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.rz.rwth-aachen.de\home\qi190786\Documents\AoC\"/>
    </mc:Choice>
  </mc:AlternateContent>
  <bookViews>
    <workbookView xWindow="0" yWindow="0" windowWidth="28800" windowHeight="123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5" l="1"/>
  <c r="D3" i="5"/>
  <c r="D2" i="5"/>
  <c r="D1" i="5"/>
  <c r="F43" i="4" l="1"/>
  <c r="F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A595" i="2"/>
  <c r="FA594" i="2"/>
  <c r="FA593" i="2"/>
  <c r="FA592" i="2"/>
  <c r="FA591" i="2"/>
  <c r="FA590" i="2"/>
  <c r="FA589" i="2"/>
  <c r="FA588" i="2"/>
  <c r="FA587" i="2"/>
  <c r="FA586" i="2"/>
  <c r="FA585" i="2"/>
  <c r="FA584" i="2"/>
  <c r="FA583" i="2"/>
  <c r="FA582" i="2"/>
  <c r="FA581" i="2"/>
  <c r="FA580" i="2"/>
  <c r="FA579" i="2"/>
  <c r="FA578" i="2"/>
  <c r="FA577" i="2"/>
  <c r="FA576" i="2"/>
  <c r="FA575" i="2"/>
  <c r="FA574" i="2"/>
  <c r="FA573" i="2"/>
  <c r="FA572" i="2"/>
  <c r="FA571" i="2"/>
  <c r="FA570" i="2"/>
  <c r="FA569" i="2"/>
  <c r="FA568" i="2"/>
  <c r="FA567" i="2"/>
  <c r="FA566" i="2"/>
  <c r="FA565" i="2"/>
  <c r="FA564" i="2"/>
  <c r="FA563" i="2"/>
  <c r="FA562" i="2"/>
  <c r="FA561" i="2"/>
  <c r="FA560" i="2"/>
  <c r="FA559" i="2"/>
  <c r="FA558" i="2"/>
  <c r="FA557" i="2"/>
  <c r="FA556" i="2"/>
  <c r="FA555" i="2"/>
  <c r="FA554" i="2"/>
  <c r="FA553" i="2"/>
  <c r="FA552" i="2"/>
  <c r="FA551" i="2"/>
  <c r="FA550" i="2"/>
  <c r="FA549" i="2"/>
  <c r="FA548" i="2"/>
  <c r="FA547" i="2"/>
  <c r="FA546" i="2"/>
  <c r="FA545" i="2"/>
  <c r="FA544" i="2"/>
  <c r="FA543" i="2"/>
  <c r="FA542" i="2"/>
  <c r="FA541" i="2"/>
  <c r="FA540" i="2"/>
  <c r="FA539" i="2"/>
  <c r="FA538" i="2"/>
  <c r="FA537" i="2"/>
  <c r="FA536" i="2"/>
  <c r="FA535" i="2"/>
  <c r="FA534" i="2"/>
  <c r="FA533" i="2"/>
  <c r="FA532" i="2"/>
  <c r="FA531" i="2"/>
  <c r="FA530" i="2"/>
  <c r="FA529" i="2"/>
  <c r="FA528" i="2"/>
  <c r="FA527" i="2"/>
  <c r="FA526" i="2"/>
  <c r="FA525" i="2"/>
  <c r="FA524" i="2"/>
  <c r="FA523" i="2"/>
  <c r="FA522" i="2"/>
  <c r="FA521" i="2"/>
  <c r="FA520" i="2"/>
  <c r="FA519" i="2"/>
  <c r="FA518" i="2"/>
  <c r="FA517" i="2"/>
  <c r="FA516" i="2"/>
  <c r="FA515" i="2"/>
  <c r="FA514" i="2"/>
  <c r="FA513" i="2"/>
  <c r="FA512" i="2"/>
  <c r="FA511" i="2"/>
  <c r="FA510" i="2"/>
  <c r="FA509" i="2"/>
  <c r="FA508" i="2"/>
  <c r="FA507" i="2"/>
  <c r="FA506" i="2"/>
  <c r="FA505" i="2"/>
  <c r="FA504" i="2"/>
  <c r="FA503" i="2"/>
  <c r="FA502" i="2"/>
  <c r="FA501" i="2"/>
  <c r="FA500" i="2"/>
  <c r="FA499" i="2"/>
  <c r="FA498" i="2"/>
  <c r="FA497" i="2"/>
  <c r="FA496" i="2"/>
  <c r="FA495" i="2"/>
  <c r="FA494" i="2"/>
  <c r="FA493" i="2"/>
  <c r="FA492" i="2"/>
  <c r="FA491" i="2"/>
  <c r="FA490" i="2"/>
  <c r="FA489" i="2"/>
  <c r="FA488" i="2"/>
  <c r="FA487" i="2"/>
  <c r="FA486" i="2"/>
  <c r="FA485" i="2"/>
  <c r="FA484" i="2"/>
  <c r="FA483" i="2"/>
  <c r="FA482" i="2"/>
  <c r="FA481" i="2"/>
  <c r="FA480" i="2"/>
  <c r="FA479" i="2"/>
  <c r="FA478" i="2"/>
  <c r="FA477" i="2"/>
  <c r="FA476" i="2"/>
  <c r="FA475" i="2"/>
  <c r="FA474" i="2"/>
  <c r="FA473" i="2"/>
  <c r="FA472" i="2"/>
  <c r="FA471" i="2"/>
  <c r="FA470" i="2"/>
  <c r="FA469" i="2"/>
  <c r="FA468" i="2"/>
  <c r="FA467" i="2"/>
  <c r="FA466" i="2"/>
  <c r="FA465" i="2"/>
  <c r="FA464" i="2"/>
  <c r="FA463" i="2"/>
  <c r="FA462" i="2"/>
  <c r="FA461" i="2"/>
  <c r="FA460" i="2"/>
  <c r="FA459" i="2"/>
  <c r="FA458" i="2"/>
  <c r="FA457" i="2"/>
  <c r="FA456" i="2"/>
  <c r="FA455" i="2"/>
  <c r="FA454" i="2"/>
  <c r="FA453" i="2"/>
  <c r="FA452" i="2"/>
  <c r="FA451" i="2"/>
  <c r="FA450" i="2"/>
  <c r="FA449" i="2"/>
  <c r="FA448" i="2"/>
  <c r="FA447" i="2"/>
  <c r="FA446" i="2"/>
  <c r="FA445" i="2"/>
  <c r="FA444" i="2"/>
  <c r="FA443" i="2"/>
  <c r="FA442" i="2"/>
  <c r="FA441" i="2"/>
  <c r="FA440" i="2"/>
  <c r="FA439" i="2"/>
  <c r="FA438" i="2"/>
  <c r="FA437" i="2"/>
  <c r="FA436" i="2"/>
  <c r="FA435" i="2"/>
  <c r="FA434" i="2"/>
  <c r="FA433" i="2"/>
  <c r="FA432" i="2"/>
  <c r="FA431" i="2"/>
  <c r="FA430" i="2"/>
  <c r="FA429" i="2"/>
  <c r="FA428" i="2"/>
  <c r="FA427" i="2"/>
  <c r="FA426" i="2"/>
  <c r="FA425" i="2"/>
  <c r="FA424" i="2"/>
  <c r="FA423" i="2"/>
  <c r="FA422" i="2"/>
  <c r="FA421" i="2"/>
  <c r="FA420" i="2"/>
  <c r="FA419" i="2"/>
  <c r="FA418" i="2"/>
  <c r="FA417" i="2"/>
  <c r="FA416" i="2"/>
  <c r="FA415" i="2"/>
  <c r="FA414" i="2"/>
  <c r="FA413" i="2"/>
  <c r="FA412" i="2"/>
  <c r="FA411" i="2"/>
  <c r="FA410" i="2"/>
  <c r="FA409" i="2"/>
  <c r="FA408" i="2"/>
  <c r="FA407" i="2"/>
  <c r="FA406" i="2"/>
  <c r="FA405" i="2"/>
  <c r="FA404" i="2"/>
  <c r="FA403" i="2"/>
  <c r="FA402" i="2"/>
  <c r="FA401" i="2"/>
  <c r="FA400" i="2"/>
  <c r="FA399" i="2"/>
  <c r="FA398" i="2"/>
  <c r="FA397" i="2"/>
  <c r="FA396" i="2"/>
  <c r="FA395" i="2"/>
  <c r="FA394" i="2"/>
  <c r="FA393" i="2"/>
  <c r="FA392" i="2"/>
  <c r="FA391" i="2"/>
  <c r="FA390" i="2"/>
  <c r="FA389" i="2"/>
  <c r="FA388" i="2"/>
  <c r="FA387" i="2"/>
  <c r="FA386" i="2"/>
  <c r="FA385" i="2"/>
  <c r="FA384" i="2"/>
  <c r="FA383" i="2"/>
  <c r="FA382" i="2"/>
  <c r="FA381" i="2"/>
  <c r="FA380" i="2"/>
  <c r="FA379" i="2"/>
  <c r="FA378" i="2"/>
  <c r="FA377" i="2"/>
  <c r="FA376" i="2"/>
  <c r="FA375" i="2"/>
  <c r="FA374" i="2"/>
  <c r="FA373" i="2"/>
  <c r="FA372" i="2"/>
  <c r="FA371" i="2"/>
  <c r="FA370" i="2"/>
  <c r="FA369" i="2"/>
  <c r="FA368" i="2"/>
  <c r="FA367" i="2"/>
  <c r="FA366" i="2"/>
  <c r="FA365" i="2"/>
  <c r="FA364" i="2"/>
  <c r="FA363" i="2"/>
  <c r="FA362" i="2"/>
  <c r="FA361" i="2"/>
  <c r="FA360" i="2"/>
  <c r="FA359" i="2"/>
  <c r="FA358" i="2"/>
  <c r="FA357" i="2"/>
  <c r="FA356" i="2"/>
  <c r="FA355" i="2"/>
  <c r="FA354" i="2"/>
  <c r="FA353" i="2"/>
  <c r="FA352" i="2"/>
  <c r="FA351" i="2"/>
  <c r="FA350" i="2"/>
  <c r="FA349" i="2"/>
  <c r="FA348" i="2"/>
  <c r="FA347" i="2"/>
  <c r="FA346" i="2"/>
  <c r="FA345" i="2"/>
  <c r="FA344" i="2"/>
  <c r="FA343" i="2"/>
  <c r="FA342" i="2"/>
  <c r="FA341" i="2"/>
  <c r="FA340" i="2"/>
  <c r="FA339" i="2"/>
  <c r="FA338" i="2"/>
  <c r="FA337" i="2"/>
  <c r="FA336" i="2"/>
  <c r="FA335" i="2"/>
  <c r="FA334" i="2"/>
  <c r="FA333" i="2"/>
  <c r="FA332" i="2"/>
  <c r="FA331" i="2"/>
  <c r="FA330" i="2"/>
  <c r="FA329" i="2"/>
  <c r="FA328" i="2"/>
  <c r="FA327" i="2"/>
  <c r="FA326" i="2"/>
  <c r="FA325" i="2"/>
  <c r="FA324" i="2"/>
  <c r="FA323" i="2"/>
  <c r="FA322" i="2"/>
  <c r="FA321" i="2"/>
  <c r="FA320" i="2"/>
  <c r="FA319" i="2"/>
  <c r="FA318" i="2"/>
  <c r="FA317" i="2"/>
  <c r="FA316" i="2"/>
  <c r="FA315" i="2"/>
  <c r="FA314" i="2"/>
  <c r="FA313" i="2"/>
  <c r="FA312" i="2"/>
  <c r="FA311" i="2"/>
  <c r="FA310" i="2"/>
  <c r="FA309" i="2"/>
  <c r="FA308" i="2"/>
  <c r="FA307" i="2"/>
  <c r="FA306" i="2"/>
  <c r="FA305" i="2"/>
  <c r="FA304" i="2"/>
  <c r="FA303" i="2"/>
  <c r="FA302" i="2"/>
  <c r="FA301" i="2"/>
  <c r="FA300" i="2"/>
  <c r="FA299" i="2"/>
  <c r="FA298" i="2"/>
  <c r="FA297" i="2"/>
  <c r="FA296" i="2"/>
  <c r="FA295" i="2"/>
  <c r="FA294" i="2"/>
  <c r="FA293" i="2"/>
  <c r="FA292" i="2"/>
  <c r="FA291" i="2"/>
  <c r="FA290" i="2"/>
  <c r="FA289" i="2"/>
  <c r="FA288" i="2"/>
  <c r="FA287" i="2"/>
  <c r="FA286" i="2"/>
  <c r="FA285" i="2"/>
  <c r="FA284" i="2"/>
  <c r="FA283" i="2"/>
  <c r="FA282" i="2"/>
  <c r="FA281" i="2"/>
  <c r="FA280" i="2"/>
  <c r="FA279" i="2"/>
  <c r="FA278" i="2"/>
  <c r="FA277" i="2"/>
  <c r="FA276" i="2"/>
  <c r="FA275" i="2"/>
  <c r="FA274" i="2"/>
  <c r="FA273" i="2"/>
  <c r="FA272" i="2"/>
  <c r="FA271" i="2"/>
  <c r="FA270" i="2"/>
  <c r="FA269" i="2"/>
  <c r="FA268" i="2"/>
  <c r="FA267" i="2"/>
  <c r="FA266" i="2"/>
  <c r="FA265" i="2"/>
  <c r="FA264" i="2"/>
  <c r="FA263" i="2"/>
  <c r="FA262" i="2"/>
  <c r="FA261" i="2"/>
  <c r="FA260" i="2"/>
  <c r="FA259" i="2"/>
  <c r="FA258" i="2"/>
  <c r="FA257" i="2"/>
  <c r="FA256" i="2"/>
  <c r="FA255" i="2"/>
  <c r="FA254" i="2"/>
  <c r="FA253" i="2"/>
  <c r="FA252" i="2"/>
  <c r="FA251" i="2"/>
  <c r="FA250" i="2"/>
  <c r="FA249" i="2"/>
  <c r="FA248" i="2"/>
  <c r="FA247" i="2"/>
  <c r="FA246" i="2"/>
  <c r="FA245" i="2"/>
  <c r="FA244" i="2"/>
  <c r="FA243" i="2"/>
  <c r="FA242" i="2"/>
  <c r="FA241" i="2"/>
  <c r="FA240" i="2"/>
  <c r="FA239" i="2"/>
  <c r="FA238" i="2"/>
  <c r="FA237" i="2"/>
  <c r="FA236" i="2"/>
  <c r="FA235" i="2"/>
  <c r="FA234" i="2"/>
  <c r="FA233" i="2"/>
  <c r="FA232" i="2"/>
  <c r="FA231" i="2"/>
  <c r="FA230" i="2"/>
  <c r="FA229" i="2"/>
  <c r="FA228" i="2"/>
  <c r="FA227" i="2"/>
  <c r="FA226" i="2"/>
  <c r="FA225" i="2"/>
  <c r="FA224" i="2"/>
  <c r="FA223" i="2"/>
  <c r="FA222" i="2"/>
  <c r="FA221" i="2"/>
  <c r="FA220" i="2"/>
  <c r="FA219" i="2"/>
  <c r="FA218" i="2"/>
  <c r="FA217" i="2"/>
  <c r="FA216" i="2"/>
  <c r="FA215" i="2"/>
  <c r="FA214" i="2"/>
  <c r="FA213" i="2"/>
  <c r="FA212" i="2"/>
  <c r="FA211" i="2"/>
  <c r="FA210" i="2"/>
  <c r="FA209" i="2"/>
  <c r="FA208" i="2"/>
  <c r="FA207" i="2"/>
  <c r="FA206" i="2"/>
  <c r="FA205" i="2"/>
  <c r="FA204" i="2"/>
  <c r="FA203" i="2"/>
  <c r="FA202" i="2"/>
  <c r="FA201" i="2"/>
  <c r="FA200" i="2"/>
  <c r="FA199" i="2"/>
  <c r="FA198" i="2"/>
  <c r="FA197" i="2"/>
  <c r="FA196" i="2"/>
  <c r="FA195" i="2"/>
  <c r="FA194" i="2"/>
  <c r="FA193" i="2"/>
  <c r="FA192" i="2"/>
  <c r="FA191" i="2"/>
  <c r="FA190" i="2"/>
  <c r="FA189" i="2"/>
  <c r="FA188" i="2"/>
  <c r="FA187" i="2"/>
  <c r="FA186" i="2"/>
  <c r="FA185" i="2"/>
  <c r="FA184" i="2"/>
  <c r="FA183" i="2"/>
  <c r="FA182" i="2"/>
  <c r="FA181" i="2"/>
  <c r="FA180" i="2"/>
  <c r="FA179" i="2"/>
  <c r="FA178" i="2"/>
  <c r="FA177" i="2"/>
  <c r="FA176" i="2"/>
  <c r="FA175" i="2"/>
  <c r="FA174" i="2"/>
  <c r="FA173" i="2"/>
  <c r="FA172" i="2"/>
  <c r="FA171" i="2"/>
  <c r="FA170" i="2"/>
  <c r="FA169" i="2"/>
  <c r="FA168" i="2"/>
  <c r="FA167" i="2"/>
  <c r="FA166" i="2"/>
  <c r="FA165" i="2"/>
  <c r="FA164" i="2"/>
  <c r="FA163" i="2"/>
  <c r="FA162" i="2"/>
  <c r="FA161" i="2"/>
  <c r="FA160" i="2"/>
  <c r="FA159" i="2"/>
  <c r="FA158" i="2"/>
  <c r="FA157" i="2"/>
  <c r="FA156" i="2"/>
  <c r="FA155" i="2"/>
  <c r="FA154" i="2"/>
  <c r="FA153" i="2"/>
  <c r="FA152" i="2"/>
  <c r="FA151" i="2"/>
  <c r="FA150" i="2"/>
  <c r="FA149" i="2"/>
  <c r="FA148" i="2"/>
  <c r="FA147" i="2"/>
  <c r="FA146" i="2"/>
  <c r="FA145" i="2"/>
  <c r="FA144" i="2"/>
  <c r="FA143" i="2"/>
  <c r="FA142" i="2"/>
  <c r="FA141" i="2"/>
  <c r="FA140" i="2"/>
  <c r="FA139" i="2"/>
  <c r="FA138" i="2"/>
  <c r="FA137" i="2"/>
  <c r="FA136" i="2"/>
  <c r="FA135" i="2"/>
  <c r="FA134" i="2"/>
  <c r="FA133" i="2"/>
  <c r="FA132" i="2"/>
  <c r="FA131" i="2"/>
  <c r="FA130" i="2"/>
  <c r="FA129" i="2"/>
  <c r="FA128" i="2"/>
  <c r="FA127" i="2"/>
  <c r="FA126" i="2"/>
  <c r="FA125" i="2"/>
  <c r="FA124" i="2"/>
  <c r="FA123" i="2"/>
  <c r="FA122" i="2"/>
  <c r="FA121" i="2"/>
  <c r="FA120" i="2"/>
  <c r="FA119" i="2"/>
  <c r="FA118" i="2"/>
  <c r="FA117" i="2"/>
  <c r="FA116" i="2"/>
  <c r="FA115" i="2"/>
  <c r="FA114" i="2"/>
  <c r="FA113" i="2"/>
  <c r="FA112" i="2"/>
  <c r="FA111" i="2"/>
  <c r="FA110" i="2"/>
  <c r="FA109" i="2"/>
  <c r="FA108" i="2"/>
  <c r="FA107" i="2"/>
  <c r="FA106" i="2"/>
  <c r="FA105" i="2"/>
  <c r="FA104" i="2"/>
  <c r="FA103" i="2"/>
  <c r="FA102" i="2"/>
  <c r="FA101" i="2"/>
  <c r="FA100" i="2"/>
  <c r="FA99" i="2"/>
  <c r="FA98" i="2"/>
  <c r="FA97" i="2"/>
  <c r="FA96" i="2"/>
  <c r="FA95" i="2"/>
  <c r="FA94" i="2"/>
  <c r="FA93" i="2"/>
  <c r="FA92" i="2"/>
  <c r="FA91" i="2"/>
  <c r="FA90" i="2"/>
  <c r="FA89" i="2"/>
  <c r="FA88" i="2"/>
  <c r="FA87" i="2"/>
  <c r="FA86" i="2"/>
  <c r="FA85" i="2"/>
  <c r="FA84" i="2"/>
  <c r="FA83" i="2"/>
  <c r="FA82" i="2"/>
  <c r="FA81" i="2"/>
  <c r="FA80" i="2"/>
  <c r="FA79" i="2"/>
  <c r="FA78" i="2"/>
  <c r="FA77" i="2"/>
  <c r="FA76" i="2"/>
  <c r="FA75" i="2"/>
  <c r="FA74" i="2"/>
  <c r="FA73" i="2"/>
  <c r="FA72" i="2"/>
  <c r="FA71" i="2"/>
  <c r="FA70" i="2"/>
  <c r="FA69" i="2"/>
  <c r="FA68" i="2"/>
  <c r="FA67" i="2"/>
  <c r="FA66" i="2"/>
  <c r="FA65" i="2"/>
  <c r="FA64" i="2"/>
  <c r="FA63" i="2"/>
  <c r="FA62" i="2"/>
  <c r="FA61" i="2"/>
  <c r="FA60" i="2"/>
  <c r="FA59" i="2"/>
  <c r="FA58" i="2"/>
  <c r="FA57" i="2"/>
  <c r="FA56" i="2"/>
  <c r="FA55" i="2"/>
  <c r="FA54" i="2"/>
  <c r="FA53" i="2"/>
  <c r="FA52" i="2"/>
  <c r="FA51" i="2"/>
  <c r="FA50" i="2"/>
  <c r="FA49" i="2"/>
  <c r="FA48" i="2"/>
  <c r="FA47" i="2"/>
  <c r="FA46" i="2"/>
  <c r="FA45" i="2"/>
  <c r="FA44" i="2"/>
  <c r="FA43" i="2"/>
  <c r="FA42" i="2"/>
  <c r="FA41" i="2"/>
  <c r="FA40" i="2"/>
  <c r="FA39" i="2"/>
  <c r="FA38" i="2"/>
  <c r="FA37" i="2"/>
  <c r="FA36" i="2"/>
  <c r="FA35" i="2"/>
  <c r="FA34" i="2"/>
  <c r="FA33" i="2"/>
  <c r="FA32" i="2"/>
  <c r="FA31" i="2"/>
  <c r="FA30" i="2"/>
  <c r="FA29" i="2"/>
  <c r="FA28" i="2"/>
  <c r="FA27" i="2"/>
  <c r="FA26" i="2"/>
  <c r="FA25" i="2"/>
  <c r="FA24" i="2"/>
  <c r="FA23" i="2"/>
  <c r="FA22" i="2"/>
  <c r="FA21" i="2"/>
  <c r="FA20" i="2"/>
  <c r="FA19" i="2"/>
  <c r="FA18" i="2"/>
  <c r="FA17" i="2"/>
  <c r="FA16" i="2"/>
  <c r="FA15" i="2"/>
  <c r="FA14" i="2"/>
  <c r="FA13" i="2"/>
  <c r="FA12" i="2"/>
  <c r="FA11" i="2"/>
  <c r="FA10" i="2"/>
  <c r="FA9" i="2"/>
  <c r="FA8" i="2"/>
  <c r="FA7" i="2"/>
  <c r="FA6" i="2"/>
  <c r="FA5" i="2"/>
  <c r="FA4" i="2"/>
  <c r="FA3" i="2"/>
  <c r="FA2" i="2"/>
  <c r="EZ595" i="2"/>
  <c r="EZ594" i="2"/>
  <c r="EZ593" i="2"/>
  <c r="EZ592" i="2"/>
  <c r="EZ591" i="2"/>
  <c r="EZ590" i="2"/>
  <c r="EZ589" i="2"/>
  <c r="EZ588" i="2"/>
  <c r="EZ587" i="2"/>
  <c r="EZ586" i="2"/>
  <c r="EZ585" i="2"/>
  <c r="EZ584" i="2"/>
  <c r="EZ583" i="2"/>
  <c r="EZ582" i="2"/>
  <c r="EZ581" i="2"/>
  <c r="EZ580" i="2"/>
  <c r="EZ579" i="2"/>
  <c r="EZ578" i="2"/>
  <c r="EZ577" i="2"/>
  <c r="EZ576" i="2"/>
  <c r="EZ575" i="2"/>
  <c r="EZ574" i="2"/>
  <c r="EZ573" i="2"/>
  <c r="EZ572" i="2"/>
  <c r="EZ571" i="2"/>
  <c r="EZ570" i="2"/>
  <c r="EZ569" i="2"/>
  <c r="EZ568" i="2"/>
  <c r="EZ567" i="2"/>
  <c r="EZ566" i="2"/>
  <c r="EZ565" i="2"/>
  <c r="EZ564" i="2"/>
  <c r="EZ563" i="2"/>
  <c r="EZ562" i="2"/>
  <c r="EZ561" i="2"/>
  <c r="EZ560" i="2"/>
  <c r="EZ559" i="2"/>
  <c r="EZ558" i="2"/>
  <c r="EZ557" i="2"/>
  <c r="EZ556" i="2"/>
  <c r="EZ555" i="2"/>
  <c r="EZ554" i="2"/>
  <c r="EZ553" i="2"/>
  <c r="EZ552" i="2"/>
  <c r="EZ551" i="2"/>
  <c r="EZ550" i="2"/>
  <c r="EZ549" i="2"/>
  <c r="EZ548" i="2"/>
  <c r="EZ547" i="2"/>
  <c r="EZ546" i="2"/>
  <c r="EZ545" i="2"/>
  <c r="EZ544" i="2"/>
  <c r="EZ543" i="2"/>
  <c r="EZ542" i="2"/>
  <c r="EZ541" i="2"/>
  <c r="EZ540" i="2"/>
  <c r="EZ539" i="2"/>
  <c r="EZ538" i="2"/>
  <c r="EZ537" i="2"/>
  <c r="EZ536" i="2"/>
  <c r="EZ535" i="2"/>
  <c r="EZ534" i="2"/>
  <c r="EZ533" i="2"/>
  <c r="EZ532" i="2"/>
  <c r="EZ531" i="2"/>
  <c r="EZ530" i="2"/>
  <c r="EZ529" i="2"/>
  <c r="EZ528" i="2"/>
  <c r="EZ527" i="2"/>
  <c r="EZ526" i="2"/>
  <c r="EZ525" i="2"/>
  <c r="EZ524" i="2"/>
  <c r="EZ523" i="2"/>
  <c r="EZ522" i="2"/>
  <c r="EZ521" i="2"/>
  <c r="EZ520" i="2"/>
  <c r="EZ519" i="2"/>
  <c r="EZ518" i="2"/>
  <c r="EZ517" i="2"/>
  <c r="EZ516" i="2"/>
  <c r="EZ515" i="2"/>
  <c r="EZ514" i="2"/>
  <c r="EZ513" i="2"/>
  <c r="EZ512" i="2"/>
  <c r="EZ511" i="2"/>
  <c r="EZ510" i="2"/>
  <c r="EZ509" i="2"/>
  <c r="EZ508" i="2"/>
  <c r="EZ507" i="2"/>
  <c r="EZ506" i="2"/>
  <c r="EZ505" i="2"/>
  <c r="EZ504" i="2"/>
  <c r="EZ503" i="2"/>
  <c r="EZ502" i="2"/>
  <c r="EZ501" i="2"/>
  <c r="EZ500" i="2"/>
  <c r="EZ499" i="2"/>
  <c r="EZ498" i="2"/>
  <c r="EZ497" i="2"/>
  <c r="EZ496" i="2"/>
  <c r="EZ495" i="2"/>
  <c r="EZ494" i="2"/>
  <c r="EZ493" i="2"/>
  <c r="EZ492" i="2"/>
  <c r="EZ491" i="2"/>
  <c r="EZ490" i="2"/>
  <c r="EZ489" i="2"/>
  <c r="EZ488" i="2"/>
  <c r="EZ487" i="2"/>
  <c r="EZ486" i="2"/>
  <c r="EZ485" i="2"/>
  <c r="EZ484" i="2"/>
  <c r="EZ483" i="2"/>
  <c r="EZ482" i="2"/>
  <c r="EZ481" i="2"/>
  <c r="EZ480" i="2"/>
  <c r="EZ479" i="2"/>
  <c r="EZ478" i="2"/>
  <c r="EZ477" i="2"/>
  <c r="EZ476" i="2"/>
  <c r="EZ475" i="2"/>
  <c r="EZ474" i="2"/>
  <c r="EZ473" i="2"/>
  <c r="EZ472" i="2"/>
  <c r="EZ471" i="2"/>
  <c r="EZ470" i="2"/>
  <c r="EZ469" i="2"/>
  <c r="EZ468" i="2"/>
  <c r="EZ467" i="2"/>
  <c r="EZ466" i="2"/>
  <c r="EZ465" i="2"/>
  <c r="EZ464" i="2"/>
  <c r="EZ463" i="2"/>
  <c r="EZ462" i="2"/>
  <c r="EZ461" i="2"/>
  <c r="EZ460" i="2"/>
  <c r="EZ459" i="2"/>
  <c r="EZ458" i="2"/>
  <c r="EZ457" i="2"/>
  <c r="EZ456" i="2"/>
  <c r="EZ455" i="2"/>
  <c r="EZ454" i="2"/>
  <c r="EZ453" i="2"/>
  <c r="EZ452" i="2"/>
  <c r="EZ451" i="2"/>
  <c r="EZ450" i="2"/>
  <c r="EZ449" i="2"/>
  <c r="EZ448" i="2"/>
  <c r="EZ447" i="2"/>
  <c r="EZ446" i="2"/>
  <c r="EZ445" i="2"/>
  <c r="EZ444" i="2"/>
  <c r="EZ443" i="2"/>
  <c r="EZ442" i="2"/>
  <c r="EZ441" i="2"/>
  <c r="EZ440" i="2"/>
  <c r="EZ439" i="2"/>
  <c r="EZ438" i="2"/>
  <c r="EZ437" i="2"/>
  <c r="EZ436" i="2"/>
  <c r="EZ435" i="2"/>
  <c r="EZ434" i="2"/>
  <c r="EZ433" i="2"/>
  <c r="EZ432" i="2"/>
  <c r="EZ431" i="2"/>
  <c r="EZ430" i="2"/>
  <c r="EZ429" i="2"/>
  <c r="EZ428" i="2"/>
  <c r="EZ427" i="2"/>
  <c r="EZ426" i="2"/>
  <c r="EZ425" i="2"/>
  <c r="EZ424" i="2"/>
  <c r="EZ423" i="2"/>
  <c r="EZ422" i="2"/>
  <c r="EZ421" i="2"/>
  <c r="EZ420" i="2"/>
  <c r="EZ419" i="2"/>
  <c r="EZ418" i="2"/>
  <c r="EZ417" i="2"/>
  <c r="EZ416" i="2"/>
  <c r="EZ415" i="2"/>
  <c r="EZ414" i="2"/>
  <c r="EZ413" i="2"/>
  <c r="EZ412" i="2"/>
  <c r="EZ411" i="2"/>
  <c r="EZ410" i="2"/>
  <c r="EZ409" i="2"/>
  <c r="EZ408" i="2"/>
  <c r="EZ407" i="2"/>
  <c r="EZ406" i="2"/>
  <c r="EZ405" i="2"/>
  <c r="EZ404" i="2"/>
  <c r="EZ403" i="2"/>
  <c r="EZ402" i="2"/>
  <c r="EZ401" i="2"/>
  <c r="EZ400" i="2"/>
  <c r="EZ399" i="2"/>
  <c r="EZ398" i="2"/>
  <c r="EZ397" i="2"/>
  <c r="EZ396" i="2"/>
  <c r="EZ395" i="2"/>
  <c r="EZ394" i="2"/>
  <c r="EZ393" i="2"/>
  <c r="EZ392" i="2"/>
  <c r="EZ391" i="2"/>
  <c r="EZ390" i="2"/>
  <c r="EZ389" i="2"/>
  <c r="EZ388" i="2"/>
  <c r="EZ387" i="2"/>
  <c r="EZ386" i="2"/>
  <c r="EZ385" i="2"/>
  <c r="EZ384" i="2"/>
  <c r="EZ383" i="2"/>
  <c r="EZ382" i="2"/>
  <c r="EZ381" i="2"/>
  <c r="EZ380" i="2"/>
  <c r="EZ379" i="2"/>
  <c r="EZ378" i="2"/>
  <c r="EZ377" i="2"/>
  <c r="EZ376" i="2"/>
  <c r="EZ375" i="2"/>
  <c r="EZ374" i="2"/>
  <c r="EZ373" i="2"/>
  <c r="EZ372" i="2"/>
  <c r="EZ371" i="2"/>
  <c r="EZ370" i="2"/>
  <c r="EZ369" i="2"/>
  <c r="EZ368" i="2"/>
  <c r="EZ367" i="2"/>
  <c r="EZ366" i="2"/>
  <c r="EZ365" i="2"/>
  <c r="EZ364" i="2"/>
  <c r="EZ363" i="2"/>
  <c r="EZ362" i="2"/>
  <c r="EZ361" i="2"/>
  <c r="EZ360" i="2"/>
  <c r="EZ359" i="2"/>
  <c r="EZ358" i="2"/>
  <c r="EZ357" i="2"/>
  <c r="EZ356" i="2"/>
  <c r="EZ355" i="2"/>
  <c r="EZ354" i="2"/>
  <c r="EZ353" i="2"/>
  <c r="EZ352" i="2"/>
  <c r="EZ351" i="2"/>
  <c r="EZ350" i="2"/>
  <c r="EZ349" i="2"/>
  <c r="EZ348" i="2"/>
  <c r="EZ347" i="2"/>
  <c r="EZ346" i="2"/>
  <c r="EZ345" i="2"/>
  <c r="EZ344" i="2"/>
  <c r="EZ343" i="2"/>
  <c r="EZ342" i="2"/>
  <c r="EZ341" i="2"/>
  <c r="EZ340" i="2"/>
  <c r="EZ339" i="2"/>
  <c r="EZ338" i="2"/>
  <c r="EZ337" i="2"/>
  <c r="EZ336" i="2"/>
  <c r="EZ335" i="2"/>
  <c r="EZ334" i="2"/>
  <c r="EZ333" i="2"/>
  <c r="EZ332" i="2"/>
  <c r="EZ331" i="2"/>
  <c r="EZ330" i="2"/>
  <c r="EZ329" i="2"/>
  <c r="EZ328" i="2"/>
  <c r="EZ327" i="2"/>
  <c r="EZ326" i="2"/>
  <c r="EZ325" i="2"/>
  <c r="EZ324" i="2"/>
  <c r="EZ323" i="2"/>
  <c r="EZ322" i="2"/>
  <c r="EZ321" i="2"/>
  <c r="EZ320" i="2"/>
  <c r="EZ319" i="2"/>
  <c r="EZ318" i="2"/>
  <c r="EZ317" i="2"/>
  <c r="EZ316" i="2"/>
  <c r="EZ315" i="2"/>
  <c r="EZ314" i="2"/>
  <c r="EZ313" i="2"/>
  <c r="EZ312" i="2"/>
  <c r="EZ311" i="2"/>
  <c r="EZ310" i="2"/>
  <c r="EZ309" i="2"/>
  <c r="EZ308" i="2"/>
  <c r="EZ307" i="2"/>
  <c r="EZ306" i="2"/>
  <c r="EZ305" i="2"/>
  <c r="EZ304" i="2"/>
  <c r="EZ303" i="2"/>
  <c r="EZ302" i="2"/>
  <c r="EZ301" i="2"/>
  <c r="EZ300" i="2"/>
  <c r="EZ299" i="2"/>
  <c r="EZ298" i="2"/>
  <c r="EZ297" i="2"/>
  <c r="EZ296" i="2"/>
  <c r="EZ295" i="2"/>
  <c r="EZ294" i="2"/>
  <c r="EZ293" i="2"/>
  <c r="EZ292" i="2"/>
  <c r="EZ291" i="2"/>
  <c r="EZ290" i="2"/>
  <c r="EZ289" i="2"/>
  <c r="EZ288" i="2"/>
  <c r="EZ287" i="2"/>
  <c r="EZ286" i="2"/>
  <c r="EZ285" i="2"/>
  <c r="EZ284" i="2"/>
  <c r="EZ283" i="2"/>
  <c r="EZ282" i="2"/>
  <c r="EZ281" i="2"/>
  <c r="EZ280" i="2"/>
  <c r="EZ279" i="2"/>
  <c r="EZ278" i="2"/>
  <c r="EZ277" i="2"/>
  <c r="EZ276" i="2"/>
  <c r="EZ275" i="2"/>
  <c r="EZ274" i="2"/>
  <c r="EZ273" i="2"/>
  <c r="EZ272" i="2"/>
  <c r="EZ271" i="2"/>
  <c r="EZ270" i="2"/>
  <c r="EZ269" i="2"/>
  <c r="EZ268" i="2"/>
  <c r="EZ267" i="2"/>
  <c r="EZ266" i="2"/>
  <c r="EZ265" i="2"/>
  <c r="EZ264" i="2"/>
  <c r="EZ263" i="2"/>
  <c r="EZ262" i="2"/>
  <c r="EZ261" i="2"/>
  <c r="EZ260" i="2"/>
  <c r="EZ259" i="2"/>
  <c r="EZ258" i="2"/>
  <c r="EZ257" i="2"/>
  <c r="EZ256" i="2"/>
  <c r="EZ255" i="2"/>
  <c r="EZ254" i="2"/>
  <c r="EZ253" i="2"/>
  <c r="EZ252" i="2"/>
  <c r="EZ251" i="2"/>
  <c r="EZ250" i="2"/>
  <c r="EZ249" i="2"/>
  <c r="EZ248" i="2"/>
  <c r="EZ247" i="2"/>
  <c r="EZ246" i="2"/>
  <c r="EZ245" i="2"/>
  <c r="EZ244" i="2"/>
  <c r="EZ243" i="2"/>
  <c r="EZ242" i="2"/>
  <c r="EZ241" i="2"/>
  <c r="EZ240" i="2"/>
  <c r="EZ239" i="2"/>
  <c r="EZ238" i="2"/>
  <c r="EZ237" i="2"/>
  <c r="EZ236" i="2"/>
  <c r="EZ235" i="2"/>
  <c r="EZ234" i="2"/>
  <c r="EZ233" i="2"/>
  <c r="EZ232" i="2"/>
  <c r="EZ231" i="2"/>
  <c r="EZ230" i="2"/>
  <c r="EZ229" i="2"/>
  <c r="EZ228" i="2"/>
  <c r="EZ227" i="2"/>
  <c r="EZ226" i="2"/>
  <c r="EZ225" i="2"/>
  <c r="EZ224" i="2"/>
  <c r="EZ223" i="2"/>
  <c r="EZ222" i="2"/>
  <c r="EZ221" i="2"/>
  <c r="EZ220" i="2"/>
  <c r="EZ219" i="2"/>
  <c r="EZ218" i="2"/>
  <c r="EZ217" i="2"/>
  <c r="EZ216" i="2"/>
  <c r="EZ215" i="2"/>
  <c r="EZ214" i="2"/>
  <c r="EZ213" i="2"/>
  <c r="EZ212" i="2"/>
  <c r="EZ211" i="2"/>
  <c r="EZ210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5" i="2"/>
  <c r="EZ194" i="2"/>
  <c r="EZ193" i="2"/>
  <c r="EZ192" i="2"/>
  <c r="EZ191" i="2"/>
  <c r="EZ190" i="2"/>
  <c r="EZ189" i="2"/>
  <c r="EZ188" i="2"/>
  <c r="EZ187" i="2"/>
  <c r="EZ186" i="2"/>
  <c r="EZ185" i="2"/>
  <c r="EZ184" i="2"/>
  <c r="EZ183" i="2"/>
  <c r="EZ182" i="2"/>
  <c r="EZ181" i="2"/>
  <c r="EZ180" i="2"/>
  <c r="EZ179" i="2"/>
  <c r="EZ178" i="2"/>
  <c r="EZ177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2" i="2"/>
  <c r="EZ161" i="2"/>
  <c r="EZ160" i="2"/>
  <c r="EZ159" i="2"/>
  <c r="EZ158" i="2"/>
  <c r="EZ157" i="2"/>
  <c r="EZ156" i="2"/>
  <c r="EZ155" i="2"/>
  <c r="EZ154" i="2"/>
  <c r="EZ153" i="2"/>
  <c r="EZ152" i="2"/>
  <c r="EZ151" i="2"/>
  <c r="EZ150" i="2"/>
  <c r="EZ149" i="2"/>
  <c r="EZ148" i="2"/>
  <c r="EZ147" i="2"/>
  <c r="EZ146" i="2"/>
  <c r="EZ145" i="2"/>
  <c r="EZ144" i="2"/>
  <c r="EZ143" i="2"/>
  <c r="EZ142" i="2"/>
  <c r="EZ141" i="2"/>
  <c r="EZ140" i="2"/>
  <c r="EZ139" i="2"/>
  <c r="EZ138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8" i="2"/>
  <c r="EZ117" i="2"/>
  <c r="EZ116" i="2"/>
  <c r="EZ115" i="2"/>
  <c r="EZ114" i="2"/>
  <c r="EZ113" i="2"/>
  <c r="EZ112" i="2"/>
  <c r="EZ111" i="2"/>
  <c r="EZ110" i="2"/>
  <c r="EZ109" i="2"/>
  <c r="EZ108" i="2"/>
  <c r="EZ107" i="2"/>
  <c r="EZ106" i="2"/>
  <c r="EZ105" i="2"/>
  <c r="EZ104" i="2"/>
  <c r="EZ103" i="2"/>
  <c r="EZ102" i="2"/>
  <c r="EZ101" i="2"/>
  <c r="EZ100" i="2"/>
  <c r="EZ99" i="2"/>
  <c r="EZ98" i="2"/>
  <c r="EZ97" i="2"/>
  <c r="EZ96" i="2"/>
  <c r="EZ95" i="2"/>
  <c r="EZ94" i="2"/>
  <c r="EZ93" i="2"/>
  <c r="EZ92" i="2"/>
  <c r="EZ91" i="2"/>
  <c r="EZ90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70" i="2"/>
  <c r="EZ69" i="2"/>
  <c r="EZ68" i="2"/>
  <c r="EZ67" i="2"/>
  <c r="EZ66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6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EZ6" i="2"/>
  <c r="EZ5" i="2"/>
  <c r="EZ4" i="2"/>
  <c r="EZ3" i="2"/>
  <c r="EZ2" i="2"/>
  <c r="DW587" i="2"/>
  <c r="DW576" i="2"/>
  <c r="DW575" i="2"/>
  <c r="DW574" i="2"/>
  <c r="DW573" i="2"/>
  <c r="DW572" i="2"/>
  <c r="DW571" i="2"/>
  <c r="DW570" i="2"/>
  <c r="DW569" i="2"/>
  <c r="DW568" i="2"/>
  <c r="DW567" i="2"/>
  <c r="DW566" i="2"/>
  <c r="DW565" i="2"/>
  <c r="DW564" i="2"/>
  <c r="DW563" i="2"/>
  <c r="DW562" i="2"/>
  <c r="DW561" i="2"/>
  <c r="DW560" i="2"/>
  <c r="DW559" i="2"/>
  <c r="DW558" i="2"/>
  <c r="DW557" i="2"/>
  <c r="DW556" i="2"/>
  <c r="DW555" i="2"/>
  <c r="DW554" i="2"/>
  <c r="DW553" i="2"/>
  <c r="DW552" i="2"/>
  <c r="DW551" i="2"/>
  <c r="DW550" i="2"/>
  <c r="DW549" i="2"/>
  <c r="DW548" i="2"/>
  <c r="DW547" i="2"/>
  <c r="DW546" i="2"/>
  <c r="DW545" i="2"/>
  <c r="DW544" i="2"/>
  <c r="DW543" i="2"/>
  <c r="DW542" i="2"/>
  <c r="DW541" i="2"/>
  <c r="DW540" i="2"/>
  <c r="DW539" i="2"/>
  <c r="DW538" i="2"/>
  <c r="DW537" i="2"/>
  <c r="DW536" i="2"/>
  <c r="DW535" i="2"/>
  <c r="DW534" i="2"/>
  <c r="DW533" i="2"/>
  <c r="DW532" i="2"/>
  <c r="DW531" i="2"/>
  <c r="DW530" i="2"/>
  <c r="DW529" i="2"/>
  <c r="DW528" i="2"/>
  <c r="DW507" i="2"/>
  <c r="DW478" i="2"/>
  <c r="DW456" i="2"/>
  <c r="DW448" i="2"/>
  <c r="DW447" i="2"/>
  <c r="DW446" i="2"/>
  <c r="DW445" i="2"/>
  <c r="DW444" i="2"/>
  <c r="DW443" i="2"/>
  <c r="DW442" i="2"/>
  <c r="DW441" i="2"/>
  <c r="DW440" i="2"/>
  <c r="DW439" i="2"/>
  <c r="DW438" i="2"/>
  <c r="DW437" i="2"/>
  <c r="DW436" i="2"/>
  <c r="DW435" i="2"/>
  <c r="DW434" i="2"/>
  <c r="DW433" i="2"/>
  <c r="DW432" i="2"/>
  <c r="DW431" i="2"/>
  <c r="DW430" i="2"/>
  <c r="DW429" i="2"/>
  <c r="DW428" i="2"/>
  <c r="DW427" i="2"/>
  <c r="DW426" i="2"/>
  <c r="DW425" i="2"/>
  <c r="DW424" i="2"/>
  <c r="DW423" i="2"/>
  <c r="DW422" i="2"/>
  <c r="DW421" i="2"/>
  <c r="DW420" i="2"/>
  <c r="DW419" i="2"/>
  <c r="DW418" i="2"/>
  <c r="DW417" i="2"/>
  <c r="DW416" i="2"/>
  <c r="DW415" i="2"/>
  <c r="DW414" i="2"/>
  <c r="DW413" i="2"/>
  <c r="DW412" i="2"/>
  <c r="DW411" i="2"/>
  <c r="DW410" i="2"/>
  <c r="DW409" i="2"/>
  <c r="DW408" i="2"/>
  <c r="DW407" i="2"/>
  <c r="DW406" i="2"/>
  <c r="DW405" i="2"/>
  <c r="DW404" i="2"/>
  <c r="DW403" i="2"/>
  <c r="DW402" i="2"/>
  <c r="DW401" i="2"/>
  <c r="DW400" i="2"/>
  <c r="DW387" i="2"/>
  <c r="DW366" i="2"/>
  <c r="DW344" i="2"/>
  <c r="DW323" i="2"/>
  <c r="DW302" i="2"/>
  <c r="DW280" i="2"/>
  <c r="DW259" i="2"/>
  <c r="DW238" i="2"/>
  <c r="DW216" i="2"/>
  <c r="DW195" i="2"/>
  <c r="DW174" i="2"/>
  <c r="DW152" i="2"/>
  <c r="DW131" i="2"/>
  <c r="DW110" i="2"/>
  <c r="DW88" i="2"/>
  <c r="DW67" i="2"/>
  <c r="DW46" i="2"/>
  <c r="DW24" i="2"/>
  <c r="DW3" i="2"/>
  <c r="DW2" i="2"/>
  <c r="DU578" i="2"/>
  <c r="DU557" i="2"/>
  <c r="DU536" i="2"/>
  <c r="DU514" i="2"/>
  <c r="DU497" i="2"/>
  <c r="DU472" i="2"/>
  <c r="DU458" i="2"/>
  <c r="DU445" i="2"/>
  <c r="DU433" i="2"/>
  <c r="DU421" i="2"/>
  <c r="DU410" i="2"/>
  <c r="DU402" i="2"/>
  <c r="DU394" i="2"/>
  <c r="DU386" i="2"/>
  <c r="DU378" i="2"/>
  <c r="DU370" i="2"/>
  <c r="DU362" i="2"/>
  <c r="DU354" i="2"/>
  <c r="DU346" i="2"/>
  <c r="DU338" i="2"/>
  <c r="DU330" i="2"/>
  <c r="DU322" i="2"/>
  <c r="DU314" i="2"/>
  <c r="DU306" i="2"/>
  <c r="DU298" i="2"/>
  <c r="DU290" i="2"/>
  <c r="DU282" i="2"/>
  <c r="DU274" i="2"/>
  <c r="DU273" i="2"/>
  <c r="DU272" i="2"/>
  <c r="DU271" i="2"/>
  <c r="DU270" i="2"/>
  <c r="DU269" i="2"/>
  <c r="DU268" i="2"/>
  <c r="DU266" i="2"/>
  <c r="DU258" i="2"/>
  <c r="DU250" i="2"/>
  <c r="DU242" i="2"/>
  <c r="DU234" i="2"/>
  <c r="DU226" i="2"/>
  <c r="DU218" i="2"/>
  <c r="DU210" i="2"/>
  <c r="DU202" i="2"/>
  <c r="DU194" i="2"/>
  <c r="DU186" i="2"/>
  <c r="DU178" i="2"/>
  <c r="DU170" i="2"/>
  <c r="DU162" i="2"/>
  <c r="DU154" i="2"/>
  <c r="DU146" i="2"/>
  <c r="DU138" i="2"/>
  <c r="DU130" i="2"/>
  <c r="DU122" i="2"/>
  <c r="DU114" i="2"/>
  <c r="DU106" i="2"/>
  <c r="DU98" i="2"/>
  <c r="DU90" i="2"/>
  <c r="DU82" i="2"/>
  <c r="DU74" i="2"/>
  <c r="DU66" i="2"/>
  <c r="DU65" i="2"/>
  <c r="DU64" i="2"/>
  <c r="DU63" i="2"/>
  <c r="DU62" i="2"/>
  <c r="DU61" i="2"/>
  <c r="DU60" i="2"/>
  <c r="DU59" i="2"/>
  <c r="DU58" i="2"/>
  <c r="DU57" i="2"/>
  <c r="DU56" i="2"/>
  <c r="DU55" i="2"/>
  <c r="DU54" i="2"/>
  <c r="DU53" i="2"/>
  <c r="DU52" i="2"/>
  <c r="DU51" i="2"/>
  <c r="DU50" i="2"/>
  <c r="DU49" i="2"/>
  <c r="DU48" i="2"/>
  <c r="DU47" i="2"/>
  <c r="DU46" i="2"/>
  <c r="DU45" i="2"/>
  <c r="DU44" i="2"/>
  <c r="DU43" i="2"/>
  <c r="DU42" i="2"/>
  <c r="DU41" i="2"/>
  <c r="DU40" i="2"/>
  <c r="DU39" i="2"/>
  <c r="DU38" i="2"/>
  <c r="DU37" i="2"/>
  <c r="DU36" i="2"/>
  <c r="DU35" i="2"/>
  <c r="DU34" i="2"/>
  <c r="DU33" i="2"/>
  <c r="DU32" i="2"/>
  <c r="DU31" i="2"/>
  <c r="DU30" i="2"/>
  <c r="DU29" i="2"/>
  <c r="DU28" i="2"/>
  <c r="DU27" i="2"/>
  <c r="DU26" i="2"/>
  <c r="DU25" i="2"/>
  <c r="DU24" i="2"/>
  <c r="DU23" i="2"/>
  <c r="DU22" i="2"/>
  <c r="DU21" i="2"/>
  <c r="DU20" i="2"/>
  <c r="DU19" i="2"/>
  <c r="DU18" i="2"/>
  <c r="DU17" i="2"/>
  <c r="DU16" i="2"/>
  <c r="DU15" i="2"/>
  <c r="DU14" i="2"/>
  <c r="DU13" i="2"/>
  <c r="DU12" i="2"/>
  <c r="DU11" i="2"/>
  <c r="DU10" i="2"/>
  <c r="DU9" i="2"/>
  <c r="DU8" i="2"/>
  <c r="DU7" i="2"/>
  <c r="DU6" i="2"/>
  <c r="DU2" i="2"/>
  <c r="EY595" i="2"/>
  <c r="EY594" i="2"/>
  <c r="EY593" i="2"/>
  <c r="EY592" i="2"/>
  <c r="EY591" i="2"/>
  <c r="EY590" i="2"/>
  <c r="EY589" i="2"/>
  <c r="EY588" i="2"/>
  <c r="EY587" i="2"/>
  <c r="EY586" i="2"/>
  <c r="EY585" i="2"/>
  <c r="EY584" i="2"/>
  <c r="EY583" i="2"/>
  <c r="EY582" i="2"/>
  <c r="EY581" i="2"/>
  <c r="EY580" i="2"/>
  <c r="EY579" i="2"/>
  <c r="EY578" i="2"/>
  <c r="EY577" i="2"/>
  <c r="EY576" i="2"/>
  <c r="EY575" i="2"/>
  <c r="EY574" i="2"/>
  <c r="EY573" i="2"/>
  <c r="EY572" i="2"/>
  <c r="EY571" i="2"/>
  <c r="EY570" i="2"/>
  <c r="EY569" i="2"/>
  <c r="EY568" i="2"/>
  <c r="EY567" i="2"/>
  <c r="EY566" i="2"/>
  <c r="EY565" i="2"/>
  <c r="EY564" i="2"/>
  <c r="EY563" i="2"/>
  <c r="EY562" i="2"/>
  <c r="EY561" i="2"/>
  <c r="EY560" i="2"/>
  <c r="EY559" i="2"/>
  <c r="EY558" i="2"/>
  <c r="EY557" i="2"/>
  <c r="EY556" i="2"/>
  <c r="EY555" i="2"/>
  <c r="EY554" i="2"/>
  <c r="EY553" i="2"/>
  <c r="EY552" i="2"/>
  <c r="EY551" i="2"/>
  <c r="EY550" i="2"/>
  <c r="EY549" i="2"/>
  <c r="EY548" i="2"/>
  <c r="EY547" i="2"/>
  <c r="EY546" i="2"/>
  <c r="EY545" i="2"/>
  <c r="EY544" i="2"/>
  <c r="EY543" i="2"/>
  <c r="EY542" i="2"/>
  <c r="EY541" i="2"/>
  <c r="EY540" i="2"/>
  <c r="EY539" i="2"/>
  <c r="EY538" i="2"/>
  <c r="EY537" i="2"/>
  <c r="EY536" i="2"/>
  <c r="EY535" i="2"/>
  <c r="EY534" i="2"/>
  <c r="EY533" i="2"/>
  <c r="EY532" i="2"/>
  <c r="EY531" i="2"/>
  <c r="EY530" i="2"/>
  <c r="EY529" i="2"/>
  <c r="EY528" i="2"/>
  <c r="EY527" i="2"/>
  <c r="EY526" i="2"/>
  <c r="EY525" i="2"/>
  <c r="EY524" i="2"/>
  <c r="EY523" i="2"/>
  <c r="EY522" i="2"/>
  <c r="EY521" i="2"/>
  <c r="EY520" i="2"/>
  <c r="EY519" i="2"/>
  <c r="EY518" i="2"/>
  <c r="EY517" i="2"/>
  <c r="EY516" i="2"/>
  <c r="EY515" i="2"/>
  <c r="EY514" i="2"/>
  <c r="EY513" i="2"/>
  <c r="EY512" i="2"/>
  <c r="EY511" i="2"/>
  <c r="EY510" i="2"/>
  <c r="EY509" i="2"/>
  <c r="EY508" i="2"/>
  <c r="EY507" i="2"/>
  <c r="EY506" i="2"/>
  <c r="EY505" i="2"/>
  <c r="EY504" i="2"/>
  <c r="EY503" i="2"/>
  <c r="EY502" i="2"/>
  <c r="EY501" i="2"/>
  <c r="EY500" i="2"/>
  <c r="EY499" i="2"/>
  <c r="EY498" i="2"/>
  <c r="EY497" i="2"/>
  <c r="EY496" i="2"/>
  <c r="EY495" i="2"/>
  <c r="EY494" i="2"/>
  <c r="EY493" i="2"/>
  <c r="EY492" i="2"/>
  <c r="EY491" i="2"/>
  <c r="EY490" i="2"/>
  <c r="EY489" i="2"/>
  <c r="EY488" i="2"/>
  <c r="EY487" i="2"/>
  <c r="EY486" i="2"/>
  <c r="EY485" i="2"/>
  <c r="EY484" i="2"/>
  <c r="EY483" i="2"/>
  <c r="EY482" i="2"/>
  <c r="EY481" i="2"/>
  <c r="EY480" i="2"/>
  <c r="EY479" i="2"/>
  <c r="EY478" i="2"/>
  <c r="EY477" i="2"/>
  <c r="EY476" i="2"/>
  <c r="EY475" i="2"/>
  <c r="EY474" i="2"/>
  <c r="EY473" i="2"/>
  <c r="EY472" i="2"/>
  <c r="EY471" i="2"/>
  <c r="EY470" i="2"/>
  <c r="EY469" i="2"/>
  <c r="EY468" i="2"/>
  <c r="EY467" i="2"/>
  <c r="EY466" i="2"/>
  <c r="EY465" i="2"/>
  <c r="EY464" i="2"/>
  <c r="EY463" i="2"/>
  <c r="EY462" i="2"/>
  <c r="EY461" i="2"/>
  <c r="EY460" i="2"/>
  <c r="EY459" i="2"/>
  <c r="EY458" i="2"/>
  <c r="EY457" i="2"/>
  <c r="EY456" i="2"/>
  <c r="EY455" i="2"/>
  <c r="EY454" i="2"/>
  <c r="EY453" i="2"/>
  <c r="EY452" i="2"/>
  <c r="EY451" i="2"/>
  <c r="EY450" i="2"/>
  <c r="EY449" i="2"/>
  <c r="EY448" i="2"/>
  <c r="EY447" i="2"/>
  <c r="EY446" i="2"/>
  <c r="EY445" i="2"/>
  <c r="EY444" i="2"/>
  <c r="EY443" i="2"/>
  <c r="EY442" i="2"/>
  <c r="EY441" i="2"/>
  <c r="EY440" i="2"/>
  <c r="EY439" i="2"/>
  <c r="EY438" i="2"/>
  <c r="EY437" i="2"/>
  <c r="EY436" i="2"/>
  <c r="EY435" i="2"/>
  <c r="EY434" i="2"/>
  <c r="EY433" i="2"/>
  <c r="EY432" i="2"/>
  <c r="EY431" i="2"/>
  <c r="EY430" i="2"/>
  <c r="EY429" i="2"/>
  <c r="EY428" i="2"/>
  <c r="EY427" i="2"/>
  <c r="EY426" i="2"/>
  <c r="EY425" i="2"/>
  <c r="EY424" i="2"/>
  <c r="EY423" i="2"/>
  <c r="EY422" i="2"/>
  <c r="EY421" i="2"/>
  <c r="EY420" i="2"/>
  <c r="EY419" i="2"/>
  <c r="EY418" i="2"/>
  <c r="EY417" i="2"/>
  <c r="EY416" i="2"/>
  <c r="EY415" i="2"/>
  <c r="EY414" i="2"/>
  <c r="EY413" i="2"/>
  <c r="EY412" i="2"/>
  <c r="EY411" i="2"/>
  <c r="EY410" i="2"/>
  <c r="EY409" i="2"/>
  <c r="EY408" i="2"/>
  <c r="EY407" i="2"/>
  <c r="EY406" i="2"/>
  <c r="EY405" i="2"/>
  <c r="EY404" i="2"/>
  <c r="EY403" i="2"/>
  <c r="EY402" i="2"/>
  <c r="EY401" i="2"/>
  <c r="EY400" i="2"/>
  <c r="EY399" i="2"/>
  <c r="EY398" i="2"/>
  <c r="EY397" i="2"/>
  <c r="EY396" i="2"/>
  <c r="EY395" i="2"/>
  <c r="EY394" i="2"/>
  <c r="EY393" i="2"/>
  <c r="EY392" i="2"/>
  <c r="EY391" i="2"/>
  <c r="EY390" i="2"/>
  <c r="EY389" i="2"/>
  <c r="EY388" i="2"/>
  <c r="EY387" i="2"/>
  <c r="EY386" i="2"/>
  <c r="EY385" i="2"/>
  <c r="EY384" i="2"/>
  <c r="EY383" i="2"/>
  <c r="EY382" i="2"/>
  <c r="EY381" i="2"/>
  <c r="EY380" i="2"/>
  <c r="EY379" i="2"/>
  <c r="EY378" i="2"/>
  <c r="EY377" i="2"/>
  <c r="EY376" i="2"/>
  <c r="EY375" i="2"/>
  <c r="EY374" i="2"/>
  <c r="EY373" i="2"/>
  <c r="EY372" i="2"/>
  <c r="EY371" i="2"/>
  <c r="EY370" i="2"/>
  <c r="EY369" i="2"/>
  <c r="EY368" i="2"/>
  <c r="EY367" i="2"/>
  <c r="EY366" i="2"/>
  <c r="EY365" i="2"/>
  <c r="EY364" i="2"/>
  <c r="EY363" i="2"/>
  <c r="EY362" i="2"/>
  <c r="EY361" i="2"/>
  <c r="EY360" i="2"/>
  <c r="EY359" i="2"/>
  <c r="EY358" i="2"/>
  <c r="EY357" i="2"/>
  <c r="EY356" i="2"/>
  <c r="EY355" i="2"/>
  <c r="EY354" i="2"/>
  <c r="EY353" i="2"/>
  <c r="EY352" i="2"/>
  <c r="EY351" i="2"/>
  <c r="EY350" i="2"/>
  <c r="EY349" i="2"/>
  <c r="EY348" i="2"/>
  <c r="EY347" i="2"/>
  <c r="EY346" i="2"/>
  <c r="EY345" i="2"/>
  <c r="EY344" i="2"/>
  <c r="EY343" i="2"/>
  <c r="EY342" i="2"/>
  <c r="EY341" i="2"/>
  <c r="EY340" i="2"/>
  <c r="EY339" i="2"/>
  <c r="EY338" i="2"/>
  <c r="EY337" i="2"/>
  <c r="EY336" i="2"/>
  <c r="EY335" i="2"/>
  <c r="EY334" i="2"/>
  <c r="EY333" i="2"/>
  <c r="EY332" i="2"/>
  <c r="EY331" i="2"/>
  <c r="EY330" i="2"/>
  <c r="EY329" i="2"/>
  <c r="EY328" i="2"/>
  <c r="EY327" i="2"/>
  <c r="EY326" i="2"/>
  <c r="EY325" i="2"/>
  <c r="EY324" i="2"/>
  <c r="EY323" i="2"/>
  <c r="EY322" i="2"/>
  <c r="EY321" i="2"/>
  <c r="EY320" i="2"/>
  <c r="EY319" i="2"/>
  <c r="EY318" i="2"/>
  <c r="EY317" i="2"/>
  <c r="EY316" i="2"/>
  <c r="EY315" i="2"/>
  <c r="EY314" i="2"/>
  <c r="EY313" i="2"/>
  <c r="EY312" i="2"/>
  <c r="EY311" i="2"/>
  <c r="EY310" i="2"/>
  <c r="EY309" i="2"/>
  <c r="EY308" i="2"/>
  <c r="EY307" i="2"/>
  <c r="EY306" i="2"/>
  <c r="EY305" i="2"/>
  <c r="EY304" i="2"/>
  <c r="EY303" i="2"/>
  <c r="EY302" i="2"/>
  <c r="EY301" i="2"/>
  <c r="EY300" i="2"/>
  <c r="EY299" i="2"/>
  <c r="EY298" i="2"/>
  <c r="EY297" i="2"/>
  <c r="EY296" i="2"/>
  <c r="EY295" i="2"/>
  <c r="EY294" i="2"/>
  <c r="EY293" i="2"/>
  <c r="EY292" i="2"/>
  <c r="EY291" i="2"/>
  <c r="EY290" i="2"/>
  <c r="EY289" i="2"/>
  <c r="EY288" i="2"/>
  <c r="EY287" i="2"/>
  <c r="EY286" i="2"/>
  <c r="EY285" i="2"/>
  <c r="EY284" i="2"/>
  <c r="EY283" i="2"/>
  <c r="EY282" i="2"/>
  <c r="EY281" i="2"/>
  <c r="EY280" i="2"/>
  <c r="EY279" i="2"/>
  <c r="EY278" i="2"/>
  <c r="EY277" i="2"/>
  <c r="EY276" i="2"/>
  <c r="EY275" i="2"/>
  <c r="EY274" i="2"/>
  <c r="EY273" i="2"/>
  <c r="EY272" i="2"/>
  <c r="EY271" i="2"/>
  <c r="EY270" i="2"/>
  <c r="EY269" i="2"/>
  <c r="EY268" i="2"/>
  <c r="EY267" i="2"/>
  <c r="EY266" i="2"/>
  <c r="EY265" i="2"/>
  <c r="EY264" i="2"/>
  <c r="EY263" i="2"/>
  <c r="EY262" i="2"/>
  <c r="EY261" i="2"/>
  <c r="EY260" i="2"/>
  <c r="EY259" i="2"/>
  <c r="EY258" i="2"/>
  <c r="EY257" i="2"/>
  <c r="EY256" i="2"/>
  <c r="EY255" i="2"/>
  <c r="EY254" i="2"/>
  <c r="EY253" i="2"/>
  <c r="EY252" i="2"/>
  <c r="EY251" i="2"/>
  <c r="EY250" i="2"/>
  <c r="EY249" i="2"/>
  <c r="EY248" i="2"/>
  <c r="EY247" i="2"/>
  <c r="EY246" i="2"/>
  <c r="EY245" i="2"/>
  <c r="EY244" i="2"/>
  <c r="EY243" i="2"/>
  <c r="EY242" i="2"/>
  <c r="EY241" i="2"/>
  <c r="EY240" i="2"/>
  <c r="EY239" i="2"/>
  <c r="EY238" i="2"/>
  <c r="EY237" i="2"/>
  <c r="EY236" i="2"/>
  <c r="EY235" i="2"/>
  <c r="EY234" i="2"/>
  <c r="EY233" i="2"/>
  <c r="EY232" i="2"/>
  <c r="EY231" i="2"/>
  <c r="EY230" i="2"/>
  <c r="EY229" i="2"/>
  <c r="EY228" i="2"/>
  <c r="EY227" i="2"/>
  <c r="EY226" i="2"/>
  <c r="EY225" i="2"/>
  <c r="EY224" i="2"/>
  <c r="EY223" i="2"/>
  <c r="EY222" i="2"/>
  <c r="EY221" i="2"/>
  <c r="EY220" i="2"/>
  <c r="EY219" i="2"/>
  <c r="EY218" i="2"/>
  <c r="EY217" i="2"/>
  <c r="EY216" i="2"/>
  <c r="EY215" i="2"/>
  <c r="EY214" i="2"/>
  <c r="EY213" i="2"/>
  <c r="EY212" i="2"/>
  <c r="EY211" i="2"/>
  <c r="EY210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5" i="2"/>
  <c r="EY194" i="2"/>
  <c r="EY193" i="2"/>
  <c r="EY192" i="2"/>
  <c r="EY191" i="2"/>
  <c r="EY190" i="2"/>
  <c r="EY189" i="2"/>
  <c r="EY188" i="2"/>
  <c r="EY187" i="2"/>
  <c r="EY186" i="2"/>
  <c r="EY185" i="2"/>
  <c r="EY184" i="2"/>
  <c r="EY183" i="2"/>
  <c r="EY182" i="2"/>
  <c r="EY181" i="2"/>
  <c r="EY180" i="2"/>
  <c r="EY179" i="2"/>
  <c r="EY178" i="2"/>
  <c r="EY177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2" i="2"/>
  <c r="EY161" i="2"/>
  <c r="EY160" i="2"/>
  <c r="EY159" i="2"/>
  <c r="EY158" i="2"/>
  <c r="EY157" i="2"/>
  <c r="EY156" i="2"/>
  <c r="EY155" i="2"/>
  <c r="EY154" i="2"/>
  <c r="EY153" i="2"/>
  <c r="EY152" i="2"/>
  <c r="EY151" i="2"/>
  <c r="EY150" i="2"/>
  <c r="EY149" i="2"/>
  <c r="EY148" i="2"/>
  <c r="EY147" i="2"/>
  <c r="EY146" i="2"/>
  <c r="EY145" i="2"/>
  <c r="EY144" i="2"/>
  <c r="EY143" i="2"/>
  <c r="EY142" i="2"/>
  <c r="EY141" i="2"/>
  <c r="EY140" i="2"/>
  <c r="EY139" i="2"/>
  <c r="EY138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8" i="2"/>
  <c r="EY117" i="2"/>
  <c r="EY116" i="2"/>
  <c r="EY115" i="2"/>
  <c r="EY114" i="2"/>
  <c r="EY113" i="2"/>
  <c r="EY112" i="2"/>
  <c r="EY111" i="2"/>
  <c r="EY110" i="2"/>
  <c r="EY109" i="2"/>
  <c r="EY108" i="2"/>
  <c r="EY107" i="2"/>
  <c r="EY106" i="2"/>
  <c r="EY105" i="2"/>
  <c r="EY104" i="2"/>
  <c r="EY103" i="2"/>
  <c r="EY102" i="2"/>
  <c r="EY101" i="2"/>
  <c r="EY100" i="2"/>
  <c r="EY99" i="2"/>
  <c r="EY98" i="2"/>
  <c r="EY97" i="2"/>
  <c r="EY96" i="2"/>
  <c r="EY95" i="2"/>
  <c r="EY94" i="2"/>
  <c r="EY93" i="2"/>
  <c r="EY92" i="2"/>
  <c r="EY91" i="2"/>
  <c r="EY90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70" i="2"/>
  <c r="EY69" i="2"/>
  <c r="EY68" i="2"/>
  <c r="EY67" i="2"/>
  <c r="EY66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6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EY6" i="2"/>
  <c r="EY5" i="2"/>
  <c r="EY4" i="2"/>
  <c r="EY3" i="2"/>
  <c r="EY2" i="2"/>
  <c r="EX595" i="2"/>
  <c r="EX594" i="2"/>
  <c r="EX593" i="2"/>
  <c r="EX592" i="2"/>
  <c r="EX591" i="2"/>
  <c r="EX590" i="2"/>
  <c r="EX589" i="2"/>
  <c r="EX588" i="2"/>
  <c r="EX587" i="2"/>
  <c r="EX586" i="2"/>
  <c r="EX585" i="2"/>
  <c r="EX584" i="2"/>
  <c r="EX583" i="2"/>
  <c r="EX582" i="2"/>
  <c r="EX581" i="2"/>
  <c r="EX580" i="2"/>
  <c r="EX579" i="2"/>
  <c r="EX578" i="2"/>
  <c r="EX577" i="2"/>
  <c r="EX576" i="2"/>
  <c r="EX575" i="2"/>
  <c r="EX574" i="2"/>
  <c r="EX573" i="2"/>
  <c r="EX572" i="2"/>
  <c r="EX571" i="2"/>
  <c r="EX570" i="2"/>
  <c r="EX569" i="2"/>
  <c r="EX568" i="2"/>
  <c r="EX567" i="2"/>
  <c r="EX566" i="2"/>
  <c r="EX565" i="2"/>
  <c r="EX564" i="2"/>
  <c r="EX563" i="2"/>
  <c r="EX562" i="2"/>
  <c r="EX561" i="2"/>
  <c r="EX560" i="2"/>
  <c r="EX559" i="2"/>
  <c r="EX558" i="2"/>
  <c r="EX557" i="2"/>
  <c r="EX556" i="2"/>
  <c r="EX555" i="2"/>
  <c r="EX554" i="2"/>
  <c r="EX553" i="2"/>
  <c r="EX552" i="2"/>
  <c r="EX551" i="2"/>
  <c r="EX550" i="2"/>
  <c r="EX549" i="2"/>
  <c r="EX548" i="2"/>
  <c r="EX547" i="2"/>
  <c r="EX546" i="2"/>
  <c r="EX545" i="2"/>
  <c r="EX544" i="2"/>
  <c r="EX543" i="2"/>
  <c r="EX542" i="2"/>
  <c r="EX541" i="2"/>
  <c r="EX540" i="2"/>
  <c r="EX539" i="2"/>
  <c r="EX538" i="2"/>
  <c r="EX537" i="2"/>
  <c r="EX536" i="2"/>
  <c r="EX535" i="2"/>
  <c r="EX534" i="2"/>
  <c r="EX533" i="2"/>
  <c r="EX532" i="2"/>
  <c r="EX531" i="2"/>
  <c r="EX530" i="2"/>
  <c r="EX529" i="2"/>
  <c r="EX528" i="2"/>
  <c r="EX527" i="2"/>
  <c r="EX526" i="2"/>
  <c r="EX525" i="2"/>
  <c r="EX524" i="2"/>
  <c r="EX523" i="2"/>
  <c r="EX522" i="2"/>
  <c r="EX521" i="2"/>
  <c r="EX520" i="2"/>
  <c r="EX519" i="2"/>
  <c r="EX518" i="2"/>
  <c r="EX517" i="2"/>
  <c r="EX516" i="2"/>
  <c r="EX515" i="2"/>
  <c r="EX514" i="2"/>
  <c r="EX513" i="2"/>
  <c r="EX512" i="2"/>
  <c r="EX511" i="2"/>
  <c r="EX510" i="2"/>
  <c r="EX509" i="2"/>
  <c r="EX508" i="2"/>
  <c r="EX507" i="2"/>
  <c r="EX506" i="2"/>
  <c r="EX505" i="2"/>
  <c r="EX504" i="2"/>
  <c r="EX503" i="2"/>
  <c r="EX502" i="2"/>
  <c r="EX501" i="2"/>
  <c r="EX500" i="2"/>
  <c r="EX499" i="2"/>
  <c r="EX498" i="2"/>
  <c r="EX497" i="2"/>
  <c r="EX496" i="2"/>
  <c r="EX495" i="2"/>
  <c r="EX494" i="2"/>
  <c r="EX493" i="2"/>
  <c r="EX492" i="2"/>
  <c r="EX491" i="2"/>
  <c r="EX490" i="2"/>
  <c r="EX489" i="2"/>
  <c r="EX488" i="2"/>
  <c r="EX487" i="2"/>
  <c r="EX486" i="2"/>
  <c r="EX485" i="2"/>
  <c r="EX484" i="2"/>
  <c r="EX483" i="2"/>
  <c r="EX482" i="2"/>
  <c r="EX481" i="2"/>
  <c r="EX480" i="2"/>
  <c r="EX479" i="2"/>
  <c r="EX478" i="2"/>
  <c r="EX477" i="2"/>
  <c r="EX476" i="2"/>
  <c r="EX475" i="2"/>
  <c r="EX474" i="2"/>
  <c r="EX473" i="2"/>
  <c r="EX472" i="2"/>
  <c r="EX471" i="2"/>
  <c r="EX470" i="2"/>
  <c r="EX469" i="2"/>
  <c r="EX468" i="2"/>
  <c r="EX467" i="2"/>
  <c r="EX466" i="2"/>
  <c r="EX465" i="2"/>
  <c r="EX464" i="2"/>
  <c r="EX463" i="2"/>
  <c r="EX462" i="2"/>
  <c r="EX461" i="2"/>
  <c r="EX460" i="2"/>
  <c r="EX459" i="2"/>
  <c r="EX458" i="2"/>
  <c r="EX457" i="2"/>
  <c r="EX456" i="2"/>
  <c r="EX455" i="2"/>
  <c r="EX454" i="2"/>
  <c r="EX453" i="2"/>
  <c r="EX452" i="2"/>
  <c r="EX451" i="2"/>
  <c r="EX450" i="2"/>
  <c r="EX449" i="2"/>
  <c r="EX448" i="2"/>
  <c r="EX447" i="2"/>
  <c r="EX446" i="2"/>
  <c r="EX445" i="2"/>
  <c r="EX444" i="2"/>
  <c r="EX443" i="2"/>
  <c r="EX442" i="2"/>
  <c r="EX441" i="2"/>
  <c r="EX440" i="2"/>
  <c r="EX439" i="2"/>
  <c r="EX438" i="2"/>
  <c r="EX437" i="2"/>
  <c r="EX436" i="2"/>
  <c r="EX435" i="2"/>
  <c r="EX434" i="2"/>
  <c r="EX433" i="2"/>
  <c r="EX432" i="2"/>
  <c r="EX431" i="2"/>
  <c r="EX430" i="2"/>
  <c r="EX429" i="2"/>
  <c r="EX428" i="2"/>
  <c r="EX427" i="2"/>
  <c r="EX426" i="2"/>
  <c r="EX425" i="2"/>
  <c r="EX424" i="2"/>
  <c r="EX423" i="2"/>
  <c r="EX422" i="2"/>
  <c r="EX421" i="2"/>
  <c r="EX420" i="2"/>
  <c r="EX419" i="2"/>
  <c r="EX418" i="2"/>
  <c r="EX417" i="2"/>
  <c r="EX416" i="2"/>
  <c r="EX415" i="2"/>
  <c r="EX414" i="2"/>
  <c r="EX413" i="2"/>
  <c r="EX412" i="2"/>
  <c r="EX411" i="2"/>
  <c r="EX410" i="2"/>
  <c r="EX409" i="2"/>
  <c r="EX408" i="2"/>
  <c r="EX407" i="2"/>
  <c r="EX406" i="2"/>
  <c r="EX405" i="2"/>
  <c r="EX404" i="2"/>
  <c r="EX403" i="2"/>
  <c r="EX402" i="2"/>
  <c r="EX401" i="2"/>
  <c r="EX400" i="2"/>
  <c r="EX399" i="2"/>
  <c r="EX398" i="2"/>
  <c r="EX397" i="2"/>
  <c r="EX396" i="2"/>
  <c r="EX395" i="2"/>
  <c r="EX394" i="2"/>
  <c r="EX393" i="2"/>
  <c r="EX392" i="2"/>
  <c r="EX391" i="2"/>
  <c r="EX390" i="2"/>
  <c r="EX389" i="2"/>
  <c r="EX388" i="2"/>
  <c r="EX387" i="2"/>
  <c r="EX386" i="2"/>
  <c r="EX385" i="2"/>
  <c r="EX384" i="2"/>
  <c r="EX383" i="2"/>
  <c r="EX382" i="2"/>
  <c r="EX381" i="2"/>
  <c r="EX380" i="2"/>
  <c r="EX379" i="2"/>
  <c r="EX378" i="2"/>
  <c r="EX377" i="2"/>
  <c r="EX376" i="2"/>
  <c r="EX375" i="2"/>
  <c r="EX374" i="2"/>
  <c r="EX373" i="2"/>
  <c r="EX372" i="2"/>
  <c r="EX371" i="2"/>
  <c r="EX370" i="2"/>
  <c r="EX369" i="2"/>
  <c r="EX368" i="2"/>
  <c r="EX367" i="2"/>
  <c r="EX366" i="2"/>
  <c r="EX365" i="2"/>
  <c r="EX364" i="2"/>
  <c r="EX363" i="2"/>
  <c r="EX362" i="2"/>
  <c r="EX361" i="2"/>
  <c r="EX360" i="2"/>
  <c r="EX359" i="2"/>
  <c r="EX358" i="2"/>
  <c r="EX357" i="2"/>
  <c r="EX356" i="2"/>
  <c r="EX355" i="2"/>
  <c r="EX354" i="2"/>
  <c r="EX353" i="2"/>
  <c r="EX352" i="2"/>
  <c r="EX351" i="2"/>
  <c r="EX350" i="2"/>
  <c r="EX349" i="2"/>
  <c r="EX348" i="2"/>
  <c r="EX347" i="2"/>
  <c r="EX346" i="2"/>
  <c r="EX345" i="2"/>
  <c r="EX344" i="2"/>
  <c r="EX343" i="2"/>
  <c r="EX342" i="2"/>
  <c r="EX341" i="2"/>
  <c r="EX340" i="2"/>
  <c r="EX339" i="2"/>
  <c r="EX338" i="2"/>
  <c r="EX337" i="2"/>
  <c r="EX336" i="2"/>
  <c r="EX335" i="2"/>
  <c r="EX334" i="2"/>
  <c r="EX333" i="2"/>
  <c r="EX332" i="2"/>
  <c r="EX331" i="2"/>
  <c r="EX330" i="2"/>
  <c r="EX329" i="2"/>
  <c r="EX328" i="2"/>
  <c r="EX327" i="2"/>
  <c r="EX326" i="2"/>
  <c r="EX325" i="2"/>
  <c r="EX324" i="2"/>
  <c r="EX323" i="2"/>
  <c r="EX322" i="2"/>
  <c r="EX321" i="2"/>
  <c r="EX320" i="2"/>
  <c r="EX319" i="2"/>
  <c r="EX318" i="2"/>
  <c r="EX317" i="2"/>
  <c r="EX316" i="2"/>
  <c r="EX315" i="2"/>
  <c r="EX314" i="2"/>
  <c r="EX313" i="2"/>
  <c r="EX312" i="2"/>
  <c r="EX311" i="2"/>
  <c r="EX310" i="2"/>
  <c r="EX309" i="2"/>
  <c r="EX308" i="2"/>
  <c r="EX307" i="2"/>
  <c r="EX306" i="2"/>
  <c r="EX305" i="2"/>
  <c r="EX304" i="2"/>
  <c r="EX303" i="2"/>
  <c r="EX302" i="2"/>
  <c r="EX301" i="2"/>
  <c r="EX300" i="2"/>
  <c r="EX299" i="2"/>
  <c r="EX298" i="2"/>
  <c r="EX297" i="2"/>
  <c r="EX296" i="2"/>
  <c r="EX295" i="2"/>
  <c r="EX294" i="2"/>
  <c r="EX293" i="2"/>
  <c r="EX292" i="2"/>
  <c r="EX291" i="2"/>
  <c r="EX290" i="2"/>
  <c r="EX289" i="2"/>
  <c r="EX288" i="2"/>
  <c r="EX287" i="2"/>
  <c r="EX286" i="2"/>
  <c r="EX285" i="2"/>
  <c r="EX284" i="2"/>
  <c r="EX283" i="2"/>
  <c r="EX282" i="2"/>
  <c r="EX281" i="2"/>
  <c r="EX280" i="2"/>
  <c r="EX279" i="2"/>
  <c r="EX278" i="2"/>
  <c r="EX277" i="2"/>
  <c r="EX276" i="2"/>
  <c r="EX275" i="2"/>
  <c r="EX274" i="2"/>
  <c r="EX273" i="2"/>
  <c r="EX272" i="2"/>
  <c r="EX271" i="2"/>
  <c r="EX270" i="2"/>
  <c r="EX269" i="2"/>
  <c r="EX268" i="2"/>
  <c r="EX267" i="2"/>
  <c r="EX266" i="2"/>
  <c r="EX265" i="2"/>
  <c r="EX264" i="2"/>
  <c r="EX263" i="2"/>
  <c r="EX262" i="2"/>
  <c r="EX261" i="2"/>
  <c r="EX260" i="2"/>
  <c r="EX259" i="2"/>
  <c r="EX258" i="2"/>
  <c r="EX257" i="2"/>
  <c r="EX256" i="2"/>
  <c r="EX255" i="2"/>
  <c r="EX254" i="2"/>
  <c r="EX253" i="2"/>
  <c r="EX252" i="2"/>
  <c r="EX251" i="2"/>
  <c r="EX250" i="2"/>
  <c r="EX249" i="2"/>
  <c r="EX248" i="2"/>
  <c r="EX247" i="2"/>
  <c r="EX246" i="2"/>
  <c r="EX245" i="2"/>
  <c r="EX244" i="2"/>
  <c r="EX243" i="2"/>
  <c r="EX242" i="2"/>
  <c r="EX241" i="2"/>
  <c r="EX240" i="2"/>
  <c r="EX239" i="2"/>
  <c r="EX238" i="2"/>
  <c r="EX237" i="2"/>
  <c r="EX236" i="2"/>
  <c r="EX235" i="2"/>
  <c r="EX234" i="2"/>
  <c r="EX233" i="2"/>
  <c r="EX232" i="2"/>
  <c r="EX231" i="2"/>
  <c r="EX230" i="2"/>
  <c r="EX229" i="2"/>
  <c r="EX228" i="2"/>
  <c r="EX227" i="2"/>
  <c r="EX226" i="2"/>
  <c r="EX225" i="2"/>
  <c r="EX224" i="2"/>
  <c r="EX223" i="2"/>
  <c r="EX222" i="2"/>
  <c r="EX221" i="2"/>
  <c r="EX220" i="2"/>
  <c r="EX219" i="2"/>
  <c r="EX218" i="2"/>
  <c r="EX217" i="2"/>
  <c r="EX216" i="2"/>
  <c r="EX215" i="2"/>
  <c r="EX214" i="2"/>
  <c r="EX213" i="2"/>
  <c r="EX212" i="2"/>
  <c r="EX211" i="2"/>
  <c r="EX210" i="2"/>
  <c r="EX209" i="2"/>
  <c r="EX208" i="2"/>
  <c r="EX207" i="2"/>
  <c r="EX206" i="2"/>
  <c r="EX205" i="2"/>
  <c r="EX204" i="2"/>
  <c r="EX203" i="2"/>
  <c r="EX202" i="2"/>
  <c r="EX201" i="2"/>
  <c r="EX200" i="2"/>
  <c r="EX199" i="2"/>
  <c r="EX198" i="2"/>
  <c r="EX197" i="2"/>
  <c r="EX196" i="2"/>
  <c r="EX195" i="2"/>
  <c r="EX194" i="2"/>
  <c r="EX193" i="2"/>
  <c r="EX192" i="2"/>
  <c r="EX191" i="2"/>
  <c r="EX190" i="2"/>
  <c r="EX189" i="2"/>
  <c r="EX188" i="2"/>
  <c r="EX187" i="2"/>
  <c r="EX186" i="2"/>
  <c r="EX185" i="2"/>
  <c r="EX184" i="2"/>
  <c r="EX183" i="2"/>
  <c r="EX182" i="2"/>
  <c r="EX181" i="2"/>
  <c r="EX180" i="2"/>
  <c r="EX179" i="2"/>
  <c r="EX178" i="2"/>
  <c r="EX177" i="2"/>
  <c r="EX176" i="2"/>
  <c r="EX175" i="2"/>
  <c r="EX174" i="2"/>
  <c r="EX173" i="2"/>
  <c r="EX172" i="2"/>
  <c r="EX171" i="2"/>
  <c r="EX170" i="2"/>
  <c r="EX169" i="2"/>
  <c r="EX168" i="2"/>
  <c r="EX167" i="2"/>
  <c r="EX166" i="2"/>
  <c r="EX165" i="2"/>
  <c r="EX164" i="2"/>
  <c r="EX163" i="2"/>
  <c r="EX162" i="2"/>
  <c r="EX161" i="2"/>
  <c r="EX160" i="2"/>
  <c r="EX159" i="2"/>
  <c r="EX158" i="2"/>
  <c r="EX157" i="2"/>
  <c r="EX156" i="2"/>
  <c r="EX155" i="2"/>
  <c r="EX154" i="2"/>
  <c r="EX153" i="2"/>
  <c r="EX152" i="2"/>
  <c r="EX151" i="2"/>
  <c r="EX150" i="2"/>
  <c r="EX149" i="2"/>
  <c r="EX148" i="2"/>
  <c r="EX147" i="2"/>
  <c r="EX146" i="2"/>
  <c r="EX145" i="2"/>
  <c r="EX144" i="2"/>
  <c r="EX143" i="2"/>
  <c r="EX142" i="2"/>
  <c r="EX141" i="2"/>
  <c r="EX140" i="2"/>
  <c r="EX139" i="2"/>
  <c r="EX138" i="2"/>
  <c r="EX137" i="2"/>
  <c r="EX136" i="2"/>
  <c r="EX135" i="2"/>
  <c r="EX134" i="2"/>
  <c r="EX133" i="2"/>
  <c r="EX132" i="2"/>
  <c r="EX131" i="2"/>
  <c r="EX130" i="2"/>
  <c r="EX129" i="2"/>
  <c r="EX128" i="2"/>
  <c r="EX127" i="2"/>
  <c r="EX126" i="2"/>
  <c r="EX125" i="2"/>
  <c r="EX124" i="2"/>
  <c r="EX123" i="2"/>
  <c r="EX122" i="2"/>
  <c r="EX121" i="2"/>
  <c r="EX120" i="2"/>
  <c r="EX119" i="2"/>
  <c r="EX118" i="2"/>
  <c r="EX117" i="2"/>
  <c r="EX116" i="2"/>
  <c r="EX115" i="2"/>
  <c r="EX114" i="2"/>
  <c r="EX113" i="2"/>
  <c r="EX112" i="2"/>
  <c r="EX111" i="2"/>
  <c r="EX110" i="2"/>
  <c r="EX109" i="2"/>
  <c r="EX108" i="2"/>
  <c r="EX107" i="2"/>
  <c r="EX106" i="2"/>
  <c r="EX105" i="2"/>
  <c r="EX104" i="2"/>
  <c r="EX103" i="2"/>
  <c r="EX102" i="2"/>
  <c r="EX101" i="2"/>
  <c r="EX100" i="2"/>
  <c r="EX99" i="2"/>
  <c r="EX98" i="2"/>
  <c r="EX97" i="2"/>
  <c r="EX96" i="2"/>
  <c r="EX95" i="2"/>
  <c r="EX94" i="2"/>
  <c r="EX93" i="2"/>
  <c r="EX92" i="2"/>
  <c r="EX91" i="2"/>
  <c r="EX90" i="2"/>
  <c r="EX89" i="2"/>
  <c r="EX88" i="2"/>
  <c r="EX87" i="2"/>
  <c r="EX86" i="2"/>
  <c r="EX85" i="2"/>
  <c r="EX84" i="2"/>
  <c r="EX83" i="2"/>
  <c r="EX82" i="2"/>
  <c r="EX81" i="2"/>
  <c r="EX80" i="2"/>
  <c r="EX79" i="2"/>
  <c r="EX78" i="2"/>
  <c r="EX77" i="2"/>
  <c r="EX76" i="2"/>
  <c r="EX75" i="2"/>
  <c r="EX74" i="2"/>
  <c r="EX73" i="2"/>
  <c r="EX72" i="2"/>
  <c r="EX71" i="2"/>
  <c r="EX70" i="2"/>
  <c r="EX69" i="2"/>
  <c r="EX68" i="2"/>
  <c r="EX67" i="2"/>
  <c r="EX66" i="2"/>
  <c r="EX65" i="2"/>
  <c r="EX64" i="2"/>
  <c r="EX63" i="2"/>
  <c r="EX62" i="2"/>
  <c r="EX61" i="2"/>
  <c r="EX60" i="2"/>
  <c r="EX59" i="2"/>
  <c r="EX58" i="2"/>
  <c r="EX57" i="2"/>
  <c r="EX56" i="2"/>
  <c r="EX55" i="2"/>
  <c r="EX54" i="2"/>
  <c r="EX53" i="2"/>
  <c r="EX52" i="2"/>
  <c r="EX51" i="2"/>
  <c r="EX50" i="2"/>
  <c r="EX49" i="2"/>
  <c r="EX48" i="2"/>
  <c r="EX47" i="2"/>
  <c r="EX46" i="2"/>
  <c r="EX45" i="2"/>
  <c r="EX44" i="2"/>
  <c r="EX43" i="2"/>
  <c r="EX42" i="2"/>
  <c r="EX41" i="2"/>
  <c r="EX40" i="2"/>
  <c r="EX39" i="2"/>
  <c r="EX38" i="2"/>
  <c r="EX37" i="2"/>
  <c r="EX36" i="2"/>
  <c r="EX35" i="2"/>
  <c r="EX34" i="2"/>
  <c r="EX33" i="2"/>
  <c r="EX32" i="2"/>
  <c r="EX31" i="2"/>
  <c r="EX30" i="2"/>
  <c r="EX29" i="2"/>
  <c r="EX28" i="2"/>
  <c r="EX27" i="2"/>
  <c r="EX26" i="2"/>
  <c r="EX25" i="2"/>
  <c r="EX24" i="2"/>
  <c r="EX23" i="2"/>
  <c r="EX22" i="2"/>
  <c r="EX21" i="2"/>
  <c r="EX20" i="2"/>
  <c r="EX19" i="2"/>
  <c r="EX18" i="2"/>
  <c r="EX17" i="2"/>
  <c r="EX16" i="2"/>
  <c r="EX15" i="2"/>
  <c r="EX14" i="2"/>
  <c r="EX13" i="2"/>
  <c r="EX12" i="2"/>
  <c r="EX11" i="2"/>
  <c r="EX10" i="2"/>
  <c r="EX9" i="2"/>
  <c r="EX8" i="2"/>
  <c r="EX7" i="2"/>
  <c r="EX6" i="2"/>
  <c r="EX5" i="2"/>
  <c r="EX4" i="2"/>
  <c r="EX3" i="2"/>
  <c r="EX2" i="2"/>
  <c r="EW595" i="2"/>
  <c r="EW594" i="2"/>
  <c r="EW593" i="2"/>
  <c r="EW592" i="2"/>
  <c r="EW591" i="2"/>
  <c r="EW590" i="2"/>
  <c r="EW589" i="2"/>
  <c r="EW588" i="2"/>
  <c r="EW587" i="2"/>
  <c r="EW586" i="2"/>
  <c r="EW585" i="2"/>
  <c r="EW584" i="2"/>
  <c r="EW583" i="2"/>
  <c r="EW582" i="2"/>
  <c r="EW581" i="2"/>
  <c r="EW580" i="2"/>
  <c r="EW579" i="2"/>
  <c r="EW578" i="2"/>
  <c r="EW577" i="2"/>
  <c r="EW576" i="2"/>
  <c r="EW575" i="2"/>
  <c r="EW574" i="2"/>
  <c r="EW573" i="2"/>
  <c r="EW572" i="2"/>
  <c r="EW571" i="2"/>
  <c r="EW570" i="2"/>
  <c r="EW569" i="2"/>
  <c r="EW568" i="2"/>
  <c r="EW567" i="2"/>
  <c r="EW566" i="2"/>
  <c r="EW565" i="2"/>
  <c r="EW564" i="2"/>
  <c r="EW563" i="2"/>
  <c r="EW562" i="2"/>
  <c r="EW561" i="2"/>
  <c r="EW560" i="2"/>
  <c r="EW559" i="2"/>
  <c r="EW558" i="2"/>
  <c r="EW557" i="2"/>
  <c r="EW556" i="2"/>
  <c r="EW555" i="2"/>
  <c r="EW554" i="2"/>
  <c r="EW553" i="2"/>
  <c r="EW552" i="2"/>
  <c r="EW551" i="2"/>
  <c r="EW550" i="2"/>
  <c r="EW549" i="2"/>
  <c r="EW548" i="2"/>
  <c r="EW547" i="2"/>
  <c r="EW546" i="2"/>
  <c r="EW545" i="2"/>
  <c r="EW544" i="2"/>
  <c r="EW543" i="2"/>
  <c r="EW542" i="2"/>
  <c r="EW541" i="2"/>
  <c r="EW540" i="2"/>
  <c r="EW539" i="2"/>
  <c r="EW538" i="2"/>
  <c r="EW537" i="2"/>
  <c r="EW536" i="2"/>
  <c r="EW535" i="2"/>
  <c r="EW534" i="2"/>
  <c r="EW533" i="2"/>
  <c r="EW532" i="2"/>
  <c r="EW531" i="2"/>
  <c r="EW530" i="2"/>
  <c r="EW529" i="2"/>
  <c r="EW528" i="2"/>
  <c r="EW527" i="2"/>
  <c r="EW526" i="2"/>
  <c r="EW525" i="2"/>
  <c r="EW524" i="2"/>
  <c r="EW523" i="2"/>
  <c r="EW522" i="2"/>
  <c r="EW521" i="2"/>
  <c r="EW520" i="2"/>
  <c r="EW519" i="2"/>
  <c r="EW518" i="2"/>
  <c r="EW517" i="2"/>
  <c r="EW516" i="2"/>
  <c r="EW515" i="2"/>
  <c r="EW514" i="2"/>
  <c r="EW513" i="2"/>
  <c r="EW512" i="2"/>
  <c r="EW511" i="2"/>
  <c r="EW510" i="2"/>
  <c r="EW509" i="2"/>
  <c r="EW508" i="2"/>
  <c r="EW507" i="2"/>
  <c r="EW506" i="2"/>
  <c r="EW505" i="2"/>
  <c r="EW504" i="2"/>
  <c r="EW503" i="2"/>
  <c r="EW502" i="2"/>
  <c r="EW501" i="2"/>
  <c r="EW500" i="2"/>
  <c r="EW499" i="2"/>
  <c r="EW498" i="2"/>
  <c r="EW497" i="2"/>
  <c r="EW496" i="2"/>
  <c r="EW495" i="2"/>
  <c r="EW494" i="2"/>
  <c r="EW493" i="2"/>
  <c r="EW492" i="2"/>
  <c r="EW491" i="2"/>
  <c r="EW490" i="2"/>
  <c r="EW489" i="2"/>
  <c r="EW488" i="2"/>
  <c r="EW487" i="2"/>
  <c r="EW486" i="2"/>
  <c r="EW485" i="2"/>
  <c r="EW484" i="2"/>
  <c r="EW483" i="2"/>
  <c r="EW482" i="2"/>
  <c r="EW481" i="2"/>
  <c r="EW480" i="2"/>
  <c r="EW479" i="2"/>
  <c r="EW478" i="2"/>
  <c r="EW477" i="2"/>
  <c r="EW476" i="2"/>
  <c r="EW475" i="2"/>
  <c r="EW474" i="2"/>
  <c r="EW473" i="2"/>
  <c r="EW472" i="2"/>
  <c r="EW471" i="2"/>
  <c r="EW470" i="2"/>
  <c r="EW469" i="2"/>
  <c r="EW468" i="2"/>
  <c r="EW467" i="2"/>
  <c r="EW466" i="2"/>
  <c r="EW465" i="2"/>
  <c r="EW464" i="2"/>
  <c r="EW463" i="2"/>
  <c r="EW462" i="2"/>
  <c r="EW461" i="2"/>
  <c r="EW460" i="2"/>
  <c r="EW459" i="2"/>
  <c r="EW458" i="2"/>
  <c r="EW457" i="2"/>
  <c r="EW456" i="2"/>
  <c r="EW455" i="2"/>
  <c r="EW454" i="2"/>
  <c r="EW453" i="2"/>
  <c r="EW452" i="2"/>
  <c r="EW451" i="2"/>
  <c r="EW450" i="2"/>
  <c r="EW449" i="2"/>
  <c r="EW448" i="2"/>
  <c r="EW447" i="2"/>
  <c r="EW446" i="2"/>
  <c r="EW445" i="2"/>
  <c r="EW444" i="2"/>
  <c r="EW443" i="2"/>
  <c r="EW442" i="2"/>
  <c r="EW441" i="2"/>
  <c r="EW440" i="2"/>
  <c r="EW439" i="2"/>
  <c r="EW438" i="2"/>
  <c r="EW437" i="2"/>
  <c r="EW436" i="2"/>
  <c r="EW435" i="2"/>
  <c r="EW434" i="2"/>
  <c r="EW433" i="2"/>
  <c r="EW432" i="2"/>
  <c r="EW431" i="2"/>
  <c r="EW430" i="2"/>
  <c r="EW429" i="2"/>
  <c r="EW428" i="2"/>
  <c r="EW427" i="2"/>
  <c r="EW426" i="2"/>
  <c r="EW425" i="2"/>
  <c r="EW424" i="2"/>
  <c r="EW423" i="2"/>
  <c r="EW422" i="2"/>
  <c r="EW421" i="2"/>
  <c r="EW420" i="2"/>
  <c r="EW419" i="2"/>
  <c r="EW418" i="2"/>
  <c r="EW417" i="2"/>
  <c r="EW416" i="2"/>
  <c r="EW415" i="2"/>
  <c r="EW414" i="2"/>
  <c r="EW413" i="2"/>
  <c r="EW412" i="2"/>
  <c r="EW411" i="2"/>
  <c r="EW410" i="2"/>
  <c r="EW409" i="2"/>
  <c r="EW408" i="2"/>
  <c r="EW407" i="2"/>
  <c r="EW406" i="2"/>
  <c r="EW405" i="2"/>
  <c r="EW404" i="2"/>
  <c r="EW403" i="2"/>
  <c r="EW402" i="2"/>
  <c r="EW401" i="2"/>
  <c r="EW400" i="2"/>
  <c r="EW399" i="2"/>
  <c r="EW398" i="2"/>
  <c r="EW397" i="2"/>
  <c r="EW396" i="2"/>
  <c r="EW395" i="2"/>
  <c r="EW394" i="2"/>
  <c r="EW393" i="2"/>
  <c r="EW392" i="2"/>
  <c r="EW391" i="2"/>
  <c r="EW390" i="2"/>
  <c r="EW389" i="2"/>
  <c r="EW388" i="2"/>
  <c r="EW387" i="2"/>
  <c r="EW386" i="2"/>
  <c r="EW385" i="2"/>
  <c r="EW384" i="2"/>
  <c r="EW383" i="2"/>
  <c r="EW382" i="2"/>
  <c r="EW381" i="2"/>
  <c r="EW380" i="2"/>
  <c r="EW379" i="2"/>
  <c r="EW378" i="2"/>
  <c r="EW377" i="2"/>
  <c r="EW376" i="2"/>
  <c r="EW375" i="2"/>
  <c r="EW374" i="2"/>
  <c r="EW373" i="2"/>
  <c r="EW372" i="2"/>
  <c r="EW371" i="2"/>
  <c r="EW370" i="2"/>
  <c r="EW369" i="2"/>
  <c r="EW368" i="2"/>
  <c r="EW367" i="2"/>
  <c r="EW366" i="2"/>
  <c r="EW365" i="2"/>
  <c r="EW364" i="2"/>
  <c r="EW363" i="2"/>
  <c r="EW362" i="2"/>
  <c r="EW361" i="2"/>
  <c r="EW360" i="2"/>
  <c r="EW359" i="2"/>
  <c r="EW358" i="2"/>
  <c r="EW357" i="2"/>
  <c r="EW356" i="2"/>
  <c r="EW355" i="2"/>
  <c r="EW354" i="2"/>
  <c r="EW353" i="2"/>
  <c r="EW352" i="2"/>
  <c r="EW351" i="2"/>
  <c r="EW350" i="2"/>
  <c r="EW349" i="2"/>
  <c r="EW348" i="2"/>
  <c r="EW347" i="2"/>
  <c r="EW346" i="2"/>
  <c r="EW345" i="2"/>
  <c r="EW344" i="2"/>
  <c r="EW343" i="2"/>
  <c r="EW342" i="2"/>
  <c r="EW341" i="2"/>
  <c r="EW340" i="2"/>
  <c r="EW339" i="2"/>
  <c r="EW338" i="2"/>
  <c r="EW337" i="2"/>
  <c r="EW336" i="2"/>
  <c r="EW335" i="2"/>
  <c r="EW334" i="2"/>
  <c r="EW333" i="2"/>
  <c r="EW332" i="2"/>
  <c r="EW331" i="2"/>
  <c r="EW330" i="2"/>
  <c r="EW329" i="2"/>
  <c r="EW328" i="2"/>
  <c r="EW327" i="2"/>
  <c r="EW326" i="2"/>
  <c r="EW325" i="2"/>
  <c r="EW324" i="2"/>
  <c r="EW323" i="2"/>
  <c r="EW322" i="2"/>
  <c r="EW321" i="2"/>
  <c r="EW320" i="2"/>
  <c r="EW319" i="2"/>
  <c r="EW318" i="2"/>
  <c r="EW317" i="2"/>
  <c r="EW316" i="2"/>
  <c r="EW315" i="2"/>
  <c r="EW314" i="2"/>
  <c r="EW313" i="2"/>
  <c r="EW312" i="2"/>
  <c r="EW311" i="2"/>
  <c r="EW310" i="2"/>
  <c r="EW309" i="2"/>
  <c r="EW308" i="2"/>
  <c r="EW307" i="2"/>
  <c r="EW306" i="2"/>
  <c r="EW305" i="2"/>
  <c r="EW304" i="2"/>
  <c r="EW303" i="2"/>
  <c r="EW302" i="2"/>
  <c r="EW301" i="2"/>
  <c r="EW300" i="2"/>
  <c r="EW299" i="2"/>
  <c r="EW298" i="2"/>
  <c r="EW297" i="2"/>
  <c r="EW296" i="2"/>
  <c r="EW295" i="2"/>
  <c r="EW294" i="2"/>
  <c r="EW293" i="2"/>
  <c r="EW292" i="2"/>
  <c r="EW291" i="2"/>
  <c r="EW290" i="2"/>
  <c r="EW289" i="2"/>
  <c r="EW288" i="2"/>
  <c r="EW287" i="2"/>
  <c r="EW286" i="2"/>
  <c r="EW285" i="2"/>
  <c r="EW284" i="2"/>
  <c r="EW283" i="2"/>
  <c r="EW282" i="2"/>
  <c r="EW281" i="2"/>
  <c r="EW280" i="2"/>
  <c r="EW279" i="2"/>
  <c r="EW278" i="2"/>
  <c r="EW277" i="2"/>
  <c r="EW276" i="2"/>
  <c r="EW275" i="2"/>
  <c r="EW274" i="2"/>
  <c r="EW273" i="2"/>
  <c r="EW272" i="2"/>
  <c r="EW271" i="2"/>
  <c r="EW270" i="2"/>
  <c r="EW269" i="2"/>
  <c r="EW268" i="2"/>
  <c r="EW267" i="2"/>
  <c r="EW266" i="2"/>
  <c r="EW265" i="2"/>
  <c r="EW264" i="2"/>
  <c r="EW263" i="2"/>
  <c r="EW262" i="2"/>
  <c r="EW261" i="2"/>
  <c r="EW260" i="2"/>
  <c r="EW259" i="2"/>
  <c r="EW258" i="2"/>
  <c r="EW257" i="2"/>
  <c r="EW256" i="2"/>
  <c r="EW255" i="2"/>
  <c r="EW254" i="2"/>
  <c r="EW253" i="2"/>
  <c r="EW252" i="2"/>
  <c r="EW251" i="2"/>
  <c r="EW250" i="2"/>
  <c r="EW249" i="2"/>
  <c r="EW248" i="2"/>
  <c r="EW247" i="2"/>
  <c r="EW246" i="2"/>
  <c r="EW245" i="2"/>
  <c r="EW244" i="2"/>
  <c r="EW243" i="2"/>
  <c r="EW242" i="2"/>
  <c r="EW241" i="2"/>
  <c r="EW240" i="2"/>
  <c r="EW239" i="2"/>
  <c r="EW238" i="2"/>
  <c r="EW237" i="2"/>
  <c r="EW236" i="2"/>
  <c r="EW235" i="2"/>
  <c r="EW234" i="2"/>
  <c r="EW233" i="2"/>
  <c r="EW232" i="2"/>
  <c r="EW231" i="2"/>
  <c r="EW230" i="2"/>
  <c r="EW229" i="2"/>
  <c r="EW228" i="2"/>
  <c r="EW227" i="2"/>
  <c r="EW226" i="2"/>
  <c r="EW225" i="2"/>
  <c r="EW224" i="2"/>
  <c r="EW223" i="2"/>
  <c r="EW222" i="2"/>
  <c r="EW221" i="2"/>
  <c r="EW220" i="2"/>
  <c r="EW219" i="2"/>
  <c r="EW218" i="2"/>
  <c r="EW217" i="2"/>
  <c r="EW216" i="2"/>
  <c r="EW215" i="2"/>
  <c r="EW214" i="2"/>
  <c r="EW213" i="2"/>
  <c r="EW212" i="2"/>
  <c r="EW211" i="2"/>
  <c r="EW210" i="2"/>
  <c r="EW209" i="2"/>
  <c r="EW208" i="2"/>
  <c r="EW207" i="2"/>
  <c r="EW206" i="2"/>
  <c r="EW205" i="2"/>
  <c r="EW204" i="2"/>
  <c r="EW203" i="2"/>
  <c r="EW202" i="2"/>
  <c r="EW201" i="2"/>
  <c r="EW200" i="2"/>
  <c r="EW199" i="2"/>
  <c r="EW198" i="2"/>
  <c r="EW197" i="2"/>
  <c r="EW196" i="2"/>
  <c r="EW195" i="2"/>
  <c r="EW194" i="2"/>
  <c r="EW193" i="2"/>
  <c r="EW192" i="2"/>
  <c r="EW191" i="2"/>
  <c r="EW190" i="2"/>
  <c r="EW189" i="2"/>
  <c r="EW188" i="2"/>
  <c r="EW187" i="2"/>
  <c r="EW186" i="2"/>
  <c r="EW185" i="2"/>
  <c r="EW184" i="2"/>
  <c r="EW183" i="2"/>
  <c r="EW182" i="2"/>
  <c r="EW181" i="2"/>
  <c r="EW180" i="2"/>
  <c r="EW179" i="2"/>
  <c r="EW178" i="2"/>
  <c r="EW177" i="2"/>
  <c r="EW176" i="2"/>
  <c r="EW175" i="2"/>
  <c r="EW174" i="2"/>
  <c r="EW173" i="2"/>
  <c r="EW172" i="2"/>
  <c r="EW171" i="2"/>
  <c r="EW170" i="2"/>
  <c r="EW169" i="2"/>
  <c r="EW168" i="2"/>
  <c r="EW167" i="2"/>
  <c r="EW166" i="2"/>
  <c r="EW165" i="2"/>
  <c r="EW164" i="2"/>
  <c r="EW163" i="2"/>
  <c r="EW162" i="2"/>
  <c r="EW161" i="2"/>
  <c r="EW160" i="2"/>
  <c r="EW159" i="2"/>
  <c r="EW158" i="2"/>
  <c r="EW157" i="2"/>
  <c r="EW156" i="2"/>
  <c r="EW155" i="2"/>
  <c r="EW154" i="2"/>
  <c r="EW153" i="2"/>
  <c r="EW152" i="2"/>
  <c r="EW151" i="2"/>
  <c r="EW150" i="2"/>
  <c r="EW149" i="2"/>
  <c r="EW148" i="2"/>
  <c r="EW147" i="2"/>
  <c r="EW146" i="2"/>
  <c r="EW145" i="2"/>
  <c r="EW144" i="2"/>
  <c r="EW143" i="2"/>
  <c r="EW142" i="2"/>
  <c r="EW141" i="2"/>
  <c r="EW140" i="2"/>
  <c r="EW139" i="2"/>
  <c r="EW138" i="2"/>
  <c r="EW137" i="2"/>
  <c r="EW136" i="2"/>
  <c r="EW135" i="2"/>
  <c r="EW134" i="2"/>
  <c r="EW133" i="2"/>
  <c r="EW132" i="2"/>
  <c r="EW131" i="2"/>
  <c r="EW130" i="2"/>
  <c r="EW129" i="2"/>
  <c r="EW128" i="2"/>
  <c r="EW127" i="2"/>
  <c r="EW126" i="2"/>
  <c r="EW125" i="2"/>
  <c r="EW124" i="2"/>
  <c r="EW123" i="2"/>
  <c r="EW122" i="2"/>
  <c r="EW121" i="2"/>
  <c r="EW120" i="2"/>
  <c r="EW119" i="2"/>
  <c r="EW118" i="2"/>
  <c r="EW117" i="2"/>
  <c r="EW116" i="2"/>
  <c r="EW115" i="2"/>
  <c r="EW114" i="2"/>
  <c r="EW113" i="2"/>
  <c r="EW112" i="2"/>
  <c r="EW111" i="2"/>
  <c r="EW110" i="2"/>
  <c r="EW109" i="2"/>
  <c r="EW108" i="2"/>
  <c r="EW107" i="2"/>
  <c r="EW106" i="2"/>
  <c r="EW105" i="2"/>
  <c r="EW104" i="2"/>
  <c r="EW103" i="2"/>
  <c r="EW102" i="2"/>
  <c r="EW101" i="2"/>
  <c r="EW100" i="2"/>
  <c r="EW99" i="2"/>
  <c r="EW98" i="2"/>
  <c r="EW97" i="2"/>
  <c r="EW96" i="2"/>
  <c r="EW95" i="2"/>
  <c r="EW94" i="2"/>
  <c r="EW93" i="2"/>
  <c r="EW92" i="2"/>
  <c r="EW91" i="2"/>
  <c r="EW90" i="2"/>
  <c r="EW89" i="2"/>
  <c r="EW88" i="2"/>
  <c r="EW87" i="2"/>
  <c r="EW86" i="2"/>
  <c r="EW85" i="2"/>
  <c r="EW84" i="2"/>
  <c r="EW83" i="2"/>
  <c r="EW82" i="2"/>
  <c r="EW81" i="2"/>
  <c r="EW80" i="2"/>
  <c r="EW79" i="2"/>
  <c r="EW78" i="2"/>
  <c r="EW77" i="2"/>
  <c r="EW76" i="2"/>
  <c r="EW75" i="2"/>
  <c r="EW74" i="2"/>
  <c r="EW73" i="2"/>
  <c r="EW72" i="2"/>
  <c r="EW71" i="2"/>
  <c r="EW70" i="2"/>
  <c r="EW69" i="2"/>
  <c r="EW68" i="2"/>
  <c r="EW67" i="2"/>
  <c r="EW66" i="2"/>
  <c r="EW65" i="2"/>
  <c r="EW64" i="2"/>
  <c r="EW63" i="2"/>
  <c r="EW62" i="2"/>
  <c r="EW61" i="2"/>
  <c r="EW60" i="2"/>
  <c r="EW59" i="2"/>
  <c r="EW58" i="2"/>
  <c r="EW57" i="2"/>
  <c r="EW56" i="2"/>
  <c r="EW55" i="2"/>
  <c r="EW54" i="2"/>
  <c r="EW53" i="2"/>
  <c r="EW52" i="2"/>
  <c r="EW51" i="2"/>
  <c r="EW50" i="2"/>
  <c r="EW49" i="2"/>
  <c r="EW48" i="2"/>
  <c r="EW47" i="2"/>
  <c r="EW46" i="2"/>
  <c r="EW45" i="2"/>
  <c r="EW44" i="2"/>
  <c r="EW43" i="2"/>
  <c r="EW42" i="2"/>
  <c r="EW41" i="2"/>
  <c r="EW40" i="2"/>
  <c r="EW39" i="2"/>
  <c r="EW38" i="2"/>
  <c r="EW37" i="2"/>
  <c r="EW36" i="2"/>
  <c r="EW35" i="2"/>
  <c r="EW34" i="2"/>
  <c r="EW33" i="2"/>
  <c r="EW32" i="2"/>
  <c r="EW31" i="2"/>
  <c r="EW30" i="2"/>
  <c r="EW29" i="2"/>
  <c r="EW28" i="2"/>
  <c r="EW27" i="2"/>
  <c r="EW26" i="2"/>
  <c r="EW25" i="2"/>
  <c r="EW24" i="2"/>
  <c r="EW23" i="2"/>
  <c r="EW22" i="2"/>
  <c r="EW21" i="2"/>
  <c r="EW20" i="2"/>
  <c r="EW19" i="2"/>
  <c r="EW18" i="2"/>
  <c r="EW17" i="2"/>
  <c r="EW16" i="2"/>
  <c r="EW15" i="2"/>
  <c r="EW14" i="2"/>
  <c r="EW13" i="2"/>
  <c r="EW12" i="2"/>
  <c r="EW11" i="2"/>
  <c r="EW10" i="2"/>
  <c r="EW9" i="2"/>
  <c r="EW8" i="2"/>
  <c r="EW7" i="2"/>
  <c r="EW6" i="2"/>
  <c r="EW5" i="2"/>
  <c r="EW4" i="2"/>
  <c r="EW3" i="2"/>
  <c r="EW2" i="2"/>
  <c r="EV595" i="2"/>
  <c r="EV594" i="2"/>
  <c r="EV593" i="2"/>
  <c r="EV592" i="2"/>
  <c r="EV591" i="2"/>
  <c r="EV590" i="2"/>
  <c r="EV589" i="2"/>
  <c r="EV588" i="2"/>
  <c r="EV587" i="2"/>
  <c r="EV586" i="2"/>
  <c r="EV585" i="2"/>
  <c r="EV584" i="2"/>
  <c r="EV583" i="2"/>
  <c r="EV582" i="2"/>
  <c r="EV581" i="2"/>
  <c r="EV580" i="2"/>
  <c r="EV579" i="2"/>
  <c r="EV578" i="2"/>
  <c r="EV577" i="2"/>
  <c r="EV576" i="2"/>
  <c r="EV575" i="2"/>
  <c r="EV574" i="2"/>
  <c r="EV573" i="2"/>
  <c r="EV572" i="2"/>
  <c r="EV571" i="2"/>
  <c r="EV570" i="2"/>
  <c r="EV569" i="2"/>
  <c r="EV568" i="2"/>
  <c r="EV567" i="2"/>
  <c r="EV566" i="2"/>
  <c r="EV565" i="2"/>
  <c r="EV564" i="2"/>
  <c r="EV563" i="2"/>
  <c r="EV562" i="2"/>
  <c r="EV561" i="2"/>
  <c r="EV560" i="2"/>
  <c r="EV559" i="2"/>
  <c r="EV558" i="2"/>
  <c r="EV557" i="2"/>
  <c r="EV556" i="2"/>
  <c r="EV555" i="2"/>
  <c r="EV554" i="2"/>
  <c r="EV553" i="2"/>
  <c r="EV552" i="2"/>
  <c r="EV551" i="2"/>
  <c r="EV550" i="2"/>
  <c r="EV549" i="2"/>
  <c r="EV548" i="2"/>
  <c r="EV547" i="2"/>
  <c r="EV546" i="2"/>
  <c r="EV545" i="2"/>
  <c r="EV544" i="2"/>
  <c r="EV543" i="2"/>
  <c r="EV542" i="2"/>
  <c r="EV541" i="2"/>
  <c r="EV540" i="2"/>
  <c r="EV539" i="2"/>
  <c r="EV538" i="2"/>
  <c r="EV537" i="2"/>
  <c r="EV536" i="2"/>
  <c r="EV535" i="2"/>
  <c r="EV534" i="2"/>
  <c r="EV533" i="2"/>
  <c r="EV532" i="2"/>
  <c r="EV531" i="2"/>
  <c r="EV530" i="2"/>
  <c r="EV529" i="2"/>
  <c r="EV528" i="2"/>
  <c r="EV527" i="2"/>
  <c r="EV526" i="2"/>
  <c r="EV525" i="2"/>
  <c r="EV524" i="2"/>
  <c r="EV523" i="2"/>
  <c r="EV522" i="2"/>
  <c r="EV521" i="2"/>
  <c r="EV520" i="2"/>
  <c r="EV519" i="2"/>
  <c r="EV518" i="2"/>
  <c r="EV517" i="2"/>
  <c r="EV516" i="2"/>
  <c r="EV515" i="2"/>
  <c r="EV514" i="2"/>
  <c r="EV513" i="2"/>
  <c r="EV512" i="2"/>
  <c r="EV511" i="2"/>
  <c r="EV510" i="2"/>
  <c r="EV509" i="2"/>
  <c r="EV508" i="2"/>
  <c r="EV507" i="2"/>
  <c r="EV506" i="2"/>
  <c r="EV505" i="2"/>
  <c r="EV504" i="2"/>
  <c r="EV503" i="2"/>
  <c r="EV502" i="2"/>
  <c r="EV501" i="2"/>
  <c r="EV500" i="2"/>
  <c r="EV499" i="2"/>
  <c r="EV498" i="2"/>
  <c r="EV497" i="2"/>
  <c r="EV496" i="2"/>
  <c r="EV495" i="2"/>
  <c r="EV494" i="2"/>
  <c r="EV493" i="2"/>
  <c r="EV492" i="2"/>
  <c r="EV491" i="2"/>
  <c r="EV490" i="2"/>
  <c r="EV489" i="2"/>
  <c r="EV488" i="2"/>
  <c r="EV487" i="2"/>
  <c r="EV486" i="2"/>
  <c r="EV485" i="2"/>
  <c r="EV484" i="2"/>
  <c r="EV483" i="2"/>
  <c r="EV482" i="2"/>
  <c r="EV481" i="2"/>
  <c r="EV480" i="2"/>
  <c r="EV479" i="2"/>
  <c r="EV478" i="2"/>
  <c r="EV477" i="2"/>
  <c r="EV476" i="2"/>
  <c r="EV475" i="2"/>
  <c r="EV474" i="2"/>
  <c r="EV473" i="2"/>
  <c r="EV472" i="2"/>
  <c r="EV471" i="2"/>
  <c r="EV470" i="2"/>
  <c r="EV469" i="2"/>
  <c r="EV468" i="2"/>
  <c r="EV467" i="2"/>
  <c r="EV466" i="2"/>
  <c r="EV465" i="2"/>
  <c r="EV464" i="2"/>
  <c r="EV463" i="2"/>
  <c r="EV462" i="2"/>
  <c r="EV461" i="2"/>
  <c r="EV460" i="2"/>
  <c r="EV459" i="2"/>
  <c r="EV458" i="2"/>
  <c r="EV457" i="2"/>
  <c r="EV456" i="2"/>
  <c r="EV455" i="2"/>
  <c r="EV454" i="2"/>
  <c r="EV453" i="2"/>
  <c r="EV452" i="2"/>
  <c r="EV451" i="2"/>
  <c r="EV450" i="2"/>
  <c r="EV449" i="2"/>
  <c r="EV448" i="2"/>
  <c r="EV447" i="2"/>
  <c r="EV446" i="2"/>
  <c r="EV445" i="2"/>
  <c r="EV444" i="2"/>
  <c r="EV443" i="2"/>
  <c r="EV442" i="2"/>
  <c r="EV441" i="2"/>
  <c r="EV440" i="2"/>
  <c r="EV439" i="2"/>
  <c r="EV438" i="2"/>
  <c r="EV437" i="2"/>
  <c r="EV436" i="2"/>
  <c r="EV435" i="2"/>
  <c r="EV434" i="2"/>
  <c r="EV433" i="2"/>
  <c r="EV432" i="2"/>
  <c r="EV431" i="2"/>
  <c r="EV430" i="2"/>
  <c r="EV429" i="2"/>
  <c r="EV428" i="2"/>
  <c r="EV427" i="2"/>
  <c r="EV426" i="2"/>
  <c r="EV425" i="2"/>
  <c r="EV424" i="2"/>
  <c r="EV423" i="2"/>
  <c r="EV422" i="2"/>
  <c r="EV421" i="2"/>
  <c r="EV420" i="2"/>
  <c r="EV419" i="2"/>
  <c r="EV418" i="2"/>
  <c r="EV417" i="2"/>
  <c r="EV416" i="2"/>
  <c r="EV415" i="2"/>
  <c r="EV414" i="2"/>
  <c r="EV413" i="2"/>
  <c r="EV412" i="2"/>
  <c r="EV411" i="2"/>
  <c r="EV410" i="2"/>
  <c r="EV409" i="2"/>
  <c r="EV408" i="2"/>
  <c r="EV407" i="2"/>
  <c r="EV406" i="2"/>
  <c r="EV405" i="2"/>
  <c r="EV404" i="2"/>
  <c r="EV403" i="2"/>
  <c r="EV402" i="2"/>
  <c r="EV401" i="2"/>
  <c r="EV400" i="2"/>
  <c r="EV399" i="2"/>
  <c r="EV398" i="2"/>
  <c r="EV397" i="2"/>
  <c r="EV396" i="2"/>
  <c r="EV395" i="2"/>
  <c r="EV394" i="2"/>
  <c r="EV393" i="2"/>
  <c r="EV392" i="2"/>
  <c r="EV391" i="2"/>
  <c r="EV390" i="2"/>
  <c r="EV389" i="2"/>
  <c r="EV388" i="2"/>
  <c r="EV387" i="2"/>
  <c r="EV386" i="2"/>
  <c r="EV385" i="2"/>
  <c r="EV384" i="2"/>
  <c r="EV383" i="2"/>
  <c r="EV382" i="2"/>
  <c r="EV381" i="2"/>
  <c r="EV380" i="2"/>
  <c r="EV379" i="2"/>
  <c r="EV378" i="2"/>
  <c r="EV377" i="2"/>
  <c r="EV376" i="2"/>
  <c r="EV375" i="2"/>
  <c r="EV374" i="2"/>
  <c r="EV373" i="2"/>
  <c r="EV372" i="2"/>
  <c r="EV371" i="2"/>
  <c r="EV370" i="2"/>
  <c r="EV369" i="2"/>
  <c r="EV368" i="2"/>
  <c r="EV367" i="2"/>
  <c r="EV366" i="2"/>
  <c r="EV365" i="2"/>
  <c r="EV364" i="2"/>
  <c r="EV363" i="2"/>
  <c r="EV362" i="2"/>
  <c r="EV361" i="2"/>
  <c r="EV360" i="2"/>
  <c r="EV359" i="2"/>
  <c r="EV358" i="2"/>
  <c r="EV357" i="2"/>
  <c r="EV356" i="2"/>
  <c r="EV355" i="2"/>
  <c r="EV354" i="2"/>
  <c r="EV353" i="2"/>
  <c r="EV352" i="2"/>
  <c r="EV351" i="2"/>
  <c r="EV350" i="2"/>
  <c r="EV349" i="2"/>
  <c r="EV348" i="2"/>
  <c r="EV347" i="2"/>
  <c r="EV346" i="2"/>
  <c r="EV345" i="2"/>
  <c r="EV344" i="2"/>
  <c r="EV343" i="2"/>
  <c r="EV342" i="2"/>
  <c r="EV341" i="2"/>
  <c r="EV340" i="2"/>
  <c r="EV339" i="2"/>
  <c r="EV338" i="2"/>
  <c r="EV337" i="2"/>
  <c r="EV336" i="2"/>
  <c r="EV335" i="2"/>
  <c r="EV334" i="2"/>
  <c r="EV333" i="2"/>
  <c r="EV332" i="2"/>
  <c r="EV331" i="2"/>
  <c r="EV330" i="2"/>
  <c r="EV329" i="2"/>
  <c r="EV328" i="2"/>
  <c r="EV327" i="2"/>
  <c r="EV326" i="2"/>
  <c r="EV325" i="2"/>
  <c r="EV324" i="2"/>
  <c r="EV323" i="2"/>
  <c r="EV322" i="2"/>
  <c r="EV321" i="2"/>
  <c r="EV320" i="2"/>
  <c r="EV319" i="2"/>
  <c r="EV318" i="2"/>
  <c r="EV317" i="2"/>
  <c r="EV316" i="2"/>
  <c r="EV315" i="2"/>
  <c r="EV314" i="2"/>
  <c r="EV313" i="2"/>
  <c r="EV312" i="2"/>
  <c r="EV311" i="2"/>
  <c r="EV310" i="2"/>
  <c r="EV309" i="2"/>
  <c r="EV308" i="2"/>
  <c r="EV307" i="2"/>
  <c r="EV306" i="2"/>
  <c r="EV305" i="2"/>
  <c r="EV304" i="2"/>
  <c r="EV303" i="2"/>
  <c r="EV302" i="2"/>
  <c r="EV301" i="2"/>
  <c r="EV300" i="2"/>
  <c r="EV299" i="2"/>
  <c r="EV298" i="2"/>
  <c r="EV297" i="2"/>
  <c r="EV296" i="2"/>
  <c r="EV295" i="2"/>
  <c r="EV294" i="2"/>
  <c r="EV293" i="2"/>
  <c r="EV292" i="2"/>
  <c r="EV291" i="2"/>
  <c r="EV290" i="2"/>
  <c r="EV289" i="2"/>
  <c r="EV288" i="2"/>
  <c r="EV287" i="2"/>
  <c r="EV286" i="2"/>
  <c r="EV285" i="2"/>
  <c r="EV284" i="2"/>
  <c r="EV283" i="2"/>
  <c r="EV282" i="2"/>
  <c r="EV281" i="2"/>
  <c r="EV280" i="2"/>
  <c r="EV279" i="2"/>
  <c r="EV278" i="2"/>
  <c r="EV277" i="2"/>
  <c r="EV276" i="2"/>
  <c r="EV275" i="2"/>
  <c r="EV274" i="2"/>
  <c r="EV273" i="2"/>
  <c r="EV272" i="2"/>
  <c r="EV271" i="2"/>
  <c r="EV270" i="2"/>
  <c r="EV269" i="2"/>
  <c r="EV268" i="2"/>
  <c r="EV267" i="2"/>
  <c r="EV266" i="2"/>
  <c r="EV265" i="2"/>
  <c r="EV264" i="2"/>
  <c r="EV263" i="2"/>
  <c r="EV262" i="2"/>
  <c r="EV261" i="2"/>
  <c r="EV260" i="2"/>
  <c r="EV259" i="2"/>
  <c r="EV258" i="2"/>
  <c r="EV257" i="2"/>
  <c r="EV256" i="2"/>
  <c r="EV255" i="2"/>
  <c r="EV254" i="2"/>
  <c r="EV253" i="2"/>
  <c r="EV252" i="2"/>
  <c r="EV251" i="2"/>
  <c r="EV250" i="2"/>
  <c r="EV249" i="2"/>
  <c r="EV248" i="2"/>
  <c r="EV247" i="2"/>
  <c r="EV246" i="2"/>
  <c r="EV245" i="2"/>
  <c r="EV244" i="2"/>
  <c r="EV243" i="2"/>
  <c r="EV242" i="2"/>
  <c r="EV241" i="2"/>
  <c r="EV240" i="2"/>
  <c r="EV239" i="2"/>
  <c r="EV238" i="2"/>
  <c r="EV237" i="2"/>
  <c r="EV236" i="2"/>
  <c r="EV235" i="2"/>
  <c r="EV234" i="2"/>
  <c r="EV233" i="2"/>
  <c r="EV232" i="2"/>
  <c r="EV231" i="2"/>
  <c r="EV230" i="2"/>
  <c r="EV229" i="2"/>
  <c r="EV228" i="2"/>
  <c r="EV227" i="2"/>
  <c r="EV226" i="2"/>
  <c r="EV225" i="2"/>
  <c r="EV224" i="2"/>
  <c r="EV223" i="2"/>
  <c r="EV222" i="2"/>
  <c r="EV221" i="2"/>
  <c r="EV220" i="2"/>
  <c r="EV219" i="2"/>
  <c r="EV218" i="2"/>
  <c r="EV217" i="2"/>
  <c r="EV216" i="2"/>
  <c r="EV215" i="2"/>
  <c r="EV214" i="2"/>
  <c r="EV213" i="2"/>
  <c r="EV212" i="2"/>
  <c r="EV211" i="2"/>
  <c r="EV210" i="2"/>
  <c r="EV209" i="2"/>
  <c r="EV208" i="2"/>
  <c r="EV207" i="2"/>
  <c r="EV206" i="2"/>
  <c r="EV205" i="2"/>
  <c r="EV204" i="2"/>
  <c r="EV203" i="2"/>
  <c r="EV202" i="2"/>
  <c r="EV201" i="2"/>
  <c r="EV200" i="2"/>
  <c r="EV199" i="2"/>
  <c r="EV198" i="2"/>
  <c r="EV197" i="2"/>
  <c r="EV196" i="2"/>
  <c r="EV195" i="2"/>
  <c r="EV194" i="2"/>
  <c r="EV193" i="2"/>
  <c r="EV192" i="2"/>
  <c r="EV191" i="2"/>
  <c r="EV190" i="2"/>
  <c r="EV189" i="2"/>
  <c r="EV188" i="2"/>
  <c r="EV187" i="2"/>
  <c r="EV186" i="2"/>
  <c r="EV185" i="2"/>
  <c r="EV184" i="2"/>
  <c r="EV183" i="2"/>
  <c r="EV182" i="2"/>
  <c r="EV181" i="2"/>
  <c r="EV180" i="2"/>
  <c r="EV179" i="2"/>
  <c r="EV178" i="2"/>
  <c r="EV177" i="2"/>
  <c r="EV176" i="2"/>
  <c r="EV175" i="2"/>
  <c r="EV174" i="2"/>
  <c r="EV173" i="2"/>
  <c r="EV172" i="2"/>
  <c r="EV171" i="2"/>
  <c r="EV170" i="2"/>
  <c r="EV169" i="2"/>
  <c r="EV168" i="2"/>
  <c r="EV167" i="2"/>
  <c r="EV166" i="2"/>
  <c r="EV165" i="2"/>
  <c r="EV164" i="2"/>
  <c r="EV163" i="2"/>
  <c r="EV162" i="2"/>
  <c r="EV161" i="2"/>
  <c r="EV160" i="2"/>
  <c r="EV159" i="2"/>
  <c r="EV158" i="2"/>
  <c r="EV157" i="2"/>
  <c r="EV156" i="2"/>
  <c r="EV155" i="2"/>
  <c r="EV154" i="2"/>
  <c r="EV153" i="2"/>
  <c r="EV152" i="2"/>
  <c r="EV151" i="2"/>
  <c r="EV150" i="2"/>
  <c r="EV149" i="2"/>
  <c r="EV148" i="2"/>
  <c r="EV147" i="2"/>
  <c r="EV146" i="2"/>
  <c r="EV145" i="2"/>
  <c r="EV144" i="2"/>
  <c r="EV143" i="2"/>
  <c r="EV142" i="2"/>
  <c r="EV141" i="2"/>
  <c r="EV140" i="2"/>
  <c r="EV139" i="2"/>
  <c r="EV138" i="2"/>
  <c r="EV137" i="2"/>
  <c r="EV136" i="2"/>
  <c r="EV135" i="2"/>
  <c r="EV134" i="2"/>
  <c r="EV133" i="2"/>
  <c r="EV132" i="2"/>
  <c r="EV131" i="2"/>
  <c r="EV130" i="2"/>
  <c r="EV129" i="2"/>
  <c r="EV128" i="2"/>
  <c r="EV127" i="2"/>
  <c r="EV126" i="2"/>
  <c r="EV125" i="2"/>
  <c r="EV124" i="2"/>
  <c r="EV123" i="2"/>
  <c r="EV122" i="2"/>
  <c r="EV121" i="2"/>
  <c r="EV120" i="2"/>
  <c r="EV119" i="2"/>
  <c r="EV118" i="2"/>
  <c r="EV117" i="2"/>
  <c r="EV116" i="2"/>
  <c r="EV115" i="2"/>
  <c r="EV114" i="2"/>
  <c r="EV113" i="2"/>
  <c r="EV112" i="2"/>
  <c r="EV111" i="2"/>
  <c r="EV110" i="2"/>
  <c r="EV109" i="2"/>
  <c r="EV108" i="2"/>
  <c r="EV107" i="2"/>
  <c r="EV106" i="2"/>
  <c r="EV105" i="2"/>
  <c r="EV104" i="2"/>
  <c r="EV103" i="2"/>
  <c r="EV102" i="2"/>
  <c r="EV101" i="2"/>
  <c r="EV100" i="2"/>
  <c r="EV99" i="2"/>
  <c r="EV98" i="2"/>
  <c r="EV97" i="2"/>
  <c r="EV96" i="2"/>
  <c r="EV95" i="2"/>
  <c r="EV94" i="2"/>
  <c r="EV93" i="2"/>
  <c r="EV92" i="2"/>
  <c r="EV91" i="2"/>
  <c r="EV90" i="2"/>
  <c r="EV89" i="2"/>
  <c r="EV88" i="2"/>
  <c r="EV87" i="2"/>
  <c r="EV86" i="2"/>
  <c r="EV85" i="2"/>
  <c r="EV84" i="2"/>
  <c r="EV83" i="2"/>
  <c r="EV82" i="2"/>
  <c r="EV81" i="2"/>
  <c r="EV80" i="2"/>
  <c r="EV79" i="2"/>
  <c r="EV78" i="2"/>
  <c r="EV77" i="2"/>
  <c r="EV76" i="2"/>
  <c r="EV75" i="2"/>
  <c r="EV74" i="2"/>
  <c r="EV73" i="2"/>
  <c r="EV72" i="2"/>
  <c r="EV71" i="2"/>
  <c r="EV70" i="2"/>
  <c r="EV69" i="2"/>
  <c r="EV68" i="2"/>
  <c r="EV67" i="2"/>
  <c r="EV66" i="2"/>
  <c r="EV65" i="2"/>
  <c r="EV64" i="2"/>
  <c r="EV63" i="2"/>
  <c r="EV62" i="2"/>
  <c r="EV61" i="2"/>
  <c r="EV60" i="2"/>
  <c r="EV59" i="2"/>
  <c r="EV58" i="2"/>
  <c r="EV57" i="2"/>
  <c r="EV56" i="2"/>
  <c r="EV55" i="2"/>
  <c r="EV54" i="2"/>
  <c r="EV53" i="2"/>
  <c r="EV52" i="2"/>
  <c r="EV51" i="2"/>
  <c r="EV50" i="2"/>
  <c r="EV49" i="2"/>
  <c r="EV48" i="2"/>
  <c r="EV47" i="2"/>
  <c r="EV46" i="2"/>
  <c r="EV45" i="2"/>
  <c r="EV44" i="2"/>
  <c r="EV43" i="2"/>
  <c r="EV42" i="2"/>
  <c r="EV41" i="2"/>
  <c r="EV40" i="2"/>
  <c r="EV39" i="2"/>
  <c r="EV38" i="2"/>
  <c r="EV37" i="2"/>
  <c r="EV36" i="2"/>
  <c r="EV35" i="2"/>
  <c r="EV34" i="2"/>
  <c r="EV33" i="2"/>
  <c r="EV32" i="2"/>
  <c r="EV31" i="2"/>
  <c r="EV30" i="2"/>
  <c r="EV29" i="2"/>
  <c r="EV28" i="2"/>
  <c r="EV27" i="2"/>
  <c r="EV26" i="2"/>
  <c r="EV25" i="2"/>
  <c r="EV24" i="2"/>
  <c r="EV23" i="2"/>
  <c r="EV22" i="2"/>
  <c r="EV21" i="2"/>
  <c r="EV20" i="2"/>
  <c r="EV19" i="2"/>
  <c r="EV18" i="2"/>
  <c r="EV17" i="2"/>
  <c r="EV16" i="2"/>
  <c r="EV15" i="2"/>
  <c r="EV14" i="2"/>
  <c r="EV13" i="2"/>
  <c r="EV12" i="2"/>
  <c r="EV11" i="2"/>
  <c r="EV10" i="2"/>
  <c r="EV9" i="2"/>
  <c r="EV8" i="2"/>
  <c r="EV7" i="2"/>
  <c r="EV6" i="2"/>
  <c r="EV5" i="2"/>
  <c r="EV4" i="2"/>
  <c r="EV3" i="2"/>
  <c r="EV2" i="2"/>
  <c r="DL2" i="2"/>
  <c r="DJ2" i="2"/>
  <c r="DG2" i="2"/>
  <c r="EU595" i="2"/>
  <c r="EU594" i="2"/>
  <c r="EU593" i="2"/>
  <c r="EU592" i="2"/>
  <c r="EU591" i="2"/>
  <c r="EU590" i="2"/>
  <c r="EU589" i="2"/>
  <c r="EU588" i="2"/>
  <c r="EU587" i="2"/>
  <c r="EU586" i="2"/>
  <c r="EU585" i="2"/>
  <c r="EU584" i="2"/>
  <c r="EU583" i="2"/>
  <c r="EU582" i="2"/>
  <c r="EU581" i="2"/>
  <c r="EU580" i="2"/>
  <c r="EU579" i="2"/>
  <c r="EU578" i="2"/>
  <c r="EU577" i="2"/>
  <c r="EU576" i="2"/>
  <c r="EU575" i="2"/>
  <c r="EU574" i="2"/>
  <c r="EU573" i="2"/>
  <c r="EU572" i="2"/>
  <c r="EU571" i="2"/>
  <c r="EU570" i="2"/>
  <c r="EU569" i="2"/>
  <c r="EU568" i="2"/>
  <c r="EU567" i="2"/>
  <c r="EU566" i="2"/>
  <c r="EU565" i="2"/>
  <c r="EU564" i="2"/>
  <c r="EU563" i="2"/>
  <c r="EU562" i="2"/>
  <c r="EU561" i="2"/>
  <c r="EU560" i="2"/>
  <c r="EU559" i="2"/>
  <c r="EU558" i="2"/>
  <c r="EU557" i="2"/>
  <c r="EU556" i="2"/>
  <c r="EU555" i="2"/>
  <c r="EU554" i="2"/>
  <c r="EU553" i="2"/>
  <c r="EU552" i="2"/>
  <c r="EU551" i="2"/>
  <c r="EU550" i="2"/>
  <c r="EU549" i="2"/>
  <c r="EU548" i="2"/>
  <c r="EU547" i="2"/>
  <c r="EU546" i="2"/>
  <c r="EU545" i="2"/>
  <c r="EU544" i="2"/>
  <c r="EU543" i="2"/>
  <c r="EU542" i="2"/>
  <c r="EU541" i="2"/>
  <c r="EU540" i="2"/>
  <c r="EU539" i="2"/>
  <c r="EU538" i="2"/>
  <c r="EU537" i="2"/>
  <c r="EU536" i="2"/>
  <c r="EU535" i="2"/>
  <c r="EU534" i="2"/>
  <c r="EU533" i="2"/>
  <c r="EU532" i="2"/>
  <c r="EU531" i="2"/>
  <c r="EU530" i="2"/>
  <c r="EU529" i="2"/>
  <c r="EU528" i="2"/>
  <c r="EU527" i="2"/>
  <c r="EU526" i="2"/>
  <c r="EU525" i="2"/>
  <c r="EU524" i="2"/>
  <c r="EU523" i="2"/>
  <c r="EU522" i="2"/>
  <c r="EU521" i="2"/>
  <c r="EU520" i="2"/>
  <c r="EU519" i="2"/>
  <c r="EU518" i="2"/>
  <c r="EU517" i="2"/>
  <c r="EU516" i="2"/>
  <c r="EU515" i="2"/>
  <c r="EU514" i="2"/>
  <c r="EU513" i="2"/>
  <c r="EU512" i="2"/>
  <c r="EU511" i="2"/>
  <c r="EU510" i="2"/>
  <c r="EU509" i="2"/>
  <c r="EU508" i="2"/>
  <c r="EU507" i="2"/>
  <c r="EU506" i="2"/>
  <c r="EU505" i="2"/>
  <c r="EU504" i="2"/>
  <c r="EU503" i="2"/>
  <c r="EU502" i="2"/>
  <c r="EU501" i="2"/>
  <c r="EU500" i="2"/>
  <c r="EU499" i="2"/>
  <c r="EU498" i="2"/>
  <c r="EU497" i="2"/>
  <c r="EU496" i="2"/>
  <c r="EU495" i="2"/>
  <c r="EU494" i="2"/>
  <c r="EU493" i="2"/>
  <c r="EU492" i="2"/>
  <c r="EU491" i="2"/>
  <c r="EU490" i="2"/>
  <c r="EU489" i="2"/>
  <c r="EU488" i="2"/>
  <c r="EU487" i="2"/>
  <c r="EU486" i="2"/>
  <c r="EU485" i="2"/>
  <c r="EU484" i="2"/>
  <c r="EU483" i="2"/>
  <c r="EU482" i="2"/>
  <c r="EU481" i="2"/>
  <c r="EU480" i="2"/>
  <c r="EU479" i="2"/>
  <c r="EU478" i="2"/>
  <c r="EU477" i="2"/>
  <c r="EU476" i="2"/>
  <c r="EU475" i="2"/>
  <c r="EU474" i="2"/>
  <c r="EU473" i="2"/>
  <c r="EU472" i="2"/>
  <c r="EU471" i="2"/>
  <c r="EU470" i="2"/>
  <c r="EU469" i="2"/>
  <c r="EU468" i="2"/>
  <c r="EU467" i="2"/>
  <c r="EU466" i="2"/>
  <c r="EU465" i="2"/>
  <c r="EU464" i="2"/>
  <c r="EU463" i="2"/>
  <c r="EU462" i="2"/>
  <c r="EU461" i="2"/>
  <c r="EU460" i="2"/>
  <c r="EU459" i="2"/>
  <c r="EU458" i="2"/>
  <c r="EU457" i="2"/>
  <c r="EU456" i="2"/>
  <c r="EU455" i="2"/>
  <c r="EU454" i="2"/>
  <c r="EU453" i="2"/>
  <c r="EU452" i="2"/>
  <c r="EU451" i="2"/>
  <c r="EU450" i="2"/>
  <c r="EU449" i="2"/>
  <c r="EU448" i="2"/>
  <c r="EU447" i="2"/>
  <c r="EU446" i="2"/>
  <c r="EU445" i="2"/>
  <c r="EU444" i="2"/>
  <c r="EU443" i="2"/>
  <c r="EU442" i="2"/>
  <c r="EU441" i="2"/>
  <c r="EU440" i="2"/>
  <c r="EU439" i="2"/>
  <c r="EU438" i="2"/>
  <c r="EU437" i="2"/>
  <c r="EU436" i="2"/>
  <c r="EU435" i="2"/>
  <c r="EU434" i="2"/>
  <c r="EU433" i="2"/>
  <c r="EU432" i="2"/>
  <c r="EU431" i="2"/>
  <c r="EU430" i="2"/>
  <c r="EU429" i="2"/>
  <c r="EU428" i="2"/>
  <c r="EU427" i="2"/>
  <c r="EU426" i="2"/>
  <c r="EU425" i="2"/>
  <c r="EU424" i="2"/>
  <c r="EU423" i="2"/>
  <c r="EU422" i="2"/>
  <c r="EU421" i="2"/>
  <c r="EU420" i="2"/>
  <c r="EU419" i="2"/>
  <c r="EU418" i="2"/>
  <c r="EU417" i="2"/>
  <c r="EU416" i="2"/>
  <c r="EU415" i="2"/>
  <c r="EU414" i="2"/>
  <c r="EU413" i="2"/>
  <c r="EU412" i="2"/>
  <c r="EU411" i="2"/>
  <c r="EU410" i="2"/>
  <c r="EU409" i="2"/>
  <c r="EU408" i="2"/>
  <c r="EU407" i="2"/>
  <c r="EU406" i="2"/>
  <c r="EU405" i="2"/>
  <c r="EU404" i="2"/>
  <c r="EU403" i="2"/>
  <c r="EU402" i="2"/>
  <c r="EU401" i="2"/>
  <c r="EU400" i="2"/>
  <c r="EU399" i="2"/>
  <c r="EU398" i="2"/>
  <c r="EU397" i="2"/>
  <c r="EU396" i="2"/>
  <c r="EU395" i="2"/>
  <c r="EU394" i="2"/>
  <c r="EU393" i="2"/>
  <c r="EU392" i="2"/>
  <c r="EU391" i="2"/>
  <c r="EU390" i="2"/>
  <c r="EU389" i="2"/>
  <c r="EU388" i="2"/>
  <c r="EU387" i="2"/>
  <c r="EU386" i="2"/>
  <c r="EU385" i="2"/>
  <c r="EU384" i="2"/>
  <c r="EU383" i="2"/>
  <c r="EU382" i="2"/>
  <c r="EU381" i="2"/>
  <c r="EU380" i="2"/>
  <c r="EU379" i="2"/>
  <c r="EU378" i="2"/>
  <c r="EU377" i="2"/>
  <c r="EU376" i="2"/>
  <c r="EU375" i="2"/>
  <c r="EU374" i="2"/>
  <c r="EU373" i="2"/>
  <c r="EU372" i="2"/>
  <c r="EU371" i="2"/>
  <c r="EU370" i="2"/>
  <c r="EU369" i="2"/>
  <c r="EU368" i="2"/>
  <c r="EU367" i="2"/>
  <c r="EU366" i="2"/>
  <c r="EU365" i="2"/>
  <c r="EU364" i="2"/>
  <c r="EU363" i="2"/>
  <c r="EU362" i="2"/>
  <c r="EU361" i="2"/>
  <c r="EU360" i="2"/>
  <c r="EU359" i="2"/>
  <c r="EU358" i="2"/>
  <c r="EU357" i="2"/>
  <c r="EU356" i="2"/>
  <c r="EU355" i="2"/>
  <c r="EU354" i="2"/>
  <c r="EU353" i="2"/>
  <c r="EU352" i="2"/>
  <c r="EU351" i="2"/>
  <c r="EU350" i="2"/>
  <c r="EU349" i="2"/>
  <c r="EU348" i="2"/>
  <c r="EU347" i="2"/>
  <c r="EU346" i="2"/>
  <c r="EU345" i="2"/>
  <c r="EU344" i="2"/>
  <c r="EU343" i="2"/>
  <c r="EU342" i="2"/>
  <c r="EU341" i="2"/>
  <c r="EU340" i="2"/>
  <c r="EU339" i="2"/>
  <c r="EU338" i="2"/>
  <c r="EU337" i="2"/>
  <c r="EU336" i="2"/>
  <c r="EU335" i="2"/>
  <c r="EU334" i="2"/>
  <c r="EU333" i="2"/>
  <c r="EU332" i="2"/>
  <c r="EU331" i="2"/>
  <c r="EU330" i="2"/>
  <c r="EU329" i="2"/>
  <c r="EU328" i="2"/>
  <c r="EU327" i="2"/>
  <c r="EU326" i="2"/>
  <c r="EU325" i="2"/>
  <c r="EU324" i="2"/>
  <c r="EU323" i="2"/>
  <c r="EU322" i="2"/>
  <c r="EU321" i="2"/>
  <c r="EU320" i="2"/>
  <c r="EU319" i="2"/>
  <c r="EU318" i="2"/>
  <c r="EU317" i="2"/>
  <c r="EU316" i="2"/>
  <c r="EU315" i="2"/>
  <c r="EU314" i="2"/>
  <c r="EU313" i="2"/>
  <c r="EU312" i="2"/>
  <c r="EU311" i="2"/>
  <c r="EU310" i="2"/>
  <c r="EU309" i="2"/>
  <c r="EU308" i="2"/>
  <c r="EU307" i="2"/>
  <c r="EU306" i="2"/>
  <c r="EU305" i="2"/>
  <c r="EU304" i="2"/>
  <c r="EU303" i="2"/>
  <c r="EU302" i="2"/>
  <c r="EU301" i="2"/>
  <c r="EU300" i="2"/>
  <c r="EU299" i="2"/>
  <c r="EU298" i="2"/>
  <c r="EU297" i="2"/>
  <c r="EU296" i="2"/>
  <c r="EU295" i="2"/>
  <c r="EU294" i="2"/>
  <c r="EU293" i="2"/>
  <c r="EU292" i="2"/>
  <c r="EU291" i="2"/>
  <c r="EU290" i="2"/>
  <c r="EU289" i="2"/>
  <c r="EU288" i="2"/>
  <c r="EU287" i="2"/>
  <c r="EU286" i="2"/>
  <c r="EU285" i="2"/>
  <c r="EU284" i="2"/>
  <c r="EU283" i="2"/>
  <c r="EU282" i="2"/>
  <c r="EU281" i="2"/>
  <c r="EU280" i="2"/>
  <c r="EU279" i="2"/>
  <c r="EU278" i="2"/>
  <c r="EU277" i="2"/>
  <c r="EU276" i="2"/>
  <c r="EU275" i="2"/>
  <c r="EU274" i="2"/>
  <c r="EU273" i="2"/>
  <c r="EU272" i="2"/>
  <c r="EU271" i="2"/>
  <c r="EU270" i="2"/>
  <c r="EU269" i="2"/>
  <c r="EU268" i="2"/>
  <c r="EU267" i="2"/>
  <c r="EU266" i="2"/>
  <c r="EU265" i="2"/>
  <c r="EU264" i="2"/>
  <c r="EU263" i="2"/>
  <c r="EU262" i="2"/>
  <c r="EU261" i="2"/>
  <c r="EU260" i="2"/>
  <c r="EU259" i="2"/>
  <c r="EU258" i="2"/>
  <c r="EU257" i="2"/>
  <c r="EU256" i="2"/>
  <c r="EU255" i="2"/>
  <c r="EU254" i="2"/>
  <c r="EU253" i="2"/>
  <c r="EU252" i="2"/>
  <c r="EU251" i="2"/>
  <c r="EU250" i="2"/>
  <c r="EU249" i="2"/>
  <c r="EU248" i="2"/>
  <c r="EU247" i="2"/>
  <c r="EU246" i="2"/>
  <c r="EU245" i="2"/>
  <c r="EU244" i="2"/>
  <c r="EU243" i="2"/>
  <c r="EU242" i="2"/>
  <c r="EU241" i="2"/>
  <c r="EU240" i="2"/>
  <c r="EU239" i="2"/>
  <c r="EU238" i="2"/>
  <c r="EU237" i="2"/>
  <c r="EU236" i="2"/>
  <c r="EU235" i="2"/>
  <c r="EU234" i="2"/>
  <c r="EU233" i="2"/>
  <c r="EU232" i="2"/>
  <c r="EU231" i="2"/>
  <c r="EU230" i="2"/>
  <c r="EU229" i="2"/>
  <c r="EU228" i="2"/>
  <c r="EU227" i="2"/>
  <c r="EU226" i="2"/>
  <c r="EU225" i="2"/>
  <c r="EU224" i="2"/>
  <c r="EU223" i="2"/>
  <c r="EU222" i="2"/>
  <c r="EU221" i="2"/>
  <c r="EU220" i="2"/>
  <c r="EU219" i="2"/>
  <c r="EU218" i="2"/>
  <c r="EU217" i="2"/>
  <c r="EU216" i="2"/>
  <c r="EU215" i="2"/>
  <c r="EU214" i="2"/>
  <c r="EU213" i="2"/>
  <c r="EU212" i="2"/>
  <c r="EU211" i="2"/>
  <c r="EU210" i="2"/>
  <c r="EU209" i="2"/>
  <c r="EU208" i="2"/>
  <c r="EU207" i="2"/>
  <c r="EU206" i="2"/>
  <c r="EU205" i="2"/>
  <c r="EU204" i="2"/>
  <c r="EU203" i="2"/>
  <c r="EU202" i="2"/>
  <c r="EU201" i="2"/>
  <c r="EU200" i="2"/>
  <c r="EU199" i="2"/>
  <c r="EU198" i="2"/>
  <c r="EU197" i="2"/>
  <c r="EU196" i="2"/>
  <c r="EU195" i="2"/>
  <c r="EU194" i="2"/>
  <c r="EU193" i="2"/>
  <c r="EU192" i="2"/>
  <c r="EU191" i="2"/>
  <c r="EU190" i="2"/>
  <c r="EU189" i="2"/>
  <c r="EU188" i="2"/>
  <c r="EU187" i="2"/>
  <c r="EU186" i="2"/>
  <c r="EU185" i="2"/>
  <c r="EU184" i="2"/>
  <c r="EU183" i="2"/>
  <c r="EU182" i="2"/>
  <c r="EU181" i="2"/>
  <c r="EU180" i="2"/>
  <c r="EU179" i="2"/>
  <c r="EU178" i="2"/>
  <c r="EU177" i="2"/>
  <c r="EU176" i="2"/>
  <c r="EU175" i="2"/>
  <c r="EU174" i="2"/>
  <c r="EU173" i="2"/>
  <c r="EU172" i="2"/>
  <c r="EU171" i="2"/>
  <c r="EU170" i="2"/>
  <c r="EU169" i="2"/>
  <c r="EU168" i="2"/>
  <c r="EU167" i="2"/>
  <c r="EU166" i="2"/>
  <c r="EU165" i="2"/>
  <c r="EU164" i="2"/>
  <c r="EU163" i="2"/>
  <c r="EU162" i="2"/>
  <c r="EU161" i="2"/>
  <c r="EU160" i="2"/>
  <c r="EU159" i="2"/>
  <c r="EU158" i="2"/>
  <c r="EU157" i="2"/>
  <c r="EU156" i="2"/>
  <c r="EU155" i="2"/>
  <c r="EU154" i="2"/>
  <c r="EU153" i="2"/>
  <c r="EU152" i="2"/>
  <c r="EU151" i="2"/>
  <c r="EU150" i="2"/>
  <c r="EU149" i="2"/>
  <c r="EU148" i="2"/>
  <c r="EU147" i="2"/>
  <c r="EU146" i="2"/>
  <c r="EU145" i="2"/>
  <c r="EU144" i="2"/>
  <c r="EU143" i="2"/>
  <c r="EU142" i="2"/>
  <c r="EU141" i="2"/>
  <c r="EU140" i="2"/>
  <c r="EU139" i="2"/>
  <c r="EU138" i="2"/>
  <c r="EU137" i="2"/>
  <c r="EU136" i="2"/>
  <c r="EU135" i="2"/>
  <c r="EU134" i="2"/>
  <c r="EU133" i="2"/>
  <c r="EU132" i="2"/>
  <c r="EU131" i="2"/>
  <c r="EU130" i="2"/>
  <c r="EU129" i="2"/>
  <c r="EU128" i="2"/>
  <c r="EU127" i="2"/>
  <c r="EU126" i="2"/>
  <c r="EU125" i="2"/>
  <c r="EU124" i="2"/>
  <c r="EU123" i="2"/>
  <c r="EU122" i="2"/>
  <c r="EU121" i="2"/>
  <c r="EU120" i="2"/>
  <c r="EU119" i="2"/>
  <c r="EU118" i="2"/>
  <c r="EU117" i="2"/>
  <c r="EU116" i="2"/>
  <c r="EU115" i="2"/>
  <c r="EU114" i="2"/>
  <c r="EU113" i="2"/>
  <c r="EU112" i="2"/>
  <c r="EU111" i="2"/>
  <c r="EU110" i="2"/>
  <c r="EU109" i="2"/>
  <c r="EU108" i="2"/>
  <c r="EU107" i="2"/>
  <c r="EU106" i="2"/>
  <c r="EU105" i="2"/>
  <c r="EU104" i="2"/>
  <c r="EU103" i="2"/>
  <c r="EU102" i="2"/>
  <c r="EU101" i="2"/>
  <c r="EU100" i="2"/>
  <c r="EU99" i="2"/>
  <c r="EU98" i="2"/>
  <c r="EU97" i="2"/>
  <c r="EU96" i="2"/>
  <c r="EU95" i="2"/>
  <c r="EU94" i="2"/>
  <c r="EU93" i="2"/>
  <c r="EU92" i="2"/>
  <c r="EU91" i="2"/>
  <c r="EU90" i="2"/>
  <c r="EU89" i="2"/>
  <c r="EU88" i="2"/>
  <c r="EU87" i="2"/>
  <c r="EU86" i="2"/>
  <c r="EU85" i="2"/>
  <c r="EU84" i="2"/>
  <c r="EU83" i="2"/>
  <c r="EU82" i="2"/>
  <c r="EU81" i="2"/>
  <c r="EU80" i="2"/>
  <c r="EU79" i="2"/>
  <c r="EU78" i="2"/>
  <c r="EU77" i="2"/>
  <c r="EU76" i="2"/>
  <c r="EU75" i="2"/>
  <c r="EU74" i="2"/>
  <c r="EU73" i="2"/>
  <c r="EU72" i="2"/>
  <c r="EU71" i="2"/>
  <c r="EU70" i="2"/>
  <c r="EU69" i="2"/>
  <c r="EU68" i="2"/>
  <c r="EU67" i="2"/>
  <c r="EU66" i="2"/>
  <c r="EU65" i="2"/>
  <c r="EU64" i="2"/>
  <c r="EU63" i="2"/>
  <c r="EU62" i="2"/>
  <c r="EU61" i="2"/>
  <c r="EU60" i="2"/>
  <c r="EU59" i="2"/>
  <c r="EU58" i="2"/>
  <c r="EU57" i="2"/>
  <c r="EU56" i="2"/>
  <c r="EU55" i="2"/>
  <c r="EU54" i="2"/>
  <c r="EU53" i="2"/>
  <c r="EU52" i="2"/>
  <c r="EU51" i="2"/>
  <c r="EU50" i="2"/>
  <c r="EU49" i="2"/>
  <c r="EU48" i="2"/>
  <c r="EU47" i="2"/>
  <c r="EU46" i="2"/>
  <c r="EU45" i="2"/>
  <c r="EU44" i="2"/>
  <c r="EU43" i="2"/>
  <c r="EU42" i="2"/>
  <c r="EU41" i="2"/>
  <c r="EU40" i="2"/>
  <c r="EU39" i="2"/>
  <c r="EU38" i="2"/>
  <c r="EU37" i="2"/>
  <c r="EU36" i="2"/>
  <c r="EU35" i="2"/>
  <c r="EU34" i="2"/>
  <c r="EU33" i="2"/>
  <c r="EU32" i="2"/>
  <c r="EU31" i="2"/>
  <c r="EU30" i="2"/>
  <c r="EU29" i="2"/>
  <c r="EU28" i="2"/>
  <c r="EU27" i="2"/>
  <c r="EU26" i="2"/>
  <c r="EU25" i="2"/>
  <c r="EU24" i="2"/>
  <c r="EU23" i="2"/>
  <c r="EU22" i="2"/>
  <c r="EU21" i="2"/>
  <c r="EU20" i="2"/>
  <c r="EU19" i="2"/>
  <c r="EU18" i="2"/>
  <c r="EU17" i="2"/>
  <c r="EU16" i="2"/>
  <c r="EU15" i="2"/>
  <c r="EU14" i="2"/>
  <c r="EU13" i="2"/>
  <c r="EU12" i="2"/>
  <c r="EU11" i="2"/>
  <c r="EU10" i="2"/>
  <c r="EU9" i="2"/>
  <c r="EU8" i="2"/>
  <c r="EU7" i="2"/>
  <c r="EU6" i="2"/>
  <c r="EU5" i="2"/>
  <c r="EU4" i="2"/>
  <c r="EU3" i="2"/>
  <c r="EU2" i="2"/>
  <c r="ET595" i="2"/>
  <c r="ET594" i="2"/>
  <c r="ET593" i="2"/>
  <c r="ET592" i="2"/>
  <c r="ET591" i="2"/>
  <c r="ET590" i="2"/>
  <c r="ET589" i="2"/>
  <c r="ET588" i="2"/>
  <c r="ET587" i="2"/>
  <c r="ET586" i="2"/>
  <c r="ET585" i="2"/>
  <c r="ET584" i="2"/>
  <c r="ET583" i="2"/>
  <c r="ET582" i="2"/>
  <c r="ET581" i="2"/>
  <c r="ET580" i="2"/>
  <c r="ET579" i="2"/>
  <c r="ET578" i="2"/>
  <c r="ET577" i="2"/>
  <c r="ET576" i="2"/>
  <c r="ET575" i="2"/>
  <c r="ET574" i="2"/>
  <c r="ET573" i="2"/>
  <c r="ET572" i="2"/>
  <c r="ET571" i="2"/>
  <c r="ET570" i="2"/>
  <c r="ET569" i="2"/>
  <c r="ET568" i="2"/>
  <c r="ET567" i="2"/>
  <c r="ET566" i="2"/>
  <c r="ET565" i="2"/>
  <c r="ET564" i="2"/>
  <c r="ET563" i="2"/>
  <c r="ET562" i="2"/>
  <c r="ET561" i="2"/>
  <c r="ET560" i="2"/>
  <c r="ET559" i="2"/>
  <c r="ET558" i="2"/>
  <c r="ET557" i="2"/>
  <c r="ET556" i="2"/>
  <c r="ET555" i="2"/>
  <c r="ET554" i="2"/>
  <c r="ET553" i="2"/>
  <c r="ET552" i="2"/>
  <c r="ET551" i="2"/>
  <c r="ET550" i="2"/>
  <c r="ET549" i="2"/>
  <c r="ET548" i="2"/>
  <c r="ET547" i="2"/>
  <c r="ET546" i="2"/>
  <c r="ET545" i="2"/>
  <c r="ET544" i="2"/>
  <c r="ET543" i="2"/>
  <c r="ET542" i="2"/>
  <c r="ET541" i="2"/>
  <c r="ET540" i="2"/>
  <c r="ET539" i="2"/>
  <c r="ET538" i="2"/>
  <c r="ET537" i="2"/>
  <c r="ET536" i="2"/>
  <c r="ET535" i="2"/>
  <c r="ET534" i="2"/>
  <c r="ET533" i="2"/>
  <c r="ET532" i="2"/>
  <c r="ET531" i="2"/>
  <c r="ET530" i="2"/>
  <c r="ET529" i="2"/>
  <c r="ET528" i="2"/>
  <c r="ET527" i="2"/>
  <c r="ET526" i="2"/>
  <c r="ET525" i="2"/>
  <c r="ET524" i="2"/>
  <c r="ET523" i="2"/>
  <c r="ET522" i="2"/>
  <c r="ET521" i="2"/>
  <c r="ET520" i="2"/>
  <c r="ET519" i="2"/>
  <c r="ET518" i="2"/>
  <c r="ET517" i="2"/>
  <c r="ET516" i="2"/>
  <c r="ET515" i="2"/>
  <c r="ET514" i="2"/>
  <c r="ET513" i="2"/>
  <c r="ET512" i="2"/>
  <c r="ET511" i="2"/>
  <c r="ET510" i="2"/>
  <c r="ET509" i="2"/>
  <c r="ET508" i="2"/>
  <c r="ET507" i="2"/>
  <c r="ET506" i="2"/>
  <c r="ET505" i="2"/>
  <c r="ET504" i="2"/>
  <c r="ET503" i="2"/>
  <c r="ET502" i="2"/>
  <c r="ET501" i="2"/>
  <c r="ET500" i="2"/>
  <c r="ET499" i="2"/>
  <c r="ET498" i="2"/>
  <c r="ET497" i="2"/>
  <c r="ET496" i="2"/>
  <c r="ET495" i="2"/>
  <c r="ET494" i="2"/>
  <c r="ET493" i="2"/>
  <c r="ET492" i="2"/>
  <c r="ET491" i="2"/>
  <c r="ET490" i="2"/>
  <c r="ET489" i="2"/>
  <c r="ET488" i="2"/>
  <c r="ET487" i="2"/>
  <c r="ET486" i="2"/>
  <c r="ET485" i="2"/>
  <c r="ET484" i="2"/>
  <c r="ET483" i="2"/>
  <c r="ET482" i="2"/>
  <c r="ET481" i="2"/>
  <c r="ET480" i="2"/>
  <c r="ET479" i="2"/>
  <c r="ET478" i="2"/>
  <c r="ET477" i="2"/>
  <c r="ET476" i="2"/>
  <c r="ET475" i="2"/>
  <c r="ET474" i="2"/>
  <c r="ET473" i="2"/>
  <c r="ET472" i="2"/>
  <c r="ET471" i="2"/>
  <c r="ET470" i="2"/>
  <c r="ET469" i="2"/>
  <c r="ET468" i="2"/>
  <c r="ET467" i="2"/>
  <c r="ET466" i="2"/>
  <c r="ET465" i="2"/>
  <c r="ET464" i="2"/>
  <c r="ET463" i="2"/>
  <c r="ET462" i="2"/>
  <c r="ET461" i="2"/>
  <c r="ET460" i="2"/>
  <c r="ET459" i="2"/>
  <c r="ET458" i="2"/>
  <c r="ET457" i="2"/>
  <c r="ET456" i="2"/>
  <c r="ET455" i="2"/>
  <c r="ET454" i="2"/>
  <c r="ET453" i="2"/>
  <c r="ET452" i="2"/>
  <c r="ET451" i="2"/>
  <c r="ET450" i="2"/>
  <c r="ET449" i="2"/>
  <c r="ET448" i="2"/>
  <c r="ET447" i="2"/>
  <c r="ET446" i="2"/>
  <c r="ET445" i="2"/>
  <c r="ET444" i="2"/>
  <c r="ET443" i="2"/>
  <c r="ET442" i="2"/>
  <c r="ET441" i="2"/>
  <c r="ET440" i="2"/>
  <c r="ET439" i="2"/>
  <c r="ET438" i="2"/>
  <c r="ET437" i="2"/>
  <c r="ET436" i="2"/>
  <c r="ET435" i="2"/>
  <c r="ET434" i="2"/>
  <c r="ET433" i="2"/>
  <c r="ET432" i="2"/>
  <c r="ET431" i="2"/>
  <c r="ET430" i="2"/>
  <c r="ET429" i="2"/>
  <c r="ET428" i="2"/>
  <c r="ET427" i="2"/>
  <c r="ET426" i="2"/>
  <c r="ET425" i="2"/>
  <c r="ET424" i="2"/>
  <c r="ET423" i="2"/>
  <c r="ET422" i="2"/>
  <c r="ET421" i="2"/>
  <c r="ET420" i="2"/>
  <c r="ET419" i="2"/>
  <c r="ET418" i="2"/>
  <c r="ET417" i="2"/>
  <c r="ET416" i="2"/>
  <c r="ET415" i="2"/>
  <c r="ET414" i="2"/>
  <c r="ET413" i="2"/>
  <c r="ET412" i="2"/>
  <c r="ET411" i="2"/>
  <c r="ET410" i="2"/>
  <c r="ET409" i="2"/>
  <c r="ET408" i="2"/>
  <c r="ET407" i="2"/>
  <c r="ET406" i="2"/>
  <c r="ET405" i="2"/>
  <c r="ET404" i="2"/>
  <c r="ET403" i="2"/>
  <c r="ET402" i="2"/>
  <c r="ET401" i="2"/>
  <c r="ET400" i="2"/>
  <c r="ET399" i="2"/>
  <c r="ET398" i="2"/>
  <c r="ET397" i="2"/>
  <c r="ET396" i="2"/>
  <c r="ET395" i="2"/>
  <c r="ET394" i="2"/>
  <c r="ET393" i="2"/>
  <c r="ET392" i="2"/>
  <c r="ET391" i="2"/>
  <c r="ET390" i="2"/>
  <c r="ET389" i="2"/>
  <c r="ET388" i="2"/>
  <c r="ET387" i="2"/>
  <c r="ET386" i="2"/>
  <c r="ET385" i="2"/>
  <c r="ET384" i="2"/>
  <c r="ET383" i="2"/>
  <c r="ET382" i="2"/>
  <c r="ET381" i="2"/>
  <c r="ET380" i="2"/>
  <c r="ET379" i="2"/>
  <c r="ET378" i="2"/>
  <c r="ET377" i="2"/>
  <c r="ET376" i="2"/>
  <c r="ET375" i="2"/>
  <c r="ET374" i="2"/>
  <c r="ET373" i="2"/>
  <c r="ET372" i="2"/>
  <c r="ET371" i="2"/>
  <c r="ET370" i="2"/>
  <c r="ET369" i="2"/>
  <c r="ET368" i="2"/>
  <c r="ET367" i="2"/>
  <c r="ET366" i="2"/>
  <c r="ET365" i="2"/>
  <c r="ET364" i="2"/>
  <c r="ET363" i="2"/>
  <c r="ET362" i="2"/>
  <c r="ET361" i="2"/>
  <c r="ET360" i="2"/>
  <c r="ET359" i="2"/>
  <c r="ET358" i="2"/>
  <c r="ET357" i="2"/>
  <c r="ET356" i="2"/>
  <c r="ET355" i="2"/>
  <c r="ET354" i="2"/>
  <c r="ET353" i="2"/>
  <c r="ET352" i="2"/>
  <c r="ET351" i="2"/>
  <c r="ET350" i="2"/>
  <c r="ET349" i="2"/>
  <c r="ET348" i="2"/>
  <c r="ET347" i="2"/>
  <c r="ET346" i="2"/>
  <c r="ET345" i="2"/>
  <c r="ET344" i="2"/>
  <c r="ET343" i="2"/>
  <c r="ET342" i="2"/>
  <c r="ET341" i="2"/>
  <c r="ET340" i="2"/>
  <c r="ET339" i="2"/>
  <c r="ET338" i="2"/>
  <c r="ET337" i="2"/>
  <c r="ET336" i="2"/>
  <c r="ET335" i="2"/>
  <c r="ET334" i="2"/>
  <c r="ET333" i="2"/>
  <c r="ET332" i="2"/>
  <c r="ET331" i="2"/>
  <c r="ET330" i="2"/>
  <c r="ET329" i="2"/>
  <c r="ET328" i="2"/>
  <c r="ET327" i="2"/>
  <c r="ET326" i="2"/>
  <c r="ET325" i="2"/>
  <c r="ET324" i="2"/>
  <c r="ET323" i="2"/>
  <c r="ET322" i="2"/>
  <c r="ET321" i="2"/>
  <c r="ET320" i="2"/>
  <c r="ET319" i="2"/>
  <c r="ET318" i="2"/>
  <c r="ET317" i="2"/>
  <c r="ET316" i="2"/>
  <c r="ET315" i="2"/>
  <c r="ET314" i="2"/>
  <c r="ET313" i="2"/>
  <c r="ET312" i="2"/>
  <c r="ET311" i="2"/>
  <c r="ET310" i="2"/>
  <c r="ET309" i="2"/>
  <c r="ET308" i="2"/>
  <c r="ET307" i="2"/>
  <c r="ET306" i="2"/>
  <c r="ET305" i="2"/>
  <c r="ET304" i="2"/>
  <c r="ET303" i="2"/>
  <c r="ET302" i="2"/>
  <c r="ET301" i="2"/>
  <c r="ET300" i="2"/>
  <c r="ET299" i="2"/>
  <c r="ET298" i="2"/>
  <c r="ET297" i="2"/>
  <c r="ET296" i="2"/>
  <c r="ET295" i="2"/>
  <c r="ET294" i="2"/>
  <c r="ET293" i="2"/>
  <c r="ET292" i="2"/>
  <c r="ET291" i="2"/>
  <c r="ET290" i="2"/>
  <c r="ET289" i="2"/>
  <c r="ET288" i="2"/>
  <c r="ET287" i="2"/>
  <c r="ET286" i="2"/>
  <c r="ET285" i="2"/>
  <c r="ET284" i="2"/>
  <c r="ET283" i="2"/>
  <c r="ET282" i="2"/>
  <c r="ET281" i="2"/>
  <c r="ET280" i="2"/>
  <c r="ET279" i="2"/>
  <c r="ET278" i="2"/>
  <c r="ET277" i="2"/>
  <c r="ET276" i="2"/>
  <c r="ET275" i="2"/>
  <c r="ET274" i="2"/>
  <c r="ET273" i="2"/>
  <c r="ET272" i="2"/>
  <c r="ET271" i="2"/>
  <c r="ET270" i="2"/>
  <c r="ET269" i="2"/>
  <c r="ET268" i="2"/>
  <c r="ET267" i="2"/>
  <c r="ET266" i="2"/>
  <c r="ET265" i="2"/>
  <c r="ET264" i="2"/>
  <c r="ET263" i="2"/>
  <c r="ET262" i="2"/>
  <c r="ET261" i="2"/>
  <c r="ET260" i="2"/>
  <c r="ET259" i="2"/>
  <c r="ET258" i="2"/>
  <c r="ET257" i="2"/>
  <c r="ET256" i="2"/>
  <c r="ET255" i="2"/>
  <c r="ET254" i="2"/>
  <c r="ET253" i="2"/>
  <c r="ET252" i="2"/>
  <c r="ET251" i="2"/>
  <c r="ET250" i="2"/>
  <c r="ET249" i="2"/>
  <c r="ET248" i="2"/>
  <c r="ET247" i="2"/>
  <c r="ET246" i="2"/>
  <c r="ET245" i="2"/>
  <c r="ET244" i="2"/>
  <c r="ET243" i="2"/>
  <c r="ET242" i="2"/>
  <c r="ET241" i="2"/>
  <c r="ET240" i="2"/>
  <c r="ET239" i="2"/>
  <c r="ET238" i="2"/>
  <c r="ET237" i="2"/>
  <c r="ET236" i="2"/>
  <c r="ET235" i="2"/>
  <c r="ET234" i="2"/>
  <c r="ET233" i="2"/>
  <c r="ET232" i="2"/>
  <c r="ET231" i="2"/>
  <c r="ET230" i="2"/>
  <c r="ET229" i="2"/>
  <c r="ET228" i="2"/>
  <c r="ET227" i="2"/>
  <c r="ET226" i="2"/>
  <c r="ET225" i="2"/>
  <c r="ET224" i="2"/>
  <c r="ET223" i="2"/>
  <c r="ET222" i="2"/>
  <c r="ET221" i="2"/>
  <c r="ET220" i="2"/>
  <c r="ET219" i="2"/>
  <c r="ET218" i="2"/>
  <c r="ET217" i="2"/>
  <c r="ET216" i="2"/>
  <c r="ET215" i="2"/>
  <c r="ET214" i="2"/>
  <c r="ET213" i="2"/>
  <c r="ET212" i="2"/>
  <c r="ET211" i="2"/>
  <c r="ET210" i="2"/>
  <c r="ET209" i="2"/>
  <c r="ET208" i="2"/>
  <c r="ET207" i="2"/>
  <c r="ET206" i="2"/>
  <c r="ET205" i="2"/>
  <c r="ET204" i="2"/>
  <c r="ET203" i="2"/>
  <c r="ET202" i="2"/>
  <c r="ET201" i="2"/>
  <c r="ET200" i="2"/>
  <c r="ET199" i="2"/>
  <c r="ET198" i="2"/>
  <c r="ET197" i="2"/>
  <c r="ET196" i="2"/>
  <c r="ET195" i="2"/>
  <c r="ET194" i="2"/>
  <c r="ET193" i="2"/>
  <c r="ET192" i="2"/>
  <c r="ET191" i="2"/>
  <c r="ET190" i="2"/>
  <c r="ET189" i="2"/>
  <c r="ET188" i="2"/>
  <c r="ET187" i="2"/>
  <c r="ET186" i="2"/>
  <c r="ET185" i="2"/>
  <c r="ET184" i="2"/>
  <c r="ET183" i="2"/>
  <c r="ET182" i="2"/>
  <c r="ET181" i="2"/>
  <c r="ET180" i="2"/>
  <c r="ET179" i="2"/>
  <c r="ET178" i="2"/>
  <c r="ET177" i="2"/>
  <c r="ET176" i="2"/>
  <c r="ET175" i="2"/>
  <c r="ET174" i="2"/>
  <c r="ET173" i="2"/>
  <c r="ET172" i="2"/>
  <c r="ET171" i="2"/>
  <c r="ET170" i="2"/>
  <c r="ET169" i="2"/>
  <c r="ET168" i="2"/>
  <c r="ET167" i="2"/>
  <c r="ET166" i="2"/>
  <c r="ET165" i="2"/>
  <c r="ET164" i="2"/>
  <c r="ET163" i="2"/>
  <c r="ET162" i="2"/>
  <c r="ET161" i="2"/>
  <c r="ET160" i="2"/>
  <c r="ET159" i="2"/>
  <c r="ET158" i="2"/>
  <c r="ET157" i="2"/>
  <c r="ET156" i="2"/>
  <c r="ET155" i="2"/>
  <c r="ET154" i="2"/>
  <c r="ET153" i="2"/>
  <c r="ET152" i="2"/>
  <c r="ET151" i="2"/>
  <c r="ET150" i="2"/>
  <c r="ET149" i="2"/>
  <c r="ET148" i="2"/>
  <c r="ET147" i="2"/>
  <c r="ET146" i="2"/>
  <c r="ET145" i="2"/>
  <c r="ET144" i="2"/>
  <c r="ET143" i="2"/>
  <c r="ET142" i="2"/>
  <c r="ET141" i="2"/>
  <c r="ET140" i="2"/>
  <c r="ET139" i="2"/>
  <c r="ET138" i="2"/>
  <c r="ET137" i="2"/>
  <c r="ET136" i="2"/>
  <c r="ET135" i="2"/>
  <c r="ET134" i="2"/>
  <c r="ET133" i="2"/>
  <c r="ET132" i="2"/>
  <c r="ET131" i="2"/>
  <c r="ET130" i="2"/>
  <c r="ET129" i="2"/>
  <c r="ET128" i="2"/>
  <c r="ET127" i="2"/>
  <c r="ET126" i="2"/>
  <c r="ET125" i="2"/>
  <c r="ET124" i="2"/>
  <c r="ET123" i="2"/>
  <c r="ET122" i="2"/>
  <c r="ET121" i="2"/>
  <c r="ET120" i="2"/>
  <c r="ET119" i="2"/>
  <c r="ET118" i="2"/>
  <c r="ET117" i="2"/>
  <c r="ET116" i="2"/>
  <c r="ET115" i="2"/>
  <c r="ET114" i="2"/>
  <c r="ET113" i="2"/>
  <c r="ET112" i="2"/>
  <c r="ET111" i="2"/>
  <c r="ET110" i="2"/>
  <c r="ET109" i="2"/>
  <c r="ET108" i="2"/>
  <c r="ET107" i="2"/>
  <c r="ET106" i="2"/>
  <c r="ET105" i="2"/>
  <c r="ET104" i="2"/>
  <c r="ET103" i="2"/>
  <c r="ET102" i="2"/>
  <c r="ET101" i="2"/>
  <c r="ET100" i="2"/>
  <c r="ET99" i="2"/>
  <c r="ET98" i="2"/>
  <c r="ET97" i="2"/>
  <c r="ET96" i="2"/>
  <c r="ET95" i="2"/>
  <c r="ET94" i="2"/>
  <c r="ET93" i="2"/>
  <c r="ET92" i="2"/>
  <c r="ET91" i="2"/>
  <c r="ET90" i="2"/>
  <c r="ET89" i="2"/>
  <c r="ET88" i="2"/>
  <c r="ET87" i="2"/>
  <c r="ET86" i="2"/>
  <c r="ET85" i="2"/>
  <c r="ET84" i="2"/>
  <c r="ET83" i="2"/>
  <c r="ET82" i="2"/>
  <c r="ET81" i="2"/>
  <c r="ET80" i="2"/>
  <c r="ET79" i="2"/>
  <c r="ET78" i="2"/>
  <c r="ET77" i="2"/>
  <c r="ET76" i="2"/>
  <c r="ET75" i="2"/>
  <c r="ET74" i="2"/>
  <c r="ET73" i="2"/>
  <c r="ET72" i="2"/>
  <c r="ET71" i="2"/>
  <c r="ET70" i="2"/>
  <c r="ET69" i="2"/>
  <c r="ET68" i="2"/>
  <c r="ET67" i="2"/>
  <c r="ET66" i="2"/>
  <c r="ET65" i="2"/>
  <c r="ET64" i="2"/>
  <c r="ET63" i="2"/>
  <c r="ET62" i="2"/>
  <c r="ET61" i="2"/>
  <c r="ET60" i="2"/>
  <c r="ET59" i="2"/>
  <c r="ET58" i="2"/>
  <c r="ET57" i="2"/>
  <c r="ET56" i="2"/>
  <c r="ET55" i="2"/>
  <c r="ET54" i="2"/>
  <c r="ET53" i="2"/>
  <c r="ET52" i="2"/>
  <c r="ET51" i="2"/>
  <c r="ET50" i="2"/>
  <c r="ET49" i="2"/>
  <c r="ET48" i="2"/>
  <c r="ET47" i="2"/>
  <c r="ET46" i="2"/>
  <c r="ET45" i="2"/>
  <c r="ET44" i="2"/>
  <c r="ET43" i="2"/>
  <c r="ET42" i="2"/>
  <c r="ET41" i="2"/>
  <c r="ET40" i="2"/>
  <c r="ET39" i="2"/>
  <c r="ET38" i="2"/>
  <c r="ET37" i="2"/>
  <c r="ET36" i="2"/>
  <c r="ET35" i="2"/>
  <c r="ET34" i="2"/>
  <c r="ET33" i="2"/>
  <c r="ET32" i="2"/>
  <c r="ET31" i="2"/>
  <c r="ET30" i="2"/>
  <c r="ET29" i="2"/>
  <c r="ET28" i="2"/>
  <c r="ET27" i="2"/>
  <c r="ET26" i="2"/>
  <c r="ET25" i="2"/>
  <c r="ET24" i="2"/>
  <c r="ET23" i="2"/>
  <c r="ET22" i="2"/>
  <c r="ET21" i="2"/>
  <c r="ET20" i="2"/>
  <c r="ET19" i="2"/>
  <c r="ET18" i="2"/>
  <c r="ET17" i="2"/>
  <c r="ET16" i="2"/>
  <c r="ET15" i="2"/>
  <c r="ET14" i="2"/>
  <c r="ET13" i="2"/>
  <c r="ET12" i="2"/>
  <c r="ET11" i="2"/>
  <c r="ET10" i="2"/>
  <c r="ET9" i="2"/>
  <c r="ET8" i="2"/>
  <c r="ET7" i="2"/>
  <c r="ET6" i="2"/>
  <c r="ET5" i="2"/>
  <c r="ET4" i="2"/>
  <c r="ET3" i="2"/>
  <c r="ET2" i="2"/>
  <c r="ES595" i="2"/>
  <c r="ES594" i="2"/>
  <c r="ES593" i="2"/>
  <c r="ES592" i="2"/>
  <c r="ES591" i="2"/>
  <c r="ES590" i="2"/>
  <c r="ES589" i="2"/>
  <c r="ES588" i="2"/>
  <c r="ES587" i="2"/>
  <c r="ES586" i="2"/>
  <c r="ES585" i="2"/>
  <c r="ES584" i="2"/>
  <c r="ES583" i="2"/>
  <c r="ES582" i="2"/>
  <c r="ES581" i="2"/>
  <c r="ES580" i="2"/>
  <c r="ES579" i="2"/>
  <c r="ES578" i="2"/>
  <c r="ES577" i="2"/>
  <c r="ES576" i="2"/>
  <c r="ES575" i="2"/>
  <c r="ES574" i="2"/>
  <c r="ES573" i="2"/>
  <c r="ES572" i="2"/>
  <c r="ES571" i="2"/>
  <c r="ES570" i="2"/>
  <c r="ES569" i="2"/>
  <c r="ES568" i="2"/>
  <c r="ES567" i="2"/>
  <c r="ES566" i="2"/>
  <c r="ES565" i="2"/>
  <c r="ES564" i="2"/>
  <c r="ES563" i="2"/>
  <c r="ES562" i="2"/>
  <c r="ES561" i="2"/>
  <c r="ES560" i="2"/>
  <c r="ES559" i="2"/>
  <c r="ES558" i="2"/>
  <c r="ES557" i="2"/>
  <c r="ES556" i="2"/>
  <c r="ES555" i="2"/>
  <c r="ES554" i="2"/>
  <c r="ES553" i="2"/>
  <c r="ES552" i="2"/>
  <c r="ES551" i="2"/>
  <c r="ES550" i="2"/>
  <c r="ES549" i="2"/>
  <c r="ES548" i="2"/>
  <c r="ES547" i="2"/>
  <c r="ES546" i="2"/>
  <c r="ES545" i="2"/>
  <c r="ES544" i="2"/>
  <c r="ES543" i="2"/>
  <c r="ES542" i="2"/>
  <c r="ES541" i="2"/>
  <c r="ES540" i="2"/>
  <c r="ES539" i="2"/>
  <c r="ES538" i="2"/>
  <c r="ES537" i="2"/>
  <c r="ES536" i="2"/>
  <c r="ES535" i="2"/>
  <c r="ES534" i="2"/>
  <c r="ES533" i="2"/>
  <c r="ES532" i="2"/>
  <c r="ES531" i="2"/>
  <c r="ES530" i="2"/>
  <c r="ES529" i="2"/>
  <c r="ES528" i="2"/>
  <c r="ES527" i="2"/>
  <c r="ES526" i="2"/>
  <c r="ES525" i="2"/>
  <c r="ES524" i="2"/>
  <c r="ES523" i="2"/>
  <c r="ES522" i="2"/>
  <c r="ES521" i="2"/>
  <c r="ES520" i="2"/>
  <c r="ES519" i="2"/>
  <c r="ES518" i="2"/>
  <c r="ES517" i="2"/>
  <c r="ES516" i="2"/>
  <c r="ES515" i="2"/>
  <c r="ES514" i="2"/>
  <c r="ES513" i="2"/>
  <c r="ES512" i="2"/>
  <c r="ES511" i="2"/>
  <c r="ES510" i="2"/>
  <c r="ES509" i="2"/>
  <c r="ES508" i="2"/>
  <c r="ES507" i="2"/>
  <c r="ES506" i="2"/>
  <c r="ES505" i="2"/>
  <c r="ES504" i="2"/>
  <c r="ES503" i="2"/>
  <c r="ES502" i="2"/>
  <c r="ES501" i="2"/>
  <c r="ES500" i="2"/>
  <c r="ES499" i="2"/>
  <c r="ES498" i="2"/>
  <c r="ES497" i="2"/>
  <c r="ES496" i="2"/>
  <c r="ES495" i="2"/>
  <c r="ES494" i="2"/>
  <c r="ES493" i="2"/>
  <c r="ES492" i="2"/>
  <c r="ES491" i="2"/>
  <c r="ES490" i="2"/>
  <c r="ES489" i="2"/>
  <c r="ES488" i="2"/>
  <c r="ES487" i="2"/>
  <c r="ES486" i="2"/>
  <c r="ES485" i="2"/>
  <c r="ES484" i="2"/>
  <c r="ES483" i="2"/>
  <c r="ES482" i="2"/>
  <c r="ES481" i="2"/>
  <c r="ES480" i="2"/>
  <c r="ES479" i="2"/>
  <c r="ES478" i="2"/>
  <c r="ES477" i="2"/>
  <c r="ES476" i="2"/>
  <c r="ES475" i="2"/>
  <c r="ES474" i="2"/>
  <c r="ES473" i="2"/>
  <c r="ES472" i="2"/>
  <c r="ES471" i="2"/>
  <c r="ES470" i="2"/>
  <c r="ES469" i="2"/>
  <c r="ES468" i="2"/>
  <c r="ES467" i="2"/>
  <c r="ES466" i="2"/>
  <c r="ES465" i="2"/>
  <c r="ES464" i="2"/>
  <c r="ES463" i="2"/>
  <c r="ES462" i="2"/>
  <c r="ES461" i="2"/>
  <c r="ES460" i="2"/>
  <c r="ES459" i="2"/>
  <c r="ES458" i="2"/>
  <c r="ES457" i="2"/>
  <c r="ES456" i="2"/>
  <c r="ES455" i="2"/>
  <c r="ES454" i="2"/>
  <c r="ES453" i="2"/>
  <c r="ES452" i="2"/>
  <c r="ES451" i="2"/>
  <c r="ES450" i="2"/>
  <c r="ES449" i="2"/>
  <c r="ES448" i="2"/>
  <c r="ES447" i="2"/>
  <c r="ES446" i="2"/>
  <c r="ES445" i="2"/>
  <c r="ES444" i="2"/>
  <c r="ES443" i="2"/>
  <c r="ES442" i="2"/>
  <c r="ES441" i="2"/>
  <c r="ES440" i="2"/>
  <c r="ES439" i="2"/>
  <c r="ES438" i="2"/>
  <c r="ES437" i="2"/>
  <c r="ES436" i="2"/>
  <c r="ES435" i="2"/>
  <c r="ES434" i="2"/>
  <c r="ES433" i="2"/>
  <c r="ES432" i="2"/>
  <c r="ES431" i="2"/>
  <c r="ES430" i="2"/>
  <c r="ES429" i="2"/>
  <c r="ES428" i="2"/>
  <c r="ES427" i="2"/>
  <c r="ES426" i="2"/>
  <c r="ES425" i="2"/>
  <c r="ES424" i="2"/>
  <c r="ES423" i="2"/>
  <c r="ES422" i="2"/>
  <c r="ES421" i="2"/>
  <c r="ES420" i="2"/>
  <c r="ES419" i="2"/>
  <c r="ES418" i="2"/>
  <c r="ES417" i="2"/>
  <c r="ES416" i="2"/>
  <c r="ES415" i="2"/>
  <c r="ES414" i="2"/>
  <c r="ES413" i="2"/>
  <c r="ES412" i="2"/>
  <c r="ES411" i="2"/>
  <c r="ES410" i="2"/>
  <c r="ES409" i="2"/>
  <c r="ES408" i="2"/>
  <c r="ES407" i="2"/>
  <c r="ES406" i="2"/>
  <c r="ES405" i="2"/>
  <c r="ES404" i="2"/>
  <c r="ES403" i="2"/>
  <c r="ES402" i="2"/>
  <c r="ES401" i="2"/>
  <c r="ES400" i="2"/>
  <c r="ES399" i="2"/>
  <c r="ES398" i="2"/>
  <c r="ES397" i="2"/>
  <c r="ES396" i="2"/>
  <c r="ES395" i="2"/>
  <c r="ES394" i="2"/>
  <c r="ES393" i="2"/>
  <c r="ES392" i="2"/>
  <c r="ES391" i="2"/>
  <c r="ES390" i="2"/>
  <c r="ES389" i="2"/>
  <c r="ES388" i="2"/>
  <c r="ES387" i="2"/>
  <c r="ES386" i="2"/>
  <c r="ES385" i="2"/>
  <c r="ES384" i="2"/>
  <c r="ES383" i="2"/>
  <c r="ES382" i="2"/>
  <c r="ES381" i="2"/>
  <c r="ES380" i="2"/>
  <c r="ES379" i="2"/>
  <c r="ES378" i="2"/>
  <c r="ES377" i="2"/>
  <c r="ES376" i="2"/>
  <c r="ES375" i="2"/>
  <c r="ES374" i="2"/>
  <c r="ES373" i="2"/>
  <c r="ES372" i="2"/>
  <c r="ES371" i="2"/>
  <c r="ES370" i="2"/>
  <c r="ES369" i="2"/>
  <c r="ES368" i="2"/>
  <c r="ES367" i="2"/>
  <c r="ES366" i="2"/>
  <c r="ES365" i="2"/>
  <c r="ES364" i="2"/>
  <c r="ES363" i="2"/>
  <c r="ES362" i="2"/>
  <c r="ES361" i="2"/>
  <c r="ES360" i="2"/>
  <c r="ES359" i="2"/>
  <c r="ES358" i="2"/>
  <c r="ES357" i="2"/>
  <c r="ES356" i="2"/>
  <c r="ES355" i="2"/>
  <c r="ES354" i="2"/>
  <c r="ES353" i="2"/>
  <c r="ES352" i="2"/>
  <c r="ES351" i="2"/>
  <c r="ES350" i="2"/>
  <c r="ES349" i="2"/>
  <c r="ES348" i="2"/>
  <c r="ES347" i="2"/>
  <c r="ES346" i="2"/>
  <c r="ES345" i="2"/>
  <c r="ES344" i="2"/>
  <c r="ES343" i="2"/>
  <c r="ES342" i="2"/>
  <c r="ES341" i="2"/>
  <c r="ES340" i="2"/>
  <c r="ES339" i="2"/>
  <c r="ES338" i="2"/>
  <c r="ES337" i="2"/>
  <c r="ES336" i="2"/>
  <c r="ES335" i="2"/>
  <c r="ES334" i="2"/>
  <c r="ES333" i="2"/>
  <c r="ES332" i="2"/>
  <c r="ES331" i="2"/>
  <c r="ES330" i="2"/>
  <c r="ES329" i="2"/>
  <c r="ES328" i="2"/>
  <c r="ES327" i="2"/>
  <c r="ES326" i="2"/>
  <c r="ES325" i="2"/>
  <c r="ES324" i="2"/>
  <c r="ES323" i="2"/>
  <c r="ES322" i="2"/>
  <c r="ES321" i="2"/>
  <c r="ES320" i="2"/>
  <c r="ES319" i="2"/>
  <c r="ES318" i="2"/>
  <c r="ES317" i="2"/>
  <c r="ES316" i="2"/>
  <c r="ES315" i="2"/>
  <c r="ES314" i="2"/>
  <c r="ES313" i="2"/>
  <c r="ES312" i="2"/>
  <c r="ES311" i="2"/>
  <c r="ES310" i="2"/>
  <c r="ES309" i="2"/>
  <c r="ES308" i="2"/>
  <c r="ES307" i="2"/>
  <c r="ES306" i="2"/>
  <c r="ES305" i="2"/>
  <c r="ES304" i="2"/>
  <c r="ES303" i="2"/>
  <c r="ES302" i="2"/>
  <c r="ES301" i="2"/>
  <c r="ES300" i="2"/>
  <c r="ES299" i="2"/>
  <c r="ES298" i="2"/>
  <c r="ES297" i="2"/>
  <c r="ES296" i="2"/>
  <c r="ES295" i="2"/>
  <c r="ES294" i="2"/>
  <c r="ES293" i="2"/>
  <c r="ES292" i="2"/>
  <c r="ES291" i="2"/>
  <c r="ES290" i="2"/>
  <c r="ES289" i="2"/>
  <c r="ES288" i="2"/>
  <c r="ES287" i="2"/>
  <c r="ES286" i="2"/>
  <c r="ES285" i="2"/>
  <c r="ES284" i="2"/>
  <c r="ES283" i="2"/>
  <c r="ES282" i="2"/>
  <c r="ES281" i="2"/>
  <c r="ES280" i="2"/>
  <c r="ES279" i="2"/>
  <c r="ES278" i="2"/>
  <c r="ES277" i="2"/>
  <c r="ES276" i="2"/>
  <c r="ES275" i="2"/>
  <c r="ES274" i="2"/>
  <c r="ES273" i="2"/>
  <c r="ES272" i="2"/>
  <c r="ES271" i="2"/>
  <c r="ES270" i="2"/>
  <c r="ES269" i="2"/>
  <c r="ES268" i="2"/>
  <c r="ES267" i="2"/>
  <c r="ES266" i="2"/>
  <c r="ES265" i="2"/>
  <c r="ES264" i="2"/>
  <c r="ES263" i="2"/>
  <c r="ES262" i="2"/>
  <c r="ES261" i="2"/>
  <c r="ES260" i="2"/>
  <c r="ES259" i="2"/>
  <c r="ES258" i="2"/>
  <c r="ES257" i="2"/>
  <c r="ES256" i="2"/>
  <c r="ES255" i="2"/>
  <c r="ES254" i="2"/>
  <c r="ES253" i="2"/>
  <c r="ES252" i="2"/>
  <c r="ES251" i="2"/>
  <c r="ES250" i="2"/>
  <c r="ES249" i="2"/>
  <c r="ES248" i="2"/>
  <c r="ES247" i="2"/>
  <c r="ES246" i="2"/>
  <c r="ES245" i="2"/>
  <c r="ES244" i="2"/>
  <c r="ES243" i="2"/>
  <c r="ES242" i="2"/>
  <c r="ES241" i="2"/>
  <c r="ES240" i="2"/>
  <c r="ES239" i="2"/>
  <c r="ES238" i="2"/>
  <c r="ES237" i="2"/>
  <c r="ES236" i="2"/>
  <c r="ES235" i="2"/>
  <c r="ES234" i="2"/>
  <c r="ES233" i="2"/>
  <c r="ES232" i="2"/>
  <c r="ES231" i="2"/>
  <c r="ES230" i="2"/>
  <c r="ES229" i="2"/>
  <c r="ES228" i="2"/>
  <c r="ES227" i="2"/>
  <c r="ES226" i="2"/>
  <c r="ES225" i="2"/>
  <c r="ES224" i="2"/>
  <c r="ES223" i="2"/>
  <c r="ES222" i="2"/>
  <c r="ES221" i="2"/>
  <c r="ES220" i="2"/>
  <c r="ES219" i="2"/>
  <c r="ES218" i="2"/>
  <c r="ES217" i="2"/>
  <c r="ES216" i="2"/>
  <c r="ES215" i="2"/>
  <c r="ES214" i="2"/>
  <c r="ES213" i="2"/>
  <c r="ES212" i="2"/>
  <c r="ES211" i="2"/>
  <c r="ES210" i="2"/>
  <c r="ES209" i="2"/>
  <c r="ES208" i="2"/>
  <c r="ES207" i="2"/>
  <c r="ES206" i="2"/>
  <c r="ES205" i="2"/>
  <c r="ES204" i="2"/>
  <c r="ES203" i="2"/>
  <c r="ES202" i="2"/>
  <c r="ES201" i="2"/>
  <c r="ES200" i="2"/>
  <c r="ES199" i="2"/>
  <c r="ES198" i="2"/>
  <c r="ES197" i="2"/>
  <c r="ES196" i="2"/>
  <c r="ES195" i="2"/>
  <c r="ES194" i="2"/>
  <c r="ES193" i="2"/>
  <c r="ES192" i="2"/>
  <c r="ES191" i="2"/>
  <c r="ES190" i="2"/>
  <c r="ES189" i="2"/>
  <c r="ES188" i="2"/>
  <c r="ES187" i="2"/>
  <c r="ES186" i="2"/>
  <c r="ES185" i="2"/>
  <c r="ES184" i="2"/>
  <c r="ES183" i="2"/>
  <c r="ES182" i="2"/>
  <c r="ES181" i="2"/>
  <c r="ES180" i="2"/>
  <c r="ES179" i="2"/>
  <c r="ES178" i="2"/>
  <c r="ES177" i="2"/>
  <c r="ES176" i="2"/>
  <c r="ES175" i="2"/>
  <c r="ES174" i="2"/>
  <c r="ES173" i="2"/>
  <c r="ES172" i="2"/>
  <c r="ES171" i="2"/>
  <c r="ES170" i="2"/>
  <c r="ES169" i="2"/>
  <c r="ES168" i="2"/>
  <c r="ES167" i="2"/>
  <c r="ES166" i="2"/>
  <c r="ES165" i="2"/>
  <c r="ES164" i="2"/>
  <c r="ES163" i="2"/>
  <c r="ES162" i="2"/>
  <c r="ES161" i="2"/>
  <c r="ES160" i="2"/>
  <c r="ES159" i="2"/>
  <c r="ES158" i="2"/>
  <c r="ES157" i="2"/>
  <c r="ES156" i="2"/>
  <c r="ES155" i="2"/>
  <c r="ES154" i="2"/>
  <c r="ES153" i="2"/>
  <c r="ES152" i="2"/>
  <c r="ES151" i="2"/>
  <c r="ES150" i="2"/>
  <c r="ES149" i="2"/>
  <c r="ES148" i="2"/>
  <c r="ES147" i="2"/>
  <c r="ES146" i="2"/>
  <c r="ES145" i="2"/>
  <c r="ES144" i="2"/>
  <c r="ES143" i="2"/>
  <c r="ES142" i="2"/>
  <c r="ES141" i="2"/>
  <c r="ES140" i="2"/>
  <c r="ES139" i="2"/>
  <c r="ES138" i="2"/>
  <c r="ES137" i="2"/>
  <c r="ES136" i="2"/>
  <c r="ES135" i="2"/>
  <c r="ES134" i="2"/>
  <c r="ES133" i="2"/>
  <c r="ES132" i="2"/>
  <c r="ES131" i="2"/>
  <c r="ES130" i="2"/>
  <c r="ES129" i="2"/>
  <c r="ES128" i="2"/>
  <c r="ES127" i="2"/>
  <c r="ES126" i="2"/>
  <c r="ES125" i="2"/>
  <c r="ES124" i="2"/>
  <c r="ES123" i="2"/>
  <c r="ES122" i="2"/>
  <c r="ES121" i="2"/>
  <c r="ES120" i="2"/>
  <c r="ES119" i="2"/>
  <c r="ES118" i="2"/>
  <c r="ES117" i="2"/>
  <c r="ES116" i="2"/>
  <c r="ES115" i="2"/>
  <c r="ES114" i="2"/>
  <c r="ES113" i="2"/>
  <c r="ES112" i="2"/>
  <c r="ES111" i="2"/>
  <c r="ES110" i="2"/>
  <c r="ES109" i="2"/>
  <c r="ES108" i="2"/>
  <c r="ES107" i="2"/>
  <c r="ES106" i="2"/>
  <c r="ES105" i="2"/>
  <c r="ES104" i="2"/>
  <c r="ES103" i="2"/>
  <c r="ES102" i="2"/>
  <c r="ES101" i="2"/>
  <c r="ES100" i="2"/>
  <c r="ES99" i="2"/>
  <c r="ES98" i="2"/>
  <c r="ES97" i="2"/>
  <c r="ES96" i="2"/>
  <c r="ES95" i="2"/>
  <c r="ES94" i="2"/>
  <c r="ES93" i="2"/>
  <c r="ES92" i="2"/>
  <c r="ES91" i="2"/>
  <c r="ES90" i="2"/>
  <c r="ES89" i="2"/>
  <c r="ES88" i="2"/>
  <c r="ES87" i="2"/>
  <c r="ES86" i="2"/>
  <c r="ES85" i="2"/>
  <c r="ES84" i="2"/>
  <c r="ES83" i="2"/>
  <c r="ES82" i="2"/>
  <c r="ES81" i="2"/>
  <c r="ES80" i="2"/>
  <c r="ES79" i="2"/>
  <c r="ES78" i="2"/>
  <c r="ES77" i="2"/>
  <c r="ES76" i="2"/>
  <c r="ES75" i="2"/>
  <c r="ES74" i="2"/>
  <c r="ES73" i="2"/>
  <c r="ES72" i="2"/>
  <c r="ES71" i="2"/>
  <c r="ES70" i="2"/>
  <c r="ES69" i="2"/>
  <c r="ES68" i="2"/>
  <c r="ES67" i="2"/>
  <c r="ES66" i="2"/>
  <c r="ES65" i="2"/>
  <c r="ES64" i="2"/>
  <c r="ES63" i="2"/>
  <c r="ES62" i="2"/>
  <c r="ES61" i="2"/>
  <c r="ES60" i="2"/>
  <c r="ES59" i="2"/>
  <c r="ES58" i="2"/>
  <c r="ES57" i="2"/>
  <c r="ES56" i="2"/>
  <c r="ES55" i="2"/>
  <c r="ES54" i="2"/>
  <c r="ES53" i="2"/>
  <c r="ES52" i="2"/>
  <c r="ES51" i="2"/>
  <c r="ES50" i="2"/>
  <c r="ES49" i="2"/>
  <c r="ES48" i="2"/>
  <c r="ES47" i="2"/>
  <c r="ES46" i="2"/>
  <c r="ES45" i="2"/>
  <c r="ES44" i="2"/>
  <c r="ES43" i="2"/>
  <c r="ES42" i="2"/>
  <c r="ES41" i="2"/>
  <c r="ES40" i="2"/>
  <c r="ES39" i="2"/>
  <c r="ES38" i="2"/>
  <c r="ES37" i="2"/>
  <c r="ES36" i="2"/>
  <c r="ES35" i="2"/>
  <c r="ES34" i="2"/>
  <c r="ES33" i="2"/>
  <c r="ES32" i="2"/>
  <c r="ES31" i="2"/>
  <c r="ES30" i="2"/>
  <c r="ES29" i="2"/>
  <c r="ES28" i="2"/>
  <c r="ES27" i="2"/>
  <c r="ES26" i="2"/>
  <c r="ES25" i="2"/>
  <c r="ES24" i="2"/>
  <c r="ES23" i="2"/>
  <c r="ES22" i="2"/>
  <c r="ES21" i="2"/>
  <c r="ES20" i="2"/>
  <c r="ES19" i="2"/>
  <c r="ES18" i="2"/>
  <c r="ES17" i="2"/>
  <c r="ES16" i="2"/>
  <c r="ES15" i="2"/>
  <c r="ES14" i="2"/>
  <c r="ES13" i="2"/>
  <c r="ES12" i="2"/>
  <c r="ES11" i="2"/>
  <c r="ES10" i="2"/>
  <c r="ES9" i="2"/>
  <c r="ES8" i="2"/>
  <c r="ES7" i="2"/>
  <c r="ES6" i="2"/>
  <c r="ES5" i="2"/>
  <c r="ES4" i="2"/>
  <c r="ES3" i="2"/>
  <c r="ES2" i="2"/>
  <c r="ER595" i="2"/>
  <c r="ER594" i="2"/>
  <c r="ER593" i="2"/>
  <c r="ER592" i="2"/>
  <c r="ER591" i="2"/>
  <c r="ER590" i="2"/>
  <c r="ER589" i="2"/>
  <c r="ER588" i="2"/>
  <c r="ER587" i="2"/>
  <c r="ER586" i="2"/>
  <c r="ER585" i="2"/>
  <c r="ER584" i="2"/>
  <c r="ER583" i="2"/>
  <c r="ER582" i="2"/>
  <c r="ER581" i="2"/>
  <c r="ER580" i="2"/>
  <c r="ER579" i="2"/>
  <c r="ER578" i="2"/>
  <c r="ER577" i="2"/>
  <c r="ER576" i="2"/>
  <c r="ER575" i="2"/>
  <c r="ER574" i="2"/>
  <c r="ER573" i="2"/>
  <c r="ER572" i="2"/>
  <c r="ER571" i="2"/>
  <c r="ER570" i="2"/>
  <c r="ER569" i="2"/>
  <c r="ER568" i="2"/>
  <c r="ER567" i="2"/>
  <c r="ER566" i="2"/>
  <c r="ER565" i="2"/>
  <c r="ER564" i="2"/>
  <c r="ER563" i="2"/>
  <c r="ER562" i="2"/>
  <c r="ER561" i="2"/>
  <c r="ER560" i="2"/>
  <c r="ER559" i="2"/>
  <c r="ER558" i="2"/>
  <c r="ER557" i="2"/>
  <c r="ER556" i="2"/>
  <c r="ER555" i="2"/>
  <c r="ER554" i="2"/>
  <c r="ER553" i="2"/>
  <c r="ER552" i="2"/>
  <c r="ER551" i="2"/>
  <c r="ER550" i="2"/>
  <c r="ER549" i="2"/>
  <c r="ER548" i="2"/>
  <c r="ER547" i="2"/>
  <c r="ER546" i="2"/>
  <c r="ER545" i="2"/>
  <c r="ER544" i="2"/>
  <c r="ER543" i="2"/>
  <c r="ER542" i="2"/>
  <c r="ER541" i="2"/>
  <c r="ER540" i="2"/>
  <c r="ER539" i="2"/>
  <c r="ER538" i="2"/>
  <c r="ER537" i="2"/>
  <c r="ER536" i="2"/>
  <c r="ER535" i="2"/>
  <c r="ER534" i="2"/>
  <c r="ER533" i="2"/>
  <c r="ER532" i="2"/>
  <c r="ER531" i="2"/>
  <c r="ER530" i="2"/>
  <c r="ER529" i="2"/>
  <c r="ER528" i="2"/>
  <c r="ER527" i="2"/>
  <c r="ER526" i="2"/>
  <c r="ER525" i="2"/>
  <c r="ER524" i="2"/>
  <c r="ER523" i="2"/>
  <c r="ER522" i="2"/>
  <c r="ER521" i="2"/>
  <c r="ER520" i="2"/>
  <c r="ER519" i="2"/>
  <c r="ER518" i="2"/>
  <c r="ER517" i="2"/>
  <c r="ER516" i="2"/>
  <c r="ER515" i="2"/>
  <c r="ER514" i="2"/>
  <c r="ER513" i="2"/>
  <c r="ER512" i="2"/>
  <c r="ER511" i="2"/>
  <c r="ER510" i="2"/>
  <c r="ER509" i="2"/>
  <c r="ER508" i="2"/>
  <c r="ER507" i="2"/>
  <c r="ER506" i="2"/>
  <c r="ER505" i="2"/>
  <c r="ER504" i="2"/>
  <c r="ER503" i="2"/>
  <c r="ER502" i="2"/>
  <c r="ER501" i="2"/>
  <c r="ER500" i="2"/>
  <c r="ER499" i="2"/>
  <c r="ER498" i="2"/>
  <c r="ER497" i="2"/>
  <c r="ER496" i="2"/>
  <c r="ER495" i="2"/>
  <c r="ER494" i="2"/>
  <c r="ER493" i="2"/>
  <c r="ER492" i="2"/>
  <c r="ER491" i="2"/>
  <c r="ER490" i="2"/>
  <c r="ER489" i="2"/>
  <c r="ER488" i="2"/>
  <c r="ER487" i="2"/>
  <c r="ER486" i="2"/>
  <c r="ER485" i="2"/>
  <c r="ER484" i="2"/>
  <c r="ER483" i="2"/>
  <c r="ER482" i="2"/>
  <c r="ER481" i="2"/>
  <c r="ER480" i="2"/>
  <c r="ER479" i="2"/>
  <c r="ER478" i="2"/>
  <c r="ER477" i="2"/>
  <c r="ER476" i="2"/>
  <c r="ER475" i="2"/>
  <c r="ER474" i="2"/>
  <c r="ER473" i="2"/>
  <c r="ER472" i="2"/>
  <c r="ER471" i="2"/>
  <c r="ER470" i="2"/>
  <c r="ER469" i="2"/>
  <c r="ER468" i="2"/>
  <c r="ER467" i="2"/>
  <c r="ER466" i="2"/>
  <c r="ER465" i="2"/>
  <c r="ER464" i="2"/>
  <c r="ER463" i="2"/>
  <c r="ER462" i="2"/>
  <c r="ER461" i="2"/>
  <c r="ER460" i="2"/>
  <c r="ER459" i="2"/>
  <c r="ER458" i="2"/>
  <c r="ER457" i="2"/>
  <c r="ER456" i="2"/>
  <c r="ER455" i="2"/>
  <c r="ER454" i="2"/>
  <c r="ER453" i="2"/>
  <c r="ER452" i="2"/>
  <c r="ER451" i="2"/>
  <c r="ER450" i="2"/>
  <c r="ER449" i="2"/>
  <c r="ER448" i="2"/>
  <c r="ER447" i="2"/>
  <c r="ER446" i="2"/>
  <c r="ER445" i="2"/>
  <c r="ER444" i="2"/>
  <c r="ER443" i="2"/>
  <c r="ER442" i="2"/>
  <c r="ER441" i="2"/>
  <c r="ER440" i="2"/>
  <c r="ER439" i="2"/>
  <c r="ER438" i="2"/>
  <c r="ER437" i="2"/>
  <c r="ER436" i="2"/>
  <c r="ER435" i="2"/>
  <c r="ER434" i="2"/>
  <c r="ER433" i="2"/>
  <c r="ER432" i="2"/>
  <c r="ER431" i="2"/>
  <c r="ER430" i="2"/>
  <c r="ER429" i="2"/>
  <c r="ER428" i="2"/>
  <c r="ER427" i="2"/>
  <c r="ER426" i="2"/>
  <c r="ER425" i="2"/>
  <c r="ER424" i="2"/>
  <c r="ER423" i="2"/>
  <c r="ER422" i="2"/>
  <c r="ER421" i="2"/>
  <c r="ER420" i="2"/>
  <c r="ER419" i="2"/>
  <c r="ER418" i="2"/>
  <c r="ER417" i="2"/>
  <c r="ER416" i="2"/>
  <c r="ER415" i="2"/>
  <c r="ER414" i="2"/>
  <c r="ER413" i="2"/>
  <c r="ER412" i="2"/>
  <c r="ER411" i="2"/>
  <c r="ER410" i="2"/>
  <c r="ER409" i="2"/>
  <c r="ER408" i="2"/>
  <c r="ER407" i="2"/>
  <c r="ER406" i="2"/>
  <c r="ER405" i="2"/>
  <c r="ER404" i="2"/>
  <c r="ER403" i="2"/>
  <c r="ER402" i="2"/>
  <c r="ER401" i="2"/>
  <c r="ER400" i="2"/>
  <c r="ER399" i="2"/>
  <c r="ER398" i="2"/>
  <c r="ER397" i="2"/>
  <c r="ER396" i="2"/>
  <c r="ER395" i="2"/>
  <c r="ER394" i="2"/>
  <c r="ER393" i="2"/>
  <c r="ER392" i="2"/>
  <c r="ER391" i="2"/>
  <c r="ER390" i="2"/>
  <c r="ER389" i="2"/>
  <c r="ER388" i="2"/>
  <c r="ER387" i="2"/>
  <c r="ER386" i="2"/>
  <c r="ER385" i="2"/>
  <c r="ER384" i="2"/>
  <c r="ER383" i="2"/>
  <c r="ER382" i="2"/>
  <c r="ER381" i="2"/>
  <c r="ER380" i="2"/>
  <c r="ER379" i="2"/>
  <c r="ER378" i="2"/>
  <c r="ER377" i="2"/>
  <c r="ER376" i="2"/>
  <c r="ER375" i="2"/>
  <c r="ER374" i="2"/>
  <c r="ER373" i="2"/>
  <c r="ER372" i="2"/>
  <c r="ER371" i="2"/>
  <c r="ER370" i="2"/>
  <c r="ER369" i="2"/>
  <c r="ER368" i="2"/>
  <c r="ER367" i="2"/>
  <c r="ER366" i="2"/>
  <c r="ER365" i="2"/>
  <c r="ER364" i="2"/>
  <c r="ER363" i="2"/>
  <c r="ER362" i="2"/>
  <c r="ER361" i="2"/>
  <c r="ER360" i="2"/>
  <c r="ER359" i="2"/>
  <c r="ER358" i="2"/>
  <c r="ER357" i="2"/>
  <c r="ER356" i="2"/>
  <c r="ER355" i="2"/>
  <c r="ER354" i="2"/>
  <c r="ER353" i="2"/>
  <c r="ER352" i="2"/>
  <c r="ER351" i="2"/>
  <c r="ER350" i="2"/>
  <c r="ER349" i="2"/>
  <c r="ER348" i="2"/>
  <c r="ER347" i="2"/>
  <c r="ER346" i="2"/>
  <c r="ER345" i="2"/>
  <c r="ER344" i="2"/>
  <c r="ER343" i="2"/>
  <c r="ER342" i="2"/>
  <c r="ER341" i="2"/>
  <c r="ER340" i="2"/>
  <c r="ER339" i="2"/>
  <c r="ER338" i="2"/>
  <c r="ER337" i="2"/>
  <c r="ER336" i="2"/>
  <c r="ER335" i="2"/>
  <c r="ER334" i="2"/>
  <c r="ER333" i="2"/>
  <c r="ER332" i="2"/>
  <c r="ER331" i="2"/>
  <c r="ER330" i="2"/>
  <c r="ER329" i="2"/>
  <c r="ER328" i="2"/>
  <c r="ER327" i="2"/>
  <c r="ER326" i="2"/>
  <c r="ER325" i="2"/>
  <c r="ER324" i="2"/>
  <c r="ER323" i="2"/>
  <c r="ER322" i="2"/>
  <c r="ER321" i="2"/>
  <c r="ER320" i="2"/>
  <c r="ER319" i="2"/>
  <c r="ER318" i="2"/>
  <c r="ER317" i="2"/>
  <c r="ER316" i="2"/>
  <c r="ER315" i="2"/>
  <c r="ER314" i="2"/>
  <c r="ER313" i="2"/>
  <c r="ER312" i="2"/>
  <c r="ER311" i="2"/>
  <c r="ER310" i="2"/>
  <c r="ER309" i="2"/>
  <c r="ER308" i="2"/>
  <c r="ER307" i="2"/>
  <c r="ER306" i="2"/>
  <c r="ER305" i="2"/>
  <c r="ER304" i="2"/>
  <c r="ER303" i="2"/>
  <c r="ER302" i="2"/>
  <c r="ER301" i="2"/>
  <c r="ER300" i="2"/>
  <c r="ER299" i="2"/>
  <c r="ER298" i="2"/>
  <c r="ER297" i="2"/>
  <c r="ER296" i="2"/>
  <c r="ER295" i="2"/>
  <c r="ER294" i="2"/>
  <c r="ER293" i="2"/>
  <c r="ER292" i="2"/>
  <c r="ER291" i="2"/>
  <c r="ER290" i="2"/>
  <c r="ER289" i="2"/>
  <c r="ER288" i="2"/>
  <c r="ER287" i="2"/>
  <c r="ER286" i="2"/>
  <c r="ER285" i="2"/>
  <c r="ER284" i="2"/>
  <c r="ER283" i="2"/>
  <c r="ER282" i="2"/>
  <c r="ER281" i="2"/>
  <c r="ER280" i="2"/>
  <c r="ER279" i="2"/>
  <c r="ER278" i="2"/>
  <c r="ER277" i="2"/>
  <c r="ER276" i="2"/>
  <c r="ER275" i="2"/>
  <c r="ER274" i="2"/>
  <c r="ER273" i="2"/>
  <c r="ER272" i="2"/>
  <c r="ER271" i="2"/>
  <c r="ER270" i="2"/>
  <c r="ER269" i="2"/>
  <c r="ER268" i="2"/>
  <c r="ER267" i="2"/>
  <c r="ER266" i="2"/>
  <c r="ER265" i="2"/>
  <c r="ER264" i="2"/>
  <c r="ER263" i="2"/>
  <c r="ER262" i="2"/>
  <c r="ER261" i="2"/>
  <c r="ER260" i="2"/>
  <c r="ER259" i="2"/>
  <c r="ER258" i="2"/>
  <c r="ER257" i="2"/>
  <c r="ER256" i="2"/>
  <c r="ER255" i="2"/>
  <c r="ER254" i="2"/>
  <c r="ER253" i="2"/>
  <c r="ER252" i="2"/>
  <c r="ER251" i="2"/>
  <c r="ER250" i="2"/>
  <c r="ER249" i="2"/>
  <c r="ER248" i="2"/>
  <c r="ER247" i="2"/>
  <c r="ER246" i="2"/>
  <c r="ER245" i="2"/>
  <c r="ER244" i="2"/>
  <c r="ER243" i="2"/>
  <c r="ER242" i="2"/>
  <c r="ER241" i="2"/>
  <c r="ER240" i="2"/>
  <c r="ER239" i="2"/>
  <c r="ER238" i="2"/>
  <c r="ER237" i="2"/>
  <c r="ER236" i="2"/>
  <c r="ER235" i="2"/>
  <c r="ER234" i="2"/>
  <c r="ER233" i="2"/>
  <c r="ER232" i="2"/>
  <c r="ER231" i="2"/>
  <c r="ER230" i="2"/>
  <c r="ER229" i="2"/>
  <c r="ER228" i="2"/>
  <c r="ER227" i="2"/>
  <c r="ER226" i="2"/>
  <c r="ER225" i="2"/>
  <c r="ER224" i="2"/>
  <c r="ER223" i="2"/>
  <c r="ER222" i="2"/>
  <c r="ER221" i="2"/>
  <c r="ER220" i="2"/>
  <c r="ER219" i="2"/>
  <c r="ER218" i="2"/>
  <c r="ER217" i="2"/>
  <c r="ER216" i="2"/>
  <c r="ER215" i="2"/>
  <c r="ER214" i="2"/>
  <c r="ER213" i="2"/>
  <c r="ER212" i="2"/>
  <c r="ER211" i="2"/>
  <c r="ER210" i="2"/>
  <c r="ER209" i="2"/>
  <c r="ER208" i="2"/>
  <c r="ER207" i="2"/>
  <c r="ER206" i="2"/>
  <c r="ER205" i="2"/>
  <c r="ER204" i="2"/>
  <c r="ER203" i="2"/>
  <c r="ER202" i="2"/>
  <c r="ER201" i="2"/>
  <c r="ER200" i="2"/>
  <c r="ER199" i="2"/>
  <c r="ER198" i="2"/>
  <c r="ER197" i="2"/>
  <c r="ER196" i="2"/>
  <c r="ER195" i="2"/>
  <c r="ER194" i="2"/>
  <c r="ER193" i="2"/>
  <c r="ER192" i="2"/>
  <c r="ER191" i="2"/>
  <c r="ER190" i="2"/>
  <c r="ER189" i="2"/>
  <c r="ER188" i="2"/>
  <c r="ER187" i="2"/>
  <c r="ER186" i="2"/>
  <c r="ER185" i="2"/>
  <c r="ER184" i="2"/>
  <c r="ER183" i="2"/>
  <c r="ER182" i="2"/>
  <c r="ER181" i="2"/>
  <c r="ER180" i="2"/>
  <c r="ER179" i="2"/>
  <c r="ER178" i="2"/>
  <c r="ER177" i="2"/>
  <c r="ER176" i="2"/>
  <c r="ER175" i="2"/>
  <c r="ER174" i="2"/>
  <c r="ER173" i="2"/>
  <c r="ER172" i="2"/>
  <c r="ER171" i="2"/>
  <c r="ER170" i="2"/>
  <c r="ER169" i="2"/>
  <c r="ER168" i="2"/>
  <c r="ER167" i="2"/>
  <c r="ER166" i="2"/>
  <c r="ER165" i="2"/>
  <c r="ER164" i="2"/>
  <c r="ER163" i="2"/>
  <c r="ER162" i="2"/>
  <c r="ER161" i="2"/>
  <c r="ER160" i="2"/>
  <c r="ER159" i="2"/>
  <c r="ER158" i="2"/>
  <c r="ER157" i="2"/>
  <c r="ER156" i="2"/>
  <c r="ER155" i="2"/>
  <c r="ER154" i="2"/>
  <c r="ER153" i="2"/>
  <c r="ER152" i="2"/>
  <c r="ER151" i="2"/>
  <c r="ER150" i="2"/>
  <c r="ER149" i="2"/>
  <c r="ER148" i="2"/>
  <c r="ER147" i="2"/>
  <c r="ER146" i="2"/>
  <c r="ER145" i="2"/>
  <c r="ER144" i="2"/>
  <c r="ER143" i="2"/>
  <c r="ER142" i="2"/>
  <c r="ER141" i="2"/>
  <c r="ER140" i="2"/>
  <c r="ER139" i="2"/>
  <c r="ER138" i="2"/>
  <c r="ER137" i="2"/>
  <c r="ER136" i="2"/>
  <c r="ER135" i="2"/>
  <c r="ER134" i="2"/>
  <c r="ER133" i="2"/>
  <c r="ER132" i="2"/>
  <c r="ER131" i="2"/>
  <c r="ER130" i="2"/>
  <c r="ER129" i="2"/>
  <c r="ER128" i="2"/>
  <c r="ER127" i="2"/>
  <c r="ER126" i="2"/>
  <c r="ER125" i="2"/>
  <c r="ER124" i="2"/>
  <c r="ER123" i="2"/>
  <c r="ER122" i="2"/>
  <c r="ER121" i="2"/>
  <c r="ER120" i="2"/>
  <c r="ER119" i="2"/>
  <c r="ER118" i="2"/>
  <c r="ER117" i="2"/>
  <c r="ER116" i="2"/>
  <c r="ER115" i="2"/>
  <c r="ER114" i="2"/>
  <c r="ER113" i="2"/>
  <c r="ER112" i="2"/>
  <c r="ER111" i="2"/>
  <c r="ER110" i="2"/>
  <c r="ER109" i="2"/>
  <c r="ER108" i="2"/>
  <c r="ER107" i="2"/>
  <c r="ER106" i="2"/>
  <c r="ER105" i="2"/>
  <c r="ER104" i="2"/>
  <c r="ER103" i="2"/>
  <c r="ER102" i="2"/>
  <c r="ER101" i="2"/>
  <c r="ER100" i="2"/>
  <c r="ER99" i="2"/>
  <c r="ER98" i="2"/>
  <c r="ER97" i="2"/>
  <c r="ER96" i="2"/>
  <c r="ER95" i="2"/>
  <c r="ER94" i="2"/>
  <c r="ER93" i="2"/>
  <c r="ER92" i="2"/>
  <c r="ER91" i="2"/>
  <c r="ER90" i="2"/>
  <c r="ER89" i="2"/>
  <c r="ER88" i="2"/>
  <c r="ER87" i="2"/>
  <c r="ER86" i="2"/>
  <c r="ER85" i="2"/>
  <c r="ER84" i="2"/>
  <c r="ER83" i="2"/>
  <c r="ER82" i="2"/>
  <c r="ER81" i="2"/>
  <c r="ER80" i="2"/>
  <c r="ER79" i="2"/>
  <c r="ER78" i="2"/>
  <c r="ER77" i="2"/>
  <c r="ER76" i="2"/>
  <c r="ER75" i="2"/>
  <c r="ER74" i="2"/>
  <c r="ER73" i="2"/>
  <c r="ER72" i="2"/>
  <c r="ER71" i="2"/>
  <c r="ER70" i="2"/>
  <c r="ER69" i="2"/>
  <c r="ER68" i="2"/>
  <c r="ER67" i="2"/>
  <c r="ER66" i="2"/>
  <c r="ER65" i="2"/>
  <c r="ER64" i="2"/>
  <c r="ER63" i="2"/>
  <c r="ER62" i="2"/>
  <c r="ER61" i="2"/>
  <c r="ER60" i="2"/>
  <c r="ER59" i="2"/>
  <c r="ER58" i="2"/>
  <c r="ER57" i="2"/>
  <c r="ER56" i="2"/>
  <c r="ER55" i="2"/>
  <c r="ER54" i="2"/>
  <c r="ER53" i="2"/>
  <c r="ER52" i="2"/>
  <c r="ER51" i="2"/>
  <c r="ER50" i="2"/>
  <c r="ER49" i="2"/>
  <c r="ER48" i="2"/>
  <c r="ER47" i="2"/>
  <c r="ER46" i="2"/>
  <c r="ER45" i="2"/>
  <c r="ER44" i="2"/>
  <c r="ER43" i="2"/>
  <c r="ER42" i="2"/>
  <c r="ER41" i="2"/>
  <c r="ER40" i="2"/>
  <c r="ER39" i="2"/>
  <c r="ER38" i="2"/>
  <c r="ER37" i="2"/>
  <c r="ER36" i="2"/>
  <c r="ER35" i="2"/>
  <c r="ER34" i="2"/>
  <c r="ER33" i="2"/>
  <c r="ER32" i="2"/>
  <c r="ER31" i="2"/>
  <c r="ER30" i="2"/>
  <c r="ER29" i="2"/>
  <c r="ER28" i="2"/>
  <c r="ER27" i="2"/>
  <c r="ER26" i="2"/>
  <c r="ER25" i="2"/>
  <c r="ER24" i="2"/>
  <c r="ER23" i="2"/>
  <c r="ER22" i="2"/>
  <c r="ER21" i="2"/>
  <c r="ER20" i="2"/>
  <c r="ER19" i="2"/>
  <c r="ER18" i="2"/>
  <c r="ER17" i="2"/>
  <c r="ER16" i="2"/>
  <c r="ER15" i="2"/>
  <c r="ER14" i="2"/>
  <c r="ER13" i="2"/>
  <c r="ER12" i="2"/>
  <c r="ER11" i="2"/>
  <c r="ER10" i="2"/>
  <c r="ER9" i="2"/>
  <c r="ER8" i="2"/>
  <c r="ER7" i="2"/>
  <c r="ER6" i="2"/>
  <c r="ER5" i="2"/>
  <c r="ER4" i="2"/>
  <c r="ER3" i="2"/>
  <c r="ER2" i="2"/>
  <c r="EQ595" i="2"/>
  <c r="EQ594" i="2"/>
  <c r="EQ593" i="2"/>
  <c r="EQ592" i="2"/>
  <c r="EQ591" i="2"/>
  <c r="EQ590" i="2"/>
  <c r="EQ589" i="2"/>
  <c r="EQ588" i="2"/>
  <c r="EQ587" i="2"/>
  <c r="EQ586" i="2"/>
  <c r="EQ585" i="2"/>
  <c r="EQ584" i="2"/>
  <c r="EQ583" i="2"/>
  <c r="EQ582" i="2"/>
  <c r="EQ581" i="2"/>
  <c r="EQ580" i="2"/>
  <c r="EQ579" i="2"/>
  <c r="EQ578" i="2"/>
  <c r="EQ577" i="2"/>
  <c r="EQ576" i="2"/>
  <c r="EQ575" i="2"/>
  <c r="EQ574" i="2"/>
  <c r="EQ573" i="2"/>
  <c r="EQ572" i="2"/>
  <c r="EQ571" i="2"/>
  <c r="EQ570" i="2"/>
  <c r="EQ569" i="2"/>
  <c r="EQ568" i="2"/>
  <c r="EQ567" i="2"/>
  <c r="EQ566" i="2"/>
  <c r="EQ565" i="2"/>
  <c r="EQ564" i="2"/>
  <c r="EQ563" i="2"/>
  <c r="EQ562" i="2"/>
  <c r="EQ561" i="2"/>
  <c r="EQ560" i="2"/>
  <c r="EQ559" i="2"/>
  <c r="EQ558" i="2"/>
  <c r="EQ557" i="2"/>
  <c r="EQ556" i="2"/>
  <c r="EQ555" i="2"/>
  <c r="EQ554" i="2"/>
  <c r="EQ553" i="2"/>
  <c r="EQ552" i="2"/>
  <c r="EQ551" i="2"/>
  <c r="EQ550" i="2"/>
  <c r="EQ549" i="2"/>
  <c r="EQ548" i="2"/>
  <c r="EQ547" i="2"/>
  <c r="EQ546" i="2"/>
  <c r="EQ545" i="2"/>
  <c r="EQ544" i="2"/>
  <c r="EQ543" i="2"/>
  <c r="EQ542" i="2"/>
  <c r="EQ541" i="2"/>
  <c r="EQ540" i="2"/>
  <c r="EQ539" i="2"/>
  <c r="EQ538" i="2"/>
  <c r="EQ537" i="2"/>
  <c r="EQ536" i="2"/>
  <c r="EQ535" i="2"/>
  <c r="EQ534" i="2"/>
  <c r="EQ533" i="2"/>
  <c r="EQ532" i="2"/>
  <c r="EQ531" i="2"/>
  <c r="EQ530" i="2"/>
  <c r="EQ529" i="2"/>
  <c r="EQ528" i="2"/>
  <c r="EQ527" i="2"/>
  <c r="EQ526" i="2"/>
  <c r="EQ525" i="2"/>
  <c r="EQ524" i="2"/>
  <c r="EQ523" i="2"/>
  <c r="EQ522" i="2"/>
  <c r="EQ521" i="2"/>
  <c r="EQ520" i="2"/>
  <c r="EQ519" i="2"/>
  <c r="EQ518" i="2"/>
  <c r="EQ517" i="2"/>
  <c r="EQ516" i="2"/>
  <c r="EQ515" i="2"/>
  <c r="EQ514" i="2"/>
  <c r="EQ513" i="2"/>
  <c r="EQ512" i="2"/>
  <c r="EQ511" i="2"/>
  <c r="EQ510" i="2"/>
  <c r="EQ509" i="2"/>
  <c r="EQ508" i="2"/>
  <c r="EQ507" i="2"/>
  <c r="EQ506" i="2"/>
  <c r="EQ505" i="2"/>
  <c r="EQ504" i="2"/>
  <c r="EQ503" i="2"/>
  <c r="EQ502" i="2"/>
  <c r="EQ501" i="2"/>
  <c r="EQ500" i="2"/>
  <c r="EQ499" i="2"/>
  <c r="EQ498" i="2"/>
  <c r="EQ497" i="2"/>
  <c r="EQ496" i="2"/>
  <c r="EQ495" i="2"/>
  <c r="EQ494" i="2"/>
  <c r="EQ493" i="2"/>
  <c r="EQ492" i="2"/>
  <c r="EQ491" i="2"/>
  <c r="EQ490" i="2"/>
  <c r="EQ489" i="2"/>
  <c r="EQ488" i="2"/>
  <c r="EQ487" i="2"/>
  <c r="EQ486" i="2"/>
  <c r="EQ485" i="2"/>
  <c r="EQ484" i="2"/>
  <c r="EQ483" i="2"/>
  <c r="EQ482" i="2"/>
  <c r="EQ481" i="2"/>
  <c r="EQ480" i="2"/>
  <c r="EQ479" i="2"/>
  <c r="EQ478" i="2"/>
  <c r="EQ477" i="2"/>
  <c r="EQ476" i="2"/>
  <c r="EQ475" i="2"/>
  <c r="EQ474" i="2"/>
  <c r="EQ473" i="2"/>
  <c r="EQ472" i="2"/>
  <c r="EQ471" i="2"/>
  <c r="EQ470" i="2"/>
  <c r="EQ469" i="2"/>
  <c r="EQ468" i="2"/>
  <c r="EQ467" i="2"/>
  <c r="EQ466" i="2"/>
  <c r="EQ465" i="2"/>
  <c r="EQ464" i="2"/>
  <c r="EQ463" i="2"/>
  <c r="EQ462" i="2"/>
  <c r="EQ461" i="2"/>
  <c r="EQ460" i="2"/>
  <c r="EQ459" i="2"/>
  <c r="EQ458" i="2"/>
  <c r="EQ457" i="2"/>
  <c r="EQ456" i="2"/>
  <c r="EQ455" i="2"/>
  <c r="EQ454" i="2"/>
  <c r="EQ453" i="2"/>
  <c r="EQ452" i="2"/>
  <c r="EQ451" i="2"/>
  <c r="EQ450" i="2"/>
  <c r="EQ449" i="2"/>
  <c r="EQ448" i="2"/>
  <c r="EQ447" i="2"/>
  <c r="EQ446" i="2"/>
  <c r="EQ445" i="2"/>
  <c r="EQ444" i="2"/>
  <c r="EQ443" i="2"/>
  <c r="EQ442" i="2"/>
  <c r="EQ441" i="2"/>
  <c r="EQ440" i="2"/>
  <c r="EQ439" i="2"/>
  <c r="EQ438" i="2"/>
  <c r="EQ437" i="2"/>
  <c r="EQ436" i="2"/>
  <c r="EQ435" i="2"/>
  <c r="EQ434" i="2"/>
  <c r="EQ433" i="2"/>
  <c r="EQ432" i="2"/>
  <c r="EQ431" i="2"/>
  <c r="EQ430" i="2"/>
  <c r="EQ429" i="2"/>
  <c r="EQ428" i="2"/>
  <c r="EQ427" i="2"/>
  <c r="EQ426" i="2"/>
  <c r="EQ425" i="2"/>
  <c r="EQ424" i="2"/>
  <c r="EQ423" i="2"/>
  <c r="EQ422" i="2"/>
  <c r="EQ421" i="2"/>
  <c r="EQ420" i="2"/>
  <c r="EQ419" i="2"/>
  <c r="EQ418" i="2"/>
  <c r="EQ417" i="2"/>
  <c r="EQ416" i="2"/>
  <c r="EQ415" i="2"/>
  <c r="EQ414" i="2"/>
  <c r="EQ413" i="2"/>
  <c r="EQ412" i="2"/>
  <c r="EQ411" i="2"/>
  <c r="EQ410" i="2"/>
  <c r="EQ409" i="2"/>
  <c r="EQ408" i="2"/>
  <c r="EQ407" i="2"/>
  <c r="EQ406" i="2"/>
  <c r="EQ405" i="2"/>
  <c r="EQ404" i="2"/>
  <c r="EQ403" i="2"/>
  <c r="EQ402" i="2"/>
  <c r="EQ401" i="2"/>
  <c r="EQ400" i="2"/>
  <c r="EQ399" i="2"/>
  <c r="EQ398" i="2"/>
  <c r="EQ397" i="2"/>
  <c r="EQ396" i="2"/>
  <c r="EQ395" i="2"/>
  <c r="EQ394" i="2"/>
  <c r="EQ393" i="2"/>
  <c r="EQ392" i="2"/>
  <c r="EQ391" i="2"/>
  <c r="EQ390" i="2"/>
  <c r="EQ389" i="2"/>
  <c r="EQ388" i="2"/>
  <c r="EQ387" i="2"/>
  <c r="EQ386" i="2"/>
  <c r="EQ385" i="2"/>
  <c r="EQ384" i="2"/>
  <c r="EQ383" i="2"/>
  <c r="EQ382" i="2"/>
  <c r="EQ381" i="2"/>
  <c r="EQ380" i="2"/>
  <c r="EQ379" i="2"/>
  <c r="EQ378" i="2"/>
  <c r="EQ377" i="2"/>
  <c r="EQ376" i="2"/>
  <c r="EQ375" i="2"/>
  <c r="EQ374" i="2"/>
  <c r="EQ373" i="2"/>
  <c r="EQ372" i="2"/>
  <c r="EQ371" i="2"/>
  <c r="EQ370" i="2"/>
  <c r="EQ369" i="2"/>
  <c r="EQ368" i="2"/>
  <c r="EQ367" i="2"/>
  <c r="EQ366" i="2"/>
  <c r="EQ365" i="2"/>
  <c r="EQ364" i="2"/>
  <c r="EQ363" i="2"/>
  <c r="EQ362" i="2"/>
  <c r="EQ361" i="2"/>
  <c r="EQ360" i="2"/>
  <c r="EQ359" i="2"/>
  <c r="EQ358" i="2"/>
  <c r="EQ357" i="2"/>
  <c r="EQ356" i="2"/>
  <c r="EQ355" i="2"/>
  <c r="EQ354" i="2"/>
  <c r="EQ353" i="2"/>
  <c r="EQ352" i="2"/>
  <c r="EQ351" i="2"/>
  <c r="EQ350" i="2"/>
  <c r="EQ349" i="2"/>
  <c r="EQ348" i="2"/>
  <c r="EQ347" i="2"/>
  <c r="EQ346" i="2"/>
  <c r="EQ345" i="2"/>
  <c r="EQ344" i="2"/>
  <c r="EQ343" i="2"/>
  <c r="EQ342" i="2"/>
  <c r="EQ341" i="2"/>
  <c r="EQ340" i="2"/>
  <c r="EQ339" i="2"/>
  <c r="EQ338" i="2"/>
  <c r="EQ337" i="2"/>
  <c r="EQ336" i="2"/>
  <c r="EQ335" i="2"/>
  <c r="EQ334" i="2"/>
  <c r="EQ333" i="2"/>
  <c r="EQ332" i="2"/>
  <c r="EQ331" i="2"/>
  <c r="EQ330" i="2"/>
  <c r="EQ329" i="2"/>
  <c r="EQ328" i="2"/>
  <c r="EQ327" i="2"/>
  <c r="EQ326" i="2"/>
  <c r="EQ325" i="2"/>
  <c r="EQ324" i="2"/>
  <c r="EQ323" i="2"/>
  <c r="EQ322" i="2"/>
  <c r="EQ321" i="2"/>
  <c r="EQ320" i="2"/>
  <c r="EQ319" i="2"/>
  <c r="EQ318" i="2"/>
  <c r="EQ317" i="2"/>
  <c r="EQ316" i="2"/>
  <c r="EQ315" i="2"/>
  <c r="EQ314" i="2"/>
  <c r="EQ313" i="2"/>
  <c r="EQ312" i="2"/>
  <c r="EQ311" i="2"/>
  <c r="EQ310" i="2"/>
  <c r="EQ309" i="2"/>
  <c r="EQ308" i="2"/>
  <c r="EQ307" i="2"/>
  <c r="EQ306" i="2"/>
  <c r="EQ305" i="2"/>
  <c r="EQ304" i="2"/>
  <c r="EQ303" i="2"/>
  <c r="EQ302" i="2"/>
  <c r="EQ301" i="2"/>
  <c r="EQ300" i="2"/>
  <c r="EQ299" i="2"/>
  <c r="EQ298" i="2"/>
  <c r="EQ297" i="2"/>
  <c r="EQ296" i="2"/>
  <c r="EQ295" i="2"/>
  <c r="EQ294" i="2"/>
  <c r="EQ293" i="2"/>
  <c r="EQ292" i="2"/>
  <c r="EQ291" i="2"/>
  <c r="EQ290" i="2"/>
  <c r="EQ289" i="2"/>
  <c r="EQ288" i="2"/>
  <c r="EQ287" i="2"/>
  <c r="EQ286" i="2"/>
  <c r="EQ285" i="2"/>
  <c r="EQ284" i="2"/>
  <c r="EQ283" i="2"/>
  <c r="EQ282" i="2"/>
  <c r="EQ281" i="2"/>
  <c r="EQ280" i="2"/>
  <c r="EQ279" i="2"/>
  <c r="EQ278" i="2"/>
  <c r="EQ277" i="2"/>
  <c r="EQ276" i="2"/>
  <c r="EQ275" i="2"/>
  <c r="EQ274" i="2"/>
  <c r="EQ273" i="2"/>
  <c r="EQ272" i="2"/>
  <c r="EQ271" i="2"/>
  <c r="EQ270" i="2"/>
  <c r="EQ269" i="2"/>
  <c r="EQ268" i="2"/>
  <c r="EQ267" i="2"/>
  <c r="EQ266" i="2"/>
  <c r="EQ265" i="2"/>
  <c r="EQ264" i="2"/>
  <c r="EQ263" i="2"/>
  <c r="EQ262" i="2"/>
  <c r="EQ261" i="2"/>
  <c r="EQ260" i="2"/>
  <c r="EQ259" i="2"/>
  <c r="EQ258" i="2"/>
  <c r="EQ257" i="2"/>
  <c r="EQ256" i="2"/>
  <c r="EQ255" i="2"/>
  <c r="EQ254" i="2"/>
  <c r="EQ253" i="2"/>
  <c r="EQ252" i="2"/>
  <c r="EQ251" i="2"/>
  <c r="EQ250" i="2"/>
  <c r="EQ249" i="2"/>
  <c r="EQ248" i="2"/>
  <c r="EQ247" i="2"/>
  <c r="EQ246" i="2"/>
  <c r="EQ245" i="2"/>
  <c r="EQ244" i="2"/>
  <c r="EQ243" i="2"/>
  <c r="EQ242" i="2"/>
  <c r="EQ241" i="2"/>
  <c r="EQ240" i="2"/>
  <c r="EQ239" i="2"/>
  <c r="EQ238" i="2"/>
  <c r="EQ237" i="2"/>
  <c r="EQ236" i="2"/>
  <c r="EQ235" i="2"/>
  <c r="EQ234" i="2"/>
  <c r="EQ233" i="2"/>
  <c r="EQ232" i="2"/>
  <c r="EQ231" i="2"/>
  <c r="EQ230" i="2"/>
  <c r="EQ229" i="2"/>
  <c r="EQ228" i="2"/>
  <c r="EQ227" i="2"/>
  <c r="EQ226" i="2"/>
  <c r="EQ225" i="2"/>
  <c r="EQ224" i="2"/>
  <c r="EQ223" i="2"/>
  <c r="EQ222" i="2"/>
  <c r="EQ221" i="2"/>
  <c r="EQ220" i="2"/>
  <c r="EQ219" i="2"/>
  <c r="EQ218" i="2"/>
  <c r="EQ217" i="2"/>
  <c r="EQ216" i="2"/>
  <c r="EQ215" i="2"/>
  <c r="EQ214" i="2"/>
  <c r="EQ213" i="2"/>
  <c r="EQ212" i="2"/>
  <c r="EQ211" i="2"/>
  <c r="EQ210" i="2"/>
  <c r="EQ209" i="2"/>
  <c r="EQ208" i="2"/>
  <c r="EQ207" i="2"/>
  <c r="EQ206" i="2"/>
  <c r="EQ205" i="2"/>
  <c r="EQ204" i="2"/>
  <c r="EQ203" i="2"/>
  <c r="EQ202" i="2"/>
  <c r="EQ201" i="2"/>
  <c r="EQ200" i="2"/>
  <c r="EQ199" i="2"/>
  <c r="EQ198" i="2"/>
  <c r="EQ197" i="2"/>
  <c r="EQ196" i="2"/>
  <c r="EQ195" i="2"/>
  <c r="EQ194" i="2"/>
  <c r="EQ193" i="2"/>
  <c r="EQ192" i="2"/>
  <c r="EQ191" i="2"/>
  <c r="EQ190" i="2"/>
  <c r="EQ189" i="2"/>
  <c r="EQ188" i="2"/>
  <c r="EQ187" i="2"/>
  <c r="EQ186" i="2"/>
  <c r="EQ185" i="2"/>
  <c r="EQ184" i="2"/>
  <c r="EQ183" i="2"/>
  <c r="EQ182" i="2"/>
  <c r="EQ181" i="2"/>
  <c r="EQ180" i="2"/>
  <c r="EQ179" i="2"/>
  <c r="EQ178" i="2"/>
  <c r="EQ177" i="2"/>
  <c r="EQ176" i="2"/>
  <c r="EQ175" i="2"/>
  <c r="EQ174" i="2"/>
  <c r="EQ173" i="2"/>
  <c r="EQ172" i="2"/>
  <c r="EQ171" i="2"/>
  <c r="EQ170" i="2"/>
  <c r="EQ169" i="2"/>
  <c r="EQ168" i="2"/>
  <c r="EQ167" i="2"/>
  <c r="EQ166" i="2"/>
  <c r="EQ165" i="2"/>
  <c r="EQ164" i="2"/>
  <c r="EQ163" i="2"/>
  <c r="EQ162" i="2"/>
  <c r="EQ161" i="2"/>
  <c r="EQ160" i="2"/>
  <c r="EQ159" i="2"/>
  <c r="EQ158" i="2"/>
  <c r="EQ157" i="2"/>
  <c r="EQ156" i="2"/>
  <c r="EQ155" i="2"/>
  <c r="EQ154" i="2"/>
  <c r="EQ153" i="2"/>
  <c r="EQ152" i="2"/>
  <c r="EQ151" i="2"/>
  <c r="EQ150" i="2"/>
  <c r="EQ149" i="2"/>
  <c r="EQ148" i="2"/>
  <c r="EQ147" i="2"/>
  <c r="EQ146" i="2"/>
  <c r="EQ145" i="2"/>
  <c r="EQ144" i="2"/>
  <c r="EQ143" i="2"/>
  <c r="EQ142" i="2"/>
  <c r="EQ141" i="2"/>
  <c r="EQ140" i="2"/>
  <c r="EQ139" i="2"/>
  <c r="EQ138" i="2"/>
  <c r="EQ137" i="2"/>
  <c r="EQ136" i="2"/>
  <c r="EQ135" i="2"/>
  <c r="EQ134" i="2"/>
  <c r="EQ133" i="2"/>
  <c r="EQ132" i="2"/>
  <c r="EQ131" i="2"/>
  <c r="EQ130" i="2"/>
  <c r="EQ129" i="2"/>
  <c r="EQ128" i="2"/>
  <c r="EQ127" i="2"/>
  <c r="EQ126" i="2"/>
  <c r="EQ125" i="2"/>
  <c r="EQ124" i="2"/>
  <c r="EQ123" i="2"/>
  <c r="EQ122" i="2"/>
  <c r="EQ121" i="2"/>
  <c r="EQ120" i="2"/>
  <c r="EQ119" i="2"/>
  <c r="EQ118" i="2"/>
  <c r="EQ117" i="2"/>
  <c r="EQ116" i="2"/>
  <c r="EQ115" i="2"/>
  <c r="EQ114" i="2"/>
  <c r="EQ113" i="2"/>
  <c r="EQ112" i="2"/>
  <c r="EQ111" i="2"/>
  <c r="EQ110" i="2"/>
  <c r="EQ109" i="2"/>
  <c r="EQ108" i="2"/>
  <c r="EQ107" i="2"/>
  <c r="EQ106" i="2"/>
  <c r="EQ105" i="2"/>
  <c r="EQ104" i="2"/>
  <c r="EQ103" i="2"/>
  <c r="EQ102" i="2"/>
  <c r="EQ101" i="2"/>
  <c r="EQ100" i="2"/>
  <c r="EQ99" i="2"/>
  <c r="EQ98" i="2"/>
  <c r="EQ97" i="2"/>
  <c r="EQ96" i="2"/>
  <c r="EQ95" i="2"/>
  <c r="EQ94" i="2"/>
  <c r="EQ93" i="2"/>
  <c r="EQ92" i="2"/>
  <c r="EQ91" i="2"/>
  <c r="EQ90" i="2"/>
  <c r="EQ89" i="2"/>
  <c r="EQ88" i="2"/>
  <c r="EQ87" i="2"/>
  <c r="EQ86" i="2"/>
  <c r="EQ85" i="2"/>
  <c r="EQ84" i="2"/>
  <c r="EQ83" i="2"/>
  <c r="EQ82" i="2"/>
  <c r="EQ81" i="2"/>
  <c r="EQ80" i="2"/>
  <c r="EQ79" i="2"/>
  <c r="EQ78" i="2"/>
  <c r="EQ77" i="2"/>
  <c r="EQ76" i="2"/>
  <c r="EQ75" i="2"/>
  <c r="EQ74" i="2"/>
  <c r="EQ73" i="2"/>
  <c r="EQ72" i="2"/>
  <c r="EQ71" i="2"/>
  <c r="EQ70" i="2"/>
  <c r="EQ69" i="2"/>
  <c r="EQ68" i="2"/>
  <c r="EQ67" i="2"/>
  <c r="EQ66" i="2"/>
  <c r="EQ65" i="2"/>
  <c r="EQ64" i="2"/>
  <c r="EQ63" i="2"/>
  <c r="EQ62" i="2"/>
  <c r="EQ61" i="2"/>
  <c r="EQ60" i="2"/>
  <c r="EQ59" i="2"/>
  <c r="EQ58" i="2"/>
  <c r="EQ57" i="2"/>
  <c r="EQ56" i="2"/>
  <c r="EQ55" i="2"/>
  <c r="EQ54" i="2"/>
  <c r="EQ53" i="2"/>
  <c r="EQ52" i="2"/>
  <c r="EQ51" i="2"/>
  <c r="EQ50" i="2"/>
  <c r="EQ49" i="2"/>
  <c r="EQ48" i="2"/>
  <c r="EQ47" i="2"/>
  <c r="EQ46" i="2"/>
  <c r="EQ45" i="2"/>
  <c r="EQ44" i="2"/>
  <c r="EQ43" i="2"/>
  <c r="EQ42" i="2"/>
  <c r="EQ41" i="2"/>
  <c r="EQ40" i="2"/>
  <c r="EQ39" i="2"/>
  <c r="EQ38" i="2"/>
  <c r="EQ37" i="2"/>
  <c r="EQ36" i="2"/>
  <c r="EQ35" i="2"/>
  <c r="EQ34" i="2"/>
  <c r="EQ33" i="2"/>
  <c r="EQ32" i="2"/>
  <c r="EQ31" i="2"/>
  <c r="EQ30" i="2"/>
  <c r="EQ29" i="2"/>
  <c r="EQ28" i="2"/>
  <c r="EQ27" i="2"/>
  <c r="EQ26" i="2"/>
  <c r="EQ25" i="2"/>
  <c r="EQ24" i="2"/>
  <c r="EQ23" i="2"/>
  <c r="EQ22" i="2"/>
  <c r="EQ21" i="2"/>
  <c r="EQ20" i="2"/>
  <c r="EQ19" i="2"/>
  <c r="EQ18" i="2"/>
  <c r="EQ17" i="2"/>
  <c r="EQ16" i="2"/>
  <c r="EQ15" i="2"/>
  <c r="EQ14" i="2"/>
  <c r="EQ13" i="2"/>
  <c r="EQ12" i="2"/>
  <c r="EQ11" i="2"/>
  <c r="EQ10" i="2"/>
  <c r="EQ9" i="2"/>
  <c r="EQ8" i="2"/>
  <c r="EQ7" i="2"/>
  <c r="EQ6" i="2"/>
  <c r="EQ5" i="2"/>
  <c r="EQ4" i="2"/>
  <c r="EQ3" i="2"/>
  <c r="EQ2" i="2"/>
  <c r="EP595" i="2"/>
  <c r="EP594" i="2"/>
  <c r="EP593" i="2"/>
  <c r="EP592" i="2"/>
  <c r="EP591" i="2"/>
  <c r="EP590" i="2"/>
  <c r="EP589" i="2"/>
  <c r="EP588" i="2"/>
  <c r="EP587" i="2"/>
  <c r="EP586" i="2"/>
  <c r="EP585" i="2"/>
  <c r="EP584" i="2"/>
  <c r="EP583" i="2"/>
  <c r="EP582" i="2"/>
  <c r="EP581" i="2"/>
  <c r="EP580" i="2"/>
  <c r="EP579" i="2"/>
  <c r="EP578" i="2"/>
  <c r="EP577" i="2"/>
  <c r="EP576" i="2"/>
  <c r="EP575" i="2"/>
  <c r="EP574" i="2"/>
  <c r="EP573" i="2"/>
  <c r="EP572" i="2"/>
  <c r="EP571" i="2"/>
  <c r="EP570" i="2"/>
  <c r="EP569" i="2"/>
  <c r="EP568" i="2"/>
  <c r="EP567" i="2"/>
  <c r="EP566" i="2"/>
  <c r="EP565" i="2"/>
  <c r="EP564" i="2"/>
  <c r="EP563" i="2"/>
  <c r="EP562" i="2"/>
  <c r="EP561" i="2"/>
  <c r="EP560" i="2"/>
  <c r="EP559" i="2"/>
  <c r="EP558" i="2"/>
  <c r="EP557" i="2"/>
  <c r="EP556" i="2"/>
  <c r="EP555" i="2"/>
  <c r="EP554" i="2"/>
  <c r="EP553" i="2"/>
  <c r="EP552" i="2"/>
  <c r="EP551" i="2"/>
  <c r="EP550" i="2"/>
  <c r="EP549" i="2"/>
  <c r="EP548" i="2"/>
  <c r="EP547" i="2"/>
  <c r="EP546" i="2"/>
  <c r="EP545" i="2"/>
  <c r="EP544" i="2"/>
  <c r="EP543" i="2"/>
  <c r="EP542" i="2"/>
  <c r="EP541" i="2"/>
  <c r="EP540" i="2"/>
  <c r="EP539" i="2"/>
  <c r="EP538" i="2"/>
  <c r="EP537" i="2"/>
  <c r="EP536" i="2"/>
  <c r="EP535" i="2"/>
  <c r="EP534" i="2"/>
  <c r="EP533" i="2"/>
  <c r="EP532" i="2"/>
  <c r="EP531" i="2"/>
  <c r="EP530" i="2"/>
  <c r="EP529" i="2"/>
  <c r="EP528" i="2"/>
  <c r="EP527" i="2"/>
  <c r="EP526" i="2"/>
  <c r="EP525" i="2"/>
  <c r="EP524" i="2"/>
  <c r="EP523" i="2"/>
  <c r="EP522" i="2"/>
  <c r="EP521" i="2"/>
  <c r="EP520" i="2"/>
  <c r="EP519" i="2"/>
  <c r="EP518" i="2"/>
  <c r="EP517" i="2"/>
  <c r="EP516" i="2"/>
  <c r="EP515" i="2"/>
  <c r="EP514" i="2"/>
  <c r="EP513" i="2"/>
  <c r="EP512" i="2"/>
  <c r="EP511" i="2"/>
  <c r="EP510" i="2"/>
  <c r="EP509" i="2"/>
  <c r="EP508" i="2"/>
  <c r="EP507" i="2"/>
  <c r="EP506" i="2"/>
  <c r="EP505" i="2"/>
  <c r="EP504" i="2"/>
  <c r="EP503" i="2"/>
  <c r="EP502" i="2"/>
  <c r="EP501" i="2"/>
  <c r="EP500" i="2"/>
  <c r="EP499" i="2"/>
  <c r="EP498" i="2"/>
  <c r="EP497" i="2"/>
  <c r="EP496" i="2"/>
  <c r="EP495" i="2"/>
  <c r="EP494" i="2"/>
  <c r="EP493" i="2"/>
  <c r="EP492" i="2"/>
  <c r="EP491" i="2"/>
  <c r="EP490" i="2"/>
  <c r="EP489" i="2"/>
  <c r="EP488" i="2"/>
  <c r="EP487" i="2"/>
  <c r="EP486" i="2"/>
  <c r="EP485" i="2"/>
  <c r="EP484" i="2"/>
  <c r="EP483" i="2"/>
  <c r="EP482" i="2"/>
  <c r="EP481" i="2"/>
  <c r="EP480" i="2"/>
  <c r="EP479" i="2"/>
  <c r="EP478" i="2"/>
  <c r="EP477" i="2"/>
  <c r="EP476" i="2"/>
  <c r="EP475" i="2"/>
  <c r="EP474" i="2"/>
  <c r="EP473" i="2"/>
  <c r="EP472" i="2"/>
  <c r="EP471" i="2"/>
  <c r="EP470" i="2"/>
  <c r="EP469" i="2"/>
  <c r="EP468" i="2"/>
  <c r="EP467" i="2"/>
  <c r="EP466" i="2"/>
  <c r="EP465" i="2"/>
  <c r="EP464" i="2"/>
  <c r="EP463" i="2"/>
  <c r="EP462" i="2"/>
  <c r="EP461" i="2"/>
  <c r="EP460" i="2"/>
  <c r="EP459" i="2"/>
  <c r="EP458" i="2"/>
  <c r="EP457" i="2"/>
  <c r="EP456" i="2"/>
  <c r="EP455" i="2"/>
  <c r="EP454" i="2"/>
  <c r="EP453" i="2"/>
  <c r="EP452" i="2"/>
  <c r="EP451" i="2"/>
  <c r="EP450" i="2"/>
  <c r="EP449" i="2"/>
  <c r="EP448" i="2"/>
  <c r="EP447" i="2"/>
  <c r="EP446" i="2"/>
  <c r="EP445" i="2"/>
  <c r="EP444" i="2"/>
  <c r="EP443" i="2"/>
  <c r="EP442" i="2"/>
  <c r="EP441" i="2"/>
  <c r="EP440" i="2"/>
  <c r="EP439" i="2"/>
  <c r="EP438" i="2"/>
  <c r="EP437" i="2"/>
  <c r="EP436" i="2"/>
  <c r="EP435" i="2"/>
  <c r="EP434" i="2"/>
  <c r="EP433" i="2"/>
  <c r="EP432" i="2"/>
  <c r="EP431" i="2"/>
  <c r="EP430" i="2"/>
  <c r="EP429" i="2"/>
  <c r="EP428" i="2"/>
  <c r="EP427" i="2"/>
  <c r="EP426" i="2"/>
  <c r="EP425" i="2"/>
  <c r="EP424" i="2"/>
  <c r="EP423" i="2"/>
  <c r="EP422" i="2"/>
  <c r="EP421" i="2"/>
  <c r="EP420" i="2"/>
  <c r="EP419" i="2"/>
  <c r="EP418" i="2"/>
  <c r="EP417" i="2"/>
  <c r="EP416" i="2"/>
  <c r="EP415" i="2"/>
  <c r="EP414" i="2"/>
  <c r="EP413" i="2"/>
  <c r="EP412" i="2"/>
  <c r="EP411" i="2"/>
  <c r="EP410" i="2"/>
  <c r="EP409" i="2"/>
  <c r="EP408" i="2"/>
  <c r="EP407" i="2"/>
  <c r="EP406" i="2"/>
  <c r="EP405" i="2"/>
  <c r="EP404" i="2"/>
  <c r="EP403" i="2"/>
  <c r="EP402" i="2"/>
  <c r="EP401" i="2"/>
  <c r="EP400" i="2"/>
  <c r="EP399" i="2"/>
  <c r="EP398" i="2"/>
  <c r="EP397" i="2"/>
  <c r="EP396" i="2"/>
  <c r="EP395" i="2"/>
  <c r="EP394" i="2"/>
  <c r="EP393" i="2"/>
  <c r="EP392" i="2"/>
  <c r="EP391" i="2"/>
  <c r="EP390" i="2"/>
  <c r="EP389" i="2"/>
  <c r="EP388" i="2"/>
  <c r="EP387" i="2"/>
  <c r="EP386" i="2"/>
  <c r="EP385" i="2"/>
  <c r="EP384" i="2"/>
  <c r="EP383" i="2"/>
  <c r="EP382" i="2"/>
  <c r="EP381" i="2"/>
  <c r="EP380" i="2"/>
  <c r="EP379" i="2"/>
  <c r="EP378" i="2"/>
  <c r="EP377" i="2"/>
  <c r="EP376" i="2"/>
  <c r="EP375" i="2"/>
  <c r="EP374" i="2"/>
  <c r="EP373" i="2"/>
  <c r="EP372" i="2"/>
  <c r="EP371" i="2"/>
  <c r="EP370" i="2"/>
  <c r="EP369" i="2"/>
  <c r="EP368" i="2"/>
  <c r="EP367" i="2"/>
  <c r="EP366" i="2"/>
  <c r="EP365" i="2"/>
  <c r="EP364" i="2"/>
  <c r="EP363" i="2"/>
  <c r="EP362" i="2"/>
  <c r="EP361" i="2"/>
  <c r="EP360" i="2"/>
  <c r="EP359" i="2"/>
  <c r="EP358" i="2"/>
  <c r="EP357" i="2"/>
  <c r="EP356" i="2"/>
  <c r="EP355" i="2"/>
  <c r="EP354" i="2"/>
  <c r="EP353" i="2"/>
  <c r="EP352" i="2"/>
  <c r="EP351" i="2"/>
  <c r="EP350" i="2"/>
  <c r="EP349" i="2"/>
  <c r="EP348" i="2"/>
  <c r="EP347" i="2"/>
  <c r="EP346" i="2"/>
  <c r="EP345" i="2"/>
  <c r="EP344" i="2"/>
  <c r="EP343" i="2"/>
  <c r="EP342" i="2"/>
  <c r="EP341" i="2"/>
  <c r="EP340" i="2"/>
  <c r="EP339" i="2"/>
  <c r="EP338" i="2"/>
  <c r="EP337" i="2"/>
  <c r="EP336" i="2"/>
  <c r="EP335" i="2"/>
  <c r="EP334" i="2"/>
  <c r="EP333" i="2"/>
  <c r="EP332" i="2"/>
  <c r="EP331" i="2"/>
  <c r="EP330" i="2"/>
  <c r="EP329" i="2"/>
  <c r="EP328" i="2"/>
  <c r="EP327" i="2"/>
  <c r="EP326" i="2"/>
  <c r="EP325" i="2"/>
  <c r="EP324" i="2"/>
  <c r="EP323" i="2"/>
  <c r="EP322" i="2"/>
  <c r="EP321" i="2"/>
  <c r="EP320" i="2"/>
  <c r="EP319" i="2"/>
  <c r="EP318" i="2"/>
  <c r="EP317" i="2"/>
  <c r="EP316" i="2"/>
  <c r="EP315" i="2"/>
  <c r="EP314" i="2"/>
  <c r="EP313" i="2"/>
  <c r="EP312" i="2"/>
  <c r="EP311" i="2"/>
  <c r="EP310" i="2"/>
  <c r="EP309" i="2"/>
  <c r="EP308" i="2"/>
  <c r="EP307" i="2"/>
  <c r="EP306" i="2"/>
  <c r="EP305" i="2"/>
  <c r="EP304" i="2"/>
  <c r="EP303" i="2"/>
  <c r="EP302" i="2"/>
  <c r="EP301" i="2"/>
  <c r="EP300" i="2"/>
  <c r="EP299" i="2"/>
  <c r="EP298" i="2"/>
  <c r="EP297" i="2"/>
  <c r="EP296" i="2"/>
  <c r="EP295" i="2"/>
  <c r="EP294" i="2"/>
  <c r="EP293" i="2"/>
  <c r="EP292" i="2"/>
  <c r="EP291" i="2"/>
  <c r="EP290" i="2"/>
  <c r="EP289" i="2"/>
  <c r="EP288" i="2"/>
  <c r="EP287" i="2"/>
  <c r="EP286" i="2"/>
  <c r="EP285" i="2"/>
  <c r="EP284" i="2"/>
  <c r="EP283" i="2"/>
  <c r="EP282" i="2"/>
  <c r="EP281" i="2"/>
  <c r="EP280" i="2"/>
  <c r="EP279" i="2"/>
  <c r="EP278" i="2"/>
  <c r="EP277" i="2"/>
  <c r="EP276" i="2"/>
  <c r="EP275" i="2"/>
  <c r="EP274" i="2"/>
  <c r="EP273" i="2"/>
  <c r="EP272" i="2"/>
  <c r="EP271" i="2"/>
  <c r="EP270" i="2"/>
  <c r="EP269" i="2"/>
  <c r="EP268" i="2"/>
  <c r="EP267" i="2"/>
  <c r="EP266" i="2"/>
  <c r="EP265" i="2"/>
  <c r="EP264" i="2"/>
  <c r="EP263" i="2"/>
  <c r="EP262" i="2"/>
  <c r="EP261" i="2"/>
  <c r="EP260" i="2"/>
  <c r="EP259" i="2"/>
  <c r="EP258" i="2"/>
  <c r="EP257" i="2"/>
  <c r="EP256" i="2"/>
  <c r="EP255" i="2"/>
  <c r="EP254" i="2"/>
  <c r="EP253" i="2"/>
  <c r="EP252" i="2"/>
  <c r="EP251" i="2"/>
  <c r="EP250" i="2"/>
  <c r="EP249" i="2"/>
  <c r="EP248" i="2"/>
  <c r="EP247" i="2"/>
  <c r="EP246" i="2"/>
  <c r="EP245" i="2"/>
  <c r="EP244" i="2"/>
  <c r="EP243" i="2"/>
  <c r="EP242" i="2"/>
  <c r="EP241" i="2"/>
  <c r="EP240" i="2"/>
  <c r="EP239" i="2"/>
  <c r="EP238" i="2"/>
  <c r="EP237" i="2"/>
  <c r="EP236" i="2"/>
  <c r="EP235" i="2"/>
  <c r="EP234" i="2"/>
  <c r="EP233" i="2"/>
  <c r="EP232" i="2"/>
  <c r="EP231" i="2"/>
  <c r="EP230" i="2"/>
  <c r="EP229" i="2"/>
  <c r="EP228" i="2"/>
  <c r="EP227" i="2"/>
  <c r="EP226" i="2"/>
  <c r="EP225" i="2"/>
  <c r="EP224" i="2"/>
  <c r="EP223" i="2"/>
  <c r="EP222" i="2"/>
  <c r="EP221" i="2"/>
  <c r="EP220" i="2"/>
  <c r="EP219" i="2"/>
  <c r="EP218" i="2"/>
  <c r="EP217" i="2"/>
  <c r="EP216" i="2"/>
  <c r="EP215" i="2"/>
  <c r="EP214" i="2"/>
  <c r="EP213" i="2"/>
  <c r="EP212" i="2"/>
  <c r="EP211" i="2"/>
  <c r="EP210" i="2"/>
  <c r="EP209" i="2"/>
  <c r="EP208" i="2"/>
  <c r="EP207" i="2"/>
  <c r="EP206" i="2"/>
  <c r="EP205" i="2"/>
  <c r="EP204" i="2"/>
  <c r="EP203" i="2"/>
  <c r="EP202" i="2"/>
  <c r="EP201" i="2"/>
  <c r="EP200" i="2"/>
  <c r="EP199" i="2"/>
  <c r="EP198" i="2"/>
  <c r="EP197" i="2"/>
  <c r="EP196" i="2"/>
  <c r="EP195" i="2"/>
  <c r="EP194" i="2"/>
  <c r="EP193" i="2"/>
  <c r="EP192" i="2"/>
  <c r="EP191" i="2"/>
  <c r="EP190" i="2"/>
  <c r="EP189" i="2"/>
  <c r="EP188" i="2"/>
  <c r="EP187" i="2"/>
  <c r="EP186" i="2"/>
  <c r="EP185" i="2"/>
  <c r="EP184" i="2"/>
  <c r="EP183" i="2"/>
  <c r="EP182" i="2"/>
  <c r="EP181" i="2"/>
  <c r="EP180" i="2"/>
  <c r="EP179" i="2"/>
  <c r="EP178" i="2"/>
  <c r="EP177" i="2"/>
  <c r="EP176" i="2"/>
  <c r="EP175" i="2"/>
  <c r="EP174" i="2"/>
  <c r="EP173" i="2"/>
  <c r="EP172" i="2"/>
  <c r="EP171" i="2"/>
  <c r="EP170" i="2"/>
  <c r="EP169" i="2"/>
  <c r="EP168" i="2"/>
  <c r="EP167" i="2"/>
  <c r="EP166" i="2"/>
  <c r="EP165" i="2"/>
  <c r="EP164" i="2"/>
  <c r="EP163" i="2"/>
  <c r="EP162" i="2"/>
  <c r="EP161" i="2"/>
  <c r="EP160" i="2"/>
  <c r="EP159" i="2"/>
  <c r="EP158" i="2"/>
  <c r="EP157" i="2"/>
  <c r="EP156" i="2"/>
  <c r="EP155" i="2"/>
  <c r="EP154" i="2"/>
  <c r="EP153" i="2"/>
  <c r="EP152" i="2"/>
  <c r="EP151" i="2"/>
  <c r="EP150" i="2"/>
  <c r="EP149" i="2"/>
  <c r="EP148" i="2"/>
  <c r="EP147" i="2"/>
  <c r="EP146" i="2"/>
  <c r="EP145" i="2"/>
  <c r="EP144" i="2"/>
  <c r="EP143" i="2"/>
  <c r="EP142" i="2"/>
  <c r="EP141" i="2"/>
  <c r="EP140" i="2"/>
  <c r="EP139" i="2"/>
  <c r="EP138" i="2"/>
  <c r="EP137" i="2"/>
  <c r="EP136" i="2"/>
  <c r="EP135" i="2"/>
  <c r="EP134" i="2"/>
  <c r="EP133" i="2"/>
  <c r="EP132" i="2"/>
  <c r="EP131" i="2"/>
  <c r="EP130" i="2"/>
  <c r="EP129" i="2"/>
  <c r="EP128" i="2"/>
  <c r="EP127" i="2"/>
  <c r="EP126" i="2"/>
  <c r="EP125" i="2"/>
  <c r="EP124" i="2"/>
  <c r="EP123" i="2"/>
  <c r="EP122" i="2"/>
  <c r="EP121" i="2"/>
  <c r="EP120" i="2"/>
  <c r="EP119" i="2"/>
  <c r="EP118" i="2"/>
  <c r="EP117" i="2"/>
  <c r="EP116" i="2"/>
  <c r="EP115" i="2"/>
  <c r="EP114" i="2"/>
  <c r="EP113" i="2"/>
  <c r="EP112" i="2"/>
  <c r="EP111" i="2"/>
  <c r="EP110" i="2"/>
  <c r="EP109" i="2"/>
  <c r="EP108" i="2"/>
  <c r="EP107" i="2"/>
  <c r="EP106" i="2"/>
  <c r="EP105" i="2"/>
  <c r="EP104" i="2"/>
  <c r="EP103" i="2"/>
  <c r="EP102" i="2"/>
  <c r="EP101" i="2"/>
  <c r="EP100" i="2"/>
  <c r="EP99" i="2"/>
  <c r="EP98" i="2"/>
  <c r="EP97" i="2"/>
  <c r="EP96" i="2"/>
  <c r="EP95" i="2"/>
  <c r="EP94" i="2"/>
  <c r="EP93" i="2"/>
  <c r="EP92" i="2"/>
  <c r="EP91" i="2"/>
  <c r="EP90" i="2"/>
  <c r="EP89" i="2"/>
  <c r="EP88" i="2"/>
  <c r="EP87" i="2"/>
  <c r="EP86" i="2"/>
  <c r="EP85" i="2"/>
  <c r="EP84" i="2"/>
  <c r="EP83" i="2"/>
  <c r="EP82" i="2"/>
  <c r="EP81" i="2"/>
  <c r="EP80" i="2"/>
  <c r="EP79" i="2"/>
  <c r="EP78" i="2"/>
  <c r="EP77" i="2"/>
  <c r="EP76" i="2"/>
  <c r="EP75" i="2"/>
  <c r="EP74" i="2"/>
  <c r="EP73" i="2"/>
  <c r="EP72" i="2"/>
  <c r="EP71" i="2"/>
  <c r="EP70" i="2"/>
  <c r="EP69" i="2"/>
  <c r="EP68" i="2"/>
  <c r="EP67" i="2"/>
  <c r="EP66" i="2"/>
  <c r="EP65" i="2"/>
  <c r="EP64" i="2"/>
  <c r="EP63" i="2"/>
  <c r="EP62" i="2"/>
  <c r="EP61" i="2"/>
  <c r="EP60" i="2"/>
  <c r="EP59" i="2"/>
  <c r="EP58" i="2"/>
  <c r="EP57" i="2"/>
  <c r="EP56" i="2"/>
  <c r="EP55" i="2"/>
  <c r="EP54" i="2"/>
  <c r="EP53" i="2"/>
  <c r="EP52" i="2"/>
  <c r="EP51" i="2"/>
  <c r="EP50" i="2"/>
  <c r="EP49" i="2"/>
  <c r="EP48" i="2"/>
  <c r="EP47" i="2"/>
  <c r="EP46" i="2"/>
  <c r="EP45" i="2"/>
  <c r="EP44" i="2"/>
  <c r="EP43" i="2"/>
  <c r="EP42" i="2"/>
  <c r="EP41" i="2"/>
  <c r="EP40" i="2"/>
  <c r="EP39" i="2"/>
  <c r="EP38" i="2"/>
  <c r="EP37" i="2"/>
  <c r="EP36" i="2"/>
  <c r="EP35" i="2"/>
  <c r="EP34" i="2"/>
  <c r="EP33" i="2"/>
  <c r="EP32" i="2"/>
  <c r="EP31" i="2"/>
  <c r="EP30" i="2"/>
  <c r="EP29" i="2"/>
  <c r="EP28" i="2"/>
  <c r="EP27" i="2"/>
  <c r="EP26" i="2"/>
  <c r="EP25" i="2"/>
  <c r="EP24" i="2"/>
  <c r="EP23" i="2"/>
  <c r="EP22" i="2"/>
  <c r="EP21" i="2"/>
  <c r="EP20" i="2"/>
  <c r="EP19" i="2"/>
  <c r="EP18" i="2"/>
  <c r="EP17" i="2"/>
  <c r="EP16" i="2"/>
  <c r="EP15" i="2"/>
  <c r="EP14" i="2"/>
  <c r="EP13" i="2"/>
  <c r="EP12" i="2"/>
  <c r="EP11" i="2"/>
  <c r="EP10" i="2"/>
  <c r="EP9" i="2"/>
  <c r="EP8" i="2"/>
  <c r="EP7" i="2"/>
  <c r="EP6" i="2"/>
  <c r="EP5" i="2"/>
  <c r="EP4" i="2"/>
  <c r="EP3" i="2"/>
  <c r="EP2" i="2"/>
  <c r="EO595" i="2"/>
  <c r="EO594" i="2"/>
  <c r="EO593" i="2"/>
  <c r="EO592" i="2"/>
  <c r="EO591" i="2"/>
  <c r="EO590" i="2"/>
  <c r="EO589" i="2"/>
  <c r="EO588" i="2"/>
  <c r="EO587" i="2"/>
  <c r="EO586" i="2"/>
  <c r="EO585" i="2"/>
  <c r="EO584" i="2"/>
  <c r="EO583" i="2"/>
  <c r="EO582" i="2"/>
  <c r="EO581" i="2"/>
  <c r="EO580" i="2"/>
  <c r="EO579" i="2"/>
  <c r="EO578" i="2"/>
  <c r="EO577" i="2"/>
  <c r="EO576" i="2"/>
  <c r="EO575" i="2"/>
  <c r="EO574" i="2"/>
  <c r="EO573" i="2"/>
  <c r="EO572" i="2"/>
  <c r="EO571" i="2"/>
  <c r="EO570" i="2"/>
  <c r="EO569" i="2"/>
  <c r="EO568" i="2"/>
  <c r="EO567" i="2"/>
  <c r="EO566" i="2"/>
  <c r="EO565" i="2"/>
  <c r="EO564" i="2"/>
  <c r="EO563" i="2"/>
  <c r="EO562" i="2"/>
  <c r="EO561" i="2"/>
  <c r="EO560" i="2"/>
  <c r="EO559" i="2"/>
  <c r="EO558" i="2"/>
  <c r="EO557" i="2"/>
  <c r="EO556" i="2"/>
  <c r="EO555" i="2"/>
  <c r="EO554" i="2"/>
  <c r="EO553" i="2"/>
  <c r="EO552" i="2"/>
  <c r="EO551" i="2"/>
  <c r="EO550" i="2"/>
  <c r="EO549" i="2"/>
  <c r="EO548" i="2"/>
  <c r="EO547" i="2"/>
  <c r="EO546" i="2"/>
  <c r="EO545" i="2"/>
  <c r="EO544" i="2"/>
  <c r="EO543" i="2"/>
  <c r="EO542" i="2"/>
  <c r="EO541" i="2"/>
  <c r="EO540" i="2"/>
  <c r="EO539" i="2"/>
  <c r="EO538" i="2"/>
  <c r="EO537" i="2"/>
  <c r="EO536" i="2"/>
  <c r="EO535" i="2"/>
  <c r="EO534" i="2"/>
  <c r="EO533" i="2"/>
  <c r="EO532" i="2"/>
  <c r="EO531" i="2"/>
  <c r="EO530" i="2"/>
  <c r="EO529" i="2"/>
  <c r="EO528" i="2"/>
  <c r="EO527" i="2"/>
  <c r="EO526" i="2"/>
  <c r="EO525" i="2"/>
  <c r="EO524" i="2"/>
  <c r="EO523" i="2"/>
  <c r="EO522" i="2"/>
  <c r="EO521" i="2"/>
  <c r="EO520" i="2"/>
  <c r="EO519" i="2"/>
  <c r="EO518" i="2"/>
  <c r="EO517" i="2"/>
  <c r="EO516" i="2"/>
  <c r="EO515" i="2"/>
  <c r="EO514" i="2"/>
  <c r="EO513" i="2"/>
  <c r="EO512" i="2"/>
  <c r="EO511" i="2"/>
  <c r="EO510" i="2"/>
  <c r="EO509" i="2"/>
  <c r="EO508" i="2"/>
  <c r="EO507" i="2"/>
  <c r="EO506" i="2"/>
  <c r="EO505" i="2"/>
  <c r="EO504" i="2"/>
  <c r="EO503" i="2"/>
  <c r="EO502" i="2"/>
  <c r="EO501" i="2"/>
  <c r="EO500" i="2"/>
  <c r="EO499" i="2"/>
  <c r="EO498" i="2"/>
  <c r="EO497" i="2"/>
  <c r="EO496" i="2"/>
  <c r="EO495" i="2"/>
  <c r="EO494" i="2"/>
  <c r="EO493" i="2"/>
  <c r="EO492" i="2"/>
  <c r="EO491" i="2"/>
  <c r="EO490" i="2"/>
  <c r="EO489" i="2"/>
  <c r="EO488" i="2"/>
  <c r="EO487" i="2"/>
  <c r="EO486" i="2"/>
  <c r="EO485" i="2"/>
  <c r="EO484" i="2"/>
  <c r="EO483" i="2"/>
  <c r="EO482" i="2"/>
  <c r="EO481" i="2"/>
  <c r="EO480" i="2"/>
  <c r="EO479" i="2"/>
  <c r="EO478" i="2"/>
  <c r="EO477" i="2"/>
  <c r="EO476" i="2"/>
  <c r="EO475" i="2"/>
  <c r="EO474" i="2"/>
  <c r="EO473" i="2"/>
  <c r="EO472" i="2"/>
  <c r="EO471" i="2"/>
  <c r="EO470" i="2"/>
  <c r="EO469" i="2"/>
  <c r="EO468" i="2"/>
  <c r="EO467" i="2"/>
  <c r="EO466" i="2"/>
  <c r="EO465" i="2"/>
  <c r="EO464" i="2"/>
  <c r="EO463" i="2"/>
  <c r="EO462" i="2"/>
  <c r="EO461" i="2"/>
  <c r="EO460" i="2"/>
  <c r="EO459" i="2"/>
  <c r="EO458" i="2"/>
  <c r="EO457" i="2"/>
  <c r="EO456" i="2"/>
  <c r="EO455" i="2"/>
  <c r="EO454" i="2"/>
  <c r="EO453" i="2"/>
  <c r="EO452" i="2"/>
  <c r="EO451" i="2"/>
  <c r="EO450" i="2"/>
  <c r="EO449" i="2"/>
  <c r="EO448" i="2"/>
  <c r="EO447" i="2"/>
  <c r="EO446" i="2"/>
  <c r="EO445" i="2"/>
  <c r="EO444" i="2"/>
  <c r="EO443" i="2"/>
  <c r="EO442" i="2"/>
  <c r="EO441" i="2"/>
  <c r="EO440" i="2"/>
  <c r="EO439" i="2"/>
  <c r="EO438" i="2"/>
  <c r="EO437" i="2"/>
  <c r="EO436" i="2"/>
  <c r="EO435" i="2"/>
  <c r="EO434" i="2"/>
  <c r="EO433" i="2"/>
  <c r="EO432" i="2"/>
  <c r="EO431" i="2"/>
  <c r="EO430" i="2"/>
  <c r="EO429" i="2"/>
  <c r="EO428" i="2"/>
  <c r="EO427" i="2"/>
  <c r="EO426" i="2"/>
  <c r="EO425" i="2"/>
  <c r="EO424" i="2"/>
  <c r="EO423" i="2"/>
  <c r="EO422" i="2"/>
  <c r="EO421" i="2"/>
  <c r="EO420" i="2"/>
  <c r="EO419" i="2"/>
  <c r="EO418" i="2"/>
  <c r="EO417" i="2"/>
  <c r="EO416" i="2"/>
  <c r="EO415" i="2"/>
  <c r="EO414" i="2"/>
  <c r="EO413" i="2"/>
  <c r="EO412" i="2"/>
  <c r="EO411" i="2"/>
  <c r="EO410" i="2"/>
  <c r="EO409" i="2"/>
  <c r="EO408" i="2"/>
  <c r="EO407" i="2"/>
  <c r="EO406" i="2"/>
  <c r="EO405" i="2"/>
  <c r="EO404" i="2"/>
  <c r="EO403" i="2"/>
  <c r="EO402" i="2"/>
  <c r="EO401" i="2"/>
  <c r="EO400" i="2"/>
  <c r="EO399" i="2"/>
  <c r="EO398" i="2"/>
  <c r="EO397" i="2"/>
  <c r="EO396" i="2"/>
  <c r="EO395" i="2"/>
  <c r="EO394" i="2"/>
  <c r="EO393" i="2"/>
  <c r="EO392" i="2"/>
  <c r="EO391" i="2"/>
  <c r="EO390" i="2"/>
  <c r="EO389" i="2"/>
  <c r="EO388" i="2"/>
  <c r="EO387" i="2"/>
  <c r="EO386" i="2"/>
  <c r="EO385" i="2"/>
  <c r="EO384" i="2"/>
  <c r="EO383" i="2"/>
  <c r="EO382" i="2"/>
  <c r="EO381" i="2"/>
  <c r="EO380" i="2"/>
  <c r="EO379" i="2"/>
  <c r="EO378" i="2"/>
  <c r="EO377" i="2"/>
  <c r="EO376" i="2"/>
  <c r="EO375" i="2"/>
  <c r="EO374" i="2"/>
  <c r="EO373" i="2"/>
  <c r="EO372" i="2"/>
  <c r="EO371" i="2"/>
  <c r="EO370" i="2"/>
  <c r="EO369" i="2"/>
  <c r="EO368" i="2"/>
  <c r="EO367" i="2"/>
  <c r="EO366" i="2"/>
  <c r="EO365" i="2"/>
  <c r="EO364" i="2"/>
  <c r="EO363" i="2"/>
  <c r="EO362" i="2"/>
  <c r="EO361" i="2"/>
  <c r="EO360" i="2"/>
  <c r="EO359" i="2"/>
  <c r="EO358" i="2"/>
  <c r="EO357" i="2"/>
  <c r="EO356" i="2"/>
  <c r="EO355" i="2"/>
  <c r="EO354" i="2"/>
  <c r="EO353" i="2"/>
  <c r="EO352" i="2"/>
  <c r="EO351" i="2"/>
  <c r="EO350" i="2"/>
  <c r="EO349" i="2"/>
  <c r="EO348" i="2"/>
  <c r="EO347" i="2"/>
  <c r="EO346" i="2"/>
  <c r="EO345" i="2"/>
  <c r="EO344" i="2"/>
  <c r="EO343" i="2"/>
  <c r="EO342" i="2"/>
  <c r="EO341" i="2"/>
  <c r="EO340" i="2"/>
  <c r="EO339" i="2"/>
  <c r="EO338" i="2"/>
  <c r="EO337" i="2"/>
  <c r="EO336" i="2"/>
  <c r="EO335" i="2"/>
  <c r="EO334" i="2"/>
  <c r="EO333" i="2"/>
  <c r="EO332" i="2"/>
  <c r="EO331" i="2"/>
  <c r="EO330" i="2"/>
  <c r="EO329" i="2"/>
  <c r="EO328" i="2"/>
  <c r="EO327" i="2"/>
  <c r="EO326" i="2"/>
  <c r="EO325" i="2"/>
  <c r="EO324" i="2"/>
  <c r="EO323" i="2"/>
  <c r="EO322" i="2"/>
  <c r="EO321" i="2"/>
  <c r="EO320" i="2"/>
  <c r="EO319" i="2"/>
  <c r="EO318" i="2"/>
  <c r="EO317" i="2"/>
  <c r="EO316" i="2"/>
  <c r="EO315" i="2"/>
  <c r="EO314" i="2"/>
  <c r="EO313" i="2"/>
  <c r="EO312" i="2"/>
  <c r="EO311" i="2"/>
  <c r="EO310" i="2"/>
  <c r="EO309" i="2"/>
  <c r="EO308" i="2"/>
  <c r="EO307" i="2"/>
  <c r="EO306" i="2"/>
  <c r="EO305" i="2"/>
  <c r="EO304" i="2"/>
  <c r="EO303" i="2"/>
  <c r="EO302" i="2"/>
  <c r="EO301" i="2"/>
  <c r="EO300" i="2"/>
  <c r="EO299" i="2"/>
  <c r="EO298" i="2"/>
  <c r="EO297" i="2"/>
  <c r="EO296" i="2"/>
  <c r="EO295" i="2"/>
  <c r="EO294" i="2"/>
  <c r="EO293" i="2"/>
  <c r="EO292" i="2"/>
  <c r="EO291" i="2"/>
  <c r="EO290" i="2"/>
  <c r="EO289" i="2"/>
  <c r="EO288" i="2"/>
  <c r="EO287" i="2"/>
  <c r="EO286" i="2"/>
  <c r="EO285" i="2"/>
  <c r="EO284" i="2"/>
  <c r="EO283" i="2"/>
  <c r="EO282" i="2"/>
  <c r="EO281" i="2"/>
  <c r="EO280" i="2"/>
  <c r="EO279" i="2"/>
  <c r="EO278" i="2"/>
  <c r="EO277" i="2"/>
  <c r="EO276" i="2"/>
  <c r="EO275" i="2"/>
  <c r="EO274" i="2"/>
  <c r="EO273" i="2"/>
  <c r="EO272" i="2"/>
  <c r="EO271" i="2"/>
  <c r="EO270" i="2"/>
  <c r="EO269" i="2"/>
  <c r="EO268" i="2"/>
  <c r="EO267" i="2"/>
  <c r="EO266" i="2"/>
  <c r="EO265" i="2"/>
  <c r="EO264" i="2"/>
  <c r="EO263" i="2"/>
  <c r="EO262" i="2"/>
  <c r="EO261" i="2"/>
  <c r="EO260" i="2"/>
  <c r="EO259" i="2"/>
  <c r="EO258" i="2"/>
  <c r="EO257" i="2"/>
  <c r="EO256" i="2"/>
  <c r="EO255" i="2"/>
  <c r="EO254" i="2"/>
  <c r="EO253" i="2"/>
  <c r="EO252" i="2"/>
  <c r="EO251" i="2"/>
  <c r="EO250" i="2"/>
  <c r="EO249" i="2"/>
  <c r="EO248" i="2"/>
  <c r="EO247" i="2"/>
  <c r="EO246" i="2"/>
  <c r="EO245" i="2"/>
  <c r="EO244" i="2"/>
  <c r="EO243" i="2"/>
  <c r="EO242" i="2"/>
  <c r="EO241" i="2"/>
  <c r="EO240" i="2"/>
  <c r="EO239" i="2"/>
  <c r="EO238" i="2"/>
  <c r="EO237" i="2"/>
  <c r="EO236" i="2"/>
  <c r="EO235" i="2"/>
  <c r="EO234" i="2"/>
  <c r="EO233" i="2"/>
  <c r="EO232" i="2"/>
  <c r="EO231" i="2"/>
  <c r="EO230" i="2"/>
  <c r="EO229" i="2"/>
  <c r="EO228" i="2"/>
  <c r="EO227" i="2"/>
  <c r="EO226" i="2"/>
  <c r="EO225" i="2"/>
  <c r="EO224" i="2"/>
  <c r="EO223" i="2"/>
  <c r="EO222" i="2"/>
  <c r="EO221" i="2"/>
  <c r="EO220" i="2"/>
  <c r="EO219" i="2"/>
  <c r="EO218" i="2"/>
  <c r="EO217" i="2"/>
  <c r="EO216" i="2"/>
  <c r="EO215" i="2"/>
  <c r="EO214" i="2"/>
  <c r="EO213" i="2"/>
  <c r="EO212" i="2"/>
  <c r="EO211" i="2"/>
  <c r="EO210" i="2"/>
  <c r="EO209" i="2"/>
  <c r="EO208" i="2"/>
  <c r="EO207" i="2"/>
  <c r="EO206" i="2"/>
  <c r="EO205" i="2"/>
  <c r="EO204" i="2"/>
  <c r="EO203" i="2"/>
  <c r="EO202" i="2"/>
  <c r="EO201" i="2"/>
  <c r="EO200" i="2"/>
  <c r="EO199" i="2"/>
  <c r="EO198" i="2"/>
  <c r="EO197" i="2"/>
  <c r="EO196" i="2"/>
  <c r="EO195" i="2"/>
  <c r="EO194" i="2"/>
  <c r="EO193" i="2"/>
  <c r="EO192" i="2"/>
  <c r="EO191" i="2"/>
  <c r="EO190" i="2"/>
  <c r="EO189" i="2"/>
  <c r="EO188" i="2"/>
  <c r="EO187" i="2"/>
  <c r="EO186" i="2"/>
  <c r="EO185" i="2"/>
  <c r="EO184" i="2"/>
  <c r="EO183" i="2"/>
  <c r="EO182" i="2"/>
  <c r="EO181" i="2"/>
  <c r="EO180" i="2"/>
  <c r="EO179" i="2"/>
  <c r="EO178" i="2"/>
  <c r="EO177" i="2"/>
  <c r="EO176" i="2"/>
  <c r="EO175" i="2"/>
  <c r="EO174" i="2"/>
  <c r="EO173" i="2"/>
  <c r="EO172" i="2"/>
  <c r="EO171" i="2"/>
  <c r="EO170" i="2"/>
  <c r="EO169" i="2"/>
  <c r="EO168" i="2"/>
  <c r="EO167" i="2"/>
  <c r="EO166" i="2"/>
  <c r="EO165" i="2"/>
  <c r="EO164" i="2"/>
  <c r="EO163" i="2"/>
  <c r="EO162" i="2"/>
  <c r="EO161" i="2"/>
  <c r="EO160" i="2"/>
  <c r="EO159" i="2"/>
  <c r="EO158" i="2"/>
  <c r="EO157" i="2"/>
  <c r="EO156" i="2"/>
  <c r="EO155" i="2"/>
  <c r="EO154" i="2"/>
  <c r="EO153" i="2"/>
  <c r="EO152" i="2"/>
  <c r="EO151" i="2"/>
  <c r="EO150" i="2"/>
  <c r="EO149" i="2"/>
  <c r="EO148" i="2"/>
  <c r="EO147" i="2"/>
  <c r="EO146" i="2"/>
  <c r="EO145" i="2"/>
  <c r="EO144" i="2"/>
  <c r="EO143" i="2"/>
  <c r="EO142" i="2"/>
  <c r="EO141" i="2"/>
  <c r="EO140" i="2"/>
  <c r="EO139" i="2"/>
  <c r="EO138" i="2"/>
  <c r="EO137" i="2"/>
  <c r="EO136" i="2"/>
  <c r="EO135" i="2"/>
  <c r="EO134" i="2"/>
  <c r="EO133" i="2"/>
  <c r="EO132" i="2"/>
  <c r="EO131" i="2"/>
  <c r="EO130" i="2"/>
  <c r="EO129" i="2"/>
  <c r="EO128" i="2"/>
  <c r="EO127" i="2"/>
  <c r="EO126" i="2"/>
  <c r="EO125" i="2"/>
  <c r="EO124" i="2"/>
  <c r="EO123" i="2"/>
  <c r="EO122" i="2"/>
  <c r="EO121" i="2"/>
  <c r="EO120" i="2"/>
  <c r="EO119" i="2"/>
  <c r="EO118" i="2"/>
  <c r="EO117" i="2"/>
  <c r="EO116" i="2"/>
  <c r="EO115" i="2"/>
  <c r="EO114" i="2"/>
  <c r="EO113" i="2"/>
  <c r="EO112" i="2"/>
  <c r="EO111" i="2"/>
  <c r="EO110" i="2"/>
  <c r="EO109" i="2"/>
  <c r="EO108" i="2"/>
  <c r="EO107" i="2"/>
  <c r="EO106" i="2"/>
  <c r="EO105" i="2"/>
  <c r="EO104" i="2"/>
  <c r="EO103" i="2"/>
  <c r="EO102" i="2"/>
  <c r="EO101" i="2"/>
  <c r="EO100" i="2"/>
  <c r="EO99" i="2"/>
  <c r="EO98" i="2"/>
  <c r="EO97" i="2"/>
  <c r="EO96" i="2"/>
  <c r="EO95" i="2"/>
  <c r="EO94" i="2"/>
  <c r="EO93" i="2"/>
  <c r="EO92" i="2"/>
  <c r="EO91" i="2"/>
  <c r="EO90" i="2"/>
  <c r="EO89" i="2"/>
  <c r="EO88" i="2"/>
  <c r="EO87" i="2"/>
  <c r="EO86" i="2"/>
  <c r="EO85" i="2"/>
  <c r="EO84" i="2"/>
  <c r="EO83" i="2"/>
  <c r="EO82" i="2"/>
  <c r="EO81" i="2"/>
  <c r="EO80" i="2"/>
  <c r="EO79" i="2"/>
  <c r="EO78" i="2"/>
  <c r="EO77" i="2"/>
  <c r="EO76" i="2"/>
  <c r="EO75" i="2"/>
  <c r="EO74" i="2"/>
  <c r="EO73" i="2"/>
  <c r="EO72" i="2"/>
  <c r="EO71" i="2"/>
  <c r="EO70" i="2"/>
  <c r="EO69" i="2"/>
  <c r="EO68" i="2"/>
  <c r="EO67" i="2"/>
  <c r="EO66" i="2"/>
  <c r="EO65" i="2"/>
  <c r="EO64" i="2"/>
  <c r="EO63" i="2"/>
  <c r="EO62" i="2"/>
  <c r="EO61" i="2"/>
  <c r="EO60" i="2"/>
  <c r="EO59" i="2"/>
  <c r="EO58" i="2"/>
  <c r="EO57" i="2"/>
  <c r="EO56" i="2"/>
  <c r="EO55" i="2"/>
  <c r="EO54" i="2"/>
  <c r="EO53" i="2"/>
  <c r="EO52" i="2"/>
  <c r="EO51" i="2"/>
  <c r="EO50" i="2"/>
  <c r="EO49" i="2"/>
  <c r="EO48" i="2"/>
  <c r="EO47" i="2"/>
  <c r="EO46" i="2"/>
  <c r="EO45" i="2"/>
  <c r="EO44" i="2"/>
  <c r="EO43" i="2"/>
  <c r="EO42" i="2"/>
  <c r="EO41" i="2"/>
  <c r="EO40" i="2"/>
  <c r="EO39" i="2"/>
  <c r="EO38" i="2"/>
  <c r="EO37" i="2"/>
  <c r="EO36" i="2"/>
  <c r="EO35" i="2"/>
  <c r="EO34" i="2"/>
  <c r="EO33" i="2"/>
  <c r="EO32" i="2"/>
  <c r="EO31" i="2"/>
  <c r="EO30" i="2"/>
  <c r="EO29" i="2"/>
  <c r="EO28" i="2"/>
  <c r="EO27" i="2"/>
  <c r="EO26" i="2"/>
  <c r="EO25" i="2"/>
  <c r="EO24" i="2"/>
  <c r="EO23" i="2"/>
  <c r="EO22" i="2"/>
  <c r="EO21" i="2"/>
  <c r="EO20" i="2"/>
  <c r="EO19" i="2"/>
  <c r="EO18" i="2"/>
  <c r="EO17" i="2"/>
  <c r="EO16" i="2"/>
  <c r="EO15" i="2"/>
  <c r="EO14" i="2"/>
  <c r="EO13" i="2"/>
  <c r="EO12" i="2"/>
  <c r="EO11" i="2"/>
  <c r="EO10" i="2"/>
  <c r="EO9" i="2"/>
  <c r="EO8" i="2"/>
  <c r="EO7" i="2"/>
  <c r="EO6" i="2"/>
  <c r="EO5" i="2"/>
  <c r="EO4" i="2"/>
  <c r="EO3" i="2"/>
  <c r="EO2" i="2"/>
  <c r="EN595" i="2"/>
  <c r="EN594" i="2"/>
  <c r="EN593" i="2"/>
  <c r="EN592" i="2"/>
  <c r="EN591" i="2"/>
  <c r="EN590" i="2"/>
  <c r="EN589" i="2"/>
  <c r="EN588" i="2"/>
  <c r="EN587" i="2"/>
  <c r="EN586" i="2"/>
  <c r="EN585" i="2"/>
  <c r="EN584" i="2"/>
  <c r="EN583" i="2"/>
  <c r="EN582" i="2"/>
  <c r="EN581" i="2"/>
  <c r="EN580" i="2"/>
  <c r="EN579" i="2"/>
  <c r="EN578" i="2"/>
  <c r="EN577" i="2"/>
  <c r="EN576" i="2"/>
  <c r="EN575" i="2"/>
  <c r="EN574" i="2"/>
  <c r="EN573" i="2"/>
  <c r="EN572" i="2"/>
  <c r="EN571" i="2"/>
  <c r="EN570" i="2"/>
  <c r="EN569" i="2"/>
  <c r="EN568" i="2"/>
  <c r="EN567" i="2"/>
  <c r="EN566" i="2"/>
  <c r="EN565" i="2"/>
  <c r="EN564" i="2"/>
  <c r="EN563" i="2"/>
  <c r="EN562" i="2"/>
  <c r="EN561" i="2"/>
  <c r="EN560" i="2"/>
  <c r="EN559" i="2"/>
  <c r="EN558" i="2"/>
  <c r="EN557" i="2"/>
  <c r="EN556" i="2"/>
  <c r="EN555" i="2"/>
  <c r="EN554" i="2"/>
  <c r="EN553" i="2"/>
  <c r="EN552" i="2"/>
  <c r="EN551" i="2"/>
  <c r="EN550" i="2"/>
  <c r="EN549" i="2"/>
  <c r="EN548" i="2"/>
  <c r="EN547" i="2"/>
  <c r="EN546" i="2"/>
  <c r="EN545" i="2"/>
  <c r="EN544" i="2"/>
  <c r="EN543" i="2"/>
  <c r="EN542" i="2"/>
  <c r="EN541" i="2"/>
  <c r="EN540" i="2"/>
  <c r="EN539" i="2"/>
  <c r="EN538" i="2"/>
  <c r="EN537" i="2"/>
  <c r="EN536" i="2"/>
  <c r="EN535" i="2"/>
  <c r="EN534" i="2"/>
  <c r="EN533" i="2"/>
  <c r="EN532" i="2"/>
  <c r="EN531" i="2"/>
  <c r="EN530" i="2"/>
  <c r="EN529" i="2"/>
  <c r="EN528" i="2"/>
  <c r="EN527" i="2"/>
  <c r="EN526" i="2"/>
  <c r="EN525" i="2"/>
  <c r="EN524" i="2"/>
  <c r="EN523" i="2"/>
  <c r="EN522" i="2"/>
  <c r="EN521" i="2"/>
  <c r="EN520" i="2"/>
  <c r="EN519" i="2"/>
  <c r="EN518" i="2"/>
  <c r="EN517" i="2"/>
  <c r="EN516" i="2"/>
  <c r="EN515" i="2"/>
  <c r="EN514" i="2"/>
  <c r="EN513" i="2"/>
  <c r="EN512" i="2"/>
  <c r="EN511" i="2"/>
  <c r="EN510" i="2"/>
  <c r="EN509" i="2"/>
  <c r="EN508" i="2"/>
  <c r="EN507" i="2"/>
  <c r="EN506" i="2"/>
  <c r="EN505" i="2"/>
  <c r="EN504" i="2"/>
  <c r="EN503" i="2"/>
  <c r="EN502" i="2"/>
  <c r="EN501" i="2"/>
  <c r="EN500" i="2"/>
  <c r="EN499" i="2"/>
  <c r="EN498" i="2"/>
  <c r="EN497" i="2"/>
  <c r="EN496" i="2"/>
  <c r="EN495" i="2"/>
  <c r="EN494" i="2"/>
  <c r="EN493" i="2"/>
  <c r="EN492" i="2"/>
  <c r="EN491" i="2"/>
  <c r="EN490" i="2"/>
  <c r="EN489" i="2"/>
  <c r="EN488" i="2"/>
  <c r="EN487" i="2"/>
  <c r="EN486" i="2"/>
  <c r="EN485" i="2"/>
  <c r="EN484" i="2"/>
  <c r="EN483" i="2"/>
  <c r="EN482" i="2"/>
  <c r="EN481" i="2"/>
  <c r="EN480" i="2"/>
  <c r="EN479" i="2"/>
  <c r="EN478" i="2"/>
  <c r="EN477" i="2"/>
  <c r="EN476" i="2"/>
  <c r="EN475" i="2"/>
  <c r="EN474" i="2"/>
  <c r="EN473" i="2"/>
  <c r="EN472" i="2"/>
  <c r="EN471" i="2"/>
  <c r="EN470" i="2"/>
  <c r="EN469" i="2"/>
  <c r="EN468" i="2"/>
  <c r="EN467" i="2"/>
  <c r="EN466" i="2"/>
  <c r="EN465" i="2"/>
  <c r="EN464" i="2"/>
  <c r="EN463" i="2"/>
  <c r="EN462" i="2"/>
  <c r="EN461" i="2"/>
  <c r="EN460" i="2"/>
  <c r="EN459" i="2"/>
  <c r="EN458" i="2"/>
  <c r="EN457" i="2"/>
  <c r="EN456" i="2"/>
  <c r="EN455" i="2"/>
  <c r="EN454" i="2"/>
  <c r="EN453" i="2"/>
  <c r="EN452" i="2"/>
  <c r="EN451" i="2"/>
  <c r="EN450" i="2"/>
  <c r="EN449" i="2"/>
  <c r="EN448" i="2"/>
  <c r="EN447" i="2"/>
  <c r="EN446" i="2"/>
  <c r="EN445" i="2"/>
  <c r="EN444" i="2"/>
  <c r="EN443" i="2"/>
  <c r="EN442" i="2"/>
  <c r="EN441" i="2"/>
  <c r="EN440" i="2"/>
  <c r="EN439" i="2"/>
  <c r="EN438" i="2"/>
  <c r="EN437" i="2"/>
  <c r="EN436" i="2"/>
  <c r="EN435" i="2"/>
  <c r="EN434" i="2"/>
  <c r="EN433" i="2"/>
  <c r="EN432" i="2"/>
  <c r="EN431" i="2"/>
  <c r="EN430" i="2"/>
  <c r="EN429" i="2"/>
  <c r="EN428" i="2"/>
  <c r="EN427" i="2"/>
  <c r="EN426" i="2"/>
  <c r="EN425" i="2"/>
  <c r="EN424" i="2"/>
  <c r="EN423" i="2"/>
  <c r="EN422" i="2"/>
  <c r="EN421" i="2"/>
  <c r="EN420" i="2"/>
  <c r="EN419" i="2"/>
  <c r="EN418" i="2"/>
  <c r="EN417" i="2"/>
  <c r="EN416" i="2"/>
  <c r="EN415" i="2"/>
  <c r="EN414" i="2"/>
  <c r="EN413" i="2"/>
  <c r="EN412" i="2"/>
  <c r="EN411" i="2"/>
  <c r="EN410" i="2"/>
  <c r="EN409" i="2"/>
  <c r="EN408" i="2"/>
  <c r="EN407" i="2"/>
  <c r="EN406" i="2"/>
  <c r="EN405" i="2"/>
  <c r="EN404" i="2"/>
  <c r="EN403" i="2"/>
  <c r="EN402" i="2"/>
  <c r="EN401" i="2"/>
  <c r="EN400" i="2"/>
  <c r="EN399" i="2"/>
  <c r="EN398" i="2"/>
  <c r="EN397" i="2"/>
  <c r="EN396" i="2"/>
  <c r="EN395" i="2"/>
  <c r="EN394" i="2"/>
  <c r="EN393" i="2"/>
  <c r="EN392" i="2"/>
  <c r="EN391" i="2"/>
  <c r="EN390" i="2"/>
  <c r="EN389" i="2"/>
  <c r="EN388" i="2"/>
  <c r="EN387" i="2"/>
  <c r="EN386" i="2"/>
  <c r="EN385" i="2"/>
  <c r="EN384" i="2"/>
  <c r="EN383" i="2"/>
  <c r="EN382" i="2"/>
  <c r="EN381" i="2"/>
  <c r="EN380" i="2"/>
  <c r="EN379" i="2"/>
  <c r="EN378" i="2"/>
  <c r="EN377" i="2"/>
  <c r="EN376" i="2"/>
  <c r="EN375" i="2"/>
  <c r="EN374" i="2"/>
  <c r="EN373" i="2"/>
  <c r="EN372" i="2"/>
  <c r="EN371" i="2"/>
  <c r="EN370" i="2"/>
  <c r="EN369" i="2"/>
  <c r="EN368" i="2"/>
  <c r="EN367" i="2"/>
  <c r="EN366" i="2"/>
  <c r="EN365" i="2"/>
  <c r="EN364" i="2"/>
  <c r="EN363" i="2"/>
  <c r="EN362" i="2"/>
  <c r="EN361" i="2"/>
  <c r="EN360" i="2"/>
  <c r="EN359" i="2"/>
  <c r="EN358" i="2"/>
  <c r="EN357" i="2"/>
  <c r="EN356" i="2"/>
  <c r="EN355" i="2"/>
  <c r="EN354" i="2"/>
  <c r="EN353" i="2"/>
  <c r="EN352" i="2"/>
  <c r="EN351" i="2"/>
  <c r="EN350" i="2"/>
  <c r="EN349" i="2"/>
  <c r="EN348" i="2"/>
  <c r="EN347" i="2"/>
  <c r="EN346" i="2"/>
  <c r="EN345" i="2"/>
  <c r="EN344" i="2"/>
  <c r="EN343" i="2"/>
  <c r="EN342" i="2"/>
  <c r="EN341" i="2"/>
  <c r="EN340" i="2"/>
  <c r="EN339" i="2"/>
  <c r="EN338" i="2"/>
  <c r="EN337" i="2"/>
  <c r="EN336" i="2"/>
  <c r="EN335" i="2"/>
  <c r="EN334" i="2"/>
  <c r="EN333" i="2"/>
  <c r="EN332" i="2"/>
  <c r="EN331" i="2"/>
  <c r="EN330" i="2"/>
  <c r="EN329" i="2"/>
  <c r="EN328" i="2"/>
  <c r="EN327" i="2"/>
  <c r="EN326" i="2"/>
  <c r="EN325" i="2"/>
  <c r="EN324" i="2"/>
  <c r="EN323" i="2"/>
  <c r="EN322" i="2"/>
  <c r="EN321" i="2"/>
  <c r="EN320" i="2"/>
  <c r="EN319" i="2"/>
  <c r="EN318" i="2"/>
  <c r="EN317" i="2"/>
  <c r="EN316" i="2"/>
  <c r="EN315" i="2"/>
  <c r="EN314" i="2"/>
  <c r="EN313" i="2"/>
  <c r="EN312" i="2"/>
  <c r="EN311" i="2"/>
  <c r="EN310" i="2"/>
  <c r="EN309" i="2"/>
  <c r="EN308" i="2"/>
  <c r="EN307" i="2"/>
  <c r="EN306" i="2"/>
  <c r="EN305" i="2"/>
  <c r="EN304" i="2"/>
  <c r="EN303" i="2"/>
  <c r="EN302" i="2"/>
  <c r="EN301" i="2"/>
  <c r="EN300" i="2"/>
  <c r="EN299" i="2"/>
  <c r="EN298" i="2"/>
  <c r="EN297" i="2"/>
  <c r="EN296" i="2"/>
  <c r="EN295" i="2"/>
  <c r="EN294" i="2"/>
  <c r="EN293" i="2"/>
  <c r="EN292" i="2"/>
  <c r="EN291" i="2"/>
  <c r="EN290" i="2"/>
  <c r="EN289" i="2"/>
  <c r="EN288" i="2"/>
  <c r="EN287" i="2"/>
  <c r="EN286" i="2"/>
  <c r="EN285" i="2"/>
  <c r="EN284" i="2"/>
  <c r="EN283" i="2"/>
  <c r="EN282" i="2"/>
  <c r="EN281" i="2"/>
  <c r="EN280" i="2"/>
  <c r="EN279" i="2"/>
  <c r="EN278" i="2"/>
  <c r="EN277" i="2"/>
  <c r="EN276" i="2"/>
  <c r="EN275" i="2"/>
  <c r="EN274" i="2"/>
  <c r="EN273" i="2"/>
  <c r="EN272" i="2"/>
  <c r="EN271" i="2"/>
  <c r="EN270" i="2"/>
  <c r="EN269" i="2"/>
  <c r="EN268" i="2"/>
  <c r="EN267" i="2"/>
  <c r="EN266" i="2"/>
  <c r="EN265" i="2"/>
  <c r="EN264" i="2"/>
  <c r="EN263" i="2"/>
  <c r="EN262" i="2"/>
  <c r="EN261" i="2"/>
  <c r="EN260" i="2"/>
  <c r="EN259" i="2"/>
  <c r="EN258" i="2"/>
  <c r="EN257" i="2"/>
  <c r="EN256" i="2"/>
  <c r="EN255" i="2"/>
  <c r="EN254" i="2"/>
  <c r="EN253" i="2"/>
  <c r="EN252" i="2"/>
  <c r="EN251" i="2"/>
  <c r="EN250" i="2"/>
  <c r="EN249" i="2"/>
  <c r="EN248" i="2"/>
  <c r="EN247" i="2"/>
  <c r="EN246" i="2"/>
  <c r="EN245" i="2"/>
  <c r="EN244" i="2"/>
  <c r="EN243" i="2"/>
  <c r="EN242" i="2"/>
  <c r="EN241" i="2"/>
  <c r="EN240" i="2"/>
  <c r="EN239" i="2"/>
  <c r="EN238" i="2"/>
  <c r="EN237" i="2"/>
  <c r="EN236" i="2"/>
  <c r="EN235" i="2"/>
  <c r="EN234" i="2"/>
  <c r="EN233" i="2"/>
  <c r="EN232" i="2"/>
  <c r="EN231" i="2"/>
  <c r="EN230" i="2"/>
  <c r="EN229" i="2"/>
  <c r="EN228" i="2"/>
  <c r="EN227" i="2"/>
  <c r="EN226" i="2"/>
  <c r="EN225" i="2"/>
  <c r="EN224" i="2"/>
  <c r="EN223" i="2"/>
  <c r="EN222" i="2"/>
  <c r="EN221" i="2"/>
  <c r="EN220" i="2"/>
  <c r="EN219" i="2"/>
  <c r="EN218" i="2"/>
  <c r="EN217" i="2"/>
  <c r="EN216" i="2"/>
  <c r="EN215" i="2"/>
  <c r="EN214" i="2"/>
  <c r="EN213" i="2"/>
  <c r="EN212" i="2"/>
  <c r="EN211" i="2"/>
  <c r="EN210" i="2"/>
  <c r="EN209" i="2"/>
  <c r="EN208" i="2"/>
  <c r="EN207" i="2"/>
  <c r="EN206" i="2"/>
  <c r="EN205" i="2"/>
  <c r="EN204" i="2"/>
  <c r="EN203" i="2"/>
  <c r="EN202" i="2"/>
  <c r="EN201" i="2"/>
  <c r="EN200" i="2"/>
  <c r="EN199" i="2"/>
  <c r="EN198" i="2"/>
  <c r="EN197" i="2"/>
  <c r="EN196" i="2"/>
  <c r="EN195" i="2"/>
  <c r="EN194" i="2"/>
  <c r="EN193" i="2"/>
  <c r="EN192" i="2"/>
  <c r="EN191" i="2"/>
  <c r="EN190" i="2"/>
  <c r="EN189" i="2"/>
  <c r="EN188" i="2"/>
  <c r="EN187" i="2"/>
  <c r="EN186" i="2"/>
  <c r="EN185" i="2"/>
  <c r="EN184" i="2"/>
  <c r="EN183" i="2"/>
  <c r="EN182" i="2"/>
  <c r="EN181" i="2"/>
  <c r="EN180" i="2"/>
  <c r="EN179" i="2"/>
  <c r="EN178" i="2"/>
  <c r="EN177" i="2"/>
  <c r="EN176" i="2"/>
  <c r="EN175" i="2"/>
  <c r="EN174" i="2"/>
  <c r="EN173" i="2"/>
  <c r="EN172" i="2"/>
  <c r="EN171" i="2"/>
  <c r="EN170" i="2"/>
  <c r="EN169" i="2"/>
  <c r="EN168" i="2"/>
  <c r="EN167" i="2"/>
  <c r="EN166" i="2"/>
  <c r="EN165" i="2"/>
  <c r="EN164" i="2"/>
  <c r="EN163" i="2"/>
  <c r="EN162" i="2"/>
  <c r="EN161" i="2"/>
  <c r="EN160" i="2"/>
  <c r="EN159" i="2"/>
  <c r="EN158" i="2"/>
  <c r="EN157" i="2"/>
  <c r="EN156" i="2"/>
  <c r="EN155" i="2"/>
  <c r="EN154" i="2"/>
  <c r="EN153" i="2"/>
  <c r="EN152" i="2"/>
  <c r="EN151" i="2"/>
  <c r="EN150" i="2"/>
  <c r="EN149" i="2"/>
  <c r="EN148" i="2"/>
  <c r="EN147" i="2"/>
  <c r="EN146" i="2"/>
  <c r="EN145" i="2"/>
  <c r="EN144" i="2"/>
  <c r="EN143" i="2"/>
  <c r="EN142" i="2"/>
  <c r="EN141" i="2"/>
  <c r="EN140" i="2"/>
  <c r="EN139" i="2"/>
  <c r="EN138" i="2"/>
  <c r="EN137" i="2"/>
  <c r="EN136" i="2"/>
  <c r="EN135" i="2"/>
  <c r="EN134" i="2"/>
  <c r="EN133" i="2"/>
  <c r="EN132" i="2"/>
  <c r="EN131" i="2"/>
  <c r="EN130" i="2"/>
  <c r="EN129" i="2"/>
  <c r="EN128" i="2"/>
  <c r="EN127" i="2"/>
  <c r="EN126" i="2"/>
  <c r="EN125" i="2"/>
  <c r="EN124" i="2"/>
  <c r="EN123" i="2"/>
  <c r="EN122" i="2"/>
  <c r="EN121" i="2"/>
  <c r="EN120" i="2"/>
  <c r="EN119" i="2"/>
  <c r="EN118" i="2"/>
  <c r="EN117" i="2"/>
  <c r="EN116" i="2"/>
  <c r="EN115" i="2"/>
  <c r="EN114" i="2"/>
  <c r="EN113" i="2"/>
  <c r="EN112" i="2"/>
  <c r="EN111" i="2"/>
  <c r="EN110" i="2"/>
  <c r="EN109" i="2"/>
  <c r="EN108" i="2"/>
  <c r="EN107" i="2"/>
  <c r="EN106" i="2"/>
  <c r="EN105" i="2"/>
  <c r="EN104" i="2"/>
  <c r="EN103" i="2"/>
  <c r="EN102" i="2"/>
  <c r="EN101" i="2"/>
  <c r="EN100" i="2"/>
  <c r="EN99" i="2"/>
  <c r="EN98" i="2"/>
  <c r="EN97" i="2"/>
  <c r="EN96" i="2"/>
  <c r="EN95" i="2"/>
  <c r="EN94" i="2"/>
  <c r="EN93" i="2"/>
  <c r="EN92" i="2"/>
  <c r="EN91" i="2"/>
  <c r="EN90" i="2"/>
  <c r="EN89" i="2"/>
  <c r="EN88" i="2"/>
  <c r="EN87" i="2"/>
  <c r="EN86" i="2"/>
  <c r="EN85" i="2"/>
  <c r="EN84" i="2"/>
  <c r="EN83" i="2"/>
  <c r="EN82" i="2"/>
  <c r="EN81" i="2"/>
  <c r="EN80" i="2"/>
  <c r="EN79" i="2"/>
  <c r="EN78" i="2"/>
  <c r="EN77" i="2"/>
  <c r="EN76" i="2"/>
  <c r="EN75" i="2"/>
  <c r="EN74" i="2"/>
  <c r="EN73" i="2"/>
  <c r="EN72" i="2"/>
  <c r="EN71" i="2"/>
  <c r="EN70" i="2"/>
  <c r="EN69" i="2"/>
  <c r="EN68" i="2"/>
  <c r="EN67" i="2"/>
  <c r="EN66" i="2"/>
  <c r="EN65" i="2"/>
  <c r="EN64" i="2"/>
  <c r="EN63" i="2"/>
  <c r="EN62" i="2"/>
  <c r="EN61" i="2"/>
  <c r="EN60" i="2"/>
  <c r="EN59" i="2"/>
  <c r="EN58" i="2"/>
  <c r="EN57" i="2"/>
  <c r="EN56" i="2"/>
  <c r="EN55" i="2"/>
  <c r="EN54" i="2"/>
  <c r="EN53" i="2"/>
  <c r="EN52" i="2"/>
  <c r="EN51" i="2"/>
  <c r="EN50" i="2"/>
  <c r="EN49" i="2"/>
  <c r="EN48" i="2"/>
  <c r="EN47" i="2"/>
  <c r="EN46" i="2"/>
  <c r="EN45" i="2"/>
  <c r="EN44" i="2"/>
  <c r="EN43" i="2"/>
  <c r="EN42" i="2"/>
  <c r="EN41" i="2"/>
  <c r="EN40" i="2"/>
  <c r="EN39" i="2"/>
  <c r="EN38" i="2"/>
  <c r="EN37" i="2"/>
  <c r="EN36" i="2"/>
  <c r="EN35" i="2"/>
  <c r="EN34" i="2"/>
  <c r="EN33" i="2"/>
  <c r="EN32" i="2"/>
  <c r="EN31" i="2"/>
  <c r="EN30" i="2"/>
  <c r="EN29" i="2"/>
  <c r="EN28" i="2"/>
  <c r="EN27" i="2"/>
  <c r="EN26" i="2"/>
  <c r="EN25" i="2"/>
  <c r="EN24" i="2"/>
  <c r="EN23" i="2"/>
  <c r="EN22" i="2"/>
  <c r="EN21" i="2"/>
  <c r="EN20" i="2"/>
  <c r="EN19" i="2"/>
  <c r="EN18" i="2"/>
  <c r="EN17" i="2"/>
  <c r="EN16" i="2"/>
  <c r="EN15" i="2"/>
  <c r="EN14" i="2"/>
  <c r="EN13" i="2"/>
  <c r="EN12" i="2"/>
  <c r="EN11" i="2"/>
  <c r="EN10" i="2"/>
  <c r="EN9" i="2"/>
  <c r="EN8" i="2"/>
  <c r="EN7" i="2"/>
  <c r="EN6" i="2"/>
  <c r="EN5" i="2"/>
  <c r="EN4" i="2"/>
  <c r="EN3" i="2"/>
  <c r="EN2" i="2"/>
  <c r="EM595" i="2"/>
  <c r="EM594" i="2"/>
  <c r="EM593" i="2"/>
  <c r="EM592" i="2"/>
  <c r="EM591" i="2"/>
  <c r="EM590" i="2"/>
  <c r="EM589" i="2"/>
  <c r="EM588" i="2"/>
  <c r="EM587" i="2"/>
  <c r="EM586" i="2"/>
  <c r="EM585" i="2"/>
  <c r="EM584" i="2"/>
  <c r="EM583" i="2"/>
  <c r="EM582" i="2"/>
  <c r="EM581" i="2"/>
  <c r="EM580" i="2"/>
  <c r="EM579" i="2"/>
  <c r="EM578" i="2"/>
  <c r="EM577" i="2"/>
  <c r="EM576" i="2"/>
  <c r="EM575" i="2"/>
  <c r="EM574" i="2"/>
  <c r="EM573" i="2"/>
  <c r="EM572" i="2"/>
  <c r="EM571" i="2"/>
  <c r="EM570" i="2"/>
  <c r="EM569" i="2"/>
  <c r="EM568" i="2"/>
  <c r="EM567" i="2"/>
  <c r="EM566" i="2"/>
  <c r="EM565" i="2"/>
  <c r="EM564" i="2"/>
  <c r="EM563" i="2"/>
  <c r="EM562" i="2"/>
  <c r="EM561" i="2"/>
  <c r="EM560" i="2"/>
  <c r="EM559" i="2"/>
  <c r="EM558" i="2"/>
  <c r="EM557" i="2"/>
  <c r="EM556" i="2"/>
  <c r="EM555" i="2"/>
  <c r="EM554" i="2"/>
  <c r="EM553" i="2"/>
  <c r="EM552" i="2"/>
  <c r="EM551" i="2"/>
  <c r="EM550" i="2"/>
  <c r="EM549" i="2"/>
  <c r="EM548" i="2"/>
  <c r="EM547" i="2"/>
  <c r="EM546" i="2"/>
  <c r="EM545" i="2"/>
  <c r="EM544" i="2"/>
  <c r="EM543" i="2"/>
  <c r="EM542" i="2"/>
  <c r="EM541" i="2"/>
  <c r="EM540" i="2"/>
  <c r="EM539" i="2"/>
  <c r="EM538" i="2"/>
  <c r="EM537" i="2"/>
  <c r="EM536" i="2"/>
  <c r="EM535" i="2"/>
  <c r="EM534" i="2"/>
  <c r="EM533" i="2"/>
  <c r="EM532" i="2"/>
  <c r="EM531" i="2"/>
  <c r="EM530" i="2"/>
  <c r="EM529" i="2"/>
  <c r="EM528" i="2"/>
  <c r="EM527" i="2"/>
  <c r="EM526" i="2"/>
  <c r="EM525" i="2"/>
  <c r="EM524" i="2"/>
  <c r="EM523" i="2"/>
  <c r="EM522" i="2"/>
  <c r="EM521" i="2"/>
  <c r="EM520" i="2"/>
  <c r="EM519" i="2"/>
  <c r="EM518" i="2"/>
  <c r="EM517" i="2"/>
  <c r="EM516" i="2"/>
  <c r="EM515" i="2"/>
  <c r="EM514" i="2"/>
  <c r="EM513" i="2"/>
  <c r="EM512" i="2"/>
  <c r="EM511" i="2"/>
  <c r="EM510" i="2"/>
  <c r="EM509" i="2"/>
  <c r="EM508" i="2"/>
  <c r="EM507" i="2"/>
  <c r="EM506" i="2"/>
  <c r="EM505" i="2"/>
  <c r="EM504" i="2"/>
  <c r="EM503" i="2"/>
  <c r="EM502" i="2"/>
  <c r="EM501" i="2"/>
  <c r="EM500" i="2"/>
  <c r="EM499" i="2"/>
  <c r="EM498" i="2"/>
  <c r="EM497" i="2"/>
  <c r="EM496" i="2"/>
  <c r="EM495" i="2"/>
  <c r="EM494" i="2"/>
  <c r="EM493" i="2"/>
  <c r="EM492" i="2"/>
  <c r="EM491" i="2"/>
  <c r="EM490" i="2"/>
  <c r="EM489" i="2"/>
  <c r="EM488" i="2"/>
  <c r="EM487" i="2"/>
  <c r="EM486" i="2"/>
  <c r="EM485" i="2"/>
  <c r="EM484" i="2"/>
  <c r="EM483" i="2"/>
  <c r="EM482" i="2"/>
  <c r="EM481" i="2"/>
  <c r="EM480" i="2"/>
  <c r="EM479" i="2"/>
  <c r="EM478" i="2"/>
  <c r="EM477" i="2"/>
  <c r="EM476" i="2"/>
  <c r="EM475" i="2"/>
  <c r="EM474" i="2"/>
  <c r="EM473" i="2"/>
  <c r="EM472" i="2"/>
  <c r="EM471" i="2"/>
  <c r="EM470" i="2"/>
  <c r="EM469" i="2"/>
  <c r="EM468" i="2"/>
  <c r="EM467" i="2"/>
  <c r="EM466" i="2"/>
  <c r="EM465" i="2"/>
  <c r="EM464" i="2"/>
  <c r="EM463" i="2"/>
  <c r="EM462" i="2"/>
  <c r="EM461" i="2"/>
  <c r="EM460" i="2"/>
  <c r="EM459" i="2"/>
  <c r="EM458" i="2"/>
  <c r="EM457" i="2"/>
  <c r="EM456" i="2"/>
  <c r="EM455" i="2"/>
  <c r="EM454" i="2"/>
  <c r="EM453" i="2"/>
  <c r="EM452" i="2"/>
  <c r="EM451" i="2"/>
  <c r="EM450" i="2"/>
  <c r="EM449" i="2"/>
  <c r="EM448" i="2"/>
  <c r="EM447" i="2"/>
  <c r="EM446" i="2"/>
  <c r="EM445" i="2"/>
  <c r="EM444" i="2"/>
  <c r="EM443" i="2"/>
  <c r="EM442" i="2"/>
  <c r="EM441" i="2"/>
  <c r="EM440" i="2"/>
  <c r="EM439" i="2"/>
  <c r="EM438" i="2"/>
  <c r="EM437" i="2"/>
  <c r="EM436" i="2"/>
  <c r="EM435" i="2"/>
  <c r="EM434" i="2"/>
  <c r="EM433" i="2"/>
  <c r="EM432" i="2"/>
  <c r="EM431" i="2"/>
  <c r="EM430" i="2"/>
  <c r="EM429" i="2"/>
  <c r="EM428" i="2"/>
  <c r="EM427" i="2"/>
  <c r="EM426" i="2"/>
  <c r="EM425" i="2"/>
  <c r="EM424" i="2"/>
  <c r="EM423" i="2"/>
  <c r="EM422" i="2"/>
  <c r="EM421" i="2"/>
  <c r="EM420" i="2"/>
  <c r="EM419" i="2"/>
  <c r="EM418" i="2"/>
  <c r="EM417" i="2"/>
  <c r="EM416" i="2"/>
  <c r="EM415" i="2"/>
  <c r="EM414" i="2"/>
  <c r="EM413" i="2"/>
  <c r="EM412" i="2"/>
  <c r="EM411" i="2"/>
  <c r="EM410" i="2"/>
  <c r="EM409" i="2"/>
  <c r="EM408" i="2"/>
  <c r="EM407" i="2"/>
  <c r="EM406" i="2"/>
  <c r="EM405" i="2"/>
  <c r="EM404" i="2"/>
  <c r="EM403" i="2"/>
  <c r="EM402" i="2"/>
  <c r="EM401" i="2"/>
  <c r="EM400" i="2"/>
  <c r="EM399" i="2"/>
  <c r="EM398" i="2"/>
  <c r="EM397" i="2"/>
  <c r="EM396" i="2"/>
  <c r="EM395" i="2"/>
  <c r="EM394" i="2"/>
  <c r="EM393" i="2"/>
  <c r="EM392" i="2"/>
  <c r="EM391" i="2"/>
  <c r="EM390" i="2"/>
  <c r="EM389" i="2"/>
  <c r="EM388" i="2"/>
  <c r="EM387" i="2"/>
  <c r="EM386" i="2"/>
  <c r="EM385" i="2"/>
  <c r="EM384" i="2"/>
  <c r="EM383" i="2"/>
  <c r="EM382" i="2"/>
  <c r="EM381" i="2"/>
  <c r="EM380" i="2"/>
  <c r="EM379" i="2"/>
  <c r="EM378" i="2"/>
  <c r="EM377" i="2"/>
  <c r="EM376" i="2"/>
  <c r="EM375" i="2"/>
  <c r="EM374" i="2"/>
  <c r="EM373" i="2"/>
  <c r="EM372" i="2"/>
  <c r="EM371" i="2"/>
  <c r="EM370" i="2"/>
  <c r="EM369" i="2"/>
  <c r="EM368" i="2"/>
  <c r="EM367" i="2"/>
  <c r="EM366" i="2"/>
  <c r="EM365" i="2"/>
  <c r="EM364" i="2"/>
  <c r="EM363" i="2"/>
  <c r="EM362" i="2"/>
  <c r="EM361" i="2"/>
  <c r="EM360" i="2"/>
  <c r="EM359" i="2"/>
  <c r="EM358" i="2"/>
  <c r="EM357" i="2"/>
  <c r="EM356" i="2"/>
  <c r="EM355" i="2"/>
  <c r="EM354" i="2"/>
  <c r="EM353" i="2"/>
  <c r="EM352" i="2"/>
  <c r="EM351" i="2"/>
  <c r="EM350" i="2"/>
  <c r="EM349" i="2"/>
  <c r="EM348" i="2"/>
  <c r="EM347" i="2"/>
  <c r="EM346" i="2"/>
  <c r="EM345" i="2"/>
  <c r="EM344" i="2"/>
  <c r="EM343" i="2"/>
  <c r="EM342" i="2"/>
  <c r="EM341" i="2"/>
  <c r="EM340" i="2"/>
  <c r="EM339" i="2"/>
  <c r="EM338" i="2"/>
  <c r="EM337" i="2"/>
  <c r="EM336" i="2"/>
  <c r="EM335" i="2"/>
  <c r="EM334" i="2"/>
  <c r="EM333" i="2"/>
  <c r="EM332" i="2"/>
  <c r="EM331" i="2"/>
  <c r="EM330" i="2"/>
  <c r="EM329" i="2"/>
  <c r="EM328" i="2"/>
  <c r="EM327" i="2"/>
  <c r="EM326" i="2"/>
  <c r="EM325" i="2"/>
  <c r="EM324" i="2"/>
  <c r="EM323" i="2"/>
  <c r="EM322" i="2"/>
  <c r="EM321" i="2"/>
  <c r="EM320" i="2"/>
  <c r="EM319" i="2"/>
  <c r="EM318" i="2"/>
  <c r="EM317" i="2"/>
  <c r="EM316" i="2"/>
  <c r="EM315" i="2"/>
  <c r="EM314" i="2"/>
  <c r="EM313" i="2"/>
  <c r="EM312" i="2"/>
  <c r="EM311" i="2"/>
  <c r="EM310" i="2"/>
  <c r="EM309" i="2"/>
  <c r="EM308" i="2"/>
  <c r="EM307" i="2"/>
  <c r="EM306" i="2"/>
  <c r="EM305" i="2"/>
  <c r="EM304" i="2"/>
  <c r="EM303" i="2"/>
  <c r="EM302" i="2"/>
  <c r="EM301" i="2"/>
  <c r="EM300" i="2"/>
  <c r="EM299" i="2"/>
  <c r="EM298" i="2"/>
  <c r="EM297" i="2"/>
  <c r="EM296" i="2"/>
  <c r="EM295" i="2"/>
  <c r="EM294" i="2"/>
  <c r="EM293" i="2"/>
  <c r="EM292" i="2"/>
  <c r="EM291" i="2"/>
  <c r="EM290" i="2"/>
  <c r="EM289" i="2"/>
  <c r="EM288" i="2"/>
  <c r="EM287" i="2"/>
  <c r="EM286" i="2"/>
  <c r="EM285" i="2"/>
  <c r="EM284" i="2"/>
  <c r="EM283" i="2"/>
  <c r="EM282" i="2"/>
  <c r="EM281" i="2"/>
  <c r="EM280" i="2"/>
  <c r="EM279" i="2"/>
  <c r="EM278" i="2"/>
  <c r="EM277" i="2"/>
  <c r="EM276" i="2"/>
  <c r="EM275" i="2"/>
  <c r="EM274" i="2"/>
  <c r="EM273" i="2"/>
  <c r="EM272" i="2"/>
  <c r="EM271" i="2"/>
  <c r="EM270" i="2"/>
  <c r="EM269" i="2"/>
  <c r="EM268" i="2"/>
  <c r="EM267" i="2"/>
  <c r="EM266" i="2"/>
  <c r="EM265" i="2"/>
  <c r="EM264" i="2"/>
  <c r="EM263" i="2"/>
  <c r="EM262" i="2"/>
  <c r="EM261" i="2"/>
  <c r="EM260" i="2"/>
  <c r="EM259" i="2"/>
  <c r="EM258" i="2"/>
  <c r="EM257" i="2"/>
  <c r="EM256" i="2"/>
  <c r="EM255" i="2"/>
  <c r="EM254" i="2"/>
  <c r="EM253" i="2"/>
  <c r="EM252" i="2"/>
  <c r="EM251" i="2"/>
  <c r="EM250" i="2"/>
  <c r="EM249" i="2"/>
  <c r="EM248" i="2"/>
  <c r="EM247" i="2"/>
  <c r="EM246" i="2"/>
  <c r="EM245" i="2"/>
  <c r="EM244" i="2"/>
  <c r="EM243" i="2"/>
  <c r="EM242" i="2"/>
  <c r="EM241" i="2"/>
  <c r="EM240" i="2"/>
  <c r="EM239" i="2"/>
  <c r="EM238" i="2"/>
  <c r="EM237" i="2"/>
  <c r="EM236" i="2"/>
  <c r="EM235" i="2"/>
  <c r="EM234" i="2"/>
  <c r="EM233" i="2"/>
  <c r="EM232" i="2"/>
  <c r="EM231" i="2"/>
  <c r="EM230" i="2"/>
  <c r="EM229" i="2"/>
  <c r="EM228" i="2"/>
  <c r="EM227" i="2"/>
  <c r="EM226" i="2"/>
  <c r="EM225" i="2"/>
  <c r="EM224" i="2"/>
  <c r="EM223" i="2"/>
  <c r="EM222" i="2"/>
  <c r="EM221" i="2"/>
  <c r="EM220" i="2"/>
  <c r="EM219" i="2"/>
  <c r="EM218" i="2"/>
  <c r="EM217" i="2"/>
  <c r="EM216" i="2"/>
  <c r="EM215" i="2"/>
  <c r="EM214" i="2"/>
  <c r="EM213" i="2"/>
  <c r="EM212" i="2"/>
  <c r="EM211" i="2"/>
  <c r="EM210" i="2"/>
  <c r="EM209" i="2"/>
  <c r="EM208" i="2"/>
  <c r="EM207" i="2"/>
  <c r="EM206" i="2"/>
  <c r="EM205" i="2"/>
  <c r="EM204" i="2"/>
  <c r="EM203" i="2"/>
  <c r="EM202" i="2"/>
  <c r="EM201" i="2"/>
  <c r="EM200" i="2"/>
  <c r="EM199" i="2"/>
  <c r="EM198" i="2"/>
  <c r="EM197" i="2"/>
  <c r="EM196" i="2"/>
  <c r="EM195" i="2"/>
  <c r="EM194" i="2"/>
  <c r="EM193" i="2"/>
  <c r="EM192" i="2"/>
  <c r="EM191" i="2"/>
  <c r="EM190" i="2"/>
  <c r="EM189" i="2"/>
  <c r="EM188" i="2"/>
  <c r="EM187" i="2"/>
  <c r="EM186" i="2"/>
  <c r="EM185" i="2"/>
  <c r="EM184" i="2"/>
  <c r="EM183" i="2"/>
  <c r="EM182" i="2"/>
  <c r="EM181" i="2"/>
  <c r="EM180" i="2"/>
  <c r="EM179" i="2"/>
  <c r="EM178" i="2"/>
  <c r="EM177" i="2"/>
  <c r="EM176" i="2"/>
  <c r="EM175" i="2"/>
  <c r="EM174" i="2"/>
  <c r="EM173" i="2"/>
  <c r="EM172" i="2"/>
  <c r="EM171" i="2"/>
  <c r="EM170" i="2"/>
  <c r="EM169" i="2"/>
  <c r="EM168" i="2"/>
  <c r="EM167" i="2"/>
  <c r="EM166" i="2"/>
  <c r="EM165" i="2"/>
  <c r="EM164" i="2"/>
  <c r="EM163" i="2"/>
  <c r="EM162" i="2"/>
  <c r="EM161" i="2"/>
  <c r="EM160" i="2"/>
  <c r="EM159" i="2"/>
  <c r="EM158" i="2"/>
  <c r="EM157" i="2"/>
  <c r="EM156" i="2"/>
  <c r="EM155" i="2"/>
  <c r="EM154" i="2"/>
  <c r="EM153" i="2"/>
  <c r="EM152" i="2"/>
  <c r="EM151" i="2"/>
  <c r="EM150" i="2"/>
  <c r="EM149" i="2"/>
  <c r="EM148" i="2"/>
  <c r="EM147" i="2"/>
  <c r="EM146" i="2"/>
  <c r="EM145" i="2"/>
  <c r="EM144" i="2"/>
  <c r="EM143" i="2"/>
  <c r="EM142" i="2"/>
  <c r="EM141" i="2"/>
  <c r="EM140" i="2"/>
  <c r="EM139" i="2"/>
  <c r="EM138" i="2"/>
  <c r="EM137" i="2"/>
  <c r="EM136" i="2"/>
  <c r="EM135" i="2"/>
  <c r="EM134" i="2"/>
  <c r="EM133" i="2"/>
  <c r="EM132" i="2"/>
  <c r="EM131" i="2"/>
  <c r="EM130" i="2"/>
  <c r="EM129" i="2"/>
  <c r="EM128" i="2"/>
  <c r="EM127" i="2"/>
  <c r="EM126" i="2"/>
  <c r="EM125" i="2"/>
  <c r="EM124" i="2"/>
  <c r="EM123" i="2"/>
  <c r="EM122" i="2"/>
  <c r="EM121" i="2"/>
  <c r="EM120" i="2"/>
  <c r="EM119" i="2"/>
  <c r="EM118" i="2"/>
  <c r="EM117" i="2"/>
  <c r="EM116" i="2"/>
  <c r="EM115" i="2"/>
  <c r="EM114" i="2"/>
  <c r="EM113" i="2"/>
  <c r="EM112" i="2"/>
  <c r="EM111" i="2"/>
  <c r="EM110" i="2"/>
  <c r="EM109" i="2"/>
  <c r="EM108" i="2"/>
  <c r="EM107" i="2"/>
  <c r="EM106" i="2"/>
  <c r="EM105" i="2"/>
  <c r="EM104" i="2"/>
  <c r="EM103" i="2"/>
  <c r="EM102" i="2"/>
  <c r="EM101" i="2"/>
  <c r="EM100" i="2"/>
  <c r="EM99" i="2"/>
  <c r="EM98" i="2"/>
  <c r="EM97" i="2"/>
  <c r="EM96" i="2"/>
  <c r="EM95" i="2"/>
  <c r="EM94" i="2"/>
  <c r="EM93" i="2"/>
  <c r="EM92" i="2"/>
  <c r="EM91" i="2"/>
  <c r="EM90" i="2"/>
  <c r="EM89" i="2"/>
  <c r="EM88" i="2"/>
  <c r="EM87" i="2"/>
  <c r="EM86" i="2"/>
  <c r="EM85" i="2"/>
  <c r="EM84" i="2"/>
  <c r="EM83" i="2"/>
  <c r="EM82" i="2"/>
  <c r="EM81" i="2"/>
  <c r="EM80" i="2"/>
  <c r="EM79" i="2"/>
  <c r="EM78" i="2"/>
  <c r="EM77" i="2"/>
  <c r="EM76" i="2"/>
  <c r="EM75" i="2"/>
  <c r="EM74" i="2"/>
  <c r="EM73" i="2"/>
  <c r="EM72" i="2"/>
  <c r="EM71" i="2"/>
  <c r="EM70" i="2"/>
  <c r="EM69" i="2"/>
  <c r="EM68" i="2"/>
  <c r="EM67" i="2"/>
  <c r="EM66" i="2"/>
  <c r="EM65" i="2"/>
  <c r="EM64" i="2"/>
  <c r="EM63" i="2"/>
  <c r="EM62" i="2"/>
  <c r="EM61" i="2"/>
  <c r="EM60" i="2"/>
  <c r="EM59" i="2"/>
  <c r="EM58" i="2"/>
  <c r="EM57" i="2"/>
  <c r="EM56" i="2"/>
  <c r="EM55" i="2"/>
  <c r="EM54" i="2"/>
  <c r="EM53" i="2"/>
  <c r="EM52" i="2"/>
  <c r="EM51" i="2"/>
  <c r="EM50" i="2"/>
  <c r="EM49" i="2"/>
  <c r="EM48" i="2"/>
  <c r="EM47" i="2"/>
  <c r="EM46" i="2"/>
  <c r="EM45" i="2"/>
  <c r="EM44" i="2"/>
  <c r="EM43" i="2"/>
  <c r="EM42" i="2"/>
  <c r="EM41" i="2"/>
  <c r="EM40" i="2"/>
  <c r="EM39" i="2"/>
  <c r="EM38" i="2"/>
  <c r="EM37" i="2"/>
  <c r="EM36" i="2"/>
  <c r="EM35" i="2"/>
  <c r="EM34" i="2"/>
  <c r="EM33" i="2"/>
  <c r="EM32" i="2"/>
  <c r="EM31" i="2"/>
  <c r="EM30" i="2"/>
  <c r="EM29" i="2"/>
  <c r="EM28" i="2"/>
  <c r="EM27" i="2"/>
  <c r="EM26" i="2"/>
  <c r="EM25" i="2"/>
  <c r="EM24" i="2"/>
  <c r="EM23" i="2"/>
  <c r="EM22" i="2"/>
  <c r="EM21" i="2"/>
  <c r="EM20" i="2"/>
  <c r="EM19" i="2"/>
  <c r="EM18" i="2"/>
  <c r="EM17" i="2"/>
  <c r="EM16" i="2"/>
  <c r="EM15" i="2"/>
  <c r="EM14" i="2"/>
  <c r="EM13" i="2"/>
  <c r="EM12" i="2"/>
  <c r="EM11" i="2"/>
  <c r="EM10" i="2"/>
  <c r="EM9" i="2"/>
  <c r="EM8" i="2"/>
  <c r="EM7" i="2"/>
  <c r="EM6" i="2"/>
  <c r="EM5" i="2"/>
  <c r="EM4" i="2"/>
  <c r="EM3" i="2"/>
  <c r="EM2" i="2"/>
  <c r="EL595" i="2"/>
  <c r="EL594" i="2"/>
  <c r="EL593" i="2"/>
  <c r="EL592" i="2"/>
  <c r="EL591" i="2"/>
  <c r="EL590" i="2"/>
  <c r="EL589" i="2"/>
  <c r="EL588" i="2"/>
  <c r="EL587" i="2"/>
  <c r="EL586" i="2"/>
  <c r="EL585" i="2"/>
  <c r="EL584" i="2"/>
  <c r="EL583" i="2"/>
  <c r="EL582" i="2"/>
  <c r="EL581" i="2"/>
  <c r="EL580" i="2"/>
  <c r="EL579" i="2"/>
  <c r="EL578" i="2"/>
  <c r="EL577" i="2"/>
  <c r="EL576" i="2"/>
  <c r="EL575" i="2"/>
  <c r="EL574" i="2"/>
  <c r="EL573" i="2"/>
  <c r="EL572" i="2"/>
  <c r="EL571" i="2"/>
  <c r="EL570" i="2"/>
  <c r="EL569" i="2"/>
  <c r="EL568" i="2"/>
  <c r="EL567" i="2"/>
  <c r="EL566" i="2"/>
  <c r="EL565" i="2"/>
  <c r="EL564" i="2"/>
  <c r="EL563" i="2"/>
  <c r="EL562" i="2"/>
  <c r="EL561" i="2"/>
  <c r="EL560" i="2"/>
  <c r="EL559" i="2"/>
  <c r="EL558" i="2"/>
  <c r="EL557" i="2"/>
  <c r="EL556" i="2"/>
  <c r="EL555" i="2"/>
  <c r="EL554" i="2"/>
  <c r="EL553" i="2"/>
  <c r="EL552" i="2"/>
  <c r="EL551" i="2"/>
  <c r="EL550" i="2"/>
  <c r="EL549" i="2"/>
  <c r="EL548" i="2"/>
  <c r="EL547" i="2"/>
  <c r="EL546" i="2"/>
  <c r="EL545" i="2"/>
  <c r="EL544" i="2"/>
  <c r="EL543" i="2"/>
  <c r="EL542" i="2"/>
  <c r="EL541" i="2"/>
  <c r="EL540" i="2"/>
  <c r="EL539" i="2"/>
  <c r="EL538" i="2"/>
  <c r="EL537" i="2"/>
  <c r="EL536" i="2"/>
  <c r="EL535" i="2"/>
  <c r="EL534" i="2"/>
  <c r="EL533" i="2"/>
  <c r="EL532" i="2"/>
  <c r="EL531" i="2"/>
  <c r="EL530" i="2"/>
  <c r="EL529" i="2"/>
  <c r="EL528" i="2"/>
  <c r="EL527" i="2"/>
  <c r="EL526" i="2"/>
  <c r="EL525" i="2"/>
  <c r="EL524" i="2"/>
  <c r="EL523" i="2"/>
  <c r="EL522" i="2"/>
  <c r="EL521" i="2"/>
  <c r="EL520" i="2"/>
  <c r="EL519" i="2"/>
  <c r="EL518" i="2"/>
  <c r="EL517" i="2"/>
  <c r="EL516" i="2"/>
  <c r="EL515" i="2"/>
  <c r="EL514" i="2"/>
  <c r="EL513" i="2"/>
  <c r="EL512" i="2"/>
  <c r="EL511" i="2"/>
  <c r="EL510" i="2"/>
  <c r="EL509" i="2"/>
  <c r="EL508" i="2"/>
  <c r="EL507" i="2"/>
  <c r="EL506" i="2"/>
  <c r="EL505" i="2"/>
  <c r="EL504" i="2"/>
  <c r="EL503" i="2"/>
  <c r="EL502" i="2"/>
  <c r="EL501" i="2"/>
  <c r="EL500" i="2"/>
  <c r="EL499" i="2"/>
  <c r="EL498" i="2"/>
  <c r="EL497" i="2"/>
  <c r="EL496" i="2"/>
  <c r="EL495" i="2"/>
  <c r="EL494" i="2"/>
  <c r="EL493" i="2"/>
  <c r="EL492" i="2"/>
  <c r="EL491" i="2"/>
  <c r="EL490" i="2"/>
  <c r="EL489" i="2"/>
  <c r="EL488" i="2"/>
  <c r="EL487" i="2"/>
  <c r="EL486" i="2"/>
  <c r="EL485" i="2"/>
  <c r="EL484" i="2"/>
  <c r="EL483" i="2"/>
  <c r="EL482" i="2"/>
  <c r="EL481" i="2"/>
  <c r="EL480" i="2"/>
  <c r="EL479" i="2"/>
  <c r="EL478" i="2"/>
  <c r="EL477" i="2"/>
  <c r="EL476" i="2"/>
  <c r="EL475" i="2"/>
  <c r="EL474" i="2"/>
  <c r="EL473" i="2"/>
  <c r="EL472" i="2"/>
  <c r="EL471" i="2"/>
  <c r="EL470" i="2"/>
  <c r="EL469" i="2"/>
  <c r="EL468" i="2"/>
  <c r="EL467" i="2"/>
  <c r="EL466" i="2"/>
  <c r="EL465" i="2"/>
  <c r="EL464" i="2"/>
  <c r="EL463" i="2"/>
  <c r="EL462" i="2"/>
  <c r="EL461" i="2"/>
  <c r="EL460" i="2"/>
  <c r="EL459" i="2"/>
  <c r="EL458" i="2"/>
  <c r="EL457" i="2"/>
  <c r="EL456" i="2"/>
  <c r="EL455" i="2"/>
  <c r="EL454" i="2"/>
  <c r="EL453" i="2"/>
  <c r="EL452" i="2"/>
  <c r="EL451" i="2"/>
  <c r="EL450" i="2"/>
  <c r="EL449" i="2"/>
  <c r="EL448" i="2"/>
  <c r="EL447" i="2"/>
  <c r="EL446" i="2"/>
  <c r="EL445" i="2"/>
  <c r="EL444" i="2"/>
  <c r="EL443" i="2"/>
  <c r="EL442" i="2"/>
  <c r="EL441" i="2"/>
  <c r="EL440" i="2"/>
  <c r="EL439" i="2"/>
  <c r="EL438" i="2"/>
  <c r="EL437" i="2"/>
  <c r="EL436" i="2"/>
  <c r="EL435" i="2"/>
  <c r="EL434" i="2"/>
  <c r="EL433" i="2"/>
  <c r="EL432" i="2"/>
  <c r="EL431" i="2"/>
  <c r="EL430" i="2"/>
  <c r="EL429" i="2"/>
  <c r="EL428" i="2"/>
  <c r="EL427" i="2"/>
  <c r="EL426" i="2"/>
  <c r="EL425" i="2"/>
  <c r="EL424" i="2"/>
  <c r="EL423" i="2"/>
  <c r="EL422" i="2"/>
  <c r="EL421" i="2"/>
  <c r="EL420" i="2"/>
  <c r="EL419" i="2"/>
  <c r="EL418" i="2"/>
  <c r="EL417" i="2"/>
  <c r="EL416" i="2"/>
  <c r="EL415" i="2"/>
  <c r="EL414" i="2"/>
  <c r="EL413" i="2"/>
  <c r="EL412" i="2"/>
  <c r="EL411" i="2"/>
  <c r="EL410" i="2"/>
  <c r="EL409" i="2"/>
  <c r="EL408" i="2"/>
  <c r="EL407" i="2"/>
  <c r="EL406" i="2"/>
  <c r="EL405" i="2"/>
  <c r="EL404" i="2"/>
  <c r="EL403" i="2"/>
  <c r="EL402" i="2"/>
  <c r="EL401" i="2"/>
  <c r="EL400" i="2"/>
  <c r="EL399" i="2"/>
  <c r="EL398" i="2"/>
  <c r="EL397" i="2"/>
  <c r="EL396" i="2"/>
  <c r="EL395" i="2"/>
  <c r="EL394" i="2"/>
  <c r="EL393" i="2"/>
  <c r="EL392" i="2"/>
  <c r="EL391" i="2"/>
  <c r="EL390" i="2"/>
  <c r="EL389" i="2"/>
  <c r="EL388" i="2"/>
  <c r="EL387" i="2"/>
  <c r="EL386" i="2"/>
  <c r="EL385" i="2"/>
  <c r="EL384" i="2"/>
  <c r="EL383" i="2"/>
  <c r="EL382" i="2"/>
  <c r="EL381" i="2"/>
  <c r="EL380" i="2"/>
  <c r="EL379" i="2"/>
  <c r="EL378" i="2"/>
  <c r="EL377" i="2"/>
  <c r="EL376" i="2"/>
  <c r="EL375" i="2"/>
  <c r="EL374" i="2"/>
  <c r="EL373" i="2"/>
  <c r="EL372" i="2"/>
  <c r="EL371" i="2"/>
  <c r="EL370" i="2"/>
  <c r="EL369" i="2"/>
  <c r="EL368" i="2"/>
  <c r="EL367" i="2"/>
  <c r="EL366" i="2"/>
  <c r="EL365" i="2"/>
  <c r="EL364" i="2"/>
  <c r="EL363" i="2"/>
  <c r="EL362" i="2"/>
  <c r="EL361" i="2"/>
  <c r="EL360" i="2"/>
  <c r="EL359" i="2"/>
  <c r="EL358" i="2"/>
  <c r="EL357" i="2"/>
  <c r="EL356" i="2"/>
  <c r="EL355" i="2"/>
  <c r="EL354" i="2"/>
  <c r="EL353" i="2"/>
  <c r="EL352" i="2"/>
  <c r="EL351" i="2"/>
  <c r="EL350" i="2"/>
  <c r="EL349" i="2"/>
  <c r="EL348" i="2"/>
  <c r="EL347" i="2"/>
  <c r="EL346" i="2"/>
  <c r="EL345" i="2"/>
  <c r="EL344" i="2"/>
  <c r="EL343" i="2"/>
  <c r="EL342" i="2"/>
  <c r="EL341" i="2"/>
  <c r="EL340" i="2"/>
  <c r="EL339" i="2"/>
  <c r="EL338" i="2"/>
  <c r="EL337" i="2"/>
  <c r="EL336" i="2"/>
  <c r="EL335" i="2"/>
  <c r="EL334" i="2"/>
  <c r="EL333" i="2"/>
  <c r="EL332" i="2"/>
  <c r="EL331" i="2"/>
  <c r="EL330" i="2"/>
  <c r="EL329" i="2"/>
  <c r="EL328" i="2"/>
  <c r="EL327" i="2"/>
  <c r="EL326" i="2"/>
  <c r="EL325" i="2"/>
  <c r="EL324" i="2"/>
  <c r="EL323" i="2"/>
  <c r="EL322" i="2"/>
  <c r="EL321" i="2"/>
  <c r="EL320" i="2"/>
  <c r="EL319" i="2"/>
  <c r="EL318" i="2"/>
  <c r="EL317" i="2"/>
  <c r="EL316" i="2"/>
  <c r="EL315" i="2"/>
  <c r="EL314" i="2"/>
  <c r="EL313" i="2"/>
  <c r="EL312" i="2"/>
  <c r="EL311" i="2"/>
  <c r="EL310" i="2"/>
  <c r="EL309" i="2"/>
  <c r="EL308" i="2"/>
  <c r="EL307" i="2"/>
  <c r="EL306" i="2"/>
  <c r="EL305" i="2"/>
  <c r="EL304" i="2"/>
  <c r="EL303" i="2"/>
  <c r="EL302" i="2"/>
  <c r="EL301" i="2"/>
  <c r="EL300" i="2"/>
  <c r="EL299" i="2"/>
  <c r="EL298" i="2"/>
  <c r="EL297" i="2"/>
  <c r="EL296" i="2"/>
  <c r="EL295" i="2"/>
  <c r="EL294" i="2"/>
  <c r="EL293" i="2"/>
  <c r="EL292" i="2"/>
  <c r="EL291" i="2"/>
  <c r="EL290" i="2"/>
  <c r="EL289" i="2"/>
  <c r="EL288" i="2"/>
  <c r="EL287" i="2"/>
  <c r="EL286" i="2"/>
  <c r="EL285" i="2"/>
  <c r="EL284" i="2"/>
  <c r="EL283" i="2"/>
  <c r="EL282" i="2"/>
  <c r="EL281" i="2"/>
  <c r="EL280" i="2"/>
  <c r="EL279" i="2"/>
  <c r="EL278" i="2"/>
  <c r="EL277" i="2"/>
  <c r="EL276" i="2"/>
  <c r="EL275" i="2"/>
  <c r="EL274" i="2"/>
  <c r="EL273" i="2"/>
  <c r="EL272" i="2"/>
  <c r="EL271" i="2"/>
  <c r="EL270" i="2"/>
  <c r="EL269" i="2"/>
  <c r="EL268" i="2"/>
  <c r="EL267" i="2"/>
  <c r="EL266" i="2"/>
  <c r="EL265" i="2"/>
  <c r="EL264" i="2"/>
  <c r="EL263" i="2"/>
  <c r="EL262" i="2"/>
  <c r="EL261" i="2"/>
  <c r="EL260" i="2"/>
  <c r="EL259" i="2"/>
  <c r="EL258" i="2"/>
  <c r="EL257" i="2"/>
  <c r="EL256" i="2"/>
  <c r="EL255" i="2"/>
  <c r="EL254" i="2"/>
  <c r="EL253" i="2"/>
  <c r="EL252" i="2"/>
  <c r="EL251" i="2"/>
  <c r="EL250" i="2"/>
  <c r="EL249" i="2"/>
  <c r="EL248" i="2"/>
  <c r="EL247" i="2"/>
  <c r="EL246" i="2"/>
  <c r="EL245" i="2"/>
  <c r="EL244" i="2"/>
  <c r="EL243" i="2"/>
  <c r="EL242" i="2"/>
  <c r="EL241" i="2"/>
  <c r="EL240" i="2"/>
  <c r="EL239" i="2"/>
  <c r="EL238" i="2"/>
  <c r="EL237" i="2"/>
  <c r="EL236" i="2"/>
  <c r="EL235" i="2"/>
  <c r="EL234" i="2"/>
  <c r="EL233" i="2"/>
  <c r="EL232" i="2"/>
  <c r="EL231" i="2"/>
  <c r="EL230" i="2"/>
  <c r="EL229" i="2"/>
  <c r="EL228" i="2"/>
  <c r="EL227" i="2"/>
  <c r="EL226" i="2"/>
  <c r="EL225" i="2"/>
  <c r="EL224" i="2"/>
  <c r="EL223" i="2"/>
  <c r="EL222" i="2"/>
  <c r="EL221" i="2"/>
  <c r="EL220" i="2"/>
  <c r="EL219" i="2"/>
  <c r="EL218" i="2"/>
  <c r="EL217" i="2"/>
  <c r="EL216" i="2"/>
  <c r="EL215" i="2"/>
  <c r="EL214" i="2"/>
  <c r="EL213" i="2"/>
  <c r="EL212" i="2"/>
  <c r="EL211" i="2"/>
  <c r="EL210" i="2"/>
  <c r="EL209" i="2"/>
  <c r="EL208" i="2"/>
  <c r="EL207" i="2"/>
  <c r="EL206" i="2"/>
  <c r="EL205" i="2"/>
  <c r="EL204" i="2"/>
  <c r="EL203" i="2"/>
  <c r="EL202" i="2"/>
  <c r="EL201" i="2"/>
  <c r="EL200" i="2"/>
  <c r="EL199" i="2"/>
  <c r="EL198" i="2"/>
  <c r="EL197" i="2"/>
  <c r="EL196" i="2"/>
  <c r="EL195" i="2"/>
  <c r="EL194" i="2"/>
  <c r="EL193" i="2"/>
  <c r="EL192" i="2"/>
  <c r="EL191" i="2"/>
  <c r="EL190" i="2"/>
  <c r="EL189" i="2"/>
  <c r="EL188" i="2"/>
  <c r="EL187" i="2"/>
  <c r="EL186" i="2"/>
  <c r="EL185" i="2"/>
  <c r="EL184" i="2"/>
  <c r="EL183" i="2"/>
  <c r="EL182" i="2"/>
  <c r="EL181" i="2"/>
  <c r="EL180" i="2"/>
  <c r="EL179" i="2"/>
  <c r="EL178" i="2"/>
  <c r="EL177" i="2"/>
  <c r="EL176" i="2"/>
  <c r="EL175" i="2"/>
  <c r="EL174" i="2"/>
  <c r="EL173" i="2"/>
  <c r="EL172" i="2"/>
  <c r="EL171" i="2"/>
  <c r="EL170" i="2"/>
  <c r="EL169" i="2"/>
  <c r="EL168" i="2"/>
  <c r="EL167" i="2"/>
  <c r="EL166" i="2"/>
  <c r="EL165" i="2"/>
  <c r="EL164" i="2"/>
  <c r="EL163" i="2"/>
  <c r="EL162" i="2"/>
  <c r="EL161" i="2"/>
  <c r="EL160" i="2"/>
  <c r="EL159" i="2"/>
  <c r="EL158" i="2"/>
  <c r="EL157" i="2"/>
  <c r="EL156" i="2"/>
  <c r="EL155" i="2"/>
  <c r="EL154" i="2"/>
  <c r="EL153" i="2"/>
  <c r="EL152" i="2"/>
  <c r="EL151" i="2"/>
  <c r="EL150" i="2"/>
  <c r="EL149" i="2"/>
  <c r="EL148" i="2"/>
  <c r="EL147" i="2"/>
  <c r="EL146" i="2"/>
  <c r="EL145" i="2"/>
  <c r="EL144" i="2"/>
  <c r="EL143" i="2"/>
  <c r="EL142" i="2"/>
  <c r="EL141" i="2"/>
  <c r="EL140" i="2"/>
  <c r="EL139" i="2"/>
  <c r="EL138" i="2"/>
  <c r="EL137" i="2"/>
  <c r="EL136" i="2"/>
  <c r="EL135" i="2"/>
  <c r="EL134" i="2"/>
  <c r="EL133" i="2"/>
  <c r="EL132" i="2"/>
  <c r="EL131" i="2"/>
  <c r="EL130" i="2"/>
  <c r="EL129" i="2"/>
  <c r="EL128" i="2"/>
  <c r="EL127" i="2"/>
  <c r="EL126" i="2"/>
  <c r="EL125" i="2"/>
  <c r="EL124" i="2"/>
  <c r="EL123" i="2"/>
  <c r="EL122" i="2"/>
  <c r="EL121" i="2"/>
  <c r="EL120" i="2"/>
  <c r="EL119" i="2"/>
  <c r="EL118" i="2"/>
  <c r="EL117" i="2"/>
  <c r="EL116" i="2"/>
  <c r="EL115" i="2"/>
  <c r="EL114" i="2"/>
  <c r="EL113" i="2"/>
  <c r="EL112" i="2"/>
  <c r="EL111" i="2"/>
  <c r="EL110" i="2"/>
  <c r="EL109" i="2"/>
  <c r="EL108" i="2"/>
  <c r="EL107" i="2"/>
  <c r="EL106" i="2"/>
  <c r="EL105" i="2"/>
  <c r="EL104" i="2"/>
  <c r="EL103" i="2"/>
  <c r="EL102" i="2"/>
  <c r="EL101" i="2"/>
  <c r="EL100" i="2"/>
  <c r="EL99" i="2"/>
  <c r="EL98" i="2"/>
  <c r="EL97" i="2"/>
  <c r="EL96" i="2"/>
  <c r="EL95" i="2"/>
  <c r="EL94" i="2"/>
  <c r="EL93" i="2"/>
  <c r="EL92" i="2"/>
  <c r="EL91" i="2"/>
  <c r="EL90" i="2"/>
  <c r="EL89" i="2"/>
  <c r="EL88" i="2"/>
  <c r="EL87" i="2"/>
  <c r="EL86" i="2"/>
  <c r="EL85" i="2"/>
  <c r="EL84" i="2"/>
  <c r="EL83" i="2"/>
  <c r="EL82" i="2"/>
  <c r="EL81" i="2"/>
  <c r="EL80" i="2"/>
  <c r="EL79" i="2"/>
  <c r="EL78" i="2"/>
  <c r="EL77" i="2"/>
  <c r="EL76" i="2"/>
  <c r="EL75" i="2"/>
  <c r="EL74" i="2"/>
  <c r="EL73" i="2"/>
  <c r="EL72" i="2"/>
  <c r="EL71" i="2"/>
  <c r="EL70" i="2"/>
  <c r="EL69" i="2"/>
  <c r="EL68" i="2"/>
  <c r="EL67" i="2"/>
  <c r="EL66" i="2"/>
  <c r="EL65" i="2"/>
  <c r="EL64" i="2"/>
  <c r="EL63" i="2"/>
  <c r="EL62" i="2"/>
  <c r="EL61" i="2"/>
  <c r="EL60" i="2"/>
  <c r="EL59" i="2"/>
  <c r="EL58" i="2"/>
  <c r="EL57" i="2"/>
  <c r="EL56" i="2"/>
  <c r="EL55" i="2"/>
  <c r="EL54" i="2"/>
  <c r="EL53" i="2"/>
  <c r="EL52" i="2"/>
  <c r="EL51" i="2"/>
  <c r="EL50" i="2"/>
  <c r="EL49" i="2"/>
  <c r="EL48" i="2"/>
  <c r="EL47" i="2"/>
  <c r="EL46" i="2"/>
  <c r="EL45" i="2"/>
  <c r="EL44" i="2"/>
  <c r="EL43" i="2"/>
  <c r="EL42" i="2"/>
  <c r="EL41" i="2"/>
  <c r="EL40" i="2"/>
  <c r="EL39" i="2"/>
  <c r="EL38" i="2"/>
  <c r="EL37" i="2"/>
  <c r="EL36" i="2"/>
  <c r="EL35" i="2"/>
  <c r="EL34" i="2"/>
  <c r="EL33" i="2"/>
  <c r="EL32" i="2"/>
  <c r="EL31" i="2"/>
  <c r="EL30" i="2"/>
  <c r="EL29" i="2"/>
  <c r="EL28" i="2"/>
  <c r="EL27" i="2"/>
  <c r="EL26" i="2"/>
  <c r="EL25" i="2"/>
  <c r="EL24" i="2"/>
  <c r="EL23" i="2"/>
  <c r="EL22" i="2"/>
  <c r="EL21" i="2"/>
  <c r="EL20" i="2"/>
  <c r="EL19" i="2"/>
  <c r="EL18" i="2"/>
  <c r="EL17" i="2"/>
  <c r="EL16" i="2"/>
  <c r="EL15" i="2"/>
  <c r="EL14" i="2"/>
  <c r="EL13" i="2"/>
  <c r="EL12" i="2"/>
  <c r="EL11" i="2"/>
  <c r="EL10" i="2"/>
  <c r="EL9" i="2"/>
  <c r="EL8" i="2"/>
  <c r="EL7" i="2"/>
  <c r="EL6" i="2"/>
  <c r="EL5" i="2"/>
  <c r="EL4" i="2"/>
  <c r="EL3" i="2"/>
  <c r="EL2" i="2"/>
  <c r="DD2" i="2"/>
  <c r="DB2" i="2"/>
  <c r="CZ2" i="2"/>
  <c r="CX2" i="2"/>
  <c r="CU209" i="2"/>
  <c r="CU145" i="2"/>
  <c r="CU2" i="2"/>
  <c r="EK595" i="2"/>
  <c r="EK594" i="2"/>
  <c r="EK593" i="2"/>
  <c r="EK592" i="2"/>
  <c r="EK591" i="2"/>
  <c r="EK590" i="2"/>
  <c r="EK589" i="2"/>
  <c r="EK588" i="2"/>
  <c r="EK587" i="2"/>
  <c r="EK586" i="2"/>
  <c r="EK585" i="2"/>
  <c r="EK584" i="2"/>
  <c r="EK583" i="2"/>
  <c r="EK582" i="2"/>
  <c r="EK581" i="2"/>
  <c r="EK580" i="2"/>
  <c r="EK579" i="2"/>
  <c r="EK578" i="2"/>
  <c r="EK577" i="2"/>
  <c r="EK576" i="2"/>
  <c r="EK575" i="2"/>
  <c r="EK574" i="2"/>
  <c r="EK573" i="2"/>
  <c r="EK572" i="2"/>
  <c r="EK571" i="2"/>
  <c r="EK570" i="2"/>
  <c r="EK569" i="2"/>
  <c r="EK568" i="2"/>
  <c r="EK567" i="2"/>
  <c r="EK566" i="2"/>
  <c r="EK565" i="2"/>
  <c r="EK564" i="2"/>
  <c r="EK563" i="2"/>
  <c r="EK562" i="2"/>
  <c r="EK561" i="2"/>
  <c r="EK560" i="2"/>
  <c r="EK559" i="2"/>
  <c r="EK558" i="2"/>
  <c r="EK557" i="2"/>
  <c r="EK556" i="2"/>
  <c r="EK555" i="2"/>
  <c r="EK554" i="2"/>
  <c r="EK553" i="2"/>
  <c r="EK552" i="2"/>
  <c r="EK551" i="2"/>
  <c r="EK550" i="2"/>
  <c r="EK549" i="2"/>
  <c r="EK548" i="2"/>
  <c r="EK547" i="2"/>
  <c r="EK546" i="2"/>
  <c r="EK545" i="2"/>
  <c r="EK544" i="2"/>
  <c r="EK543" i="2"/>
  <c r="EK542" i="2"/>
  <c r="EK541" i="2"/>
  <c r="EK540" i="2"/>
  <c r="EK539" i="2"/>
  <c r="EK538" i="2"/>
  <c r="EK537" i="2"/>
  <c r="EK536" i="2"/>
  <c r="EK535" i="2"/>
  <c r="EK534" i="2"/>
  <c r="EK533" i="2"/>
  <c r="EK532" i="2"/>
  <c r="EK531" i="2"/>
  <c r="EK530" i="2"/>
  <c r="EK529" i="2"/>
  <c r="EK528" i="2"/>
  <c r="EK527" i="2"/>
  <c r="EK526" i="2"/>
  <c r="EK525" i="2"/>
  <c r="EK524" i="2"/>
  <c r="EK523" i="2"/>
  <c r="EK522" i="2"/>
  <c r="EK521" i="2"/>
  <c r="EK520" i="2"/>
  <c r="EK519" i="2"/>
  <c r="EK518" i="2"/>
  <c r="EK517" i="2"/>
  <c r="EK516" i="2"/>
  <c r="EK515" i="2"/>
  <c r="EK514" i="2"/>
  <c r="EK513" i="2"/>
  <c r="EK512" i="2"/>
  <c r="EK511" i="2"/>
  <c r="EK510" i="2"/>
  <c r="EK509" i="2"/>
  <c r="EK508" i="2"/>
  <c r="EK507" i="2"/>
  <c r="EK506" i="2"/>
  <c r="EK505" i="2"/>
  <c r="EK504" i="2"/>
  <c r="EK503" i="2"/>
  <c r="EK502" i="2"/>
  <c r="EK501" i="2"/>
  <c r="EK500" i="2"/>
  <c r="EK499" i="2"/>
  <c r="EK498" i="2"/>
  <c r="EK497" i="2"/>
  <c r="EK496" i="2"/>
  <c r="EK495" i="2"/>
  <c r="EK494" i="2"/>
  <c r="EK493" i="2"/>
  <c r="EK492" i="2"/>
  <c r="EK491" i="2"/>
  <c r="EK490" i="2"/>
  <c r="EK489" i="2"/>
  <c r="EK488" i="2"/>
  <c r="EK487" i="2"/>
  <c r="EK486" i="2"/>
  <c r="EK485" i="2"/>
  <c r="EK484" i="2"/>
  <c r="EK483" i="2"/>
  <c r="EK482" i="2"/>
  <c r="EK481" i="2"/>
  <c r="EK480" i="2"/>
  <c r="EK479" i="2"/>
  <c r="EK478" i="2"/>
  <c r="EK477" i="2"/>
  <c r="EK476" i="2"/>
  <c r="EK475" i="2"/>
  <c r="EK474" i="2"/>
  <c r="EK473" i="2"/>
  <c r="EK472" i="2"/>
  <c r="EK471" i="2"/>
  <c r="EK470" i="2"/>
  <c r="EK469" i="2"/>
  <c r="EK468" i="2"/>
  <c r="EK467" i="2"/>
  <c r="EK466" i="2"/>
  <c r="EK465" i="2"/>
  <c r="EK464" i="2"/>
  <c r="EK463" i="2"/>
  <c r="EK462" i="2"/>
  <c r="EK461" i="2"/>
  <c r="EK460" i="2"/>
  <c r="EK459" i="2"/>
  <c r="EK458" i="2"/>
  <c r="EK457" i="2"/>
  <c r="EK456" i="2"/>
  <c r="EK455" i="2"/>
  <c r="EK454" i="2"/>
  <c r="EK453" i="2"/>
  <c r="EK452" i="2"/>
  <c r="EK451" i="2"/>
  <c r="EK450" i="2"/>
  <c r="EK449" i="2"/>
  <c r="EK448" i="2"/>
  <c r="EK447" i="2"/>
  <c r="EK446" i="2"/>
  <c r="EK445" i="2"/>
  <c r="EK444" i="2"/>
  <c r="EK443" i="2"/>
  <c r="EK442" i="2"/>
  <c r="EK441" i="2"/>
  <c r="EK440" i="2"/>
  <c r="EK439" i="2"/>
  <c r="EK438" i="2"/>
  <c r="EK437" i="2"/>
  <c r="EK436" i="2"/>
  <c r="EK435" i="2"/>
  <c r="EK434" i="2"/>
  <c r="EK433" i="2"/>
  <c r="EK432" i="2"/>
  <c r="EK431" i="2"/>
  <c r="EK430" i="2"/>
  <c r="EK429" i="2"/>
  <c r="EK428" i="2"/>
  <c r="EK427" i="2"/>
  <c r="EK426" i="2"/>
  <c r="EK425" i="2"/>
  <c r="EK424" i="2"/>
  <c r="EK423" i="2"/>
  <c r="EK422" i="2"/>
  <c r="EK421" i="2"/>
  <c r="EK420" i="2"/>
  <c r="EK419" i="2"/>
  <c r="EK418" i="2"/>
  <c r="EK417" i="2"/>
  <c r="EK416" i="2"/>
  <c r="EK415" i="2"/>
  <c r="EK414" i="2"/>
  <c r="EK413" i="2"/>
  <c r="EK412" i="2"/>
  <c r="EK411" i="2"/>
  <c r="EK410" i="2"/>
  <c r="EK409" i="2"/>
  <c r="EK408" i="2"/>
  <c r="EK407" i="2"/>
  <c r="EK406" i="2"/>
  <c r="EK405" i="2"/>
  <c r="EK404" i="2"/>
  <c r="EK403" i="2"/>
  <c r="EK402" i="2"/>
  <c r="EK401" i="2"/>
  <c r="EK400" i="2"/>
  <c r="EK399" i="2"/>
  <c r="EK398" i="2"/>
  <c r="EK397" i="2"/>
  <c r="EK396" i="2"/>
  <c r="EK395" i="2"/>
  <c r="EK394" i="2"/>
  <c r="EK393" i="2"/>
  <c r="EK392" i="2"/>
  <c r="EK391" i="2"/>
  <c r="EK390" i="2"/>
  <c r="EK389" i="2"/>
  <c r="EK388" i="2"/>
  <c r="EK387" i="2"/>
  <c r="EK386" i="2"/>
  <c r="EK385" i="2"/>
  <c r="EK384" i="2"/>
  <c r="EK383" i="2"/>
  <c r="EK382" i="2"/>
  <c r="EK381" i="2"/>
  <c r="EK380" i="2"/>
  <c r="EK379" i="2"/>
  <c r="EK378" i="2"/>
  <c r="EK377" i="2"/>
  <c r="EK376" i="2"/>
  <c r="EK375" i="2"/>
  <c r="EK374" i="2"/>
  <c r="EK373" i="2"/>
  <c r="EK372" i="2"/>
  <c r="EK371" i="2"/>
  <c r="EK370" i="2"/>
  <c r="EK369" i="2"/>
  <c r="EK368" i="2"/>
  <c r="EK367" i="2"/>
  <c r="EK366" i="2"/>
  <c r="EK365" i="2"/>
  <c r="EK364" i="2"/>
  <c r="EK363" i="2"/>
  <c r="EK362" i="2"/>
  <c r="EK361" i="2"/>
  <c r="EK360" i="2"/>
  <c r="EK359" i="2"/>
  <c r="EK358" i="2"/>
  <c r="EK357" i="2"/>
  <c r="EK356" i="2"/>
  <c r="EK355" i="2"/>
  <c r="EK354" i="2"/>
  <c r="EK353" i="2"/>
  <c r="EK352" i="2"/>
  <c r="EK351" i="2"/>
  <c r="EK350" i="2"/>
  <c r="EK349" i="2"/>
  <c r="EK348" i="2"/>
  <c r="EK347" i="2"/>
  <c r="EK346" i="2"/>
  <c r="EK345" i="2"/>
  <c r="EK344" i="2"/>
  <c r="EK343" i="2"/>
  <c r="EK342" i="2"/>
  <c r="EK341" i="2"/>
  <c r="EK340" i="2"/>
  <c r="EK339" i="2"/>
  <c r="EK338" i="2"/>
  <c r="EK337" i="2"/>
  <c r="EK336" i="2"/>
  <c r="EK335" i="2"/>
  <c r="EK334" i="2"/>
  <c r="EK333" i="2"/>
  <c r="EK332" i="2"/>
  <c r="EK331" i="2"/>
  <c r="EK330" i="2"/>
  <c r="EK329" i="2"/>
  <c r="EK328" i="2"/>
  <c r="EK327" i="2"/>
  <c r="EK326" i="2"/>
  <c r="EK325" i="2"/>
  <c r="EK324" i="2"/>
  <c r="EK323" i="2"/>
  <c r="EK322" i="2"/>
  <c r="EK321" i="2"/>
  <c r="EK320" i="2"/>
  <c r="EK319" i="2"/>
  <c r="EK318" i="2"/>
  <c r="EK317" i="2"/>
  <c r="EK316" i="2"/>
  <c r="EK315" i="2"/>
  <c r="EK314" i="2"/>
  <c r="EK313" i="2"/>
  <c r="EK312" i="2"/>
  <c r="EK311" i="2"/>
  <c r="EK310" i="2"/>
  <c r="EK309" i="2"/>
  <c r="EK308" i="2"/>
  <c r="EK307" i="2"/>
  <c r="EK306" i="2"/>
  <c r="EK305" i="2"/>
  <c r="EK304" i="2"/>
  <c r="EK303" i="2"/>
  <c r="EK302" i="2"/>
  <c r="EK301" i="2"/>
  <c r="EK300" i="2"/>
  <c r="EK299" i="2"/>
  <c r="EK298" i="2"/>
  <c r="EK297" i="2"/>
  <c r="EK296" i="2"/>
  <c r="EK295" i="2"/>
  <c r="EK294" i="2"/>
  <c r="EK293" i="2"/>
  <c r="EK292" i="2"/>
  <c r="EK291" i="2"/>
  <c r="EK290" i="2"/>
  <c r="EK289" i="2"/>
  <c r="EK288" i="2"/>
  <c r="EK287" i="2"/>
  <c r="EK286" i="2"/>
  <c r="EK285" i="2"/>
  <c r="EK284" i="2"/>
  <c r="EK283" i="2"/>
  <c r="EK282" i="2"/>
  <c r="EK281" i="2"/>
  <c r="EK280" i="2"/>
  <c r="EK279" i="2"/>
  <c r="EK278" i="2"/>
  <c r="EK277" i="2"/>
  <c r="EK276" i="2"/>
  <c r="EK275" i="2"/>
  <c r="EK274" i="2"/>
  <c r="EK273" i="2"/>
  <c r="EK272" i="2"/>
  <c r="EK271" i="2"/>
  <c r="EK270" i="2"/>
  <c r="EK269" i="2"/>
  <c r="EK268" i="2"/>
  <c r="EK267" i="2"/>
  <c r="EK266" i="2"/>
  <c r="EK265" i="2"/>
  <c r="EK264" i="2"/>
  <c r="EK263" i="2"/>
  <c r="EK262" i="2"/>
  <c r="EK261" i="2"/>
  <c r="EK260" i="2"/>
  <c r="EK259" i="2"/>
  <c r="EK258" i="2"/>
  <c r="EK257" i="2"/>
  <c r="EK256" i="2"/>
  <c r="EK255" i="2"/>
  <c r="EK254" i="2"/>
  <c r="EK253" i="2"/>
  <c r="EK252" i="2"/>
  <c r="EK251" i="2"/>
  <c r="EK250" i="2"/>
  <c r="EK249" i="2"/>
  <c r="EK248" i="2"/>
  <c r="EK247" i="2"/>
  <c r="EK246" i="2"/>
  <c r="EK245" i="2"/>
  <c r="EK244" i="2"/>
  <c r="EK243" i="2"/>
  <c r="EK242" i="2"/>
  <c r="EK241" i="2"/>
  <c r="EK240" i="2"/>
  <c r="EK239" i="2"/>
  <c r="EK238" i="2"/>
  <c r="EK237" i="2"/>
  <c r="EK236" i="2"/>
  <c r="EK235" i="2"/>
  <c r="EK234" i="2"/>
  <c r="EK233" i="2"/>
  <c r="EK232" i="2"/>
  <c r="EK231" i="2"/>
  <c r="EK230" i="2"/>
  <c r="EK229" i="2"/>
  <c r="EK228" i="2"/>
  <c r="EK227" i="2"/>
  <c r="EK226" i="2"/>
  <c r="EK225" i="2"/>
  <c r="EK224" i="2"/>
  <c r="EK223" i="2"/>
  <c r="EK222" i="2"/>
  <c r="EK221" i="2"/>
  <c r="EK220" i="2"/>
  <c r="EK219" i="2"/>
  <c r="EK218" i="2"/>
  <c r="EK217" i="2"/>
  <c r="EK216" i="2"/>
  <c r="EK215" i="2"/>
  <c r="EK214" i="2"/>
  <c r="EK213" i="2"/>
  <c r="EK212" i="2"/>
  <c r="EK211" i="2"/>
  <c r="EK210" i="2"/>
  <c r="EK209" i="2"/>
  <c r="EK208" i="2"/>
  <c r="EK207" i="2"/>
  <c r="EK206" i="2"/>
  <c r="EK205" i="2"/>
  <c r="EK204" i="2"/>
  <c r="EK203" i="2"/>
  <c r="EK202" i="2"/>
  <c r="EK201" i="2"/>
  <c r="EK200" i="2"/>
  <c r="EK199" i="2"/>
  <c r="EK198" i="2"/>
  <c r="EK197" i="2"/>
  <c r="EK196" i="2"/>
  <c r="EK195" i="2"/>
  <c r="EK194" i="2"/>
  <c r="EK193" i="2"/>
  <c r="EK192" i="2"/>
  <c r="EK191" i="2"/>
  <c r="EK190" i="2"/>
  <c r="EK189" i="2"/>
  <c r="EK188" i="2"/>
  <c r="EK187" i="2"/>
  <c r="EK186" i="2"/>
  <c r="EK185" i="2"/>
  <c r="EK184" i="2"/>
  <c r="EK183" i="2"/>
  <c r="EK182" i="2"/>
  <c r="EK181" i="2"/>
  <c r="EK180" i="2"/>
  <c r="EK179" i="2"/>
  <c r="EK178" i="2"/>
  <c r="EK177" i="2"/>
  <c r="EK176" i="2"/>
  <c r="EK175" i="2"/>
  <c r="EK174" i="2"/>
  <c r="EK173" i="2"/>
  <c r="EK172" i="2"/>
  <c r="EK171" i="2"/>
  <c r="EK170" i="2"/>
  <c r="EK169" i="2"/>
  <c r="EK168" i="2"/>
  <c r="EK167" i="2"/>
  <c r="EK166" i="2"/>
  <c r="EK165" i="2"/>
  <c r="EK164" i="2"/>
  <c r="EK163" i="2"/>
  <c r="EK162" i="2"/>
  <c r="EK161" i="2"/>
  <c r="EK160" i="2"/>
  <c r="EK159" i="2"/>
  <c r="EK158" i="2"/>
  <c r="EK157" i="2"/>
  <c r="EK156" i="2"/>
  <c r="EK155" i="2"/>
  <c r="EK154" i="2"/>
  <c r="EK153" i="2"/>
  <c r="EK152" i="2"/>
  <c r="EK151" i="2"/>
  <c r="EK150" i="2"/>
  <c r="EK149" i="2"/>
  <c r="EK148" i="2"/>
  <c r="EK147" i="2"/>
  <c r="EK146" i="2"/>
  <c r="EK145" i="2"/>
  <c r="EK144" i="2"/>
  <c r="EK143" i="2"/>
  <c r="EK142" i="2"/>
  <c r="EK141" i="2"/>
  <c r="EK140" i="2"/>
  <c r="EK139" i="2"/>
  <c r="EK138" i="2"/>
  <c r="EK137" i="2"/>
  <c r="EK136" i="2"/>
  <c r="EK135" i="2"/>
  <c r="EK134" i="2"/>
  <c r="EK133" i="2"/>
  <c r="EK132" i="2"/>
  <c r="EK131" i="2"/>
  <c r="EK130" i="2"/>
  <c r="EK129" i="2"/>
  <c r="EK128" i="2"/>
  <c r="EK127" i="2"/>
  <c r="EK126" i="2"/>
  <c r="EK125" i="2"/>
  <c r="EK124" i="2"/>
  <c r="EK123" i="2"/>
  <c r="EK122" i="2"/>
  <c r="EK121" i="2"/>
  <c r="EK120" i="2"/>
  <c r="EK119" i="2"/>
  <c r="EK118" i="2"/>
  <c r="EK117" i="2"/>
  <c r="EK116" i="2"/>
  <c r="EK115" i="2"/>
  <c r="EK114" i="2"/>
  <c r="EK113" i="2"/>
  <c r="EK112" i="2"/>
  <c r="EK111" i="2"/>
  <c r="EK110" i="2"/>
  <c r="EK109" i="2"/>
  <c r="EK108" i="2"/>
  <c r="EK107" i="2"/>
  <c r="EK106" i="2"/>
  <c r="EK105" i="2"/>
  <c r="EK104" i="2"/>
  <c r="EK103" i="2"/>
  <c r="EK102" i="2"/>
  <c r="EK101" i="2"/>
  <c r="EK100" i="2"/>
  <c r="EK99" i="2"/>
  <c r="EK98" i="2"/>
  <c r="EK97" i="2"/>
  <c r="EK96" i="2"/>
  <c r="EK95" i="2"/>
  <c r="EK94" i="2"/>
  <c r="EK93" i="2"/>
  <c r="EK92" i="2"/>
  <c r="EK91" i="2"/>
  <c r="EK90" i="2"/>
  <c r="EK89" i="2"/>
  <c r="EK88" i="2"/>
  <c r="EK87" i="2"/>
  <c r="EK86" i="2"/>
  <c r="EK85" i="2"/>
  <c r="EK84" i="2"/>
  <c r="EK83" i="2"/>
  <c r="EK82" i="2"/>
  <c r="EK81" i="2"/>
  <c r="EK80" i="2"/>
  <c r="EK79" i="2"/>
  <c r="EK78" i="2"/>
  <c r="EK77" i="2"/>
  <c r="EK76" i="2"/>
  <c r="EK75" i="2"/>
  <c r="EK74" i="2"/>
  <c r="EK73" i="2"/>
  <c r="EK72" i="2"/>
  <c r="EK71" i="2"/>
  <c r="EK70" i="2"/>
  <c r="EK69" i="2"/>
  <c r="EK68" i="2"/>
  <c r="EK67" i="2"/>
  <c r="EK66" i="2"/>
  <c r="EK65" i="2"/>
  <c r="EK64" i="2"/>
  <c r="EK63" i="2"/>
  <c r="EK62" i="2"/>
  <c r="EK61" i="2"/>
  <c r="EK60" i="2"/>
  <c r="EK59" i="2"/>
  <c r="EK58" i="2"/>
  <c r="EK57" i="2"/>
  <c r="EK56" i="2"/>
  <c r="EK55" i="2"/>
  <c r="EK54" i="2"/>
  <c r="EK53" i="2"/>
  <c r="EK52" i="2"/>
  <c r="EK51" i="2"/>
  <c r="EK50" i="2"/>
  <c r="EK49" i="2"/>
  <c r="EK48" i="2"/>
  <c r="EK47" i="2"/>
  <c r="EK46" i="2"/>
  <c r="EK45" i="2"/>
  <c r="EK44" i="2"/>
  <c r="EK43" i="2"/>
  <c r="EK42" i="2"/>
  <c r="EK41" i="2"/>
  <c r="EK40" i="2"/>
  <c r="EK39" i="2"/>
  <c r="EK38" i="2"/>
  <c r="EK37" i="2"/>
  <c r="EK36" i="2"/>
  <c r="EK35" i="2"/>
  <c r="EK34" i="2"/>
  <c r="EK33" i="2"/>
  <c r="EK32" i="2"/>
  <c r="EK31" i="2"/>
  <c r="EK30" i="2"/>
  <c r="EK29" i="2"/>
  <c r="EK28" i="2"/>
  <c r="EK27" i="2"/>
  <c r="EK26" i="2"/>
  <c r="EK25" i="2"/>
  <c r="EK24" i="2"/>
  <c r="EK23" i="2"/>
  <c r="EK22" i="2"/>
  <c r="EK21" i="2"/>
  <c r="EK20" i="2"/>
  <c r="EK19" i="2"/>
  <c r="EK18" i="2"/>
  <c r="EK17" i="2"/>
  <c r="EK16" i="2"/>
  <c r="EK15" i="2"/>
  <c r="EK14" i="2"/>
  <c r="EK13" i="2"/>
  <c r="EK12" i="2"/>
  <c r="EK11" i="2"/>
  <c r="EK10" i="2"/>
  <c r="EK9" i="2"/>
  <c r="EK8" i="2"/>
  <c r="EK7" i="2"/>
  <c r="EK6" i="2"/>
  <c r="EK5" i="2"/>
  <c r="EK4" i="2"/>
  <c r="EK3" i="2"/>
  <c r="EK2" i="2"/>
  <c r="EJ595" i="2"/>
  <c r="EJ594" i="2"/>
  <c r="EJ593" i="2"/>
  <c r="EJ592" i="2"/>
  <c r="EJ591" i="2"/>
  <c r="EJ590" i="2"/>
  <c r="EJ589" i="2"/>
  <c r="EJ588" i="2"/>
  <c r="EJ587" i="2"/>
  <c r="EJ586" i="2"/>
  <c r="EJ585" i="2"/>
  <c r="EJ584" i="2"/>
  <c r="EJ583" i="2"/>
  <c r="EJ582" i="2"/>
  <c r="EJ581" i="2"/>
  <c r="EJ580" i="2"/>
  <c r="EJ579" i="2"/>
  <c r="EJ578" i="2"/>
  <c r="EJ577" i="2"/>
  <c r="EJ576" i="2"/>
  <c r="EJ575" i="2"/>
  <c r="EJ574" i="2"/>
  <c r="EJ573" i="2"/>
  <c r="EJ572" i="2"/>
  <c r="EJ571" i="2"/>
  <c r="EJ570" i="2"/>
  <c r="EJ569" i="2"/>
  <c r="EJ568" i="2"/>
  <c r="EJ567" i="2"/>
  <c r="EJ566" i="2"/>
  <c r="EJ565" i="2"/>
  <c r="EJ564" i="2"/>
  <c r="EJ563" i="2"/>
  <c r="EJ562" i="2"/>
  <c r="EJ561" i="2"/>
  <c r="EJ560" i="2"/>
  <c r="EJ559" i="2"/>
  <c r="EJ558" i="2"/>
  <c r="EJ557" i="2"/>
  <c r="EJ556" i="2"/>
  <c r="EJ555" i="2"/>
  <c r="EJ554" i="2"/>
  <c r="EJ553" i="2"/>
  <c r="EJ552" i="2"/>
  <c r="EJ551" i="2"/>
  <c r="EJ550" i="2"/>
  <c r="EJ549" i="2"/>
  <c r="EJ548" i="2"/>
  <c r="EJ547" i="2"/>
  <c r="EJ546" i="2"/>
  <c r="EJ545" i="2"/>
  <c r="EJ544" i="2"/>
  <c r="EJ543" i="2"/>
  <c r="EJ542" i="2"/>
  <c r="EJ541" i="2"/>
  <c r="EJ540" i="2"/>
  <c r="EJ539" i="2"/>
  <c r="EJ538" i="2"/>
  <c r="EJ537" i="2"/>
  <c r="EJ536" i="2"/>
  <c r="EJ535" i="2"/>
  <c r="EJ534" i="2"/>
  <c r="EJ533" i="2"/>
  <c r="EJ532" i="2"/>
  <c r="EJ531" i="2"/>
  <c r="EJ530" i="2"/>
  <c r="EJ529" i="2"/>
  <c r="EJ528" i="2"/>
  <c r="EJ527" i="2"/>
  <c r="EJ526" i="2"/>
  <c r="EJ525" i="2"/>
  <c r="EJ524" i="2"/>
  <c r="EJ523" i="2"/>
  <c r="EJ522" i="2"/>
  <c r="EJ521" i="2"/>
  <c r="EJ520" i="2"/>
  <c r="EJ519" i="2"/>
  <c r="EJ518" i="2"/>
  <c r="EJ517" i="2"/>
  <c r="EJ516" i="2"/>
  <c r="EJ515" i="2"/>
  <c r="EJ514" i="2"/>
  <c r="EJ513" i="2"/>
  <c r="EJ512" i="2"/>
  <c r="EJ511" i="2"/>
  <c r="EJ510" i="2"/>
  <c r="EJ509" i="2"/>
  <c r="EJ508" i="2"/>
  <c r="EJ507" i="2"/>
  <c r="EJ506" i="2"/>
  <c r="EJ505" i="2"/>
  <c r="EJ504" i="2"/>
  <c r="EJ503" i="2"/>
  <c r="EJ502" i="2"/>
  <c r="EJ501" i="2"/>
  <c r="EJ500" i="2"/>
  <c r="EJ499" i="2"/>
  <c r="EJ498" i="2"/>
  <c r="EJ497" i="2"/>
  <c r="EJ496" i="2"/>
  <c r="EJ495" i="2"/>
  <c r="EJ494" i="2"/>
  <c r="EJ493" i="2"/>
  <c r="EJ492" i="2"/>
  <c r="EJ491" i="2"/>
  <c r="EJ490" i="2"/>
  <c r="EJ489" i="2"/>
  <c r="EJ488" i="2"/>
  <c r="EJ487" i="2"/>
  <c r="EJ486" i="2"/>
  <c r="EJ485" i="2"/>
  <c r="EJ484" i="2"/>
  <c r="EJ483" i="2"/>
  <c r="EJ482" i="2"/>
  <c r="EJ481" i="2"/>
  <c r="EJ480" i="2"/>
  <c r="EJ479" i="2"/>
  <c r="EJ478" i="2"/>
  <c r="EJ477" i="2"/>
  <c r="EJ476" i="2"/>
  <c r="EJ475" i="2"/>
  <c r="EJ474" i="2"/>
  <c r="EJ473" i="2"/>
  <c r="EJ472" i="2"/>
  <c r="EJ471" i="2"/>
  <c r="EJ470" i="2"/>
  <c r="EJ469" i="2"/>
  <c r="EJ468" i="2"/>
  <c r="EJ467" i="2"/>
  <c r="EJ466" i="2"/>
  <c r="EJ465" i="2"/>
  <c r="EJ464" i="2"/>
  <c r="EJ463" i="2"/>
  <c r="EJ462" i="2"/>
  <c r="EJ461" i="2"/>
  <c r="EJ460" i="2"/>
  <c r="EJ459" i="2"/>
  <c r="EJ458" i="2"/>
  <c r="EJ457" i="2"/>
  <c r="EJ456" i="2"/>
  <c r="EJ455" i="2"/>
  <c r="EJ454" i="2"/>
  <c r="EJ453" i="2"/>
  <c r="EJ452" i="2"/>
  <c r="EJ451" i="2"/>
  <c r="EJ450" i="2"/>
  <c r="EJ449" i="2"/>
  <c r="EJ448" i="2"/>
  <c r="EJ447" i="2"/>
  <c r="EJ446" i="2"/>
  <c r="EJ445" i="2"/>
  <c r="EJ444" i="2"/>
  <c r="EJ443" i="2"/>
  <c r="EJ442" i="2"/>
  <c r="EJ441" i="2"/>
  <c r="EJ440" i="2"/>
  <c r="EJ439" i="2"/>
  <c r="EJ438" i="2"/>
  <c r="EJ437" i="2"/>
  <c r="EJ436" i="2"/>
  <c r="EJ435" i="2"/>
  <c r="EJ434" i="2"/>
  <c r="EJ433" i="2"/>
  <c r="EJ432" i="2"/>
  <c r="EJ431" i="2"/>
  <c r="EJ430" i="2"/>
  <c r="EJ429" i="2"/>
  <c r="EJ428" i="2"/>
  <c r="EJ427" i="2"/>
  <c r="EJ426" i="2"/>
  <c r="EJ425" i="2"/>
  <c r="EJ424" i="2"/>
  <c r="EJ423" i="2"/>
  <c r="EJ422" i="2"/>
  <c r="EJ421" i="2"/>
  <c r="EJ420" i="2"/>
  <c r="EJ419" i="2"/>
  <c r="EJ418" i="2"/>
  <c r="EJ417" i="2"/>
  <c r="EJ416" i="2"/>
  <c r="EJ415" i="2"/>
  <c r="EJ414" i="2"/>
  <c r="EJ413" i="2"/>
  <c r="EJ412" i="2"/>
  <c r="EJ411" i="2"/>
  <c r="EJ410" i="2"/>
  <c r="EJ409" i="2"/>
  <c r="EJ408" i="2"/>
  <c r="EJ407" i="2"/>
  <c r="EJ406" i="2"/>
  <c r="EJ405" i="2"/>
  <c r="EJ404" i="2"/>
  <c r="EJ403" i="2"/>
  <c r="EJ402" i="2"/>
  <c r="EJ401" i="2"/>
  <c r="EJ400" i="2"/>
  <c r="EJ399" i="2"/>
  <c r="EJ398" i="2"/>
  <c r="EJ397" i="2"/>
  <c r="EJ396" i="2"/>
  <c r="EJ395" i="2"/>
  <c r="EJ394" i="2"/>
  <c r="EJ393" i="2"/>
  <c r="EJ392" i="2"/>
  <c r="EJ391" i="2"/>
  <c r="EJ390" i="2"/>
  <c r="EJ389" i="2"/>
  <c r="EJ388" i="2"/>
  <c r="EJ387" i="2"/>
  <c r="EJ386" i="2"/>
  <c r="EJ385" i="2"/>
  <c r="EJ384" i="2"/>
  <c r="EJ383" i="2"/>
  <c r="EJ382" i="2"/>
  <c r="EJ381" i="2"/>
  <c r="EJ380" i="2"/>
  <c r="EJ379" i="2"/>
  <c r="EJ378" i="2"/>
  <c r="EJ377" i="2"/>
  <c r="EJ376" i="2"/>
  <c r="EJ375" i="2"/>
  <c r="EJ374" i="2"/>
  <c r="EJ373" i="2"/>
  <c r="EJ372" i="2"/>
  <c r="EJ371" i="2"/>
  <c r="EJ370" i="2"/>
  <c r="EJ369" i="2"/>
  <c r="EJ368" i="2"/>
  <c r="EJ367" i="2"/>
  <c r="EJ366" i="2"/>
  <c r="EJ365" i="2"/>
  <c r="EJ364" i="2"/>
  <c r="EJ363" i="2"/>
  <c r="EJ362" i="2"/>
  <c r="EJ361" i="2"/>
  <c r="EJ360" i="2"/>
  <c r="EJ359" i="2"/>
  <c r="EJ358" i="2"/>
  <c r="EJ357" i="2"/>
  <c r="EJ356" i="2"/>
  <c r="EJ355" i="2"/>
  <c r="EJ354" i="2"/>
  <c r="EJ353" i="2"/>
  <c r="EJ352" i="2"/>
  <c r="EJ351" i="2"/>
  <c r="EJ350" i="2"/>
  <c r="EJ349" i="2"/>
  <c r="EJ348" i="2"/>
  <c r="EJ347" i="2"/>
  <c r="EJ346" i="2"/>
  <c r="EJ345" i="2"/>
  <c r="EJ344" i="2"/>
  <c r="EJ343" i="2"/>
  <c r="EJ342" i="2"/>
  <c r="EJ341" i="2"/>
  <c r="EJ340" i="2"/>
  <c r="EJ339" i="2"/>
  <c r="EJ338" i="2"/>
  <c r="EJ337" i="2"/>
  <c r="EJ336" i="2"/>
  <c r="EJ335" i="2"/>
  <c r="EJ334" i="2"/>
  <c r="EJ333" i="2"/>
  <c r="EJ332" i="2"/>
  <c r="EJ331" i="2"/>
  <c r="EJ330" i="2"/>
  <c r="EJ329" i="2"/>
  <c r="EJ328" i="2"/>
  <c r="EJ327" i="2"/>
  <c r="EJ326" i="2"/>
  <c r="EJ325" i="2"/>
  <c r="EJ324" i="2"/>
  <c r="EJ323" i="2"/>
  <c r="EJ322" i="2"/>
  <c r="EJ321" i="2"/>
  <c r="EJ320" i="2"/>
  <c r="EJ319" i="2"/>
  <c r="EJ318" i="2"/>
  <c r="EJ317" i="2"/>
  <c r="EJ316" i="2"/>
  <c r="EJ315" i="2"/>
  <c r="EJ314" i="2"/>
  <c r="EJ313" i="2"/>
  <c r="EJ312" i="2"/>
  <c r="EJ311" i="2"/>
  <c r="EJ310" i="2"/>
  <c r="EJ309" i="2"/>
  <c r="EJ308" i="2"/>
  <c r="EJ307" i="2"/>
  <c r="EJ306" i="2"/>
  <c r="EJ305" i="2"/>
  <c r="EJ304" i="2"/>
  <c r="EJ303" i="2"/>
  <c r="EJ302" i="2"/>
  <c r="EJ301" i="2"/>
  <c r="EJ300" i="2"/>
  <c r="EJ299" i="2"/>
  <c r="EJ298" i="2"/>
  <c r="EJ297" i="2"/>
  <c r="EJ296" i="2"/>
  <c r="EJ295" i="2"/>
  <c r="EJ294" i="2"/>
  <c r="EJ293" i="2"/>
  <c r="EJ292" i="2"/>
  <c r="EJ291" i="2"/>
  <c r="EJ290" i="2"/>
  <c r="EJ289" i="2"/>
  <c r="EJ288" i="2"/>
  <c r="EJ287" i="2"/>
  <c r="EJ286" i="2"/>
  <c r="EJ285" i="2"/>
  <c r="EJ284" i="2"/>
  <c r="EJ283" i="2"/>
  <c r="EJ282" i="2"/>
  <c r="EJ281" i="2"/>
  <c r="EJ280" i="2"/>
  <c r="EJ279" i="2"/>
  <c r="EJ278" i="2"/>
  <c r="EJ277" i="2"/>
  <c r="EJ276" i="2"/>
  <c r="EJ275" i="2"/>
  <c r="EJ274" i="2"/>
  <c r="EJ273" i="2"/>
  <c r="EJ272" i="2"/>
  <c r="EJ271" i="2"/>
  <c r="EJ270" i="2"/>
  <c r="EJ269" i="2"/>
  <c r="EJ268" i="2"/>
  <c r="EJ267" i="2"/>
  <c r="EJ266" i="2"/>
  <c r="EJ265" i="2"/>
  <c r="EJ264" i="2"/>
  <c r="EJ263" i="2"/>
  <c r="EJ262" i="2"/>
  <c r="EJ261" i="2"/>
  <c r="EJ260" i="2"/>
  <c r="EJ259" i="2"/>
  <c r="EJ258" i="2"/>
  <c r="EJ257" i="2"/>
  <c r="EJ256" i="2"/>
  <c r="EJ255" i="2"/>
  <c r="EJ254" i="2"/>
  <c r="EJ253" i="2"/>
  <c r="EJ252" i="2"/>
  <c r="EJ251" i="2"/>
  <c r="EJ250" i="2"/>
  <c r="EJ249" i="2"/>
  <c r="EJ248" i="2"/>
  <c r="EJ247" i="2"/>
  <c r="EJ246" i="2"/>
  <c r="EJ245" i="2"/>
  <c r="EJ244" i="2"/>
  <c r="EJ243" i="2"/>
  <c r="EJ242" i="2"/>
  <c r="EJ241" i="2"/>
  <c r="EJ240" i="2"/>
  <c r="EJ239" i="2"/>
  <c r="EJ238" i="2"/>
  <c r="EJ237" i="2"/>
  <c r="EJ236" i="2"/>
  <c r="EJ235" i="2"/>
  <c r="EJ234" i="2"/>
  <c r="EJ233" i="2"/>
  <c r="EJ232" i="2"/>
  <c r="EJ231" i="2"/>
  <c r="EJ230" i="2"/>
  <c r="EJ229" i="2"/>
  <c r="EJ228" i="2"/>
  <c r="EJ227" i="2"/>
  <c r="EJ226" i="2"/>
  <c r="EJ225" i="2"/>
  <c r="EJ224" i="2"/>
  <c r="EJ223" i="2"/>
  <c r="EJ222" i="2"/>
  <c r="EJ221" i="2"/>
  <c r="EJ220" i="2"/>
  <c r="EJ219" i="2"/>
  <c r="EJ218" i="2"/>
  <c r="EJ217" i="2"/>
  <c r="EJ216" i="2"/>
  <c r="EJ215" i="2"/>
  <c r="EJ214" i="2"/>
  <c r="EJ213" i="2"/>
  <c r="EJ212" i="2"/>
  <c r="EJ211" i="2"/>
  <c r="EJ210" i="2"/>
  <c r="EJ209" i="2"/>
  <c r="EJ208" i="2"/>
  <c r="EJ207" i="2"/>
  <c r="EJ206" i="2"/>
  <c r="EJ205" i="2"/>
  <c r="EJ204" i="2"/>
  <c r="EJ203" i="2"/>
  <c r="EJ202" i="2"/>
  <c r="EJ201" i="2"/>
  <c r="EJ200" i="2"/>
  <c r="EJ199" i="2"/>
  <c r="EJ198" i="2"/>
  <c r="EJ197" i="2"/>
  <c r="EJ196" i="2"/>
  <c r="EJ195" i="2"/>
  <c r="EJ194" i="2"/>
  <c r="EJ193" i="2"/>
  <c r="EJ192" i="2"/>
  <c r="EJ191" i="2"/>
  <c r="EJ190" i="2"/>
  <c r="EJ189" i="2"/>
  <c r="EJ188" i="2"/>
  <c r="EJ187" i="2"/>
  <c r="EJ186" i="2"/>
  <c r="EJ185" i="2"/>
  <c r="EJ184" i="2"/>
  <c r="EJ183" i="2"/>
  <c r="EJ182" i="2"/>
  <c r="EJ181" i="2"/>
  <c r="EJ180" i="2"/>
  <c r="EJ179" i="2"/>
  <c r="EJ178" i="2"/>
  <c r="EJ177" i="2"/>
  <c r="EJ176" i="2"/>
  <c r="EJ175" i="2"/>
  <c r="EJ174" i="2"/>
  <c r="EJ173" i="2"/>
  <c r="EJ172" i="2"/>
  <c r="EJ171" i="2"/>
  <c r="EJ170" i="2"/>
  <c r="EJ169" i="2"/>
  <c r="EJ168" i="2"/>
  <c r="EJ167" i="2"/>
  <c r="EJ166" i="2"/>
  <c r="EJ165" i="2"/>
  <c r="EJ164" i="2"/>
  <c r="EJ163" i="2"/>
  <c r="EJ162" i="2"/>
  <c r="EJ161" i="2"/>
  <c r="EJ160" i="2"/>
  <c r="EJ159" i="2"/>
  <c r="EJ158" i="2"/>
  <c r="EJ157" i="2"/>
  <c r="EJ156" i="2"/>
  <c r="EJ155" i="2"/>
  <c r="EJ154" i="2"/>
  <c r="EJ153" i="2"/>
  <c r="EJ152" i="2"/>
  <c r="EJ151" i="2"/>
  <c r="EJ150" i="2"/>
  <c r="EJ149" i="2"/>
  <c r="EJ148" i="2"/>
  <c r="EJ147" i="2"/>
  <c r="EJ146" i="2"/>
  <c r="EJ145" i="2"/>
  <c r="EJ144" i="2"/>
  <c r="EJ143" i="2"/>
  <c r="EJ142" i="2"/>
  <c r="EJ141" i="2"/>
  <c r="EJ140" i="2"/>
  <c r="EJ139" i="2"/>
  <c r="EJ138" i="2"/>
  <c r="EJ137" i="2"/>
  <c r="EJ136" i="2"/>
  <c r="EJ135" i="2"/>
  <c r="EJ134" i="2"/>
  <c r="EJ133" i="2"/>
  <c r="EJ132" i="2"/>
  <c r="EJ131" i="2"/>
  <c r="EJ130" i="2"/>
  <c r="EJ129" i="2"/>
  <c r="EJ128" i="2"/>
  <c r="EJ127" i="2"/>
  <c r="EJ126" i="2"/>
  <c r="EJ125" i="2"/>
  <c r="EJ124" i="2"/>
  <c r="EJ123" i="2"/>
  <c r="EJ122" i="2"/>
  <c r="EJ121" i="2"/>
  <c r="EJ120" i="2"/>
  <c r="EJ119" i="2"/>
  <c r="EJ118" i="2"/>
  <c r="EJ117" i="2"/>
  <c r="EJ116" i="2"/>
  <c r="EJ115" i="2"/>
  <c r="EJ114" i="2"/>
  <c r="EJ113" i="2"/>
  <c r="EJ112" i="2"/>
  <c r="EJ111" i="2"/>
  <c r="EJ110" i="2"/>
  <c r="EJ109" i="2"/>
  <c r="EJ108" i="2"/>
  <c r="EJ107" i="2"/>
  <c r="EJ106" i="2"/>
  <c r="EJ105" i="2"/>
  <c r="EJ104" i="2"/>
  <c r="EJ103" i="2"/>
  <c r="EJ102" i="2"/>
  <c r="EJ101" i="2"/>
  <c r="EJ100" i="2"/>
  <c r="EJ99" i="2"/>
  <c r="EJ98" i="2"/>
  <c r="EJ97" i="2"/>
  <c r="EJ96" i="2"/>
  <c r="EJ95" i="2"/>
  <c r="EJ94" i="2"/>
  <c r="EJ93" i="2"/>
  <c r="EJ92" i="2"/>
  <c r="EJ91" i="2"/>
  <c r="EJ90" i="2"/>
  <c r="EJ89" i="2"/>
  <c r="EJ88" i="2"/>
  <c r="EJ87" i="2"/>
  <c r="EJ86" i="2"/>
  <c r="EJ85" i="2"/>
  <c r="EJ84" i="2"/>
  <c r="EJ83" i="2"/>
  <c r="EJ82" i="2"/>
  <c r="EJ81" i="2"/>
  <c r="EJ80" i="2"/>
  <c r="EJ79" i="2"/>
  <c r="EJ78" i="2"/>
  <c r="EJ77" i="2"/>
  <c r="EJ76" i="2"/>
  <c r="EJ75" i="2"/>
  <c r="EJ74" i="2"/>
  <c r="EJ73" i="2"/>
  <c r="EJ72" i="2"/>
  <c r="EJ71" i="2"/>
  <c r="EJ70" i="2"/>
  <c r="EJ69" i="2"/>
  <c r="EJ68" i="2"/>
  <c r="EJ67" i="2"/>
  <c r="EJ66" i="2"/>
  <c r="EJ65" i="2"/>
  <c r="EJ64" i="2"/>
  <c r="EJ63" i="2"/>
  <c r="EJ62" i="2"/>
  <c r="EJ61" i="2"/>
  <c r="EJ60" i="2"/>
  <c r="EJ59" i="2"/>
  <c r="EJ58" i="2"/>
  <c r="EJ57" i="2"/>
  <c r="EJ56" i="2"/>
  <c r="EJ55" i="2"/>
  <c r="EJ54" i="2"/>
  <c r="EJ53" i="2"/>
  <c r="EJ52" i="2"/>
  <c r="EJ51" i="2"/>
  <c r="EJ50" i="2"/>
  <c r="EJ49" i="2"/>
  <c r="EJ48" i="2"/>
  <c r="EJ47" i="2"/>
  <c r="EJ46" i="2"/>
  <c r="EJ45" i="2"/>
  <c r="EJ44" i="2"/>
  <c r="EJ43" i="2"/>
  <c r="EJ42" i="2"/>
  <c r="EJ41" i="2"/>
  <c r="EJ40" i="2"/>
  <c r="EJ39" i="2"/>
  <c r="EJ38" i="2"/>
  <c r="EJ37" i="2"/>
  <c r="EJ36" i="2"/>
  <c r="EJ35" i="2"/>
  <c r="EJ34" i="2"/>
  <c r="EJ33" i="2"/>
  <c r="EJ32" i="2"/>
  <c r="EJ31" i="2"/>
  <c r="EJ30" i="2"/>
  <c r="EJ29" i="2"/>
  <c r="EJ28" i="2"/>
  <c r="EJ27" i="2"/>
  <c r="EJ26" i="2"/>
  <c r="EJ25" i="2"/>
  <c r="EJ24" i="2"/>
  <c r="EJ23" i="2"/>
  <c r="EJ22" i="2"/>
  <c r="EJ21" i="2"/>
  <c r="EJ20" i="2"/>
  <c r="EJ19" i="2"/>
  <c r="EJ18" i="2"/>
  <c r="EJ17" i="2"/>
  <c r="EJ16" i="2"/>
  <c r="EJ15" i="2"/>
  <c r="EJ14" i="2"/>
  <c r="EJ13" i="2"/>
  <c r="EJ12" i="2"/>
  <c r="EJ11" i="2"/>
  <c r="EJ10" i="2"/>
  <c r="EJ9" i="2"/>
  <c r="EJ8" i="2"/>
  <c r="EJ7" i="2"/>
  <c r="EJ6" i="2"/>
  <c r="EJ5" i="2"/>
  <c r="EJ4" i="2"/>
  <c r="EJ3" i="2"/>
  <c r="EJ2" i="2"/>
  <c r="EI595" i="2"/>
  <c r="EI594" i="2"/>
  <c r="EI593" i="2"/>
  <c r="EI592" i="2"/>
  <c r="EI591" i="2"/>
  <c r="EI590" i="2"/>
  <c r="EI589" i="2"/>
  <c r="EI588" i="2"/>
  <c r="EI587" i="2"/>
  <c r="EI586" i="2"/>
  <c r="EI585" i="2"/>
  <c r="EI584" i="2"/>
  <c r="EI583" i="2"/>
  <c r="EI582" i="2"/>
  <c r="EI581" i="2"/>
  <c r="EI580" i="2"/>
  <c r="EI579" i="2"/>
  <c r="EI578" i="2"/>
  <c r="EI577" i="2"/>
  <c r="EI576" i="2"/>
  <c r="EI575" i="2"/>
  <c r="EI574" i="2"/>
  <c r="EI573" i="2"/>
  <c r="EI572" i="2"/>
  <c r="EI571" i="2"/>
  <c r="EI570" i="2"/>
  <c r="EI569" i="2"/>
  <c r="EI568" i="2"/>
  <c r="EI567" i="2"/>
  <c r="EI566" i="2"/>
  <c r="EI565" i="2"/>
  <c r="EI564" i="2"/>
  <c r="EI563" i="2"/>
  <c r="EI562" i="2"/>
  <c r="EI561" i="2"/>
  <c r="EI560" i="2"/>
  <c r="EI559" i="2"/>
  <c r="EI558" i="2"/>
  <c r="EI557" i="2"/>
  <c r="EI556" i="2"/>
  <c r="EI555" i="2"/>
  <c r="EI554" i="2"/>
  <c r="EI553" i="2"/>
  <c r="EI552" i="2"/>
  <c r="EI551" i="2"/>
  <c r="EI550" i="2"/>
  <c r="EI549" i="2"/>
  <c r="EI548" i="2"/>
  <c r="EI547" i="2"/>
  <c r="EI546" i="2"/>
  <c r="EI545" i="2"/>
  <c r="EI544" i="2"/>
  <c r="EI543" i="2"/>
  <c r="EI542" i="2"/>
  <c r="EI541" i="2"/>
  <c r="EI540" i="2"/>
  <c r="EI539" i="2"/>
  <c r="EI538" i="2"/>
  <c r="EI537" i="2"/>
  <c r="EI536" i="2"/>
  <c r="EI535" i="2"/>
  <c r="EI534" i="2"/>
  <c r="EI533" i="2"/>
  <c r="EI532" i="2"/>
  <c r="EI531" i="2"/>
  <c r="EI530" i="2"/>
  <c r="EI529" i="2"/>
  <c r="EI528" i="2"/>
  <c r="EI527" i="2"/>
  <c r="EI526" i="2"/>
  <c r="EI525" i="2"/>
  <c r="EI524" i="2"/>
  <c r="EI523" i="2"/>
  <c r="EI522" i="2"/>
  <c r="EI521" i="2"/>
  <c r="EI520" i="2"/>
  <c r="EI519" i="2"/>
  <c r="EI518" i="2"/>
  <c r="EI517" i="2"/>
  <c r="EI516" i="2"/>
  <c r="EI515" i="2"/>
  <c r="EI514" i="2"/>
  <c r="EI513" i="2"/>
  <c r="EI512" i="2"/>
  <c r="EI511" i="2"/>
  <c r="EI510" i="2"/>
  <c r="EI509" i="2"/>
  <c r="EI508" i="2"/>
  <c r="EI507" i="2"/>
  <c r="EI506" i="2"/>
  <c r="EI505" i="2"/>
  <c r="EI504" i="2"/>
  <c r="EI503" i="2"/>
  <c r="EI502" i="2"/>
  <c r="EI501" i="2"/>
  <c r="EI500" i="2"/>
  <c r="EI499" i="2"/>
  <c r="EI498" i="2"/>
  <c r="EI497" i="2"/>
  <c r="EI496" i="2"/>
  <c r="EI495" i="2"/>
  <c r="EI494" i="2"/>
  <c r="EI493" i="2"/>
  <c r="EI492" i="2"/>
  <c r="EI491" i="2"/>
  <c r="EI490" i="2"/>
  <c r="EI489" i="2"/>
  <c r="EI488" i="2"/>
  <c r="EI487" i="2"/>
  <c r="EI486" i="2"/>
  <c r="EI485" i="2"/>
  <c r="EI484" i="2"/>
  <c r="EI483" i="2"/>
  <c r="EI482" i="2"/>
  <c r="EI481" i="2"/>
  <c r="EI480" i="2"/>
  <c r="EI479" i="2"/>
  <c r="EI478" i="2"/>
  <c r="EI477" i="2"/>
  <c r="EI476" i="2"/>
  <c r="EI475" i="2"/>
  <c r="EI474" i="2"/>
  <c r="EI473" i="2"/>
  <c r="EI472" i="2"/>
  <c r="EI471" i="2"/>
  <c r="EI470" i="2"/>
  <c r="EI469" i="2"/>
  <c r="EI468" i="2"/>
  <c r="EI467" i="2"/>
  <c r="EI466" i="2"/>
  <c r="EI465" i="2"/>
  <c r="EI464" i="2"/>
  <c r="EI463" i="2"/>
  <c r="EI462" i="2"/>
  <c r="EI461" i="2"/>
  <c r="EI460" i="2"/>
  <c r="EI459" i="2"/>
  <c r="EI458" i="2"/>
  <c r="EI457" i="2"/>
  <c r="EI456" i="2"/>
  <c r="EI455" i="2"/>
  <c r="EI454" i="2"/>
  <c r="EI453" i="2"/>
  <c r="EI452" i="2"/>
  <c r="EI451" i="2"/>
  <c r="EI450" i="2"/>
  <c r="EI449" i="2"/>
  <c r="EI448" i="2"/>
  <c r="EI447" i="2"/>
  <c r="EI446" i="2"/>
  <c r="EI445" i="2"/>
  <c r="EI444" i="2"/>
  <c r="EI443" i="2"/>
  <c r="EI442" i="2"/>
  <c r="EI441" i="2"/>
  <c r="EI440" i="2"/>
  <c r="EI439" i="2"/>
  <c r="EI438" i="2"/>
  <c r="EI437" i="2"/>
  <c r="EI436" i="2"/>
  <c r="EI435" i="2"/>
  <c r="EI434" i="2"/>
  <c r="EI433" i="2"/>
  <c r="EI432" i="2"/>
  <c r="EI431" i="2"/>
  <c r="EI430" i="2"/>
  <c r="EI429" i="2"/>
  <c r="EI428" i="2"/>
  <c r="EI427" i="2"/>
  <c r="EI426" i="2"/>
  <c r="EI425" i="2"/>
  <c r="EI424" i="2"/>
  <c r="EI423" i="2"/>
  <c r="EI422" i="2"/>
  <c r="EI421" i="2"/>
  <c r="EI420" i="2"/>
  <c r="EI419" i="2"/>
  <c r="EI418" i="2"/>
  <c r="EI417" i="2"/>
  <c r="EI416" i="2"/>
  <c r="EI415" i="2"/>
  <c r="EI414" i="2"/>
  <c r="EI413" i="2"/>
  <c r="EI412" i="2"/>
  <c r="EI411" i="2"/>
  <c r="EI410" i="2"/>
  <c r="EI409" i="2"/>
  <c r="EI408" i="2"/>
  <c r="EI407" i="2"/>
  <c r="EI406" i="2"/>
  <c r="EI405" i="2"/>
  <c r="EI404" i="2"/>
  <c r="EI403" i="2"/>
  <c r="EI402" i="2"/>
  <c r="EI401" i="2"/>
  <c r="EI400" i="2"/>
  <c r="EI399" i="2"/>
  <c r="EI398" i="2"/>
  <c r="EI397" i="2"/>
  <c r="EI396" i="2"/>
  <c r="EI395" i="2"/>
  <c r="EI394" i="2"/>
  <c r="EI393" i="2"/>
  <c r="EI392" i="2"/>
  <c r="EI391" i="2"/>
  <c r="EI390" i="2"/>
  <c r="EI389" i="2"/>
  <c r="EI388" i="2"/>
  <c r="EI387" i="2"/>
  <c r="EI386" i="2"/>
  <c r="EI385" i="2"/>
  <c r="EI384" i="2"/>
  <c r="EI383" i="2"/>
  <c r="EI382" i="2"/>
  <c r="EI381" i="2"/>
  <c r="EI380" i="2"/>
  <c r="EI379" i="2"/>
  <c r="EI378" i="2"/>
  <c r="EI377" i="2"/>
  <c r="EI376" i="2"/>
  <c r="EI375" i="2"/>
  <c r="EI374" i="2"/>
  <c r="EI373" i="2"/>
  <c r="EI372" i="2"/>
  <c r="EI371" i="2"/>
  <c r="EI370" i="2"/>
  <c r="EI369" i="2"/>
  <c r="EI368" i="2"/>
  <c r="EI367" i="2"/>
  <c r="EI366" i="2"/>
  <c r="EI365" i="2"/>
  <c r="EI364" i="2"/>
  <c r="EI363" i="2"/>
  <c r="EI362" i="2"/>
  <c r="EI361" i="2"/>
  <c r="EI360" i="2"/>
  <c r="EI359" i="2"/>
  <c r="EI358" i="2"/>
  <c r="EI357" i="2"/>
  <c r="EI356" i="2"/>
  <c r="EI355" i="2"/>
  <c r="EI354" i="2"/>
  <c r="EI353" i="2"/>
  <c r="EI352" i="2"/>
  <c r="EI351" i="2"/>
  <c r="EI350" i="2"/>
  <c r="EI349" i="2"/>
  <c r="EI348" i="2"/>
  <c r="EI347" i="2"/>
  <c r="EI346" i="2"/>
  <c r="EI345" i="2"/>
  <c r="EI344" i="2"/>
  <c r="EI343" i="2"/>
  <c r="EI342" i="2"/>
  <c r="EI341" i="2"/>
  <c r="EI340" i="2"/>
  <c r="EI339" i="2"/>
  <c r="EI338" i="2"/>
  <c r="EI337" i="2"/>
  <c r="EI336" i="2"/>
  <c r="EI335" i="2"/>
  <c r="EI334" i="2"/>
  <c r="EI333" i="2"/>
  <c r="EI332" i="2"/>
  <c r="EI331" i="2"/>
  <c r="EI330" i="2"/>
  <c r="EI329" i="2"/>
  <c r="EI328" i="2"/>
  <c r="EI327" i="2"/>
  <c r="EI326" i="2"/>
  <c r="EI325" i="2"/>
  <c r="EI324" i="2"/>
  <c r="EI323" i="2"/>
  <c r="EI322" i="2"/>
  <c r="EI321" i="2"/>
  <c r="EI320" i="2"/>
  <c r="EI319" i="2"/>
  <c r="EI318" i="2"/>
  <c r="EI317" i="2"/>
  <c r="EI316" i="2"/>
  <c r="EI315" i="2"/>
  <c r="EI314" i="2"/>
  <c r="EI313" i="2"/>
  <c r="EI312" i="2"/>
  <c r="EI311" i="2"/>
  <c r="EI310" i="2"/>
  <c r="EI309" i="2"/>
  <c r="EI308" i="2"/>
  <c r="EI307" i="2"/>
  <c r="EI306" i="2"/>
  <c r="EI305" i="2"/>
  <c r="EI304" i="2"/>
  <c r="EI303" i="2"/>
  <c r="EI302" i="2"/>
  <c r="EI301" i="2"/>
  <c r="EI300" i="2"/>
  <c r="EI299" i="2"/>
  <c r="EI298" i="2"/>
  <c r="EI297" i="2"/>
  <c r="EI296" i="2"/>
  <c r="EI295" i="2"/>
  <c r="EI294" i="2"/>
  <c r="EI293" i="2"/>
  <c r="EI292" i="2"/>
  <c r="EI291" i="2"/>
  <c r="EI290" i="2"/>
  <c r="EI289" i="2"/>
  <c r="EI288" i="2"/>
  <c r="EI287" i="2"/>
  <c r="EI286" i="2"/>
  <c r="EI285" i="2"/>
  <c r="EI284" i="2"/>
  <c r="EI283" i="2"/>
  <c r="EI282" i="2"/>
  <c r="EI281" i="2"/>
  <c r="EI280" i="2"/>
  <c r="EI279" i="2"/>
  <c r="EI278" i="2"/>
  <c r="EI277" i="2"/>
  <c r="EI276" i="2"/>
  <c r="EI275" i="2"/>
  <c r="EI274" i="2"/>
  <c r="EI273" i="2"/>
  <c r="EI272" i="2"/>
  <c r="EI271" i="2"/>
  <c r="EI270" i="2"/>
  <c r="EI269" i="2"/>
  <c r="EI268" i="2"/>
  <c r="EI267" i="2"/>
  <c r="EI266" i="2"/>
  <c r="EI265" i="2"/>
  <c r="EI264" i="2"/>
  <c r="EI263" i="2"/>
  <c r="EI262" i="2"/>
  <c r="EI261" i="2"/>
  <c r="EI260" i="2"/>
  <c r="EI259" i="2"/>
  <c r="EI258" i="2"/>
  <c r="EI257" i="2"/>
  <c r="EI256" i="2"/>
  <c r="EI255" i="2"/>
  <c r="EI254" i="2"/>
  <c r="EI253" i="2"/>
  <c r="EI252" i="2"/>
  <c r="EI251" i="2"/>
  <c r="EI250" i="2"/>
  <c r="EI249" i="2"/>
  <c r="EI248" i="2"/>
  <c r="EI247" i="2"/>
  <c r="EI246" i="2"/>
  <c r="EI245" i="2"/>
  <c r="EI244" i="2"/>
  <c r="EI243" i="2"/>
  <c r="EI242" i="2"/>
  <c r="EI241" i="2"/>
  <c r="EI240" i="2"/>
  <c r="EI239" i="2"/>
  <c r="EI238" i="2"/>
  <c r="EI237" i="2"/>
  <c r="EI236" i="2"/>
  <c r="EI235" i="2"/>
  <c r="EI234" i="2"/>
  <c r="EI233" i="2"/>
  <c r="EI232" i="2"/>
  <c r="EI231" i="2"/>
  <c r="EI230" i="2"/>
  <c r="EI229" i="2"/>
  <c r="EI228" i="2"/>
  <c r="EI227" i="2"/>
  <c r="EI226" i="2"/>
  <c r="EI225" i="2"/>
  <c r="EI224" i="2"/>
  <c r="EI223" i="2"/>
  <c r="EI222" i="2"/>
  <c r="EI221" i="2"/>
  <c r="EI220" i="2"/>
  <c r="EI219" i="2"/>
  <c r="EI218" i="2"/>
  <c r="EI217" i="2"/>
  <c r="EI216" i="2"/>
  <c r="EI215" i="2"/>
  <c r="EI214" i="2"/>
  <c r="EI213" i="2"/>
  <c r="EI212" i="2"/>
  <c r="EI211" i="2"/>
  <c r="EI210" i="2"/>
  <c r="EI209" i="2"/>
  <c r="EI208" i="2"/>
  <c r="EI207" i="2"/>
  <c r="EI206" i="2"/>
  <c r="EI205" i="2"/>
  <c r="EI204" i="2"/>
  <c r="EI203" i="2"/>
  <c r="EI202" i="2"/>
  <c r="EI201" i="2"/>
  <c r="EI200" i="2"/>
  <c r="EI199" i="2"/>
  <c r="EI198" i="2"/>
  <c r="EI197" i="2"/>
  <c r="EI196" i="2"/>
  <c r="EI195" i="2"/>
  <c r="EI194" i="2"/>
  <c r="EI193" i="2"/>
  <c r="EI192" i="2"/>
  <c r="EI191" i="2"/>
  <c r="EI190" i="2"/>
  <c r="EI189" i="2"/>
  <c r="EI188" i="2"/>
  <c r="EI187" i="2"/>
  <c r="EI186" i="2"/>
  <c r="EI185" i="2"/>
  <c r="EI184" i="2"/>
  <c r="EI183" i="2"/>
  <c r="EI182" i="2"/>
  <c r="EI181" i="2"/>
  <c r="EI180" i="2"/>
  <c r="EI179" i="2"/>
  <c r="EI178" i="2"/>
  <c r="EI177" i="2"/>
  <c r="EI176" i="2"/>
  <c r="EI175" i="2"/>
  <c r="EI174" i="2"/>
  <c r="EI173" i="2"/>
  <c r="EI172" i="2"/>
  <c r="EI171" i="2"/>
  <c r="EI170" i="2"/>
  <c r="EI169" i="2"/>
  <c r="EI168" i="2"/>
  <c r="EI167" i="2"/>
  <c r="EI166" i="2"/>
  <c r="EI165" i="2"/>
  <c r="EI164" i="2"/>
  <c r="EI163" i="2"/>
  <c r="EI162" i="2"/>
  <c r="EI161" i="2"/>
  <c r="EI160" i="2"/>
  <c r="EI159" i="2"/>
  <c r="EI158" i="2"/>
  <c r="EI157" i="2"/>
  <c r="EI156" i="2"/>
  <c r="EI155" i="2"/>
  <c r="EI154" i="2"/>
  <c r="EI153" i="2"/>
  <c r="EI152" i="2"/>
  <c r="EI151" i="2"/>
  <c r="EI150" i="2"/>
  <c r="EI149" i="2"/>
  <c r="EI148" i="2"/>
  <c r="EI147" i="2"/>
  <c r="EI146" i="2"/>
  <c r="EI145" i="2"/>
  <c r="EI144" i="2"/>
  <c r="EI143" i="2"/>
  <c r="EI142" i="2"/>
  <c r="EI141" i="2"/>
  <c r="EI140" i="2"/>
  <c r="EI139" i="2"/>
  <c r="EI138" i="2"/>
  <c r="EI137" i="2"/>
  <c r="EI136" i="2"/>
  <c r="EI135" i="2"/>
  <c r="EI134" i="2"/>
  <c r="EI133" i="2"/>
  <c r="EI132" i="2"/>
  <c r="EI131" i="2"/>
  <c r="EI130" i="2"/>
  <c r="EI129" i="2"/>
  <c r="EI128" i="2"/>
  <c r="EI127" i="2"/>
  <c r="EI126" i="2"/>
  <c r="EI125" i="2"/>
  <c r="EI124" i="2"/>
  <c r="EI123" i="2"/>
  <c r="EI122" i="2"/>
  <c r="EI121" i="2"/>
  <c r="EI120" i="2"/>
  <c r="EI119" i="2"/>
  <c r="EI118" i="2"/>
  <c r="EI117" i="2"/>
  <c r="EI116" i="2"/>
  <c r="EI115" i="2"/>
  <c r="EI114" i="2"/>
  <c r="EI113" i="2"/>
  <c r="EI112" i="2"/>
  <c r="EI111" i="2"/>
  <c r="EI110" i="2"/>
  <c r="EI109" i="2"/>
  <c r="EI108" i="2"/>
  <c r="EI107" i="2"/>
  <c r="EI106" i="2"/>
  <c r="EI105" i="2"/>
  <c r="EI104" i="2"/>
  <c r="EI103" i="2"/>
  <c r="EI102" i="2"/>
  <c r="EI101" i="2"/>
  <c r="EI100" i="2"/>
  <c r="EI99" i="2"/>
  <c r="EI98" i="2"/>
  <c r="EI97" i="2"/>
  <c r="EI96" i="2"/>
  <c r="EI95" i="2"/>
  <c r="EI94" i="2"/>
  <c r="EI93" i="2"/>
  <c r="EI92" i="2"/>
  <c r="EI91" i="2"/>
  <c r="EI90" i="2"/>
  <c r="EI89" i="2"/>
  <c r="EI88" i="2"/>
  <c r="EI87" i="2"/>
  <c r="EI86" i="2"/>
  <c r="EI85" i="2"/>
  <c r="EI84" i="2"/>
  <c r="EI83" i="2"/>
  <c r="EI82" i="2"/>
  <c r="EI81" i="2"/>
  <c r="EI80" i="2"/>
  <c r="EI79" i="2"/>
  <c r="EI78" i="2"/>
  <c r="EI77" i="2"/>
  <c r="EI76" i="2"/>
  <c r="EI75" i="2"/>
  <c r="EI74" i="2"/>
  <c r="EI73" i="2"/>
  <c r="EI72" i="2"/>
  <c r="EI71" i="2"/>
  <c r="EI70" i="2"/>
  <c r="EI69" i="2"/>
  <c r="EI68" i="2"/>
  <c r="EI67" i="2"/>
  <c r="EI66" i="2"/>
  <c r="EI65" i="2"/>
  <c r="EI64" i="2"/>
  <c r="EI63" i="2"/>
  <c r="EI62" i="2"/>
  <c r="EI61" i="2"/>
  <c r="EI60" i="2"/>
  <c r="EI59" i="2"/>
  <c r="EI58" i="2"/>
  <c r="EI57" i="2"/>
  <c r="EI56" i="2"/>
  <c r="EI55" i="2"/>
  <c r="EI54" i="2"/>
  <c r="EI53" i="2"/>
  <c r="EI52" i="2"/>
  <c r="EI51" i="2"/>
  <c r="EI50" i="2"/>
  <c r="EI49" i="2"/>
  <c r="EI48" i="2"/>
  <c r="EI47" i="2"/>
  <c r="EI46" i="2"/>
  <c r="EI45" i="2"/>
  <c r="EI44" i="2"/>
  <c r="EI43" i="2"/>
  <c r="EI42" i="2"/>
  <c r="EI41" i="2"/>
  <c r="EI40" i="2"/>
  <c r="EI39" i="2"/>
  <c r="EI38" i="2"/>
  <c r="EI37" i="2"/>
  <c r="EI36" i="2"/>
  <c r="EI35" i="2"/>
  <c r="EI34" i="2"/>
  <c r="EI33" i="2"/>
  <c r="EI32" i="2"/>
  <c r="EI31" i="2"/>
  <c r="EI30" i="2"/>
  <c r="EI29" i="2"/>
  <c r="EI28" i="2"/>
  <c r="EI27" i="2"/>
  <c r="EI26" i="2"/>
  <c r="EI25" i="2"/>
  <c r="EI24" i="2"/>
  <c r="EI23" i="2"/>
  <c r="EI22" i="2"/>
  <c r="EI21" i="2"/>
  <c r="EI20" i="2"/>
  <c r="EI19" i="2"/>
  <c r="EI18" i="2"/>
  <c r="EI17" i="2"/>
  <c r="EI16" i="2"/>
  <c r="EI15" i="2"/>
  <c r="EI14" i="2"/>
  <c r="EI13" i="2"/>
  <c r="EI12" i="2"/>
  <c r="EI11" i="2"/>
  <c r="EI10" i="2"/>
  <c r="EI9" i="2"/>
  <c r="EI8" i="2"/>
  <c r="EI7" i="2"/>
  <c r="EI6" i="2"/>
  <c r="EI5" i="2"/>
  <c r="EI4" i="2"/>
  <c r="EI3" i="2"/>
  <c r="EI2" i="2"/>
  <c r="EH595" i="2"/>
  <c r="EH594" i="2"/>
  <c r="EH593" i="2"/>
  <c r="EH592" i="2"/>
  <c r="EH591" i="2"/>
  <c r="EH590" i="2"/>
  <c r="EH589" i="2"/>
  <c r="EH588" i="2"/>
  <c r="EH587" i="2"/>
  <c r="EH586" i="2"/>
  <c r="EH585" i="2"/>
  <c r="EH584" i="2"/>
  <c r="EH583" i="2"/>
  <c r="EH582" i="2"/>
  <c r="EH581" i="2"/>
  <c r="EH580" i="2"/>
  <c r="EH579" i="2"/>
  <c r="EH578" i="2"/>
  <c r="EH577" i="2"/>
  <c r="EH576" i="2"/>
  <c r="EH575" i="2"/>
  <c r="EH574" i="2"/>
  <c r="EH573" i="2"/>
  <c r="EH572" i="2"/>
  <c r="EH571" i="2"/>
  <c r="EH570" i="2"/>
  <c r="EH569" i="2"/>
  <c r="EH568" i="2"/>
  <c r="EH567" i="2"/>
  <c r="EH566" i="2"/>
  <c r="EH565" i="2"/>
  <c r="EH564" i="2"/>
  <c r="EH563" i="2"/>
  <c r="EH562" i="2"/>
  <c r="EH561" i="2"/>
  <c r="EH560" i="2"/>
  <c r="EH559" i="2"/>
  <c r="EH558" i="2"/>
  <c r="EH557" i="2"/>
  <c r="EH556" i="2"/>
  <c r="EH555" i="2"/>
  <c r="EH554" i="2"/>
  <c r="EH553" i="2"/>
  <c r="EH552" i="2"/>
  <c r="EH551" i="2"/>
  <c r="EH550" i="2"/>
  <c r="EH549" i="2"/>
  <c r="EH548" i="2"/>
  <c r="EH547" i="2"/>
  <c r="EH546" i="2"/>
  <c r="EH545" i="2"/>
  <c r="EH544" i="2"/>
  <c r="EH543" i="2"/>
  <c r="EH542" i="2"/>
  <c r="EH541" i="2"/>
  <c r="EH540" i="2"/>
  <c r="EH539" i="2"/>
  <c r="EH538" i="2"/>
  <c r="EH537" i="2"/>
  <c r="EH536" i="2"/>
  <c r="EH535" i="2"/>
  <c r="EH534" i="2"/>
  <c r="EH533" i="2"/>
  <c r="EH532" i="2"/>
  <c r="EH531" i="2"/>
  <c r="EH530" i="2"/>
  <c r="EH529" i="2"/>
  <c r="EH528" i="2"/>
  <c r="EH527" i="2"/>
  <c r="EH526" i="2"/>
  <c r="EH525" i="2"/>
  <c r="EH524" i="2"/>
  <c r="EH523" i="2"/>
  <c r="EH522" i="2"/>
  <c r="EH521" i="2"/>
  <c r="EH520" i="2"/>
  <c r="EH519" i="2"/>
  <c r="EH518" i="2"/>
  <c r="EH517" i="2"/>
  <c r="EH516" i="2"/>
  <c r="EH515" i="2"/>
  <c r="EH514" i="2"/>
  <c r="EH513" i="2"/>
  <c r="EH512" i="2"/>
  <c r="EH511" i="2"/>
  <c r="EH510" i="2"/>
  <c r="EH509" i="2"/>
  <c r="EH508" i="2"/>
  <c r="EH507" i="2"/>
  <c r="EH506" i="2"/>
  <c r="EH505" i="2"/>
  <c r="EH504" i="2"/>
  <c r="EH503" i="2"/>
  <c r="EH502" i="2"/>
  <c r="EH501" i="2"/>
  <c r="EH500" i="2"/>
  <c r="EH499" i="2"/>
  <c r="EH498" i="2"/>
  <c r="EH497" i="2"/>
  <c r="EH496" i="2"/>
  <c r="EH495" i="2"/>
  <c r="EH494" i="2"/>
  <c r="EH493" i="2"/>
  <c r="EH492" i="2"/>
  <c r="EH491" i="2"/>
  <c r="EH490" i="2"/>
  <c r="EH489" i="2"/>
  <c r="EH488" i="2"/>
  <c r="EH487" i="2"/>
  <c r="EH486" i="2"/>
  <c r="EH485" i="2"/>
  <c r="EH484" i="2"/>
  <c r="EH483" i="2"/>
  <c r="EH482" i="2"/>
  <c r="EH481" i="2"/>
  <c r="EH480" i="2"/>
  <c r="EH479" i="2"/>
  <c r="EH478" i="2"/>
  <c r="EH477" i="2"/>
  <c r="EH476" i="2"/>
  <c r="EH475" i="2"/>
  <c r="EH474" i="2"/>
  <c r="EH473" i="2"/>
  <c r="EH472" i="2"/>
  <c r="EH471" i="2"/>
  <c r="EH470" i="2"/>
  <c r="EH469" i="2"/>
  <c r="EH468" i="2"/>
  <c r="EH467" i="2"/>
  <c r="EH466" i="2"/>
  <c r="EH465" i="2"/>
  <c r="EH464" i="2"/>
  <c r="EH463" i="2"/>
  <c r="EH462" i="2"/>
  <c r="EH461" i="2"/>
  <c r="EH460" i="2"/>
  <c r="EH459" i="2"/>
  <c r="EH458" i="2"/>
  <c r="EH457" i="2"/>
  <c r="EH456" i="2"/>
  <c r="EH455" i="2"/>
  <c r="EH454" i="2"/>
  <c r="EH453" i="2"/>
  <c r="EH452" i="2"/>
  <c r="EH451" i="2"/>
  <c r="EH450" i="2"/>
  <c r="EH449" i="2"/>
  <c r="EH448" i="2"/>
  <c r="EH447" i="2"/>
  <c r="EH446" i="2"/>
  <c r="EH445" i="2"/>
  <c r="EH444" i="2"/>
  <c r="EH443" i="2"/>
  <c r="EH442" i="2"/>
  <c r="EH441" i="2"/>
  <c r="EH440" i="2"/>
  <c r="EH439" i="2"/>
  <c r="EH438" i="2"/>
  <c r="EH437" i="2"/>
  <c r="EH436" i="2"/>
  <c r="EH435" i="2"/>
  <c r="EH434" i="2"/>
  <c r="EH433" i="2"/>
  <c r="EH432" i="2"/>
  <c r="EH431" i="2"/>
  <c r="EH430" i="2"/>
  <c r="EH429" i="2"/>
  <c r="EH428" i="2"/>
  <c r="EH427" i="2"/>
  <c r="EH426" i="2"/>
  <c r="EH425" i="2"/>
  <c r="EH424" i="2"/>
  <c r="EH423" i="2"/>
  <c r="EH422" i="2"/>
  <c r="EH421" i="2"/>
  <c r="EH420" i="2"/>
  <c r="EH419" i="2"/>
  <c r="EH418" i="2"/>
  <c r="EH417" i="2"/>
  <c r="EH416" i="2"/>
  <c r="EH415" i="2"/>
  <c r="EH414" i="2"/>
  <c r="EH413" i="2"/>
  <c r="EH412" i="2"/>
  <c r="EH411" i="2"/>
  <c r="EH410" i="2"/>
  <c r="EH409" i="2"/>
  <c r="EH408" i="2"/>
  <c r="EH407" i="2"/>
  <c r="EH406" i="2"/>
  <c r="EH405" i="2"/>
  <c r="EH404" i="2"/>
  <c r="EH403" i="2"/>
  <c r="EH402" i="2"/>
  <c r="EH401" i="2"/>
  <c r="EH400" i="2"/>
  <c r="EH399" i="2"/>
  <c r="EH398" i="2"/>
  <c r="EH397" i="2"/>
  <c r="EH396" i="2"/>
  <c r="EH395" i="2"/>
  <c r="EH394" i="2"/>
  <c r="EH393" i="2"/>
  <c r="EH392" i="2"/>
  <c r="EH391" i="2"/>
  <c r="EH390" i="2"/>
  <c r="EH389" i="2"/>
  <c r="EH388" i="2"/>
  <c r="EH387" i="2"/>
  <c r="EH386" i="2"/>
  <c r="EH385" i="2"/>
  <c r="EH384" i="2"/>
  <c r="EH383" i="2"/>
  <c r="EH382" i="2"/>
  <c r="EH381" i="2"/>
  <c r="EH380" i="2"/>
  <c r="EH379" i="2"/>
  <c r="EH378" i="2"/>
  <c r="EH377" i="2"/>
  <c r="EH376" i="2"/>
  <c r="EH375" i="2"/>
  <c r="EH374" i="2"/>
  <c r="EH373" i="2"/>
  <c r="EH372" i="2"/>
  <c r="EH371" i="2"/>
  <c r="EH370" i="2"/>
  <c r="EH369" i="2"/>
  <c r="EH368" i="2"/>
  <c r="EH367" i="2"/>
  <c r="EH366" i="2"/>
  <c r="EH365" i="2"/>
  <c r="EH364" i="2"/>
  <c r="EH363" i="2"/>
  <c r="EH362" i="2"/>
  <c r="EH361" i="2"/>
  <c r="EH360" i="2"/>
  <c r="EH359" i="2"/>
  <c r="EH358" i="2"/>
  <c r="EH357" i="2"/>
  <c r="EH356" i="2"/>
  <c r="EH355" i="2"/>
  <c r="EH354" i="2"/>
  <c r="EH353" i="2"/>
  <c r="EH352" i="2"/>
  <c r="EH351" i="2"/>
  <c r="EH350" i="2"/>
  <c r="EH349" i="2"/>
  <c r="EH348" i="2"/>
  <c r="EH347" i="2"/>
  <c r="EH346" i="2"/>
  <c r="EH345" i="2"/>
  <c r="EH344" i="2"/>
  <c r="EH343" i="2"/>
  <c r="EH342" i="2"/>
  <c r="EH341" i="2"/>
  <c r="EH340" i="2"/>
  <c r="EH339" i="2"/>
  <c r="EH338" i="2"/>
  <c r="EH337" i="2"/>
  <c r="EH336" i="2"/>
  <c r="EH335" i="2"/>
  <c r="EH334" i="2"/>
  <c r="EH333" i="2"/>
  <c r="EH332" i="2"/>
  <c r="EH331" i="2"/>
  <c r="EH330" i="2"/>
  <c r="EH329" i="2"/>
  <c r="EH328" i="2"/>
  <c r="EH327" i="2"/>
  <c r="EH326" i="2"/>
  <c r="EH325" i="2"/>
  <c r="EH324" i="2"/>
  <c r="EH323" i="2"/>
  <c r="EH322" i="2"/>
  <c r="EH321" i="2"/>
  <c r="EH320" i="2"/>
  <c r="EH319" i="2"/>
  <c r="EH318" i="2"/>
  <c r="EH317" i="2"/>
  <c r="EH316" i="2"/>
  <c r="EH315" i="2"/>
  <c r="EH314" i="2"/>
  <c r="EH313" i="2"/>
  <c r="EH312" i="2"/>
  <c r="EH311" i="2"/>
  <c r="EH310" i="2"/>
  <c r="EH309" i="2"/>
  <c r="EH308" i="2"/>
  <c r="EH307" i="2"/>
  <c r="EH306" i="2"/>
  <c r="EH305" i="2"/>
  <c r="EH304" i="2"/>
  <c r="EH303" i="2"/>
  <c r="EH302" i="2"/>
  <c r="EH301" i="2"/>
  <c r="EH300" i="2"/>
  <c r="EH299" i="2"/>
  <c r="EH298" i="2"/>
  <c r="EH297" i="2"/>
  <c r="EH296" i="2"/>
  <c r="EH295" i="2"/>
  <c r="EH294" i="2"/>
  <c r="EH293" i="2"/>
  <c r="EH292" i="2"/>
  <c r="EH291" i="2"/>
  <c r="EH290" i="2"/>
  <c r="EH289" i="2"/>
  <c r="EH288" i="2"/>
  <c r="EH287" i="2"/>
  <c r="EH286" i="2"/>
  <c r="EH285" i="2"/>
  <c r="EH284" i="2"/>
  <c r="EH283" i="2"/>
  <c r="EH282" i="2"/>
  <c r="EH281" i="2"/>
  <c r="EH280" i="2"/>
  <c r="EH279" i="2"/>
  <c r="EH278" i="2"/>
  <c r="EH277" i="2"/>
  <c r="EH276" i="2"/>
  <c r="EH275" i="2"/>
  <c r="EH274" i="2"/>
  <c r="EH273" i="2"/>
  <c r="EH272" i="2"/>
  <c r="EH271" i="2"/>
  <c r="EH270" i="2"/>
  <c r="EH269" i="2"/>
  <c r="EH268" i="2"/>
  <c r="EH267" i="2"/>
  <c r="EH266" i="2"/>
  <c r="EH265" i="2"/>
  <c r="EH264" i="2"/>
  <c r="EH263" i="2"/>
  <c r="EH262" i="2"/>
  <c r="EH261" i="2"/>
  <c r="EH260" i="2"/>
  <c r="EH259" i="2"/>
  <c r="EH258" i="2"/>
  <c r="EH257" i="2"/>
  <c r="EH256" i="2"/>
  <c r="EH255" i="2"/>
  <c r="EH254" i="2"/>
  <c r="EH253" i="2"/>
  <c r="EH252" i="2"/>
  <c r="EH251" i="2"/>
  <c r="EH250" i="2"/>
  <c r="EH249" i="2"/>
  <c r="EH248" i="2"/>
  <c r="EH247" i="2"/>
  <c r="EH246" i="2"/>
  <c r="EH245" i="2"/>
  <c r="EH244" i="2"/>
  <c r="EH243" i="2"/>
  <c r="EH242" i="2"/>
  <c r="EH241" i="2"/>
  <c r="EH240" i="2"/>
  <c r="EH239" i="2"/>
  <c r="EH238" i="2"/>
  <c r="EH237" i="2"/>
  <c r="EH236" i="2"/>
  <c r="EH235" i="2"/>
  <c r="EH234" i="2"/>
  <c r="EH233" i="2"/>
  <c r="EH232" i="2"/>
  <c r="EH231" i="2"/>
  <c r="EH230" i="2"/>
  <c r="EH229" i="2"/>
  <c r="EH228" i="2"/>
  <c r="EH227" i="2"/>
  <c r="EH226" i="2"/>
  <c r="EH225" i="2"/>
  <c r="EH224" i="2"/>
  <c r="EH223" i="2"/>
  <c r="EH222" i="2"/>
  <c r="EH221" i="2"/>
  <c r="EH220" i="2"/>
  <c r="EH219" i="2"/>
  <c r="EH218" i="2"/>
  <c r="EH217" i="2"/>
  <c r="EH216" i="2"/>
  <c r="EH215" i="2"/>
  <c r="EH214" i="2"/>
  <c r="EH213" i="2"/>
  <c r="EH212" i="2"/>
  <c r="EH211" i="2"/>
  <c r="EH210" i="2"/>
  <c r="EH209" i="2"/>
  <c r="EH208" i="2"/>
  <c r="EH207" i="2"/>
  <c r="EH206" i="2"/>
  <c r="EH205" i="2"/>
  <c r="EH204" i="2"/>
  <c r="EH203" i="2"/>
  <c r="EH202" i="2"/>
  <c r="EH201" i="2"/>
  <c r="EH200" i="2"/>
  <c r="EH199" i="2"/>
  <c r="EH198" i="2"/>
  <c r="EH197" i="2"/>
  <c r="EH196" i="2"/>
  <c r="EH195" i="2"/>
  <c r="EH194" i="2"/>
  <c r="EH193" i="2"/>
  <c r="EH192" i="2"/>
  <c r="EH191" i="2"/>
  <c r="EH190" i="2"/>
  <c r="EH189" i="2"/>
  <c r="EH188" i="2"/>
  <c r="EH187" i="2"/>
  <c r="EH186" i="2"/>
  <c r="EH185" i="2"/>
  <c r="EH184" i="2"/>
  <c r="EH183" i="2"/>
  <c r="EH182" i="2"/>
  <c r="EH181" i="2"/>
  <c r="EH180" i="2"/>
  <c r="EH179" i="2"/>
  <c r="EH178" i="2"/>
  <c r="EH177" i="2"/>
  <c r="EH176" i="2"/>
  <c r="EH175" i="2"/>
  <c r="EH174" i="2"/>
  <c r="EH173" i="2"/>
  <c r="EH172" i="2"/>
  <c r="EH171" i="2"/>
  <c r="EH170" i="2"/>
  <c r="EH169" i="2"/>
  <c r="EH168" i="2"/>
  <c r="EH167" i="2"/>
  <c r="EH166" i="2"/>
  <c r="EH165" i="2"/>
  <c r="EH164" i="2"/>
  <c r="EH163" i="2"/>
  <c r="EH162" i="2"/>
  <c r="EH161" i="2"/>
  <c r="EH160" i="2"/>
  <c r="EH159" i="2"/>
  <c r="EH158" i="2"/>
  <c r="EH157" i="2"/>
  <c r="EH156" i="2"/>
  <c r="EH155" i="2"/>
  <c r="EH154" i="2"/>
  <c r="EH153" i="2"/>
  <c r="EH152" i="2"/>
  <c r="EH151" i="2"/>
  <c r="EH150" i="2"/>
  <c r="EH149" i="2"/>
  <c r="EH148" i="2"/>
  <c r="EH147" i="2"/>
  <c r="EH146" i="2"/>
  <c r="EH145" i="2"/>
  <c r="EH144" i="2"/>
  <c r="EH143" i="2"/>
  <c r="EH142" i="2"/>
  <c r="EH141" i="2"/>
  <c r="EH140" i="2"/>
  <c r="EH139" i="2"/>
  <c r="EH138" i="2"/>
  <c r="EH137" i="2"/>
  <c r="EH136" i="2"/>
  <c r="EH135" i="2"/>
  <c r="EH134" i="2"/>
  <c r="EH133" i="2"/>
  <c r="EH132" i="2"/>
  <c r="EH131" i="2"/>
  <c r="EH130" i="2"/>
  <c r="EH129" i="2"/>
  <c r="EH128" i="2"/>
  <c r="EH127" i="2"/>
  <c r="EH126" i="2"/>
  <c r="EH125" i="2"/>
  <c r="EH124" i="2"/>
  <c r="EH123" i="2"/>
  <c r="EH122" i="2"/>
  <c r="EH121" i="2"/>
  <c r="EH120" i="2"/>
  <c r="EH119" i="2"/>
  <c r="EH118" i="2"/>
  <c r="EH117" i="2"/>
  <c r="EH116" i="2"/>
  <c r="EH115" i="2"/>
  <c r="EH114" i="2"/>
  <c r="EH113" i="2"/>
  <c r="EH112" i="2"/>
  <c r="EH111" i="2"/>
  <c r="EH110" i="2"/>
  <c r="EH109" i="2"/>
  <c r="EH108" i="2"/>
  <c r="EH107" i="2"/>
  <c r="EH106" i="2"/>
  <c r="EH105" i="2"/>
  <c r="EH104" i="2"/>
  <c r="EH103" i="2"/>
  <c r="EH102" i="2"/>
  <c r="EH101" i="2"/>
  <c r="EH100" i="2"/>
  <c r="EH99" i="2"/>
  <c r="EH98" i="2"/>
  <c r="EH97" i="2"/>
  <c r="EH96" i="2"/>
  <c r="EH95" i="2"/>
  <c r="EH94" i="2"/>
  <c r="EH93" i="2"/>
  <c r="EH92" i="2"/>
  <c r="EH91" i="2"/>
  <c r="EH90" i="2"/>
  <c r="EH89" i="2"/>
  <c r="EH88" i="2"/>
  <c r="EH87" i="2"/>
  <c r="EH86" i="2"/>
  <c r="EH85" i="2"/>
  <c r="EH84" i="2"/>
  <c r="EH83" i="2"/>
  <c r="EH82" i="2"/>
  <c r="EH81" i="2"/>
  <c r="EH80" i="2"/>
  <c r="EH79" i="2"/>
  <c r="EH78" i="2"/>
  <c r="EH77" i="2"/>
  <c r="EH76" i="2"/>
  <c r="EH75" i="2"/>
  <c r="EH74" i="2"/>
  <c r="EH73" i="2"/>
  <c r="EH72" i="2"/>
  <c r="EH71" i="2"/>
  <c r="EH70" i="2"/>
  <c r="EH69" i="2"/>
  <c r="EH68" i="2"/>
  <c r="EH67" i="2"/>
  <c r="EH66" i="2"/>
  <c r="EH65" i="2"/>
  <c r="EH64" i="2"/>
  <c r="EH63" i="2"/>
  <c r="EH62" i="2"/>
  <c r="EH61" i="2"/>
  <c r="EH60" i="2"/>
  <c r="EH59" i="2"/>
  <c r="EH58" i="2"/>
  <c r="EH57" i="2"/>
  <c r="EH56" i="2"/>
  <c r="EH55" i="2"/>
  <c r="EH54" i="2"/>
  <c r="EH53" i="2"/>
  <c r="EH52" i="2"/>
  <c r="EH51" i="2"/>
  <c r="EH50" i="2"/>
  <c r="EH49" i="2"/>
  <c r="EH48" i="2"/>
  <c r="EH47" i="2"/>
  <c r="EH46" i="2"/>
  <c r="EH45" i="2"/>
  <c r="EH44" i="2"/>
  <c r="EH43" i="2"/>
  <c r="EH42" i="2"/>
  <c r="EH41" i="2"/>
  <c r="EH40" i="2"/>
  <c r="EH39" i="2"/>
  <c r="EH38" i="2"/>
  <c r="EH37" i="2"/>
  <c r="EH36" i="2"/>
  <c r="EH35" i="2"/>
  <c r="EH34" i="2"/>
  <c r="EH33" i="2"/>
  <c r="EH32" i="2"/>
  <c r="EH31" i="2"/>
  <c r="EH30" i="2"/>
  <c r="EH29" i="2"/>
  <c r="EH28" i="2"/>
  <c r="EH27" i="2"/>
  <c r="EH26" i="2"/>
  <c r="EH25" i="2"/>
  <c r="EH24" i="2"/>
  <c r="EH23" i="2"/>
  <c r="EH22" i="2"/>
  <c r="EH21" i="2"/>
  <c r="EH20" i="2"/>
  <c r="EH19" i="2"/>
  <c r="EH18" i="2"/>
  <c r="EH17" i="2"/>
  <c r="EH16" i="2"/>
  <c r="EH15" i="2"/>
  <c r="EH14" i="2"/>
  <c r="EH13" i="2"/>
  <c r="EH12" i="2"/>
  <c r="EH11" i="2"/>
  <c r="EH10" i="2"/>
  <c r="EH9" i="2"/>
  <c r="EH8" i="2"/>
  <c r="EH7" i="2"/>
  <c r="EH6" i="2"/>
  <c r="EH5" i="2"/>
  <c r="EH4" i="2"/>
  <c r="EH3" i="2"/>
  <c r="EH2" i="2"/>
  <c r="CR2" i="2"/>
  <c r="CO2" i="2"/>
  <c r="CM513" i="2"/>
  <c r="CM2" i="2"/>
  <c r="EG595" i="2"/>
  <c r="EG594" i="2"/>
  <c r="EG593" i="2"/>
  <c r="EG592" i="2"/>
  <c r="EG591" i="2"/>
  <c r="EG590" i="2"/>
  <c r="EG589" i="2"/>
  <c r="EG588" i="2"/>
  <c r="EG587" i="2"/>
  <c r="EG586" i="2"/>
  <c r="EG585" i="2"/>
  <c r="EG584" i="2"/>
  <c r="EG583" i="2"/>
  <c r="EG582" i="2"/>
  <c r="EG581" i="2"/>
  <c r="EG580" i="2"/>
  <c r="EG579" i="2"/>
  <c r="EG578" i="2"/>
  <c r="EG577" i="2"/>
  <c r="EG576" i="2"/>
  <c r="EG575" i="2"/>
  <c r="EG574" i="2"/>
  <c r="EG573" i="2"/>
  <c r="EG572" i="2"/>
  <c r="EG571" i="2"/>
  <c r="EG570" i="2"/>
  <c r="EG569" i="2"/>
  <c r="EG568" i="2"/>
  <c r="EG567" i="2"/>
  <c r="EG566" i="2"/>
  <c r="EG565" i="2"/>
  <c r="EG564" i="2"/>
  <c r="EG563" i="2"/>
  <c r="EG562" i="2"/>
  <c r="EG561" i="2"/>
  <c r="EG560" i="2"/>
  <c r="EG559" i="2"/>
  <c r="EG558" i="2"/>
  <c r="EG557" i="2"/>
  <c r="EG556" i="2"/>
  <c r="EG555" i="2"/>
  <c r="EG554" i="2"/>
  <c r="EG553" i="2"/>
  <c r="EG552" i="2"/>
  <c r="EG551" i="2"/>
  <c r="EG550" i="2"/>
  <c r="EG549" i="2"/>
  <c r="EG548" i="2"/>
  <c r="EG547" i="2"/>
  <c r="EG546" i="2"/>
  <c r="EG545" i="2"/>
  <c r="EG544" i="2"/>
  <c r="EG543" i="2"/>
  <c r="EG542" i="2"/>
  <c r="EG541" i="2"/>
  <c r="EG540" i="2"/>
  <c r="EG539" i="2"/>
  <c r="EG538" i="2"/>
  <c r="EG537" i="2"/>
  <c r="EG536" i="2"/>
  <c r="EG535" i="2"/>
  <c r="EG534" i="2"/>
  <c r="EG533" i="2"/>
  <c r="EG532" i="2"/>
  <c r="EG531" i="2"/>
  <c r="EG530" i="2"/>
  <c r="EG529" i="2"/>
  <c r="EG528" i="2"/>
  <c r="EG527" i="2"/>
  <c r="EG526" i="2"/>
  <c r="EG525" i="2"/>
  <c r="EG524" i="2"/>
  <c r="EG523" i="2"/>
  <c r="EG522" i="2"/>
  <c r="EG521" i="2"/>
  <c r="EG520" i="2"/>
  <c r="EG519" i="2"/>
  <c r="EG518" i="2"/>
  <c r="EG517" i="2"/>
  <c r="EG516" i="2"/>
  <c r="EG515" i="2"/>
  <c r="EG514" i="2"/>
  <c r="EG513" i="2"/>
  <c r="EG512" i="2"/>
  <c r="EG511" i="2"/>
  <c r="EG510" i="2"/>
  <c r="EG509" i="2"/>
  <c r="EG508" i="2"/>
  <c r="EG507" i="2"/>
  <c r="EG506" i="2"/>
  <c r="EG505" i="2"/>
  <c r="EG504" i="2"/>
  <c r="EG503" i="2"/>
  <c r="EG502" i="2"/>
  <c r="EG501" i="2"/>
  <c r="EG500" i="2"/>
  <c r="EG499" i="2"/>
  <c r="EG498" i="2"/>
  <c r="EG497" i="2"/>
  <c r="EG496" i="2"/>
  <c r="EG495" i="2"/>
  <c r="EG494" i="2"/>
  <c r="EG493" i="2"/>
  <c r="EG492" i="2"/>
  <c r="EG491" i="2"/>
  <c r="EG490" i="2"/>
  <c r="EG489" i="2"/>
  <c r="EG488" i="2"/>
  <c r="EG487" i="2"/>
  <c r="EG486" i="2"/>
  <c r="EG485" i="2"/>
  <c r="EG484" i="2"/>
  <c r="EG483" i="2"/>
  <c r="EG482" i="2"/>
  <c r="EG481" i="2"/>
  <c r="EG480" i="2"/>
  <c r="EG479" i="2"/>
  <c r="EG478" i="2"/>
  <c r="EG477" i="2"/>
  <c r="EG476" i="2"/>
  <c r="EG475" i="2"/>
  <c r="EG474" i="2"/>
  <c r="EG473" i="2"/>
  <c r="EG472" i="2"/>
  <c r="EG471" i="2"/>
  <c r="EG470" i="2"/>
  <c r="EG469" i="2"/>
  <c r="EG468" i="2"/>
  <c r="EG467" i="2"/>
  <c r="EG466" i="2"/>
  <c r="EG465" i="2"/>
  <c r="EG464" i="2"/>
  <c r="EG463" i="2"/>
  <c r="EG462" i="2"/>
  <c r="EG461" i="2"/>
  <c r="EG460" i="2"/>
  <c r="EG459" i="2"/>
  <c r="EG458" i="2"/>
  <c r="EG457" i="2"/>
  <c r="EG456" i="2"/>
  <c r="EG455" i="2"/>
  <c r="EG454" i="2"/>
  <c r="EG453" i="2"/>
  <c r="EG452" i="2"/>
  <c r="EG451" i="2"/>
  <c r="EG450" i="2"/>
  <c r="EG449" i="2"/>
  <c r="EG448" i="2"/>
  <c r="EG447" i="2"/>
  <c r="EG446" i="2"/>
  <c r="EG445" i="2"/>
  <c r="EG444" i="2"/>
  <c r="EG443" i="2"/>
  <c r="EG442" i="2"/>
  <c r="EG441" i="2"/>
  <c r="EG440" i="2"/>
  <c r="EG439" i="2"/>
  <c r="EG438" i="2"/>
  <c r="EG437" i="2"/>
  <c r="EG436" i="2"/>
  <c r="EG435" i="2"/>
  <c r="EG434" i="2"/>
  <c r="EG433" i="2"/>
  <c r="EG432" i="2"/>
  <c r="EG431" i="2"/>
  <c r="EG430" i="2"/>
  <c r="EG429" i="2"/>
  <c r="EG428" i="2"/>
  <c r="EG427" i="2"/>
  <c r="EG426" i="2"/>
  <c r="EG425" i="2"/>
  <c r="EG424" i="2"/>
  <c r="EG423" i="2"/>
  <c r="EG422" i="2"/>
  <c r="EG421" i="2"/>
  <c r="EG420" i="2"/>
  <c r="EG419" i="2"/>
  <c r="EG418" i="2"/>
  <c r="EG417" i="2"/>
  <c r="EG416" i="2"/>
  <c r="EG415" i="2"/>
  <c r="EG414" i="2"/>
  <c r="EG413" i="2"/>
  <c r="EG412" i="2"/>
  <c r="EG411" i="2"/>
  <c r="EG410" i="2"/>
  <c r="EG409" i="2"/>
  <c r="EG408" i="2"/>
  <c r="EG407" i="2"/>
  <c r="EG406" i="2"/>
  <c r="EG405" i="2"/>
  <c r="EG404" i="2"/>
  <c r="EG403" i="2"/>
  <c r="EG402" i="2"/>
  <c r="EG401" i="2"/>
  <c r="EG400" i="2"/>
  <c r="EG399" i="2"/>
  <c r="EG398" i="2"/>
  <c r="EG397" i="2"/>
  <c r="EG396" i="2"/>
  <c r="EG395" i="2"/>
  <c r="EG394" i="2"/>
  <c r="EG393" i="2"/>
  <c r="EG392" i="2"/>
  <c r="EG391" i="2"/>
  <c r="EG390" i="2"/>
  <c r="EG389" i="2"/>
  <c r="EG388" i="2"/>
  <c r="EG387" i="2"/>
  <c r="EG386" i="2"/>
  <c r="EG385" i="2"/>
  <c r="EG384" i="2"/>
  <c r="EG383" i="2"/>
  <c r="EG382" i="2"/>
  <c r="EG381" i="2"/>
  <c r="EG380" i="2"/>
  <c r="EG379" i="2"/>
  <c r="EG378" i="2"/>
  <c r="EG377" i="2"/>
  <c r="EG376" i="2"/>
  <c r="EG375" i="2"/>
  <c r="EG374" i="2"/>
  <c r="EG373" i="2"/>
  <c r="EG372" i="2"/>
  <c r="EG371" i="2"/>
  <c r="EG370" i="2"/>
  <c r="EG369" i="2"/>
  <c r="EG368" i="2"/>
  <c r="EG367" i="2"/>
  <c r="EG366" i="2"/>
  <c r="EG365" i="2"/>
  <c r="EG364" i="2"/>
  <c r="EG363" i="2"/>
  <c r="EG362" i="2"/>
  <c r="EG361" i="2"/>
  <c r="EG360" i="2"/>
  <c r="EG359" i="2"/>
  <c r="EG358" i="2"/>
  <c r="EG357" i="2"/>
  <c r="EG356" i="2"/>
  <c r="EG355" i="2"/>
  <c r="EG354" i="2"/>
  <c r="EG353" i="2"/>
  <c r="EG352" i="2"/>
  <c r="EG351" i="2"/>
  <c r="EG350" i="2"/>
  <c r="EG349" i="2"/>
  <c r="EG348" i="2"/>
  <c r="EG347" i="2"/>
  <c r="EG346" i="2"/>
  <c r="EG345" i="2"/>
  <c r="EG344" i="2"/>
  <c r="EG343" i="2"/>
  <c r="EG342" i="2"/>
  <c r="EG341" i="2"/>
  <c r="EG340" i="2"/>
  <c r="EG339" i="2"/>
  <c r="EG338" i="2"/>
  <c r="EG337" i="2"/>
  <c r="EG336" i="2"/>
  <c r="EG335" i="2"/>
  <c r="EG334" i="2"/>
  <c r="EG333" i="2"/>
  <c r="EG332" i="2"/>
  <c r="EG331" i="2"/>
  <c r="EG330" i="2"/>
  <c r="EG329" i="2"/>
  <c r="EG328" i="2"/>
  <c r="EG327" i="2"/>
  <c r="EG326" i="2"/>
  <c r="EG325" i="2"/>
  <c r="EG324" i="2"/>
  <c r="EG323" i="2"/>
  <c r="EG322" i="2"/>
  <c r="EG321" i="2"/>
  <c r="EG320" i="2"/>
  <c r="EG319" i="2"/>
  <c r="EG318" i="2"/>
  <c r="EG317" i="2"/>
  <c r="EG316" i="2"/>
  <c r="EG315" i="2"/>
  <c r="EG314" i="2"/>
  <c r="EG313" i="2"/>
  <c r="EG312" i="2"/>
  <c r="EG311" i="2"/>
  <c r="EG310" i="2"/>
  <c r="EG309" i="2"/>
  <c r="EG308" i="2"/>
  <c r="EG307" i="2"/>
  <c r="EG306" i="2"/>
  <c r="EG305" i="2"/>
  <c r="EG304" i="2"/>
  <c r="EG303" i="2"/>
  <c r="EG302" i="2"/>
  <c r="EG301" i="2"/>
  <c r="EG300" i="2"/>
  <c r="EG299" i="2"/>
  <c r="EG298" i="2"/>
  <c r="EG297" i="2"/>
  <c r="EG296" i="2"/>
  <c r="EG295" i="2"/>
  <c r="EG294" i="2"/>
  <c r="EG293" i="2"/>
  <c r="EG292" i="2"/>
  <c r="EG291" i="2"/>
  <c r="EG290" i="2"/>
  <c r="EG289" i="2"/>
  <c r="EG288" i="2"/>
  <c r="EG287" i="2"/>
  <c r="EG286" i="2"/>
  <c r="EG285" i="2"/>
  <c r="EG284" i="2"/>
  <c r="EG283" i="2"/>
  <c r="EG282" i="2"/>
  <c r="EG281" i="2"/>
  <c r="EG280" i="2"/>
  <c r="EG279" i="2"/>
  <c r="EG278" i="2"/>
  <c r="EG277" i="2"/>
  <c r="EG276" i="2"/>
  <c r="EG275" i="2"/>
  <c r="EG274" i="2"/>
  <c r="EG273" i="2"/>
  <c r="EG272" i="2"/>
  <c r="EG271" i="2"/>
  <c r="EG270" i="2"/>
  <c r="EG269" i="2"/>
  <c r="EG268" i="2"/>
  <c r="EG267" i="2"/>
  <c r="EG266" i="2"/>
  <c r="EG265" i="2"/>
  <c r="EG264" i="2"/>
  <c r="EG263" i="2"/>
  <c r="EG262" i="2"/>
  <c r="EG261" i="2"/>
  <c r="EG260" i="2"/>
  <c r="EG259" i="2"/>
  <c r="EG258" i="2"/>
  <c r="EG257" i="2"/>
  <c r="EG256" i="2"/>
  <c r="EG255" i="2"/>
  <c r="EG254" i="2"/>
  <c r="EG253" i="2"/>
  <c r="EG252" i="2"/>
  <c r="EG251" i="2"/>
  <c r="EG250" i="2"/>
  <c r="EG249" i="2"/>
  <c r="EG248" i="2"/>
  <c r="EG247" i="2"/>
  <c r="EG246" i="2"/>
  <c r="EG245" i="2"/>
  <c r="EG244" i="2"/>
  <c r="EG243" i="2"/>
  <c r="EG242" i="2"/>
  <c r="EG241" i="2"/>
  <c r="EG240" i="2"/>
  <c r="EG239" i="2"/>
  <c r="EG238" i="2"/>
  <c r="EG237" i="2"/>
  <c r="EG236" i="2"/>
  <c r="EG235" i="2"/>
  <c r="EG234" i="2"/>
  <c r="EG233" i="2"/>
  <c r="EG232" i="2"/>
  <c r="EG231" i="2"/>
  <c r="EG230" i="2"/>
  <c r="EG229" i="2"/>
  <c r="EG228" i="2"/>
  <c r="EG227" i="2"/>
  <c r="EG226" i="2"/>
  <c r="EG225" i="2"/>
  <c r="EG224" i="2"/>
  <c r="EG223" i="2"/>
  <c r="EG222" i="2"/>
  <c r="EG221" i="2"/>
  <c r="EG220" i="2"/>
  <c r="EG219" i="2"/>
  <c r="EG218" i="2"/>
  <c r="EG217" i="2"/>
  <c r="EG216" i="2"/>
  <c r="EG215" i="2"/>
  <c r="EG214" i="2"/>
  <c r="EG213" i="2"/>
  <c r="EG212" i="2"/>
  <c r="EG211" i="2"/>
  <c r="EG210" i="2"/>
  <c r="EG209" i="2"/>
  <c r="EG208" i="2"/>
  <c r="EG207" i="2"/>
  <c r="EG206" i="2"/>
  <c r="EG205" i="2"/>
  <c r="EG204" i="2"/>
  <c r="EG203" i="2"/>
  <c r="EG202" i="2"/>
  <c r="EG201" i="2"/>
  <c r="EG200" i="2"/>
  <c r="EG199" i="2"/>
  <c r="EG198" i="2"/>
  <c r="EG197" i="2"/>
  <c r="EG196" i="2"/>
  <c r="EG195" i="2"/>
  <c r="EG194" i="2"/>
  <c r="EG193" i="2"/>
  <c r="EG192" i="2"/>
  <c r="EG191" i="2"/>
  <c r="EG190" i="2"/>
  <c r="EG189" i="2"/>
  <c r="EG188" i="2"/>
  <c r="EG187" i="2"/>
  <c r="EG186" i="2"/>
  <c r="EG185" i="2"/>
  <c r="EG184" i="2"/>
  <c r="EG183" i="2"/>
  <c r="EG182" i="2"/>
  <c r="EG181" i="2"/>
  <c r="EG180" i="2"/>
  <c r="EG179" i="2"/>
  <c r="EG178" i="2"/>
  <c r="EG177" i="2"/>
  <c r="EG176" i="2"/>
  <c r="EG175" i="2"/>
  <c r="EG174" i="2"/>
  <c r="EG173" i="2"/>
  <c r="EG172" i="2"/>
  <c r="EG171" i="2"/>
  <c r="EG170" i="2"/>
  <c r="EG169" i="2"/>
  <c r="EG168" i="2"/>
  <c r="EG167" i="2"/>
  <c r="EG166" i="2"/>
  <c r="EG165" i="2"/>
  <c r="EG164" i="2"/>
  <c r="EG163" i="2"/>
  <c r="EG162" i="2"/>
  <c r="EG161" i="2"/>
  <c r="EG160" i="2"/>
  <c r="EG159" i="2"/>
  <c r="EG158" i="2"/>
  <c r="EG157" i="2"/>
  <c r="EG156" i="2"/>
  <c r="EG155" i="2"/>
  <c r="EG154" i="2"/>
  <c r="EG153" i="2"/>
  <c r="EG152" i="2"/>
  <c r="EG151" i="2"/>
  <c r="EG150" i="2"/>
  <c r="EG149" i="2"/>
  <c r="EG148" i="2"/>
  <c r="EG147" i="2"/>
  <c r="EG146" i="2"/>
  <c r="EG145" i="2"/>
  <c r="EG144" i="2"/>
  <c r="EG143" i="2"/>
  <c r="EG142" i="2"/>
  <c r="EG141" i="2"/>
  <c r="EG140" i="2"/>
  <c r="EG139" i="2"/>
  <c r="EG138" i="2"/>
  <c r="EG137" i="2"/>
  <c r="EG136" i="2"/>
  <c r="EG135" i="2"/>
  <c r="EG134" i="2"/>
  <c r="EG133" i="2"/>
  <c r="EG132" i="2"/>
  <c r="EG131" i="2"/>
  <c r="EG130" i="2"/>
  <c r="EG129" i="2"/>
  <c r="EG128" i="2"/>
  <c r="EG127" i="2"/>
  <c r="EG126" i="2"/>
  <c r="EG125" i="2"/>
  <c r="EG124" i="2"/>
  <c r="EG123" i="2"/>
  <c r="EG122" i="2"/>
  <c r="EG121" i="2"/>
  <c r="EG120" i="2"/>
  <c r="EG119" i="2"/>
  <c r="EG118" i="2"/>
  <c r="EG117" i="2"/>
  <c r="EG116" i="2"/>
  <c r="EG115" i="2"/>
  <c r="EG114" i="2"/>
  <c r="EG113" i="2"/>
  <c r="EG112" i="2"/>
  <c r="EG111" i="2"/>
  <c r="EG110" i="2"/>
  <c r="EG109" i="2"/>
  <c r="EG108" i="2"/>
  <c r="EG107" i="2"/>
  <c r="EG106" i="2"/>
  <c r="EG105" i="2"/>
  <c r="EG104" i="2"/>
  <c r="EG103" i="2"/>
  <c r="EG102" i="2"/>
  <c r="EG101" i="2"/>
  <c r="EG100" i="2"/>
  <c r="EG99" i="2"/>
  <c r="EG98" i="2"/>
  <c r="EG97" i="2"/>
  <c r="EG96" i="2"/>
  <c r="EG95" i="2"/>
  <c r="EG94" i="2"/>
  <c r="EG93" i="2"/>
  <c r="EG92" i="2"/>
  <c r="EG91" i="2"/>
  <c r="EG90" i="2"/>
  <c r="EG89" i="2"/>
  <c r="EG88" i="2"/>
  <c r="EG87" i="2"/>
  <c r="EG86" i="2"/>
  <c r="EG85" i="2"/>
  <c r="EG84" i="2"/>
  <c r="EG83" i="2"/>
  <c r="EG82" i="2"/>
  <c r="EG81" i="2"/>
  <c r="EG80" i="2"/>
  <c r="EG79" i="2"/>
  <c r="EG78" i="2"/>
  <c r="EG77" i="2"/>
  <c r="EG76" i="2"/>
  <c r="EG75" i="2"/>
  <c r="EG74" i="2"/>
  <c r="EG73" i="2"/>
  <c r="EG72" i="2"/>
  <c r="EG71" i="2"/>
  <c r="EG70" i="2"/>
  <c r="EG69" i="2"/>
  <c r="EG68" i="2"/>
  <c r="EG67" i="2"/>
  <c r="EG66" i="2"/>
  <c r="EG65" i="2"/>
  <c r="EG64" i="2"/>
  <c r="EG63" i="2"/>
  <c r="EG62" i="2"/>
  <c r="EG61" i="2"/>
  <c r="EG60" i="2"/>
  <c r="EG59" i="2"/>
  <c r="EG58" i="2"/>
  <c r="EG57" i="2"/>
  <c r="EG56" i="2"/>
  <c r="EG55" i="2"/>
  <c r="EG54" i="2"/>
  <c r="EG53" i="2"/>
  <c r="EG52" i="2"/>
  <c r="EG51" i="2"/>
  <c r="EG50" i="2"/>
  <c r="EG49" i="2"/>
  <c r="EG48" i="2"/>
  <c r="EG47" i="2"/>
  <c r="EG46" i="2"/>
  <c r="EG45" i="2"/>
  <c r="EG44" i="2"/>
  <c r="EG43" i="2"/>
  <c r="EG42" i="2"/>
  <c r="EG41" i="2"/>
  <c r="EG40" i="2"/>
  <c r="EG39" i="2"/>
  <c r="EG38" i="2"/>
  <c r="EG37" i="2"/>
  <c r="EG36" i="2"/>
  <c r="EG35" i="2"/>
  <c r="EG34" i="2"/>
  <c r="EG33" i="2"/>
  <c r="EG32" i="2"/>
  <c r="EG31" i="2"/>
  <c r="EG30" i="2"/>
  <c r="EG29" i="2"/>
  <c r="EG28" i="2"/>
  <c r="EG27" i="2"/>
  <c r="EG26" i="2"/>
  <c r="EG25" i="2"/>
  <c r="EG24" i="2"/>
  <c r="EG23" i="2"/>
  <c r="EG22" i="2"/>
  <c r="EG21" i="2"/>
  <c r="EG20" i="2"/>
  <c r="EG19" i="2"/>
  <c r="EG18" i="2"/>
  <c r="EG17" i="2"/>
  <c r="EG16" i="2"/>
  <c r="EG15" i="2"/>
  <c r="EG14" i="2"/>
  <c r="EG13" i="2"/>
  <c r="EG12" i="2"/>
  <c r="EG11" i="2"/>
  <c r="EG10" i="2"/>
  <c r="EG9" i="2"/>
  <c r="EG8" i="2"/>
  <c r="EG7" i="2"/>
  <c r="EG6" i="2"/>
  <c r="EG5" i="2"/>
  <c r="EG4" i="2"/>
  <c r="EG3" i="2"/>
  <c r="EG2" i="2"/>
  <c r="EF595" i="2"/>
  <c r="EF594" i="2"/>
  <c r="EF593" i="2"/>
  <c r="EF592" i="2"/>
  <c r="EF591" i="2"/>
  <c r="EF590" i="2"/>
  <c r="EF589" i="2"/>
  <c r="EF588" i="2"/>
  <c r="EF587" i="2"/>
  <c r="EF586" i="2"/>
  <c r="EF585" i="2"/>
  <c r="EF584" i="2"/>
  <c r="EF583" i="2"/>
  <c r="EF582" i="2"/>
  <c r="EF581" i="2"/>
  <c r="EF580" i="2"/>
  <c r="EF579" i="2"/>
  <c r="EF578" i="2"/>
  <c r="EF577" i="2"/>
  <c r="EF576" i="2"/>
  <c r="EF575" i="2"/>
  <c r="EF574" i="2"/>
  <c r="EF573" i="2"/>
  <c r="EF572" i="2"/>
  <c r="EF571" i="2"/>
  <c r="EF570" i="2"/>
  <c r="EF569" i="2"/>
  <c r="EF568" i="2"/>
  <c r="EF567" i="2"/>
  <c r="EF566" i="2"/>
  <c r="EF565" i="2"/>
  <c r="EF564" i="2"/>
  <c r="EF563" i="2"/>
  <c r="EF562" i="2"/>
  <c r="EF561" i="2"/>
  <c r="EF560" i="2"/>
  <c r="EF559" i="2"/>
  <c r="EF558" i="2"/>
  <c r="EF557" i="2"/>
  <c r="EF556" i="2"/>
  <c r="EF555" i="2"/>
  <c r="EF554" i="2"/>
  <c r="EF553" i="2"/>
  <c r="EF552" i="2"/>
  <c r="EF551" i="2"/>
  <c r="EF550" i="2"/>
  <c r="EF549" i="2"/>
  <c r="EF548" i="2"/>
  <c r="EF547" i="2"/>
  <c r="EF546" i="2"/>
  <c r="EF545" i="2"/>
  <c r="EF544" i="2"/>
  <c r="EF543" i="2"/>
  <c r="EF542" i="2"/>
  <c r="EF541" i="2"/>
  <c r="EF540" i="2"/>
  <c r="EF539" i="2"/>
  <c r="EF538" i="2"/>
  <c r="EF537" i="2"/>
  <c r="EF536" i="2"/>
  <c r="EF535" i="2"/>
  <c r="EF534" i="2"/>
  <c r="EF533" i="2"/>
  <c r="EF532" i="2"/>
  <c r="EF531" i="2"/>
  <c r="EF530" i="2"/>
  <c r="EF529" i="2"/>
  <c r="EF528" i="2"/>
  <c r="EF527" i="2"/>
  <c r="EF526" i="2"/>
  <c r="EF525" i="2"/>
  <c r="EF524" i="2"/>
  <c r="EF523" i="2"/>
  <c r="EF522" i="2"/>
  <c r="EF521" i="2"/>
  <c r="EF520" i="2"/>
  <c r="EF519" i="2"/>
  <c r="EF518" i="2"/>
  <c r="EF517" i="2"/>
  <c r="EF516" i="2"/>
  <c r="EF515" i="2"/>
  <c r="EF514" i="2"/>
  <c r="EF513" i="2"/>
  <c r="EF512" i="2"/>
  <c r="EF511" i="2"/>
  <c r="EF510" i="2"/>
  <c r="EF509" i="2"/>
  <c r="EF508" i="2"/>
  <c r="EF507" i="2"/>
  <c r="EF506" i="2"/>
  <c r="EF505" i="2"/>
  <c r="EF504" i="2"/>
  <c r="EF503" i="2"/>
  <c r="EF502" i="2"/>
  <c r="EF501" i="2"/>
  <c r="EF500" i="2"/>
  <c r="EF499" i="2"/>
  <c r="EF498" i="2"/>
  <c r="EF497" i="2"/>
  <c r="EF496" i="2"/>
  <c r="EF495" i="2"/>
  <c r="EF494" i="2"/>
  <c r="EF493" i="2"/>
  <c r="EF492" i="2"/>
  <c r="EF491" i="2"/>
  <c r="EF490" i="2"/>
  <c r="EF489" i="2"/>
  <c r="EF488" i="2"/>
  <c r="EF487" i="2"/>
  <c r="EF486" i="2"/>
  <c r="EF485" i="2"/>
  <c r="EF484" i="2"/>
  <c r="EF483" i="2"/>
  <c r="EF482" i="2"/>
  <c r="EF481" i="2"/>
  <c r="EF480" i="2"/>
  <c r="EF479" i="2"/>
  <c r="EF478" i="2"/>
  <c r="EF477" i="2"/>
  <c r="EF476" i="2"/>
  <c r="EF475" i="2"/>
  <c r="EF474" i="2"/>
  <c r="EF473" i="2"/>
  <c r="EF472" i="2"/>
  <c r="EF471" i="2"/>
  <c r="EF470" i="2"/>
  <c r="EF469" i="2"/>
  <c r="EF468" i="2"/>
  <c r="EF467" i="2"/>
  <c r="EF466" i="2"/>
  <c r="EF465" i="2"/>
  <c r="EF464" i="2"/>
  <c r="EF463" i="2"/>
  <c r="EF462" i="2"/>
  <c r="EF461" i="2"/>
  <c r="EF460" i="2"/>
  <c r="EF459" i="2"/>
  <c r="EF458" i="2"/>
  <c r="EF457" i="2"/>
  <c r="EF456" i="2"/>
  <c r="EF455" i="2"/>
  <c r="EF454" i="2"/>
  <c r="EF453" i="2"/>
  <c r="EF452" i="2"/>
  <c r="EF451" i="2"/>
  <c r="EF450" i="2"/>
  <c r="EF449" i="2"/>
  <c r="EF448" i="2"/>
  <c r="EF447" i="2"/>
  <c r="EF446" i="2"/>
  <c r="EF445" i="2"/>
  <c r="EF444" i="2"/>
  <c r="EF443" i="2"/>
  <c r="EF442" i="2"/>
  <c r="EF441" i="2"/>
  <c r="EF440" i="2"/>
  <c r="EF439" i="2"/>
  <c r="EF438" i="2"/>
  <c r="EF437" i="2"/>
  <c r="EF436" i="2"/>
  <c r="EF435" i="2"/>
  <c r="EF434" i="2"/>
  <c r="EF433" i="2"/>
  <c r="EF432" i="2"/>
  <c r="EF431" i="2"/>
  <c r="EF430" i="2"/>
  <c r="EF429" i="2"/>
  <c r="EF428" i="2"/>
  <c r="EF427" i="2"/>
  <c r="EF426" i="2"/>
  <c r="EF425" i="2"/>
  <c r="EF424" i="2"/>
  <c r="EF423" i="2"/>
  <c r="EF422" i="2"/>
  <c r="EF421" i="2"/>
  <c r="EF420" i="2"/>
  <c r="EF419" i="2"/>
  <c r="EF418" i="2"/>
  <c r="EF417" i="2"/>
  <c r="EF416" i="2"/>
  <c r="EF415" i="2"/>
  <c r="EF414" i="2"/>
  <c r="EF413" i="2"/>
  <c r="EF412" i="2"/>
  <c r="EF411" i="2"/>
  <c r="EF410" i="2"/>
  <c r="EF409" i="2"/>
  <c r="EF408" i="2"/>
  <c r="EF407" i="2"/>
  <c r="EF406" i="2"/>
  <c r="EF405" i="2"/>
  <c r="EF404" i="2"/>
  <c r="EF403" i="2"/>
  <c r="EF402" i="2"/>
  <c r="EF401" i="2"/>
  <c r="EF400" i="2"/>
  <c r="EF399" i="2"/>
  <c r="EF398" i="2"/>
  <c r="EF397" i="2"/>
  <c r="EF396" i="2"/>
  <c r="EF395" i="2"/>
  <c r="EF394" i="2"/>
  <c r="EF393" i="2"/>
  <c r="EF392" i="2"/>
  <c r="EF391" i="2"/>
  <c r="EF390" i="2"/>
  <c r="EF389" i="2"/>
  <c r="EF388" i="2"/>
  <c r="EF387" i="2"/>
  <c r="EF386" i="2"/>
  <c r="EF385" i="2"/>
  <c r="EF384" i="2"/>
  <c r="EF383" i="2"/>
  <c r="EF382" i="2"/>
  <c r="EF381" i="2"/>
  <c r="EF380" i="2"/>
  <c r="EF379" i="2"/>
  <c r="EF378" i="2"/>
  <c r="EF377" i="2"/>
  <c r="EF376" i="2"/>
  <c r="EF375" i="2"/>
  <c r="EF374" i="2"/>
  <c r="EF373" i="2"/>
  <c r="EF372" i="2"/>
  <c r="EF371" i="2"/>
  <c r="EF370" i="2"/>
  <c r="EF369" i="2"/>
  <c r="EF368" i="2"/>
  <c r="EF367" i="2"/>
  <c r="EF366" i="2"/>
  <c r="EF365" i="2"/>
  <c r="EF364" i="2"/>
  <c r="EF363" i="2"/>
  <c r="EF362" i="2"/>
  <c r="EF361" i="2"/>
  <c r="EF360" i="2"/>
  <c r="EF359" i="2"/>
  <c r="EF358" i="2"/>
  <c r="EF357" i="2"/>
  <c r="EF356" i="2"/>
  <c r="EF355" i="2"/>
  <c r="EF354" i="2"/>
  <c r="EF353" i="2"/>
  <c r="EF352" i="2"/>
  <c r="EF351" i="2"/>
  <c r="EF350" i="2"/>
  <c r="EF349" i="2"/>
  <c r="EF348" i="2"/>
  <c r="EF347" i="2"/>
  <c r="EF346" i="2"/>
  <c r="EF345" i="2"/>
  <c r="EF344" i="2"/>
  <c r="EF343" i="2"/>
  <c r="EF342" i="2"/>
  <c r="EF341" i="2"/>
  <c r="EF340" i="2"/>
  <c r="EF339" i="2"/>
  <c r="EF338" i="2"/>
  <c r="EF337" i="2"/>
  <c r="EF336" i="2"/>
  <c r="EF335" i="2"/>
  <c r="EF334" i="2"/>
  <c r="EF333" i="2"/>
  <c r="EF332" i="2"/>
  <c r="EF331" i="2"/>
  <c r="EF330" i="2"/>
  <c r="EF329" i="2"/>
  <c r="EF328" i="2"/>
  <c r="EF327" i="2"/>
  <c r="EF326" i="2"/>
  <c r="EF325" i="2"/>
  <c r="EF324" i="2"/>
  <c r="EF323" i="2"/>
  <c r="EF322" i="2"/>
  <c r="EF321" i="2"/>
  <c r="EF320" i="2"/>
  <c r="EF319" i="2"/>
  <c r="EF318" i="2"/>
  <c r="EF317" i="2"/>
  <c r="EF316" i="2"/>
  <c r="EF315" i="2"/>
  <c r="EF314" i="2"/>
  <c r="EF313" i="2"/>
  <c r="EF312" i="2"/>
  <c r="EF311" i="2"/>
  <c r="EF310" i="2"/>
  <c r="EF309" i="2"/>
  <c r="EF308" i="2"/>
  <c r="EF307" i="2"/>
  <c r="EF306" i="2"/>
  <c r="EF305" i="2"/>
  <c r="EF304" i="2"/>
  <c r="EF303" i="2"/>
  <c r="EF302" i="2"/>
  <c r="EF301" i="2"/>
  <c r="EF300" i="2"/>
  <c r="EF299" i="2"/>
  <c r="EF298" i="2"/>
  <c r="EF297" i="2"/>
  <c r="EF296" i="2"/>
  <c r="EF295" i="2"/>
  <c r="EF294" i="2"/>
  <c r="EF293" i="2"/>
  <c r="EF292" i="2"/>
  <c r="EF291" i="2"/>
  <c r="EF290" i="2"/>
  <c r="EF289" i="2"/>
  <c r="EF288" i="2"/>
  <c r="EF287" i="2"/>
  <c r="EF286" i="2"/>
  <c r="EF285" i="2"/>
  <c r="EF284" i="2"/>
  <c r="EF283" i="2"/>
  <c r="EF282" i="2"/>
  <c r="EF281" i="2"/>
  <c r="EF280" i="2"/>
  <c r="EF279" i="2"/>
  <c r="EF278" i="2"/>
  <c r="EF277" i="2"/>
  <c r="EF276" i="2"/>
  <c r="EF275" i="2"/>
  <c r="EF274" i="2"/>
  <c r="EF273" i="2"/>
  <c r="EF272" i="2"/>
  <c r="EF271" i="2"/>
  <c r="EF270" i="2"/>
  <c r="EF269" i="2"/>
  <c r="EF268" i="2"/>
  <c r="EF267" i="2"/>
  <c r="EF266" i="2"/>
  <c r="EF265" i="2"/>
  <c r="EF264" i="2"/>
  <c r="EF263" i="2"/>
  <c r="EF262" i="2"/>
  <c r="EF261" i="2"/>
  <c r="EF260" i="2"/>
  <c r="EF259" i="2"/>
  <c r="EF258" i="2"/>
  <c r="EF257" i="2"/>
  <c r="EF256" i="2"/>
  <c r="EF255" i="2"/>
  <c r="EF254" i="2"/>
  <c r="EF253" i="2"/>
  <c r="EF252" i="2"/>
  <c r="EF251" i="2"/>
  <c r="EF250" i="2"/>
  <c r="EF249" i="2"/>
  <c r="EF248" i="2"/>
  <c r="EF247" i="2"/>
  <c r="EF246" i="2"/>
  <c r="EF245" i="2"/>
  <c r="EF244" i="2"/>
  <c r="EF243" i="2"/>
  <c r="EF242" i="2"/>
  <c r="EF241" i="2"/>
  <c r="EF240" i="2"/>
  <c r="EF239" i="2"/>
  <c r="EF238" i="2"/>
  <c r="EF237" i="2"/>
  <c r="EF236" i="2"/>
  <c r="EF235" i="2"/>
  <c r="EF234" i="2"/>
  <c r="EF233" i="2"/>
  <c r="EF232" i="2"/>
  <c r="EF231" i="2"/>
  <c r="EF230" i="2"/>
  <c r="EF229" i="2"/>
  <c r="EF228" i="2"/>
  <c r="EF227" i="2"/>
  <c r="EF226" i="2"/>
  <c r="EF225" i="2"/>
  <c r="EF224" i="2"/>
  <c r="EF223" i="2"/>
  <c r="EF222" i="2"/>
  <c r="EF221" i="2"/>
  <c r="EF220" i="2"/>
  <c r="EF219" i="2"/>
  <c r="EF218" i="2"/>
  <c r="EF217" i="2"/>
  <c r="EF216" i="2"/>
  <c r="EF215" i="2"/>
  <c r="EF214" i="2"/>
  <c r="EF213" i="2"/>
  <c r="EF212" i="2"/>
  <c r="EF211" i="2"/>
  <c r="EF210" i="2"/>
  <c r="EF209" i="2"/>
  <c r="EF208" i="2"/>
  <c r="EF207" i="2"/>
  <c r="EF206" i="2"/>
  <c r="EF205" i="2"/>
  <c r="EF204" i="2"/>
  <c r="EF203" i="2"/>
  <c r="EF202" i="2"/>
  <c r="EF201" i="2"/>
  <c r="EF200" i="2"/>
  <c r="EF199" i="2"/>
  <c r="EF198" i="2"/>
  <c r="EF197" i="2"/>
  <c r="EF196" i="2"/>
  <c r="EF195" i="2"/>
  <c r="EF194" i="2"/>
  <c r="EF193" i="2"/>
  <c r="EF192" i="2"/>
  <c r="EF191" i="2"/>
  <c r="EF190" i="2"/>
  <c r="EF189" i="2"/>
  <c r="EF188" i="2"/>
  <c r="EF187" i="2"/>
  <c r="EF186" i="2"/>
  <c r="EF185" i="2"/>
  <c r="EF184" i="2"/>
  <c r="EF183" i="2"/>
  <c r="EF182" i="2"/>
  <c r="EF181" i="2"/>
  <c r="EF180" i="2"/>
  <c r="EF179" i="2"/>
  <c r="EF178" i="2"/>
  <c r="EF177" i="2"/>
  <c r="EF176" i="2"/>
  <c r="EF175" i="2"/>
  <c r="EF174" i="2"/>
  <c r="EF173" i="2"/>
  <c r="EF172" i="2"/>
  <c r="EF171" i="2"/>
  <c r="EF170" i="2"/>
  <c r="EF169" i="2"/>
  <c r="EF168" i="2"/>
  <c r="EF167" i="2"/>
  <c r="EF166" i="2"/>
  <c r="EF165" i="2"/>
  <c r="EF164" i="2"/>
  <c r="EF163" i="2"/>
  <c r="EF162" i="2"/>
  <c r="EF161" i="2"/>
  <c r="EF160" i="2"/>
  <c r="EF159" i="2"/>
  <c r="EF158" i="2"/>
  <c r="EF157" i="2"/>
  <c r="EF156" i="2"/>
  <c r="EF155" i="2"/>
  <c r="EF154" i="2"/>
  <c r="EF153" i="2"/>
  <c r="EF152" i="2"/>
  <c r="EF151" i="2"/>
  <c r="EF150" i="2"/>
  <c r="EF149" i="2"/>
  <c r="EF148" i="2"/>
  <c r="EF147" i="2"/>
  <c r="EF146" i="2"/>
  <c r="EF145" i="2"/>
  <c r="EF144" i="2"/>
  <c r="EF143" i="2"/>
  <c r="EF142" i="2"/>
  <c r="EF141" i="2"/>
  <c r="EF140" i="2"/>
  <c r="EF139" i="2"/>
  <c r="EF138" i="2"/>
  <c r="EF137" i="2"/>
  <c r="EF136" i="2"/>
  <c r="EF135" i="2"/>
  <c r="EF134" i="2"/>
  <c r="EF133" i="2"/>
  <c r="EF132" i="2"/>
  <c r="EF131" i="2"/>
  <c r="EF130" i="2"/>
  <c r="EF129" i="2"/>
  <c r="EF128" i="2"/>
  <c r="EF127" i="2"/>
  <c r="EF126" i="2"/>
  <c r="EF125" i="2"/>
  <c r="EF124" i="2"/>
  <c r="EF123" i="2"/>
  <c r="EF122" i="2"/>
  <c r="EF121" i="2"/>
  <c r="EF120" i="2"/>
  <c r="EF119" i="2"/>
  <c r="EF118" i="2"/>
  <c r="EF117" i="2"/>
  <c r="EF116" i="2"/>
  <c r="EF115" i="2"/>
  <c r="EF114" i="2"/>
  <c r="EF113" i="2"/>
  <c r="EF112" i="2"/>
  <c r="EF111" i="2"/>
  <c r="EF110" i="2"/>
  <c r="EF109" i="2"/>
  <c r="EF108" i="2"/>
  <c r="EF107" i="2"/>
  <c r="EF106" i="2"/>
  <c r="EF105" i="2"/>
  <c r="EF104" i="2"/>
  <c r="EF103" i="2"/>
  <c r="EF102" i="2"/>
  <c r="EF101" i="2"/>
  <c r="EF100" i="2"/>
  <c r="EF99" i="2"/>
  <c r="EF98" i="2"/>
  <c r="EF97" i="2"/>
  <c r="EF96" i="2"/>
  <c r="EF95" i="2"/>
  <c r="EF94" i="2"/>
  <c r="EF93" i="2"/>
  <c r="EF92" i="2"/>
  <c r="EF91" i="2"/>
  <c r="EF90" i="2"/>
  <c r="EF89" i="2"/>
  <c r="EF88" i="2"/>
  <c r="EF87" i="2"/>
  <c r="EF86" i="2"/>
  <c r="EF85" i="2"/>
  <c r="EF84" i="2"/>
  <c r="EF83" i="2"/>
  <c r="EF82" i="2"/>
  <c r="EF81" i="2"/>
  <c r="EF80" i="2"/>
  <c r="EF79" i="2"/>
  <c r="EF78" i="2"/>
  <c r="EF77" i="2"/>
  <c r="EF76" i="2"/>
  <c r="EF75" i="2"/>
  <c r="EF74" i="2"/>
  <c r="EF73" i="2"/>
  <c r="EF72" i="2"/>
  <c r="EF71" i="2"/>
  <c r="EF70" i="2"/>
  <c r="EF69" i="2"/>
  <c r="EF68" i="2"/>
  <c r="EF67" i="2"/>
  <c r="EF66" i="2"/>
  <c r="EF65" i="2"/>
  <c r="EF64" i="2"/>
  <c r="EF63" i="2"/>
  <c r="EF62" i="2"/>
  <c r="EF61" i="2"/>
  <c r="EF60" i="2"/>
  <c r="EF59" i="2"/>
  <c r="EF58" i="2"/>
  <c r="EF57" i="2"/>
  <c r="EF56" i="2"/>
  <c r="EF55" i="2"/>
  <c r="EF54" i="2"/>
  <c r="EF53" i="2"/>
  <c r="EF52" i="2"/>
  <c r="EF51" i="2"/>
  <c r="EF50" i="2"/>
  <c r="EF49" i="2"/>
  <c r="EF48" i="2"/>
  <c r="EF47" i="2"/>
  <c r="EF46" i="2"/>
  <c r="EF45" i="2"/>
  <c r="EF44" i="2"/>
  <c r="EF43" i="2"/>
  <c r="EF42" i="2"/>
  <c r="EF41" i="2"/>
  <c r="EF40" i="2"/>
  <c r="EF39" i="2"/>
  <c r="EF38" i="2"/>
  <c r="EF37" i="2"/>
  <c r="EF36" i="2"/>
  <c r="EF35" i="2"/>
  <c r="EF34" i="2"/>
  <c r="EF33" i="2"/>
  <c r="EF32" i="2"/>
  <c r="EF31" i="2"/>
  <c r="EF30" i="2"/>
  <c r="EF29" i="2"/>
  <c r="EF28" i="2"/>
  <c r="EF27" i="2"/>
  <c r="EF26" i="2"/>
  <c r="EF25" i="2"/>
  <c r="EF24" i="2"/>
  <c r="EF23" i="2"/>
  <c r="EF22" i="2"/>
  <c r="EF21" i="2"/>
  <c r="EF20" i="2"/>
  <c r="EF19" i="2"/>
  <c r="EF18" i="2"/>
  <c r="EF17" i="2"/>
  <c r="EF16" i="2"/>
  <c r="EF15" i="2"/>
  <c r="EF14" i="2"/>
  <c r="EF13" i="2"/>
  <c r="EF12" i="2"/>
  <c r="EF11" i="2"/>
  <c r="EF10" i="2"/>
  <c r="EF9" i="2"/>
  <c r="EF8" i="2"/>
  <c r="EF7" i="2"/>
  <c r="EF6" i="2"/>
  <c r="EF5" i="2"/>
  <c r="EF4" i="2"/>
  <c r="EF3" i="2"/>
  <c r="EF2" i="2"/>
  <c r="EE595" i="2"/>
  <c r="EE594" i="2"/>
  <c r="EE593" i="2"/>
  <c r="EE592" i="2"/>
  <c r="EE591" i="2"/>
  <c r="EE590" i="2"/>
  <c r="EE589" i="2"/>
  <c r="EE588" i="2"/>
  <c r="EE587" i="2"/>
  <c r="EE586" i="2"/>
  <c r="EE585" i="2"/>
  <c r="EE584" i="2"/>
  <c r="EE583" i="2"/>
  <c r="EE582" i="2"/>
  <c r="EE581" i="2"/>
  <c r="EE580" i="2"/>
  <c r="EE579" i="2"/>
  <c r="EE578" i="2"/>
  <c r="EE577" i="2"/>
  <c r="EE576" i="2"/>
  <c r="EE575" i="2"/>
  <c r="EE574" i="2"/>
  <c r="EE573" i="2"/>
  <c r="EE572" i="2"/>
  <c r="EE571" i="2"/>
  <c r="EE570" i="2"/>
  <c r="EE569" i="2"/>
  <c r="EE568" i="2"/>
  <c r="EE567" i="2"/>
  <c r="EE566" i="2"/>
  <c r="EE565" i="2"/>
  <c r="EE564" i="2"/>
  <c r="EE563" i="2"/>
  <c r="EE562" i="2"/>
  <c r="EE561" i="2"/>
  <c r="EE560" i="2"/>
  <c r="EE559" i="2"/>
  <c r="EE558" i="2"/>
  <c r="EE557" i="2"/>
  <c r="EE556" i="2"/>
  <c r="EE555" i="2"/>
  <c r="EE554" i="2"/>
  <c r="EE553" i="2"/>
  <c r="EE552" i="2"/>
  <c r="EE551" i="2"/>
  <c r="EE550" i="2"/>
  <c r="EE549" i="2"/>
  <c r="EE548" i="2"/>
  <c r="EE547" i="2"/>
  <c r="EE546" i="2"/>
  <c r="EE545" i="2"/>
  <c r="EE544" i="2"/>
  <c r="EE543" i="2"/>
  <c r="EE542" i="2"/>
  <c r="EE541" i="2"/>
  <c r="EE540" i="2"/>
  <c r="EE539" i="2"/>
  <c r="EE538" i="2"/>
  <c r="EE537" i="2"/>
  <c r="EE536" i="2"/>
  <c r="EE535" i="2"/>
  <c r="EE534" i="2"/>
  <c r="EE533" i="2"/>
  <c r="EE532" i="2"/>
  <c r="EE531" i="2"/>
  <c r="EE530" i="2"/>
  <c r="EE529" i="2"/>
  <c r="EE528" i="2"/>
  <c r="EE527" i="2"/>
  <c r="EE526" i="2"/>
  <c r="EE525" i="2"/>
  <c r="EE524" i="2"/>
  <c r="EE523" i="2"/>
  <c r="EE522" i="2"/>
  <c r="EE521" i="2"/>
  <c r="EE520" i="2"/>
  <c r="EE519" i="2"/>
  <c r="EE518" i="2"/>
  <c r="EE517" i="2"/>
  <c r="EE516" i="2"/>
  <c r="EE515" i="2"/>
  <c r="EE514" i="2"/>
  <c r="EE513" i="2"/>
  <c r="EE512" i="2"/>
  <c r="EE511" i="2"/>
  <c r="EE510" i="2"/>
  <c r="EE509" i="2"/>
  <c r="EE508" i="2"/>
  <c r="EE507" i="2"/>
  <c r="EE506" i="2"/>
  <c r="EE505" i="2"/>
  <c r="EE504" i="2"/>
  <c r="EE503" i="2"/>
  <c r="EE502" i="2"/>
  <c r="EE501" i="2"/>
  <c r="EE500" i="2"/>
  <c r="EE499" i="2"/>
  <c r="EE498" i="2"/>
  <c r="EE497" i="2"/>
  <c r="EE496" i="2"/>
  <c r="EE495" i="2"/>
  <c r="EE494" i="2"/>
  <c r="EE493" i="2"/>
  <c r="EE492" i="2"/>
  <c r="EE491" i="2"/>
  <c r="EE490" i="2"/>
  <c r="EE489" i="2"/>
  <c r="EE488" i="2"/>
  <c r="EE487" i="2"/>
  <c r="EE486" i="2"/>
  <c r="EE485" i="2"/>
  <c r="EE484" i="2"/>
  <c r="EE483" i="2"/>
  <c r="EE482" i="2"/>
  <c r="EE481" i="2"/>
  <c r="EE480" i="2"/>
  <c r="EE479" i="2"/>
  <c r="EE478" i="2"/>
  <c r="EE477" i="2"/>
  <c r="EE476" i="2"/>
  <c r="EE475" i="2"/>
  <c r="EE474" i="2"/>
  <c r="EE473" i="2"/>
  <c r="EE472" i="2"/>
  <c r="EE471" i="2"/>
  <c r="EE470" i="2"/>
  <c r="EE469" i="2"/>
  <c r="EE468" i="2"/>
  <c r="EE467" i="2"/>
  <c r="EE466" i="2"/>
  <c r="EE465" i="2"/>
  <c r="EE464" i="2"/>
  <c r="EE463" i="2"/>
  <c r="EE462" i="2"/>
  <c r="EE461" i="2"/>
  <c r="EE460" i="2"/>
  <c r="EE459" i="2"/>
  <c r="EE458" i="2"/>
  <c r="EE457" i="2"/>
  <c r="EE456" i="2"/>
  <c r="EE455" i="2"/>
  <c r="EE454" i="2"/>
  <c r="EE453" i="2"/>
  <c r="EE452" i="2"/>
  <c r="EE451" i="2"/>
  <c r="EE450" i="2"/>
  <c r="EE449" i="2"/>
  <c r="EE448" i="2"/>
  <c r="EE447" i="2"/>
  <c r="EE446" i="2"/>
  <c r="EE445" i="2"/>
  <c r="EE444" i="2"/>
  <c r="EE443" i="2"/>
  <c r="EE442" i="2"/>
  <c r="EE441" i="2"/>
  <c r="EE440" i="2"/>
  <c r="EE439" i="2"/>
  <c r="EE438" i="2"/>
  <c r="EE437" i="2"/>
  <c r="EE436" i="2"/>
  <c r="EE435" i="2"/>
  <c r="EE434" i="2"/>
  <c r="EE433" i="2"/>
  <c r="EE432" i="2"/>
  <c r="EE431" i="2"/>
  <c r="EE430" i="2"/>
  <c r="EE429" i="2"/>
  <c r="EE428" i="2"/>
  <c r="EE427" i="2"/>
  <c r="EE426" i="2"/>
  <c r="EE425" i="2"/>
  <c r="EE424" i="2"/>
  <c r="EE423" i="2"/>
  <c r="EE422" i="2"/>
  <c r="EE421" i="2"/>
  <c r="EE420" i="2"/>
  <c r="EE419" i="2"/>
  <c r="EE418" i="2"/>
  <c r="EE417" i="2"/>
  <c r="EE416" i="2"/>
  <c r="EE415" i="2"/>
  <c r="EE414" i="2"/>
  <c r="EE413" i="2"/>
  <c r="EE412" i="2"/>
  <c r="EE411" i="2"/>
  <c r="EE410" i="2"/>
  <c r="EE409" i="2"/>
  <c r="EE408" i="2"/>
  <c r="EE407" i="2"/>
  <c r="EE406" i="2"/>
  <c r="EE405" i="2"/>
  <c r="EE404" i="2"/>
  <c r="EE403" i="2"/>
  <c r="EE402" i="2"/>
  <c r="EE401" i="2"/>
  <c r="EE400" i="2"/>
  <c r="EE399" i="2"/>
  <c r="EE398" i="2"/>
  <c r="EE397" i="2"/>
  <c r="EE396" i="2"/>
  <c r="EE395" i="2"/>
  <c r="EE394" i="2"/>
  <c r="EE393" i="2"/>
  <c r="EE392" i="2"/>
  <c r="EE391" i="2"/>
  <c r="EE390" i="2"/>
  <c r="EE389" i="2"/>
  <c r="EE388" i="2"/>
  <c r="EE387" i="2"/>
  <c r="EE386" i="2"/>
  <c r="EE385" i="2"/>
  <c r="EE384" i="2"/>
  <c r="EE383" i="2"/>
  <c r="EE382" i="2"/>
  <c r="EE381" i="2"/>
  <c r="EE380" i="2"/>
  <c r="EE379" i="2"/>
  <c r="EE378" i="2"/>
  <c r="EE377" i="2"/>
  <c r="EE376" i="2"/>
  <c r="EE375" i="2"/>
  <c r="EE374" i="2"/>
  <c r="EE373" i="2"/>
  <c r="EE372" i="2"/>
  <c r="EE371" i="2"/>
  <c r="EE370" i="2"/>
  <c r="EE369" i="2"/>
  <c r="EE368" i="2"/>
  <c r="EE367" i="2"/>
  <c r="EE366" i="2"/>
  <c r="EE365" i="2"/>
  <c r="EE364" i="2"/>
  <c r="EE363" i="2"/>
  <c r="EE362" i="2"/>
  <c r="EE361" i="2"/>
  <c r="EE360" i="2"/>
  <c r="EE359" i="2"/>
  <c r="EE358" i="2"/>
  <c r="EE357" i="2"/>
  <c r="EE356" i="2"/>
  <c r="EE355" i="2"/>
  <c r="EE354" i="2"/>
  <c r="EE353" i="2"/>
  <c r="EE352" i="2"/>
  <c r="EE351" i="2"/>
  <c r="EE350" i="2"/>
  <c r="EE349" i="2"/>
  <c r="EE348" i="2"/>
  <c r="EE347" i="2"/>
  <c r="EE346" i="2"/>
  <c r="EE345" i="2"/>
  <c r="EE344" i="2"/>
  <c r="EE343" i="2"/>
  <c r="EE342" i="2"/>
  <c r="EE341" i="2"/>
  <c r="EE340" i="2"/>
  <c r="EE339" i="2"/>
  <c r="EE338" i="2"/>
  <c r="EE337" i="2"/>
  <c r="EE336" i="2"/>
  <c r="EE335" i="2"/>
  <c r="EE334" i="2"/>
  <c r="EE333" i="2"/>
  <c r="EE332" i="2"/>
  <c r="EE331" i="2"/>
  <c r="EE330" i="2"/>
  <c r="EE329" i="2"/>
  <c r="EE328" i="2"/>
  <c r="EE327" i="2"/>
  <c r="EE326" i="2"/>
  <c r="EE325" i="2"/>
  <c r="EE324" i="2"/>
  <c r="EE323" i="2"/>
  <c r="EE322" i="2"/>
  <c r="EE321" i="2"/>
  <c r="EE320" i="2"/>
  <c r="EE319" i="2"/>
  <c r="EE318" i="2"/>
  <c r="EE317" i="2"/>
  <c r="EE316" i="2"/>
  <c r="EE315" i="2"/>
  <c r="EE314" i="2"/>
  <c r="EE313" i="2"/>
  <c r="EE312" i="2"/>
  <c r="EE311" i="2"/>
  <c r="EE310" i="2"/>
  <c r="EE309" i="2"/>
  <c r="EE308" i="2"/>
  <c r="EE307" i="2"/>
  <c r="EE306" i="2"/>
  <c r="EE305" i="2"/>
  <c r="EE304" i="2"/>
  <c r="EE303" i="2"/>
  <c r="EE302" i="2"/>
  <c r="EE301" i="2"/>
  <c r="EE300" i="2"/>
  <c r="EE299" i="2"/>
  <c r="EE298" i="2"/>
  <c r="EE297" i="2"/>
  <c r="EE296" i="2"/>
  <c r="EE295" i="2"/>
  <c r="EE294" i="2"/>
  <c r="EE293" i="2"/>
  <c r="EE292" i="2"/>
  <c r="EE291" i="2"/>
  <c r="EE290" i="2"/>
  <c r="EE289" i="2"/>
  <c r="EE288" i="2"/>
  <c r="EE287" i="2"/>
  <c r="EE286" i="2"/>
  <c r="EE285" i="2"/>
  <c r="EE284" i="2"/>
  <c r="EE283" i="2"/>
  <c r="EE282" i="2"/>
  <c r="EE281" i="2"/>
  <c r="EE280" i="2"/>
  <c r="EE279" i="2"/>
  <c r="EE278" i="2"/>
  <c r="EE277" i="2"/>
  <c r="EE276" i="2"/>
  <c r="EE275" i="2"/>
  <c r="EE274" i="2"/>
  <c r="EE273" i="2"/>
  <c r="EE272" i="2"/>
  <c r="EE271" i="2"/>
  <c r="EE270" i="2"/>
  <c r="EE269" i="2"/>
  <c r="EE268" i="2"/>
  <c r="EE267" i="2"/>
  <c r="EE266" i="2"/>
  <c r="EE265" i="2"/>
  <c r="EE264" i="2"/>
  <c r="EE263" i="2"/>
  <c r="EE262" i="2"/>
  <c r="EE261" i="2"/>
  <c r="EE260" i="2"/>
  <c r="EE259" i="2"/>
  <c r="EE258" i="2"/>
  <c r="EE257" i="2"/>
  <c r="EE256" i="2"/>
  <c r="EE255" i="2"/>
  <c r="EE254" i="2"/>
  <c r="EE253" i="2"/>
  <c r="EE252" i="2"/>
  <c r="EE251" i="2"/>
  <c r="EE250" i="2"/>
  <c r="EE249" i="2"/>
  <c r="EE248" i="2"/>
  <c r="EE247" i="2"/>
  <c r="EE246" i="2"/>
  <c r="EE245" i="2"/>
  <c r="EE244" i="2"/>
  <c r="EE243" i="2"/>
  <c r="EE242" i="2"/>
  <c r="EE241" i="2"/>
  <c r="EE240" i="2"/>
  <c r="EE239" i="2"/>
  <c r="EE238" i="2"/>
  <c r="EE237" i="2"/>
  <c r="EE236" i="2"/>
  <c r="EE235" i="2"/>
  <c r="EE234" i="2"/>
  <c r="EE233" i="2"/>
  <c r="EE232" i="2"/>
  <c r="EE231" i="2"/>
  <c r="EE230" i="2"/>
  <c r="EE229" i="2"/>
  <c r="EE228" i="2"/>
  <c r="EE227" i="2"/>
  <c r="EE226" i="2"/>
  <c r="EE225" i="2"/>
  <c r="EE224" i="2"/>
  <c r="EE223" i="2"/>
  <c r="EE222" i="2"/>
  <c r="EE221" i="2"/>
  <c r="EE220" i="2"/>
  <c r="EE219" i="2"/>
  <c r="EE218" i="2"/>
  <c r="EE217" i="2"/>
  <c r="EE216" i="2"/>
  <c r="EE215" i="2"/>
  <c r="EE214" i="2"/>
  <c r="EE213" i="2"/>
  <c r="EE212" i="2"/>
  <c r="EE211" i="2"/>
  <c r="EE210" i="2"/>
  <c r="EE209" i="2"/>
  <c r="EE208" i="2"/>
  <c r="EE207" i="2"/>
  <c r="EE206" i="2"/>
  <c r="EE205" i="2"/>
  <c r="EE204" i="2"/>
  <c r="EE203" i="2"/>
  <c r="EE202" i="2"/>
  <c r="EE201" i="2"/>
  <c r="EE200" i="2"/>
  <c r="EE199" i="2"/>
  <c r="EE198" i="2"/>
  <c r="EE197" i="2"/>
  <c r="EE196" i="2"/>
  <c r="EE195" i="2"/>
  <c r="EE194" i="2"/>
  <c r="EE193" i="2"/>
  <c r="EE192" i="2"/>
  <c r="EE191" i="2"/>
  <c r="EE190" i="2"/>
  <c r="EE189" i="2"/>
  <c r="EE188" i="2"/>
  <c r="EE187" i="2"/>
  <c r="EE186" i="2"/>
  <c r="EE185" i="2"/>
  <c r="EE184" i="2"/>
  <c r="EE183" i="2"/>
  <c r="EE182" i="2"/>
  <c r="EE181" i="2"/>
  <c r="EE180" i="2"/>
  <c r="EE179" i="2"/>
  <c r="EE178" i="2"/>
  <c r="EE177" i="2"/>
  <c r="EE176" i="2"/>
  <c r="EE175" i="2"/>
  <c r="EE174" i="2"/>
  <c r="EE173" i="2"/>
  <c r="EE172" i="2"/>
  <c r="EE171" i="2"/>
  <c r="EE170" i="2"/>
  <c r="EE169" i="2"/>
  <c r="EE168" i="2"/>
  <c r="EE167" i="2"/>
  <c r="EE166" i="2"/>
  <c r="EE165" i="2"/>
  <c r="EE164" i="2"/>
  <c r="EE163" i="2"/>
  <c r="EE162" i="2"/>
  <c r="EE161" i="2"/>
  <c r="EE160" i="2"/>
  <c r="EE159" i="2"/>
  <c r="EE158" i="2"/>
  <c r="EE157" i="2"/>
  <c r="EE156" i="2"/>
  <c r="EE155" i="2"/>
  <c r="EE154" i="2"/>
  <c r="EE153" i="2"/>
  <c r="EE152" i="2"/>
  <c r="EE151" i="2"/>
  <c r="EE150" i="2"/>
  <c r="EE149" i="2"/>
  <c r="EE148" i="2"/>
  <c r="EE147" i="2"/>
  <c r="EE146" i="2"/>
  <c r="EE145" i="2"/>
  <c r="EE144" i="2"/>
  <c r="EE143" i="2"/>
  <c r="EE142" i="2"/>
  <c r="EE141" i="2"/>
  <c r="EE140" i="2"/>
  <c r="EE139" i="2"/>
  <c r="EE138" i="2"/>
  <c r="EE137" i="2"/>
  <c r="EE136" i="2"/>
  <c r="EE135" i="2"/>
  <c r="EE134" i="2"/>
  <c r="EE133" i="2"/>
  <c r="EE132" i="2"/>
  <c r="EE131" i="2"/>
  <c r="EE130" i="2"/>
  <c r="EE129" i="2"/>
  <c r="EE128" i="2"/>
  <c r="EE127" i="2"/>
  <c r="EE126" i="2"/>
  <c r="EE125" i="2"/>
  <c r="EE124" i="2"/>
  <c r="EE123" i="2"/>
  <c r="EE122" i="2"/>
  <c r="EE121" i="2"/>
  <c r="EE120" i="2"/>
  <c r="EE119" i="2"/>
  <c r="EE118" i="2"/>
  <c r="EE117" i="2"/>
  <c r="EE116" i="2"/>
  <c r="EE115" i="2"/>
  <c r="EE114" i="2"/>
  <c r="EE113" i="2"/>
  <c r="EE112" i="2"/>
  <c r="EE111" i="2"/>
  <c r="EE110" i="2"/>
  <c r="EE109" i="2"/>
  <c r="EE108" i="2"/>
  <c r="EE107" i="2"/>
  <c r="EE106" i="2"/>
  <c r="EE105" i="2"/>
  <c r="EE104" i="2"/>
  <c r="EE103" i="2"/>
  <c r="EE102" i="2"/>
  <c r="EE101" i="2"/>
  <c r="EE100" i="2"/>
  <c r="EE99" i="2"/>
  <c r="EE98" i="2"/>
  <c r="EE97" i="2"/>
  <c r="EE96" i="2"/>
  <c r="EE95" i="2"/>
  <c r="EE94" i="2"/>
  <c r="EE93" i="2"/>
  <c r="EE92" i="2"/>
  <c r="EE91" i="2"/>
  <c r="EE90" i="2"/>
  <c r="EE89" i="2"/>
  <c r="EE88" i="2"/>
  <c r="EE87" i="2"/>
  <c r="EE86" i="2"/>
  <c r="EE85" i="2"/>
  <c r="EE84" i="2"/>
  <c r="EE83" i="2"/>
  <c r="EE82" i="2"/>
  <c r="EE81" i="2"/>
  <c r="EE80" i="2"/>
  <c r="EE79" i="2"/>
  <c r="EE78" i="2"/>
  <c r="EE77" i="2"/>
  <c r="EE76" i="2"/>
  <c r="EE75" i="2"/>
  <c r="EE74" i="2"/>
  <c r="EE73" i="2"/>
  <c r="EE72" i="2"/>
  <c r="EE71" i="2"/>
  <c r="EE70" i="2"/>
  <c r="EE69" i="2"/>
  <c r="EE68" i="2"/>
  <c r="EE67" i="2"/>
  <c r="EE66" i="2"/>
  <c r="EE65" i="2"/>
  <c r="EE64" i="2"/>
  <c r="EE63" i="2"/>
  <c r="EE62" i="2"/>
  <c r="EE61" i="2"/>
  <c r="EE60" i="2"/>
  <c r="EE59" i="2"/>
  <c r="EE58" i="2"/>
  <c r="EE57" i="2"/>
  <c r="EE56" i="2"/>
  <c r="EE55" i="2"/>
  <c r="EE54" i="2"/>
  <c r="EE53" i="2"/>
  <c r="EE52" i="2"/>
  <c r="EE51" i="2"/>
  <c r="EE50" i="2"/>
  <c r="EE49" i="2"/>
  <c r="EE48" i="2"/>
  <c r="EE47" i="2"/>
  <c r="EE46" i="2"/>
  <c r="EE45" i="2"/>
  <c r="EE44" i="2"/>
  <c r="EE43" i="2"/>
  <c r="EE42" i="2"/>
  <c r="EE41" i="2"/>
  <c r="EE40" i="2"/>
  <c r="EE39" i="2"/>
  <c r="EE38" i="2"/>
  <c r="EE37" i="2"/>
  <c r="EE36" i="2"/>
  <c r="EE35" i="2"/>
  <c r="EE34" i="2"/>
  <c r="EE33" i="2"/>
  <c r="EE32" i="2"/>
  <c r="EE31" i="2"/>
  <c r="EE30" i="2"/>
  <c r="EE29" i="2"/>
  <c r="EE28" i="2"/>
  <c r="EE27" i="2"/>
  <c r="EE26" i="2"/>
  <c r="EE25" i="2"/>
  <c r="EE24" i="2"/>
  <c r="EE23" i="2"/>
  <c r="EE22" i="2"/>
  <c r="EE21" i="2"/>
  <c r="EE20" i="2"/>
  <c r="EE19" i="2"/>
  <c r="EE18" i="2"/>
  <c r="EE17" i="2"/>
  <c r="EE16" i="2"/>
  <c r="EE15" i="2"/>
  <c r="EE14" i="2"/>
  <c r="EE13" i="2"/>
  <c r="EE12" i="2"/>
  <c r="EE11" i="2"/>
  <c r="EE10" i="2"/>
  <c r="EE9" i="2"/>
  <c r="EE8" i="2"/>
  <c r="EE7" i="2"/>
  <c r="EE6" i="2"/>
  <c r="EE5" i="2"/>
  <c r="EE4" i="2"/>
  <c r="EE3" i="2"/>
  <c r="EE2" i="2"/>
  <c r="ED595" i="2"/>
  <c r="ED594" i="2"/>
  <c r="ED593" i="2"/>
  <c r="ED592" i="2"/>
  <c r="ED591" i="2"/>
  <c r="ED590" i="2"/>
  <c r="ED589" i="2"/>
  <c r="ED588" i="2"/>
  <c r="ED587" i="2"/>
  <c r="ED586" i="2"/>
  <c r="ED585" i="2"/>
  <c r="ED584" i="2"/>
  <c r="ED583" i="2"/>
  <c r="ED582" i="2"/>
  <c r="ED581" i="2"/>
  <c r="ED580" i="2"/>
  <c r="ED579" i="2"/>
  <c r="ED578" i="2"/>
  <c r="ED577" i="2"/>
  <c r="ED576" i="2"/>
  <c r="ED575" i="2"/>
  <c r="ED574" i="2"/>
  <c r="ED573" i="2"/>
  <c r="ED572" i="2"/>
  <c r="ED571" i="2"/>
  <c r="ED570" i="2"/>
  <c r="ED569" i="2"/>
  <c r="ED568" i="2"/>
  <c r="ED567" i="2"/>
  <c r="ED566" i="2"/>
  <c r="ED565" i="2"/>
  <c r="ED564" i="2"/>
  <c r="ED563" i="2"/>
  <c r="ED562" i="2"/>
  <c r="ED561" i="2"/>
  <c r="ED560" i="2"/>
  <c r="ED559" i="2"/>
  <c r="ED558" i="2"/>
  <c r="ED557" i="2"/>
  <c r="ED556" i="2"/>
  <c r="ED555" i="2"/>
  <c r="ED554" i="2"/>
  <c r="ED553" i="2"/>
  <c r="ED552" i="2"/>
  <c r="ED551" i="2"/>
  <c r="ED550" i="2"/>
  <c r="ED549" i="2"/>
  <c r="ED548" i="2"/>
  <c r="ED547" i="2"/>
  <c r="ED546" i="2"/>
  <c r="ED545" i="2"/>
  <c r="ED544" i="2"/>
  <c r="ED543" i="2"/>
  <c r="ED542" i="2"/>
  <c r="ED541" i="2"/>
  <c r="ED540" i="2"/>
  <c r="ED539" i="2"/>
  <c r="ED538" i="2"/>
  <c r="ED537" i="2"/>
  <c r="ED536" i="2"/>
  <c r="ED535" i="2"/>
  <c r="ED534" i="2"/>
  <c r="ED533" i="2"/>
  <c r="ED532" i="2"/>
  <c r="ED531" i="2"/>
  <c r="ED530" i="2"/>
  <c r="ED529" i="2"/>
  <c r="ED528" i="2"/>
  <c r="ED527" i="2"/>
  <c r="ED526" i="2"/>
  <c r="ED525" i="2"/>
  <c r="ED524" i="2"/>
  <c r="ED523" i="2"/>
  <c r="ED522" i="2"/>
  <c r="ED521" i="2"/>
  <c r="ED520" i="2"/>
  <c r="ED519" i="2"/>
  <c r="ED518" i="2"/>
  <c r="ED517" i="2"/>
  <c r="ED516" i="2"/>
  <c r="ED515" i="2"/>
  <c r="ED514" i="2"/>
  <c r="ED513" i="2"/>
  <c r="ED512" i="2"/>
  <c r="ED511" i="2"/>
  <c r="ED510" i="2"/>
  <c r="ED509" i="2"/>
  <c r="ED508" i="2"/>
  <c r="ED507" i="2"/>
  <c r="ED506" i="2"/>
  <c r="ED505" i="2"/>
  <c r="ED504" i="2"/>
  <c r="ED503" i="2"/>
  <c r="ED502" i="2"/>
  <c r="ED501" i="2"/>
  <c r="ED500" i="2"/>
  <c r="ED499" i="2"/>
  <c r="ED498" i="2"/>
  <c r="ED497" i="2"/>
  <c r="ED496" i="2"/>
  <c r="ED495" i="2"/>
  <c r="ED494" i="2"/>
  <c r="ED493" i="2"/>
  <c r="ED492" i="2"/>
  <c r="ED491" i="2"/>
  <c r="ED490" i="2"/>
  <c r="ED489" i="2"/>
  <c r="ED488" i="2"/>
  <c r="ED487" i="2"/>
  <c r="ED486" i="2"/>
  <c r="ED485" i="2"/>
  <c r="ED484" i="2"/>
  <c r="ED483" i="2"/>
  <c r="ED482" i="2"/>
  <c r="ED481" i="2"/>
  <c r="ED480" i="2"/>
  <c r="ED479" i="2"/>
  <c r="ED478" i="2"/>
  <c r="ED477" i="2"/>
  <c r="ED476" i="2"/>
  <c r="ED475" i="2"/>
  <c r="ED474" i="2"/>
  <c r="ED473" i="2"/>
  <c r="ED472" i="2"/>
  <c r="ED471" i="2"/>
  <c r="ED470" i="2"/>
  <c r="ED469" i="2"/>
  <c r="ED468" i="2"/>
  <c r="ED467" i="2"/>
  <c r="ED466" i="2"/>
  <c r="ED465" i="2"/>
  <c r="ED464" i="2"/>
  <c r="ED463" i="2"/>
  <c r="ED462" i="2"/>
  <c r="ED461" i="2"/>
  <c r="ED460" i="2"/>
  <c r="ED459" i="2"/>
  <c r="ED458" i="2"/>
  <c r="ED457" i="2"/>
  <c r="ED456" i="2"/>
  <c r="ED455" i="2"/>
  <c r="ED454" i="2"/>
  <c r="ED453" i="2"/>
  <c r="ED452" i="2"/>
  <c r="ED451" i="2"/>
  <c r="ED450" i="2"/>
  <c r="ED449" i="2"/>
  <c r="ED448" i="2"/>
  <c r="ED447" i="2"/>
  <c r="ED446" i="2"/>
  <c r="ED445" i="2"/>
  <c r="ED444" i="2"/>
  <c r="ED443" i="2"/>
  <c r="ED442" i="2"/>
  <c r="ED441" i="2"/>
  <c r="ED440" i="2"/>
  <c r="ED439" i="2"/>
  <c r="ED438" i="2"/>
  <c r="ED437" i="2"/>
  <c r="ED436" i="2"/>
  <c r="ED435" i="2"/>
  <c r="ED434" i="2"/>
  <c r="ED433" i="2"/>
  <c r="ED432" i="2"/>
  <c r="ED431" i="2"/>
  <c r="ED430" i="2"/>
  <c r="ED429" i="2"/>
  <c r="ED428" i="2"/>
  <c r="ED427" i="2"/>
  <c r="ED426" i="2"/>
  <c r="ED425" i="2"/>
  <c r="ED424" i="2"/>
  <c r="ED423" i="2"/>
  <c r="ED422" i="2"/>
  <c r="ED421" i="2"/>
  <c r="ED420" i="2"/>
  <c r="ED419" i="2"/>
  <c r="ED418" i="2"/>
  <c r="ED417" i="2"/>
  <c r="ED416" i="2"/>
  <c r="ED415" i="2"/>
  <c r="ED414" i="2"/>
  <c r="ED413" i="2"/>
  <c r="ED412" i="2"/>
  <c r="ED411" i="2"/>
  <c r="ED410" i="2"/>
  <c r="ED409" i="2"/>
  <c r="ED408" i="2"/>
  <c r="ED407" i="2"/>
  <c r="ED406" i="2"/>
  <c r="ED405" i="2"/>
  <c r="ED404" i="2"/>
  <c r="ED403" i="2"/>
  <c r="ED402" i="2"/>
  <c r="ED401" i="2"/>
  <c r="ED400" i="2"/>
  <c r="ED399" i="2"/>
  <c r="ED398" i="2"/>
  <c r="ED397" i="2"/>
  <c r="ED396" i="2"/>
  <c r="ED395" i="2"/>
  <c r="ED394" i="2"/>
  <c r="ED393" i="2"/>
  <c r="ED392" i="2"/>
  <c r="ED391" i="2"/>
  <c r="ED390" i="2"/>
  <c r="ED389" i="2"/>
  <c r="ED388" i="2"/>
  <c r="ED387" i="2"/>
  <c r="ED386" i="2"/>
  <c r="ED385" i="2"/>
  <c r="ED384" i="2"/>
  <c r="ED383" i="2"/>
  <c r="ED382" i="2"/>
  <c r="ED381" i="2"/>
  <c r="ED380" i="2"/>
  <c r="ED379" i="2"/>
  <c r="ED378" i="2"/>
  <c r="ED377" i="2"/>
  <c r="ED376" i="2"/>
  <c r="ED375" i="2"/>
  <c r="ED374" i="2"/>
  <c r="ED373" i="2"/>
  <c r="ED372" i="2"/>
  <c r="ED371" i="2"/>
  <c r="ED370" i="2"/>
  <c r="ED369" i="2"/>
  <c r="ED368" i="2"/>
  <c r="ED367" i="2"/>
  <c r="ED366" i="2"/>
  <c r="ED365" i="2"/>
  <c r="ED364" i="2"/>
  <c r="ED363" i="2"/>
  <c r="ED362" i="2"/>
  <c r="ED361" i="2"/>
  <c r="ED360" i="2"/>
  <c r="ED359" i="2"/>
  <c r="ED358" i="2"/>
  <c r="ED357" i="2"/>
  <c r="ED356" i="2"/>
  <c r="ED355" i="2"/>
  <c r="ED354" i="2"/>
  <c r="ED353" i="2"/>
  <c r="ED352" i="2"/>
  <c r="ED351" i="2"/>
  <c r="ED350" i="2"/>
  <c r="ED349" i="2"/>
  <c r="ED348" i="2"/>
  <c r="ED347" i="2"/>
  <c r="ED346" i="2"/>
  <c r="ED345" i="2"/>
  <c r="ED344" i="2"/>
  <c r="ED343" i="2"/>
  <c r="ED342" i="2"/>
  <c r="ED341" i="2"/>
  <c r="ED340" i="2"/>
  <c r="ED339" i="2"/>
  <c r="ED338" i="2"/>
  <c r="ED337" i="2"/>
  <c r="ED336" i="2"/>
  <c r="ED335" i="2"/>
  <c r="ED334" i="2"/>
  <c r="ED333" i="2"/>
  <c r="ED332" i="2"/>
  <c r="ED331" i="2"/>
  <c r="ED330" i="2"/>
  <c r="ED329" i="2"/>
  <c r="ED328" i="2"/>
  <c r="ED327" i="2"/>
  <c r="ED326" i="2"/>
  <c r="ED325" i="2"/>
  <c r="ED324" i="2"/>
  <c r="ED323" i="2"/>
  <c r="ED322" i="2"/>
  <c r="ED321" i="2"/>
  <c r="ED320" i="2"/>
  <c r="ED319" i="2"/>
  <c r="ED318" i="2"/>
  <c r="ED317" i="2"/>
  <c r="ED316" i="2"/>
  <c r="ED315" i="2"/>
  <c r="ED314" i="2"/>
  <c r="ED313" i="2"/>
  <c r="ED312" i="2"/>
  <c r="ED311" i="2"/>
  <c r="ED310" i="2"/>
  <c r="ED309" i="2"/>
  <c r="ED308" i="2"/>
  <c r="ED307" i="2"/>
  <c r="ED306" i="2"/>
  <c r="ED305" i="2"/>
  <c r="ED304" i="2"/>
  <c r="ED303" i="2"/>
  <c r="ED302" i="2"/>
  <c r="ED301" i="2"/>
  <c r="ED300" i="2"/>
  <c r="ED299" i="2"/>
  <c r="ED298" i="2"/>
  <c r="ED297" i="2"/>
  <c r="ED296" i="2"/>
  <c r="ED295" i="2"/>
  <c r="ED294" i="2"/>
  <c r="ED293" i="2"/>
  <c r="ED292" i="2"/>
  <c r="ED291" i="2"/>
  <c r="ED290" i="2"/>
  <c r="ED289" i="2"/>
  <c r="ED288" i="2"/>
  <c r="ED287" i="2"/>
  <c r="ED286" i="2"/>
  <c r="ED285" i="2"/>
  <c r="ED284" i="2"/>
  <c r="ED283" i="2"/>
  <c r="ED282" i="2"/>
  <c r="ED281" i="2"/>
  <c r="ED280" i="2"/>
  <c r="ED279" i="2"/>
  <c r="ED278" i="2"/>
  <c r="ED277" i="2"/>
  <c r="ED276" i="2"/>
  <c r="ED275" i="2"/>
  <c r="ED274" i="2"/>
  <c r="ED273" i="2"/>
  <c r="ED272" i="2"/>
  <c r="ED271" i="2"/>
  <c r="ED270" i="2"/>
  <c r="ED269" i="2"/>
  <c r="ED268" i="2"/>
  <c r="ED267" i="2"/>
  <c r="ED266" i="2"/>
  <c r="ED265" i="2"/>
  <c r="ED264" i="2"/>
  <c r="ED263" i="2"/>
  <c r="ED262" i="2"/>
  <c r="ED261" i="2"/>
  <c r="ED260" i="2"/>
  <c r="ED259" i="2"/>
  <c r="ED258" i="2"/>
  <c r="ED257" i="2"/>
  <c r="ED256" i="2"/>
  <c r="ED255" i="2"/>
  <c r="ED254" i="2"/>
  <c r="ED253" i="2"/>
  <c r="ED252" i="2"/>
  <c r="ED251" i="2"/>
  <c r="ED250" i="2"/>
  <c r="ED249" i="2"/>
  <c r="ED248" i="2"/>
  <c r="ED247" i="2"/>
  <c r="ED246" i="2"/>
  <c r="ED245" i="2"/>
  <c r="ED244" i="2"/>
  <c r="ED243" i="2"/>
  <c r="ED242" i="2"/>
  <c r="ED241" i="2"/>
  <c r="ED240" i="2"/>
  <c r="ED239" i="2"/>
  <c r="ED238" i="2"/>
  <c r="ED237" i="2"/>
  <c r="ED236" i="2"/>
  <c r="ED235" i="2"/>
  <c r="ED234" i="2"/>
  <c r="ED233" i="2"/>
  <c r="ED232" i="2"/>
  <c r="ED231" i="2"/>
  <c r="ED230" i="2"/>
  <c r="ED229" i="2"/>
  <c r="ED228" i="2"/>
  <c r="ED227" i="2"/>
  <c r="ED226" i="2"/>
  <c r="ED225" i="2"/>
  <c r="ED224" i="2"/>
  <c r="ED223" i="2"/>
  <c r="ED222" i="2"/>
  <c r="ED221" i="2"/>
  <c r="ED220" i="2"/>
  <c r="ED219" i="2"/>
  <c r="ED218" i="2"/>
  <c r="ED217" i="2"/>
  <c r="ED216" i="2"/>
  <c r="ED215" i="2"/>
  <c r="ED214" i="2"/>
  <c r="ED213" i="2"/>
  <c r="ED212" i="2"/>
  <c r="ED211" i="2"/>
  <c r="ED210" i="2"/>
  <c r="ED209" i="2"/>
  <c r="ED208" i="2"/>
  <c r="ED207" i="2"/>
  <c r="ED206" i="2"/>
  <c r="ED205" i="2"/>
  <c r="ED204" i="2"/>
  <c r="ED203" i="2"/>
  <c r="ED202" i="2"/>
  <c r="ED201" i="2"/>
  <c r="ED200" i="2"/>
  <c r="ED199" i="2"/>
  <c r="ED198" i="2"/>
  <c r="ED197" i="2"/>
  <c r="ED196" i="2"/>
  <c r="ED195" i="2"/>
  <c r="ED194" i="2"/>
  <c r="ED193" i="2"/>
  <c r="ED192" i="2"/>
  <c r="ED191" i="2"/>
  <c r="ED190" i="2"/>
  <c r="ED189" i="2"/>
  <c r="ED188" i="2"/>
  <c r="ED187" i="2"/>
  <c r="ED186" i="2"/>
  <c r="ED185" i="2"/>
  <c r="ED184" i="2"/>
  <c r="ED183" i="2"/>
  <c r="ED182" i="2"/>
  <c r="ED181" i="2"/>
  <c r="ED180" i="2"/>
  <c r="ED179" i="2"/>
  <c r="ED178" i="2"/>
  <c r="ED177" i="2"/>
  <c r="ED176" i="2"/>
  <c r="ED175" i="2"/>
  <c r="ED174" i="2"/>
  <c r="ED173" i="2"/>
  <c r="ED172" i="2"/>
  <c r="ED171" i="2"/>
  <c r="ED170" i="2"/>
  <c r="ED169" i="2"/>
  <c r="ED168" i="2"/>
  <c r="ED167" i="2"/>
  <c r="ED166" i="2"/>
  <c r="ED165" i="2"/>
  <c r="ED164" i="2"/>
  <c r="ED163" i="2"/>
  <c r="ED162" i="2"/>
  <c r="ED161" i="2"/>
  <c r="ED160" i="2"/>
  <c r="ED159" i="2"/>
  <c r="ED158" i="2"/>
  <c r="ED157" i="2"/>
  <c r="ED156" i="2"/>
  <c r="ED155" i="2"/>
  <c r="ED154" i="2"/>
  <c r="ED153" i="2"/>
  <c r="ED152" i="2"/>
  <c r="ED151" i="2"/>
  <c r="ED150" i="2"/>
  <c r="ED149" i="2"/>
  <c r="ED148" i="2"/>
  <c r="ED147" i="2"/>
  <c r="ED146" i="2"/>
  <c r="ED145" i="2"/>
  <c r="ED144" i="2"/>
  <c r="ED143" i="2"/>
  <c r="ED142" i="2"/>
  <c r="ED141" i="2"/>
  <c r="ED140" i="2"/>
  <c r="ED139" i="2"/>
  <c r="ED138" i="2"/>
  <c r="ED137" i="2"/>
  <c r="ED136" i="2"/>
  <c r="ED135" i="2"/>
  <c r="ED134" i="2"/>
  <c r="ED133" i="2"/>
  <c r="ED132" i="2"/>
  <c r="ED131" i="2"/>
  <c r="ED130" i="2"/>
  <c r="ED129" i="2"/>
  <c r="ED128" i="2"/>
  <c r="ED127" i="2"/>
  <c r="ED126" i="2"/>
  <c r="ED125" i="2"/>
  <c r="ED124" i="2"/>
  <c r="ED123" i="2"/>
  <c r="ED122" i="2"/>
  <c r="ED121" i="2"/>
  <c r="ED120" i="2"/>
  <c r="ED119" i="2"/>
  <c r="ED118" i="2"/>
  <c r="ED117" i="2"/>
  <c r="ED116" i="2"/>
  <c r="ED115" i="2"/>
  <c r="ED114" i="2"/>
  <c r="ED113" i="2"/>
  <c r="ED112" i="2"/>
  <c r="ED111" i="2"/>
  <c r="ED110" i="2"/>
  <c r="ED109" i="2"/>
  <c r="ED108" i="2"/>
  <c r="ED107" i="2"/>
  <c r="ED106" i="2"/>
  <c r="ED105" i="2"/>
  <c r="ED104" i="2"/>
  <c r="ED103" i="2"/>
  <c r="ED102" i="2"/>
  <c r="ED101" i="2"/>
  <c r="ED100" i="2"/>
  <c r="ED99" i="2"/>
  <c r="ED98" i="2"/>
  <c r="ED97" i="2"/>
  <c r="ED96" i="2"/>
  <c r="ED95" i="2"/>
  <c r="ED94" i="2"/>
  <c r="ED93" i="2"/>
  <c r="ED92" i="2"/>
  <c r="ED91" i="2"/>
  <c r="ED90" i="2"/>
  <c r="ED89" i="2"/>
  <c r="ED88" i="2"/>
  <c r="ED87" i="2"/>
  <c r="ED86" i="2"/>
  <c r="ED85" i="2"/>
  <c r="ED84" i="2"/>
  <c r="ED83" i="2"/>
  <c r="ED82" i="2"/>
  <c r="ED81" i="2"/>
  <c r="ED80" i="2"/>
  <c r="ED79" i="2"/>
  <c r="ED78" i="2"/>
  <c r="ED77" i="2"/>
  <c r="ED76" i="2"/>
  <c r="ED75" i="2"/>
  <c r="ED74" i="2"/>
  <c r="ED73" i="2"/>
  <c r="ED72" i="2"/>
  <c r="ED71" i="2"/>
  <c r="ED70" i="2"/>
  <c r="ED69" i="2"/>
  <c r="ED68" i="2"/>
  <c r="ED67" i="2"/>
  <c r="ED66" i="2"/>
  <c r="ED65" i="2"/>
  <c r="ED64" i="2"/>
  <c r="ED63" i="2"/>
  <c r="ED62" i="2"/>
  <c r="ED61" i="2"/>
  <c r="ED60" i="2"/>
  <c r="ED59" i="2"/>
  <c r="ED58" i="2"/>
  <c r="ED57" i="2"/>
  <c r="ED56" i="2"/>
  <c r="ED55" i="2"/>
  <c r="ED54" i="2"/>
  <c r="ED53" i="2"/>
  <c r="ED52" i="2"/>
  <c r="ED51" i="2"/>
  <c r="ED50" i="2"/>
  <c r="ED49" i="2"/>
  <c r="ED48" i="2"/>
  <c r="ED47" i="2"/>
  <c r="ED46" i="2"/>
  <c r="ED45" i="2"/>
  <c r="ED44" i="2"/>
  <c r="ED43" i="2"/>
  <c r="ED42" i="2"/>
  <c r="ED41" i="2"/>
  <c r="ED40" i="2"/>
  <c r="ED39" i="2"/>
  <c r="ED38" i="2"/>
  <c r="ED37" i="2"/>
  <c r="ED36" i="2"/>
  <c r="ED35" i="2"/>
  <c r="ED34" i="2"/>
  <c r="ED33" i="2"/>
  <c r="ED32" i="2"/>
  <c r="ED31" i="2"/>
  <c r="ED30" i="2"/>
  <c r="ED29" i="2"/>
  <c r="ED28" i="2"/>
  <c r="ED27" i="2"/>
  <c r="ED26" i="2"/>
  <c r="ED25" i="2"/>
  <c r="ED24" i="2"/>
  <c r="ED23" i="2"/>
  <c r="ED22" i="2"/>
  <c r="ED21" i="2"/>
  <c r="ED20" i="2"/>
  <c r="ED19" i="2"/>
  <c r="ED18" i="2"/>
  <c r="ED17" i="2"/>
  <c r="ED16" i="2"/>
  <c r="ED15" i="2"/>
  <c r="ED14" i="2"/>
  <c r="ED13" i="2"/>
  <c r="ED12" i="2"/>
  <c r="ED11" i="2"/>
  <c r="ED10" i="2"/>
  <c r="ED9" i="2"/>
  <c r="ED8" i="2"/>
  <c r="ED7" i="2"/>
  <c r="ED6" i="2"/>
  <c r="ED5" i="2"/>
  <c r="ED4" i="2"/>
  <c r="ED3" i="2"/>
  <c r="ED2" i="2"/>
  <c r="EC595" i="2"/>
  <c r="EC594" i="2"/>
  <c r="EC593" i="2"/>
  <c r="EC592" i="2"/>
  <c r="EC591" i="2"/>
  <c r="EC590" i="2"/>
  <c r="EC589" i="2"/>
  <c r="EC588" i="2"/>
  <c r="EC587" i="2"/>
  <c r="EC586" i="2"/>
  <c r="EC585" i="2"/>
  <c r="EC584" i="2"/>
  <c r="EC583" i="2"/>
  <c r="EC582" i="2"/>
  <c r="EC581" i="2"/>
  <c r="EC580" i="2"/>
  <c r="EC579" i="2"/>
  <c r="EC578" i="2"/>
  <c r="EC577" i="2"/>
  <c r="EC576" i="2"/>
  <c r="EC575" i="2"/>
  <c r="EC574" i="2"/>
  <c r="EC573" i="2"/>
  <c r="EC572" i="2"/>
  <c r="EC571" i="2"/>
  <c r="EC570" i="2"/>
  <c r="EC569" i="2"/>
  <c r="EC568" i="2"/>
  <c r="EC567" i="2"/>
  <c r="EC566" i="2"/>
  <c r="EC565" i="2"/>
  <c r="EC564" i="2"/>
  <c r="EC563" i="2"/>
  <c r="EC562" i="2"/>
  <c r="EC561" i="2"/>
  <c r="EC560" i="2"/>
  <c r="EC559" i="2"/>
  <c r="EC558" i="2"/>
  <c r="EC557" i="2"/>
  <c r="EC556" i="2"/>
  <c r="EC555" i="2"/>
  <c r="EC554" i="2"/>
  <c r="EC553" i="2"/>
  <c r="EC552" i="2"/>
  <c r="EC551" i="2"/>
  <c r="EC550" i="2"/>
  <c r="EC549" i="2"/>
  <c r="EC548" i="2"/>
  <c r="EC547" i="2"/>
  <c r="EC546" i="2"/>
  <c r="EC545" i="2"/>
  <c r="EC544" i="2"/>
  <c r="EC543" i="2"/>
  <c r="EC542" i="2"/>
  <c r="EC541" i="2"/>
  <c r="EC540" i="2"/>
  <c r="EC539" i="2"/>
  <c r="EC538" i="2"/>
  <c r="EC537" i="2"/>
  <c r="EC536" i="2"/>
  <c r="EC535" i="2"/>
  <c r="EC534" i="2"/>
  <c r="EC533" i="2"/>
  <c r="EC532" i="2"/>
  <c r="EC531" i="2"/>
  <c r="EC530" i="2"/>
  <c r="EC529" i="2"/>
  <c r="EC528" i="2"/>
  <c r="EC527" i="2"/>
  <c r="EC526" i="2"/>
  <c r="EC525" i="2"/>
  <c r="EC524" i="2"/>
  <c r="EC523" i="2"/>
  <c r="EC522" i="2"/>
  <c r="EC521" i="2"/>
  <c r="EC520" i="2"/>
  <c r="EC519" i="2"/>
  <c r="EC518" i="2"/>
  <c r="EC517" i="2"/>
  <c r="EC516" i="2"/>
  <c r="EC515" i="2"/>
  <c r="EC514" i="2"/>
  <c r="EC513" i="2"/>
  <c r="EC512" i="2"/>
  <c r="EC511" i="2"/>
  <c r="EC510" i="2"/>
  <c r="EC509" i="2"/>
  <c r="EC508" i="2"/>
  <c r="EC507" i="2"/>
  <c r="EC506" i="2"/>
  <c r="EC505" i="2"/>
  <c r="EC504" i="2"/>
  <c r="EC503" i="2"/>
  <c r="EC502" i="2"/>
  <c r="EC501" i="2"/>
  <c r="EC500" i="2"/>
  <c r="EC499" i="2"/>
  <c r="EC498" i="2"/>
  <c r="EC497" i="2"/>
  <c r="EC496" i="2"/>
  <c r="EC495" i="2"/>
  <c r="EC494" i="2"/>
  <c r="EC493" i="2"/>
  <c r="EC492" i="2"/>
  <c r="EC491" i="2"/>
  <c r="EC490" i="2"/>
  <c r="EC489" i="2"/>
  <c r="EC488" i="2"/>
  <c r="EC487" i="2"/>
  <c r="EC486" i="2"/>
  <c r="EC485" i="2"/>
  <c r="EC484" i="2"/>
  <c r="EC483" i="2"/>
  <c r="EC482" i="2"/>
  <c r="EC481" i="2"/>
  <c r="EC480" i="2"/>
  <c r="EC479" i="2"/>
  <c r="EC478" i="2"/>
  <c r="EC477" i="2"/>
  <c r="EC476" i="2"/>
  <c r="EC475" i="2"/>
  <c r="EC474" i="2"/>
  <c r="EC473" i="2"/>
  <c r="EC472" i="2"/>
  <c r="EC471" i="2"/>
  <c r="EC470" i="2"/>
  <c r="EC469" i="2"/>
  <c r="EC468" i="2"/>
  <c r="EC467" i="2"/>
  <c r="EC466" i="2"/>
  <c r="EC465" i="2"/>
  <c r="EC464" i="2"/>
  <c r="EC463" i="2"/>
  <c r="EC462" i="2"/>
  <c r="EC461" i="2"/>
  <c r="EC460" i="2"/>
  <c r="EC459" i="2"/>
  <c r="EC458" i="2"/>
  <c r="EC457" i="2"/>
  <c r="EC456" i="2"/>
  <c r="EC455" i="2"/>
  <c r="EC454" i="2"/>
  <c r="EC453" i="2"/>
  <c r="EC452" i="2"/>
  <c r="EC451" i="2"/>
  <c r="EC450" i="2"/>
  <c r="EC449" i="2"/>
  <c r="EC448" i="2"/>
  <c r="EC447" i="2"/>
  <c r="EC446" i="2"/>
  <c r="EC445" i="2"/>
  <c r="EC444" i="2"/>
  <c r="EC443" i="2"/>
  <c r="EC442" i="2"/>
  <c r="EC441" i="2"/>
  <c r="EC440" i="2"/>
  <c r="EC439" i="2"/>
  <c r="EC438" i="2"/>
  <c r="EC437" i="2"/>
  <c r="EC436" i="2"/>
  <c r="EC435" i="2"/>
  <c r="EC434" i="2"/>
  <c r="EC433" i="2"/>
  <c r="EC432" i="2"/>
  <c r="EC431" i="2"/>
  <c r="EC430" i="2"/>
  <c r="EC429" i="2"/>
  <c r="EC428" i="2"/>
  <c r="EC427" i="2"/>
  <c r="EC426" i="2"/>
  <c r="EC425" i="2"/>
  <c r="EC424" i="2"/>
  <c r="EC423" i="2"/>
  <c r="EC422" i="2"/>
  <c r="EC421" i="2"/>
  <c r="EC420" i="2"/>
  <c r="EC419" i="2"/>
  <c r="EC418" i="2"/>
  <c r="EC417" i="2"/>
  <c r="EC416" i="2"/>
  <c r="EC415" i="2"/>
  <c r="EC414" i="2"/>
  <c r="EC413" i="2"/>
  <c r="EC412" i="2"/>
  <c r="EC411" i="2"/>
  <c r="EC410" i="2"/>
  <c r="EC409" i="2"/>
  <c r="EC408" i="2"/>
  <c r="EC407" i="2"/>
  <c r="EC406" i="2"/>
  <c r="EC405" i="2"/>
  <c r="EC404" i="2"/>
  <c r="EC403" i="2"/>
  <c r="EC402" i="2"/>
  <c r="EC401" i="2"/>
  <c r="EC400" i="2"/>
  <c r="EC399" i="2"/>
  <c r="EC398" i="2"/>
  <c r="EC397" i="2"/>
  <c r="EC396" i="2"/>
  <c r="EC395" i="2"/>
  <c r="EC394" i="2"/>
  <c r="EC393" i="2"/>
  <c r="EC392" i="2"/>
  <c r="EC391" i="2"/>
  <c r="EC390" i="2"/>
  <c r="EC389" i="2"/>
  <c r="EC388" i="2"/>
  <c r="EC387" i="2"/>
  <c r="EC386" i="2"/>
  <c r="EC385" i="2"/>
  <c r="EC384" i="2"/>
  <c r="EC383" i="2"/>
  <c r="EC382" i="2"/>
  <c r="EC381" i="2"/>
  <c r="EC380" i="2"/>
  <c r="EC379" i="2"/>
  <c r="EC378" i="2"/>
  <c r="EC377" i="2"/>
  <c r="EC376" i="2"/>
  <c r="EC375" i="2"/>
  <c r="EC374" i="2"/>
  <c r="EC373" i="2"/>
  <c r="EC372" i="2"/>
  <c r="EC371" i="2"/>
  <c r="EC370" i="2"/>
  <c r="EC369" i="2"/>
  <c r="EC368" i="2"/>
  <c r="EC367" i="2"/>
  <c r="EC366" i="2"/>
  <c r="EC365" i="2"/>
  <c r="EC364" i="2"/>
  <c r="EC363" i="2"/>
  <c r="EC362" i="2"/>
  <c r="EC361" i="2"/>
  <c r="EC360" i="2"/>
  <c r="EC359" i="2"/>
  <c r="EC358" i="2"/>
  <c r="EC357" i="2"/>
  <c r="EC356" i="2"/>
  <c r="EC355" i="2"/>
  <c r="EC354" i="2"/>
  <c r="EC353" i="2"/>
  <c r="EC352" i="2"/>
  <c r="EC351" i="2"/>
  <c r="EC350" i="2"/>
  <c r="EC349" i="2"/>
  <c r="EC348" i="2"/>
  <c r="EC347" i="2"/>
  <c r="EC346" i="2"/>
  <c r="EC345" i="2"/>
  <c r="EC344" i="2"/>
  <c r="EC343" i="2"/>
  <c r="EC342" i="2"/>
  <c r="EC341" i="2"/>
  <c r="EC340" i="2"/>
  <c r="EC339" i="2"/>
  <c r="EC338" i="2"/>
  <c r="EC337" i="2"/>
  <c r="EC336" i="2"/>
  <c r="EC335" i="2"/>
  <c r="EC334" i="2"/>
  <c r="EC333" i="2"/>
  <c r="EC332" i="2"/>
  <c r="EC331" i="2"/>
  <c r="EC330" i="2"/>
  <c r="EC329" i="2"/>
  <c r="EC328" i="2"/>
  <c r="EC327" i="2"/>
  <c r="EC326" i="2"/>
  <c r="EC325" i="2"/>
  <c r="EC324" i="2"/>
  <c r="EC323" i="2"/>
  <c r="EC322" i="2"/>
  <c r="EC321" i="2"/>
  <c r="EC320" i="2"/>
  <c r="EC319" i="2"/>
  <c r="EC318" i="2"/>
  <c r="EC317" i="2"/>
  <c r="EC316" i="2"/>
  <c r="EC315" i="2"/>
  <c r="EC314" i="2"/>
  <c r="EC313" i="2"/>
  <c r="EC312" i="2"/>
  <c r="EC311" i="2"/>
  <c r="EC310" i="2"/>
  <c r="EC309" i="2"/>
  <c r="EC308" i="2"/>
  <c r="EC307" i="2"/>
  <c r="EC306" i="2"/>
  <c r="EC305" i="2"/>
  <c r="EC304" i="2"/>
  <c r="EC303" i="2"/>
  <c r="EC302" i="2"/>
  <c r="EC301" i="2"/>
  <c r="EC300" i="2"/>
  <c r="EC299" i="2"/>
  <c r="EC298" i="2"/>
  <c r="EC297" i="2"/>
  <c r="EC296" i="2"/>
  <c r="EC295" i="2"/>
  <c r="EC294" i="2"/>
  <c r="EC293" i="2"/>
  <c r="EC292" i="2"/>
  <c r="EC291" i="2"/>
  <c r="EC290" i="2"/>
  <c r="EC289" i="2"/>
  <c r="EC288" i="2"/>
  <c r="EC287" i="2"/>
  <c r="EC286" i="2"/>
  <c r="EC285" i="2"/>
  <c r="EC284" i="2"/>
  <c r="EC283" i="2"/>
  <c r="EC282" i="2"/>
  <c r="EC281" i="2"/>
  <c r="EC280" i="2"/>
  <c r="EC279" i="2"/>
  <c r="EC278" i="2"/>
  <c r="EC277" i="2"/>
  <c r="EC276" i="2"/>
  <c r="EC275" i="2"/>
  <c r="EC274" i="2"/>
  <c r="EC273" i="2"/>
  <c r="EC272" i="2"/>
  <c r="EC271" i="2"/>
  <c r="EC270" i="2"/>
  <c r="EC269" i="2"/>
  <c r="EC268" i="2"/>
  <c r="EC267" i="2"/>
  <c r="EC266" i="2"/>
  <c r="EC265" i="2"/>
  <c r="EC264" i="2"/>
  <c r="EC263" i="2"/>
  <c r="EC262" i="2"/>
  <c r="EC261" i="2"/>
  <c r="EC260" i="2"/>
  <c r="EC259" i="2"/>
  <c r="EC258" i="2"/>
  <c r="EC257" i="2"/>
  <c r="EC256" i="2"/>
  <c r="EC255" i="2"/>
  <c r="EC254" i="2"/>
  <c r="EC253" i="2"/>
  <c r="EC252" i="2"/>
  <c r="EC251" i="2"/>
  <c r="EC250" i="2"/>
  <c r="EC249" i="2"/>
  <c r="EC248" i="2"/>
  <c r="EC247" i="2"/>
  <c r="EC246" i="2"/>
  <c r="EC245" i="2"/>
  <c r="EC244" i="2"/>
  <c r="EC243" i="2"/>
  <c r="EC242" i="2"/>
  <c r="EC241" i="2"/>
  <c r="EC240" i="2"/>
  <c r="EC239" i="2"/>
  <c r="EC238" i="2"/>
  <c r="EC237" i="2"/>
  <c r="EC236" i="2"/>
  <c r="EC235" i="2"/>
  <c r="EC234" i="2"/>
  <c r="EC233" i="2"/>
  <c r="EC232" i="2"/>
  <c r="EC231" i="2"/>
  <c r="EC230" i="2"/>
  <c r="EC229" i="2"/>
  <c r="EC228" i="2"/>
  <c r="EC227" i="2"/>
  <c r="EC226" i="2"/>
  <c r="EC225" i="2"/>
  <c r="EC224" i="2"/>
  <c r="EC223" i="2"/>
  <c r="EC222" i="2"/>
  <c r="EC221" i="2"/>
  <c r="EC220" i="2"/>
  <c r="EC219" i="2"/>
  <c r="EC218" i="2"/>
  <c r="EC217" i="2"/>
  <c r="EC216" i="2"/>
  <c r="EC215" i="2"/>
  <c r="EC214" i="2"/>
  <c r="EC213" i="2"/>
  <c r="EC212" i="2"/>
  <c r="EC211" i="2"/>
  <c r="EC210" i="2"/>
  <c r="EC209" i="2"/>
  <c r="EC208" i="2"/>
  <c r="EC207" i="2"/>
  <c r="EC206" i="2"/>
  <c r="EC205" i="2"/>
  <c r="EC204" i="2"/>
  <c r="EC203" i="2"/>
  <c r="EC202" i="2"/>
  <c r="EC201" i="2"/>
  <c r="EC200" i="2"/>
  <c r="EC199" i="2"/>
  <c r="EC198" i="2"/>
  <c r="EC197" i="2"/>
  <c r="EC196" i="2"/>
  <c r="EC195" i="2"/>
  <c r="EC194" i="2"/>
  <c r="EC193" i="2"/>
  <c r="EC192" i="2"/>
  <c r="EC191" i="2"/>
  <c r="EC190" i="2"/>
  <c r="EC189" i="2"/>
  <c r="EC188" i="2"/>
  <c r="EC187" i="2"/>
  <c r="EC186" i="2"/>
  <c r="EC185" i="2"/>
  <c r="EC184" i="2"/>
  <c r="EC183" i="2"/>
  <c r="EC182" i="2"/>
  <c r="EC181" i="2"/>
  <c r="EC180" i="2"/>
  <c r="EC179" i="2"/>
  <c r="EC178" i="2"/>
  <c r="EC177" i="2"/>
  <c r="EC176" i="2"/>
  <c r="EC175" i="2"/>
  <c r="EC174" i="2"/>
  <c r="EC173" i="2"/>
  <c r="EC172" i="2"/>
  <c r="EC171" i="2"/>
  <c r="EC170" i="2"/>
  <c r="EC169" i="2"/>
  <c r="EC168" i="2"/>
  <c r="EC167" i="2"/>
  <c r="EC166" i="2"/>
  <c r="EC165" i="2"/>
  <c r="EC164" i="2"/>
  <c r="EC163" i="2"/>
  <c r="EC162" i="2"/>
  <c r="EC161" i="2"/>
  <c r="EC160" i="2"/>
  <c r="EC159" i="2"/>
  <c r="EC158" i="2"/>
  <c r="EC157" i="2"/>
  <c r="EC156" i="2"/>
  <c r="EC155" i="2"/>
  <c r="EC154" i="2"/>
  <c r="EC153" i="2"/>
  <c r="EC152" i="2"/>
  <c r="EC151" i="2"/>
  <c r="EC150" i="2"/>
  <c r="EC149" i="2"/>
  <c r="EC148" i="2"/>
  <c r="EC147" i="2"/>
  <c r="EC146" i="2"/>
  <c r="EC145" i="2"/>
  <c r="EC144" i="2"/>
  <c r="EC143" i="2"/>
  <c r="EC142" i="2"/>
  <c r="EC141" i="2"/>
  <c r="EC140" i="2"/>
  <c r="EC139" i="2"/>
  <c r="EC138" i="2"/>
  <c r="EC137" i="2"/>
  <c r="EC136" i="2"/>
  <c r="EC135" i="2"/>
  <c r="EC134" i="2"/>
  <c r="EC133" i="2"/>
  <c r="EC132" i="2"/>
  <c r="EC131" i="2"/>
  <c r="EC130" i="2"/>
  <c r="EC129" i="2"/>
  <c r="EC128" i="2"/>
  <c r="EC127" i="2"/>
  <c r="EC126" i="2"/>
  <c r="EC125" i="2"/>
  <c r="EC124" i="2"/>
  <c r="EC123" i="2"/>
  <c r="EC122" i="2"/>
  <c r="EC121" i="2"/>
  <c r="EC120" i="2"/>
  <c r="EC119" i="2"/>
  <c r="EC118" i="2"/>
  <c r="EC117" i="2"/>
  <c r="EC116" i="2"/>
  <c r="EC115" i="2"/>
  <c r="EC114" i="2"/>
  <c r="EC113" i="2"/>
  <c r="EC112" i="2"/>
  <c r="EC111" i="2"/>
  <c r="EC110" i="2"/>
  <c r="EC109" i="2"/>
  <c r="EC108" i="2"/>
  <c r="EC107" i="2"/>
  <c r="EC106" i="2"/>
  <c r="EC105" i="2"/>
  <c r="EC104" i="2"/>
  <c r="EC103" i="2"/>
  <c r="EC102" i="2"/>
  <c r="EC101" i="2"/>
  <c r="EC100" i="2"/>
  <c r="EC99" i="2"/>
  <c r="EC98" i="2"/>
  <c r="EC97" i="2"/>
  <c r="EC96" i="2"/>
  <c r="EC95" i="2"/>
  <c r="EC94" i="2"/>
  <c r="EC93" i="2"/>
  <c r="EC92" i="2"/>
  <c r="EC91" i="2"/>
  <c r="EC90" i="2"/>
  <c r="EC89" i="2"/>
  <c r="EC88" i="2"/>
  <c r="EC87" i="2"/>
  <c r="EC86" i="2"/>
  <c r="EC85" i="2"/>
  <c r="EC84" i="2"/>
  <c r="EC83" i="2"/>
  <c r="EC82" i="2"/>
  <c r="EC81" i="2"/>
  <c r="EC80" i="2"/>
  <c r="EC79" i="2"/>
  <c r="EC78" i="2"/>
  <c r="EC77" i="2"/>
  <c r="EC76" i="2"/>
  <c r="EC75" i="2"/>
  <c r="EC74" i="2"/>
  <c r="EC73" i="2"/>
  <c r="EC72" i="2"/>
  <c r="EC71" i="2"/>
  <c r="EC70" i="2"/>
  <c r="EC69" i="2"/>
  <c r="EC68" i="2"/>
  <c r="EC67" i="2"/>
  <c r="EC66" i="2"/>
  <c r="EC65" i="2"/>
  <c r="EC64" i="2"/>
  <c r="EC63" i="2"/>
  <c r="EC62" i="2"/>
  <c r="EC61" i="2"/>
  <c r="EC60" i="2"/>
  <c r="EC59" i="2"/>
  <c r="EC58" i="2"/>
  <c r="EC57" i="2"/>
  <c r="EC56" i="2"/>
  <c r="EC55" i="2"/>
  <c r="EC54" i="2"/>
  <c r="EC53" i="2"/>
  <c r="EC52" i="2"/>
  <c r="EC51" i="2"/>
  <c r="EC50" i="2"/>
  <c r="EC49" i="2"/>
  <c r="EC48" i="2"/>
  <c r="EC47" i="2"/>
  <c r="EC46" i="2"/>
  <c r="EC45" i="2"/>
  <c r="EC44" i="2"/>
  <c r="EC43" i="2"/>
  <c r="EC42" i="2"/>
  <c r="EC41" i="2"/>
  <c r="EC40" i="2"/>
  <c r="EC39" i="2"/>
  <c r="EC38" i="2"/>
  <c r="EC37" i="2"/>
  <c r="EC36" i="2"/>
  <c r="EC35" i="2"/>
  <c r="EC34" i="2"/>
  <c r="EC33" i="2"/>
  <c r="EC32" i="2"/>
  <c r="EC31" i="2"/>
  <c r="EC30" i="2"/>
  <c r="EC29" i="2"/>
  <c r="EC28" i="2"/>
  <c r="EC27" i="2"/>
  <c r="EC26" i="2"/>
  <c r="EC25" i="2"/>
  <c r="EC24" i="2"/>
  <c r="EC23" i="2"/>
  <c r="EC22" i="2"/>
  <c r="EC21" i="2"/>
  <c r="EC20" i="2"/>
  <c r="EC19" i="2"/>
  <c r="EC18" i="2"/>
  <c r="EC17" i="2"/>
  <c r="EC16" i="2"/>
  <c r="EC15" i="2"/>
  <c r="EC14" i="2"/>
  <c r="EC13" i="2"/>
  <c r="EC12" i="2"/>
  <c r="EC11" i="2"/>
  <c r="EC10" i="2"/>
  <c r="EC9" i="2"/>
  <c r="EC8" i="2"/>
  <c r="EC7" i="2"/>
  <c r="EC6" i="2"/>
  <c r="EC5" i="2"/>
  <c r="EC4" i="2"/>
  <c r="EC3" i="2"/>
  <c r="EC2" i="2"/>
  <c r="CJ317" i="2"/>
  <c r="CJ316" i="2"/>
  <c r="CJ315" i="2"/>
  <c r="CJ314" i="2"/>
  <c r="CJ313" i="2"/>
  <c r="CJ312" i="2"/>
  <c r="CJ311" i="2"/>
  <c r="CJ310" i="2"/>
  <c r="CJ309" i="2"/>
  <c r="CJ308" i="2"/>
  <c r="CJ307" i="2"/>
  <c r="CJ306" i="2"/>
  <c r="CJ305" i="2"/>
  <c r="CJ304" i="2"/>
  <c r="CJ303" i="2"/>
  <c r="CJ302" i="2"/>
  <c r="CJ301" i="2"/>
  <c r="CJ300" i="2"/>
  <c r="CJ299" i="2"/>
  <c r="CJ298" i="2"/>
  <c r="CJ297" i="2"/>
  <c r="CJ296" i="2"/>
  <c r="CJ295" i="2"/>
  <c r="CJ294" i="2"/>
  <c r="CJ293" i="2"/>
  <c r="CJ292" i="2"/>
  <c r="CJ291" i="2"/>
  <c r="CJ290" i="2"/>
  <c r="CJ289" i="2"/>
  <c r="CJ288" i="2"/>
  <c r="CJ287" i="2"/>
  <c r="CJ286" i="2"/>
  <c r="CJ285" i="2"/>
  <c r="CJ284" i="2"/>
  <c r="CJ283" i="2"/>
  <c r="CJ282" i="2"/>
  <c r="CJ281" i="2"/>
  <c r="CJ280" i="2"/>
  <c r="CJ279" i="2"/>
  <c r="CJ278" i="2"/>
  <c r="CJ277" i="2"/>
  <c r="CJ276" i="2"/>
  <c r="CJ275" i="2"/>
  <c r="CJ274" i="2"/>
  <c r="CJ2" i="2"/>
  <c r="CF591" i="2"/>
  <c r="CF590" i="2"/>
  <c r="CF589" i="2"/>
  <c r="CF588" i="2"/>
  <c r="CF587" i="2"/>
  <c r="CF586" i="2"/>
  <c r="CF585" i="2"/>
  <c r="CF584" i="2"/>
  <c r="CF583" i="2"/>
  <c r="CF582" i="2"/>
  <c r="CF581" i="2"/>
  <c r="CF580" i="2"/>
  <c r="CF579" i="2"/>
  <c r="CF2" i="2"/>
  <c r="CD2" i="2"/>
  <c r="EA595" i="2"/>
  <c r="EA594" i="2"/>
  <c r="EA593" i="2"/>
  <c r="EA592" i="2"/>
  <c r="EA591" i="2"/>
  <c r="EA590" i="2"/>
  <c r="EA589" i="2"/>
  <c r="EA588" i="2"/>
  <c r="EA587" i="2"/>
  <c r="EA586" i="2"/>
  <c r="EA585" i="2"/>
  <c r="EA584" i="2"/>
  <c r="EA583" i="2"/>
  <c r="EA582" i="2"/>
  <c r="EA581" i="2"/>
  <c r="EA580" i="2"/>
  <c r="EA579" i="2"/>
  <c r="EA578" i="2"/>
  <c r="EA577" i="2"/>
  <c r="EA576" i="2"/>
  <c r="EA575" i="2"/>
  <c r="EA574" i="2"/>
  <c r="EA573" i="2"/>
  <c r="EA572" i="2"/>
  <c r="EA571" i="2"/>
  <c r="EA570" i="2"/>
  <c r="EA569" i="2"/>
  <c r="EA568" i="2"/>
  <c r="EA567" i="2"/>
  <c r="EA566" i="2"/>
  <c r="EA565" i="2"/>
  <c r="EA564" i="2"/>
  <c r="EA563" i="2"/>
  <c r="EA562" i="2"/>
  <c r="EA561" i="2"/>
  <c r="EA560" i="2"/>
  <c r="EA559" i="2"/>
  <c r="EA558" i="2"/>
  <c r="EA557" i="2"/>
  <c r="EA556" i="2"/>
  <c r="EA555" i="2"/>
  <c r="EA554" i="2"/>
  <c r="EA553" i="2"/>
  <c r="EA552" i="2"/>
  <c r="EA551" i="2"/>
  <c r="EA550" i="2"/>
  <c r="EA549" i="2"/>
  <c r="EA548" i="2"/>
  <c r="EA547" i="2"/>
  <c r="EA546" i="2"/>
  <c r="EA545" i="2"/>
  <c r="EA544" i="2"/>
  <c r="EA543" i="2"/>
  <c r="EA542" i="2"/>
  <c r="EA541" i="2"/>
  <c r="EA540" i="2"/>
  <c r="EA539" i="2"/>
  <c r="EA538" i="2"/>
  <c r="EA537" i="2"/>
  <c r="EA536" i="2"/>
  <c r="EA535" i="2"/>
  <c r="EA534" i="2"/>
  <c r="EA533" i="2"/>
  <c r="EA532" i="2"/>
  <c r="EA531" i="2"/>
  <c r="EA530" i="2"/>
  <c r="EA529" i="2"/>
  <c r="EA528" i="2"/>
  <c r="EA527" i="2"/>
  <c r="EA526" i="2"/>
  <c r="EA525" i="2"/>
  <c r="EA524" i="2"/>
  <c r="EA523" i="2"/>
  <c r="EA522" i="2"/>
  <c r="EA521" i="2"/>
  <c r="EA520" i="2"/>
  <c r="EA519" i="2"/>
  <c r="EA518" i="2"/>
  <c r="EA517" i="2"/>
  <c r="EA516" i="2"/>
  <c r="EA515" i="2"/>
  <c r="EA514" i="2"/>
  <c r="EA513" i="2"/>
  <c r="EA512" i="2"/>
  <c r="EA511" i="2"/>
  <c r="EA510" i="2"/>
  <c r="EA509" i="2"/>
  <c r="EA508" i="2"/>
  <c r="EA507" i="2"/>
  <c r="EA506" i="2"/>
  <c r="EA505" i="2"/>
  <c r="EA504" i="2"/>
  <c r="EA503" i="2"/>
  <c r="EA502" i="2"/>
  <c r="EA501" i="2"/>
  <c r="EA500" i="2"/>
  <c r="EA499" i="2"/>
  <c r="EA498" i="2"/>
  <c r="EA497" i="2"/>
  <c r="EA496" i="2"/>
  <c r="EA495" i="2"/>
  <c r="EA494" i="2"/>
  <c r="EA493" i="2"/>
  <c r="EA492" i="2"/>
  <c r="EA491" i="2"/>
  <c r="EA490" i="2"/>
  <c r="EA489" i="2"/>
  <c r="EA488" i="2"/>
  <c r="EA487" i="2"/>
  <c r="EA486" i="2"/>
  <c r="EA485" i="2"/>
  <c r="EA484" i="2"/>
  <c r="EA483" i="2"/>
  <c r="EA482" i="2"/>
  <c r="EA481" i="2"/>
  <c r="EA480" i="2"/>
  <c r="EA479" i="2"/>
  <c r="EA478" i="2"/>
  <c r="EA477" i="2"/>
  <c r="EA476" i="2"/>
  <c r="EA475" i="2"/>
  <c r="EA474" i="2"/>
  <c r="EA473" i="2"/>
  <c r="EA472" i="2"/>
  <c r="EA471" i="2"/>
  <c r="EA470" i="2"/>
  <c r="EA469" i="2"/>
  <c r="EA468" i="2"/>
  <c r="EA467" i="2"/>
  <c r="EA466" i="2"/>
  <c r="EA465" i="2"/>
  <c r="EA464" i="2"/>
  <c r="EA463" i="2"/>
  <c r="EA462" i="2"/>
  <c r="EA461" i="2"/>
  <c r="EA460" i="2"/>
  <c r="EA459" i="2"/>
  <c r="EA458" i="2"/>
  <c r="EA457" i="2"/>
  <c r="EA456" i="2"/>
  <c r="EA455" i="2"/>
  <c r="EA454" i="2"/>
  <c r="EA453" i="2"/>
  <c r="EA452" i="2"/>
  <c r="EA451" i="2"/>
  <c r="EA450" i="2"/>
  <c r="EA449" i="2"/>
  <c r="EA448" i="2"/>
  <c r="EA447" i="2"/>
  <c r="EA446" i="2"/>
  <c r="EA445" i="2"/>
  <c r="EA444" i="2"/>
  <c r="EA443" i="2"/>
  <c r="EA442" i="2"/>
  <c r="EA441" i="2"/>
  <c r="EA440" i="2"/>
  <c r="EA439" i="2"/>
  <c r="EA438" i="2"/>
  <c r="EA437" i="2"/>
  <c r="EA436" i="2"/>
  <c r="EA435" i="2"/>
  <c r="EA434" i="2"/>
  <c r="EA433" i="2"/>
  <c r="EA432" i="2"/>
  <c r="EA431" i="2"/>
  <c r="EA430" i="2"/>
  <c r="EA429" i="2"/>
  <c r="EA428" i="2"/>
  <c r="EA427" i="2"/>
  <c r="EA426" i="2"/>
  <c r="EA425" i="2"/>
  <c r="EA424" i="2"/>
  <c r="EA423" i="2"/>
  <c r="EA422" i="2"/>
  <c r="EA421" i="2"/>
  <c r="EA420" i="2"/>
  <c r="EA419" i="2"/>
  <c r="EA418" i="2"/>
  <c r="EA417" i="2"/>
  <c r="EA416" i="2"/>
  <c r="EA415" i="2"/>
  <c r="EA414" i="2"/>
  <c r="EA413" i="2"/>
  <c r="EA412" i="2"/>
  <c r="EA411" i="2"/>
  <c r="EA410" i="2"/>
  <c r="EA409" i="2"/>
  <c r="EA408" i="2"/>
  <c r="EA407" i="2"/>
  <c r="EA406" i="2"/>
  <c r="EA405" i="2"/>
  <c r="EA404" i="2"/>
  <c r="EA403" i="2"/>
  <c r="EA402" i="2"/>
  <c r="EA401" i="2"/>
  <c r="EA400" i="2"/>
  <c r="EA399" i="2"/>
  <c r="EA398" i="2"/>
  <c r="EA397" i="2"/>
  <c r="EA396" i="2"/>
  <c r="EA395" i="2"/>
  <c r="EA394" i="2"/>
  <c r="EA393" i="2"/>
  <c r="EA392" i="2"/>
  <c r="EA391" i="2"/>
  <c r="EA390" i="2"/>
  <c r="EA389" i="2"/>
  <c r="EA388" i="2"/>
  <c r="EA387" i="2"/>
  <c r="EA386" i="2"/>
  <c r="EA385" i="2"/>
  <c r="EA384" i="2"/>
  <c r="EA383" i="2"/>
  <c r="EA382" i="2"/>
  <c r="EA381" i="2"/>
  <c r="EA380" i="2"/>
  <c r="EA379" i="2"/>
  <c r="EA378" i="2"/>
  <c r="EA377" i="2"/>
  <c r="EA376" i="2"/>
  <c r="EA375" i="2"/>
  <c r="EA374" i="2"/>
  <c r="EA373" i="2"/>
  <c r="EA372" i="2"/>
  <c r="EA371" i="2"/>
  <c r="EA370" i="2"/>
  <c r="EA369" i="2"/>
  <c r="EA368" i="2"/>
  <c r="EA367" i="2"/>
  <c r="EA366" i="2"/>
  <c r="EA365" i="2"/>
  <c r="EA364" i="2"/>
  <c r="EA363" i="2"/>
  <c r="EA362" i="2"/>
  <c r="EA361" i="2"/>
  <c r="EA360" i="2"/>
  <c r="EA359" i="2"/>
  <c r="EA358" i="2"/>
  <c r="EA357" i="2"/>
  <c r="EA356" i="2"/>
  <c r="EA355" i="2"/>
  <c r="EA354" i="2"/>
  <c r="EA353" i="2"/>
  <c r="EA352" i="2"/>
  <c r="EA351" i="2"/>
  <c r="EA350" i="2"/>
  <c r="EA349" i="2"/>
  <c r="EA348" i="2"/>
  <c r="EA347" i="2"/>
  <c r="EA346" i="2"/>
  <c r="EA345" i="2"/>
  <c r="EA344" i="2"/>
  <c r="EA343" i="2"/>
  <c r="EA342" i="2"/>
  <c r="EA341" i="2"/>
  <c r="EA340" i="2"/>
  <c r="EA339" i="2"/>
  <c r="EA338" i="2"/>
  <c r="EA337" i="2"/>
  <c r="EA336" i="2"/>
  <c r="EA335" i="2"/>
  <c r="EA334" i="2"/>
  <c r="EA333" i="2"/>
  <c r="EA332" i="2"/>
  <c r="EA331" i="2"/>
  <c r="EA330" i="2"/>
  <c r="EA329" i="2"/>
  <c r="EA328" i="2"/>
  <c r="EA327" i="2"/>
  <c r="EA326" i="2"/>
  <c r="EA325" i="2"/>
  <c r="EA324" i="2"/>
  <c r="EA323" i="2"/>
  <c r="EA322" i="2"/>
  <c r="EA321" i="2"/>
  <c r="EA320" i="2"/>
  <c r="EA319" i="2"/>
  <c r="EA318" i="2"/>
  <c r="EA317" i="2"/>
  <c r="EA316" i="2"/>
  <c r="EA315" i="2"/>
  <c r="EA314" i="2"/>
  <c r="EA313" i="2"/>
  <c r="EA312" i="2"/>
  <c r="EA311" i="2"/>
  <c r="EA310" i="2"/>
  <c r="EA309" i="2"/>
  <c r="EA308" i="2"/>
  <c r="EA307" i="2"/>
  <c r="EA306" i="2"/>
  <c r="EA305" i="2"/>
  <c r="EA304" i="2"/>
  <c r="EA303" i="2"/>
  <c r="EA302" i="2"/>
  <c r="EA301" i="2"/>
  <c r="EA300" i="2"/>
  <c r="EA299" i="2"/>
  <c r="EA298" i="2"/>
  <c r="EA297" i="2"/>
  <c r="EA296" i="2"/>
  <c r="EA295" i="2"/>
  <c r="EA294" i="2"/>
  <c r="EA293" i="2"/>
  <c r="EA292" i="2"/>
  <c r="EA291" i="2"/>
  <c r="EA290" i="2"/>
  <c r="EA289" i="2"/>
  <c r="EA288" i="2"/>
  <c r="EA287" i="2"/>
  <c r="EA286" i="2"/>
  <c r="EA285" i="2"/>
  <c r="EA284" i="2"/>
  <c r="EA283" i="2"/>
  <c r="EA282" i="2"/>
  <c r="EA281" i="2"/>
  <c r="EA280" i="2"/>
  <c r="EA279" i="2"/>
  <c r="EA278" i="2"/>
  <c r="EA277" i="2"/>
  <c r="EA276" i="2"/>
  <c r="EA275" i="2"/>
  <c r="EA274" i="2"/>
  <c r="EA273" i="2"/>
  <c r="EA272" i="2"/>
  <c r="EA271" i="2"/>
  <c r="EA270" i="2"/>
  <c r="EA269" i="2"/>
  <c r="EA268" i="2"/>
  <c r="EA267" i="2"/>
  <c r="EA266" i="2"/>
  <c r="EA265" i="2"/>
  <c r="EA264" i="2"/>
  <c r="EA263" i="2"/>
  <c r="EA262" i="2"/>
  <c r="EA261" i="2"/>
  <c r="EA260" i="2"/>
  <c r="EA259" i="2"/>
  <c r="EA258" i="2"/>
  <c r="EA257" i="2"/>
  <c r="EA256" i="2"/>
  <c r="EA255" i="2"/>
  <c r="EA254" i="2"/>
  <c r="EA253" i="2"/>
  <c r="EA252" i="2"/>
  <c r="EA251" i="2"/>
  <c r="EA250" i="2"/>
  <c r="EA249" i="2"/>
  <c r="EA248" i="2"/>
  <c r="EA247" i="2"/>
  <c r="EA246" i="2"/>
  <c r="EA245" i="2"/>
  <c r="EA244" i="2"/>
  <c r="EA243" i="2"/>
  <c r="EA242" i="2"/>
  <c r="EA241" i="2"/>
  <c r="EA240" i="2"/>
  <c r="EA239" i="2"/>
  <c r="EA238" i="2"/>
  <c r="EA237" i="2"/>
  <c r="EA236" i="2"/>
  <c r="EA235" i="2"/>
  <c r="EA234" i="2"/>
  <c r="EA233" i="2"/>
  <c r="EA232" i="2"/>
  <c r="EA231" i="2"/>
  <c r="EA230" i="2"/>
  <c r="EA229" i="2"/>
  <c r="EA228" i="2"/>
  <c r="EA227" i="2"/>
  <c r="EA226" i="2"/>
  <c r="EA225" i="2"/>
  <c r="EA224" i="2"/>
  <c r="EA223" i="2"/>
  <c r="EA222" i="2"/>
  <c r="EA221" i="2"/>
  <c r="EA220" i="2"/>
  <c r="EA219" i="2"/>
  <c r="EA218" i="2"/>
  <c r="EA217" i="2"/>
  <c r="EA216" i="2"/>
  <c r="EA215" i="2"/>
  <c r="EA214" i="2"/>
  <c r="EA213" i="2"/>
  <c r="EA212" i="2"/>
  <c r="EA211" i="2"/>
  <c r="EA210" i="2"/>
  <c r="EA209" i="2"/>
  <c r="EA208" i="2"/>
  <c r="EA207" i="2"/>
  <c r="EA206" i="2"/>
  <c r="EA205" i="2"/>
  <c r="EA204" i="2"/>
  <c r="EA203" i="2"/>
  <c r="EA202" i="2"/>
  <c r="EA201" i="2"/>
  <c r="EA200" i="2"/>
  <c r="EA199" i="2"/>
  <c r="EA198" i="2"/>
  <c r="EA197" i="2"/>
  <c r="EA196" i="2"/>
  <c r="EA195" i="2"/>
  <c r="EA194" i="2"/>
  <c r="EA193" i="2"/>
  <c r="EA192" i="2"/>
  <c r="EA191" i="2"/>
  <c r="EA190" i="2"/>
  <c r="EA189" i="2"/>
  <c r="EA188" i="2"/>
  <c r="EA187" i="2"/>
  <c r="EA186" i="2"/>
  <c r="EA185" i="2"/>
  <c r="EA184" i="2"/>
  <c r="EA183" i="2"/>
  <c r="EA182" i="2"/>
  <c r="EA181" i="2"/>
  <c r="EA180" i="2"/>
  <c r="EA179" i="2"/>
  <c r="EA178" i="2"/>
  <c r="EA177" i="2"/>
  <c r="EA176" i="2"/>
  <c r="EA175" i="2"/>
  <c r="EA174" i="2"/>
  <c r="EA173" i="2"/>
  <c r="EA172" i="2"/>
  <c r="EA171" i="2"/>
  <c r="EA170" i="2"/>
  <c r="EA169" i="2"/>
  <c r="EA168" i="2"/>
  <c r="EA167" i="2"/>
  <c r="EA166" i="2"/>
  <c r="EA165" i="2"/>
  <c r="EA164" i="2"/>
  <c r="EA163" i="2"/>
  <c r="EA162" i="2"/>
  <c r="EA161" i="2"/>
  <c r="EA160" i="2"/>
  <c r="EA159" i="2"/>
  <c r="EA158" i="2"/>
  <c r="EA157" i="2"/>
  <c r="EA156" i="2"/>
  <c r="EA155" i="2"/>
  <c r="EA154" i="2"/>
  <c r="EA153" i="2"/>
  <c r="EA152" i="2"/>
  <c r="EA151" i="2"/>
  <c r="EA150" i="2"/>
  <c r="EA149" i="2"/>
  <c r="EA148" i="2"/>
  <c r="EA147" i="2"/>
  <c r="EA146" i="2"/>
  <c r="EA145" i="2"/>
  <c r="EA144" i="2"/>
  <c r="EA143" i="2"/>
  <c r="EA142" i="2"/>
  <c r="EA141" i="2"/>
  <c r="EA140" i="2"/>
  <c r="EA139" i="2"/>
  <c r="EA138" i="2"/>
  <c r="EA137" i="2"/>
  <c r="EA136" i="2"/>
  <c r="EA135" i="2"/>
  <c r="EA134" i="2"/>
  <c r="EA133" i="2"/>
  <c r="EA132" i="2"/>
  <c r="EA131" i="2"/>
  <c r="EA130" i="2"/>
  <c r="EA129" i="2"/>
  <c r="EA128" i="2"/>
  <c r="EA127" i="2"/>
  <c r="EA126" i="2"/>
  <c r="EA125" i="2"/>
  <c r="EA124" i="2"/>
  <c r="EA123" i="2"/>
  <c r="EA122" i="2"/>
  <c r="EA121" i="2"/>
  <c r="EA120" i="2"/>
  <c r="EA119" i="2"/>
  <c r="EA118" i="2"/>
  <c r="EA117" i="2"/>
  <c r="EA116" i="2"/>
  <c r="EA115" i="2"/>
  <c r="EA114" i="2"/>
  <c r="EA113" i="2"/>
  <c r="EA112" i="2"/>
  <c r="EA111" i="2"/>
  <c r="EA110" i="2"/>
  <c r="EA109" i="2"/>
  <c r="EA108" i="2"/>
  <c r="EA107" i="2"/>
  <c r="EA106" i="2"/>
  <c r="EA105" i="2"/>
  <c r="EA104" i="2"/>
  <c r="EA103" i="2"/>
  <c r="EA102" i="2"/>
  <c r="EA101" i="2"/>
  <c r="EA100" i="2"/>
  <c r="EA99" i="2"/>
  <c r="EA98" i="2"/>
  <c r="EA97" i="2"/>
  <c r="EA96" i="2"/>
  <c r="EA95" i="2"/>
  <c r="EA94" i="2"/>
  <c r="EA93" i="2"/>
  <c r="EA92" i="2"/>
  <c r="EA91" i="2"/>
  <c r="EA90" i="2"/>
  <c r="EA89" i="2"/>
  <c r="EA88" i="2"/>
  <c r="EA87" i="2"/>
  <c r="EA86" i="2"/>
  <c r="EA85" i="2"/>
  <c r="EA84" i="2"/>
  <c r="EA83" i="2"/>
  <c r="EA82" i="2"/>
  <c r="EA81" i="2"/>
  <c r="EA80" i="2"/>
  <c r="EA79" i="2"/>
  <c r="EA78" i="2"/>
  <c r="EA77" i="2"/>
  <c r="EA76" i="2"/>
  <c r="EA75" i="2"/>
  <c r="EA74" i="2"/>
  <c r="EA73" i="2"/>
  <c r="EA72" i="2"/>
  <c r="EA71" i="2"/>
  <c r="EA70" i="2"/>
  <c r="EA69" i="2"/>
  <c r="EA68" i="2"/>
  <c r="EA67" i="2"/>
  <c r="EA66" i="2"/>
  <c r="EA65" i="2"/>
  <c r="EA64" i="2"/>
  <c r="EA63" i="2"/>
  <c r="EA62" i="2"/>
  <c r="EA61" i="2"/>
  <c r="EA60" i="2"/>
  <c r="EA59" i="2"/>
  <c r="EA58" i="2"/>
  <c r="EA57" i="2"/>
  <c r="EA56" i="2"/>
  <c r="EA55" i="2"/>
  <c r="EA54" i="2"/>
  <c r="EA53" i="2"/>
  <c r="EA52" i="2"/>
  <c r="EA51" i="2"/>
  <c r="EA50" i="2"/>
  <c r="EA49" i="2"/>
  <c r="EA48" i="2"/>
  <c r="EA47" i="2"/>
  <c r="EA46" i="2"/>
  <c r="EA45" i="2"/>
  <c r="EA44" i="2"/>
  <c r="EA43" i="2"/>
  <c r="EA42" i="2"/>
  <c r="EA41" i="2"/>
  <c r="EA40" i="2"/>
  <c r="EA39" i="2"/>
  <c r="EA38" i="2"/>
  <c r="EA37" i="2"/>
  <c r="EA36" i="2"/>
  <c r="EA35" i="2"/>
  <c r="EA34" i="2"/>
  <c r="EA33" i="2"/>
  <c r="EA32" i="2"/>
  <c r="EA31" i="2"/>
  <c r="EA30" i="2"/>
  <c r="EA29" i="2"/>
  <c r="EA28" i="2"/>
  <c r="EA27" i="2"/>
  <c r="EA26" i="2"/>
  <c r="EA25" i="2"/>
  <c r="EA24" i="2"/>
  <c r="EA23" i="2"/>
  <c r="EA22" i="2"/>
  <c r="EA21" i="2"/>
  <c r="EA20" i="2"/>
  <c r="EA19" i="2"/>
  <c r="EA18" i="2"/>
  <c r="EA17" i="2"/>
  <c r="EA16" i="2"/>
  <c r="EA15" i="2"/>
  <c r="EA14" i="2"/>
  <c r="EA13" i="2"/>
  <c r="EA12" i="2"/>
  <c r="EA11" i="2"/>
  <c r="EA10" i="2"/>
  <c r="EA9" i="2"/>
  <c r="EA8" i="2"/>
  <c r="EA7" i="2"/>
  <c r="EA6" i="2"/>
  <c r="EA5" i="2"/>
  <c r="EA4" i="2"/>
  <c r="EA3" i="2"/>
  <c r="EA2" i="2"/>
  <c r="DZ595" i="2"/>
  <c r="DZ594" i="2"/>
  <c r="DZ593" i="2"/>
  <c r="DZ592" i="2"/>
  <c r="DZ591" i="2"/>
  <c r="DZ590" i="2"/>
  <c r="DZ589" i="2"/>
  <c r="DZ588" i="2"/>
  <c r="DZ587" i="2"/>
  <c r="DZ586" i="2"/>
  <c r="DZ585" i="2"/>
  <c r="DZ584" i="2"/>
  <c r="DZ583" i="2"/>
  <c r="DZ582" i="2"/>
  <c r="DZ581" i="2"/>
  <c r="DZ580" i="2"/>
  <c r="DZ579" i="2"/>
  <c r="DZ578" i="2"/>
  <c r="DZ577" i="2"/>
  <c r="DZ576" i="2"/>
  <c r="DZ575" i="2"/>
  <c r="DZ574" i="2"/>
  <c r="DZ573" i="2"/>
  <c r="DZ572" i="2"/>
  <c r="DZ571" i="2"/>
  <c r="DZ570" i="2"/>
  <c r="DZ569" i="2"/>
  <c r="DZ568" i="2"/>
  <c r="DZ567" i="2"/>
  <c r="DZ566" i="2"/>
  <c r="DZ565" i="2"/>
  <c r="DZ564" i="2"/>
  <c r="DZ563" i="2"/>
  <c r="DZ562" i="2"/>
  <c r="DZ561" i="2"/>
  <c r="DZ560" i="2"/>
  <c r="DZ559" i="2"/>
  <c r="DZ558" i="2"/>
  <c r="DZ557" i="2"/>
  <c r="DZ556" i="2"/>
  <c r="DZ555" i="2"/>
  <c r="DZ554" i="2"/>
  <c r="DZ553" i="2"/>
  <c r="DZ552" i="2"/>
  <c r="DZ551" i="2"/>
  <c r="DZ550" i="2"/>
  <c r="DZ549" i="2"/>
  <c r="DZ548" i="2"/>
  <c r="DZ547" i="2"/>
  <c r="DZ546" i="2"/>
  <c r="DZ545" i="2"/>
  <c r="DZ544" i="2"/>
  <c r="DZ543" i="2"/>
  <c r="DZ542" i="2"/>
  <c r="DZ541" i="2"/>
  <c r="DZ540" i="2"/>
  <c r="DZ539" i="2"/>
  <c r="DZ538" i="2"/>
  <c r="DZ537" i="2"/>
  <c r="DZ536" i="2"/>
  <c r="DZ535" i="2"/>
  <c r="DZ534" i="2"/>
  <c r="DZ533" i="2"/>
  <c r="DZ532" i="2"/>
  <c r="DZ531" i="2"/>
  <c r="DZ530" i="2"/>
  <c r="DZ529" i="2"/>
  <c r="DZ528" i="2"/>
  <c r="DZ527" i="2"/>
  <c r="DZ526" i="2"/>
  <c r="DZ525" i="2"/>
  <c r="DZ524" i="2"/>
  <c r="DZ523" i="2"/>
  <c r="DZ522" i="2"/>
  <c r="DZ521" i="2"/>
  <c r="DZ520" i="2"/>
  <c r="DZ519" i="2"/>
  <c r="DZ518" i="2"/>
  <c r="DZ517" i="2"/>
  <c r="DZ516" i="2"/>
  <c r="DZ515" i="2"/>
  <c r="DZ514" i="2"/>
  <c r="DZ513" i="2"/>
  <c r="DZ512" i="2"/>
  <c r="DZ511" i="2"/>
  <c r="DZ510" i="2"/>
  <c r="DZ509" i="2"/>
  <c r="DZ508" i="2"/>
  <c r="DZ507" i="2"/>
  <c r="DZ506" i="2"/>
  <c r="DZ505" i="2"/>
  <c r="DZ504" i="2"/>
  <c r="DZ503" i="2"/>
  <c r="DZ502" i="2"/>
  <c r="DZ501" i="2"/>
  <c r="DZ500" i="2"/>
  <c r="DZ499" i="2"/>
  <c r="DZ498" i="2"/>
  <c r="DZ497" i="2"/>
  <c r="DZ496" i="2"/>
  <c r="DZ495" i="2"/>
  <c r="DZ494" i="2"/>
  <c r="DZ493" i="2"/>
  <c r="DZ492" i="2"/>
  <c r="DZ491" i="2"/>
  <c r="DZ490" i="2"/>
  <c r="DZ489" i="2"/>
  <c r="DZ488" i="2"/>
  <c r="DZ487" i="2"/>
  <c r="DZ486" i="2"/>
  <c r="DZ485" i="2"/>
  <c r="DZ484" i="2"/>
  <c r="DZ483" i="2"/>
  <c r="DZ482" i="2"/>
  <c r="DZ481" i="2"/>
  <c r="DZ480" i="2"/>
  <c r="DZ479" i="2"/>
  <c r="DZ478" i="2"/>
  <c r="DZ477" i="2"/>
  <c r="DZ476" i="2"/>
  <c r="DZ475" i="2"/>
  <c r="DZ474" i="2"/>
  <c r="DZ473" i="2"/>
  <c r="DZ472" i="2"/>
  <c r="DZ471" i="2"/>
  <c r="DZ470" i="2"/>
  <c r="DZ469" i="2"/>
  <c r="DZ468" i="2"/>
  <c r="DZ467" i="2"/>
  <c r="DZ466" i="2"/>
  <c r="DZ465" i="2"/>
  <c r="DZ464" i="2"/>
  <c r="DZ463" i="2"/>
  <c r="DZ462" i="2"/>
  <c r="DZ461" i="2"/>
  <c r="DZ460" i="2"/>
  <c r="DZ459" i="2"/>
  <c r="DZ458" i="2"/>
  <c r="DZ457" i="2"/>
  <c r="DZ456" i="2"/>
  <c r="DZ455" i="2"/>
  <c r="DZ454" i="2"/>
  <c r="DZ453" i="2"/>
  <c r="DZ452" i="2"/>
  <c r="DZ451" i="2"/>
  <c r="DZ450" i="2"/>
  <c r="DZ449" i="2"/>
  <c r="DZ448" i="2"/>
  <c r="DZ447" i="2"/>
  <c r="DZ446" i="2"/>
  <c r="DZ445" i="2"/>
  <c r="DZ444" i="2"/>
  <c r="DZ443" i="2"/>
  <c r="DZ442" i="2"/>
  <c r="DZ441" i="2"/>
  <c r="DZ440" i="2"/>
  <c r="DZ439" i="2"/>
  <c r="DZ438" i="2"/>
  <c r="DZ437" i="2"/>
  <c r="DZ436" i="2"/>
  <c r="DZ435" i="2"/>
  <c r="DZ434" i="2"/>
  <c r="DZ433" i="2"/>
  <c r="DZ432" i="2"/>
  <c r="DZ431" i="2"/>
  <c r="DZ430" i="2"/>
  <c r="DZ429" i="2"/>
  <c r="DZ428" i="2"/>
  <c r="DZ427" i="2"/>
  <c r="DZ426" i="2"/>
  <c r="DZ425" i="2"/>
  <c r="DZ424" i="2"/>
  <c r="DZ423" i="2"/>
  <c r="DZ422" i="2"/>
  <c r="DZ421" i="2"/>
  <c r="DZ420" i="2"/>
  <c r="DZ419" i="2"/>
  <c r="DZ418" i="2"/>
  <c r="DZ417" i="2"/>
  <c r="DZ416" i="2"/>
  <c r="DZ415" i="2"/>
  <c r="DZ414" i="2"/>
  <c r="DZ413" i="2"/>
  <c r="DZ412" i="2"/>
  <c r="DZ411" i="2"/>
  <c r="DZ410" i="2"/>
  <c r="DZ409" i="2"/>
  <c r="DZ408" i="2"/>
  <c r="DZ407" i="2"/>
  <c r="DZ406" i="2"/>
  <c r="DZ405" i="2"/>
  <c r="DZ404" i="2"/>
  <c r="DZ403" i="2"/>
  <c r="DZ402" i="2"/>
  <c r="DZ401" i="2"/>
  <c r="DZ400" i="2"/>
  <c r="DZ399" i="2"/>
  <c r="DZ398" i="2"/>
  <c r="DZ397" i="2"/>
  <c r="DZ396" i="2"/>
  <c r="DZ395" i="2"/>
  <c r="DZ394" i="2"/>
  <c r="DZ393" i="2"/>
  <c r="DZ392" i="2"/>
  <c r="DZ391" i="2"/>
  <c r="DZ390" i="2"/>
  <c r="DZ389" i="2"/>
  <c r="DZ388" i="2"/>
  <c r="DZ387" i="2"/>
  <c r="DZ386" i="2"/>
  <c r="DZ385" i="2"/>
  <c r="DZ384" i="2"/>
  <c r="DZ383" i="2"/>
  <c r="DZ382" i="2"/>
  <c r="DZ381" i="2"/>
  <c r="DZ380" i="2"/>
  <c r="DZ379" i="2"/>
  <c r="DZ378" i="2"/>
  <c r="DZ377" i="2"/>
  <c r="DZ376" i="2"/>
  <c r="DZ375" i="2"/>
  <c r="DZ374" i="2"/>
  <c r="DZ373" i="2"/>
  <c r="DZ372" i="2"/>
  <c r="DZ371" i="2"/>
  <c r="DZ370" i="2"/>
  <c r="DZ369" i="2"/>
  <c r="DZ368" i="2"/>
  <c r="DZ367" i="2"/>
  <c r="DZ366" i="2"/>
  <c r="DZ365" i="2"/>
  <c r="DZ364" i="2"/>
  <c r="DZ363" i="2"/>
  <c r="DZ362" i="2"/>
  <c r="DZ361" i="2"/>
  <c r="DZ360" i="2"/>
  <c r="DZ359" i="2"/>
  <c r="DZ358" i="2"/>
  <c r="DZ357" i="2"/>
  <c r="DZ356" i="2"/>
  <c r="DZ355" i="2"/>
  <c r="DZ354" i="2"/>
  <c r="DZ353" i="2"/>
  <c r="DZ352" i="2"/>
  <c r="DZ351" i="2"/>
  <c r="DZ350" i="2"/>
  <c r="DZ349" i="2"/>
  <c r="DZ348" i="2"/>
  <c r="DZ347" i="2"/>
  <c r="DZ346" i="2"/>
  <c r="DZ345" i="2"/>
  <c r="DZ344" i="2"/>
  <c r="DZ343" i="2"/>
  <c r="DZ342" i="2"/>
  <c r="DZ341" i="2"/>
  <c r="DZ340" i="2"/>
  <c r="DZ339" i="2"/>
  <c r="DZ338" i="2"/>
  <c r="DZ337" i="2"/>
  <c r="DZ336" i="2"/>
  <c r="DZ335" i="2"/>
  <c r="DZ334" i="2"/>
  <c r="DZ333" i="2"/>
  <c r="DZ332" i="2"/>
  <c r="DZ331" i="2"/>
  <c r="DZ330" i="2"/>
  <c r="DZ329" i="2"/>
  <c r="DZ328" i="2"/>
  <c r="DZ327" i="2"/>
  <c r="DZ326" i="2"/>
  <c r="DZ325" i="2"/>
  <c r="DZ324" i="2"/>
  <c r="DZ323" i="2"/>
  <c r="DZ322" i="2"/>
  <c r="DZ321" i="2"/>
  <c r="DZ320" i="2"/>
  <c r="DZ319" i="2"/>
  <c r="DZ318" i="2"/>
  <c r="DZ317" i="2"/>
  <c r="DZ316" i="2"/>
  <c r="DZ315" i="2"/>
  <c r="DZ314" i="2"/>
  <c r="DZ313" i="2"/>
  <c r="DZ312" i="2"/>
  <c r="DZ311" i="2"/>
  <c r="DZ310" i="2"/>
  <c r="DZ309" i="2"/>
  <c r="DZ308" i="2"/>
  <c r="DZ307" i="2"/>
  <c r="DZ306" i="2"/>
  <c r="DZ305" i="2"/>
  <c r="DZ304" i="2"/>
  <c r="DZ303" i="2"/>
  <c r="DZ302" i="2"/>
  <c r="DZ301" i="2"/>
  <c r="DZ300" i="2"/>
  <c r="DZ299" i="2"/>
  <c r="DZ298" i="2"/>
  <c r="DZ297" i="2"/>
  <c r="DZ296" i="2"/>
  <c r="DZ295" i="2"/>
  <c r="DZ294" i="2"/>
  <c r="DZ293" i="2"/>
  <c r="DZ292" i="2"/>
  <c r="DZ291" i="2"/>
  <c r="DZ290" i="2"/>
  <c r="DZ289" i="2"/>
  <c r="DZ288" i="2"/>
  <c r="DZ287" i="2"/>
  <c r="DZ286" i="2"/>
  <c r="DZ285" i="2"/>
  <c r="DZ284" i="2"/>
  <c r="DZ283" i="2"/>
  <c r="DZ282" i="2"/>
  <c r="DZ281" i="2"/>
  <c r="DZ280" i="2"/>
  <c r="DZ279" i="2"/>
  <c r="DZ278" i="2"/>
  <c r="DZ277" i="2"/>
  <c r="DZ276" i="2"/>
  <c r="DZ275" i="2"/>
  <c r="DZ274" i="2"/>
  <c r="DZ273" i="2"/>
  <c r="DZ272" i="2"/>
  <c r="DZ271" i="2"/>
  <c r="DZ270" i="2"/>
  <c r="DZ269" i="2"/>
  <c r="DZ268" i="2"/>
  <c r="DZ267" i="2"/>
  <c r="DZ266" i="2"/>
  <c r="DZ265" i="2"/>
  <c r="DZ264" i="2"/>
  <c r="DZ263" i="2"/>
  <c r="DZ262" i="2"/>
  <c r="DZ261" i="2"/>
  <c r="DZ260" i="2"/>
  <c r="DZ259" i="2"/>
  <c r="DZ258" i="2"/>
  <c r="DZ257" i="2"/>
  <c r="DZ256" i="2"/>
  <c r="DZ255" i="2"/>
  <c r="DZ254" i="2"/>
  <c r="DZ253" i="2"/>
  <c r="DZ252" i="2"/>
  <c r="DZ251" i="2"/>
  <c r="DZ250" i="2"/>
  <c r="DZ249" i="2"/>
  <c r="DZ248" i="2"/>
  <c r="DZ247" i="2"/>
  <c r="DZ246" i="2"/>
  <c r="DZ245" i="2"/>
  <c r="DZ244" i="2"/>
  <c r="DZ243" i="2"/>
  <c r="DZ242" i="2"/>
  <c r="DZ241" i="2"/>
  <c r="DZ240" i="2"/>
  <c r="DZ239" i="2"/>
  <c r="DZ238" i="2"/>
  <c r="DZ237" i="2"/>
  <c r="DZ236" i="2"/>
  <c r="DZ235" i="2"/>
  <c r="DZ234" i="2"/>
  <c r="DZ233" i="2"/>
  <c r="DZ232" i="2"/>
  <c r="DZ231" i="2"/>
  <c r="DZ230" i="2"/>
  <c r="DZ229" i="2"/>
  <c r="DZ228" i="2"/>
  <c r="DZ227" i="2"/>
  <c r="DZ226" i="2"/>
  <c r="DZ225" i="2"/>
  <c r="DZ224" i="2"/>
  <c r="DZ223" i="2"/>
  <c r="DZ222" i="2"/>
  <c r="DZ221" i="2"/>
  <c r="DZ220" i="2"/>
  <c r="DZ219" i="2"/>
  <c r="DZ218" i="2"/>
  <c r="DZ217" i="2"/>
  <c r="DZ216" i="2"/>
  <c r="DZ215" i="2"/>
  <c r="DZ214" i="2"/>
  <c r="DZ213" i="2"/>
  <c r="DZ212" i="2"/>
  <c r="DZ211" i="2"/>
  <c r="DZ210" i="2"/>
  <c r="DZ209" i="2"/>
  <c r="DZ208" i="2"/>
  <c r="DZ207" i="2"/>
  <c r="DZ206" i="2"/>
  <c r="DZ205" i="2"/>
  <c r="DZ204" i="2"/>
  <c r="DZ203" i="2"/>
  <c r="DZ202" i="2"/>
  <c r="DZ201" i="2"/>
  <c r="DZ200" i="2"/>
  <c r="DZ199" i="2"/>
  <c r="DZ198" i="2"/>
  <c r="DZ197" i="2"/>
  <c r="DZ196" i="2"/>
  <c r="DZ195" i="2"/>
  <c r="DZ194" i="2"/>
  <c r="DZ193" i="2"/>
  <c r="DZ192" i="2"/>
  <c r="DZ191" i="2"/>
  <c r="DZ190" i="2"/>
  <c r="DZ189" i="2"/>
  <c r="DZ188" i="2"/>
  <c r="DZ187" i="2"/>
  <c r="DZ186" i="2"/>
  <c r="DZ185" i="2"/>
  <c r="DZ184" i="2"/>
  <c r="DZ183" i="2"/>
  <c r="DZ182" i="2"/>
  <c r="DZ181" i="2"/>
  <c r="DZ180" i="2"/>
  <c r="DZ179" i="2"/>
  <c r="DZ178" i="2"/>
  <c r="DZ177" i="2"/>
  <c r="DZ176" i="2"/>
  <c r="DZ175" i="2"/>
  <c r="DZ174" i="2"/>
  <c r="DZ173" i="2"/>
  <c r="DZ172" i="2"/>
  <c r="DZ171" i="2"/>
  <c r="DZ170" i="2"/>
  <c r="DZ169" i="2"/>
  <c r="DZ168" i="2"/>
  <c r="DZ167" i="2"/>
  <c r="DZ166" i="2"/>
  <c r="DZ165" i="2"/>
  <c r="DZ164" i="2"/>
  <c r="DZ163" i="2"/>
  <c r="DZ162" i="2"/>
  <c r="DZ161" i="2"/>
  <c r="DZ160" i="2"/>
  <c r="DZ159" i="2"/>
  <c r="DZ158" i="2"/>
  <c r="DZ157" i="2"/>
  <c r="DZ156" i="2"/>
  <c r="DZ155" i="2"/>
  <c r="DZ154" i="2"/>
  <c r="DZ153" i="2"/>
  <c r="DZ152" i="2"/>
  <c r="DZ151" i="2"/>
  <c r="DZ150" i="2"/>
  <c r="DZ149" i="2"/>
  <c r="DZ148" i="2"/>
  <c r="DZ147" i="2"/>
  <c r="DZ146" i="2"/>
  <c r="DZ145" i="2"/>
  <c r="DZ144" i="2"/>
  <c r="DZ143" i="2"/>
  <c r="DZ142" i="2"/>
  <c r="DZ141" i="2"/>
  <c r="DZ140" i="2"/>
  <c r="DZ139" i="2"/>
  <c r="DZ138" i="2"/>
  <c r="DZ137" i="2"/>
  <c r="DZ136" i="2"/>
  <c r="DZ135" i="2"/>
  <c r="DZ134" i="2"/>
  <c r="DZ133" i="2"/>
  <c r="DZ132" i="2"/>
  <c r="DZ131" i="2"/>
  <c r="DZ130" i="2"/>
  <c r="DZ129" i="2"/>
  <c r="DZ128" i="2"/>
  <c r="DZ127" i="2"/>
  <c r="DZ126" i="2"/>
  <c r="DZ125" i="2"/>
  <c r="DZ124" i="2"/>
  <c r="DZ123" i="2"/>
  <c r="DZ122" i="2"/>
  <c r="DZ121" i="2"/>
  <c r="DZ120" i="2"/>
  <c r="DZ119" i="2"/>
  <c r="DZ118" i="2"/>
  <c r="DZ117" i="2"/>
  <c r="DZ116" i="2"/>
  <c r="DZ115" i="2"/>
  <c r="DZ114" i="2"/>
  <c r="DZ113" i="2"/>
  <c r="DZ112" i="2"/>
  <c r="DZ111" i="2"/>
  <c r="DZ110" i="2"/>
  <c r="DZ109" i="2"/>
  <c r="DZ108" i="2"/>
  <c r="DZ107" i="2"/>
  <c r="DZ106" i="2"/>
  <c r="DZ105" i="2"/>
  <c r="DZ104" i="2"/>
  <c r="DZ103" i="2"/>
  <c r="DZ102" i="2"/>
  <c r="DZ101" i="2"/>
  <c r="DZ100" i="2"/>
  <c r="DZ99" i="2"/>
  <c r="DZ98" i="2"/>
  <c r="DZ97" i="2"/>
  <c r="DZ96" i="2"/>
  <c r="DZ95" i="2"/>
  <c r="DZ94" i="2"/>
  <c r="DZ93" i="2"/>
  <c r="DZ92" i="2"/>
  <c r="DZ91" i="2"/>
  <c r="DZ90" i="2"/>
  <c r="DZ89" i="2"/>
  <c r="DZ88" i="2"/>
  <c r="DZ87" i="2"/>
  <c r="DZ86" i="2"/>
  <c r="DZ85" i="2"/>
  <c r="DZ84" i="2"/>
  <c r="DZ83" i="2"/>
  <c r="DZ82" i="2"/>
  <c r="DZ81" i="2"/>
  <c r="DZ80" i="2"/>
  <c r="DZ79" i="2"/>
  <c r="DZ78" i="2"/>
  <c r="DZ77" i="2"/>
  <c r="DZ76" i="2"/>
  <c r="DZ75" i="2"/>
  <c r="DZ74" i="2"/>
  <c r="DZ73" i="2"/>
  <c r="DZ72" i="2"/>
  <c r="DZ71" i="2"/>
  <c r="DZ70" i="2"/>
  <c r="DZ69" i="2"/>
  <c r="DZ68" i="2"/>
  <c r="DZ67" i="2"/>
  <c r="DZ66" i="2"/>
  <c r="DZ65" i="2"/>
  <c r="DZ64" i="2"/>
  <c r="DZ63" i="2"/>
  <c r="DZ62" i="2"/>
  <c r="DZ61" i="2"/>
  <c r="DZ60" i="2"/>
  <c r="DZ59" i="2"/>
  <c r="DZ58" i="2"/>
  <c r="DZ57" i="2"/>
  <c r="DZ56" i="2"/>
  <c r="DZ55" i="2"/>
  <c r="DZ54" i="2"/>
  <c r="DZ53" i="2"/>
  <c r="DZ52" i="2"/>
  <c r="DZ51" i="2"/>
  <c r="DZ50" i="2"/>
  <c r="DZ49" i="2"/>
  <c r="DZ48" i="2"/>
  <c r="DZ47" i="2"/>
  <c r="DZ46" i="2"/>
  <c r="DZ45" i="2"/>
  <c r="DZ44" i="2"/>
  <c r="DZ43" i="2"/>
  <c r="DZ42" i="2"/>
  <c r="DZ41" i="2"/>
  <c r="DZ40" i="2"/>
  <c r="DZ39" i="2"/>
  <c r="DZ38" i="2"/>
  <c r="DZ37" i="2"/>
  <c r="DZ36" i="2"/>
  <c r="DZ35" i="2"/>
  <c r="DZ34" i="2"/>
  <c r="DZ33" i="2"/>
  <c r="DZ32" i="2"/>
  <c r="DZ31" i="2"/>
  <c r="DZ30" i="2"/>
  <c r="DZ29" i="2"/>
  <c r="DZ28" i="2"/>
  <c r="DZ27" i="2"/>
  <c r="DZ26" i="2"/>
  <c r="DZ25" i="2"/>
  <c r="DZ24" i="2"/>
  <c r="DZ23" i="2"/>
  <c r="DZ22" i="2"/>
  <c r="DZ21" i="2"/>
  <c r="DZ20" i="2"/>
  <c r="DZ19" i="2"/>
  <c r="DZ18" i="2"/>
  <c r="DZ17" i="2"/>
  <c r="DZ16" i="2"/>
  <c r="DZ15" i="2"/>
  <c r="DZ14" i="2"/>
  <c r="DZ13" i="2"/>
  <c r="DZ12" i="2"/>
  <c r="DZ11" i="2"/>
  <c r="DZ10" i="2"/>
  <c r="DZ9" i="2"/>
  <c r="DZ8" i="2"/>
  <c r="DZ7" i="2"/>
  <c r="DZ6" i="2"/>
  <c r="DZ5" i="2"/>
  <c r="DZ4" i="2"/>
  <c r="DZ3" i="2"/>
  <c r="DZ2" i="2"/>
  <c r="DY595" i="2"/>
  <c r="DY594" i="2"/>
  <c r="DY593" i="2"/>
  <c r="DY592" i="2"/>
  <c r="DY591" i="2"/>
  <c r="DY590" i="2"/>
  <c r="DY589" i="2"/>
  <c r="DY588" i="2"/>
  <c r="DY587" i="2"/>
  <c r="DY586" i="2"/>
  <c r="DY585" i="2"/>
  <c r="DY584" i="2"/>
  <c r="DY583" i="2"/>
  <c r="DY582" i="2"/>
  <c r="DY581" i="2"/>
  <c r="DY580" i="2"/>
  <c r="DY579" i="2"/>
  <c r="DY578" i="2"/>
  <c r="DY577" i="2"/>
  <c r="DY576" i="2"/>
  <c r="DY575" i="2"/>
  <c r="DY574" i="2"/>
  <c r="DY573" i="2"/>
  <c r="DY572" i="2"/>
  <c r="DY571" i="2"/>
  <c r="DY570" i="2"/>
  <c r="DY569" i="2"/>
  <c r="DY568" i="2"/>
  <c r="DY567" i="2"/>
  <c r="DY566" i="2"/>
  <c r="DY565" i="2"/>
  <c r="DY564" i="2"/>
  <c r="DY563" i="2"/>
  <c r="DY562" i="2"/>
  <c r="DY561" i="2"/>
  <c r="DY560" i="2"/>
  <c r="DY559" i="2"/>
  <c r="DY558" i="2"/>
  <c r="DY557" i="2"/>
  <c r="DY556" i="2"/>
  <c r="DY555" i="2"/>
  <c r="DY554" i="2"/>
  <c r="DY553" i="2"/>
  <c r="DY552" i="2"/>
  <c r="DY551" i="2"/>
  <c r="DY550" i="2"/>
  <c r="DY549" i="2"/>
  <c r="DY548" i="2"/>
  <c r="DY547" i="2"/>
  <c r="DY546" i="2"/>
  <c r="DY545" i="2"/>
  <c r="DY544" i="2"/>
  <c r="DY543" i="2"/>
  <c r="DY542" i="2"/>
  <c r="DY541" i="2"/>
  <c r="DY540" i="2"/>
  <c r="DY539" i="2"/>
  <c r="DY538" i="2"/>
  <c r="DY537" i="2"/>
  <c r="DY536" i="2"/>
  <c r="DY535" i="2"/>
  <c r="DY534" i="2"/>
  <c r="DY533" i="2"/>
  <c r="DY532" i="2"/>
  <c r="DY531" i="2"/>
  <c r="DY530" i="2"/>
  <c r="DY529" i="2"/>
  <c r="DY528" i="2"/>
  <c r="DY527" i="2"/>
  <c r="DY526" i="2"/>
  <c r="DY525" i="2"/>
  <c r="DY524" i="2"/>
  <c r="DY523" i="2"/>
  <c r="DY522" i="2"/>
  <c r="DY521" i="2"/>
  <c r="DY520" i="2"/>
  <c r="DY519" i="2"/>
  <c r="DY518" i="2"/>
  <c r="DY517" i="2"/>
  <c r="DY516" i="2"/>
  <c r="DY515" i="2"/>
  <c r="DY514" i="2"/>
  <c r="DY513" i="2"/>
  <c r="DY512" i="2"/>
  <c r="DY511" i="2"/>
  <c r="DY510" i="2"/>
  <c r="DY509" i="2"/>
  <c r="DY508" i="2"/>
  <c r="DY507" i="2"/>
  <c r="DY506" i="2"/>
  <c r="DY505" i="2"/>
  <c r="DY504" i="2"/>
  <c r="DY503" i="2"/>
  <c r="DY502" i="2"/>
  <c r="DY501" i="2"/>
  <c r="DY500" i="2"/>
  <c r="DY499" i="2"/>
  <c r="DY498" i="2"/>
  <c r="DY497" i="2"/>
  <c r="DY496" i="2"/>
  <c r="DY495" i="2"/>
  <c r="DY494" i="2"/>
  <c r="DY493" i="2"/>
  <c r="DY492" i="2"/>
  <c r="DY491" i="2"/>
  <c r="DY490" i="2"/>
  <c r="DY489" i="2"/>
  <c r="DY488" i="2"/>
  <c r="DY487" i="2"/>
  <c r="DY486" i="2"/>
  <c r="DY485" i="2"/>
  <c r="DY484" i="2"/>
  <c r="DY483" i="2"/>
  <c r="DY482" i="2"/>
  <c r="DY481" i="2"/>
  <c r="DY480" i="2"/>
  <c r="DY479" i="2"/>
  <c r="DY478" i="2"/>
  <c r="DY477" i="2"/>
  <c r="DY476" i="2"/>
  <c r="DY475" i="2"/>
  <c r="DY474" i="2"/>
  <c r="DY473" i="2"/>
  <c r="DY472" i="2"/>
  <c r="DY471" i="2"/>
  <c r="DY470" i="2"/>
  <c r="DY469" i="2"/>
  <c r="DY468" i="2"/>
  <c r="DY467" i="2"/>
  <c r="DY466" i="2"/>
  <c r="DY465" i="2"/>
  <c r="DY464" i="2"/>
  <c r="DY463" i="2"/>
  <c r="DY462" i="2"/>
  <c r="DY461" i="2"/>
  <c r="DY460" i="2"/>
  <c r="DY459" i="2"/>
  <c r="DY458" i="2"/>
  <c r="DY457" i="2"/>
  <c r="DY456" i="2"/>
  <c r="DY455" i="2"/>
  <c r="DY454" i="2"/>
  <c r="DY453" i="2"/>
  <c r="DY452" i="2"/>
  <c r="DY451" i="2"/>
  <c r="DY450" i="2"/>
  <c r="DY449" i="2"/>
  <c r="DY448" i="2"/>
  <c r="DY447" i="2"/>
  <c r="DY446" i="2"/>
  <c r="DY445" i="2"/>
  <c r="DY444" i="2"/>
  <c r="DY443" i="2"/>
  <c r="DY442" i="2"/>
  <c r="DY441" i="2"/>
  <c r="DY440" i="2"/>
  <c r="DY439" i="2"/>
  <c r="DY438" i="2"/>
  <c r="DY437" i="2"/>
  <c r="DY436" i="2"/>
  <c r="DY435" i="2"/>
  <c r="DY434" i="2"/>
  <c r="DY433" i="2"/>
  <c r="DY432" i="2"/>
  <c r="DY431" i="2"/>
  <c r="DY430" i="2"/>
  <c r="DY429" i="2"/>
  <c r="DY428" i="2"/>
  <c r="DY427" i="2"/>
  <c r="DY426" i="2"/>
  <c r="DY425" i="2"/>
  <c r="DY424" i="2"/>
  <c r="DY423" i="2"/>
  <c r="DY422" i="2"/>
  <c r="DY421" i="2"/>
  <c r="DY420" i="2"/>
  <c r="DY419" i="2"/>
  <c r="DY418" i="2"/>
  <c r="DY417" i="2"/>
  <c r="DY416" i="2"/>
  <c r="DY415" i="2"/>
  <c r="DY414" i="2"/>
  <c r="DY413" i="2"/>
  <c r="DY412" i="2"/>
  <c r="DY411" i="2"/>
  <c r="DY410" i="2"/>
  <c r="DY409" i="2"/>
  <c r="DY408" i="2"/>
  <c r="DY407" i="2"/>
  <c r="DY406" i="2"/>
  <c r="DY405" i="2"/>
  <c r="DY404" i="2"/>
  <c r="DY403" i="2"/>
  <c r="DY402" i="2"/>
  <c r="DY401" i="2"/>
  <c r="DY400" i="2"/>
  <c r="DY399" i="2"/>
  <c r="DY398" i="2"/>
  <c r="DY397" i="2"/>
  <c r="DY396" i="2"/>
  <c r="DY395" i="2"/>
  <c r="DY394" i="2"/>
  <c r="DY393" i="2"/>
  <c r="DY392" i="2"/>
  <c r="DY391" i="2"/>
  <c r="DY390" i="2"/>
  <c r="DY389" i="2"/>
  <c r="DY388" i="2"/>
  <c r="DY387" i="2"/>
  <c r="DY386" i="2"/>
  <c r="DY385" i="2"/>
  <c r="DY384" i="2"/>
  <c r="DY383" i="2"/>
  <c r="DY382" i="2"/>
  <c r="DY381" i="2"/>
  <c r="DY380" i="2"/>
  <c r="DY379" i="2"/>
  <c r="DY378" i="2"/>
  <c r="DY377" i="2"/>
  <c r="DY376" i="2"/>
  <c r="DY375" i="2"/>
  <c r="DY374" i="2"/>
  <c r="DY373" i="2"/>
  <c r="DY372" i="2"/>
  <c r="DY371" i="2"/>
  <c r="DY370" i="2"/>
  <c r="DY369" i="2"/>
  <c r="DY368" i="2"/>
  <c r="DY367" i="2"/>
  <c r="DY366" i="2"/>
  <c r="DY365" i="2"/>
  <c r="DY364" i="2"/>
  <c r="DY363" i="2"/>
  <c r="DY362" i="2"/>
  <c r="DY361" i="2"/>
  <c r="DY360" i="2"/>
  <c r="DY359" i="2"/>
  <c r="DY358" i="2"/>
  <c r="DY357" i="2"/>
  <c r="DY356" i="2"/>
  <c r="DY355" i="2"/>
  <c r="DY354" i="2"/>
  <c r="DY353" i="2"/>
  <c r="DY352" i="2"/>
  <c r="DY351" i="2"/>
  <c r="DY350" i="2"/>
  <c r="DY349" i="2"/>
  <c r="DY348" i="2"/>
  <c r="DY347" i="2"/>
  <c r="DY346" i="2"/>
  <c r="DY345" i="2"/>
  <c r="DY344" i="2"/>
  <c r="DY343" i="2"/>
  <c r="DY342" i="2"/>
  <c r="DY341" i="2"/>
  <c r="DY340" i="2"/>
  <c r="DY339" i="2"/>
  <c r="DY338" i="2"/>
  <c r="DY337" i="2"/>
  <c r="DY336" i="2"/>
  <c r="DY335" i="2"/>
  <c r="DY334" i="2"/>
  <c r="DY333" i="2"/>
  <c r="DY332" i="2"/>
  <c r="DY331" i="2"/>
  <c r="DY330" i="2"/>
  <c r="DY329" i="2"/>
  <c r="DY328" i="2"/>
  <c r="DY327" i="2"/>
  <c r="DY326" i="2"/>
  <c r="DY325" i="2"/>
  <c r="DY324" i="2"/>
  <c r="DY323" i="2"/>
  <c r="DY322" i="2"/>
  <c r="DY321" i="2"/>
  <c r="DY320" i="2"/>
  <c r="DY319" i="2"/>
  <c r="DY318" i="2"/>
  <c r="DY317" i="2"/>
  <c r="DY316" i="2"/>
  <c r="DY315" i="2"/>
  <c r="DY314" i="2"/>
  <c r="DY313" i="2"/>
  <c r="DY312" i="2"/>
  <c r="DY311" i="2"/>
  <c r="DY310" i="2"/>
  <c r="DY309" i="2"/>
  <c r="DY308" i="2"/>
  <c r="DY307" i="2"/>
  <c r="DY306" i="2"/>
  <c r="DY305" i="2"/>
  <c r="DY304" i="2"/>
  <c r="DY303" i="2"/>
  <c r="DY302" i="2"/>
  <c r="DY301" i="2"/>
  <c r="DY300" i="2"/>
  <c r="DY299" i="2"/>
  <c r="DY298" i="2"/>
  <c r="DY297" i="2"/>
  <c r="DY296" i="2"/>
  <c r="DY295" i="2"/>
  <c r="DY294" i="2"/>
  <c r="DY293" i="2"/>
  <c r="DY292" i="2"/>
  <c r="DY291" i="2"/>
  <c r="DY290" i="2"/>
  <c r="DY289" i="2"/>
  <c r="DY288" i="2"/>
  <c r="DY287" i="2"/>
  <c r="DY286" i="2"/>
  <c r="DY285" i="2"/>
  <c r="DY284" i="2"/>
  <c r="DY283" i="2"/>
  <c r="DY282" i="2"/>
  <c r="DY281" i="2"/>
  <c r="DY280" i="2"/>
  <c r="DY279" i="2"/>
  <c r="DY278" i="2"/>
  <c r="DY277" i="2"/>
  <c r="DY276" i="2"/>
  <c r="DY275" i="2"/>
  <c r="DY274" i="2"/>
  <c r="DY273" i="2"/>
  <c r="DY272" i="2"/>
  <c r="DY271" i="2"/>
  <c r="DY270" i="2"/>
  <c r="DY269" i="2"/>
  <c r="DY268" i="2"/>
  <c r="DY267" i="2"/>
  <c r="DY266" i="2"/>
  <c r="DY265" i="2"/>
  <c r="DY264" i="2"/>
  <c r="DY263" i="2"/>
  <c r="DY262" i="2"/>
  <c r="DY261" i="2"/>
  <c r="DY260" i="2"/>
  <c r="DY259" i="2"/>
  <c r="DY258" i="2"/>
  <c r="DY257" i="2"/>
  <c r="DY256" i="2"/>
  <c r="DY255" i="2"/>
  <c r="DY254" i="2"/>
  <c r="DY253" i="2"/>
  <c r="DY252" i="2"/>
  <c r="DY251" i="2"/>
  <c r="DY250" i="2"/>
  <c r="DY249" i="2"/>
  <c r="DY248" i="2"/>
  <c r="DY247" i="2"/>
  <c r="DY246" i="2"/>
  <c r="DY245" i="2"/>
  <c r="DY244" i="2"/>
  <c r="DY243" i="2"/>
  <c r="DY242" i="2"/>
  <c r="DY241" i="2"/>
  <c r="DY240" i="2"/>
  <c r="DY239" i="2"/>
  <c r="DY238" i="2"/>
  <c r="DY237" i="2"/>
  <c r="DY236" i="2"/>
  <c r="DY235" i="2"/>
  <c r="DY234" i="2"/>
  <c r="DY233" i="2"/>
  <c r="DY232" i="2"/>
  <c r="DY231" i="2"/>
  <c r="DY230" i="2"/>
  <c r="DY229" i="2"/>
  <c r="DY228" i="2"/>
  <c r="DY227" i="2"/>
  <c r="DY226" i="2"/>
  <c r="DY225" i="2"/>
  <c r="DY224" i="2"/>
  <c r="DY223" i="2"/>
  <c r="DY222" i="2"/>
  <c r="DY221" i="2"/>
  <c r="DY220" i="2"/>
  <c r="DY219" i="2"/>
  <c r="DY218" i="2"/>
  <c r="DY217" i="2"/>
  <c r="DY216" i="2"/>
  <c r="DY215" i="2"/>
  <c r="DY214" i="2"/>
  <c r="DY213" i="2"/>
  <c r="DY212" i="2"/>
  <c r="DY211" i="2"/>
  <c r="DY210" i="2"/>
  <c r="DY209" i="2"/>
  <c r="DY208" i="2"/>
  <c r="DY207" i="2"/>
  <c r="DY206" i="2"/>
  <c r="DY205" i="2"/>
  <c r="DY204" i="2"/>
  <c r="DY203" i="2"/>
  <c r="DY202" i="2"/>
  <c r="DY201" i="2"/>
  <c r="DY200" i="2"/>
  <c r="DY199" i="2"/>
  <c r="DY198" i="2"/>
  <c r="DY197" i="2"/>
  <c r="DY196" i="2"/>
  <c r="DY195" i="2"/>
  <c r="DY194" i="2"/>
  <c r="DY193" i="2"/>
  <c r="DY192" i="2"/>
  <c r="DY191" i="2"/>
  <c r="DY190" i="2"/>
  <c r="DY189" i="2"/>
  <c r="DY188" i="2"/>
  <c r="DY187" i="2"/>
  <c r="DY186" i="2"/>
  <c r="DY185" i="2"/>
  <c r="DY184" i="2"/>
  <c r="DY183" i="2"/>
  <c r="DY182" i="2"/>
  <c r="DY181" i="2"/>
  <c r="DY180" i="2"/>
  <c r="DY179" i="2"/>
  <c r="DY178" i="2"/>
  <c r="DY177" i="2"/>
  <c r="DY176" i="2"/>
  <c r="DY175" i="2"/>
  <c r="DY174" i="2"/>
  <c r="DY173" i="2"/>
  <c r="DY172" i="2"/>
  <c r="DY171" i="2"/>
  <c r="DY170" i="2"/>
  <c r="DY169" i="2"/>
  <c r="DY168" i="2"/>
  <c r="DY167" i="2"/>
  <c r="DY166" i="2"/>
  <c r="DY165" i="2"/>
  <c r="DY164" i="2"/>
  <c r="DY163" i="2"/>
  <c r="DY162" i="2"/>
  <c r="DY161" i="2"/>
  <c r="DY160" i="2"/>
  <c r="DY159" i="2"/>
  <c r="DY158" i="2"/>
  <c r="DY157" i="2"/>
  <c r="DY156" i="2"/>
  <c r="DY155" i="2"/>
  <c r="DY154" i="2"/>
  <c r="DY153" i="2"/>
  <c r="DY152" i="2"/>
  <c r="DY151" i="2"/>
  <c r="DY150" i="2"/>
  <c r="DY149" i="2"/>
  <c r="DY148" i="2"/>
  <c r="DY147" i="2"/>
  <c r="DY146" i="2"/>
  <c r="DY145" i="2"/>
  <c r="DY144" i="2"/>
  <c r="DY143" i="2"/>
  <c r="DY142" i="2"/>
  <c r="DY141" i="2"/>
  <c r="DY140" i="2"/>
  <c r="DY139" i="2"/>
  <c r="DY138" i="2"/>
  <c r="DY137" i="2"/>
  <c r="DY136" i="2"/>
  <c r="DY135" i="2"/>
  <c r="DY134" i="2"/>
  <c r="DY133" i="2"/>
  <c r="DY132" i="2"/>
  <c r="DY131" i="2"/>
  <c r="DY130" i="2"/>
  <c r="DY129" i="2"/>
  <c r="DY128" i="2"/>
  <c r="DY127" i="2"/>
  <c r="DY126" i="2"/>
  <c r="DY125" i="2"/>
  <c r="DY124" i="2"/>
  <c r="DY123" i="2"/>
  <c r="DY122" i="2"/>
  <c r="DY121" i="2"/>
  <c r="DY120" i="2"/>
  <c r="DY119" i="2"/>
  <c r="DY118" i="2"/>
  <c r="DY117" i="2"/>
  <c r="DY116" i="2"/>
  <c r="DY115" i="2"/>
  <c r="DY114" i="2"/>
  <c r="DY113" i="2"/>
  <c r="DY112" i="2"/>
  <c r="DY111" i="2"/>
  <c r="DY110" i="2"/>
  <c r="DY109" i="2"/>
  <c r="DY108" i="2"/>
  <c r="DY107" i="2"/>
  <c r="DY106" i="2"/>
  <c r="DY105" i="2"/>
  <c r="DY104" i="2"/>
  <c r="DY103" i="2"/>
  <c r="DY102" i="2"/>
  <c r="DY101" i="2"/>
  <c r="DY100" i="2"/>
  <c r="DY99" i="2"/>
  <c r="DY98" i="2"/>
  <c r="DY97" i="2"/>
  <c r="DY96" i="2"/>
  <c r="DY95" i="2"/>
  <c r="DY94" i="2"/>
  <c r="DY93" i="2"/>
  <c r="DY92" i="2"/>
  <c r="DY91" i="2"/>
  <c r="DY90" i="2"/>
  <c r="DY89" i="2"/>
  <c r="DY88" i="2"/>
  <c r="DY87" i="2"/>
  <c r="DY86" i="2"/>
  <c r="DY85" i="2"/>
  <c r="DY84" i="2"/>
  <c r="DY83" i="2"/>
  <c r="DY82" i="2"/>
  <c r="DY81" i="2"/>
  <c r="DY80" i="2"/>
  <c r="DY79" i="2"/>
  <c r="DY78" i="2"/>
  <c r="DY77" i="2"/>
  <c r="DY76" i="2"/>
  <c r="DY75" i="2"/>
  <c r="DY74" i="2"/>
  <c r="DY73" i="2"/>
  <c r="DY72" i="2"/>
  <c r="DY71" i="2"/>
  <c r="DY70" i="2"/>
  <c r="DY69" i="2"/>
  <c r="DY68" i="2"/>
  <c r="DY67" i="2"/>
  <c r="DY66" i="2"/>
  <c r="DY65" i="2"/>
  <c r="DY64" i="2"/>
  <c r="DY63" i="2"/>
  <c r="DY62" i="2"/>
  <c r="DY61" i="2"/>
  <c r="DY60" i="2"/>
  <c r="DY59" i="2"/>
  <c r="DY58" i="2"/>
  <c r="DY57" i="2"/>
  <c r="DY56" i="2"/>
  <c r="DY55" i="2"/>
  <c r="DY54" i="2"/>
  <c r="DY53" i="2"/>
  <c r="DY52" i="2"/>
  <c r="DY51" i="2"/>
  <c r="DY50" i="2"/>
  <c r="DY49" i="2"/>
  <c r="DY48" i="2"/>
  <c r="DY47" i="2"/>
  <c r="DY46" i="2"/>
  <c r="DY45" i="2"/>
  <c r="DY44" i="2"/>
  <c r="DY43" i="2"/>
  <c r="DY42" i="2"/>
  <c r="DY41" i="2"/>
  <c r="DY40" i="2"/>
  <c r="DY39" i="2"/>
  <c r="DY38" i="2"/>
  <c r="DY37" i="2"/>
  <c r="DY36" i="2"/>
  <c r="DY35" i="2"/>
  <c r="DY34" i="2"/>
  <c r="DY33" i="2"/>
  <c r="DY32" i="2"/>
  <c r="DY31" i="2"/>
  <c r="DY30" i="2"/>
  <c r="DY29" i="2"/>
  <c r="DY28" i="2"/>
  <c r="DY27" i="2"/>
  <c r="DY26" i="2"/>
  <c r="DY25" i="2"/>
  <c r="DY24" i="2"/>
  <c r="DY23" i="2"/>
  <c r="DY22" i="2"/>
  <c r="DY21" i="2"/>
  <c r="DY20" i="2"/>
  <c r="DY19" i="2"/>
  <c r="DY18" i="2"/>
  <c r="DY17" i="2"/>
  <c r="DY16" i="2"/>
  <c r="DY15" i="2"/>
  <c r="DY14" i="2"/>
  <c r="DY13" i="2"/>
  <c r="DY12" i="2"/>
  <c r="DY11" i="2"/>
  <c r="DY10" i="2"/>
  <c r="DY9" i="2"/>
  <c r="DY8" i="2"/>
  <c r="DY7" i="2"/>
  <c r="DY6" i="2"/>
  <c r="DY5" i="2"/>
  <c r="DY4" i="2"/>
  <c r="DY3" i="2"/>
  <c r="DY2" i="2"/>
  <c r="DX595" i="2"/>
  <c r="DX594" i="2"/>
  <c r="DX593" i="2"/>
  <c r="DX592" i="2"/>
  <c r="DX591" i="2"/>
  <c r="DX590" i="2"/>
  <c r="DX589" i="2"/>
  <c r="DX588" i="2"/>
  <c r="DX587" i="2"/>
  <c r="DX586" i="2"/>
  <c r="DX585" i="2"/>
  <c r="DX584" i="2"/>
  <c r="DX583" i="2"/>
  <c r="DX582" i="2"/>
  <c r="DX581" i="2"/>
  <c r="DX580" i="2"/>
  <c r="DX579" i="2"/>
  <c r="DX578" i="2"/>
  <c r="DX577" i="2"/>
  <c r="DX576" i="2"/>
  <c r="DX575" i="2"/>
  <c r="DX574" i="2"/>
  <c r="DX573" i="2"/>
  <c r="DX572" i="2"/>
  <c r="DX571" i="2"/>
  <c r="DX570" i="2"/>
  <c r="DX569" i="2"/>
  <c r="DX568" i="2"/>
  <c r="DX567" i="2"/>
  <c r="DX566" i="2"/>
  <c r="DX565" i="2"/>
  <c r="DX564" i="2"/>
  <c r="DX563" i="2"/>
  <c r="DX562" i="2"/>
  <c r="DX561" i="2"/>
  <c r="DX560" i="2"/>
  <c r="DX559" i="2"/>
  <c r="DX558" i="2"/>
  <c r="DX557" i="2"/>
  <c r="DX556" i="2"/>
  <c r="DX555" i="2"/>
  <c r="DX554" i="2"/>
  <c r="DX553" i="2"/>
  <c r="DX552" i="2"/>
  <c r="DX551" i="2"/>
  <c r="DX550" i="2"/>
  <c r="DX549" i="2"/>
  <c r="DX548" i="2"/>
  <c r="DX547" i="2"/>
  <c r="DX546" i="2"/>
  <c r="DX545" i="2"/>
  <c r="DX544" i="2"/>
  <c r="DX543" i="2"/>
  <c r="DX542" i="2"/>
  <c r="DX541" i="2"/>
  <c r="DX540" i="2"/>
  <c r="DX539" i="2"/>
  <c r="DX538" i="2"/>
  <c r="DX537" i="2"/>
  <c r="DX536" i="2"/>
  <c r="DX535" i="2"/>
  <c r="DX534" i="2"/>
  <c r="DX533" i="2"/>
  <c r="DX532" i="2"/>
  <c r="DX531" i="2"/>
  <c r="DX530" i="2"/>
  <c r="DX529" i="2"/>
  <c r="DX528" i="2"/>
  <c r="DX527" i="2"/>
  <c r="DX526" i="2"/>
  <c r="DX525" i="2"/>
  <c r="DX524" i="2"/>
  <c r="DX523" i="2"/>
  <c r="DX522" i="2"/>
  <c r="DX521" i="2"/>
  <c r="DX520" i="2"/>
  <c r="DX519" i="2"/>
  <c r="DX518" i="2"/>
  <c r="DX517" i="2"/>
  <c r="DX516" i="2"/>
  <c r="DX515" i="2"/>
  <c r="DX514" i="2"/>
  <c r="DX513" i="2"/>
  <c r="DX512" i="2"/>
  <c r="DX511" i="2"/>
  <c r="DX510" i="2"/>
  <c r="DX509" i="2"/>
  <c r="DX508" i="2"/>
  <c r="DX507" i="2"/>
  <c r="DX506" i="2"/>
  <c r="DX505" i="2"/>
  <c r="DX504" i="2"/>
  <c r="DX503" i="2"/>
  <c r="DX502" i="2"/>
  <c r="DX501" i="2"/>
  <c r="DX500" i="2"/>
  <c r="DX499" i="2"/>
  <c r="DX498" i="2"/>
  <c r="DX497" i="2"/>
  <c r="DX496" i="2"/>
  <c r="DX495" i="2"/>
  <c r="DX494" i="2"/>
  <c r="DX493" i="2"/>
  <c r="DX492" i="2"/>
  <c r="DX491" i="2"/>
  <c r="DX490" i="2"/>
  <c r="DX489" i="2"/>
  <c r="DX488" i="2"/>
  <c r="DX487" i="2"/>
  <c r="DX486" i="2"/>
  <c r="DX485" i="2"/>
  <c r="DX484" i="2"/>
  <c r="DX483" i="2"/>
  <c r="DX482" i="2"/>
  <c r="DX481" i="2"/>
  <c r="DX480" i="2"/>
  <c r="DX479" i="2"/>
  <c r="DX478" i="2"/>
  <c r="DX477" i="2"/>
  <c r="DX476" i="2"/>
  <c r="DX475" i="2"/>
  <c r="DX474" i="2"/>
  <c r="DX473" i="2"/>
  <c r="DX472" i="2"/>
  <c r="DX471" i="2"/>
  <c r="DX470" i="2"/>
  <c r="DX469" i="2"/>
  <c r="DX468" i="2"/>
  <c r="DX467" i="2"/>
  <c r="DX466" i="2"/>
  <c r="DX465" i="2"/>
  <c r="DX464" i="2"/>
  <c r="DX463" i="2"/>
  <c r="DX462" i="2"/>
  <c r="DX461" i="2"/>
  <c r="DX460" i="2"/>
  <c r="DX459" i="2"/>
  <c r="DX458" i="2"/>
  <c r="DX457" i="2"/>
  <c r="DX456" i="2"/>
  <c r="DX455" i="2"/>
  <c r="DX454" i="2"/>
  <c r="DX453" i="2"/>
  <c r="DX452" i="2"/>
  <c r="DX451" i="2"/>
  <c r="DX450" i="2"/>
  <c r="DX449" i="2"/>
  <c r="DX448" i="2"/>
  <c r="DX447" i="2"/>
  <c r="DX446" i="2"/>
  <c r="DX445" i="2"/>
  <c r="DX444" i="2"/>
  <c r="DX443" i="2"/>
  <c r="DX442" i="2"/>
  <c r="DX441" i="2"/>
  <c r="DX440" i="2"/>
  <c r="DX439" i="2"/>
  <c r="DX438" i="2"/>
  <c r="DX437" i="2"/>
  <c r="DX436" i="2"/>
  <c r="DX435" i="2"/>
  <c r="DX434" i="2"/>
  <c r="DX433" i="2"/>
  <c r="DX432" i="2"/>
  <c r="DX431" i="2"/>
  <c r="DX430" i="2"/>
  <c r="DX429" i="2"/>
  <c r="DX428" i="2"/>
  <c r="DX427" i="2"/>
  <c r="DX426" i="2"/>
  <c r="DX425" i="2"/>
  <c r="DX424" i="2"/>
  <c r="DX423" i="2"/>
  <c r="DX422" i="2"/>
  <c r="DX421" i="2"/>
  <c r="DX420" i="2"/>
  <c r="DX419" i="2"/>
  <c r="DX418" i="2"/>
  <c r="DX417" i="2"/>
  <c r="DX416" i="2"/>
  <c r="DX415" i="2"/>
  <c r="DX414" i="2"/>
  <c r="DX413" i="2"/>
  <c r="DX412" i="2"/>
  <c r="DX411" i="2"/>
  <c r="DX410" i="2"/>
  <c r="DX409" i="2"/>
  <c r="DX408" i="2"/>
  <c r="DX407" i="2"/>
  <c r="DX406" i="2"/>
  <c r="DX405" i="2"/>
  <c r="DX404" i="2"/>
  <c r="DX403" i="2"/>
  <c r="DX402" i="2"/>
  <c r="DX401" i="2"/>
  <c r="DX400" i="2"/>
  <c r="DX399" i="2"/>
  <c r="DX398" i="2"/>
  <c r="DX397" i="2"/>
  <c r="DX396" i="2"/>
  <c r="DX395" i="2"/>
  <c r="DX394" i="2"/>
  <c r="DX393" i="2"/>
  <c r="DX392" i="2"/>
  <c r="DX391" i="2"/>
  <c r="DX390" i="2"/>
  <c r="DX389" i="2"/>
  <c r="DX388" i="2"/>
  <c r="DX387" i="2"/>
  <c r="DX386" i="2"/>
  <c r="DX385" i="2"/>
  <c r="DX384" i="2"/>
  <c r="DX383" i="2"/>
  <c r="DX382" i="2"/>
  <c r="DX381" i="2"/>
  <c r="DX380" i="2"/>
  <c r="DX379" i="2"/>
  <c r="DX378" i="2"/>
  <c r="DX377" i="2"/>
  <c r="DX376" i="2"/>
  <c r="DX375" i="2"/>
  <c r="DX374" i="2"/>
  <c r="DX373" i="2"/>
  <c r="DX372" i="2"/>
  <c r="DX371" i="2"/>
  <c r="DX370" i="2"/>
  <c r="DX369" i="2"/>
  <c r="DX368" i="2"/>
  <c r="DX367" i="2"/>
  <c r="DX366" i="2"/>
  <c r="DX365" i="2"/>
  <c r="DX364" i="2"/>
  <c r="DX363" i="2"/>
  <c r="DX362" i="2"/>
  <c r="DX361" i="2"/>
  <c r="DX360" i="2"/>
  <c r="DX359" i="2"/>
  <c r="DX358" i="2"/>
  <c r="DX357" i="2"/>
  <c r="DX356" i="2"/>
  <c r="DX355" i="2"/>
  <c r="DX354" i="2"/>
  <c r="DX353" i="2"/>
  <c r="DX352" i="2"/>
  <c r="DX351" i="2"/>
  <c r="DX350" i="2"/>
  <c r="DX349" i="2"/>
  <c r="DX348" i="2"/>
  <c r="DX347" i="2"/>
  <c r="DX346" i="2"/>
  <c r="DX345" i="2"/>
  <c r="DX344" i="2"/>
  <c r="DX343" i="2"/>
  <c r="DX342" i="2"/>
  <c r="DX341" i="2"/>
  <c r="DX340" i="2"/>
  <c r="DX339" i="2"/>
  <c r="DX338" i="2"/>
  <c r="DX337" i="2"/>
  <c r="DX336" i="2"/>
  <c r="DX335" i="2"/>
  <c r="DX334" i="2"/>
  <c r="DX333" i="2"/>
  <c r="DX332" i="2"/>
  <c r="DX331" i="2"/>
  <c r="DX330" i="2"/>
  <c r="DX329" i="2"/>
  <c r="DX328" i="2"/>
  <c r="DX327" i="2"/>
  <c r="DX326" i="2"/>
  <c r="DX325" i="2"/>
  <c r="DX324" i="2"/>
  <c r="DX323" i="2"/>
  <c r="DX322" i="2"/>
  <c r="DX321" i="2"/>
  <c r="DX320" i="2"/>
  <c r="DX319" i="2"/>
  <c r="DX318" i="2"/>
  <c r="DX317" i="2"/>
  <c r="DX316" i="2"/>
  <c r="DX315" i="2"/>
  <c r="DX314" i="2"/>
  <c r="DX313" i="2"/>
  <c r="DX312" i="2"/>
  <c r="DX311" i="2"/>
  <c r="DX310" i="2"/>
  <c r="DX309" i="2"/>
  <c r="DX308" i="2"/>
  <c r="DX307" i="2"/>
  <c r="DX306" i="2"/>
  <c r="DX305" i="2"/>
  <c r="DX304" i="2"/>
  <c r="DX303" i="2"/>
  <c r="DX302" i="2"/>
  <c r="DX301" i="2"/>
  <c r="DX300" i="2"/>
  <c r="DX299" i="2"/>
  <c r="DX298" i="2"/>
  <c r="DX297" i="2"/>
  <c r="DX296" i="2"/>
  <c r="DX295" i="2"/>
  <c r="DX294" i="2"/>
  <c r="DX293" i="2"/>
  <c r="DX292" i="2"/>
  <c r="DX291" i="2"/>
  <c r="DX290" i="2"/>
  <c r="DX289" i="2"/>
  <c r="DX288" i="2"/>
  <c r="DX287" i="2"/>
  <c r="DX286" i="2"/>
  <c r="DX285" i="2"/>
  <c r="DX284" i="2"/>
  <c r="DX283" i="2"/>
  <c r="DX282" i="2"/>
  <c r="DX281" i="2"/>
  <c r="DX280" i="2"/>
  <c r="DX279" i="2"/>
  <c r="DX278" i="2"/>
  <c r="DX277" i="2"/>
  <c r="DX276" i="2"/>
  <c r="DX275" i="2"/>
  <c r="DX274" i="2"/>
  <c r="DX273" i="2"/>
  <c r="DX272" i="2"/>
  <c r="DX271" i="2"/>
  <c r="DX270" i="2"/>
  <c r="DX269" i="2"/>
  <c r="DX268" i="2"/>
  <c r="DX267" i="2"/>
  <c r="DX266" i="2"/>
  <c r="DX265" i="2"/>
  <c r="DX264" i="2"/>
  <c r="DX263" i="2"/>
  <c r="DX262" i="2"/>
  <c r="DX261" i="2"/>
  <c r="DX260" i="2"/>
  <c r="DX259" i="2"/>
  <c r="DX258" i="2"/>
  <c r="DX257" i="2"/>
  <c r="DX256" i="2"/>
  <c r="DX255" i="2"/>
  <c r="DX254" i="2"/>
  <c r="DX253" i="2"/>
  <c r="DX252" i="2"/>
  <c r="DX251" i="2"/>
  <c r="DX250" i="2"/>
  <c r="DX249" i="2"/>
  <c r="DX248" i="2"/>
  <c r="DX247" i="2"/>
  <c r="DX246" i="2"/>
  <c r="DX245" i="2"/>
  <c r="DX244" i="2"/>
  <c r="DX243" i="2"/>
  <c r="DX242" i="2"/>
  <c r="DX241" i="2"/>
  <c r="DX240" i="2"/>
  <c r="DX239" i="2"/>
  <c r="DX238" i="2"/>
  <c r="DX237" i="2"/>
  <c r="DX236" i="2"/>
  <c r="DX235" i="2"/>
  <c r="DX234" i="2"/>
  <c r="DX233" i="2"/>
  <c r="DX232" i="2"/>
  <c r="DX231" i="2"/>
  <c r="DX230" i="2"/>
  <c r="DX229" i="2"/>
  <c r="DX228" i="2"/>
  <c r="DX227" i="2"/>
  <c r="DX226" i="2"/>
  <c r="DX225" i="2"/>
  <c r="DX224" i="2"/>
  <c r="DX223" i="2"/>
  <c r="DX222" i="2"/>
  <c r="DX221" i="2"/>
  <c r="DX220" i="2"/>
  <c r="DX219" i="2"/>
  <c r="DX218" i="2"/>
  <c r="DX217" i="2"/>
  <c r="DX216" i="2"/>
  <c r="DX215" i="2"/>
  <c r="DX214" i="2"/>
  <c r="DX213" i="2"/>
  <c r="DX212" i="2"/>
  <c r="DX211" i="2"/>
  <c r="DX210" i="2"/>
  <c r="DX209" i="2"/>
  <c r="DX208" i="2"/>
  <c r="DX207" i="2"/>
  <c r="DX206" i="2"/>
  <c r="DX205" i="2"/>
  <c r="DX204" i="2"/>
  <c r="DX203" i="2"/>
  <c r="DX202" i="2"/>
  <c r="DX201" i="2"/>
  <c r="DX200" i="2"/>
  <c r="DX199" i="2"/>
  <c r="DX198" i="2"/>
  <c r="DX197" i="2"/>
  <c r="DX196" i="2"/>
  <c r="DX195" i="2"/>
  <c r="DX194" i="2"/>
  <c r="DX193" i="2"/>
  <c r="DX192" i="2"/>
  <c r="DX191" i="2"/>
  <c r="DX190" i="2"/>
  <c r="DX189" i="2"/>
  <c r="DX188" i="2"/>
  <c r="DX187" i="2"/>
  <c r="DX186" i="2"/>
  <c r="DX185" i="2"/>
  <c r="DX184" i="2"/>
  <c r="DX183" i="2"/>
  <c r="DX182" i="2"/>
  <c r="DX181" i="2"/>
  <c r="DX180" i="2"/>
  <c r="DX179" i="2"/>
  <c r="DX178" i="2"/>
  <c r="DX177" i="2"/>
  <c r="DX176" i="2"/>
  <c r="DX175" i="2"/>
  <c r="DX174" i="2"/>
  <c r="DX173" i="2"/>
  <c r="DX172" i="2"/>
  <c r="DX171" i="2"/>
  <c r="DX170" i="2"/>
  <c r="DX169" i="2"/>
  <c r="DX168" i="2"/>
  <c r="DX167" i="2"/>
  <c r="DX166" i="2"/>
  <c r="DX165" i="2"/>
  <c r="DX164" i="2"/>
  <c r="DX163" i="2"/>
  <c r="DX162" i="2"/>
  <c r="DX161" i="2"/>
  <c r="DX160" i="2"/>
  <c r="DX159" i="2"/>
  <c r="DX158" i="2"/>
  <c r="DX157" i="2"/>
  <c r="DX156" i="2"/>
  <c r="DX155" i="2"/>
  <c r="DX154" i="2"/>
  <c r="DX153" i="2"/>
  <c r="DX152" i="2"/>
  <c r="DX151" i="2"/>
  <c r="DX150" i="2"/>
  <c r="DX149" i="2"/>
  <c r="DX148" i="2"/>
  <c r="DX147" i="2"/>
  <c r="DX146" i="2"/>
  <c r="DX145" i="2"/>
  <c r="DX144" i="2"/>
  <c r="DX143" i="2"/>
  <c r="DX142" i="2"/>
  <c r="DX141" i="2"/>
  <c r="DX140" i="2"/>
  <c r="DX139" i="2"/>
  <c r="DX138" i="2"/>
  <c r="DX137" i="2"/>
  <c r="DX136" i="2"/>
  <c r="DX135" i="2"/>
  <c r="DX134" i="2"/>
  <c r="DX133" i="2"/>
  <c r="DX132" i="2"/>
  <c r="DX131" i="2"/>
  <c r="DX130" i="2"/>
  <c r="DX129" i="2"/>
  <c r="DX128" i="2"/>
  <c r="DX127" i="2"/>
  <c r="DX126" i="2"/>
  <c r="DX125" i="2"/>
  <c r="DX124" i="2"/>
  <c r="DX123" i="2"/>
  <c r="DX122" i="2"/>
  <c r="DX121" i="2"/>
  <c r="DX120" i="2"/>
  <c r="DX119" i="2"/>
  <c r="DX118" i="2"/>
  <c r="DX117" i="2"/>
  <c r="DX116" i="2"/>
  <c r="DX115" i="2"/>
  <c r="DX114" i="2"/>
  <c r="DX113" i="2"/>
  <c r="DX112" i="2"/>
  <c r="DX111" i="2"/>
  <c r="DX110" i="2"/>
  <c r="DX109" i="2"/>
  <c r="DX108" i="2"/>
  <c r="DX107" i="2"/>
  <c r="DX106" i="2"/>
  <c r="DX105" i="2"/>
  <c r="DX104" i="2"/>
  <c r="DX103" i="2"/>
  <c r="DX102" i="2"/>
  <c r="DX101" i="2"/>
  <c r="DX100" i="2"/>
  <c r="DX99" i="2"/>
  <c r="DX98" i="2"/>
  <c r="DX97" i="2"/>
  <c r="DX96" i="2"/>
  <c r="DX95" i="2"/>
  <c r="DX94" i="2"/>
  <c r="DX93" i="2"/>
  <c r="DX92" i="2"/>
  <c r="DX91" i="2"/>
  <c r="DX90" i="2"/>
  <c r="DX89" i="2"/>
  <c r="DX88" i="2"/>
  <c r="DX87" i="2"/>
  <c r="DX86" i="2"/>
  <c r="DX85" i="2"/>
  <c r="DX84" i="2"/>
  <c r="DX83" i="2"/>
  <c r="DX82" i="2"/>
  <c r="DX81" i="2"/>
  <c r="DX80" i="2"/>
  <c r="DX79" i="2"/>
  <c r="DX78" i="2"/>
  <c r="DX77" i="2"/>
  <c r="DX76" i="2"/>
  <c r="DX75" i="2"/>
  <c r="DX74" i="2"/>
  <c r="DX73" i="2"/>
  <c r="DX72" i="2"/>
  <c r="DX71" i="2"/>
  <c r="DX70" i="2"/>
  <c r="DX69" i="2"/>
  <c r="DX68" i="2"/>
  <c r="DX67" i="2"/>
  <c r="DX66" i="2"/>
  <c r="DX65" i="2"/>
  <c r="DX64" i="2"/>
  <c r="DX63" i="2"/>
  <c r="DX62" i="2"/>
  <c r="DX61" i="2"/>
  <c r="DX60" i="2"/>
  <c r="DX59" i="2"/>
  <c r="DX58" i="2"/>
  <c r="DX57" i="2"/>
  <c r="DX56" i="2"/>
  <c r="DX55" i="2"/>
  <c r="DX54" i="2"/>
  <c r="DX53" i="2"/>
  <c r="DX52" i="2"/>
  <c r="DX51" i="2"/>
  <c r="DX50" i="2"/>
  <c r="DX49" i="2"/>
  <c r="DX48" i="2"/>
  <c r="DX47" i="2"/>
  <c r="DX46" i="2"/>
  <c r="DX45" i="2"/>
  <c r="DX44" i="2"/>
  <c r="DX43" i="2"/>
  <c r="DX42" i="2"/>
  <c r="DX41" i="2"/>
  <c r="DX40" i="2"/>
  <c r="DX39" i="2"/>
  <c r="DX38" i="2"/>
  <c r="DX37" i="2"/>
  <c r="DX36" i="2"/>
  <c r="DX35" i="2"/>
  <c r="DX34" i="2"/>
  <c r="DX33" i="2"/>
  <c r="DX32" i="2"/>
  <c r="DX31" i="2"/>
  <c r="DX30" i="2"/>
  <c r="DX29" i="2"/>
  <c r="DX28" i="2"/>
  <c r="DX27" i="2"/>
  <c r="DX26" i="2"/>
  <c r="DX25" i="2"/>
  <c r="DX24" i="2"/>
  <c r="DX23" i="2"/>
  <c r="DX22" i="2"/>
  <c r="DX21" i="2"/>
  <c r="DX20" i="2"/>
  <c r="DX19" i="2"/>
  <c r="DX18" i="2"/>
  <c r="DX17" i="2"/>
  <c r="DX16" i="2"/>
  <c r="DX15" i="2"/>
  <c r="DX14" i="2"/>
  <c r="DX13" i="2"/>
  <c r="DX12" i="2"/>
  <c r="DX11" i="2"/>
  <c r="DX10" i="2"/>
  <c r="DX9" i="2"/>
  <c r="DX8" i="2"/>
  <c r="DX7" i="2"/>
  <c r="DX6" i="2"/>
  <c r="DX5" i="2"/>
  <c r="DX4" i="2"/>
  <c r="DX3" i="2"/>
  <c r="DX2" i="2"/>
  <c r="DV595" i="2"/>
  <c r="DW595" i="2" s="1"/>
  <c r="DV594" i="2"/>
  <c r="DW594" i="2" s="1"/>
  <c r="DV593" i="2"/>
  <c r="DW593" i="2" s="1"/>
  <c r="DV592" i="2"/>
  <c r="DW592" i="2" s="1"/>
  <c r="DV591" i="2"/>
  <c r="DW591" i="2" s="1"/>
  <c r="DV590" i="2"/>
  <c r="DW590" i="2" s="1"/>
  <c r="DV589" i="2"/>
  <c r="DW589" i="2" s="1"/>
  <c r="DV588" i="2"/>
  <c r="DW588" i="2" s="1"/>
  <c r="DV587" i="2"/>
  <c r="DV586" i="2"/>
  <c r="DW586" i="2" s="1"/>
  <c r="DV585" i="2"/>
  <c r="DW585" i="2" s="1"/>
  <c r="DV584" i="2"/>
  <c r="DW584" i="2" s="1"/>
  <c r="DV583" i="2"/>
  <c r="DW583" i="2" s="1"/>
  <c r="DV582" i="2"/>
  <c r="DW582" i="2" s="1"/>
  <c r="DV581" i="2"/>
  <c r="DW581" i="2" s="1"/>
  <c r="DV580" i="2"/>
  <c r="DW580" i="2" s="1"/>
  <c r="DV579" i="2"/>
  <c r="DW579" i="2" s="1"/>
  <c r="DV578" i="2"/>
  <c r="DW578" i="2" s="1"/>
  <c r="DV577" i="2"/>
  <c r="DW577" i="2" s="1"/>
  <c r="DV576" i="2"/>
  <c r="DV575" i="2"/>
  <c r="DV574" i="2"/>
  <c r="DV573" i="2"/>
  <c r="DV572" i="2"/>
  <c r="DV571" i="2"/>
  <c r="DV570" i="2"/>
  <c r="DV569" i="2"/>
  <c r="DV568" i="2"/>
  <c r="DV567" i="2"/>
  <c r="DV566" i="2"/>
  <c r="DV565" i="2"/>
  <c r="DV564" i="2"/>
  <c r="DV563" i="2"/>
  <c r="DV562" i="2"/>
  <c r="DV561" i="2"/>
  <c r="DV560" i="2"/>
  <c r="DV559" i="2"/>
  <c r="DV558" i="2"/>
  <c r="DV557" i="2"/>
  <c r="DV556" i="2"/>
  <c r="DV555" i="2"/>
  <c r="DV554" i="2"/>
  <c r="DV553" i="2"/>
  <c r="DV552" i="2"/>
  <c r="DV551" i="2"/>
  <c r="DV550" i="2"/>
  <c r="DV549" i="2"/>
  <c r="DV548" i="2"/>
  <c r="DV547" i="2"/>
  <c r="DV546" i="2"/>
  <c r="DV545" i="2"/>
  <c r="DV544" i="2"/>
  <c r="DV543" i="2"/>
  <c r="DV542" i="2"/>
  <c r="DV541" i="2"/>
  <c r="DV540" i="2"/>
  <c r="DV539" i="2"/>
  <c r="DV538" i="2"/>
  <c r="DV537" i="2"/>
  <c r="DV536" i="2"/>
  <c r="DV535" i="2"/>
  <c r="DV534" i="2"/>
  <c r="DV533" i="2"/>
  <c r="DV532" i="2"/>
  <c r="DV531" i="2"/>
  <c r="DV530" i="2"/>
  <c r="DV529" i="2"/>
  <c r="DV528" i="2"/>
  <c r="DV527" i="2"/>
  <c r="DW527" i="2" s="1"/>
  <c r="DV526" i="2"/>
  <c r="DW526" i="2" s="1"/>
  <c r="DV525" i="2"/>
  <c r="DW525" i="2" s="1"/>
  <c r="DV524" i="2"/>
  <c r="DW524" i="2" s="1"/>
  <c r="DV523" i="2"/>
  <c r="DW523" i="2" s="1"/>
  <c r="DV522" i="2"/>
  <c r="DW522" i="2" s="1"/>
  <c r="DV521" i="2"/>
  <c r="DW521" i="2" s="1"/>
  <c r="DV520" i="2"/>
  <c r="DW520" i="2" s="1"/>
  <c r="DV519" i="2"/>
  <c r="DW519" i="2" s="1"/>
  <c r="DV518" i="2"/>
  <c r="DW518" i="2" s="1"/>
  <c r="DV517" i="2"/>
  <c r="DW517" i="2" s="1"/>
  <c r="DV516" i="2"/>
  <c r="DW516" i="2" s="1"/>
  <c r="DV515" i="2"/>
  <c r="DW515" i="2" s="1"/>
  <c r="DV514" i="2"/>
  <c r="DW514" i="2" s="1"/>
  <c r="DV513" i="2"/>
  <c r="DW513" i="2" s="1"/>
  <c r="DV512" i="2"/>
  <c r="DW512" i="2" s="1"/>
  <c r="DV511" i="2"/>
  <c r="DW511" i="2" s="1"/>
  <c r="DV510" i="2"/>
  <c r="DW510" i="2" s="1"/>
  <c r="DV509" i="2"/>
  <c r="DW509" i="2" s="1"/>
  <c r="DV508" i="2"/>
  <c r="DW508" i="2" s="1"/>
  <c r="DV507" i="2"/>
  <c r="DV506" i="2"/>
  <c r="DW506" i="2" s="1"/>
  <c r="DV505" i="2"/>
  <c r="DW505" i="2" s="1"/>
  <c r="DV504" i="2"/>
  <c r="DW504" i="2" s="1"/>
  <c r="DV503" i="2"/>
  <c r="DW503" i="2" s="1"/>
  <c r="DV502" i="2"/>
  <c r="DW502" i="2" s="1"/>
  <c r="DV501" i="2"/>
  <c r="DW501" i="2" s="1"/>
  <c r="DV500" i="2"/>
  <c r="DW500" i="2" s="1"/>
  <c r="DV499" i="2"/>
  <c r="DW499" i="2" s="1"/>
  <c r="DV498" i="2"/>
  <c r="DW498" i="2" s="1"/>
  <c r="DV497" i="2"/>
  <c r="DW497" i="2" s="1"/>
  <c r="DV496" i="2"/>
  <c r="DW496" i="2" s="1"/>
  <c r="DV495" i="2"/>
  <c r="DW495" i="2" s="1"/>
  <c r="DV494" i="2"/>
  <c r="DW494" i="2" s="1"/>
  <c r="DV493" i="2"/>
  <c r="DW493" i="2" s="1"/>
  <c r="DV492" i="2"/>
  <c r="DW492" i="2" s="1"/>
  <c r="DV491" i="2"/>
  <c r="DW491" i="2" s="1"/>
  <c r="DV490" i="2"/>
  <c r="DW490" i="2" s="1"/>
  <c r="DV489" i="2"/>
  <c r="DW489" i="2" s="1"/>
  <c r="DV488" i="2"/>
  <c r="DW488" i="2" s="1"/>
  <c r="DV487" i="2"/>
  <c r="DW487" i="2" s="1"/>
  <c r="DV486" i="2"/>
  <c r="DW486" i="2" s="1"/>
  <c r="DV485" i="2"/>
  <c r="DW485" i="2" s="1"/>
  <c r="DV484" i="2"/>
  <c r="DW484" i="2" s="1"/>
  <c r="DV483" i="2"/>
  <c r="DW483" i="2" s="1"/>
  <c r="DV482" i="2"/>
  <c r="DW482" i="2" s="1"/>
  <c r="DV481" i="2"/>
  <c r="DW481" i="2" s="1"/>
  <c r="DV480" i="2"/>
  <c r="DW480" i="2" s="1"/>
  <c r="DV479" i="2"/>
  <c r="DW479" i="2" s="1"/>
  <c r="DV478" i="2"/>
  <c r="DV477" i="2"/>
  <c r="DW477" i="2" s="1"/>
  <c r="DV476" i="2"/>
  <c r="DW476" i="2" s="1"/>
  <c r="DV475" i="2"/>
  <c r="DW475" i="2" s="1"/>
  <c r="DV474" i="2"/>
  <c r="DW474" i="2" s="1"/>
  <c r="DV473" i="2"/>
  <c r="DW473" i="2" s="1"/>
  <c r="DV472" i="2"/>
  <c r="DW472" i="2" s="1"/>
  <c r="DV471" i="2"/>
  <c r="DW471" i="2" s="1"/>
  <c r="DV470" i="2"/>
  <c r="DW470" i="2" s="1"/>
  <c r="DV469" i="2"/>
  <c r="DW469" i="2" s="1"/>
  <c r="DV468" i="2"/>
  <c r="DW468" i="2" s="1"/>
  <c r="DV467" i="2"/>
  <c r="DW467" i="2" s="1"/>
  <c r="DV466" i="2"/>
  <c r="DW466" i="2" s="1"/>
  <c r="DV465" i="2"/>
  <c r="DW465" i="2" s="1"/>
  <c r="DV464" i="2"/>
  <c r="DW464" i="2" s="1"/>
  <c r="DV463" i="2"/>
  <c r="DW463" i="2" s="1"/>
  <c r="DV462" i="2"/>
  <c r="DW462" i="2" s="1"/>
  <c r="DV461" i="2"/>
  <c r="DW461" i="2" s="1"/>
  <c r="DV460" i="2"/>
  <c r="DW460" i="2" s="1"/>
  <c r="DV459" i="2"/>
  <c r="DW459" i="2" s="1"/>
  <c r="DV458" i="2"/>
  <c r="DW458" i="2" s="1"/>
  <c r="DV457" i="2"/>
  <c r="DW457" i="2" s="1"/>
  <c r="DV456" i="2"/>
  <c r="DV455" i="2"/>
  <c r="DW455" i="2" s="1"/>
  <c r="DV454" i="2"/>
  <c r="DW454" i="2" s="1"/>
  <c r="DV453" i="2"/>
  <c r="DW453" i="2" s="1"/>
  <c r="DV452" i="2"/>
  <c r="DW452" i="2" s="1"/>
  <c r="DV451" i="2"/>
  <c r="DW451" i="2" s="1"/>
  <c r="DV450" i="2"/>
  <c r="DW450" i="2" s="1"/>
  <c r="DV449" i="2"/>
  <c r="DW449" i="2" s="1"/>
  <c r="DV448" i="2"/>
  <c r="DV447" i="2"/>
  <c r="DV446" i="2"/>
  <c r="DV445" i="2"/>
  <c r="DV444" i="2"/>
  <c r="DV443" i="2"/>
  <c r="DV442" i="2"/>
  <c r="DV441" i="2"/>
  <c r="DV440" i="2"/>
  <c r="DV439" i="2"/>
  <c r="DV438" i="2"/>
  <c r="DV437" i="2"/>
  <c r="DV436" i="2"/>
  <c r="DV435" i="2"/>
  <c r="DV434" i="2"/>
  <c r="DV433" i="2"/>
  <c r="DV432" i="2"/>
  <c r="DV431" i="2"/>
  <c r="DV430" i="2"/>
  <c r="DV429" i="2"/>
  <c r="DV428" i="2"/>
  <c r="DV427" i="2"/>
  <c r="DV426" i="2"/>
  <c r="DV425" i="2"/>
  <c r="DV424" i="2"/>
  <c r="DV423" i="2"/>
  <c r="DV422" i="2"/>
  <c r="DV421" i="2"/>
  <c r="DV420" i="2"/>
  <c r="DV419" i="2"/>
  <c r="DV418" i="2"/>
  <c r="DV417" i="2"/>
  <c r="DV416" i="2"/>
  <c r="DV415" i="2"/>
  <c r="DV414" i="2"/>
  <c r="DV413" i="2"/>
  <c r="DV412" i="2"/>
  <c r="DV411" i="2"/>
  <c r="DV410" i="2"/>
  <c r="DV409" i="2"/>
  <c r="DV408" i="2"/>
  <c r="DV407" i="2"/>
  <c r="DV406" i="2"/>
  <c r="DV405" i="2"/>
  <c r="DV404" i="2"/>
  <c r="DV403" i="2"/>
  <c r="DV402" i="2"/>
  <c r="DV401" i="2"/>
  <c r="DV400" i="2"/>
  <c r="DV399" i="2"/>
  <c r="DW399" i="2" s="1"/>
  <c r="DV398" i="2"/>
  <c r="DW398" i="2" s="1"/>
  <c r="DV397" i="2"/>
  <c r="DW397" i="2" s="1"/>
  <c r="DV396" i="2"/>
  <c r="DW396" i="2" s="1"/>
  <c r="DV395" i="2"/>
  <c r="DW395" i="2" s="1"/>
  <c r="DV394" i="2"/>
  <c r="DW394" i="2" s="1"/>
  <c r="DV393" i="2"/>
  <c r="DW393" i="2" s="1"/>
  <c r="DV392" i="2"/>
  <c r="DW392" i="2" s="1"/>
  <c r="DV391" i="2"/>
  <c r="DW391" i="2" s="1"/>
  <c r="DV390" i="2"/>
  <c r="DW390" i="2" s="1"/>
  <c r="DV389" i="2"/>
  <c r="DW389" i="2" s="1"/>
  <c r="DV388" i="2"/>
  <c r="DW388" i="2" s="1"/>
  <c r="DV387" i="2"/>
  <c r="DV386" i="2"/>
  <c r="DW386" i="2" s="1"/>
  <c r="DV385" i="2"/>
  <c r="DW385" i="2" s="1"/>
  <c r="DV384" i="2"/>
  <c r="DW384" i="2" s="1"/>
  <c r="DV383" i="2"/>
  <c r="DW383" i="2" s="1"/>
  <c r="DV382" i="2"/>
  <c r="DW382" i="2" s="1"/>
  <c r="DV381" i="2"/>
  <c r="DW381" i="2" s="1"/>
  <c r="DV380" i="2"/>
  <c r="DW380" i="2" s="1"/>
  <c r="DV379" i="2"/>
  <c r="DW379" i="2" s="1"/>
  <c r="DV378" i="2"/>
  <c r="DW378" i="2" s="1"/>
  <c r="DV377" i="2"/>
  <c r="DW377" i="2" s="1"/>
  <c r="DV376" i="2"/>
  <c r="DW376" i="2" s="1"/>
  <c r="DV375" i="2"/>
  <c r="DW375" i="2" s="1"/>
  <c r="DV374" i="2"/>
  <c r="DW374" i="2" s="1"/>
  <c r="DV373" i="2"/>
  <c r="DW373" i="2" s="1"/>
  <c r="DV372" i="2"/>
  <c r="DW372" i="2" s="1"/>
  <c r="DV371" i="2"/>
  <c r="DW371" i="2" s="1"/>
  <c r="DV370" i="2"/>
  <c r="DW370" i="2" s="1"/>
  <c r="DV369" i="2"/>
  <c r="DW369" i="2" s="1"/>
  <c r="DV368" i="2"/>
  <c r="DW368" i="2" s="1"/>
  <c r="DV367" i="2"/>
  <c r="DW367" i="2" s="1"/>
  <c r="DV366" i="2"/>
  <c r="DV365" i="2"/>
  <c r="DW365" i="2" s="1"/>
  <c r="DV364" i="2"/>
  <c r="DW364" i="2" s="1"/>
  <c r="DV363" i="2"/>
  <c r="DW363" i="2" s="1"/>
  <c r="DV362" i="2"/>
  <c r="DW362" i="2" s="1"/>
  <c r="DV361" i="2"/>
  <c r="DW361" i="2" s="1"/>
  <c r="DV360" i="2"/>
  <c r="DW360" i="2" s="1"/>
  <c r="DV359" i="2"/>
  <c r="DW359" i="2" s="1"/>
  <c r="DV358" i="2"/>
  <c r="DW358" i="2" s="1"/>
  <c r="DV357" i="2"/>
  <c r="DW357" i="2" s="1"/>
  <c r="DV356" i="2"/>
  <c r="DW356" i="2" s="1"/>
  <c r="DV355" i="2"/>
  <c r="DW355" i="2" s="1"/>
  <c r="DV354" i="2"/>
  <c r="DW354" i="2" s="1"/>
  <c r="DV353" i="2"/>
  <c r="DW353" i="2" s="1"/>
  <c r="DV352" i="2"/>
  <c r="DW352" i="2" s="1"/>
  <c r="DV351" i="2"/>
  <c r="DW351" i="2" s="1"/>
  <c r="DV350" i="2"/>
  <c r="DW350" i="2" s="1"/>
  <c r="DV349" i="2"/>
  <c r="DW349" i="2" s="1"/>
  <c r="DV348" i="2"/>
  <c r="DW348" i="2" s="1"/>
  <c r="DV347" i="2"/>
  <c r="DW347" i="2" s="1"/>
  <c r="DV346" i="2"/>
  <c r="DW346" i="2" s="1"/>
  <c r="DV345" i="2"/>
  <c r="DW345" i="2" s="1"/>
  <c r="DV344" i="2"/>
  <c r="DV343" i="2"/>
  <c r="DW343" i="2" s="1"/>
  <c r="DV342" i="2"/>
  <c r="DW342" i="2" s="1"/>
  <c r="DV341" i="2"/>
  <c r="DW341" i="2" s="1"/>
  <c r="DV340" i="2"/>
  <c r="DW340" i="2" s="1"/>
  <c r="DV339" i="2"/>
  <c r="DW339" i="2" s="1"/>
  <c r="DV338" i="2"/>
  <c r="DW338" i="2" s="1"/>
  <c r="DV337" i="2"/>
  <c r="DW337" i="2" s="1"/>
  <c r="DV336" i="2"/>
  <c r="DW336" i="2" s="1"/>
  <c r="DV335" i="2"/>
  <c r="DW335" i="2" s="1"/>
  <c r="DV334" i="2"/>
  <c r="DW334" i="2" s="1"/>
  <c r="DV333" i="2"/>
  <c r="DW333" i="2" s="1"/>
  <c r="DV332" i="2"/>
  <c r="DW332" i="2" s="1"/>
  <c r="DV331" i="2"/>
  <c r="DW331" i="2" s="1"/>
  <c r="DV330" i="2"/>
  <c r="DW330" i="2" s="1"/>
  <c r="DV329" i="2"/>
  <c r="DW329" i="2" s="1"/>
  <c r="DV328" i="2"/>
  <c r="DW328" i="2" s="1"/>
  <c r="DV327" i="2"/>
  <c r="DW327" i="2" s="1"/>
  <c r="DV326" i="2"/>
  <c r="DW326" i="2" s="1"/>
  <c r="DV325" i="2"/>
  <c r="DW325" i="2" s="1"/>
  <c r="DV324" i="2"/>
  <c r="DW324" i="2" s="1"/>
  <c r="DV323" i="2"/>
  <c r="DV322" i="2"/>
  <c r="DW322" i="2" s="1"/>
  <c r="DV321" i="2"/>
  <c r="DW321" i="2" s="1"/>
  <c r="DV320" i="2"/>
  <c r="DW320" i="2" s="1"/>
  <c r="DV319" i="2"/>
  <c r="DW319" i="2" s="1"/>
  <c r="DV318" i="2"/>
  <c r="DW318" i="2" s="1"/>
  <c r="DV317" i="2"/>
  <c r="DW317" i="2" s="1"/>
  <c r="DV316" i="2"/>
  <c r="DW316" i="2" s="1"/>
  <c r="DV315" i="2"/>
  <c r="DW315" i="2" s="1"/>
  <c r="DV314" i="2"/>
  <c r="DW314" i="2" s="1"/>
  <c r="DV313" i="2"/>
  <c r="DW313" i="2" s="1"/>
  <c r="DV312" i="2"/>
  <c r="DW312" i="2" s="1"/>
  <c r="DV311" i="2"/>
  <c r="DW311" i="2" s="1"/>
  <c r="DV310" i="2"/>
  <c r="DW310" i="2" s="1"/>
  <c r="DV309" i="2"/>
  <c r="DW309" i="2" s="1"/>
  <c r="DV308" i="2"/>
  <c r="DW308" i="2" s="1"/>
  <c r="DV307" i="2"/>
  <c r="DW307" i="2" s="1"/>
  <c r="DV306" i="2"/>
  <c r="DW306" i="2" s="1"/>
  <c r="DV305" i="2"/>
  <c r="DW305" i="2" s="1"/>
  <c r="DV304" i="2"/>
  <c r="DW304" i="2" s="1"/>
  <c r="DV303" i="2"/>
  <c r="DW303" i="2" s="1"/>
  <c r="DV302" i="2"/>
  <c r="DV301" i="2"/>
  <c r="DW301" i="2" s="1"/>
  <c r="DV300" i="2"/>
  <c r="DW300" i="2" s="1"/>
  <c r="DV299" i="2"/>
  <c r="DW299" i="2" s="1"/>
  <c r="DV298" i="2"/>
  <c r="DW298" i="2" s="1"/>
  <c r="DV297" i="2"/>
  <c r="DW297" i="2" s="1"/>
  <c r="DV296" i="2"/>
  <c r="DW296" i="2" s="1"/>
  <c r="DV295" i="2"/>
  <c r="DW295" i="2" s="1"/>
  <c r="DV294" i="2"/>
  <c r="DW294" i="2" s="1"/>
  <c r="DV293" i="2"/>
  <c r="DW293" i="2" s="1"/>
  <c r="DV292" i="2"/>
  <c r="DW292" i="2" s="1"/>
  <c r="DV291" i="2"/>
  <c r="DW291" i="2" s="1"/>
  <c r="DV290" i="2"/>
  <c r="DW290" i="2" s="1"/>
  <c r="DV289" i="2"/>
  <c r="DW289" i="2" s="1"/>
  <c r="DV288" i="2"/>
  <c r="DW288" i="2" s="1"/>
  <c r="DV287" i="2"/>
  <c r="DW287" i="2" s="1"/>
  <c r="DV286" i="2"/>
  <c r="DW286" i="2" s="1"/>
  <c r="DV285" i="2"/>
  <c r="DW285" i="2" s="1"/>
  <c r="DV284" i="2"/>
  <c r="DW284" i="2" s="1"/>
  <c r="DV283" i="2"/>
  <c r="DW283" i="2" s="1"/>
  <c r="DV282" i="2"/>
  <c r="DW282" i="2" s="1"/>
  <c r="DV281" i="2"/>
  <c r="DW281" i="2" s="1"/>
  <c r="DV280" i="2"/>
  <c r="DV279" i="2"/>
  <c r="DW279" i="2" s="1"/>
  <c r="DV278" i="2"/>
  <c r="DW278" i="2" s="1"/>
  <c r="DV277" i="2"/>
  <c r="DW277" i="2" s="1"/>
  <c r="DV276" i="2"/>
  <c r="DW276" i="2" s="1"/>
  <c r="DV275" i="2"/>
  <c r="DW275" i="2" s="1"/>
  <c r="DV274" i="2"/>
  <c r="DW274" i="2" s="1"/>
  <c r="DV273" i="2"/>
  <c r="DW273" i="2" s="1"/>
  <c r="DV272" i="2"/>
  <c r="DW272" i="2" s="1"/>
  <c r="DV271" i="2"/>
  <c r="DW271" i="2" s="1"/>
  <c r="DV270" i="2"/>
  <c r="DW270" i="2" s="1"/>
  <c r="DV269" i="2"/>
  <c r="DW269" i="2" s="1"/>
  <c r="DV268" i="2"/>
  <c r="DW268" i="2" s="1"/>
  <c r="DV267" i="2"/>
  <c r="DW267" i="2" s="1"/>
  <c r="DV266" i="2"/>
  <c r="DW266" i="2" s="1"/>
  <c r="DV265" i="2"/>
  <c r="DW265" i="2" s="1"/>
  <c r="DV264" i="2"/>
  <c r="DW264" i="2" s="1"/>
  <c r="DV263" i="2"/>
  <c r="DW263" i="2" s="1"/>
  <c r="DV262" i="2"/>
  <c r="DW262" i="2" s="1"/>
  <c r="DV261" i="2"/>
  <c r="DW261" i="2" s="1"/>
  <c r="DV260" i="2"/>
  <c r="DW260" i="2" s="1"/>
  <c r="DV259" i="2"/>
  <c r="DV258" i="2"/>
  <c r="DW258" i="2" s="1"/>
  <c r="DV257" i="2"/>
  <c r="DW257" i="2" s="1"/>
  <c r="DV256" i="2"/>
  <c r="DW256" i="2" s="1"/>
  <c r="DV255" i="2"/>
  <c r="DW255" i="2" s="1"/>
  <c r="DV254" i="2"/>
  <c r="DW254" i="2" s="1"/>
  <c r="DV253" i="2"/>
  <c r="DW253" i="2" s="1"/>
  <c r="DV252" i="2"/>
  <c r="DW252" i="2" s="1"/>
  <c r="DV251" i="2"/>
  <c r="DW251" i="2" s="1"/>
  <c r="DV250" i="2"/>
  <c r="DW250" i="2" s="1"/>
  <c r="DV249" i="2"/>
  <c r="DW249" i="2" s="1"/>
  <c r="DV248" i="2"/>
  <c r="DW248" i="2" s="1"/>
  <c r="DV247" i="2"/>
  <c r="DW247" i="2" s="1"/>
  <c r="DV246" i="2"/>
  <c r="DW246" i="2" s="1"/>
  <c r="DV245" i="2"/>
  <c r="DW245" i="2" s="1"/>
  <c r="DV244" i="2"/>
  <c r="DW244" i="2" s="1"/>
  <c r="DV243" i="2"/>
  <c r="DW243" i="2" s="1"/>
  <c r="DV242" i="2"/>
  <c r="DW242" i="2" s="1"/>
  <c r="DV241" i="2"/>
  <c r="DW241" i="2" s="1"/>
  <c r="DV240" i="2"/>
  <c r="DW240" i="2" s="1"/>
  <c r="DV239" i="2"/>
  <c r="DW239" i="2" s="1"/>
  <c r="DV238" i="2"/>
  <c r="DV237" i="2"/>
  <c r="DW237" i="2" s="1"/>
  <c r="DV236" i="2"/>
  <c r="DW236" i="2" s="1"/>
  <c r="DV235" i="2"/>
  <c r="DW235" i="2" s="1"/>
  <c r="DV234" i="2"/>
  <c r="DW234" i="2" s="1"/>
  <c r="DV233" i="2"/>
  <c r="DW233" i="2" s="1"/>
  <c r="DV232" i="2"/>
  <c r="DW232" i="2" s="1"/>
  <c r="DV231" i="2"/>
  <c r="DW231" i="2" s="1"/>
  <c r="DV230" i="2"/>
  <c r="DW230" i="2" s="1"/>
  <c r="DV229" i="2"/>
  <c r="DW229" i="2" s="1"/>
  <c r="DV228" i="2"/>
  <c r="DW228" i="2" s="1"/>
  <c r="DV227" i="2"/>
  <c r="DW227" i="2" s="1"/>
  <c r="DV226" i="2"/>
  <c r="DW226" i="2" s="1"/>
  <c r="DV225" i="2"/>
  <c r="DW225" i="2" s="1"/>
  <c r="DV224" i="2"/>
  <c r="DW224" i="2" s="1"/>
  <c r="DV223" i="2"/>
  <c r="DW223" i="2" s="1"/>
  <c r="DV222" i="2"/>
  <c r="DW222" i="2" s="1"/>
  <c r="DV221" i="2"/>
  <c r="DW221" i="2" s="1"/>
  <c r="DV220" i="2"/>
  <c r="DW220" i="2" s="1"/>
  <c r="DV219" i="2"/>
  <c r="DW219" i="2" s="1"/>
  <c r="DV218" i="2"/>
  <c r="DW218" i="2" s="1"/>
  <c r="DV217" i="2"/>
  <c r="DW217" i="2" s="1"/>
  <c r="DV216" i="2"/>
  <c r="DV215" i="2"/>
  <c r="DW215" i="2" s="1"/>
  <c r="DV214" i="2"/>
  <c r="DW214" i="2" s="1"/>
  <c r="DV213" i="2"/>
  <c r="DW213" i="2" s="1"/>
  <c r="DV212" i="2"/>
  <c r="DW212" i="2" s="1"/>
  <c r="DV211" i="2"/>
  <c r="DW211" i="2" s="1"/>
  <c r="DV210" i="2"/>
  <c r="DW210" i="2" s="1"/>
  <c r="DV209" i="2"/>
  <c r="DW209" i="2" s="1"/>
  <c r="DV208" i="2"/>
  <c r="DW208" i="2" s="1"/>
  <c r="DV207" i="2"/>
  <c r="DW207" i="2" s="1"/>
  <c r="DV206" i="2"/>
  <c r="DW206" i="2" s="1"/>
  <c r="DV205" i="2"/>
  <c r="DW205" i="2" s="1"/>
  <c r="DV204" i="2"/>
  <c r="DW204" i="2" s="1"/>
  <c r="DV203" i="2"/>
  <c r="DW203" i="2" s="1"/>
  <c r="DV202" i="2"/>
  <c r="DW202" i="2" s="1"/>
  <c r="DV201" i="2"/>
  <c r="DW201" i="2" s="1"/>
  <c r="DV200" i="2"/>
  <c r="DW200" i="2" s="1"/>
  <c r="DV199" i="2"/>
  <c r="DW199" i="2" s="1"/>
  <c r="DV198" i="2"/>
  <c r="DW198" i="2" s="1"/>
  <c r="DV197" i="2"/>
  <c r="DW197" i="2" s="1"/>
  <c r="DV196" i="2"/>
  <c r="DW196" i="2" s="1"/>
  <c r="DV195" i="2"/>
  <c r="DV194" i="2"/>
  <c r="DW194" i="2" s="1"/>
  <c r="DV193" i="2"/>
  <c r="DW193" i="2" s="1"/>
  <c r="DV192" i="2"/>
  <c r="DW192" i="2" s="1"/>
  <c r="DV191" i="2"/>
  <c r="DW191" i="2" s="1"/>
  <c r="DV190" i="2"/>
  <c r="DW190" i="2" s="1"/>
  <c r="DV189" i="2"/>
  <c r="DW189" i="2" s="1"/>
  <c r="DV188" i="2"/>
  <c r="DW188" i="2" s="1"/>
  <c r="DV187" i="2"/>
  <c r="DW187" i="2" s="1"/>
  <c r="DV186" i="2"/>
  <c r="DW186" i="2" s="1"/>
  <c r="DV185" i="2"/>
  <c r="DW185" i="2" s="1"/>
  <c r="DV184" i="2"/>
  <c r="DW184" i="2" s="1"/>
  <c r="DV183" i="2"/>
  <c r="DW183" i="2" s="1"/>
  <c r="DV182" i="2"/>
  <c r="DW182" i="2" s="1"/>
  <c r="DV181" i="2"/>
  <c r="DW181" i="2" s="1"/>
  <c r="DV180" i="2"/>
  <c r="DW180" i="2" s="1"/>
  <c r="DV179" i="2"/>
  <c r="DW179" i="2" s="1"/>
  <c r="DV178" i="2"/>
  <c r="DW178" i="2" s="1"/>
  <c r="DV177" i="2"/>
  <c r="DW177" i="2" s="1"/>
  <c r="DV176" i="2"/>
  <c r="DW176" i="2" s="1"/>
  <c r="DV175" i="2"/>
  <c r="DW175" i="2" s="1"/>
  <c r="DV174" i="2"/>
  <c r="DV173" i="2"/>
  <c r="DW173" i="2" s="1"/>
  <c r="DV172" i="2"/>
  <c r="DW172" i="2" s="1"/>
  <c r="DV171" i="2"/>
  <c r="DW171" i="2" s="1"/>
  <c r="DV170" i="2"/>
  <c r="DW170" i="2" s="1"/>
  <c r="DV169" i="2"/>
  <c r="DW169" i="2" s="1"/>
  <c r="DV168" i="2"/>
  <c r="DW168" i="2" s="1"/>
  <c r="DV167" i="2"/>
  <c r="DW167" i="2" s="1"/>
  <c r="DV166" i="2"/>
  <c r="DW166" i="2" s="1"/>
  <c r="DV165" i="2"/>
  <c r="DW165" i="2" s="1"/>
  <c r="DV164" i="2"/>
  <c r="DW164" i="2" s="1"/>
  <c r="DV163" i="2"/>
  <c r="DW163" i="2" s="1"/>
  <c r="DV162" i="2"/>
  <c r="DW162" i="2" s="1"/>
  <c r="DV161" i="2"/>
  <c r="DW161" i="2" s="1"/>
  <c r="DV160" i="2"/>
  <c r="DW160" i="2" s="1"/>
  <c r="DV159" i="2"/>
  <c r="DW159" i="2" s="1"/>
  <c r="DV158" i="2"/>
  <c r="DW158" i="2" s="1"/>
  <c r="DV157" i="2"/>
  <c r="DW157" i="2" s="1"/>
  <c r="DV156" i="2"/>
  <c r="DW156" i="2" s="1"/>
  <c r="DV155" i="2"/>
  <c r="DW155" i="2" s="1"/>
  <c r="DV154" i="2"/>
  <c r="DW154" i="2" s="1"/>
  <c r="DV153" i="2"/>
  <c r="DW153" i="2" s="1"/>
  <c r="DV152" i="2"/>
  <c r="DV151" i="2"/>
  <c r="DW151" i="2" s="1"/>
  <c r="DV150" i="2"/>
  <c r="DW150" i="2" s="1"/>
  <c r="DV149" i="2"/>
  <c r="DW149" i="2" s="1"/>
  <c r="DV148" i="2"/>
  <c r="DW148" i="2" s="1"/>
  <c r="DV147" i="2"/>
  <c r="DW147" i="2" s="1"/>
  <c r="DV146" i="2"/>
  <c r="DW146" i="2" s="1"/>
  <c r="DV145" i="2"/>
  <c r="DW145" i="2" s="1"/>
  <c r="DV144" i="2"/>
  <c r="DW144" i="2" s="1"/>
  <c r="DV143" i="2"/>
  <c r="DW143" i="2" s="1"/>
  <c r="DV142" i="2"/>
  <c r="DW142" i="2" s="1"/>
  <c r="DV141" i="2"/>
  <c r="DW141" i="2" s="1"/>
  <c r="DV140" i="2"/>
  <c r="DW140" i="2" s="1"/>
  <c r="DV139" i="2"/>
  <c r="DW139" i="2" s="1"/>
  <c r="DV138" i="2"/>
  <c r="DW138" i="2" s="1"/>
  <c r="DV137" i="2"/>
  <c r="DW137" i="2" s="1"/>
  <c r="DV136" i="2"/>
  <c r="DW136" i="2" s="1"/>
  <c r="DV135" i="2"/>
  <c r="DW135" i="2" s="1"/>
  <c r="DV134" i="2"/>
  <c r="DW134" i="2" s="1"/>
  <c r="DV133" i="2"/>
  <c r="DW133" i="2" s="1"/>
  <c r="DV132" i="2"/>
  <c r="DW132" i="2" s="1"/>
  <c r="DV131" i="2"/>
  <c r="DV130" i="2"/>
  <c r="DW130" i="2" s="1"/>
  <c r="DV129" i="2"/>
  <c r="DW129" i="2" s="1"/>
  <c r="DV128" i="2"/>
  <c r="DW128" i="2" s="1"/>
  <c r="DV127" i="2"/>
  <c r="DW127" i="2" s="1"/>
  <c r="DV126" i="2"/>
  <c r="DW126" i="2" s="1"/>
  <c r="DV125" i="2"/>
  <c r="DW125" i="2" s="1"/>
  <c r="DV124" i="2"/>
  <c r="DW124" i="2" s="1"/>
  <c r="DV123" i="2"/>
  <c r="DW123" i="2" s="1"/>
  <c r="DV122" i="2"/>
  <c r="DW122" i="2" s="1"/>
  <c r="DV121" i="2"/>
  <c r="DW121" i="2" s="1"/>
  <c r="DV120" i="2"/>
  <c r="DW120" i="2" s="1"/>
  <c r="DV119" i="2"/>
  <c r="DW119" i="2" s="1"/>
  <c r="DV118" i="2"/>
  <c r="DW118" i="2" s="1"/>
  <c r="DV117" i="2"/>
  <c r="DW117" i="2" s="1"/>
  <c r="DV116" i="2"/>
  <c r="DW116" i="2" s="1"/>
  <c r="DV115" i="2"/>
  <c r="DW115" i="2" s="1"/>
  <c r="DV114" i="2"/>
  <c r="DW114" i="2" s="1"/>
  <c r="DV113" i="2"/>
  <c r="DW113" i="2" s="1"/>
  <c r="DV112" i="2"/>
  <c r="DW112" i="2" s="1"/>
  <c r="DV111" i="2"/>
  <c r="DW111" i="2" s="1"/>
  <c r="DV110" i="2"/>
  <c r="DV109" i="2"/>
  <c r="DW109" i="2" s="1"/>
  <c r="DV108" i="2"/>
  <c r="DW108" i="2" s="1"/>
  <c r="DV107" i="2"/>
  <c r="DW107" i="2" s="1"/>
  <c r="DV106" i="2"/>
  <c r="DW106" i="2" s="1"/>
  <c r="DV105" i="2"/>
  <c r="DW105" i="2" s="1"/>
  <c r="DV104" i="2"/>
  <c r="DW104" i="2" s="1"/>
  <c r="DV103" i="2"/>
  <c r="DW103" i="2" s="1"/>
  <c r="DV102" i="2"/>
  <c r="DW102" i="2" s="1"/>
  <c r="DV101" i="2"/>
  <c r="DW101" i="2" s="1"/>
  <c r="DV100" i="2"/>
  <c r="DW100" i="2" s="1"/>
  <c r="DV99" i="2"/>
  <c r="DW99" i="2" s="1"/>
  <c r="DV98" i="2"/>
  <c r="DW98" i="2" s="1"/>
  <c r="DV97" i="2"/>
  <c r="DW97" i="2" s="1"/>
  <c r="DV96" i="2"/>
  <c r="DW96" i="2" s="1"/>
  <c r="DV95" i="2"/>
  <c r="DW95" i="2" s="1"/>
  <c r="DV94" i="2"/>
  <c r="DW94" i="2" s="1"/>
  <c r="DV93" i="2"/>
  <c r="DW93" i="2" s="1"/>
  <c r="DV92" i="2"/>
  <c r="DW92" i="2" s="1"/>
  <c r="DV91" i="2"/>
  <c r="DW91" i="2" s="1"/>
  <c r="DV90" i="2"/>
  <c r="DW90" i="2" s="1"/>
  <c r="DV89" i="2"/>
  <c r="DW89" i="2" s="1"/>
  <c r="DV88" i="2"/>
  <c r="DV87" i="2"/>
  <c r="DW87" i="2" s="1"/>
  <c r="DV86" i="2"/>
  <c r="DW86" i="2" s="1"/>
  <c r="DV85" i="2"/>
  <c r="DW85" i="2" s="1"/>
  <c r="DV84" i="2"/>
  <c r="DW84" i="2" s="1"/>
  <c r="DV83" i="2"/>
  <c r="DW83" i="2" s="1"/>
  <c r="DV82" i="2"/>
  <c r="DW82" i="2" s="1"/>
  <c r="DV81" i="2"/>
  <c r="DW81" i="2" s="1"/>
  <c r="DV80" i="2"/>
  <c r="DW80" i="2" s="1"/>
  <c r="DV79" i="2"/>
  <c r="DW79" i="2" s="1"/>
  <c r="DV78" i="2"/>
  <c r="DW78" i="2" s="1"/>
  <c r="DV77" i="2"/>
  <c r="DW77" i="2" s="1"/>
  <c r="DV76" i="2"/>
  <c r="DW76" i="2" s="1"/>
  <c r="DV75" i="2"/>
  <c r="DW75" i="2" s="1"/>
  <c r="DV74" i="2"/>
  <c r="DW74" i="2" s="1"/>
  <c r="DV73" i="2"/>
  <c r="DW73" i="2" s="1"/>
  <c r="DV72" i="2"/>
  <c r="DW72" i="2" s="1"/>
  <c r="DV71" i="2"/>
  <c r="DW71" i="2" s="1"/>
  <c r="DV70" i="2"/>
  <c r="DW70" i="2" s="1"/>
  <c r="DV69" i="2"/>
  <c r="DW69" i="2" s="1"/>
  <c r="DV68" i="2"/>
  <c r="DW68" i="2" s="1"/>
  <c r="DV67" i="2"/>
  <c r="DV66" i="2"/>
  <c r="DW66" i="2" s="1"/>
  <c r="DV65" i="2"/>
  <c r="DW65" i="2" s="1"/>
  <c r="DV64" i="2"/>
  <c r="DW64" i="2" s="1"/>
  <c r="DV63" i="2"/>
  <c r="DW63" i="2" s="1"/>
  <c r="DV62" i="2"/>
  <c r="DW62" i="2" s="1"/>
  <c r="DV61" i="2"/>
  <c r="DW61" i="2" s="1"/>
  <c r="DV60" i="2"/>
  <c r="DW60" i="2" s="1"/>
  <c r="DV59" i="2"/>
  <c r="DW59" i="2" s="1"/>
  <c r="DV58" i="2"/>
  <c r="DW58" i="2" s="1"/>
  <c r="DV57" i="2"/>
  <c r="DW57" i="2" s="1"/>
  <c r="DV56" i="2"/>
  <c r="DW56" i="2" s="1"/>
  <c r="DV55" i="2"/>
  <c r="DW55" i="2" s="1"/>
  <c r="DV54" i="2"/>
  <c r="DW54" i="2" s="1"/>
  <c r="DV53" i="2"/>
  <c r="DW53" i="2" s="1"/>
  <c r="DV52" i="2"/>
  <c r="DW52" i="2" s="1"/>
  <c r="DV51" i="2"/>
  <c r="DW51" i="2" s="1"/>
  <c r="DV50" i="2"/>
  <c r="DW50" i="2" s="1"/>
  <c r="DV49" i="2"/>
  <c r="DW49" i="2" s="1"/>
  <c r="DV48" i="2"/>
  <c r="DW48" i="2" s="1"/>
  <c r="DV47" i="2"/>
  <c r="DW47" i="2" s="1"/>
  <c r="DV46" i="2"/>
  <c r="DV45" i="2"/>
  <c r="DW45" i="2" s="1"/>
  <c r="DV44" i="2"/>
  <c r="DW44" i="2" s="1"/>
  <c r="DV43" i="2"/>
  <c r="DW43" i="2" s="1"/>
  <c r="DV42" i="2"/>
  <c r="DW42" i="2" s="1"/>
  <c r="DV41" i="2"/>
  <c r="DW41" i="2" s="1"/>
  <c r="DV40" i="2"/>
  <c r="DW40" i="2" s="1"/>
  <c r="DV39" i="2"/>
  <c r="DW39" i="2" s="1"/>
  <c r="DV38" i="2"/>
  <c r="DW38" i="2" s="1"/>
  <c r="DV37" i="2"/>
  <c r="DW37" i="2" s="1"/>
  <c r="DV36" i="2"/>
  <c r="DW36" i="2" s="1"/>
  <c r="DV35" i="2"/>
  <c r="DW35" i="2" s="1"/>
  <c r="DV34" i="2"/>
  <c r="DW34" i="2" s="1"/>
  <c r="DV33" i="2"/>
  <c r="DW33" i="2" s="1"/>
  <c r="DV32" i="2"/>
  <c r="DW32" i="2" s="1"/>
  <c r="DV31" i="2"/>
  <c r="DW31" i="2" s="1"/>
  <c r="DV30" i="2"/>
  <c r="DW30" i="2" s="1"/>
  <c r="DV29" i="2"/>
  <c r="DW29" i="2" s="1"/>
  <c r="DV28" i="2"/>
  <c r="DW28" i="2" s="1"/>
  <c r="DV27" i="2"/>
  <c r="DW27" i="2" s="1"/>
  <c r="DV26" i="2"/>
  <c r="DW26" i="2" s="1"/>
  <c r="DV25" i="2"/>
  <c r="DW25" i="2" s="1"/>
  <c r="DV24" i="2"/>
  <c r="DV23" i="2"/>
  <c r="DW23" i="2" s="1"/>
  <c r="DV22" i="2"/>
  <c r="DW22" i="2" s="1"/>
  <c r="DV21" i="2"/>
  <c r="DW21" i="2" s="1"/>
  <c r="DV20" i="2"/>
  <c r="DW20" i="2" s="1"/>
  <c r="DV19" i="2"/>
  <c r="DW19" i="2" s="1"/>
  <c r="DV18" i="2"/>
  <c r="DW18" i="2" s="1"/>
  <c r="DV17" i="2"/>
  <c r="DW17" i="2" s="1"/>
  <c r="DV16" i="2"/>
  <c r="DW16" i="2" s="1"/>
  <c r="DV15" i="2"/>
  <c r="DW15" i="2" s="1"/>
  <c r="DV14" i="2"/>
  <c r="DW14" i="2" s="1"/>
  <c r="DV13" i="2"/>
  <c r="DW13" i="2" s="1"/>
  <c r="DV12" i="2"/>
  <c r="DW12" i="2" s="1"/>
  <c r="DV11" i="2"/>
  <c r="DW11" i="2" s="1"/>
  <c r="DV10" i="2"/>
  <c r="DW10" i="2" s="1"/>
  <c r="DV9" i="2"/>
  <c r="DW9" i="2" s="1"/>
  <c r="DV8" i="2"/>
  <c r="DW8" i="2" s="1"/>
  <c r="DV7" i="2"/>
  <c r="DW7" i="2" s="1"/>
  <c r="DV6" i="2"/>
  <c r="DW6" i="2" s="1"/>
  <c r="DV5" i="2"/>
  <c r="DW5" i="2" s="1"/>
  <c r="DV4" i="2"/>
  <c r="DW4" i="2" s="1"/>
  <c r="DV3" i="2"/>
  <c r="DV2" i="2"/>
  <c r="DT595" i="2"/>
  <c r="DU595" i="2" s="1"/>
  <c r="DT594" i="2"/>
  <c r="DU594" i="2" s="1"/>
  <c r="DT593" i="2"/>
  <c r="DU593" i="2" s="1"/>
  <c r="DT592" i="2"/>
  <c r="DU592" i="2" s="1"/>
  <c r="DT591" i="2"/>
  <c r="DU591" i="2" s="1"/>
  <c r="DT590" i="2"/>
  <c r="DU590" i="2" s="1"/>
  <c r="DT589" i="2"/>
  <c r="DU589" i="2" s="1"/>
  <c r="DT588" i="2"/>
  <c r="DU588" i="2" s="1"/>
  <c r="DT587" i="2"/>
  <c r="DU587" i="2" s="1"/>
  <c r="DT586" i="2"/>
  <c r="DU586" i="2" s="1"/>
  <c r="DT585" i="2"/>
  <c r="DU585" i="2" s="1"/>
  <c r="DT584" i="2"/>
  <c r="DU584" i="2" s="1"/>
  <c r="DT583" i="2"/>
  <c r="DU583" i="2" s="1"/>
  <c r="DT582" i="2"/>
  <c r="DU582" i="2" s="1"/>
  <c r="DT581" i="2"/>
  <c r="DU581" i="2" s="1"/>
  <c r="DT580" i="2"/>
  <c r="DU580" i="2" s="1"/>
  <c r="DT579" i="2"/>
  <c r="DU579" i="2" s="1"/>
  <c r="DT578" i="2"/>
  <c r="DT577" i="2"/>
  <c r="DU577" i="2" s="1"/>
  <c r="DT576" i="2"/>
  <c r="DU576" i="2" s="1"/>
  <c r="DT575" i="2"/>
  <c r="DU575" i="2" s="1"/>
  <c r="DT574" i="2"/>
  <c r="DU574" i="2" s="1"/>
  <c r="DT573" i="2"/>
  <c r="DU573" i="2" s="1"/>
  <c r="DT572" i="2"/>
  <c r="DU572" i="2" s="1"/>
  <c r="DT571" i="2"/>
  <c r="DU571" i="2" s="1"/>
  <c r="DT570" i="2"/>
  <c r="DU570" i="2" s="1"/>
  <c r="DT569" i="2"/>
  <c r="DU569" i="2" s="1"/>
  <c r="DT568" i="2"/>
  <c r="DU568" i="2" s="1"/>
  <c r="DT567" i="2"/>
  <c r="DU567" i="2" s="1"/>
  <c r="DT566" i="2"/>
  <c r="DU566" i="2" s="1"/>
  <c r="DT565" i="2"/>
  <c r="DU565" i="2" s="1"/>
  <c r="DT564" i="2"/>
  <c r="DU564" i="2" s="1"/>
  <c r="DT563" i="2"/>
  <c r="DU563" i="2" s="1"/>
  <c r="DT562" i="2"/>
  <c r="DU562" i="2" s="1"/>
  <c r="DT561" i="2"/>
  <c r="DU561" i="2" s="1"/>
  <c r="DT560" i="2"/>
  <c r="DU560" i="2" s="1"/>
  <c r="DT559" i="2"/>
  <c r="DU559" i="2" s="1"/>
  <c r="DT558" i="2"/>
  <c r="DU558" i="2" s="1"/>
  <c r="DT557" i="2"/>
  <c r="DT556" i="2"/>
  <c r="DU556" i="2" s="1"/>
  <c r="DT555" i="2"/>
  <c r="DU555" i="2" s="1"/>
  <c r="DT554" i="2"/>
  <c r="DU554" i="2" s="1"/>
  <c r="DT553" i="2"/>
  <c r="DU553" i="2" s="1"/>
  <c r="DT552" i="2"/>
  <c r="DU552" i="2" s="1"/>
  <c r="DT551" i="2"/>
  <c r="DU551" i="2" s="1"/>
  <c r="DT550" i="2"/>
  <c r="DU550" i="2" s="1"/>
  <c r="DT549" i="2"/>
  <c r="DU549" i="2" s="1"/>
  <c r="DT548" i="2"/>
  <c r="DU548" i="2" s="1"/>
  <c r="DT547" i="2"/>
  <c r="DU547" i="2" s="1"/>
  <c r="DT546" i="2"/>
  <c r="DU546" i="2" s="1"/>
  <c r="DT545" i="2"/>
  <c r="DU545" i="2" s="1"/>
  <c r="DT544" i="2"/>
  <c r="DU544" i="2" s="1"/>
  <c r="DT543" i="2"/>
  <c r="DU543" i="2" s="1"/>
  <c r="DT542" i="2"/>
  <c r="DU542" i="2" s="1"/>
  <c r="DT541" i="2"/>
  <c r="DU541" i="2" s="1"/>
  <c r="DT540" i="2"/>
  <c r="DU540" i="2" s="1"/>
  <c r="DT539" i="2"/>
  <c r="DU539" i="2" s="1"/>
  <c r="DT538" i="2"/>
  <c r="DU538" i="2" s="1"/>
  <c r="DT537" i="2"/>
  <c r="DU537" i="2" s="1"/>
  <c r="DT536" i="2"/>
  <c r="DT535" i="2"/>
  <c r="DU535" i="2" s="1"/>
  <c r="DT534" i="2"/>
  <c r="DU534" i="2" s="1"/>
  <c r="DT533" i="2"/>
  <c r="DU533" i="2" s="1"/>
  <c r="DT532" i="2"/>
  <c r="DU532" i="2" s="1"/>
  <c r="DT531" i="2"/>
  <c r="DU531" i="2" s="1"/>
  <c r="DT530" i="2"/>
  <c r="DU530" i="2" s="1"/>
  <c r="DT529" i="2"/>
  <c r="DU529" i="2" s="1"/>
  <c r="DT528" i="2"/>
  <c r="DU528" i="2" s="1"/>
  <c r="DT527" i="2"/>
  <c r="DU527" i="2" s="1"/>
  <c r="DT526" i="2"/>
  <c r="DU526" i="2" s="1"/>
  <c r="DT525" i="2"/>
  <c r="DU525" i="2" s="1"/>
  <c r="DT524" i="2"/>
  <c r="DU524" i="2" s="1"/>
  <c r="DT523" i="2"/>
  <c r="DU523" i="2" s="1"/>
  <c r="DT522" i="2"/>
  <c r="DU522" i="2" s="1"/>
  <c r="DT521" i="2"/>
  <c r="DU521" i="2" s="1"/>
  <c r="DT520" i="2"/>
  <c r="DU520" i="2" s="1"/>
  <c r="DT519" i="2"/>
  <c r="DU519" i="2" s="1"/>
  <c r="DT518" i="2"/>
  <c r="DU518" i="2" s="1"/>
  <c r="DT517" i="2"/>
  <c r="DU517" i="2" s="1"/>
  <c r="DT516" i="2"/>
  <c r="DU516" i="2" s="1"/>
  <c r="DT515" i="2"/>
  <c r="DU515" i="2" s="1"/>
  <c r="DT514" i="2"/>
  <c r="DT513" i="2"/>
  <c r="DU513" i="2" s="1"/>
  <c r="DT512" i="2"/>
  <c r="DU512" i="2" s="1"/>
  <c r="DT511" i="2"/>
  <c r="DU511" i="2" s="1"/>
  <c r="DT510" i="2"/>
  <c r="DU510" i="2" s="1"/>
  <c r="DT509" i="2"/>
  <c r="DU509" i="2" s="1"/>
  <c r="DT508" i="2"/>
  <c r="DU508" i="2" s="1"/>
  <c r="DT507" i="2"/>
  <c r="DU507" i="2" s="1"/>
  <c r="DT506" i="2"/>
  <c r="DU506" i="2" s="1"/>
  <c r="DT505" i="2"/>
  <c r="DU505" i="2" s="1"/>
  <c r="DT504" i="2"/>
  <c r="DU504" i="2" s="1"/>
  <c r="DT503" i="2"/>
  <c r="DU503" i="2" s="1"/>
  <c r="DT502" i="2"/>
  <c r="DU502" i="2" s="1"/>
  <c r="DT501" i="2"/>
  <c r="DU501" i="2" s="1"/>
  <c r="DT500" i="2"/>
  <c r="DU500" i="2" s="1"/>
  <c r="DT499" i="2"/>
  <c r="DU499" i="2" s="1"/>
  <c r="DT498" i="2"/>
  <c r="DU498" i="2" s="1"/>
  <c r="DT497" i="2"/>
  <c r="DT496" i="2"/>
  <c r="DU496" i="2" s="1"/>
  <c r="DT495" i="2"/>
  <c r="DU495" i="2" s="1"/>
  <c r="DT494" i="2"/>
  <c r="DU494" i="2" s="1"/>
  <c r="DT493" i="2"/>
  <c r="DU493" i="2" s="1"/>
  <c r="DT492" i="2"/>
  <c r="DU492" i="2" s="1"/>
  <c r="DT491" i="2"/>
  <c r="DU491" i="2" s="1"/>
  <c r="DT490" i="2"/>
  <c r="DU490" i="2" s="1"/>
  <c r="DT489" i="2"/>
  <c r="DU489" i="2" s="1"/>
  <c r="DT488" i="2"/>
  <c r="DU488" i="2" s="1"/>
  <c r="DT487" i="2"/>
  <c r="DU487" i="2" s="1"/>
  <c r="DT486" i="2"/>
  <c r="DU486" i="2" s="1"/>
  <c r="DT485" i="2"/>
  <c r="DU485" i="2" s="1"/>
  <c r="DT484" i="2"/>
  <c r="DU484" i="2" s="1"/>
  <c r="DT483" i="2"/>
  <c r="DU483" i="2" s="1"/>
  <c r="DT482" i="2"/>
  <c r="DU482" i="2" s="1"/>
  <c r="DT481" i="2"/>
  <c r="DU481" i="2" s="1"/>
  <c r="DT480" i="2"/>
  <c r="DU480" i="2" s="1"/>
  <c r="DT479" i="2"/>
  <c r="DU479" i="2" s="1"/>
  <c r="DT478" i="2"/>
  <c r="DU478" i="2" s="1"/>
  <c r="DT477" i="2"/>
  <c r="DU477" i="2" s="1"/>
  <c r="DT476" i="2"/>
  <c r="DU476" i="2" s="1"/>
  <c r="DT475" i="2"/>
  <c r="DU475" i="2" s="1"/>
  <c r="DT474" i="2"/>
  <c r="DU474" i="2" s="1"/>
  <c r="DT473" i="2"/>
  <c r="DU473" i="2" s="1"/>
  <c r="DT472" i="2"/>
  <c r="DT471" i="2"/>
  <c r="DU471" i="2" s="1"/>
  <c r="DT470" i="2"/>
  <c r="DU470" i="2" s="1"/>
  <c r="DT469" i="2"/>
  <c r="DU469" i="2" s="1"/>
  <c r="DT468" i="2"/>
  <c r="DU468" i="2" s="1"/>
  <c r="DT467" i="2"/>
  <c r="DU467" i="2" s="1"/>
  <c r="DT466" i="2"/>
  <c r="DU466" i="2" s="1"/>
  <c r="DT465" i="2"/>
  <c r="DU465" i="2" s="1"/>
  <c r="DT464" i="2"/>
  <c r="DU464" i="2" s="1"/>
  <c r="DT463" i="2"/>
  <c r="DU463" i="2" s="1"/>
  <c r="DT462" i="2"/>
  <c r="DU462" i="2" s="1"/>
  <c r="DT461" i="2"/>
  <c r="DU461" i="2" s="1"/>
  <c r="DT460" i="2"/>
  <c r="DU460" i="2" s="1"/>
  <c r="DT459" i="2"/>
  <c r="DU459" i="2" s="1"/>
  <c r="DT458" i="2"/>
  <c r="DT457" i="2"/>
  <c r="DU457" i="2" s="1"/>
  <c r="DT456" i="2"/>
  <c r="DU456" i="2" s="1"/>
  <c r="DT455" i="2"/>
  <c r="DU455" i="2" s="1"/>
  <c r="DT454" i="2"/>
  <c r="DU454" i="2" s="1"/>
  <c r="DT453" i="2"/>
  <c r="DU453" i="2" s="1"/>
  <c r="DT452" i="2"/>
  <c r="DU452" i="2" s="1"/>
  <c r="DT451" i="2"/>
  <c r="DU451" i="2" s="1"/>
  <c r="DT450" i="2"/>
  <c r="DU450" i="2" s="1"/>
  <c r="DT449" i="2"/>
  <c r="DU449" i="2" s="1"/>
  <c r="DT448" i="2"/>
  <c r="DU448" i="2" s="1"/>
  <c r="DT447" i="2"/>
  <c r="DU447" i="2" s="1"/>
  <c r="DT446" i="2"/>
  <c r="DU446" i="2" s="1"/>
  <c r="DT445" i="2"/>
  <c r="DT444" i="2"/>
  <c r="DU444" i="2" s="1"/>
  <c r="DT443" i="2"/>
  <c r="DU443" i="2" s="1"/>
  <c r="DT442" i="2"/>
  <c r="DU442" i="2" s="1"/>
  <c r="DT441" i="2"/>
  <c r="DU441" i="2" s="1"/>
  <c r="DT440" i="2"/>
  <c r="DU440" i="2" s="1"/>
  <c r="DT439" i="2"/>
  <c r="DU439" i="2" s="1"/>
  <c r="DT438" i="2"/>
  <c r="DU438" i="2" s="1"/>
  <c r="DT437" i="2"/>
  <c r="DU437" i="2" s="1"/>
  <c r="DT436" i="2"/>
  <c r="DU436" i="2" s="1"/>
  <c r="DT435" i="2"/>
  <c r="DU435" i="2" s="1"/>
  <c r="DT434" i="2"/>
  <c r="DU434" i="2" s="1"/>
  <c r="DT433" i="2"/>
  <c r="DT432" i="2"/>
  <c r="DU432" i="2" s="1"/>
  <c r="DT431" i="2"/>
  <c r="DU431" i="2" s="1"/>
  <c r="DT430" i="2"/>
  <c r="DU430" i="2" s="1"/>
  <c r="DT429" i="2"/>
  <c r="DU429" i="2" s="1"/>
  <c r="DT428" i="2"/>
  <c r="DU428" i="2" s="1"/>
  <c r="DT427" i="2"/>
  <c r="DU427" i="2" s="1"/>
  <c r="DT426" i="2"/>
  <c r="DU426" i="2" s="1"/>
  <c r="DT425" i="2"/>
  <c r="DU425" i="2" s="1"/>
  <c r="DT424" i="2"/>
  <c r="DU424" i="2" s="1"/>
  <c r="DT423" i="2"/>
  <c r="DU423" i="2" s="1"/>
  <c r="DT422" i="2"/>
  <c r="DU422" i="2" s="1"/>
  <c r="DT421" i="2"/>
  <c r="DT420" i="2"/>
  <c r="DU420" i="2" s="1"/>
  <c r="DT419" i="2"/>
  <c r="DU419" i="2" s="1"/>
  <c r="DT418" i="2"/>
  <c r="DU418" i="2" s="1"/>
  <c r="DT417" i="2"/>
  <c r="DU417" i="2" s="1"/>
  <c r="DT416" i="2"/>
  <c r="DU416" i="2" s="1"/>
  <c r="DT415" i="2"/>
  <c r="DU415" i="2" s="1"/>
  <c r="DT414" i="2"/>
  <c r="DU414" i="2" s="1"/>
  <c r="DT413" i="2"/>
  <c r="DU413" i="2" s="1"/>
  <c r="DT412" i="2"/>
  <c r="DU412" i="2" s="1"/>
  <c r="DT411" i="2"/>
  <c r="DU411" i="2" s="1"/>
  <c r="DT410" i="2"/>
  <c r="DT409" i="2"/>
  <c r="DU409" i="2" s="1"/>
  <c r="DT408" i="2"/>
  <c r="DU408" i="2" s="1"/>
  <c r="DT407" i="2"/>
  <c r="DU407" i="2" s="1"/>
  <c r="DT406" i="2"/>
  <c r="DU406" i="2" s="1"/>
  <c r="DT405" i="2"/>
  <c r="DU405" i="2" s="1"/>
  <c r="DT404" i="2"/>
  <c r="DU404" i="2" s="1"/>
  <c r="DT403" i="2"/>
  <c r="DU403" i="2" s="1"/>
  <c r="DT402" i="2"/>
  <c r="DT401" i="2"/>
  <c r="DU401" i="2" s="1"/>
  <c r="DT400" i="2"/>
  <c r="DU400" i="2" s="1"/>
  <c r="DT399" i="2"/>
  <c r="DU399" i="2" s="1"/>
  <c r="DT398" i="2"/>
  <c r="DU398" i="2" s="1"/>
  <c r="DT397" i="2"/>
  <c r="DU397" i="2" s="1"/>
  <c r="DT396" i="2"/>
  <c r="DU396" i="2" s="1"/>
  <c r="DT395" i="2"/>
  <c r="DU395" i="2" s="1"/>
  <c r="DT394" i="2"/>
  <c r="DT393" i="2"/>
  <c r="DU393" i="2" s="1"/>
  <c r="DT392" i="2"/>
  <c r="DU392" i="2" s="1"/>
  <c r="DT391" i="2"/>
  <c r="DU391" i="2" s="1"/>
  <c r="DT390" i="2"/>
  <c r="DU390" i="2" s="1"/>
  <c r="DT389" i="2"/>
  <c r="DU389" i="2" s="1"/>
  <c r="DT388" i="2"/>
  <c r="DU388" i="2" s="1"/>
  <c r="DT387" i="2"/>
  <c r="DU387" i="2" s="1"/>
  <c r="DT386" i="2"/>
  <c r="DT385" i="2"/>
  <c r="DU385" i="2" s="1"/>
  <c r="DT384" i="2"/>
  <c r="DU384" i="2" s="1"/>
  <c r="DT383" i="2"/>
  <c r="DU383" i="2" s="1"/>
  <c r="DT382" i="2"/>
  <c r="DU382" i="2" s="1"/>
  <c r="DT381" i="2"/>
  <c r="DU381" i="2" s="1"/>
  <c r="DT380" i="2"/>
  <c r="DU380" i="2" s="1"/>
  <c r="DT379" i="2"/>
  <c r="DU379" i="2" s="1"/>
  <c r="DT378" i="2"/>
  <c r="DT377" i="2"/>
  <c r="DU377" i="2" s="1"/>
  <c r="DT376" i="2"/>
  <c r="DU376" i="2" s="1"/>
  <c r="DT375" i="2"/>
  <c r="DU375" i="2" s="1"/>
  <c r="DT374" i="2"/>
  <c r="DU374" i="2" s="1"/>
  <c r="DT373" i="2"/>
  <c r="DU373" i="2" s="1"/>
  <c r="DT372" i="2"/>
  <c r="DU372" i="2" s="1"/>
  <c r="DT371" i="2"/>
  <c r="DU371" i="2" s="1"/>
  <c r="DT370" i="2"/>
  <c r="DT369" i="2"/>
  <c r="DU369" i="2" s="1"/>
  <c r="DT368" i="2"/>
  <c r="DU368" i="2" s="1"/>
  <c r="DT367" i="2"/>
  <c r="DU367" i="2" s="1"/>
  <c r="DT366" i="2"/>
  <c r="DU366" i="2" s="1"/>
  <c r="DT365" i="2"/>
  <c r="DU365" i="2" s="1"/>
  <c r="DT364" i="2"/>
  <c r="DU364" i="2" s="1"/>
  <c r="DT363" i="2"/>
  <c r="DU363" i="2" s="1"/>
  <c r="DT362" i="2"/>
  <c r="DT361" i="2"/>
  <c r="DU361" i="2" s="1"/>
  <c r="DT360" i="2"/>
  <c r="DU360" i="2" s="1"/>
  <c r="DT359" i="2"/>
  <c r="DU359" i="2" s="1"/>
  <c r="DT358" i="2"/>
  <c r="DU358" i="2" s="1"/>
  <c r="DT357" i="2"/>
  <c r="DU357" i="2" s="1"/>
  <c r="DT356" i="2"/>
  <c r="DU356" i="2" s="1"/>
  <c r="DT355" i="2"/>
  <c r="DU355" i="2" s="1"/>
  <c r="DT354" i="2"/>
  <c r="DT353" i="2"/>
  <c r="DU353" i="2" s="1"/>
  <c r="DT352" i="2"/>
  <c r="DU352" i="2" s="1"/>
  <c r="DT351" i="2"/>
  <c r="DU351" i="2" s="1"/>
  <c r="DT350" i="2"/>
  <c r="DU350" i="2" s="1"/>
  <c r="DT349" i="2"/>
  <c r="DU349" i="2" s="1"/>
  <c r="DT348" i="2"/>
  <c r="DU348" i="2" s="1"/>
  <c r="DT347" i="2"/>
  <c r="DU347" i="2" s="1"/>
  <c r="DT346" i="2"/>
  <c r="DT345" i="2"/>
  <c r="DU345" i="2" s="1"/>
  <c r="DT344" i="2"/>
  <c r="DU344" i="2" s="1"/>
  <c r="DT343" i="2"/>
  <c r="DU343" i="2" s="1"/>
  <c r="DT342" i="2"/>
  <c r="DU342" i="2" s="1"/>
  <c r="DT341" i="2"/>
  <c r="DU341" i="2" s="1"/>
  <c r="DT340" i="2"/>
  <c r="DU340" i="2" s="1"/>
  <c r="DT339" i="2"/>
  <c r="DU339" i="2" s="1"/>
  <c r="DT338" i="2"/>
  <c r="DT337" i="2"/>
  <c r="DU337" i="2" s="1"/>
  <c r="DT336" i="2"/>
  <c r="DU336" i="2" s="1"/>
  <c r="DT335" i="2"/>
  <c r="DU335" i="2" s="1"/>
  <c r="DT334" i="2"/>
  <c r="DU334" i="2" s="1"/>
  <c r="DT333" i="2"/>
  <c r="DU333" i="2" s="1"/>
  <c r="DT332" i="2"/>
  <c r="DU332" i="2" s="1"/>
  <c r="DT331" i="2"/>
  <c r="DU331" i="2" s="1"/>
  <c r="DT330" i="2"/>
  <c r="DT329" i="2"/>
  <c r="DU329" i="2" s="1"/>
  <c r="DT328" i="2"/>
  <c r="DU328" i="2" s="1"/>
  <c r="DT327" i="2"/>
  <c r="DU327" i="2" s="1"/>
  <c r="DT326" i="2"/>
  <c r="DU326" i="2" s="1"/>
  <c r="DT325" i="2"/>
  <c r="DU325" i="2" s="1"/>
  <c r="DT324" i="2"/>
  <c r="DU324" i="2" s="1"/>
  <c r="DT323" i="2"/>
  <c r="DU323" i="2" s="1"/>
  <c r="DT322" i="2"/>
  <c r="DT321" i="2"/>
  <c r="DU321" i="2" s="1"/>
  <c r="DT320" i="2"/>
  <c r="DU320" i="2" s="1"/>
  <c r="DT319" i="2"/>
  <c r="DU319" i="2" s="1"/>
  <c r="DT318" i="2"/>
  <c r="DU318" i="2" s="1"/>
  <c r="DT317" i="2"/>
  <c r="DU317" i="2" s="1"/>
  <c r="DT316" i="2"/>
  <c r="DU316" i="2" s="1"/>
  <c r="DT315" i="2"/>
  <c r="DU315" i="2" s="1"/>
  <c r="DT314" i="2"/>
  <c r="DT313" i="2"/>
  <c r="DU313" i="2" s="1"/>
  <c r="DT312" i="2"/>
  <c r="DU312" i="2" s="1"/>
  <c r="DT311" i="2"/>
  <c r="DU311" i="2" s="1"/>
  <c r="DT310" i="2"/>
  <c r="DU310" i="2" s="1"/>
  <c r="DT309" i="2"/>
  <c r="DU309" i="2" s="1"/>
  <c r="DT308" i="2"/>
  <c r="DU308" i="2" s="1"/>
  <c r="DT307" i="2"/>
  <c r="DU307" i="2" s="1"/>
  <c r="DT306" i="2"/>
  <c r="DT305" i="2"/>
  <c r="DU305" i="2" s="1"/>
  <c r="DT304" i="2"/>
  <c r="DU304" i="2" s="1"/>
  <c r="DT303" i="2"/>
  <c r="DU303" i="2" s="1"/>
  <c r="DT302" i="2"/>
  <c r="DU302" i="2" s="1"/>
  <c r="DT301" i="2"/>
  <c r="DU301" i="2" s="1"/>
  <c r="DT300" i="2"/>
  <c r="DU300" i="2" s="1"/>
  <c r="DT299" i="2"/>
  <c r="DU299" i="2" s="1"/>
  <c r="DT298" i="2"/>
  <c r="DT297" i="2"/>
  <c r="DU297" i="2" s="1"/>
  <c r="DT296" i="2"/>
  <c r="DU296" i="2" s="1"/>
  <c r="DT295" i="2"/>
  <c r="DU295" i="2" s="1"/>
  <c r="DT294" i="2"/>
  <c r="DU294" i="2" s="1"/>
  <c r="DT293" i="2"/>
  <c r="DU293" i="2" s="1"/>
  <c r="DT292" i="2"/>
  <c r="DU292" i="2" s="1"/>
  <c r="DT291" i="2"/>
  <c r="DU291" i="2" s="1"/>
  <c r="DT290" i="2"/>
  <c r="DT289" i="2"/>
  <c r="DU289" i="2" s="1"/>
  <c r="DT288" i="2"/>
  <c r="DU288" i="2" s="1"/>
  <c r="DT287" i="2"/>
  <c r="DU287" i="2" s="1"/>
  <c r="DT286" i="2"/>
  <c r="DU286" i="2" s="1"/>
  <c r="DT285" i="2"/>
  <c r="DU285" i="2" s="1"/>
  <c r="DT284" i="2"/>
  <c r="DU284" i="2" s="1"/>
  <c r="DT283" i="2"/>
  <c r="DU283" i="2" s="1"/>
  <c r="DT282" i="2"/>
  <c r="DT281" i="2"/>
  <c r="DU281" i="2" s="1"/>
  <c r="DT280" i="2"/>
  <c r="DU280" i="2" s="1"/>
  <c r="DT279" i="2"/>
  <c r="DU279" i="2" s="1"/>
  <c r="DT278" i="2"/>
  <c r="DU278" i="2" s="1"/>
  <c r="DT277" i="2"/>
  <c r="DU277" i="2" s="1"/>
  <c r="DT276" i="2"/>
  <c r="DU276" i="2" s="1"/>
  <c r="DT275" i="2"/>
  <c r="DU275" i="2" s="1"/>
  <c r="DT274" i="2"/>
  <c r="DT273" i="2"/>
  <c r="DT272" i="2"/>
  <c r="DT271" i="2"/>
  <c r="DT270" i="2"/>
  <c r="DT269" i="2"/>
  <c r="DT268" i="2"/>
  <c r="DT267" i="2"/>
  <c r="DU267" i="2" s="1"/>
  <c r="DT266" i="2"/>
  <c r="DT265" i="2"/>
  <c r="DU265" i="2" s="1"/>
  <c r="DT264" i="2"/>
  <c r="DU264" i="2" s="1"/>
  <c r="DT263" i="2"/>
  <c r="DU263" i="2" s="1"/>
  <c r="DT262" i="2"/>
  <c r="DU262" i="2" s="1"/>
  <c r="DT261" i="2"/>
  <c r="DU261" i="2" s="1"/>
  <c r="DT260" i="2"/>
  <c r="DU260" i="2" s="1"/>
  <c r="DT259" i="2"/>
  <c r="DU259" i="2" s="1"/>
  <c r="DT258" i="2"/>
  <c r="DT257" i="2"/>
  <c r="DU257" i="2" s="1"/>
  <c r="DT256" i="2"/>
  <c r="DU256" i="2" s="1"/>
  <c r="DT255" i="2"/>
  <c r="DU255" i="2" s="1"/>
  <c r="DT254" i="2"/>
  <c r="DU254" i="2" s="1"/>
  <c r="DT253" i="2"/>
  <c r="DU253" i="2" s="1"/>
  <c r="DT252" i="2"/>
  <c r="DU252" i="2" s="1"/>
  <c r="DT251" i="2"/>
  <c r="DU251" i="2" s="1"/>
  <c r="DT250" i="2"/>
  <c r="DT249" i="2"/>
  <c r="DU249" i="2" s="1"/>
  <c r="DT248" i="2"/>
  <c r="DU248" i="2" s="1"/>
  <c r="DT247" i="2"/>
  <c r="DU247" i="2" s="1"/>
  <c r="DT246" i="2"/>
  <c r="DU246" i="2" s="1"/>
  <c r="DT245" i="2"/>
  <c r="DU245" i="2" s="1"/>
  <c r="DT244" i="2"/>
  <c r="DU244" i="2" s="1"/>
  <c r="DT243" i="2"/>
  <c r="DU243" i="2" s="1"/>
  <c r="DT242" i="2"/>
  <c r="DT241" i="2"/>
  <c r="DU241" i="2" s="1"/>
  <c r="DT240" i="2"/>
  <c r="DU240" i="2" s="1"/>
  <c r="DT239" i="2"/>
  <c r="DU239" i="2" s="1"/>
  <c r="DT238" i="2"/>
  <c r="DU238" i="2" s="1"/>
  <c r="DT237" i="2"/>
  <c r="DU237" i="2" s="1"/>
  <c r="DT236" i="2"/>
  <c r="DU236" i="2" s="1"/>
  <c r="DT235" i="2"/>
  <c r="DU235" i="2" s="1"/>
  <c r="DT234" i="2"/>
  <c r="DT233" i="2"/>
  <c r="DU233" i="2" s="1"/>
  <c r="DT232" i="2"/>
  <c r="DU232" i="2" s="1"/>
  <c r="DT231" i="2"/>
  <c r="DU231" i="2" s="1"/>
  <c r="DT230" i="2"/>
  <c r="DU230" i="2" s="1"/>
  <c r="DT229" i="2"/>
  <c r="DU229" i="2" s="1"/>
  <c r="DT228" i="2"/>
  <c r="DU228" i="2" s="1"/>
  <c r="DT227" i="2"/>
  <c r="DU227" i="2" s="1"/>
  <c r="DT226" i="2"/>
  <c r="DT225" i="2"/>
  <c r="DU225" i="2" s="1"/>
  <c r="DT224" i="2"/>
  <c r="DU224" i="2" s="1"/>
  <c r="DT223" i="2"/>
  <c r="DU223" i="2" s="1"/>
  <c r="DT222" i="2"/>
  <c r="DU222" i="2" s="1"/>
  <c r="DT221" i="2"/>
  <c r="DU221" i="2" s="1"/>
  <c r="DT220" i="2"/>
  <c r="DU220" i="2" s="1"/>
  <c r="DT219" i="2"/>
  <c r="DU219" i="2" s="1"/>
  <c r="DT218" i="2"/>
  <c r="DT217" i="2"/>
  <c r="DU217" i="2" s="1"/>
  <c r="DT216" i="2"/>
  <c r="DU216" i="2" s="1"/>
  <c r="DT215" i="2"/>
  <c r="DU215" i="2" s="1"/>
  <c r="DT214" i="2"/>
  <c r="DU214" i="2" s="1"/>
  <c r="DT213" i="2"/>
  <c r="DU213" i="2" s="1"/>
  <c r="DT212" i="2"/>
  <c r="DU212" i="2" s="1"/>
  <c r="DT211" i="2"/>
  <c r="DU211" i="2" s="1"/>
  <c r="DT210" i="2"/>
  <c r="DT209" i="2"/>
  <c r="DU209" i="2" s="1"/>
  <c r="DT208" i="2"/>
  <c r="DU208" i="2" s="1"/>
  <c r="DT207" i="2"/>
  <c r="DU207" i="2" s="1"/>
  <c r="DT206" i="2"/>
  <c r="DU206" i="2" s="1"/>
  <c r="DT205" i="2"/>
  <c r="DU205" i="2" s="1"/>
  <c r="DT204" i="2"/>
  <c r="DU204" i="2" s="1"/>
  <c r="DT203" i="2"/>
  <c r="DU203" i="2" s="1"/>
  <c r="DT202" i="2"/>
  <c r="DT201" i="2"/>
  <c r="DU201" i="2" s="1"/>
  <c r="DT200" i="2"/>
  <c r="DU200" i="2" s="1"/>
  <c r="DT199" i="2"/>
  <c r="DU199" i="2" s="1"/>
  <c r="DT198" i="2"/>
  <c r="DU198" i="2" s="1"/>
  <c r="DT197" i="2"/>
  <c r="DU197" i="2" s="1"/>
  <c r="DT196" i="2"/>
  <c r="DU196" i="2" s="1"/>
  <c r="DT195" i="2"/>
  <c r="DU195" i="2" s="1"/>
  <c r="DT194" i="2"/>
  <c r="DT193" i="2"/>
  <c r="DU193" i="2" s="1"/>
  <c r="DT192" i="2"/>
  <c r="DU192" i="2" s="1"/>
  <c r="DT191" i="2"/>
  <c r="DU191" i="2" s="1"/>
  <c r="DT190" i="2"/>
  <c r="DU190" i="2" s="1"/>
  <c r="DT189" i="2"/>
  <c r="DU189" i="2" s="1"/>
  <c r="DT188" i="2"/>
  <c r="DU188" i="2" s="1"/>
  <c r="DT187" i="2"/>
  <c r="DU187" i="2" s="1"/>
  <c r="DT186" i="2"/>
  <c r="DT185" i="2"/>
  <c r="DU185" i="2" s="1"/>
  <c r="DT184" i="2"/>
  <c r="DU184" i="2" s="1"/>
  <c r="DT183" i="2"/>
  <c r="DU183" i="2" s="1"/>
  <c r="DT182" i="2"/>
  <c r="DU182" i="2" s="1"/>
  <c r="DT181" i="2"/>
  <c r="DU181" i="2" s="1"/>
  <c r="DT180" i="2"/>
  <c r="DU180" i="2" s="1"/>
  <c r="DT179" i="2"/>
  <c r="DU179" i="2" s="1"/>
  <c r="DT178" i="2"/>
  <c r="DT177" i="2"/>
  <c r="DU177" i="2" s="1"/>
  <c r="DT176" i="2"/>
  <c r="DU176" i="2" s="1"/>
  <c r="DT175" i="2"/>
  <c r="DU175" i="2" s="1"/>
  <c r="DT174" i="2"/>
  <c r="DU174" i="2" s="1"/>
  <c r="DT173" i="2"/>
  <c r="DU173" i="2" s="1"/>
  <c r="DT172" i="2"/>
  <c r="DU172" i="2" s="1"/>
  <c r="DT171" i="2"/>
  <c r="DU171" i="2" s="1"/>
  <c r="DT170" i="2"/>
  <c r="DT169" i="2"/>
  <c r="DU169" i="2" s="1"/>
  <c r="DT168" i="2"/>
  <c r="DU168" i="2" s="1"/>
  <c r="DT167" i="2"/>
  <c r="DU167" i="2" s="1"/>
  <c r="DT166" i="2"/>
  <c r="DU166" i="2" s="1"/>
  <c r="DT165" i="2"/>
  <c r="DU165" i="2" s="1"/>
  <c r="DT164" i="2"/>
  <c r="DU164" i="2" s="1"/>
  <c r="DT163" i="2"/>
  <c r="DU163" i="2" s="1"/>
  <c r="DT162" i="2"/>
  <c r="DT161" i="2"/>
  <c r="DU161" i="2" s="1"/>
  <c r="DT160" i="2"/>
  <c r="DU160" i="2" s="1"/>
  <c r="DT159" i="2"/>
  <c r="DU159" i="2" s="1"/>
  <c r="DT158" i="2"/>
  <c r="DU158" i="2" s="1"/>
  <c r="DT157" i="2"/>
  <c r="DU157" i="2" s="1"/>
  <c r="DT156" i="2"/>
  <c r="DU156" i="2" s="1"/>
  <c r="DT155" i="2"/>
  <c r="DU155" i="2" s="1"/>
  <c r="DT154" i="2"/>
  <c r="DT153" i="2"/>
  <c r="DU153" i="2" s="1"/>
  <c r="DT152" i="2"/>
  <c r="DU152" i="2" s="1"/>
  <c r="DT151" i="2"/>
  <c r="DU151" i="2" s="1"/>
  <c r="DT150" i="2"/>
  <c r="DU150" i="2" s="1"/>
  <c r="DT149" i="2"/>
  <c r="DU149" i="2" s="1"/>
  <c r="DT148" i="2"/>
  <c r="DU148" i="2" s="1"/>
  <c r="DT147" i="2"/>
  <c r="DU147" i="2" s="1"/>
  <c r="DT146" i="2"/>
  <c r="DT145" i="2"/>
  <c r="DU145" i="2" s="1"/>
  <c r="DT144" i="2"/>
  <c r="DU144" i="2" s="1"/>
  <c r="DT143" i="2"/>
  <c r="DU143" i="2" s="1"/>
  <c r="DT142" i="2"/>
  <c r="DU142" i="2" s="1"/>
  <c r="DT141" i="2"/>
  <c r="DU141" i="2" s="1"/>
  <c r="DT140" i="2"/>
  <c r="DU140" i="2" s="1"/>
  <c r="DT139" i="2"/>
  <c r="DU139" i="2" s="1"/>
  <c r="DT138" i="2"/>
  <c r="DT137" i="2"/>
  <c r="DU137" i="2" s="1"/>
  <c r="DT136" i="2"/>
  <c r="DU136" i="2" s="1"/>
  <c r="DT135" i="2"/>
  <c r="DU135" i="2" s="1"/>
  <c r="DT134" i="2"/>
  <c r="DU134" i="2" s="1"/>
  <c r="DT133" i="2"/>
  <c r="DU133" i="2" s="1"/>
  <c r="DT132" i="2"/>
  <c r="DU132" i="2" s="1"/>
  <c r="DT131" i="2"/>
  <c r="DU131" i="2" s="1"/>
  <c r="DT130" i="2"/>
  <c r="DT129" i="2"/>
  <c r="DU129" i="2" s="1"/>
  <c r="DT128" i="2"/>
  <c r="DU128" i="2" s="1"/>
  <c r="DT127" i="2"/>
  <c r="DU127" i="2" s="1"/>
  <c r="DT126" i="2"/>
  <c r="DU126" i="2" s="1"/>
  <c r="DT125" i="2"/>
  <c r="DU125" i="2" s="1"/>
  <c r="DT124" i="2"/>
  <c r="DU124" i="2" s="1"/>
  <c r="DT123" i="2"/>
  <c r="DU123" i="2" s="1"/>
  <c r="DT122" i="2"/>
  <c r="DT121" i="2"/>
  <c r="DU121" i="2" s="1"/>
  <c r="DT120" i="2"/>
  <c r="DU120" i="2" s="1"/>
  <c r="DT119" i="2"/>
  <c r="DU119" i="2" s="1"/>
  <c r="DT118" i="2"/>
  <c r="DU118" i="2" s="1"/>
  <c r="DT117" i="2"/>
  <c r="DU117" i="2" s="1"/>
  <c r="DT116" i="2"/>
  <c r="DU116" i="2" s="1"/>
  <c r="DT115" i="2"/>
  <c r="DU115" i="2" s="1"/>
  <c r="DT114" i="2"/>
  <c r="DT113" i="2"/>
  <c r="DU113" i="2" s="1"/>
  <c r="DT112" i="2"/>
  <c r="DU112" i="2" s="1"/>
  <c r="DT111" i="2"/>
  <c r="DU111" i="2" s="1"/>
  <c r="DT110" i="2"/>
  <c r="DU110" i="2" s="1"/>
  <c r="DT109" i="2"/>
  <c r="DU109" i="2" s="1"/>
  <c r="DT108" i="2"/>
  <c r="DU108" i="2" s="1"/>
  <c r="DT107" i="2"/>
  <c r="DU107" i="2" s="1"/>
  <c r="DT106" i="2"/>
  <c r="DT105" i="2"/>
  <c r="DU105" i="2" s="1"/>
  <c r="DT104" i="2"/>
  <c r="DU104" i="2" s="1"/>
  <c r="DT103" i="2"/>
  <c r="DU103" i="2" s="1"/>
  <c r="DT102" i="2"/>
  <c r="DU102" i="2" s="1"/>
  <c r="DT101" i="2"/>
  <c r="DU101" i="2" s="1"/>
  <c r="DT100" i="2"/>
  <c r="DU100" i="2" s="1"/>
  <c r="DT99" i="2"/>
  <c r="DU99" i="2" s="1"/>
  <c r="DT98" i="2"/>
  <c r="DT97" i="2"/>
  <c r="DU97" i="2" s="1"/>
  <c r="DT96" i="2"/>
  <c r="DU96" i="2" s="1"/>
  <c r="DT95" i="2"/>
  <c r="DU95" i="2" s="1"/>
  <c r="DT94" i="2"/>
  <c r="DU94" i="2" s="1"/>
  <c r="DT93" i="2"/>
  <c r="DU93" i="2" s="1"/>
  <c r="DT92" i="2"/>
  <c r="DU92" i="2" s="1"/>
  <c r="DT91" i="2"/>
  <c r="DU91" i="2" s="1"/>
  <c r="DT90" i="2"/>
  <c r="DT89" i="2"/>
  <c r="DU89" i="2" s="1"/>
  <c r="DT88" i="2"/>
  <c r="DU88" i="2" s="1"/>
  <c r="DT87" i="2"/>
  <c r="DU87" i="2" s="1"/>
  <c r="DT86" i="2"/>
  <c r="DU86" i="2" s="1"/>
  <c r="DT85" i="2"/>
  <c r="DU85" i="2" s="1"/>
  <c r="DT84" i="2"/>
  <c r="DU84" i="2" s="1"/>
  <c r="DT83" i="2"/>
  <c r="DU83" i="2" s="1"/>
  <c r="DT82" i="2"/>
  <c r="DT81" i="2"/>
  <c r="DU81" i="2" s="1"/>
  <c r="DT80" i="2"/>
  <c r="DU80" i="2" s="1"/>
  <c r="DT79" i="2"/>
  <c r="DU79" i="2" s="1"/>
  <c r="DT78" i="2"/>
  <c r="DU78" i="2" s="1"/>
  <c r="DT77" i="2"/>
  <c r="DU77" i="2" s="1"/>
  <c r="DT76" i="2"/>
  <c r="DU76" i="2" s="1"/>
  <c r="DT75" i="2"/>
  <c r="DU75" i="2" s="1"/>
  <c r="DT74" i="2"/>
  <c r="DT73" i="2"/>
  <c r="DU73" i="2" s="1"/>
  <c r="DT72" i="2"/>
  <c r="DU72" i="2" s="1"/>
  <c r="DT71" i="2"/>
  <c r="DU71" i="2" s="1"/>
  <c r="DT70" i="2"/>
  <c r="DU70" i="2" s="1"/>
  <c r="DT69" i="2"/>
  <c r="DU69" i="2" s="1"/>
  <c r="DT68" i="2"/>
  <c r="DU68" i="2" s="1"/>
  <c r="DT67" i="2"/>
  <c r="DU67" i="2" s="1"/>
  <c r="DT66" i="2"/>
  <c r="DT65" i="2"/>
  <c r="DT64" i="2"/>
  <c r="DT63" i="2"/>
  <c r="DT62" i="2"/>
  <c r="DT61" i="2"/>
  <c r="DT60" i="2"/>
  <c r="DT59" i="2"/>
  <c r="DT58" i="2"/>
  <c r="DT57" i="2"/>
  <c r="DT56" i="2"/>
  <c r="DT55" i="2"/>
  <c r="DT54" i="2"/>
  <c r="DT53" i="2"/>
  <c r="DT52" i="2"/>
  <c r="DT51" i="2"/>
  <c r="DT50" i="2"/>
  <c r="DT49" i="2"/>
  <c r="DT48" i="2"/>
  <c r="DT47" i="2"/>
  <c r="DT46" i="2"/>
  <c r="DT45" i="2"/>
  <c r="DT44" i="2"/>
  <c r="DT43" i="2"/>
  <c r="DT42" i="2"/>
  <c r="DT41" i="2"/>
  <c r="DT40" i="2"/>
  <c r="DT39" i="2"/>
  <c r="DT38" i="2"/>
  <c r="DT37" i="2"/>
  <c r="DT36" i="2"/>
  <c r="DT35" i="2"/>
  <c r="DT34" i="2"/>
  <c r="DT33" i="2"/>
  <c r="DT32" i="2"/>
  <c r="DT31" i="2"/>
  <c r="DT30" i="2"/>
  <c r="DT29" i="2"/>
  <c r="DT28" i="2"/>
  <c r="DT27" i="2"/>
  <c r="DT26" i="2"/>
  <c r="DT25" i="2"/>
  <c r="DT24" i="2"/>
  <c r="DT23" i="2"/>
  <c r="DT22" i="2"/>
  <c r="DT21" i="2"/>
  <c r="DT20" i="2"/>
  <c r="DT19" i="2"/>
  <c r="DT18" i="2"/>
  <c r="DT17" i="2"/>
  <c r="DT16" i="2"/>
  <c r="DT15" i="2"/>
  <c r="DT14" i="2"/>
  <c r="DT13" i="2"/>
  <c r="DT12" i="2"/>
  <c r="DT11" i="2"/>
  <c r="DT10" i="2"/>
  <c r="DT9" i="2"/>
  <c r="DT8" i="2"/>
  <c r="DT7" i="2"/>
  <c r="DT6" i="2"/>
  <c r="DT5" i="2"/>
  <c r="DU5" i="2" s="1"/>
  <c r="DT4" i="2"/>
  <c r="DU4" i="2" s="1"/>
  <c r="DT3" i="2"/>
  <c r="DU3" i="2" s="1"/>
  <c r="DT2" i="2"/>
  <c r="DS595" i="2"/>
  <c r="DS594" i="2"/>
  <c r="DS593" i="2"/>
  <c r="DS592" i="2"/>
  <c r="DS591" i="2"/>
  <c r="DS590" i="2"/>
  <c r="DS589" i="2"/>
  <c r="DS588" i="2"/>
  <c r="DS587" i="2"/>
  <c r="DS586" i="2"/>
  <c r="DS585" i="2"/>
  <c r="DS584" i="2"/>
  <c r="DS583" i="2"/>
  <c r="DS582" i="2"/>
  <c r="DS581" i="2"/>
  <c r="DS580" i="2"/>
  <c r="DS579" i="2"/>
  <c r="DS578" i="2"/>
  <c r="DS577" i="2"/>
  <c r="DS576" i="2"/>
  <c r="DS575" i="2"/>
  <c r="DS574" i="2"/>
  <c r="DS573" i="2"/>
  <c r="DS572" i="2"/>
  <c r="DS571" i="2"/>
  <c r="DS570" i="2"/>
  <c r="DS569" i="2"/>
  <c r="DS568" i="2"/>
  <c r="DS567" i="2"/>
  <c r="DS566" i="2"/>
  <c r="DS565" i="2"/>
  <c r="DS564" i="2"/>
  <c r="DS563" i="2"/>
  <c r="DS562" i="2"/>
  <c r="DS561" i="2"/>
  <c r="DS560" i="2"/>
  <c r="DS559" i="2"/>
  <c r="DS558" i="2"/>
  <c r="DS557" i="2"/>
  <c r="DS556" i="2"/>
  <c r="DS555" i="2"/>
  <c r="DS554" i="2"/>
  <c r="DS553" i="2"/>
  <c r="DS552" i="2"/>
  <c r="DS551" i="2"/>
  <c r="DS550" i="2"/>
  <c r="DS549" i="2"/>
  <c r="DS548" i="2"/>
  <c r="DS547" i="2"/>
  <c r="DS546" i="2"/>
  <c r="DS545" i="2"/>
  <c r="DS544" i="2"/>
  <c r="DS543" i="2"/>
  <c r="DS542" i="2"/>
  <c r="DS541" i="2"/>
  <c r="DS540" i="2"/>
  <c r="DS539" i="2"/>
  <c r="DS538" i="2"/>
  <c r="DS537" i="2"/>
  <c r="DS536" i="2"/>
  <c r="DS535" i="2"/>
  <c r="DS534" i="2"/>
  <c r="DS533" i="2"/>
  <c r="DS532" i="2"/>
  <c r="DS531" i="2"/>
  <c r="DS530" i="2"/>
  <c r="DS529" i="2"/>
  <c r="DS528" i="2"/>
  <c r="DS527" i="2"/>
  <c r="DS526" i="2"/>
  <c r="DS525" i="2"/>
  <c r="DS524" i="2"/>
  <c r="DS523" i="2"/>
  <c r="DS522" i="2"/>
  <c r="DS521" i="2"/>
  <c r="DS520" i="2"/>
  <c r="DS519" i="2"/>
  <c r="DS518" i="2"/>
  <c r="DS517" i="2"/>
  <c r="DS516" i="2"/>
  <c r="DS515" i="2"/>
  <c r="DS514" i="2"/>
  <c r="DS513" i="2"/>
  <c r="DS512" i="2"/>
  <c r="DS511" i="2"/>
  <c r="DS510" i="2"/>
  <c r="DS509" i="2"/>
  <c r="DS508" i="2"/>
  <c r="DS507" i="2"/>
  <c r="DS506" i="2"/>
  <c r="DS505" i="2"/>
  <c r="DS504" i="2"/>
  <c r="DS503" i="2"/>
  <c r="DS502" i="2"/>
  <c r="DS501" i="2"/>
  <c r="DS500" i="2"/>
  <c r="DS499" i="2"/>
  <c r="DS498" i="2"/>
  <c r="DS497" i="2"/>
  <c r="DS496" i="2"/>
  <c r="DS495" i="2"/>
  <c r="DS494" i="2"/>
  <c r="DS493" i="2"/>
  <c r="DS492" i="2"/>
  <c r="DS491" i="2"/>
  <c r="DS490" i="2"/>
  <c r="DS489" i="2"/>
  <c r="DS488" i="2"/>
  <c r="DS487" i="2"/>
  <c r="DS486" i="2"/>
  <c r="DS485" i="2"/>
  <c r="DS484" i="2"/>
  <c r="DS483" i="2"/>
  <c r="DS482" i="2"/>
  <c r="DS481" i="2"/>
  <c r="DS480" i="2"/>
  <c r="DS479" i="2"/>
  <c r="DS478" i="2"/>
  <c r="DS477" i="2"/>
  <c r="DS476" i="2"/>
  <c r="DS475" i="2"/>
  <c r="DS474" i="2"/>
  <c r="DS473" i="2"/>
  <c r="DS472" i="2"/>
  <c r="DS471" i="2"/>
  <c r="DS470" i="2"/>
  <c r="DS469" i="2"/>
  <c r="DS468" i="2"/>
  <c r="DS467" i="2"/>
  <c r="DS466" i="2"/>
  <c r="DS465" i="2"/>
  <c r="DS464" i="2"/>
  <c r="DS463" i="2"/>
  <c r="DS462" i="2"/>
  <c r="DS461" i="2"/>
  <c r="DS460" i="2"/>
  <c r="DS459" i="2"/>
  <c r="DS458" i="2"/>
  <c r="DS457" i="2"/>
  <c r="DS456" i="2"/>
  <c r="DS455" i="2"/>
  <c r="DS454" i="2"/>
  <c r="DS453" i="2"/>
  <c r="DS452" i="2"/>
  <c r="DS451" i="2"/>
  <c r="DS450" i="2"/>
  <c r="DS449" i="2"/>
  <c r="DS448" i="2"/>
  <c r="DS447" i="2"/>
  <c r="DS446" i="2"/>
  <c r="DS445" i="2"/>
  <c r="DS444" i="2"/>
  <c r="DS443" i="2"/>
  <c r="DS442" i="2"/>
  <c r="DS441" i="2"/>
  <c r="DS440" i="2"/>
  <c r="DS439" i="2"/>
  <c r="DS438" i="2"/>
  <c r="DS437" i="2"/>
  <c r="DS436" i="2"/>
  <c r="DS435" i="2"/>
  <c r="DS434" i="2"/>
  <c r="DS433" i="2"/>
  <c r="DS432" i="2"/>
  <c r="DS431" i="2"/>
  <c r="DS430" i="2"/>
  <c r="DS429" i="2"/>
  <c r="DS428" i="2"/>
  <c r="DS427" i="2"/>
  <c r="DS426" i="2"/>
  <c r="DS425" i="2"/>
  <c r="DS424" i="2"/>
  <c r="DS423" i="2"/>
  <c r="DS422" i="2"/>
  <c r="DS421" i="2"/>
  <c r="DS420" i="2"/>
  <c r="DS419" i="2"/>
  <c r="DS418" i="2"/>
  <c r="DS417" i="2"/>
  <c r="DS416" i="2"/>
  <c r="DS415" i="2"/>
  <c r="DS414" i="2"/>
  <c r="DS413" i="2"/>
  <c r="DS412" i="2"/>
  <c r="DS411" i="2"/>
  <c r="DS410" i="2"/>
  <c r="DS409" i="2"/>
  <c r="DS408" i="2"/>
  <c r="DS407" i="2"/>
  <c r="DS406" i="2"/>
  <c r="DS405" i="2"/>
  <c r="DS404" i="2"/>
  <c r="DS403" i="2"/>
  <c r="DS402" i="2"/>
  <c r="DS401" i="2"/>
  <c r="DS400" i="2"/>
  <c r="DS399" i="2"/>
  <c r="DS398" i="2"/>
  <c r="DS397" i="2"/>
  <c r="DS396" i="2"/>
  <c r="DS395" i="2"/>
  <c r="DS394" i="2"/>
  <c r="DS393" i="2"/>
  <c r="DS392" i="2"/>
  <c r="DS391" i="2"/>
  <c r="DS390" i="2"/>
  <c r="DS389" i="2"/>
  <c r="DS388" i="2"/>
  <c r="DS387" i="2"/>
  <c r="DS386" i="2"/>
  <c r="DS385" i="2"/>
  <c r="DS384" i="2"/>
  <c r="DS383" i="2"/>
  <c r="DS382" i="2"/>
  <c r="DS381" i="2"/>
  <c r="DS380" i="2"/>
  <c r="DS379" i="2"/>
  <c r="DS378" i="2"/>
  <c r="DS377" i="2"/>
  <c r="DS376" i="2"/>
  <c r="DS375" i="2"/>
  <c r="DS374" i="2"/>
  <c r="DS373" i="2"/>
  <c r="DS372" i="2"/>
  <c r="DS371" i="2"/>
  <c r="DS370" i="2"/>
  <c r="DS369" i="2"/>
  <c r="DS368" i="2"/>
  <c r="DS367" i="2"/>
  <c r="DS366" i="2"/>
  <c r="DS365" i="2"/>
  <c r="DS364" i="2"/>
  <c r="DS363" i="2"/>
  <c r="DS362" i="2"/>
  <c r="DS361" i="2"/>
  <c r="DS360" i="2"/>
  <c r="DS359" i="2"/>
  <c r="DS358" i="2"/>
  <c r="DS357" i="2"/>
  <c r="DS356" i="2"/>
  <c r="DS355" i="2"/>
  <c r="DS354" i="2"/>
  <c r="DS353" i="2"/>
  <c r="DS352" i="2"/>
  <c r="DS351" i="2"/>
  <c r="DS350" i="2"/>
  <c r="DS349" i="2"/>
  <c r="DS348" i="2"/>
  <c r="DS347" i="2"/>
  <c r="DS346" i="2"/>
  <c r="DS345" i="2"/>
  <c r="DS344" i="2"/>
  <c r="DS343" i="2"/>
  <c r="DS342" i="2"/>
  <c r="DS341" i="2"/>
  <c r="DS340" i="2"/>
  <c r="DS339" i="2"/>
  <c r="DS338" i="2"/>
  <c r="DS337" i="2"/>
  <c r="DS336" i="2"/>
  <c r="DS335" i="2"/>
  <c r="DS334" i="2"/>
  <c r="DS333" i="2"/>
  <c r="DS332" i="2"/>
  <c r="DS331" i="2"/>
  <c r="DS330" i="2"/>
  <c r="DS329" i="2"/>
  <c r="DS328" i="2"/>
  <c r="DS327" i="2"/>
  <c r="DS326" i="2"/>
  <c r="DS325" i="2"/>
  <c r="DS324" i="2"/>
  <c r="DS323" i="2"/>
  <c r="DS322" i="2"/>
  <c r="DS321" i="2"/>
  <c r="DS320" i="2"/>
  <c r="DS319" i="2"/>
  <c r="DS318" i="2"/>
  <c r="DS317" i="2"/>
  <c r="DS316" i="2"/>
  <c r="DS315" i="2"/>
  <c r="DS314" i="2"/>
  <c r="DS313" i="2"/>
  <c r="DS312" i="2"/>
  <c r="DS311" i="2"/>
  <c r="DS310" i="2"/>
  <c r="DS309" i="2"/>
  <c r="DS308" i="2"/>
  <c r="DS307" i="2"/>
  <c r="DS306" i="2"/>
  <c r="DS305" i="2"/>
  <c r="DS304" i="2"/>
  <c r="DS303" i="2"/>
  <c r="DS302" i="2"/>
  <c r="DS301" i="2"/>
  <c r="DS300" i="2"/>
  <c r="DS299" i="2"/>
  <c r="DS298" i="2"/>
  <c r="DS297" i="2"/>
  <c r="DS296" i="2"/>
  <c r="DS295" i="2"/>
  <c r="DS294" i="2"/>
  <c r="DS293" i="2"/>
  <c r="DS292" i="2"/>
  <c r="DS291" i="2"/>
  <c r="DS290" i="2"/>
  <c r="DS289" i="2"/>
  <c r="DS288" i="2"/>
  <c r="DS287" i="2"/>
  <c r="DS286" i="2"/>
  <c r="DS285" i="2"/>
  <c r="DS284" i="2"/>
  <c r="DS283" i="2"/>
  <c r="DS282" i="2"/>
  <c r="DS281" i="2"/>
  <c r="DS280" i="2"/>
  <c r="DS279" i="2"/>
  <c r="DS278" i="2"/>
  <c r="DS277" i="2"/>
  <c r="DS276" i="2"/>
  <c r="DS275" i="2"/>
  <c r="DS274" i="2"/>
  <c r="DS273" i="2"/>
  <c r="DS272" i="2"/>
  <c r="DS271" i="2"/>
  <c r="DS270" i="2"/>
  <c r="DS269" i="2"/>
  <c r="DS268" i="2"/>
  <c r="DS267" i="2"/>
  <c r="DS266" i="2"/>
  <c r="DS265" i="2"/>
  <c r="DS264" i="2"/>
  <c r="DS263" i="2"/>
  <c r="DS262" i="2"/>
  <c r="DS261" i="2"/>
  <c r="DS260" i="2"/>
  <c r="DS259" i="2"/>
  <c r="DS258" i="2"/>
  <c r="DS257" i="2"/>
  <c r="DS256" i="2"/>
  <c r="DS255" i="2"/>
  <c r="DS254" i="2"/>
  <c r="DS253" i="2"/>
  <c r="DS252" i="2"/>
  <c r="DS251" i="2"/>
  <c r="DS250" i="2"/>
  <c r="DS249" i="2"/>
  <c r="DS248" i="2"/>
  <c r="DS247" i="2"/>
  <c r="DS246" i="2"/>
  <c r="DS245" i="2"/>
  <c r="DS244" i="2"/>
  <c r="DS243" i="2"/>
  <c r="DS242" i="2"/>
  <c r="DS241" i="2"/>
  <c r="DS240" i="2"/>
  <c r="DS239" i="2"/>
  <c r="DS238" i="2"/>
  <c r="DS237" i="2"/>
  <c r="DS236" i="2"/>
  <c r="DS235" i="2"/>
  <c r="DS234" i="2"/>
  <c r="DS233" i="2"/>
  <c r="DS232" i="2"/>
  <c r="DS231" i="2"/>
  <c r="DS230" i="2"/>
  <c r="DS229" i="2"/>
  <c r="DS228" i="2"/>
  <c r="DS227" i="2"/>
  <c r="DS226" i="2"/>
  <c r="DS225" i="2"/>
  <c r="DS224" i="2"/>
  <c r="DS223" i="2"/>
  <c r="DS222" i="2"/>
  <c r="DS221" i="2"/>
  <c r="DS220" i="2"/>
  <c r="DS219" i="2"/>
  <c r="DS218" i="2"/>
  <c r="DS217" i="2"/>
  <c r="DS216" i="2"/>
  <c r="DS215" i="2"/>
  <c r="DS214" i="2"/>
  <c r="DS213" i="2"/>
  <c r="DS212" i="2"/>
  <c r="DS211" i="2"/>
  <c r="DS210" i="2"/>
  <c r="DS209" i="2"/>
  <c r="DS208" i="2"/>
  <c r="DS207" i="2"/>
  <c r="DS206" i="2"/>
  <c r="DS205" i="2"/>
  <c r="DS204" i="2"/>
  <c r="DS203" i="2"/>
  <c r="DS202" i="2"/>
  <c r="DS201" i="2"/>
  <c r="DS200" i="2"/>
  <c r="DS199" i="2"/>
  <c r="DS198" i="2"/>
  <c r="DS197" i="2"/>
  <c r="DS196" i="2"/>
  <c r="DS195" i="2"/>
  <c r="DS194" i="2"/>
  <c r="DS193" i="2"/>
  <c r="DS192" i="2"/>
  <c r="DS191" i="2"/>
  <c r="DS190" i="2"/>
  <c r="DS189" i="2"/>
  <c r="DS188" i="2"/>
  <c r="DS187" i="2"/>
  <c r="DS186" i="2"/>
  <c r="DS185" i="2"/>
  <c r="DS184" i="2"/>
  <c r="DS183" i="2"/>
  <c r="DS182" i="2"/>
  <c r="DS181" i="2"/>
  <c r="DS180" i="2"/>
  <c r="DS179" i="2"/>
  <c r="DS178" i="2"/>
  <c r="DS177" i="2"/>
  <c r="DS176" i="2"/>
  <c r="DS175" i="2"/>
  <c r="DS174" i="2"/>
  <c r="DS173" i="2"/>
  <c r="DS172" i="2"/>
  <c r="DS171" i="2"/>
  <c r="DS170" i="2"/>
  <c r="DS169" i="2"/>
  <c r="DS168" i="2"/>
  <c r="DS167" i="2"/>
  <c r="DS166" i="2"/>
  <c r="DS165" i="2"/>
  <c r="DS164" i="2"/>
  <c r="DS163" i="2"/>
  <c r="DS162" i="2"/>
  <c r="DS161" i="2"/>
  <c r="DS160" i="2"/>
  <c r="DS159" i="2"/>
  <c r="DS158" i="2"/>
  <c r="DS157" i="2"/>
  <c r="DS156" i="2"/>
  <c r="DS155" i="2"/>
  <c r="DS154" i="2"/>
  <c r="DS153" i="2"/>
  <c r="DS152" i="2"/>
  <c r="DS151" i="2"/>
  <c r="DS150" i="2"/>
  <c r="DS149" i="2"/>
  <c r="DS148" i="2"/>
  <c r="DS147" i="2"/>
  <c r="DS146" i="2"/>
  <c r="DS145" i="2"/>
  <c r="DS144" i="2"/>
  <c r="DS143" i="2"/>
  <c r="DS142" i="2"/>
  <c r="DS141" i="2"/>
  <c r="DS140" i="2"/>
  <c r="DS139" i="2"/>
  <c r="DS138" i="2"/>
  <c r="DS137" i="2"/>
  <c r="DS136" i="2"/>
  <c r="DS135" i="2"/>
  <c r="DS134" i="2"/>
  <c r="DS133" i="2"/>
  <c r="DS132" i="2"/>
  <c r="DS131" i="2"/>
  <c r="DS130" i="2"/>
  <c r="DS129" i="2"/>
  <c r="DS128" i="2"/>
  <c r="DS127" i="2"/>
  <c r="DS126" i="2"/>
  <c r="DS125" i="2"/>
  <c r="DS124" i="2"/>
  <c r="DS123" i="2"/>
  <c r="DS122" i="2"/>
  <c r="DS121" i="2"/>
  <c r="DS120" i="2"/>
  <c r="DS119" i="2"/>
  <c r="DS118" i="2"/>
  <c r="DS117" i="2"/>
  <c r="DS116" i="2"/>
  <c r="DS115" i="2"/>
  <c r="DS114" i="2"/>
  <c r="DS113" i="2"/>
  <c r="DS112" i="2"/>
  <c r="DS111" i="2"/>
  <c r="DS110" i="2"/>
  <c r="DS109" i="2"/>
  <c r="DS108" i="2"/>
  <c r="DS107" i="2"/>
  <c r="DS106" i="2"/>
  <c r="DS105" i="2"/>
  <c r="DS104" i="2"/>
  <c r="DS103" i="2"/>
  <c r="DS102" i="2"/>
  <c r="DS101" i="2"/>
  <c r="DS100" i="2"/>
  <c r="DS99" i="2"/>
  <c r="DS98" i="2"/>
  <c r="DS97" i="2"/>
  <c r="DS96" i="2"/>
  <c r="DS95" i="2"/>
  <c r="DS94" i="2"/>
  <c r="DS93" i="2"/>
  <c r="DS92" i="2"/>
  <c r="DS91" i="2"/>
  <c r="DS90" i="2"/>
  <c r="DS89" i="2"/>
  <c r="DS88" i="2"/>
  <c r="DS87" i="2"/>
  <c r="DS86" i="2"/>
  <c r="DS85" i="2"/>
  <c r="DS84" i="2"/>
  <c r="DS83" i="2"/>
  <c r="DS82" i="2"/>
  <c r="DS81" i="2"/>
  <c r="DS80" i="2"/>
  <c r="DS79" i="2"/>
  <c r="DS78" i="2"/>
  <c r="DS77" i="2"/>
  <c r="DS76" i="2"/>
  <c r="DS75" i="2"/>
  <c r="DS74" i="2"/>
  <c r="DS73" i="2"/>
  <c r="DS72" i="2"/>
  <c r="DS71" i="2"/>
  <c r="DS70" i="2"/>
  <c r="DS69" i="2"/>
  <c r="DS68" i="2"/>
  <c r="DS67" i="2"/>
  <c r="DS66" i="2"/>
  <c r="DS65" i="2"/>
  <c r="DS64" i="2"/>
  <c r="DS63" i="2"/>
  <c r="DS62" i="2"/>
  <c r="DS61" i="2"/>
  <c r="DS60" i="2"/>
  <c r="DS59" i="2"/>
  <c r="DS58" i="2"/>
  <c r="DS57" i="2"/>
  <c r="DS56" i="2"/>
  <c r="DS55" i="2"/>
  <c r="DS54" i="2"/>
  <c r="DS53" i="2"/>
  <c r="DS52" i="2"/>
  <c r="DS51" i="2"/>
  <c r="DS50" i="2"/>
  <c r="DS49" i="2"/>
  <c r="DS48" i="2"/>
  <c r="DS47" i="2"/>
  <c r="DS46" i="2"/>
  <c r="DS45" i="2"/>
  <c r="DS44" i="2"/>
  <c r="DS43" i="2"/>
  <c r="DS42" i="2"/>
  <c r="DS41" i="2"/>
  <c r="DS40" i="2"/>
  <c r="DS39" i="2"/>
  <c r="DS38" i="2"/>
  <c r="DS37" i="2"/>
  <c r="DS36" i="2"/>
  <c r="DS35" i="2"/>
  <c r="DS34" i="2"/>
  <c r="DS33" i="2"/>
  <c r="DS32" i="2"/>
  <c r="DS31" i="2"/>
  <c r="DS30" i="2"/>
  <c r="DS29" i="2"/>
  <c r="DS28" i="2"/>
  <c r="DS27" i="2"/>
  <c r="DS26" i="2"/>
  <c r="DS25" i="2"/>
  <c r="DS24" i="2"/>
  <c r="DS23" i="2"/>
  <c r="DS22" i="2"/>
  <c r="DS21" i="2"/>
  <c r="DS20" i="2"/>
  <c r="DS19" i="2"/>
  <c r="DS18" i="2"/>
  <c r="DS17" i="2"/>
  <c r="DS16" i="2"/>
  <c r="DS15" i="2"/>
  <c r="DS14" i="2"/>
  <c r="DS13" i="2"/>
  <c r="DS12" i="2"/>
  <c r="DS11" i="2"/>
  <c r="DS10" i="2"/>
  <c r="DS9" i="2"/>
  <c r="DS8" i="2"/>
  <c r="DS7" i="2"/>
  <c r="DS6" i="2"/>
  <c r="DS5" i="2"/>
  <c r="DS4" i="2"/>
  <c r="DS3" i="2"/>
  <c r="DS2" i="2"/>
  <c r="DR595" i="2"/>
  <c r="DR594" i="2"/>
  <c r="DR593" i="2"/>
  <c r="DR592" i="2"/>
  <c r="DR591" i="2"/>
  <c r="DR590" i="2"/>
  <c r="DR589" i="2"/>
  <c r="DR588" i="2"/>
  <c r="DR587" i="2"/>
  <c r="DR586" i="2"/>
  <c r="DR585" i="2"/>
  <c r="DR584" i="2"/>
  <c r="DR583" i="2"/>
  <c r="DR582" i="2"/>
  <c r="DR581" i="2"/>
  <c r="DR580" i="2"/>
  <c r="DR579" i="2"/>
  <c r="DR578" i="2"/>
  <c r="DR577" i="2"/>
  <c r="DR576" i="2"/>
  <c r="DR575" i="2"/>
  <c r="DR574" i="2"/>
  <c r="DR573" i="2"/>
  <c r="DR572" i="2"/>
  <c r="DR571" i="2"/>
  <c r="DR570" i="2"/>
  <c r="DR569" i="2"/>
  <c r="DR568" i="2"/>
  <c r="DR567" i="2"/>
  <c r="DR566" i="2"/>
  <c r="DR565" i="2"/>
  <c r="DR564" i="2"/>
  <c r="DR563" i="2"/>
  <c r="DR562" i="2"/>
  <c r="DR561" i="2"/>
  <c r="DR560" i="2"/>
  <c r="DR559" i="2"/>
  <c r="DR558" i="2"/>
  <c r="DR557" i="2"/>
  <c r="DR556" i="2"/>
  <c r="DR555" i="2"/>
  <c r="DR554" i="2"/>
  <c r="DR553" i="2"/>
  <c r="DR552" i="2"/>
  <c r="DR551" i="2"/>
  <c r="DR550" i="2"/>
  <c r="DR549" i="2"/>
  <c r="DR548" i="2"/>
  <c r="DR547" i="2"/>
  <c r="DR546" i="2"/>
  <c r="DR545" i="2"/>
  <c r="DR544" i="2"/>
  <c r="DR543" i="2"/>
  <c r="DR542" i="2"/>
  <c r="DR541" i="2"/>
  <c r="DR540" i="2"/>
  <c r="DR539" i="2"/>
  <c r="DR538" i="2"/>
  <c r="DR537" i="2"/>
  <c r="DR536" i="2"/>
  <c r="DR535" i="2"/>
  <c r="DR534" i="2"/>
  <c r="DR533" i="2"/>
  <c r="DR532" i="2"/>
  <c r="DR531" i="2"/>
  <c r="DR530" i="2"/>
  <c r="DR529" i="2"/>
  <c r="DR528" i="2"/>
  <c r="DR527" i="2"/>
  <c r="DR526" i="2"/>
  <c r="DR525" i="2"/>
  <c r="DR524" i="2"/>
  <c r="DR523" i="2"/>
  <c r="DR522" i="2"/>
  <c r="DR521" i="2"/>
  <c r="DR520" i="2"/>
  <c r="DR519" i="2"/>
  <c r="DR518" i="2"/>
  <c r="DR517" i="2"/>
  <c r="DR516" i="2"/>
  <c r="DR515" i="2"/>
  <c r="DR514" i="2"/>
  <c r="DR513" i="2"/>
  <c r="DR512" i="2"/>
  <c r="DR511" i="2"/>
  <c r="DR510" i="2"/>
  <c r="DR509" i="2"/>
  <c r="DR508" i="2"/>
  <c r="DR507" i="2"/>
  <c r="DR506" i="2"/>
  <c r="DR505" i="2"/>
  <c r="DR504" i="2"/>
  <c r="DR503" i="2"/>
  <c r="DR502" i="2"/>
  <c r="DR501" i="2"/>
  <c r="DR500" i="2"/>
  <c r="DR499" i="2"/>
  <c r="DR498" i="2"/>
  <c r="DR497" i="2"/>
  <c r="DR496" i="2"/>
  <c r="DR495" i="2"/>
  <c r="DR494" i="2"/>
  <c r="DR493" i="2"/>
  <c r="DR492" i="2"/>
  <c r="DR491" i="2"/>
  <c r="DR490" i="2"/>
  <c r="DR489" i="2"/>
  <c r="DR488" i="2"/>
  <c r="DR487" i="2"/>
  <c r="DR486" i="2"/>
  <c r="DR485" i="2"/>
  <c r="DR484" i="2"/>
  <c r="DR483" i="2"/>
  <c r="DR482" i="2"/>
  <c r="DR481" i="2"/>
  <c r="DR480" i="2"/>
  <c r="DR479" i="2"/>
  <c r="DR478" i="2"/>
  <c r="DR477" i="2"/>
  <c r="DR476" i="2"/>
  <c r="DR475" i="2"/>
  <c r="DR474" i="2"/>
  <c r="DR473" i="2"/>
  <c r="DR472" i="2"/>
  <c r="DR471" i="2"/>
  <c r="DR470" i="2"/>
  <c r="DR469" i="2"/>
  <c r="DR468" i="2"/>
  <c r="DR467" i="2"/>
  <c r="DR466" i="2"/>
  <c r="DR465" i="2"/>
  <c r="DR464" i="2"/>
  <c r="DR463" i="2"/>
  <c r="DR462" i="2"/>
  <c r="DR461" i="2"/>
  <c r="DR460" i="2"/>
  <c r="DR459" i="2"/>
  <c r="DR458" i="2"/>
  <c r="DR457" i="2"/>
  <c r="DR456" i="2"/>
  <c r="DR455" i="2"/>
  <c r="DR454" i="2"/>
  <c r="DR453" i="2"/>
  <c r="DR452" i="2"/>
  <c r="DR451" i="2"/>
  <c r="DR450" i="2"/>
  <c r="DR449" i="2"/>
  <c r="DR448" i="2"/>
  <c r="DR447" i="2"/>
  <c r="DR446" i="2"/>
  <c r="DR445" i="2"/>
  <c r="DR444" i="2"/>
  <c r="DR443" i="2"/>
  <c r="DR442" i="2"/>
  <c r="DR441" i="2"/>
  <c r="DR440" i="2"/>
  <c r="DR439" i="2"/>
  <c r="DR438" i="2"/>
  <c r="DR437" i="2"/>
  <c r="DR436" i="2"/>
  <c r="DR435" i="2"/>
  <c r="DR434" i="2"/>
  <c r="DR433" i="2"/>
  <c r="DR432" i="2"/>
  <c r="DR431" i="2"/>
  <c r="DR430" i="2"/>
  <c r="DR429" i="2"/>
  <c r="DR428" i="2"/>
  <c r="DR427" i="2"/>
  <c r="DR426" i="2"/>
  <c r="DR425" i="2"/>
  <c r="DR424" i="2"/>
  <c r="DR423" i="2"/>
  <c r="DR422" i="2"/>
  <c r="DR421" i="2"/>
  <c r="DR420" i="2"/>
  <c r="DR419" i="2"/>
  <c r="DR418" i="2"/>
  <c r="DR417" i="2"/>
  <c r="DR416" i="2"/>
  <c r="DR415" i="2"/>
  <c r="DR414" i="2"/>
  <c r="DR413" i="2"/>
  <c r="DR412" i="2"/>
  <c r="DR411" i="2"/>
  <c r="DR410" i="2"/>
  <c r="DR409" i="2"/>
  <c r="DR408" i="2"/>
  <c r="DR407" i="2"/>
  <c r="DR406" i="2"/>
  <c r="DR405" i="2"/>
  <c r="DR404" i="2"/>
  <c r="DR403" i="2"/>
  <c r="DR402" i="2"/>
  <c r="DR401" i="2"/>
  <c r="DR400" i="2"/>
  <c r="DR399" i="2"/>
  <c r="DR398" i="2"/>
  <c r="DR397" i="2"/>
  <c r="DR396" i="2"/>
  <c r="DR395" i="2"/>
  <c r="DR394" i="2"/>
  <c r="DR393" i="2"/>
  <c r="DR392" i="2"/>
  <c r="DR391" i="2"/>
  <c r="DR390" i="2"/>
  <c r="DR389" i="2"/>
  <c r="DR388" i="2"/>
  <c r="DR387" i="2"/>
  <c r="DR386" i="2"/>
  <c r="DR385" i="2"/>
  <c r="DR384" i="2"/>
  <c r="DR383" i="2"/>
  <c r="DR382" i="2"/>
  <c r="DR381" i="2"/>
  <c r="DR380" i="2"/>
  <c r="DR379" i="2"/>
  <c r="DR378" i="2"/>
  <c r="DR377" i="2"/>
  <c r="DR376" i="2"/>
  <c r="DR375" i="2"/>
  <c r="DR374" i="2"/>
  <c r="DR373" i="2"/>
  <c r="DR372" i="2"/>
  <c r="DR371" i="2"/>
  <c r="DR370" i="2"/>
  <c r="DR369" i="2"/>
  <c r="DR368" i="2"/>
  <c r="DR367" i="2"/>
  <c r="DR366" i="2"/>
  <c r="DR365" i="2"/>
  <c r="DR364" i="2"/>
  <c r="DR363" i="2"/>
  <c r="DR362" i="2"/>
  <c r="DR361" i="2"/>
  <c r="DR360" i="2"/>
  <c r="DR359" i="2"/>
  <c r="DR358" i="2"/>
  <c r="DR357" i="2"/>
  <c r="DR356" i="2"/>
  <c r="DR355" i="2"/>
  <c r="DR354" i="2"/>
  <c r="DR353" i="2"/>
  <c r="DR352" i="2"/>
  <c r="DR351" i="2"/>
  <c r="DR350" i="2"/>
  <c r="DR349" i="2"/>
  <c r="DR348" i="2"/>
  <c r="DR347" i="2"/>
  <c r="DR346" i="2"/>
  <c r="DR345" i="2"/>
  <c r="DR344" i="2"/>
  <c r="DR343" i="2"/>
  <c r="DR342" i="2"/>
  <c r="DR341" i="2"/>
  <c r="DR340" i="2"/>
  <c r="DR339" i="2"/>
  <c r="DR338" i="2"/>
  <c r="DR337" i="2"/>
  <c r="DR336" i="2"/>
  <c r="DR335" i="2"/>
  <c r="DR334" i="2"/>
  <c r="DR333" i="2"/>
  <c r="DR332" i="2"/>
  <c r="DR331" i="2"/>
  <c r="DR330" i="2"/>
  <c r="DR329" i="2"/>
  <c r="DR328" i="2"/>
  <c r="DR327" i="2"/>
  <c r="DR326" i="2"/>
  <c r="DR325" i="2"/>
  <c r="DR324" i="2"/>
  <c r="DR323" i="2"/>
  <c r="DR322" i="2"/>
  <c r="DR321" i="2"/>
  <c r="DR320" i="2"/>
  <c r="DR319" i="2"/>
  <c r="DR318" i="2"/>
  <c r="DR317" i="2"/>
  <c r="DR316" i="2"/>
  <c r="DR315" i="2"/>
  <c r="DR314" i="2"/>
  <c r="DR313" i="2"/>
  <c r="DR312" i="2"/>
  <c r="DR311" i="2"/>
  <c r="DR310" i="2"/>
  <c r="DR309" i="2"/>
  <c r="DR308" i="2"/>
  <c r="DR307" i="2"/>
  <c r="DR306" i="2"/>
  <c r="DR305" i="2"/>
  <c r="DR304" i="2"/>
  <c r="DR303" i="2"/>
  <c r="DR302" i="2"/>
  <c r="DR301" i="2"/>
  <c r="DR300" i="2"/>
  <c r="DR299" i="2"/>
  <c r="DR298" i="2"/>
  <c r="DR297" i="2"/>
  <c r="DR296" i="2"/>
  <c r="DR295" i="2"/>
  <c r="DR294" i="2"/>
  <c r="DR293" i="2"/>
  <c r="DR292" i="2"/>
  <c r="DR291" i="2"/>
  <c r="DR290" i="2"/>
  <c r="DR289" i="2"/>
  <c r="DR288" i="2"/>
  <c r="DR287" i="2"/>
  <c r="DR286" i="2"/>
  <c r="DR285" i="2"/>
  <c r="DR284" i="2"/>
  <c r="DR283" i="2"/>
  <c r="DR282" i="2"/>
  <c r="DR281" i="2"/>
  <c r="DR280" i="2"/>
  <c r="DR279" i="2"/>
  <c r="DR278" i="2"/>
  <c r="DR277" i="2"/>
  <c r="DR276" i="2"/>
  <c r="DR275" i="2"/>
  <c r="DR274" i="2"/>
  <c r="DR273" i="2"/>
  <c r="DR272" i="2"/>
  <c r="DR271" i="2"/>
  <c r="DR270" i="2"/>
  <c r="DR269" i="2"/>
  <c r="DR268" i="2"/>
  <c r="DR267" i="2"/>
  <c r="DR266" i="2"/>
  <c r="DR265" i="2"/>
  <c r="DR264" i="2"/>
  <c r="DR263" i="2"/>
  <c r="DR262" i="2"/>
  <c r="DR261" i="2"/>
  <c r="DR260" i="2"/>
  <c r="DR259" i="2"/>
  <c r="DR258" i="2"/>
  <c r="DR257" i="2"/>
  <c r="DR256" i="2"/>
  <c r="DR255" i="2"/>
  <c r="DR254" i="2"/>
  <c r="DR253" i="2"/>
  <c r="DR252" i="2"/>
  <c r="DR251" i="2"/>
  <c r="DR250" i="2"/>
  <c r="DR249" i="2"/>
  <c r="DR248" i="2"/>
  <c r="DR247" i="2"/>
  <c r="DR246" i="2"/>
  <c r="DR245" i="2"/>
  <c r="DR244" i="2"/>
  <c r="DR243" i="2"/>
  <c r="DR242" i="2"/>
  <c r="DR241" i="2"/>
  <c r="DR240" i="2"/>
  <c r="DR239" i="2"/>
  <c r="DR238" i="2"/>
  <c r="DR237" i="2"/>
  <c r="DR236" i="2"/>
  <c r="DR235" i="2"/>
  <c r="DR234" i="2"/>
  <c r="DR233" i="2"/>
  <c r="DR232" i="2"/>
  <c r="DR231" i="2"/>
  <c r="DR230" i="2"/>
  <c r="DR229" i="2"/>
  <c r="DR228" i="2"/>
  <c r="DR227" i="2"/>
  <c r="DR226" i="2"/>
  <c r="DR225" i="2"/>
  <c r="DR224" i="2"/>
  <c r="DR223" i="2"/>
  <c r="DR222" i="2"/>
  <c r="DR221" i="2"/>
  <c r="DR220" i="2"/>
  <c r="DR219" i="2"/>
  <c r="DR218" i="2"/>
  <c r="DR217" i="2"/>
  <c r="DR216" i="2"/>
  <c r="DR215" i="2"/>
  <c r="DR214" i="2"/>
  <c r="DR213" i="2"/>
  <c r="DR212" i="2"/>
  <c r="DR211" i="2"/>
  <c r="DR210" i="2"/>
  <c r="DR209" i="2"/>
  <c r="DR208" i="2"/>
  <c r="DR207" i="2"/>
  <c r="DR206" i="2"/>
  <c r="DR205" i="2"/>
  <c r="DR204" i="2"/>
  <c r="DR203" i="2"/>
  <c r="DR202" i="2"/>
  <c r="DR201" i="2"/>
  <c r="DR200" i="2"/>
  <c r="DR199" i="2"/>
  <c r="DR198" i="2"/>
  <c r="DR197" i="2"/>
  <c r="DR196" i="2"/>
  <c r="DR195" i="2"/>
  <c r="DR194" i="2"/>
  <c r="DR193" i="2"/>
  <c r="DR192" i="2"/>
  <c r="DR191" i="2"/>
  <c r="DR190" i="2"/>
  <c r="DR189" i="2"/>
  <c r="DR188" i="2"/>
  <c r="DR187" i="2"/>
  <c r="DR186" i="2"/>
  <c r="DR185" i="2"/>
  <c r="DR184" i="2"/>
  <c r="DR183" i="2"/>
  <c r="DR182" i="2"/>
  <c r="DR181" i="2"/>
  <c r="DR180" i="2"/>
  <c r="DR179" i="2"/>
  <c r="DR178" i="2"/>
  <c r="DR177" i="2"/>
  <c r="DR176" i="2"/>
  <c r="DR175" i="2"/>
  <c r="DR174" i="2"/>
  <c r="DR173" i="2"/>
  <c r="DR172" i="2"/>
  <c r="DR171" i="2"/>
  <c r="DR170" i="2"/>
  <c r="DR169" i="2"/>
  <c r="DR168" i="2"/>
  <c r="DR167" i="2"/>
  <c r="DR166" i="2"/>
  <c r="DR165" i="2"/>
  <c r="DR164" i="2"/>
  <c r="DR163" i="2"/>
  <c r="DR162" i="2"/>
  <c r="DR161" i="2"/>
  <c r="DR160" i="2"/>
  <c r="DR159" i="2"/>
  <c r="DR158" i="2"/>
  <c r="DR157" i="2"/>
  <c r="DR156" i="2"/>
  <c r="DR155" i="2"/>
  <c r="DR154" i="2"/>
  <c r="DR153" i="2"/>
  <c r="DR152" i="2"/>
  <c r="DR151" i="2"/>
  <c r="DR150" i="2"/>
  <c r="DR149" i="2"/>
  <c r="DR148" i="2"/>
  <c r="DR147" i="2"/>
  <c r="DR146" i="2"/>
  <c r="DR145" i="2"/>
  <c r="DR144" i="2"/>
  <c r="DR143" i="2"/>
  <c r="DR142" i="2"/>
  <c r="DR141" i="2"/>
  <c r="DR140" i="2"/>
  <c r="DR139" i="2"/>
  <c r="DR138" i="2"/>
  <c r="DR137" i="2"/>
  <c r="DR136" i="2"/>
  <c r="DR135" i="2"/>
  <c r="DR134" i="2"/>
  <c r="DR133" i="2"/>
  <c r="DR132" i="2"/>
  <c r="DR131" i="2"/>
  <c r="DR130" i="2"/>
  <c r="DR129" i="2"/>
  <c r="DR128" i="2"/>
  <c r="DR127" i="2"/>
  <c r="DR126" i="2"/>
  <c r="DR125" i="2"/>
  <c r="DR124" i="2"/>
  <c r="DR123" i="2"/>
  <c r="DR122" i="2"/>
  <c r="DR121" i="2"/>
  <c r="DR120" i="2"/>
  <c r="DR119" i="2"/>
  <c r="DR118" i="2"/>
  <c r="DR117" i="2"/>
  <c r="DR116" i="2"/>
  <c r="DR115" i="2"/>
  <c r="DR114" i="2"/>
  <c r="DR113" i="2"/>
  <c r="DR112" i="2"/>
  <c r="DR111" i="2"/>
  <c r="DR110" i="2"/>
  <c r="DR109" i="2"/>
  <c r="DR108" i="2"/>
  <c r="DR107" i="2"/>
  <c r="DR106" i="2"/>
  <c r="DR105" i="2"/>
  <c r="DR104" i="2"/>
  <c r="DR103" i="2"/>
  <c r="DR102" i="2"/>
  <c r="DR101" i="2"/>
  <c r="DR100" i="2"/>
  <c r="DR99" i="2"/>
  <c r="DR98" i="2"/>
  <c r="DR97" i="2"/>
  <c r="DR96" i="2"/>
  <c r="DR95" i="2"/>
  <c r="DR94" i="2"/>
  <c r="DR93" i="2"/>
  <c r="DR92" i="2"/>
  <c r="DR91" i="2"/>
  <c r="DR90" i="2"/>
  <c r="DR89" i="2"/>
  <c r="DR88" i="2"/>
  <c r="DR87" i="2"/>
  <c r="DR86" i="2"/>
  <c r="DR85" i="2"/>
  <c r="DR84" i="2"/>
  <c r="DR83" i="2"/>
  <c r="DR82" i="2"/>
  <c r="DR81" i="2"/>
  <c r="DR80" i="2"/>
  <c r="DR79" i="2"/>
  <c r="DR78" i="2"/>
  <c r="DR77" i="2"/>
  <c r="DR76" i="2"/>
  <c r="DR75" i="2"/>
  <c r="DR74" i="2"/>
  <c r="DR73" i="2"/>
  <c r="DR72" i="2"/>
  <c r="DR71" i="2"/>
  <c r="DR70" i="2"/>
  <c r="DR69" i="2"/>
  <c r="DR68" i="2"/>
  <c r="DR67" i="2"/>
  <c r="DR66" i="2"/>
  <c r="DR65" i="2"/>
  <c r="DR64" i="2"/>
  <c r="DR63" i="2"/>
  <c r="DR62" i="2"/>
  <c r="DR61" i="2"/>
  <c r="DR60" i="2"/>
  <c r="DR59" i="2"/>
  <c r="DR58" i="2"/>
  <c r="DR57" i="2"/>
  <c r="DR56" i="2"/>
  <c r="DR55" i="2"/>
  <c r="DR54" i="2"/>
  <c r="DR53" i="2"/>
  <c r="DR52" i="2"/>
  <c r="DR51" i="2"/>
  <c r="DR50" i="2"/>
  <c r="DR49" i="2"/>
  <c r="DR48" i="2"/>
  <c r="DR47" i="2"/>
  <c r="DR46" i="2"/>
  <c r="DR45" i="2"/>
  <c r="DR44" i="2"/>
  <c r="DR43" i="2"/>
  <c r="DR42" i="2"/>
  <c r="DR41" i="2"/>
  <c r="DR40" i="2"/>
  <c r="DR39" i="2"/>
  <c r="DR38" i="2"/>
  <c r="DR37" i="2"/>
  <c r="DR36" i="2"/>
  <c r="DR35" i="2"/>
  <c r="DR34" i="2"/>
  <c r="DR33" i="2"/>
  <c r="DR32" i="2"/>
  <c r="DR31" i="2"/>
  <c r="DR30" i="2"/>
  <c r="DR29" i="2"/>
  <c r="DR28" i="2"/>
  <c r="DR27" i="2"/>
  <c r="DR26" i="2"/>
  <c r="DR25" i="2"/>
  <c r="DR24" i="2"/>
  <c r="DR23" i="2"/>
  <c r="DR22" i="2"/>
  <c r="DR21" i="2"/>
  <c r="DR20" i="2"/>
  <c r="DR19" i="2"/>
  <c r="DR18" i="2"/>
  <c r="DR17" i="2"/>
  <c r="DR16" i="2"/>
  <c r="DR15" i="2"/>
  <c r="DR14" i="2"/>
  <c r="DR13" i="2"/>
  <c r="DR12" i="2"/>
  <c r="DR11" i="2"/>
  <c r="DR10" i="2"/>
  <c r="DR9" i="2"/>
  <c r="DR8" i="2"/>
  <c r="DR7" i="2"/>
  <c r="DR6" i="2"/>
  <c r="DR5" i="2"/>
  <c r="DR4" i="2"/>
  <c r="DR3" i="2"/>
  <c r="DR2" i="2"/>
  <c r="DQ595" i="2"/>
  <c r="DQ594" i="2"/>
  <c r="DQ593" i="2"/>
  <c r="DQ592" i="2"/>
  <c r="DQ591" i="2"/>
  <c r="DQ590" i="2"/>
  <c r="DQ589" i="2"/>
  <c r="DQ588" i="2"/>
  <c r="DQ587" i="2"/>
  <c r="DQ586" i="2"/>
  <c r="DQ585" i="2"/>
  <c r="DQ584" i="2"/>
  <c r="DQ583" i="2"/>
  <c r="DQ582" i="2"/>
  <c r="DQ581" i="2"/>
  <c r="DQ580" i="2"/>
  <c r="DQ579" i="2"/>
  <c r="DQ578" i="2"/>
  <c r="DQ577" i="2"/>
  <c r="DQ576" i="2"/>
  <c r="DQ575" i="2"/>
  <c r="DQ574" i="2"/>
  <c r="DQ573" i="2"/>
  <c r="DQ572" i="2"/>
  <c r="DQ571" i="2"/>
  <c r="DQ570" i="2"/>
  <c r="DQ569" i="2"/>
  <c r="DQ568" i="2"/>
  <c r="DQ567" i="2"/>
  <c r="DQ566" i="2"/>
  <c r="DQ565" i="2"/>
  <c r="DQ564" i="2"/>
  <c r="DQ563" i="2"/>
  <c r="DQ562" i="2"/>
  <c r="DQ561" i="2"/>
  <c r="DQ560" i="2"/>
  <c r="DQ559" i="2"/>
  <c r="DQ558" i="2"/>
  <c r="DQ557" i="2"/>
  <c r="DQ556" i="2"/>
  <c r="DQ555" i="2"/>
  <c r="DQ554" i="2"/>
  <c r="DQ553" i="2"/>
  <c r="DQ552" i="2"/>
  <c r="DQ551" i="2"/>
  <c r="DQ550" i="2"/>
  <c r="DQ549" i="2"/>
  <c r="DQ548" i="2"/>
  <c r="DQ547" i="2"/>
  <c r="DQ546" i="2"/>
  <c r="DQ545" i="2"/>
  <c r="DQ544" i="2"/>
  <c r="DQ543" i="2"/>
  <c r="DQ542" i="2"/>
  <c r="DQ541" i="2"/>
  <c r="DQ540" i="2"/>
  <c r="DQ539" i="2"/>
  <c r="DQ538" i="2"/>
  <c r="DQ537" i="2"/>
  <c r="DQ536" i="2"/>
  <c r="DQ535" i="2"/>
  <c r="DQ534" i="2"/>
  <c r="DQ533" i="2"/>
  <c r="DQ532" i="2"/>
  <c r="DQ531" i="2"/>
  <c r="DQ530" i="2"/>
  <c r="DQ529" i="2"/>
  <c r="DQ528" i="2"/>
  <c r="DQ527" i="2"/>
  <c r="DQ526" i="2"/>
  <c r="DQ525" i="2"/>
  <c r="DQ524" i="2"/>
  <c r="DQ523" i="2"/>
  <c r="DQ522" i="2"/>
  <c r="DQ521" i="2"/>
  <c r="DQ520" i="2"/>
  <c r="DQ519" i="2"/>
  <c r="DQ518" i="2"/>
  <c r="DQ517" i="2"/>
  <c r="DQ516" i="2"/>
  <c r="DQ515" i="2"/>
  <c r="DQ514" i="2"/>
  <c r="DQ513" i="2"/>
  <c r="DQ512" i="2"/>
  <c r="DQ511" i="2"/>
  <c r="DQ510" i="2"/>
  <c r="DQ509" i="2"/>
  <c r="DQ508" i="2"/>
  <c r="DQ507" i="2"/>
  <c r="DQ506" i="2"/>
  <c r="DQ505" i="2"/>
  <c r="DQ504" i="2"/>
  <c r="DQ503" i="2"/>
  <c r="DQ502" i="2"/>
  <c r="DQ501" i="2"/>
  <c r="DQ500" i="2"/>
  <c r="DQ499" i="2"/>
  <c r="DQ498" i="2"/>
  <c r="DQ497" i="2"/>
  <c r="DQ496" i="2"/>
  <c r="DQ495" i="2"/>
  <c r="DQ494" i="2"/>
  <c r="DQ493" i="2"/>
  <c r="DQ492" i="2"/>
  <c r="DQ491" i="2"/>
  <c r="DQ490" i="2"/>
  <c r="DQ489" i="2"/>
  <c r="DQ488" i="2"/>
  <c r="DQ487" i="2"/>
  <c r="DQ486" i="2"/>
  <c r="DQ485" i="2"/>
  <c r="DQ484" i="2"/>
  <c r="DQ483" i="2"/>
  <c r="DQ482" i="2"/>
  <c r="DQ481" i="2"/>
  <c r="DQ480" i="2"/>
  <c r="DQ479" i="2"/>
  <c r="DQ478" i="2"/>
  <c r="DQ477" i="2"/>
  <c r="DQ476" i="2"/>
  <c r="DQ475" i="2"/>
  <c r="DQ474" i="2"/>
  <c r="DQ473" i="2"/>
  <c r="DQ472" i="2"/>
  <c r="DQ471" i="2"/>
  <c r="DQ470" i="2"/>
  <c r="DQ469" i="2"/>
  <c r="DQ468" i="2"/>
  <c r="DQ467" i="2"/>
  <c r="DQ466" i="2"/>
  <c r="DQ465" i="2"/>
  <c r="DQ464" i="2"/>
  <c r="DQ463" i="2"/>
  <c r="DQ462" i="2"/>
  <c r="DQ461" i="2"/>
  <c r="DQ460" i="2"/>
  <c r="DQ459" i="2"/>
  <c r="DQ458" i="2"/>
  <c r="DQ457" i="2"/>
  <c r="DQ456" i="2"/>
  <c r="DQ455" i="2"/>
  <c r="DQ454" i="2"/>
  <c r="DQ453" i="2"/>
  <c r="DQ452" i="2"/>
  <c r="DQ451" i="2"/>
  <c r="DQ450" i="2"/>
  <c r="DQ449" i="2"/>
  <c r="DQ448" i="2"/>
  <c r="DQ447" i="2"/>
  <c r="DQ446" i="2"/>
  <c r="DQ445" i="2"/>
  <c r="DQ444" i="2"/>
  <c r="DQ443" i="2"/>
  <c r="DQ442" i="2"/>
  <c r="DQ441" i="2"/>
  <c r="DQ440" i="2"/>
  <c r="DQ439" i="2"/>
  <c r="DQ438" i="2"/>
  <c r="DQ437" i="2"/>
  <c r="DQ436" i="2"/>
  <c r="DQ435" i="2"/>
  <c r="DQ434" i="2"/>
  <c r="DQ433" i="2"/>
  <c r="DQ432" i="2"/>
  <c r="DQ431" i="2"/>
  <c r="DQ430" i="2"/>
  <c r="DQ429" i="2"/>
  <c r="DQ428" i="2"/>
  <c r="DQ427" i="2"/>
  <c r="DQ426" i="2"/>
  <c r="DQ425" i="2"/>
  <c r="DQ424" i="2"/>
  <c r="DQ423" i="2"/>
  <c r="DQ422" i="2"/>
  <c r="DQ421" i="2"/>
  <c r="DQ420" i="2"/>
  <c r="DQ419" i="2"/>
  <c r="DQ418" i="2"/>
  <c r="DQ417" i="2"/>
  <c r="DQ416" i="2"/>
  <c r="DQ415" i="2"/>
  <c r="DQ414" i="2"/>
  <c r="DQ413" i="2"/>
  <c r="DQ412" i="2"/>
  <c r="DQ411" i="2"/>
  <c r="DQ410" i="2"/>
  <c r="DQ409" i="2"/>
  <c r="DQ408" i="2"/>
  <c r="DQ407" i="2"/>
  <c r="DQ406" i="2"/>
  <c r="DQ405" i="2"/>
  <c r="DQ404" i="2"/>
  <c r="DQ403" i="2"/>
  <c r="DQ402" i="2"/>
  <c r="DQ401" i="2"/>
  <c r="DQ400" i="2"/>
  <c r="DQ399" i="2"/>
  <c r="DQ398" i="2"/>
  <c r="DQ397" i="2"/>
  <c r="DQ396" i="2"/>
  <c r="DQ395" i="2"/>
  <c r="DQ394" i="2"/>
  <c r="DQ393" i="2"/>
  <c r="DQ392" i="2"/>
  <c r="DQ391" i="2"/>
  <c r="DQ390" i="2"/>
  <c r="DQ389" i="2"/>
  <c r="DQ388" i="2"/>
  <c r="DQ387" i="2"/>
  <c r="DQ386" i="2"/>
  <c r="DQ385" i="2"/>
  <c r="DQ384" i="2"/>
  <c r="DQ383" i="2"/>
  <c r="DQ382" i="2"/>
  <c r="DQ381" i="2"/>
  <c r="DQ380" i="2"/>
  <c r="DQ379" i="2"/>
  <c r="DQ378" i="2"/>
  <c r="DQ377" i="2"/>
  <c r="DQ376" i="2"/>
  <c r="DQ375" i="2"/>
  <c r="DQ374" i="2"/>
  <c r="DQ373" i="2"/>
  <c r="DQ372" i="2"/>
  <c r="DQ371" i="2"/>
  <c r="DQ370" i="2"/>
  <c r="DQ369" i="2"/>
  <c r="DQ368" i="2"/>
  <c r="DQ367" i="2"/>
  <c r="DQ366" i="2"/>
  <c r="DQ365" i="2"/>
  <c r="DQ364" i="2"/>
  <c r="DQ363" i="2"/>
  <c r="DQ362" i="2"/>
  <c r="DQ361" i="2"/>
  <c r="DQ360" i="2"/>
  <c r="DQ359" i="2"/>
  <c r="DQ358" i="2"/>
  <c r="DQ357" i="2"/>
  <c r="DQ356" i="2"/>
  <c r="DQ355" i="2"/>
  <c r="DQ354" i="2"/>
  <c r="DQ353" i="2"/>
  <c r="DQ352" i="2"/>
  <c r="DQ351" i="2"/>
  <c r="DQ350" i="2"/>
  <c r="DQ349" i="2"/>
  <c r="DQ348" i="2"/>
  <c r="DQ347" i="2"/>
  <c r="DQ346" i="2"/>
  <c r="DQ345" i="2"/>
  <c r="DQ344" i="2"/>
  <c r="DQ343" i="2"/>
  <c r="DQ342" i="2"/>
  <c r="DQ341" i="2"/>
  <c r="DQ340" i="2"/>
  <c r="DQ339" i="2"/>
  <c r="DQ338" i="2"/>
  <c r="DQ337" i="2"/>
  <c r="DQ336" i="2"/>
  <c r="DQ335" i="2"/>
  <c r="DQ334" i="2"/>
  <c r="DQ333" i="2"/>
  <c r="DQ332" i="2"/>
  <c r="DQ331" i="2"/>
  <c r="DQ330" i="2"/>
  <c r="DQ329" i="2"/>
  <c r="DQ328" i="2"/>
  <c r="DQ327" i="2"/>
  <c r="DQ326" i="2"/>
  <c r="DQ325" i="2"/>
  <c r="DQ324" i="2"/>
  <c r="DQ323" i="2"/>
  <c r="DQ322" i="2"/>
  <c r="DQ321" i="2"/>
  <c r="DQ320" i="2"/>
  <c r="DQ319" i="2"/>
  <c r="DQ318" i="2"/>
  <c r="DQ317" i="2"/>
  <c r="DQ316" i="2"/>
  <c r="DQ315" i="2"/>
  <c r="DQ314" i="2"/>
  <c r="DQ313" i="2"/>
  <c r="DQ312" i="2"/>
  <c r="DQ311" i="2"/>
  <c r="DQ310" i="2"/>
  <c r="DQ309" i="2"/>
  <c r="DQ308" i="2"/>
  <c r="DQ307" i="2"/>
  <c r="DQ306" i="2"/>
  <c r="DQ305" i="2"/>
  <c r="DQ304" i="2"/>
  <c r="DQ303" i="2"/>
  <c r="DQ302" i="2"/>
  <c r="DQ301" i="2"/>
  <c r="DQ300" i="2"/>
  <c r="DQ299" i="2"/>
  <c r="DQ298" i="2"/>
  <c r="DQ297" i="2"/>
  <c r="DQ296" i="2"/>
  <c r="DQ295" i="2"/>
  <c r="DQ294" i="2"/>
  <c r="DQ293" i="2"/>
  <c r="DQ292" i="2"/>
  <c r="DQ291" i="2"/>
  <c r="DQ290" i="2"/>
  <c r="DQ289" i="2"/>
  <c r="DQ288" i="2"/>
  <c r="DQ287" i="2"/>
  <c r="DQ286" i="2"/>
  <c r="DQ285" i="2"/>
  <c r="DQ284" i="2"/>
  <c r="DQ283" i="2"/>
  <c r="DQ282" i="2"/>
  <c r="DQ281" i="2"/>
  <c r="DQ280" i="2"/>
  <c r="DQ279" i="2"/>
  <c r="DQ278" i="2"/>
  <c r="DQ277" i="2"/>
  <c r="DQ276" i="2"/>
  <c r="DQ275" i="2"/>
  <c r="DQ274" i="2"/>
  <c r="DQ273" i="2"/>
  <c r="DQ272" i="2"/>
  <c r="DQ271" i="2"/>
  <c r="DQ270" i="2"/>
  <c r="DQ269" i="2"/>
  <c r="DQ268" i="2"/>
  <c r="DQ267" i="2"/>
  <c r="DQ266" i="2"/>
  <c r="DQ265" i="2"/>
  <c r="DQ264" i="2"/>
  <c r="DQ263" i="2"/>
  <c r="DQ262" i="2"/>
  <c r="DQ261" i="2"/>
  <c r="DQ260" i="2"/>
  <c r="DQ259" i="2"/>
  <c r="DQ258" i="2"/>
  <c r="DQ257" i="2"/>
  <c r="DQ256" i="2"/>
  <c r="DQ255" i="2"/>
  <c r="DQ254" i="2"/>
  <c r="DQ253" i="2"/>
  <c r="DQ252" i="2"/>
  <c r="DQ251" i="2"/>
  <c r="DQ250" i="2"/>
  <c r="DQ249" i="2"/>
  <c r="DQ248" i="2"/>
  <c r="DQ247" i="2"/>
  <c r="DQ246" i="2"/>
  <c r="DQ245" i="2"/>
  <c r="DQ244" i="2"/>
  <c r="DQ243" i="2"/>
  <c r="DQ242" i="2"/>
  <c r="DQ241" i="2"/>
  <c r="DQ240" i="2"/>
  <c r="DQ239" i="2"/>
  <c r="DQ238" i="2"/>
  <c r="DQ237" i="2"/>
  <c r="DQ236" i="2"/>
  <c r="DQ235" i="2"/>
  <c r="DQ234" i="2"/>
  <c r="DQ233" i="2"/>
  <c r="DQ232" i="2"/>
  <c r="DQ231" i="2"/>
  <c r="DQ230" i="2"/>
  <c r="DQ229" i="2"/>
  <c r="DQ228" i="2"/>
  <c r="DQ227" i="2"/>
  <c r="DQ226" i="2"/>
  <c r="DQ225" i="2"/>
  <c r="DQ224" i="2"/>
  <c r="DQ223" i="2"/>
  <c r="DQ222" i="2"/>
  <c r="DQ221" i="2"/>
  <c r="DQ220" i="2"/>
  <c r="DQ219" i="2"/>
  <c r="DQ218" i="2"/>
  <c r="DQ217" i="2"/>
  <c r="DQ216" i="2"/>
  <c r="DQ215" i="2"/>
  <c r="DQ214" i="2"/>
  <c r="DQ213" i="2"/>
  <c r="DQ212" i="2"/>
  <c r="DQ211" i="2"/>
  <c r="DQ210" i="2"/>
  <c r="DQ209" i="2"/>
  <c r="DQ208" i="2"/>
  <c r="DQ207" i="2"/>
  <c r="DQ206" i="2"/>
  <c r="DQ205" i="2"/>
  <c r="DQ204" i="2"/>
  <c r="DQ203" i="2"/>
  <c r="DQ202" i="2"/>
  <c r="DQ201" i="2"/>
  <c r="DQ200" i="2"/>
  <c r="DQ199" i="2"/>
  <c r="DQ198" i="2"/>
  <c r="DQ197" i="2"/>
  <c r="DQ196" i="2"/>
  <c r="DQ195" i="2"/>
  <c r="DQ194" i="2"/>
  <c r="DQ193" i="2"/>
  <c r="DQ192" i="2"/>
  <c r="DQ191" i="2"/>
  <c r="DQ190" i="2"/>
  <c r="DQ189" i="2"/>
  <c r="DQ188" i="2"/>
  <c r="DQ187" i="2"/>
  <c r="DQ186" i="2"/>
  <c r="DQ185" i="2"/>
  <c r="DQ184" i="2"/>
  <c r="DQ183" i="2"/>
  <c r="DQ182" i="2"/>
  <c r="DQ181" i="2"/>
  <c r="DQ180" i="2"/>
  <c r="DQ179" i="2"/>
  <c r="DQ178" i="2"/>
  <c r="DQ177" i="2"/>
  <c r="DQ176" i="2"/>
  <c r="DQ175" i="2"/>
  <c r="DQ174" i="2"/>
  <c r="DQ173" i="2"/>
  <c r="DQ172" i="2"/>
  <c r="DQ171" i="2"/>
  <c r="DQ170" i="2"/>
  <c r="DQ169" i="2"/>
  <c r="DQ168" i="2"/>
  <c r="DQ167" i="2"/>
  <c r="DQ166" i="2"/>
  <c r="DQ165" i="2"/>
  <c r="DQ164" i="2"/>
  <c r="DQ163" i="2"/>
  <c r="DQ162" i="2"/>
  <c r="DQ161" i="2"/>
  <c r="DQ160" i="2"/>
  <c r="DQ159" i="2"/>
  <c r="DQ158" i="2"/>
  <c r="DQ157" i="2"/>
  <c r="DQ156" i="2"/>
  <c r="DQ155" i="2"/>
  <c r="DQ154" i="2"/>
  <c r="DQ153" i="2"/>
  <c r="DQ152" i="2"/>
  <c r="DQ151" i="2"/>
  <c r="DQ150" i="2"/>
  <c r="DQ149" i="2"/>
  <c r="DQ148" i="2"/>
  <c r="DQ147" i="2"/>
  <c r="DQ146" i="2"/>
  <c r="DQ145" i="2"/>
  <c r="DQ144" i="2"/>
  <c r="DQ143" i="2"/>
  <c r="DQ142" i="2"/>
  <c r="DQ141" i="2"/>
  <c r="DQ140" i="2"/>
  <c r="DQ139" i="2"/>
  <c r="DQ138" i="2"/>
  <c r="DQ137" i="2"/>
  <c r="DQ136" i="2"/>
  <c r="DQ135" i="2"/>
  <c r="DQ134" i="2"/>
  <c r="DQ133" i="2"/>
  <c r="DQ132" i="2"/>
  <c r="DQ131" i="2"/>
  <c r="DQ130" i="2"/>
  <c r="DQ129" i="2"/>
  <c r="DQ128" i="2"/>
  <c r="DQ127" i="2"/>
  <c r="DQ126" i="2"/>
  <c r="DQ125" i="2"/>
  <c r="DQ124" i="2"/>
  <c r="DQ123" i="2"/>
  <c r="DQ122" i="2"/>
  <c r="DQ121" i="2"/>
  <c r="DQ120" i="2"/>
  <c r="DQ119" i="2"/>
  <c r="DQ118" i="2"/>
  <c r="DQ117" i="2"/>
  <c r="DQ116" i="2"/>
  <c r="DQ115" i="2"/>
  <c r="DQ114" i="2"/>
  <c r="DQ113" i="2"/>
  <c r="DQ112" i="2"/>
  <c r="DQ111" i="2"/>
  <c r="DQ110" i="2"/>
  <c r="DQ109" i="2"/>
  <c r="DQ108" i="2"/>
  <c r="DQ107" i="2"/>
  <c r="DQ106" i="2"/>
  <c r="DQ105" i="2"/>
  <c r="DQ104" i="2"/>
  <c r="DQ103" i="2"/>
  <c r="DQ102" i="2"/>
  <c r="DQ101" i="2"/>
  <c r="DQ100" i="2"/>
  <c r="DQ99" i="2"/>
  <c r="DQ98" i="2"/>
  <c r="DQ97" i="2"/>
  <c r="DQ96" i="2"/>
  <c r="DQ95" i="2"/>
  <c r="DQ94" i="2"/>
  <c r="DQ93" i="2"/>
  <c r="DQ92" i="2"/>
  <c r="DQ91" i="2"/>
  <c r="DQ90" i="2"/>
  <c r="DQ89" i="2"/>
  <c r="DQ88" i="2"/>
  <c r="DQ87" i="2"/>
  <c r="DQ86" i="2"/>
  <c r="DQ85" i="2"/>
  <c r="DQ84" i="2"/>
  <c r="DQ83" i="2"/>
  <c r="DQ82" i="2"/>
  <c r="DQ81" i="2"/>
  <c r="DQ80" i="2"/>
  <c r="DQ79" i="2"/>
  <c r="DQ78" i="2"/>
  <c r="DQ77" i="2"/>
  <c r="DQ76" i="2"/>
  <c r="DQ75" i="2"/>
  <c r="DQ74" i="2"/>
  <c r="DQ73" i="2"/>
  <c r="DQ72" i="2"/>
  <c r="DQ71" i="2"/>
  <c r="DQ70" i="2"/>
  <c r="DQ69" i="2"/>
  <c r="DQ68" i="2"/>
  <c r="DQ67" i="2"/>
  <c r="DQ66" i="2"/>
  <c r="DQ65" i="2"/>
  <c r="DQ64" i="2"/>
  <c r="DQ63" i="2"/>
  <c r="DQ62" i="2"/>
  <c r="DQ61" i="2"/>
  <c r="DQ60" i="2"/>
  <c r="DQ59" i="2"/>
  <c r="DQ58" i="2"/>
  <c r="DQ57" i="2"/>
  <c r="DQ56" i="2"/>
  <c r="DQ55" i="2"/>
  <c r="DQ54" i="2"/>
  <c r="DQ53" i="2"/>
  <c r="DQ52" i="2"/>
  <c r="DQ51" i="2"/>
  <c r="DQ50" i="2"/>
  <c r="DQ49" i="2"/>
  <c r="DQ48" i="2"/>
  <c r="DQ47" i="2"/>
  <c r="DQ46" i="2"/>
  <c r="DQ45" i="2"/>
  <c r="DQ44" i="2"/>
  <c r="DQ43" i="2"/>
  <c r="DQ42" i="2"/>
  <c r="DQ41" i="2"/>
  <c r="DQ40" i="2"/>
  <c r="DQ39" i="2"/>
  <c r="DQ38" i="2"/>
  <c r="DQ37" i="2"/>
  <c r="DQ36" i="2"/>
  <c r="DQ35" i="2"/>
  <c r="DQ34" i="2"/>
  <c r="DQ33" i="2"/>
  <c r="DQ32" i="2"/>
  <c r="DQ31" i="2"/>
  <c r="DQ30" i="2"/>
  <c r="DQ29" i="2"/>
  <c r="DQ28" i="2"/>
  <c r="DQ27" i="2"/>
  <c r="DQ26" i="2"/>
  <c r="DQ25" i="2"/>
  <c r="DQ24" i="2"/>
  <c r="DQ23" i="2"/>
  <c r="DQ22" i="2"/>
  <c r="DQ21" i="2"/>
  <c r="DQ20" i="2"/>
  <c r="DQ19" i="2"/>
  <c r="DQ18" i="2"/>
  <c r="DQ17" i="2"/>
  <c r="DQ16" i="2"/>
  <c r="DQ15" i="2"/>
  <c r="DQ14" i="2"/>
  <c r="DQ13" i="2"/>
  <c r="DQ12" i="2"/>
  <c r="DQ11" i="2"/>
  <c r="DQ10" i="2"/>
  <c r="DQ9" i="2"/>
  <c r="DQ8" i="2"/>
  <c r="DQ7" i="2"/>
  <c r="DQ6" i="2"/>
  <c r="DQ5" i="2"/>
  <c r="DQ4" i="2"/>
  <c r="DQ3" i="2"/>
  <c r="DQ2" i="2"/>
  <c r="DP595" i="2"/>
  <c r="DP594" i="2"/>
  <c r="DP593" i="2"/>
  <c r="DP592" i="2"/>
  <c r="DP591" i="2"/>
  <c r="DP590" i="2"/>
  <c r="DP589" i="2"/>
  <c r="DP588" i="2"/>
  <c r="DP587" i="2"/>
  <c r="DP586" i="2"/>
  <c r="DP585" i="2"/>
  <c r="DP584" i="2"/>
  <c r="DP583" i="2"/>
  <c r="DP582" i="2"/>
  <c r="DP581" i="2"/>
  <c r="DP580" i="2"/>
  <c r="DP579" i="2"/>
  <c r="DP578" i="2"/>
  <c r="DP577" i="2"/>
  <c r="DP576" i="2"/>
  <c r="DP575" i="2"/>
  <c r="DP574" i="2"/>
  <c r="DP573" i="2"/>
  <c r="DP572" i="2"/>
  <c r="DP571" i="2"/>
  <c r="DP570" i="2"/>
  <c r="DP569" i="2"/>
  <c r="DP568" i="2"/>
  <c r="DP567" i="2"/>
  <c r="DP566" i="2"/>
  <c r="DP565" i="2"/>
  <c r="DP564" i="2"/>
  <c r="DP563" i="2"/>
  <c r="DP562" i="2"/>
  <c r="DP561" i="2"/>
  <c r="DP560" i="2"/>
  <c r="DP559" i="2"/>
  <c r="DP558" i="2"/>
  <c r="DP557" i="2"/>
  <c r="DP556" i="2"/>
  <c r="DP555" i="2"/>
  <c r="DP554" i="2"/>
  <c r="DP553" i="2"/>
  <c r="DP552" i="2"/>
  <c r="DP551" i="2"/>
  <c r="DP550" i="2"/>
  <c r="DP549" i="2"/>
  <c r="DP548" i="2"/>
  <c r="DP547" i="2"/>
  <c r="DP546" i="2"/>
  <c r="DP545" i="2"/>
  <c r="DP544" i="2"/>
  <c r="DP543" i="2"/>
  <c r="DP542" i="2"/>
  <c r="DP541" i="2"/>
  <c r="DP540" i="2"/>
  <c r="DP539" i="2"/>
  <c r="DP538" i="2"/>
  <c r="DP537" i="2"/>
  <c r="DP536" i="2"/>
  <c r="DP535" i="2"/>
  <c r="DP534" i="2"/>
  <c r="DP533" i="2"/>
  <c r="DP532" i="2"/>
  <c r="DP531" i="2"/>
  <c r="DP530" i="2"/>
  <c r="DP529" i="2"/>
  <c r="DP528" i="2"/>
  <c r="DP527" i="2"/>
  <c r="DP526" i="2"/>
  <c r="DP525" i="2"/>
  <c r="DP524" i="2"/>
  <c r="DP523" i="2"/>
  <c r="DP522" i="2"/>
  <c r="DP521" i="2"/>
  <c r="DP520" i="2"/>
  <c r="DP519" i="2"/>
  <c r="DP518" i="2"/>
  <c r="DP517" i="2"/>
  <c r="DP516" i="2"/>
  <c r="DP515" i="2"/>
  <c r="DP514" i="2"/>
  <c r="DP513" i="2"/>
  <c r="DP512" i="2"/>
  <c r="DP511" i="2"/>
  <c r="DP510" i="2"/>
  <c r="DP509" i="2"/>
  <c r="DP508" i="2"/>
  <c r="DP507" i="2"/>
  <c r="DP506" i="2"/>
  <c r="DP505" i="2"/>
  <c r="DP504" i="2"/>
  <c r="DP503" i="2"/>
  <c r="DP502" i="2"/>
  <c r="DP501" i="2"/>
  <c r="DP500" i="2"/>
  <c r="DP499" i="2"/>
  <c r="DP498" i="2"/>
  <c r="DP497" i="2"/>
  <c r="DP496" i="2"/>
  <c r="DP495" i="2"/>
  <c r="DP494" i="2"/>
  <c r="DP493" i="2"/>
  <c r="DP492" i="2"/>
  <c r="DP491" i="2"/>
  <c r="DP490" i="2"/>
  <c r="DP489" i="2"/>
  <c r="DP488" i="2"/>
  <c r="DP487" i="2"/>
  <c r="DP486" i="2"/>
  <c r="DP485" i="2"/>
  <c r="DP484" i="2"/>
  <c r="DP483" i="2"/>
  <c r="DP482" i="2"/>
  <c r="DP481" i="2"/>
  <c r="DP480" i="2"/>
  <c r="DP479" i="2"/>
  <c r="DP478" i="2"/>
  <c r="DP477" i="2"/>
  <c r="DP476" i="2"/>
  <c r="DP475" i="2"/>
  <c r="DP474" i="2"/>
  <c r="DP473" i="2"/>
  <c r="DP472" i="2"/>
  <c r="DP471" i="2"/>
  <c r="DP470" i="2"/>
  <c r="DP469" i="2"/>
  <c r="DP468" i="2"/>
  <c r="DP467" i="2"/>
  <c r="DP466" i="2"/>
  <c r="DP465" i="2"/>
  <c r="DP464" i="2"/>
  <c r="DP463" i="2"/>
  <c r="DP462" i="2"/>
  <c r="DP461" i="2"/>
  <c r="DP460" i="2"/>
  <c r="DP459" i="2"/>
  <c r="DP458" i="2"/>
  <c r="DP457" i="2"/>
  <c r="DP456" i="2"/>
  <c r="DP455" i="2"/>
  <c r="DP454" i="2"/>
  <c r="DP453" i="2"/>
  <c r="DP452" i="2"/>
  <c r="DP451" i="2"/>
  <c r="DP450" i="2"/>
  <c r="DP449" i="2"/>
  <c r="DP448" i="2"/>
  <c r="DP447" i="2"/>
  <c r="DP446" i="2"/>
  <c r="DP445" i="2"/>
  <c r="DP444" i="2"/>
  <c r="DP443" i="2"/>
  <c r="DP442" i="2"/>
  <c r="DP441" i="2"/>
  <c r="DP440" i="2"/>
  <c r="DP439" i="2"/>
  <c r="DP438" i="2"/>
  <c r="DP437" i="2"/>
  <c r="DP436" i="2"/>
  <c r="DP435" i="2"/>
  <c r="DP434" i="2"/>
  <c r="DP433" i="2"/>
  <c r="DP432" i="2"/>
  <c r="DP431" i="2"/>
  <c r="DP430" i="2"/>
  <c r="DP429" i="2"/>
  <c r="DP428" i="2"/>
  <c r="DP427" i="2"/>
  <c r="DP426" i="2"/>
  <c r="DP425" i="2"/>
  <c r="DP424" i="2"/>
  <c r="DP423" i="2"/>
  <c r="DP422" i="2"/>
  <c r="DP421" i="2"/>
  <c r="DP420" i="2"/>
  <c r="DP419" i="2"/>
  <c r="DP418" i="2"/>
  <c r="DP417" i="2"/>
  <c r="DP416" i="2"/>
  <c r="DP415" i="2"/>
  <c r="DP414" i="2"/>
  <c r="DP413" i="2"/>
  <c r="DP412" i="2"/>
  <c r="DP411" i="2"/>
  <c r="DP410" i="2"/>
  <c r="DP409" i="2"/>
  <c r="DP408" i="2"/>
  <c r="DP407" i="2"/>
  <c r="DP406" i="2"/>
  <c r="DP405" i="2"/>
  <c r="DP404" i="2"/>
  <c r="DP403" i="2"/>
  <c r="DP402" i="2"/>
  <c r="DP401" i="2"/>
  <c r="DP400" i="2"/>
  <c r="DP399" i="2"/>
  <c r="DP398" i="2"/>
  <c r="DP397" i="2"/>
  <c r="DP396" i="2"/>
  <c r="DP395" i="2"/>
  <c r="DP394" i="2"/>
  <c r="DP393" i="2"/>
  <c r="DP392" i="2"/>
  <c r="DP391" i="2"/>
  <c r="DP390" i="2"/>
  <c r="DP389" i="2"/>
  <c r="DP388" i="2"/>
  <c r="DP387" i="2"/>
  <c r="DP386" i="2"/>
  <c r="DP385" i="2"/>
  <c r="DP384" i="2"/>
  <c r="DP383" i="2"/>
  <c r="DP382" i="2"/>
  <c r="DP381" i="2"/>
  <c r="DP380" i="2"/>
  <c r="DP379" i="2"/>
  <c r="DP378" i="2"/>
  <c r="DP377" i="2"/>
  <c r="DP376" i="2"/>
  <c r="DP375" i="2"/>
  <c r="DP374" i="2"/>
  <c r="DP373" i="2"/>
  <c r="DP372" i="2"/>
  <c r="DP371" i="2"/>
  <c r="DP370" i="2"/>
  <c r="DP369" i="2"/>
  <c r="DP368" i="2"/>
  <c r="DP367" i="2"/>
  <c r="DP366" i="2"/>
  <c r="DP365" i="2"/>
  <c r="DP364" i="2"/>
  <c r="DP363" i="2"/>
  <c r="DP362" i="2"/>
  <c r="DP361" i="2"/>
  <c r="DP360" i="2"/>
  <c r="DP359" i="2"/>
  <c r="DP358" i="2"/>
  <c r="DP357" i="2"/>
  <c r="DP356" i="2"/>
  <c r="DP355" i="2"/>
  <c r="DP354" i="2"/>
  <c r="DP353" i="2"/>
  <c r="DP352" i="2"/>
  <c r="DP351" i="2"/>
  <c r="DP350" i="2"/>
  <c r="DP349" i="2"/>
  <c r="DP348" i="2"/>
  <c r="DP347" i="2"/>
  <c r="DP346" i="2"/>
  <c r="DP345" i="2"/>
  <c r="DP344" i="2"/>
  <c r="DP343" i="2"/>
  <c r="DP342" i="2"/>
  <c r="DP341" i="2"/>
  <c r="DP340" i="2"/>
  <c r="DP339" i="2"/>
  <c r="DP338" i="2"/>
  <c r="DP337" i="2"/>
  <c r="DP336" i="2"/>
  <c r="DP335" i="2"/>
  <c r="DP334" i="2"/>
  <c r="DP333" i="2"/>
  <c r="DP332" i="2"/>
  <c r="DP331" i="2"/>
  <c r="DP330" i="2"/>
  <c r="DP329" i="2"/>
  <c r="DP328" i="2"/>
  <c r="DP327" i="2"/>
  <c r="DP326" i="2"/>
  <c r="DP325" i="2"/>
  <c r="DP324" i="2"/>
  <c r="DP323" i="2"/>
  <c r="DP322" i="2"/>
  <c r="DP321" i="2"/>
  <c r="DP320" i="2"/>
  <c r="DP319" i="2"/>
  <c r="DP318" i="2"/>
  <c r="DP317" i="2"/>
  <c r="DP316" i="2"/>
  <c r="DP315" i="2"/>
  <c r="DP314" i="2"/>
  <c r="DP313" i="2"/>
  <c r="DP312" i="2"/>
  <c r="DP311" i="2"/>
  <c r="DP310" i="2"/>
  <c r="DP309" i="2"/>
  <c r="DP308" i="2"/>
  <c r="DP307" i="2"/>
  <c r="DP306" i="2"/>
  <c r="DP305" i="2"/>
  <c r="DP304" i="2"/>
  <c r="DP303" i="2"/>
  <c r="DP302" i="2"/>
  <c r="DP301" i="2"/>
  <c r="DP300" i="2"/>
  <c r="DP299" i="2"/>
  <c r="DP298" i="2"/>
  <c r="DP297" i="2"/>
  <c r="DP296" i="2"/>
  <c r="DP295" i="2"/>
  <c r="DP294" i="2"/>
  <c r="DP293" i="2"/>
  <c r="DP292" i="2"/>
  <c r="DP291" i="2"/>
  <c r="DP290" i="2"/>
  <c r="DP289" i="2"/>
  <c r="DP288" i="2"/>
  <c r="DP287" i="2"/>
  <c r="DP286" i="2"/>
  <c r="DP285" i="2"/>
  <c r="DP284" i="2"/>
  <c r="DP283" i="2"/>
  <c r="DP282" i="2"/>
  <c r="DP281" i="2"/>
  <c r="DP280" i="2"/>
  <c r="DP279" i="2"/>
  <c r="DP278" i="2"/>
  <c r="DP277" i="2"/>
  <c r="DP276" i="2"/>
  <c r="DP275" i="2"/>
  <c r="DP274" i="2"/>
  <c r="DP273" i="2"/>
  <c r="DP272" i="2"/>
  <c r="DP271" i="2"/>
  <c r="DP270" i="2"/>
  <c r="DP269" i="2"/>
  <c r="DP268" i="2"/>
  <c r="DP267" i="2"/>
  <c r="DP266" i="2"/>
  <c r="DP265" i="2"/>
  <c r="DP264" i="2"/>
  <c r="DP263" i="2"/>
  <c r="DP262" i="2"/>
  <c r="DP261" i="2"/>
  <c r="DP260" i="2"/>
  <c r="DP259" i="2"/>
  <c r="DP258" i="2"/>
  <c r="DP257" i="2"/>
  <c r="DP256" i="2"/>
  <c r="DP255" i="2"/>
  <c r="DP254" i="2"/>
  <c r="DP253" i="2"/>
  <c r="DP252" i="2"/>
  <c r="DP251" i="2"/>
  <c r="DP250" i="2"/>
  <c r="DP249" i="2"/>
  <c r="DP248" i="2"/>
  <c r="DP247" i="2"/>
  <c r="DP246" i="2"/>
  <c r="DP245" i="2"/>
  <c r="DP244" i="2"/>
  <c r="DP243" i="2"/>
  <c r="DP242" i="2"/>
  <c r="DP241" i="2"/>
  <c r="DP240" i="2"/>
  <c r="DP239" i="2"/>
  <c r="DP238" i="2"/>
  <c r="DP237" i="2"/>
  <c r="DP236" i="2"/>
  <c r="DP235" i="2"/>
  <c r="DP234" i="2"/>
  <c r="DP233" i="2"/>
  <c r="DP232" i="2"/>
  <c r="DP231" i="2"/>
  <c r="DP230" i="2"/>
  <c r="DP229" i="2"/>
  <c r="DP228" i="2"/>
  <c r="DP227" i="2"/>
  <c r="DP226" i="2"/>
  <c r="DP225" i="2"/>
  <c r="DP224" i="2"/>
  <c r="DP223" i="2"/>
  <c r="DP222" i="2"/>
  <c r="DP221" i="2"/>
  <c r="DP220" i="2"/>
  <c r="DP219" i="2"/>
  <c r="DP218" i="2"/>
  <c r="DP217" i="2"/>
  <c r="DP216" i="2"/>
  <c r="DP215" i="2"/>
  <c r="DP214" i="2"/>
  <c r="DP213" i="2"/>
  <c r="DP212" i="2"/>
  <c r="DP211" i="2"/>
  <c r="DP210" i="2"/>
  <c r="DP209" i="2"/>
  <c r="DP208" i="2"/>
  <c r="DP207" i="2"/>
  <c r="DP206" i="2"/>
  <c r="DP205" i="2"/>
  <c r="DP204" i="2"/>
  <c r="DP203" i="2"/>
  <c r="DP202" i="2"/>
  <c r="DP201" i="2"/>
  <c r="DP200" i="2"/>
  <c r="DP199" i="2"/>
  <c r="DP198" i="2"/>
  <c r="DP197" i="2"/>
  <c r="DP196" i="2"/>
  <c r="DP195" i="2"/>
  <c r="DP194" i="2"/>
  <c r="DP193" i="2"/>
  <c r="DP192" i="2"/>
  <c r="DP191" i="2"/>
  <c r="DP190" i="2"/>
  <c r="DP189" i="2"/>
  <c r="DP188" i="2"/>
  <c r="DP187" i="2"/>
  <c r="DP186" i="2"/>
  <c r="DP185" i="2"/>
  <c r="DP184" i="2"/>
  <c r="DP183" i="2"/>
  <c r="DP182" i="2"/>
  <c r="DP181" i="2"/>
  <c r="DP180" i="2"/>
  <c r="DP179" i="2"/>
  <c r="DP178" i="2"/>
  <c r="DP177" i="2"/>
  <c r="DP176" i="2"/>
  <c r="DP175" i="2"/>
  <c r="DP174" i="2"/>
  <c r="DP173" i="2"/>
  <c r="DP172" i="2"/>
  <c r="DP171" i="2"/>
  <c r="DP170" i="2"/>
  <c r="DP169" i="2"/>
  <c r="DP168" i="2"/>
  <c r="DP167" i="2"/>
  <c r="DP166" i="2"/>
  <c r="DP165" i="2"/>
  <c r="DP164" i="2"/>
  <c r="DP163" i="2"/>
  <c r="DP162" i="2"/>
  <c r="DP161" i="2"/>
  <c r="DP160" i="2"/>
  <c r="DP159" i="2"/>
  <c r="DP158" i="2"/>
  <c r="DP157" i="2"/>
  <c r="DP156" i="2"/>
  <c r="DP155" i="2"/>
  <c r="DP154" i="2"/>
  <c r="DP153" i="2"/>
  <c r="DP152" i="2"/>
  <c r="DP151" i="2"/>
  <c r="DP150" i="2"/>
  <c r="DP149" i="2"/>
  <c r="DP148" i="2"/>
  <c r="DP147" i="2"/>
  <c r="DP146" i="2"/>
  <c r="DP145" i="2"/>
  <c r="DP144" i="2"/>
  <c r="DP143" i="2"/>
  <c r="DP142" i="2"/>
  <c r="DP141" i="2"/>
  <c r="DP140" i="2"/>
  <c r="DP139" i="2"/>
  <c r="DP138" i="2"/>
  <c r="DP137" i="2"/>
  <c r="DP136" i="2"/>
  <c r="DP135" i="2"/>
  <c r="DP134" i="2"/>
  <c r="DP133" i="2"/>
  <c r="DP132" i="2"/>
  <c r="DP131" i="2"/>
  <c r="DP130" i="2"/>
  <c r="DP129" i="2"/>
  <c r="DP128" i="2"/>
  <c r="DP127" i="2"/>
  <c r="DP126" i="2"/>
  <c r="DP125" i="2"/>
  <c r="DP124" i="2"/>
  <c r="DP123" i="2"/>
  <c r="DP122" i="2"/>
  <c r="DP121" i="2"/>
  <c r="DP120" i="2"/>
  <c r="DP119" i="2"/>
  <c r="DP118" i="2"/>
  <c r="DP117" i="2"/>
  <c r="DP116" i="2"/>
  <c r="DP115" i="2"/>
  <c r="DP114" i="2"/>
  <c r="DP113" i="2"/>
  <c r="DP112" i="2"/>
  <c r="DP111" i="2"/>
  <c r="DP110" i="2"/>
  <c r="DP109" i="2"/>
  <c r="DP108" i="2"/>
  <c r="DP107" i="2"/>
  <c r="DP106" i="2"/>
  <c r="DP105" i="2"/>
  <c r="DP104" i="2"/>
  <c r="DP103" i="2"/>
  <c r="DP102" i="2"/>
  <c r="DP101" i="2"/>
  <c r="DP100" i="2"/>
  <c r="DP99" i="2"/>
  <c r="DP98" i="2"/>
  <c r="DP97" i="2"/>
  <c r="DP96" i="2"/>
  <c r="DP95" i="2"/>
  <c r="DP94" i="2"/>
  <c r="DP93" i="2"/>
  <c r="DP92" i="2"/>
  <c r="DP91" i="2"/>
  <c r="DP90" i="2"/>
  <c r="DP89" i="2"/>
  <c r="DP88" i="2"/>
  <c r="DP87" i="2"/>
  <c r="DP86" i="2"/>
  <c r="DP85" i="2"/>
  <c r="DP84" i="2"/>
  <c r="DP83" i="2"/>
  <c r="DP82" i="2"/>
  <c r="DP81" i="2"/>
  <c r="DP80" i="2"/>
  <c r="DP79" i="2"/>
  <c r="DP78" i="2"/>
  <c r="DP77" i="2"/>
  <c r="DP76" i="2"/>
  <c r="DP75" i="2"/>
  <c r="DP74" i="2"/>
  <c r="DP73" i="2"/>
  <c r="DP72" i="2"/>
  <c r="DP71" i="2"/>
  <c r="DP70" i="2"/>
  <c r="DP69" i="2"/>
  <c r="DP68" i="2"/>
  <c r="DP67" i="2"/>
  <c r="DP66" i="2"/>
  <c r="DP65" i="2"/>
  <c r="DP64" i="2"/>
  <c r="DP63" i="2"/>
  <c r="DP62" i="2"/>
  <c r="DP61" i="2"/>
  <c r="DP60" i="2"/>
  <c r="DP59" i="2"/>
  <c r="DP58" i="2"/>
  <c r="DP57" i="2"/>
  <c r="DP56" i="2"/>
  <c r="DP55" i="2"/>
  <c r="DP54" i="2"/>
  <c r="DP53" i="2"/>
  <c r="DP52" i="2"/>
  <c r="DP51" i="2"/>
  <c r="DP50" i="2"/>
  <c r="DP49" i="2"/>
  <c r="DP48" i="2"/>
  <c r="DP47" i="2"/>
  <c r="DP46" i="2"/>
  <c r="DP45" i="2"/>
  <c r="DP44" i="2"/>
  <c r="DP43" i="2"/>
  <c r="DP42" i="2"/>
  <c r="DP41" i="2"/>
  <c r="DP40" i="2"/>
  <c r="DP39" i="2"/>
  <c r="DP38" i="2"/>
  <c r="DP37" i="2"/>
  <c r="DP36" i="2"/>
  <c r="DP35" i="2"/>
  <c r="DP34" i="2"/>
  <c r="DP33" i="2"/>
  <c r="DP32" i="2"/>
  <c r="DP31" i="2"/>
  <c r="DP30" i="2"/>
  <c r="DP29" i="2"/>
  <c r="DP28" i="2"/>
  <c r="DP27" i="2"/>
  <c r="DP26" i="2"/>
  <c r="DP25" i="2"/>
  <c r="DP24" i="2"/>
  <c r="DP23" i="2"/>
  <c r="DP22" i="2"/>
  <c r="DP21" i="2"/>
  <c r="DP20" i="2"/>
  <c r="DP19" i="2"/>
  <c r="DP18" i="2"/>
  <c r="DP17" i="2"/>
  <c r="DP16" i="2"/>
  <c r="DP15" i="2"/>
  <c r="DP14" i="2"/>
  <c r="DP13" i="2"/>
  <c r="DP12" i="2"/>
  <c r="DP11" i="2"/>
  <c r="DP10" i="2"/>
  <c r="DP9" i="2"/>
  <c r="DP8" i="2"/>
  <c r="DP7" i="2"/>
  <c r="DP6" i="2"/>
  <c r="DP5" i="2"/>
  <c r="DP4" i="2"/>
  <c r="DP3" i="2"/>
  <c r="DP2" i="2"/>
  <c r="DO595" i="2"/>
  <c r="DO594" i="2"/>
  <c r="DO593" i="2"/>
  <c r="DO592" i="2"/>
  <c r="DO591" i="2"/>
  <c r="DO590" i="2"/>
  <c r="DO589" i="2"/>
  <c r="DO588" i="2"/>
  <c r="DO587" i="2"/>
  <c r="DO586" i="2"/>
  <c r="DO585" i="2"/>
  <c r="DO584" i="2"/>
  <c r="DO583" i="2"/>
  <c r="DO582" i="2"/>
  <c r="DO581" i="2"/>
  <c r="DO580" i="2"/>
  <c r="DO579" i="2"/>
  <c r="DO578" i="2"/>
  <c r="DO577" i="2"/>
  <c r="DO576" i="2"/>
  <c r="DO575" i="2"/>
  <c r="DO574" i="2"/>
  <c r="DO573" i="2"/>
  <c r="DO572" i="2"/>
  <c r="DO571" i="2"/>
  <c r="DO570" i="2"/>
  <c r="DO569" i="2"/>
  <c r="DO568" i="2"/>
  <c r="DO567" i="2"/>
  <c r="DO566" i="2"/>
  <c r="DO565" i="2"/>
  <c r="DO564" i="2"/>
  <c r="DO563" i="2"/>
  <c r="DO562" i="2"/>
  <c r="DO561" i="2"/>
  <c r="DO560" i="2"/>
  <c r="DO559" i="2"/>
  <c r="DO558" i="2"/>
  <c r="DO557" i="2"/>
  <c r="DO556" i="2"/>
  <c r="DO555" i="2"/>
  <c r="DO554" i="2"/>
  <c r="DO553" i="2"/>
  <c r="DO552" i="2"/>
  <c r="DO551" i="2"/>
  <c r="DO550" i="2"/>
  <c r="DO549" i="2"/>
  <c r="DO548" i="2"/>
  <c r="DO547" i="2"/>
  <c r="DO546" i="2"/>
  <c r="DO545" i="2"/>
  <c r="DO544" i="2"/>
  <c r="DO543" i="2"/>
  <c r="DO542" i="2"/>
  <c r="DO541" i="2"/>
  <c r="DO540" i="2"/>
  <c r="DO539" i="2"/>
  <c r="DO538" i="2"/>
  <c r="DO537" i="2"/>
  <c r="DO536" i="2"/>
  <c r="DO535" i="2"/>
  <c r="DO534" i="2"/>
  <c r="DO533" i="2"/>
  <c r="DO532" i="2"/>
  <c r="DO531" i="2"/>
  <c r="DO530" i="2"/>
  <c r="DO529" i="2"/>
  <c r="DO528" i="2"/>
  <c r="DO527" i="2"/>
  <c r="DO526" i="2"/>
  <c r="DO525" i="2"/>
  <c r="DO524" i="2"/>
  <c r="DO523" i="2"/>
  <c r="DO522" i="2"/>
  <c r="DO521" i="2"/>
  <c r="DO520" i="2"/>
  <c r="DO519" i="2"/>
  <c r="DO518" i="2"/>
  <c r="DO517" i="2"/>
  <c r="DO516" i="2"/>
  <c r="DO515" i="2"/>
  <c r="DO514" i="2"/>
  <c r="DO513" i="2"/>
  <c r="DO512" i="2"/>
  <c r="DO511" i="2"/>
  <c r="DO510" i="2"/>
  <c r="DO509" i="2"/>
  <c r="DO508" i="2"/>
  <c r="DO507" i="2"/>
  <c r="DO506" i="2"/>
  <c r="DO505" i="2"/>
  <c r="DO504" i="2"/>
  <c r="DO503" i="2"/>
  <c r="DO502" i="2"/>
  <c r="DO501" i="2"/>
  <c r="DO500" i="2"/>
  <c r="DO499" i="2"/>
  <c r="DO498" i="2"/>
  <c r="DO497" i="2"/>
  <c r="DO496" i="2"/>
  <c r="DO495" i="2"/>
  <c r="DO494" i="2"/>
  <c r="DO493" i="2"/>
  <c r="DO492" i="2"/>
  <c r="DO491" i="2"/>
  <c r="DO490" i="2"/>
  <c r="DO489" i="2"/>
  <c r="DO488" i="2"/>
  <c r="DO487" i="2"/>
  <c r="DO486" i="2"/>
  <c r="DO485" i="2"/>
  <c r="DO484" i="2"/>
  <c r="DO483" i="2"/>
  <c r="DO482" i="2"/>
  <c r="DO481" i="2"/>
  <c r="DO480" i="2"/>
  <c r="DO479" i="2"/>
  <c r="DO478" i="2"/>
  <c r="DO477" i="2"/>
  <c r="DO476" i="2"/>
  <c r="DO475" i="2"/>
  <c r="DO474" i="2"/>
  <c r="DO473" i="2"/>
  <c r="DO472" i="2"/>
  <c r="DO471" i="2"/>
  <c r="DO470" i="2"/>
  <c r="DO469" i="2"/>
  <c r="DO468" i="2"/>
  <c r="DO467" i="2"/>
  <c r="DO466" i="2"/>
  <c r="DO465" i="2"/>
  <c r="DO464" i="2"/>
  <c r="DO463" i="2"/>
  <c r="DO462" i="2"/>
  <c r="DO461" i="2"/>
  <c r="DO460" i="2"/>
  <c r="DO459" i="2"/>
  <c r="DO458" i="2"/>
  <c r="DO457" i="2"/>
  <c r="DO456" i="2"/>
  <c r="DO455" i="2"/>
  <c r="DO454" i="2"/>
  <c r="DO453" i="2"/>
  <c r="DO452" i="2"/>
  <c r="DO451" i="2"/>
  <c r="DO450" i="2"/>
  <c r="DO449" i="2"/>
  <c r="DO448" i="2"/>
  <c r="DO447" i="2"/>
  <c r="DO446" i="2"/>
  <c r="DO445" i="2"/>
  <c r="DO444" i="2"/>
  <c r="DO443" i="2"/>
  <c r="DO442" i="2"/>
  <c r="DO441" i="2"/>
  <c r="DO440" i="2"/>
  <c r="DO439" i="2"/>
  <c r="DO438" i="2"/>
  <c r="DO437" i="2"/>
  <c r="DO436" i="2"/>
  <c r="DO435" i="2"/>
  <c r="DO434" i="2"/>
  <c r="DO433" i="2"/>
  <c r="DO432" i="2"/>
  <c r="DO431" i="2"/>
  <c r="DO430" i="2"/>
  <c r="DO429" i="2"/>
  <c r="DO428" i="2"/>
  <c r="DO427" i="2"/>
  <c r="DO426" i="2"/>
  <c r="DO425" i="2"/>
  <c r="DO424" i="2"/>
  <c r="DO423" i="2"/>
  <c r="DO422" i="2"/>
  <c r="DO421" i="2"/>
  <c r="DO420" i="2"/>
  <c r="DO419" i="2"/>
  <c r="DO418" i="2"/>
  <c r="DO417" i="2"/>
  <c r="DO416" i="2"/>
  <c r="DO415" i="2"/>
  <c r="DO414" i="2"/>
  <c r="DO413" i="2"/>
  <c r="DO412" i="2"/>
  <c r="DO411" i="2"/>
  <c r="DO410" i="2"/>
  <c r="DO409" i="2"/>
  <c r="DO408" i="2"/>
  <c r="DO407" i="2"/>
  <c r="DO406" i="2"/>
  <c r="DO405" i="2"/>
  <c r="DO404" i="2"/>
  <c r="DO403" i="2"/>
  <c r="DO402" i="2"/>
  <c r="DO401" i="2"/>
  <c r="DO400" i="2"/>
  <c r="DO399" i="2"/>
  <c r="DO398" i="2"/>
  <c r="DO397" i="2"/>
  <c r="DO396" i="2"/>
  <c r="DO395" i="2"/>
  <c r="DO394" i="2"/>
  <c r="DO393" i="2"/>
  <c r="DO392" i="2"/>
  <c r="DO391" i="2"/>
  <c r="DO390" i="2"/>
  <c r="DO389" i="2"/>
  <c r="DO388" i="2"/>
  <c r="DO387" i="2"/>
  <c r="DO386" i="2"/>
  <c r="DO385" i="2"/>
  <c r="DO384" i="2"/>
  <c r="DO383" i="2"/>
  <c r="DO382" i="2"/>
  <c r="DO381" i="2"/>
  <c r="DO380" i="2"/>
  <c r="DO379" i="2"/>
  <c r="DO378" i="2"/>
  <c r="DO377" i="2"/>
  <c r="DO376" i="2"/>
  <c r="DO375" i="2"/>
  <c r="DO374" i="2"/>
  <c r="DO373" i="2"/>
  <c r="DO372" i="2"/>
  <c r="DO371" i="2"/>
  <c r="DO370" i="2"/>
  <c r="DO369" i="2"/>
  <c r="DO368" i="2"/>
  <c r="DO367" i="2"/>
  <c r="DO366" i="2"/>
  <c r="DO365" i="2"/>
  <c r="DO364" i="2"/>
  <c r="DO363" i="2"/>
  <c r="DO362" i="2"/>
  <c r="DO361" i="2"/>
  <c r="DO360" i="2"/>
  <c r="DO359" i="2"/>
  <c r="DO358" i="2"/>
  <c r="DO357" i="2"/>
  <c r="DO356" i="2"/>
  <c r="DO355" i="2"/>
  <c r="DO354" i="2"/>
  <c r="DO353" i="2"/>
  <c r="DO352" i="2"/>
  <c r="DO351" i="2"/>
  <c r="DO350" i="2"/>
  <c r="DO349" i="2"/>
  <c r="DO348" i="2"/>
  <c r="DO347" i="2"/>
  <c r="DO346" i="2"/>
  <c r="DO345" i="2"/>
  <c r="DO344" i="2"/>
  <c r="DO343" i="2"/>
  <c r="DO342" i="2"/>
  <c r="DO341" i="2"/>
  <c r="DO340" i="2"/>
  <c r="DO339" i="2"/>
  <c r="DO338" i="2"/>
  <c r="DO337" i="2"/>
  <c r="DO336" i="2"/>
  <c r="DO335" i="2"/>
  <c r="DO334" i="2"/>
  <c r="DO333" i="2"/>
  <c r="DO332" i="2"/>
  <c r="DO331" i="2"/>
  <c r="DO330" i="2"/>
  <c r="DO329" i="2"/>
  <c r="DO328" i="2"/>
  <c r="DO327" i="2"/>
  <c r="DO326" i="2"/>
  <c r="DO325" i="2"/>
  <c r="DO324" i="2"/>
  <c r="DO323" i="2"/>
  <c r="DO322" i="2"/>
  <c r="DO321" i="2"/>
  <c r="DO320" i="2"/>
  <c r="DO319" i="2"/>
  <c r="DO318" i="2"/>
  <c r="DO317" i="2"/>
  <c r="DO316" i="2"/>
  <c r="DO315" i="2"/>
  <c r="DO314" i="2"/>
  <c r="DO313" i="2"/>
  <c r="DO312" i="2"/>
  <c r="DO311" i="2"/>
  <c r="DO310" i="2"/>
  <c r="DO309" i="2"/>
  <c r="DO308" i="2"/>
  <c r="DO307" i="2"/>
  <c r="DO306" i="2"/>
  <c r="DO305" i="2"/>
  <c r="DO304" i="2"/>
  <c r="DO303" i="2"/>
  <c r="DO302" i="2"/>
  <c r="DO301" i="2"/>
  <c r="DO300" i="2"/>
  <c r="DO299" i="2"/>
  <c r="DO298" i="2"/>
  <c r="DO297" i="2"/>
  <c r="DO296" i="2"/>
  <c r="DO295" i="2"/>
  <c r="DO294" i="2"/>
  <c r="DO293" i="2"/>
  <c r="DO292" i="2"/>
  <c r="DO291" i="2"/>
  <c r="DO290" i="2"/>
  <c r="DO289" i="2"/>
  <c r="DO288" i="2"/>
  <c r="DO287" i="2"/>
  <c r="DO286" i="2"/>
  <c r="DO285" i="2"/>
  <c r="DO284" i="2"/>
  <c r="DO283" i="2"/>
  <c r="DO282" i="2"/>
  <c r="DO281" i="2"/>
  <c r="DO280" i="2"/>
  <c r="DO279" i="2"/>
  <c r="DO278" i="2"/>
  <c r="DO277" i="2"/>
  <c r="DO276" i="2"/>
  <c r="DO275" i="2"/>
  <c r="DO274" i="2"/>
  <c r="DO273" i="2"/>
  <c r="DO272" i="2"/>
  <c r="DO271" i="2"/>
  <c r="DO270" i="2"/>
  <c r="DO269" i="2"/>
  <c r="DO268" i="2"/>
  <c r="DO267" i="2"/>
  <c r="DO266" i="2"/>
  <c r="DO265" i="2"/>
  <c r="DO264" i="2"/>
  <c r="DO263" i="2"/>
  <c r="DO262" i="2"/>
  <c r="DO261" i="2"/>
  <c r="DO260" i="2"/>
  <c r="DO259" i="2"/>
  <c r="DO258" i="2"/>
  <c r="DO257" i="2"/>
  <c r="DO256" i="2"/>
  <c r="DO255" i="2"/>
  <c r="DO254" i="2"/>
  <c r="DO253" i="2"/>
  <c r="DO252" i="2"/>
  <c r="DO251" i="2"/>
  <c r="DO250" i="2"/>
  <c r="DO249" i="2"/>
  <c r="DO248" i="2"/>
  <c r="DO247" i="2"/>
  <c r="DO246" i="2"/>
  <c r="DO245" i="2"/>
  <c r="DO244" i="2"/>
  <c r="DO243" i="2"/>
  <c r="DO242" i="2"/>
  <c r="DO241" i="2"/>
  <c r="DO240" i="2"/>
  <c r="DO239" i="2"/>
  <c r="DO238" i="2"/>
  <c r="DO237" i="2"/>
  <c r="DO236" i="2"/>
  <c r="DO235" i="2"/>
  <c r="DO234" i="2"/>
  <c r="DO233" i="2"/>
  <c r="DO232" i="2"/>
  <c r="DO231" i="2"/>
  <c r="DO230" i="2"/>
  <c r="DO229" i="2"/>
  <c r="DO228" i="2"/>
  <c r="DO227" i="2"/>
  <c r="DO226" i="2"/>
  <c r="DO225" i="2"/>
  <c r="DO224" i="2"/>
  <c r="DO223" i="2"/>
  <c r="DO222" i="2"/>
  <c r="DO221" i="2"/>
  <c r="DO220" i="2"/>
  <c r="DO219" i="2"/>
  <c r="DO218" i="2"/>
  <c r="DO217" i="2"/>
  <c r="DO216" i="2"/>
  <c r="DO215" i="2"/>
  <c r="DO214" i="2"/>
  <c r="DO213" i="2"/>
  <c r="DO212" i="2"/>
  <c r="DO211" i="2"/>
  <c r="DO210" i="2"/>
  <c r="DO209" i="2"/>
  <c r="DO208" i="2"/>
  <c r="DO207" i="2"/>
  <c r="DO206" i="2"/>
  <c r="DO205" i="2"/>
  <c r="DO204" i="2"/>
  <c r="DO203" i="2"/>
  <c r="DO202" i="2"/>
  <c r="DO201" i="2"/>
  <c r="DO200" i="2"/>
  <c r="DO199" i="2"/>
  <c r="DO198" i="2"/>
  <c r="DO197" i="2"/>
  <c r="DO196" i="2"/>
  <c r="DO195" i="2"/>
  <c r="DO194" i="2"/>
  <c r="DO193" i="2"/>
  <c r="DO192" i="2"/>
  <c r="DO191" i="2"/>
  <c r="DO190" i="2"/>
  <c r="DO189" i="2"/>
  <c r="DO188" i="2"/>
  <c r="DO187" i="2"/>
  <c r="DO186" i="2"/>
  <c r="DO185" i="2"/>
  <c r="DO184" i="2"/>
  <c r="DO183" i="2"/>
  <c r="DO182" i="2"/>
  <c r="DO181" i="2"/>
  <c r="DO180" i="2"/>
  <c r="DO179" i="2"/>
  <c r="DO178" i="2"/>
  <c r="DO177" i="2"/>
  <c r="DO176" i="2"/>
  <c r="DO175" i="2"/>
  <c r="DO174" i="2"/>
  <c r="DO173" i="2"/>
  <c r="DO172" i="2"/>
  <c r="DO171" i="2"/>
  <c r="DO170" i="2"/>
  <c r="DO169" i="2"/>
  <c r="DO168" i="2"/>
  <c r="DO167" i="2"/>
  <c r="DO166" i="2"/>
  <c r="DO165" i="2"/>
  <c r="DO164" i="2"/>
  <c r="DO163" i="2"/>
  <c r="DO162" i="2"/>
  <c r="DO161" i="2"/>
  <c r="DO160" i="2"/>
  <c r="DO159" i="2"/>
  <c r="DO158" i="2"/>
  <c r="DO157" i="2"/>
  <c r="DO156" i="2"/>
  <c r="DO155" i="2"/>
  <c r="DO154" i="2"/>
  <c r="DO153" i="2"/>
  <c r="DO152" i="2"/>
  <c r="DO151" i="2"/>
  <c r="DO150" i="2"/>
  <c r="DO149" i="2"/>
  <c r="DO148" i="2"/>
  <c r="DO147" i="2"/>
  <c r="DO146" i="2"/>
  <c r="DO145" i="2"/>
  <c r="DO144" i="2"/>
  <c r="DO143" i="2"/>
  <c r="DO142" i="2"/>
  <c r="DO141" i="2"/>
  <c r="DO140" i="2"/>
  <c r="DO139" i="2"/>
  <c r="DO138" i="2"/>
  <c r="DO137" i="2"/>
  <c r="DO136" i="2"/>
  <c r="DO135" i="2"/>
  <c r="DO134" i="2"/>
  <c r="DO133" i="2"/>
  <c r="DO132" i="2"/>
  <c r="DO131" i="2"/>
  <c r="DO130" i="2"/>
  <c r="DO129" i="2"/>
  <c r="DO128" i="2"/>
  <c r="DO127" i="2"/>
  <c r="DO126" i="2"/>
  <c r="DO125" i="2"/>
  <c r="DO124" i="2"/>
  <c r="DO123" i="2"/>
  <c r="DO122" i="2"/>
  <c r="DO121" i="2"/>
  <c r="DO120" i="2"/>
  <c r="DO119" i="2"/>
  <c r="DO118" i="2"/>
  <c r="DO117" i="2"/>
  <c r="DO116" i="2"/>
  <c r="DO115" i="2"/>
  <c r="DO114" i="2"/>
  <c r="DO113" i="2"/>
  <c r="DO112" i="2"/>
  <c r="DO111" i="2"/>
  <c r="DO110" i="2"/>
  <c r="DO109" i="2"/>
  <c r="DO108" i="2"/>
  <c r="DO107" i="2"/>
  <c r="DO106" i="2"/>
  <c r="DO105" i="2"/>
  <c r="DO104" i="2"/>
  <c r="DO103" i="2"/>
  <c r="DO102" i="2"/>
  <c r="DO101" i="2"/>
  <c r="DO100" i="2"/>
  <c r="DO99" i="2"/>
  <c r="DO98" i="2"/>
  <c r="DO97" i="2"/>
  <c r="DO96" i="2"/>
  <c r="DO95" i="2"/>
  <c r="DO94" i="2"/>
  <c r="DO93" i="2"/>
  <c r="DO92" i="2"/>
  <c r="DO91" i="2"/>
  <c r="DO90" i="2"/>
  <c r="DO89" i="2"/>
  <c r="DO88" i="2"/>
  <c r="DO87" i="2"/>
  <c r="DO86" i="2"/>
  <c r="DO85" i="2"/>
  <c r="DO84" i="2"/>
  <c r="DO83" i="2"/>
  <c r="DO82" i="2"/>
  <c r="DO81" i="2"/>
  <c r="DO80" i="2"/>
  <c r="DO79" i="2"/>
  <c r="DO78" i="2"/>
  <c r="DO77" i="2"/>
  <c r="DO76" i="2"/>
  <c r="DO75" i="2"/>
  <c r="DO74" i="2"/>
  <c r="DO73" i="2"/>
  <c r="DO72" i="2"/>
  <c r="DO71" i="2"/>
  <c r="DO70" i="2"/>
  <c r="DO69" i="2"/>
  <c r="DO68" i="2"/>
  <c r="DO67" i="2"/>
  <c r="DO66" i="2"/>
  <c r="DO65" i="2"/>
  <c r="DO64" i="2"/>
  <c r="DO63" i="2"/>
  <c r="DO62" i="2"/>
  <c r="DO61" i="2"/>
  <c r="DO60" i="2"/>
  <c r="DO59" i="2"/>
  <c r="DO58" i="2"/>
  <c r="DO57" i="2"/>
  <c r="DO56" i="2"/>
  <c r="DO55" i="2"/>
  <c r="DO54" i="2"/>
  <c r="DO53" i="2"/>
  <c r="DO52" i="2"/>
  <c r="DO51" i="2"/>
  <c r="DO50" i="2"/>
  <c r="DO49" i="2"/>
  <c r="DO48" i="2"/>
  <c r="DO47" i="2"/>
  <c r="DO46" i="2"/>
  <c r="DO45" i="2"/>
  <c r="DO44" i="2"/>
  <c r="DO43" i="2"/>
  <c r="DO42" i="2"/>
  <c r="DO41" i="2"/>
  <c r="DO40" i="2"/>
  <c r="DO39" i="2"/>
  <c r="DO38" i="2"/>
  <c r="DO37" i="2"/>
  <c r="DO36" i="2"/>
  <c r="DO35" i="2"/>
  <c r="DO34" i="2"/>
  <c r="DO33" i="2"/>
  <c r="DO32" i="2"/>
  <c r="DO31" i="2"/>
  <c r="DO30" i="2"/>
  <c r="DO29" i="2"/>
  <c r="DO28" i="2"/>
  <c r="DO27" i="2"/>
  <c r="DO26" i="2"/>
  <c r="DO25" i="2"/>
  <c r="DO24" i="2"/>
  <c r="DO23" i="2"/>
  <c r="DO22" i="2"/>
  <c r="DO21" i="2"/>
  <c r="DO20" i="2"/>
  <c r="DO19" i="2"/>
  <c r="DO18" i="2"/>
  <c r="DO17" i="2"/>
  <c r="DO16" i="2"/>
  <c r="DO15" i="2"/>
  <c r="DO14" i="2"/>
  <c r="DO13" i="2"/>
  <c r="DO12" i="2"/>
  <c r="DO11" i="2"/>
  <c r="DO10" i="2"/>
  <c r="DO9" i="2"/>
  <c r="DO8" i="2"/>
  <c r="DO7" i="2"/>
  <c r="DO6" i="2"/>
  <c r="DO5" i="2"/>
  <c r="DO4" i="2"/>
  <c r="DO3" i="2"/>
  <c r="DO2" i="2"/>
  <c r="DN595" i="2"/>
  <c r="DN594" i="2"/>
  <c r="DN593" i="2"/>
  <c r="DN592" i="2"/>
  <c r="DN591" i="2"/>
  <c r="DN590" i="2"/>
  <c r="DN589" i="2"/>
  <c r="DN588" i="2"/>
  <c r="DN587" i="2"/>
  <c r="DN586" i="2"/>
  <c r="DN585" i="2"/>
  <c r="DN584" i="2"/>
  <c r="DN583" i="2"/>
  <c r="DN582" i="2"/>
  <c r="DN581" i="2"/>
  <c r="DN580" i="2"/>
  <c r="DN579" i="2"/>
  <c r="DN578" i="2"/>
  <c r="DN577" i="2"/>
  <c r="DN576" i="2"/>
  <c r="DN575" i="2"/>
  <c r="DN574" i="2"/>
  <c r="DN573" i="2"/>
  <c r="DN572" i="2"/>
  <c r="DN571" i="2"/>
  <c r="DN570" i="2"/>
  <c r="DN569" i="2"/>
  <c r="DN568" i="2"/>
  <c r="DN567" i="2"/>
  <c r="DN566" i="2"/>
  <c r="DN565" i="2"/>
  <c r="DN564" i="2"/>
  <c r="DN563" i="2"/>
  <c r="DN562" i="2"/>
  <c r="DN561" i="2"/>
  <c r="DN560" i="2"/>
  <c r="DN559" i="2"/>
  <c r="DN558" i="2"/>
  <c r="DN557" i="2"/>
  <c r="DN556" i="2"/>
  <c r="DN555" i="2"/>
  <c r="DN554" i="2"/>
  <c r="DN553" i="2"/>
  <c r="DN552" i="2"/>
  <c r="DN551" i="2"/>
  <c r="DN550" i="2"/>
  <c r="DN549" i="2"/>
  <c r="DN548" i="2"/>
  <c r="DN547" i="2"/>
  <c r="DN546" i="2"/>
  <c r="DN545" i="2"/>
  <c r="DN544" i="2"/>
  <c r="DN543" i="2"/>
  <c r="DN542" i="2"/>
  <c r="DN541" i="2"/>
  <c r="DN540" i="2"/>
  <c r="DN539" i="2"/>
  <c r="DN538" i="2"/>
  <c r="DN537" i="2"/>
  <c r="DN536" i="2"/>
  <c r="DN535" i="2"/>
  <c r="DN534" i="2"/>
  <c r="DN533" i="2"/>
  <c r="DN532" i="2"/>
  <c r="DN531" i="2"/>
  <c r="DN530" i="2"/>
  <c r="DN529" i="2"/>
  <c r="DN528" i="2"/>
  <c r="DN527" i="2"/>
  <c r="DN526" i="2"/>
  <c r="DN525" i="2"/>
  <c r="DN524" i="2"/>
  <c r="DN523" i="2"/>
  <c r="DN522" i="2"/>
  <c r="DN521" i="2"/>
  <c r="DN520" i="2"/>
  <c r="DN519" i="2"/>
  <c r="DN518" i="2"/>
  <c r="DN517" i="2"/>
  <c r="DN516" i="2"/>
  <c r="DN515" i="2"/>
  <c r="DN514" i="2"/>
  <c r="DN513" i="2"/>
  <c r="DN512" i="2"/>
  <c r="DN511" i="2"/>
  <c r="DN510" i="2"/>
  <c r="DN509" i="2"/>
  <c r="DN508" i="2"/>
  <c r="DN507" i="2"/>
  <c r="DN506" i="2"/>
  <c r="DN505" i="2"/>
  <c r="DN504" i="2"/>
  <c r="DN503" i="2"/>
  <c r="DN502" i="2"/>
  <c r="DN501" i="2"/>
  <c r="DN500" i="2"/>
  <c r="DN499" i="2"/>
  <c r="DN498" i="2"/>
  <c r="DN497" i="2"/>
  <c r="DN496" i="2"/>
  <c r="DN495" i="2"/>
  <c r="DN494" i="2"/>
  <c r="DN493" i="2"/>
  <c r="DN492" i="2"/>
  <c r="DN491" i="2"/>
  <c r="DN490" i="2"/>
  <c r="DN489" i="2"/>
  <c r="DN488" i="2"/>
  <c r="DN487" i="2"/>
  <c r="DN486" i="2"/>
  <c r="DN485" i="2"/>
  <c r="DN484" i="2"/>
  <c r="DN483" i="2"/>
  <c r="DN482" i="2"/>
  <c r="DN481" i="2"/>
  <c r="DN480" i="2"/>
  <c r="DN479" i="2"/>
  <c r="DN478" i="2"/>
  <c r="DN477" i="2"/>
  <c r="DN476" i="2"/>
  <c r="DN475" i="2"/>
  <c r="DN474" i="2"/>
  <c r="DN473" i="2"/>
  <c r="DN472" i="2"/>
  <c r="DN471" i="2"/>
  <c r="DN470" i="2"/>
  <c r="DN469" i="2"/>
  <c r="DN468" i="2"/>
  <c r="DN467" i="2"/>
  <c r="DN466" i="2"/>
  <c r="DN465" i="2"/>
  <c r="DN464" i="2"/>
  <c r="DN463" i="2"/>
  <c r="DN462" i="2"/>
  <c r="DN461" i="2"/>
  <c r="DN460" i="2"/>
  <c r="DN459" i="2"/>
  <c r="DN458" i="2"/>
  <c r="DN457" i="2"/>
  <c r="DN456" i="2"/>
  <c r="DN455" i="2"/>
  <c r="DN454" i="2"/>
  <c r="DN453" i="2"/>
  <c r="DN452" i="2"/>
  <c r="DN451" i="2"/>
  <c r="DN450" i="2"/>
  <c r="DN449" i="2"/>
  <c r="DN448" i="2"/>
  <c r="DN447" i="2"/>
  <c r="DN446" i="2"/>
  <c r="DN445" i="2"/>
  <c r="DN444" i="2"/>
  <c r="DN443" i="2"/>
  <c r="DN442" i="2"/>
  <c r="DN441" i="2"/>
  <c r="DN440" i="2"/>
  <c r="DN439" i="2"/>
  <c r="DN438" i="2"/>
  <c r="DN437" i="2"/>
  <c r="DN436" i="2"/>
  <c r="DN435" i="2"/>
  <c r="DN434" i="2"/>
  <c r="DN433" i="2"/>
  <c r="DN432" i="2"/>
  <c r="DN431" i="2"/>
  <c r="DN430" i="2"/>
  <c r="DN429" i="2"/>
  <c r="DN428" i="2"/>
  <c r="DN427" i="2"/>
  <c r="DN426" i="2"/>
  <c r="DN425" i="2"/>
  <c r="DN424" i="2"/>
  <c r="DN423" i="2"/>
  <c r="DN422" i="2"/>
  <c r="DN421" i="2"/>
  <c r="DN420" i="2"/>
  <c r="DN419" i="2"/>
  <c r="DN418" i="2"/>
  <c r="DN417" i="2"/>
  <c r="DN416" i="2"/>
  <c r="DN415" i="2"/>
  <c r="DN414" i="2"/>
  <c r="DN413" i="2"/>
  <c r="DN412" i="2"/>
  <c r="DN411" i="2"/>
  <c r="DN410" i="2"/>
  <c r="DN409" i="2"/>
  <c r="DN408" i="2"/>
  <c r="DN407" i="2"/>
  <c r="DN406" i="2"/>
  <c r="DN405" i="2"/>
  <c r="DN404" i="2"/>
  <c r="DN403" i="2"/>
  <c r="DN402" i="2"/>
  <c r="DN401" i="2"/>
  <c r="DN400" i="2"/>
  <c r="DN399" i="2"/>
  <c r="DN398" i="2"/>
  <c r="DN397" i="2"/>
  <c r="DN396" i="2"/>
  <c r="DN395" i="2"/>
  <c r="DN394" i="2"/>
  <c r="DN393" i="2"/>
  <c r="DN392" i="2"/>
  <c r="DN391" i="2"/>
  <c r="DN390" i="2"/>
  <c r="DN389" i="2"/>
  <c r="DN388" i="2"/>
  <c r="DN387" i="2"/>
  <c r="DN386" i="2"/>
  <c r="DN385" i="2"/>
  <c r="DN384" i="2"/>
  <c r="DN383" i="2"/>
  <c r="DN382" i="2"/>
  <c r="DN381" i="2"/>
  <c r="DN380" i="2"/>
  <c r="DN379" i="2"/>
  <c r="DN378" i="2"/>
  <c r="DN377" i="2"/>
  <c r="DN376" i="2"/>
  <c r="DN375" i="2"/>
  <c r="DN374" i="2"/>
  <c r="DN373" i="2"/>
  <c r="DN372" i="2"/>
  <c r="DN371" i="2"/>
  <c r="DN370" i="2"/>
  <c r="DN369" i="2"/>
  <c r="DN368" i="2"/>
  <c r="DN367" i="2"/>
  <c r="DN366" i="2"/>
  <c r="DN365" i="2"/>
  <c r="DN364" i="2"/>
  <c r="DN363" i="2"/>
  <c r="DN362" i="2"/>
  <c r="DN361" i="2"/>
  <c r="DN360" i="2"/>
  <c r="DN359" i="2"/>
  <c r="DN358" i="2"/>
  <c r="DN357" i="2"/>
  <c r="DN356" i="2"/>
  <c r="DN355" i="2"/>
  <c r="DN354" i="2"/>
  <c r="DN353" i="2"/>
  <c r="DN352" i="2"/>
  <c r="DN351" i="2"/>
  <c r="DN350" i="2"/>
  <c r="DN349" i="2"/>
  <c r="DN348" i="2"/>
  <c r="DN347" i="2"/>
  <c r="DN346" i="2"/>
  <c r="DN345" i="2"/>
  <c r="DN344" i="2"/>
  <c r="DN343" i="2"/>
  <c r="DN342" i="2"/>
  <c r="DN341" i="2"/>
  <c r="DN340" i="2"/>
  <c r="DN339" i="2"/>
  <c r="DN338" i="2"/>
  <c r="DN337" i="2"/>
  <c r="DN336" i="2"/>
  <c r="DN335" i="2"/>
  <c r="DN334" i="2"/>
  <c r="DN333" i="2"/>
  <c r="DN332" i="2"/>
  <c r="DN331" i="2"/>
  <c r="DN330" i="2"/>
  <c r="DN329" i="2"/>
  <c r="DN328" i="2"/>
  <c r="DN327" i="2"/>
  <c r="DN326" i="2"/>
  <c r="DN325" i="2"/>
  <c r="DN324" i="2"/>
  <c r="DN323" i="2"/>
  <c r="DN322" i="2"/>
  <c r="DN321" i="2"/>
  <c r="DN320" i="2"/>
  <c r="DN319" i="2"/>
  <c r="DN318" i="2"/>
  <c r="DN317" i="2"/>
  <c r="DN316" i="2"/>
  <c r="DN315" i="2"/>
  <c r="DN314" i="2"/>
  <c r="DN313" i="2"/>
  <c r="DN312" i="2"/>
  <c r="DN311" i="2"/>
  <c r="DN310" i="2"/>
  <c r="DN309" i="2"/>
  <c r="DN308" i="2"/>
  <c r="DN307" i="2"/>
  <c r="DN306" i="2"/>
  <c r="DN305" i="2"/>
  <c r="DN304" i="2"/>
  <c r="DN303" i="2"/>
  <c r="DN302" i="2"/>
  <c r="DN301" i="2"/>
  <c r="DN300" i="2"/>
  <c r="DN299" i="2"/>
  <c r="DN298" i="2"/>
  <c r="DN297" i="2"/>
  <c r="DN296" i="2"/>
  <c r="DN295" i="2"/>
  <c r="DN294" i="2"/>
  <c r="DN293" i="2"/>
  <c r="DN292" i="2"/>
  <c r="DN291" i="2"/>
  <c r="DN290" i="2"/>
  <c r="DN289" i="2"/>
  <c r="DN288" i="2"/>
  <c r="DN287" i="2"/>
  <c r="DN286" i="2"/>
  <c r="DN285" i="2"/>
  <c r="DN284" i="2"/>
  <c r="DN283" i="2"/>
  <c r="DN282" i="2"/>
  <c r="DN281" i="2"/>
  <c r="DN280" i="2"/>
  <c r="DN279" i="2"/>
  <c r="DN278" i="2"/>
  <c r="DN277" i="2"/>
  <c r="DN276" i="2"/>
  <c r="DN275" i="2"/>
  <c r="DN274" i="2"/>
  <c r="DN273" i="2"/>
  <c r="DN272" i="2"/>
  <c r="DN271" i="2"/>
  <c r="DN270" i="2"/>
  <c r="DN269" i="2"/>
  <c r="DN268" i="2"/>
  <c r="DN267" i="2"/>
  <c r="DN266" i="2"/>
  <c r="DN265" i="2"/>
  <c r="DN264" i="2"/>
  <c r="DN263" i="2"/>
  <c r="DN262" i="2"/>
  <c r="DN261" i="2"/>
  <c r="DN260" i="2"/>
  <c r="DN259" i="2"/>
  <c r="DN258" i="2"/>
  <c r="DN257" i="2"/>
  <c r="DN256" i="2"/>
  <c r="DN255" i="2"/>
  <c r="DN254" i="2"/>
  <c r="DN253" i="2"/>
  <c r="DN252" i="2"/>
  <c r="DN251" i="2"/>
  <c r="DN250" i="2"/>
  <c r="DN249" i="2"/>
  <c r="DN248" i="2"/>
  <c r="DN247" i="2"/>
  <c r="DN246" i="2"/>
  <c r="DN245" i="2"/>
  <c r="DN244" i="2"/>
  <c r="DN243" i="2"/>
  <c r="DN242" i="2"/>
  <c r="DN241" i="2"/>
  <c r="DN240" i="2"/>
  <c r="DN239" i="2"/>
  <c r="DN238" i="2"/>
  <c r="DN237" i="2"/>
  <c r="DN236" i="2"/>
  <c r="DN235" i="2"/>
  <c r="DN234" i="2"/>
  <c r="DN233" i="2"/>
  <c r="DN232" i="2"/>
  <c r="DN231" i="2"/>
  <c r="DN230" i="2"/>
  <c r="DN229" i="2"/>
  <c r="DN228" i="2"/>
  <c r="DN227" i="2"/>
  <c r="DN226" i="2"/>
  <c r="DN225" i="2"/>
  <c r="DN224" i="2"/>
  <c r="DN223" i="2"/>
  <c r="DN222" i="2"/>
  <c r="DN221" i="2"/>
  <c r="DN220" i="2"/>
  <c r="DN219" i="2"/>
  <c r="DN218" i="2"/>
  <c r="DN217" i="2"/>
  <c r="DN216" i="2"/>
  <c r="DN215" i="2"/>
  <c r="DN214" i="2"/>
  <c r="DN213" i="2"/>
  <c r="DN212" i="2"/>
  <c r="DN211" i="2"/>
  <c r="DN210" i="2"/>
  <c r="DN209" i="2"/>
  <c r="DN208" i="2"/>
  <c r="DN207" i="2"/>
  <c r="DN206" i="2"/>
  <c r="DN205" i="2"/>
  <c r="DN204" i="2"/>
  <c r="DN203" i="2"/>
  <c r="DN202" i="2"/>
  <c r="DN201" i="2"/>
  <c r="DN200" i="2"/>
  <c r="DN199" i="2"/>
  <c r="DN198" i="2"/>
  <c r="DN197" i="2"/>
  <c r="DN196" i="2"/>
  <c r="DN195" i="2"/>
  <c r="DN194" i="2"/>
  <c r="DN193" i="2"/>
  <c r="DN192" i="2"/>
  <c r="DN191" i="2"/>
  <c r="DN190" i="2"/>
  <c r="DN189" i="2"/>
  <c r="DN188" i="2"/>
  <c r="DN187" i="2"/>
  <c r="DN186" i="2"/>
  <c r="DN185" i="2"/>
  <c r="DN184" i="2"/>
  <c r="DN183" i="2"/>
  <c r="DN182" i="2"/>
  <c r="DN181" i="2"/>
  <c r="DN180" i="2"/>
  <c r="DN179" i="2"/>
  <c r="DN178" i="2"/>
  <c r="DN177" i="2"/>
  <c r="DN176" i="2"/>
  <c r="DN175" i="2"/>
  <c r="DN174" i="2"/>
  <c r="DN173" i="2"/>
  <c r="DN172" i="2"/>
  <c r="DN171" i="2"/>
  <c r="DN170" i="2"/>
  <c r="DN169" i="2"/>
  <c r="DN168" i="2"/>
  <c r="DN167" i="2"/>
  <c r="DN166" i="2"/>
  <c r="DN165" i="2"/>
  <c r="DN164" i="2"/>
  <c r="DN163" i="2"/>
  <c r="DN162" i="2"/>
  <c r="DN161" i="2"/>
  <c r="DN160" i="2"/>
  <c r="DN159" i="2"/>
  <c r="DN158" i="2"/>
  <c r="DN157" i="2"/>
  <c r="DN156" i="2"/>
  <c r="DN155" i="2"/>
  <c r="DN154" i="2"/>
  <c r="DN153" i="2"/>
  <c r="DN152" i="2"/>
  <c r="DN151" i="2"/>
  <c r="DN150" i="2"/>
  <c r="DN149" i="2"/>
  <c r="DN148" i="2"/>
  <c r="DN147" i="2"/>
  <c r="DN146" i="2"/>
  <c r="DN145" i="2"/>
  <c r="DN144" i="2"/>
  <c r="DN143" i="2"/>
  <c r="DN142" i="2"/>
  <c r="DN141" i="2"/>
  <c r="DN140" i="2"/>
  <c r="DN139" i="2"/>
  <c r="DN138" i="2"/>
  <c r="DN137" i="2"/>
  <c r="DN136" i="2"/>
  <c r="DN135" i="2"/>
  <c r="DN134" i="2"/>
  <c r="DN133" i="2"/>
  <c r="DN132" i="2"/>
  <c r="DN131" i="2"/>
  <c r="DN130" i="2"/>
  <c r="DN129" i="2"/>
  <c r="DN128" i="2"/>
  <c r="DN127" i="2"/>
  <c r="DN126" i="2"/>
  <c r="DN125" i="2"/>
  <c r="DN124" i="2"/>
  <c r="DN123" i="2"/>
  <c r="DN122" i="2"/>
  <c r="DN121" i="2"/>
  <c r="DN120" i="2"/>
  <c r="DN119" i="2"/>
  <c r="DN118" i="2"/>
  <c r="DN117" i="2"/>
  <c r="DN116" i="2"/>
  <c r="DN115" i="2"/>
  <c r="DN114" i="2"/>
  <c r="DN113" i="2"/>
  <c r="DN112" i="2"/>
  <c r="DN111" i="2"/>
  <c r="DN110" i="2"/>
  <c r="DN109" i="2"/>
  <c r="DN108" i="2"/>
  <c r="DN107" i="2"/>
  <c r="DN106" i="2"/>
  <c r="DN105" i="2"/>
  <c r="DN104" i="2"/>
  <c r="DN103" i="2"/>
  <c r="DN102" i="2"/>
  <c r="DN101" i="2"/>
  <c r="DN100" i="2"/>
  <c r="DN99" i="2"/>
  <c r="DN98" i="2"/>
  <c r="DN97" i="2"/>
  <c r="DN96" i="2"/>
  <c r="DN95" i="2"/>
  <c r="DN94" i="2"/>
  <c r="DN93" i="2"/>
  <c r="DN92" i="2"/>
  <c r="DN91" i="2"/>
  <c r="DN90" i="2"/>
  <c r="DN89" i="2"/>
  <c r="DN88" i="2"/>
  <c r="DN87" i="2"/>
  <c r="DN86" i="2"/>
  <c r="DN85" i="2"/>
  <c r="DN84" i="2"/>
  <c r="DN83" i="2"/>
  <c r="DN82" i="2"/>
  <c r="DN81" i="2"/>
  <c r="DN80" i="2"/>
  <c r="DN79" i="2"/>
  <c r="DN78" i="2"/>
  <c r="DN77" i="2"/>
  <c r="DN76" i="2"/>
  <c r="DN75" i="2"/>
  <c r="DN74" i="2"/>
  <c r="DN73" i="2"/>
  <c r="DN72" i="2"/>
  <c r="DN71" i="2"/>
  <c r="DN70" i="2"/>
  <c r="DN69" i="2"/>
  <c r="DN68" i="2"/>
  <c r="DN67" i="2"/>
  <c r="DN66" i="2"/>
  <c r="DN65" i="2"/>
  <c r="DN64" i="2"/>
  <c r="DN63" i="2"/>
  <c r="DN62" i="2"/>
  <c r="DN61" i="2"/>
  <c r="DN60" i="2"/>
  <c r="DN59" i="2"/>
  <c r="DN58" i="2"/>
  <c r="DN57" i="2"/>
  <c r="DN56" i="2"/>
  <c r="DN55" i="2"/>
  <c r="DN54" i="2"/>
  <c r="DN53" i="2"/>
  <c r="DN52" i="2"/>
  <c r="DN51" i="2"/>
  <c r="DN50" i="2"/>
  <c r="DN49" i="2"/>
  <c r="DN48" i="2"/>
  <c r="DN47" i="2"/>
  <c r="DN46" i="2"/>
  <c r="DN45" i="2"/>
  <c r="DN44" i="2"/>
  <c r="DN43" i="2"/>
  <c r="DN42" i="2"/>
  <c r="DN41" i="2"/>
  <c r="DN40" i="2"/>
  <c r="DN39" i="2"/>
  <c r="DN38" i="2"/>
  <c r="DN37" i="2"/>
  <c r="DN36" i="2"/>
  <c r="DN35" i="2"/>
  <c r="DN34" i="2"/>
  <c r="DN33" i="2"/>
  <c r="DN32" i="2"/>
  <c r="DN31" i="2"/>
  <c r="DN30" i="2"/>
  <c r="DN29" i="2"/>
  <c r="DN28" i="2"/>
  <c r="DN27" i="2"/>
  <c r="DN26" i="2"/>
  <c r="DN25" i="2"/>
  <c r="DN24" i="2"/>
  <c r="DN23" i="2"/>
  <c r="DN22" i="2"/>
  <c r="DN21" i="2"/>
  <c r="DN20" i="2"/>
  <c r="DN19" i="2"/>
  <c r="DN18" i="2"/>
  <c r="DN17" i="2"/>
  <c r="DN16" i="2"/>
  <c r="DN15" i="2"/>
  <c r="DN14" i="2"/>
  <c r="DN13" i="2"/>
  <c r="DN12" i="2"/>
  <c r="DN11" i="2"/>
  <c r="DN10" i="2"/>
  <c r="DN9" i="2"/>
  <c r="DN8" i="2"/>
  <c r="DN7" i="2"/>
  <c r="DN6" i="2"/>
  <c r="DN5" i="2"/>
  <c r="DN4" i="2"/>
  <c r="DN3" i="2"/>
  <c r="DN2" i="2"/>
  <c r="DM595" i="2"/>
  <c r="DM594" i="2"/>
  <c r="DM593" i="2"/>
  <c r="DM592" i="2"/>
  <c r="DM591" i="2"/>
  <c r="DM590" i="2"/>
  <c r="DM589" i="2"/>
  <c r="DM588" i="2"/>
  <c r="DM587" i="2"/>
  <c r="DM586" i="2"/>
  <c r="DM585" i="2"/>
  <c r="DM584" i="2"/>
  <c r="DM583" i="2"/>
  <c r="DM582" i="2"/>
  <c r="DM581" i="2"/>
  <c r="DM580" i="2"/>
  <c r="DM579" i="2"/>
  <c r="DM578" i="2"/>
  <c r="DM577" i="2"/>
  <c r="DM576" i="2"/>
  <c r="DM575" i="2"/>
  <c r="DM574" i="2"/>
  <c r="DM573" i="2"/>
  <c r="DM572" i="2"/>
  <c r="DM571" i="2"/>
  <c r="DM570" i="2"/>
  <c r="DM569" i="2"/>
  <c r="DM568" i="2"/>
  <c r="DM567" i="2"/>
  <c r="DM566" i="2"/>
  <c r="DM565" i="2"/>
  <c r="DM564" i="2"/>
  <c r="DM563" i="2"/>
  <c r="DM562" i="2"/>
  <c r="DM561" i="2"/>
  <c r="DM560" i="2"/>
  <c r="DM559" i="2"/>
  <c r="DM558" i="2"/>
  <c r="DM557" i="2"/>
  <c r="DM556" i="2"/>
  <c r="DM555" i="2"/>
  <c r="DM554" i="2"/>
  <c r="DM553" i="2"/>
  <c r="DM552" i="2"/>
  <c r="DM551" i="2"/>
  <c r="DM550" i="2"/>
  <c r="DM549" i="2"/>
  <c r="DM548" i="2"/>
  <c r="DM547" i="2"/>
  <c r="DM546" i="2"/>
  <c r="DM545" i="2"/>
  <c r="DM544" i="2"/>
  <c r="DM543" i="2"/>
  <c r="DM542" i="2"/>
  <c r="DM541" i="2"/>
  <c r="DM540" i="2"/>
  <c r="DM539" i="2"/>
  <c r="DM538" i="2"/>
  <c r="DM537" i="2"/>
  <c r="DM536" i="2"/>
  <c r="DM535" i="2"/>
  <c r="DM534" i="2"/>
  <c r="DM533" i="2"/>
  <c r="DM532" i="2"/>
  <c r="DM531" i="2"/>
  <c r="DM530" i="2"/>
  <c r="DM529" i="2"/>
  <c r="DM528" i="2"/>
  <c r="DM527" i="2"/>
  <c r="DM526" i="2"/>
  <c r="DM525" i="2"/>
  <c r="DM524" i="2"/>
  <c r="DM523" i="2"/>
  <c r="DM522" i="2"/>
  <c r="DM521" i="2"/>
  <c r="DM520" i="2"/>
  <c r="DM519" i="2"/>
  <c r="DM518" i="2"/>
  <c r="DM517" i="2"/>
  <c r="DM516" i="2"/>
  <c r="DM515" i="2"/>
  <c r="DM514" i="2"/>
  <c r="DM513" i="2"/>
  <c r="DM512" i="2"/>
  <c r="DM511" i="2"/>
  <c r="DM510" i="2"/>
  <c r="DM509" i="2"/>
  <c r="DM508" i="2"/>
  <c r="DM507" i="2"/>
  <c r="DM506" i="2"/>
  <c r="DM505" i="2"/>
  <c r="DM504" i="2"/>
  <c r="DM503" i="2"/>
  <c r="DM502" i="2"/>
  <c r="DM501" i="2"/>
  <c r="DM500" i="2"/>
  <c r="DM499" i="2"/>
  <c r="DM498" i="2"/>
  <c r="DM497" i="2"/>
  <c r="DM496" i="2"/>
  <c r="DM495" i="2"/>
  <c r="DM494" i="2"/>
  <c r="DM493" i="2"/>
  <c r="DM492" i="2"/>
  <c r="DM491" i="2"/>
  <c r="DM490" i="2"/>
  <c r="DM489" i="2"/>
  <c r="DM488" i="2"/>
  <c r="DM487" i="2"/>
  <c r="DM486" i="2"/>
  <c r="DM485" i="2"/>
  <c r="DM484" i="2"/>
  <c r="DM483" i="2"/>
  <c r="DM482" i="2"/>
  <c r="DM481" i="2"/>
  <c r="DM480" i="2"/>
  <c r="DM479" i="2"/>
  <c r="DM478" i="2"/>
  <c r="DM477" i="2"/>
  <c r="DM476" i="2"/>
  <c r="DM475" i="2"/>
  <c r="DM474" i="2"/>
  <c r="DM473" i="2"/>
  <c r="DM472" i="2"/>
  <c r="DM471" i="2"/>
  <c r="DM470" i="2"/>
  <c r="DM469" i="2"/>
  <c r="DM468" i="2"/>
  <c r="DM467" i="2"/>
  <c r="DM466" i="2"/>
  <c r="DM465" i="2"/>
  <c r="DM464" i="2"/>
  <c r="DM463" i="2"/>
  <c r="DM462" i="2"/>
  <c r="DM461" i="2"/>
  <c r="DM460" i="2"/>
  <c r="DM459" i="2"/>
  <c r="DM458" i="2"/>
  <c r="DM457" i="2"/>
  <c r="DM456" i="2"/>
  <c r="DM455" i="2"/>
  <c r="DM454" i="2"/>
  <c r="DM453" i="2"/>
  <c r="DM452" i="2"/>
  <c r="DM451" i="2"/>
  <c r="DM450" i="2"/>
  <c r="DM449" i="2"/>
  <c r="DM448" i="2"/>
  <c r="DM447" i="2"/>
  <c r="DM446" i="2"/>
  <c r="DM445" i="2"/>
  <c r="DM444" i="2"/>
  <c r="DM443" i="2"/>
  <c r="DM442" i="2"/>
  <c r="DM441" i="2"/>
  <c r="DM440" i="2"/>
  <c r="DM439" i="2"/>
  <c r="DM438" i="2"/>
  <c r="DM437" i="2"/>
  <c r="DM436" i="2"/>
  <c r="DM435" i="2"/>
  <c r="DM434" i="2"/>
  <c r="DM433" i="2"/>
  <c r="DM432" i="2"/>
  <c r="DM431" i="2"/>
  <c r="DM430" i="2"/>
  <c r="DM429" i="2"/>
  <c r="DM428" i="2"/>
  <c r="DM427" i="2"/>
  <c r="DM426" i="2"/>
  <c r="DM425" i="2"/>
  <c r="DM424" i="2"/>
  <c r="DM423" i="2"/>
  <c r="DM422" i="2"/>
  <c r="DM421" i="2"/>
  <c r="DM420" i="2"/>
  <c r="DM419" i="2"/>
  <c r="DM418" i="2"/>
  <c r="DM417" i="2"/>
  <c r="DM416" i="2"/>
  <c r="DM415" i="2"/>
  <c r="DM414" i="2"/>
  <c r="DM413" i="2"/>
  <c r="DM412" i="2"/>
  <c r="DM411" i="2"/>
  <c r="DM410" i="2"/>
  <c r="DM409" i="2"/>
  <c r="DM408" i="2"/>
  <c r="DM407" i="2"/>
  <c r="DM406" i="2"/>
  <c r="DM405" i="2"/>
  <c r="DM404" i="2"/>
  <c r="DM403" i="2"/>
  <c r="DM402" i="2"/>
  <c r="DM401" i="2"/>
  <c r="DM400" i="2"/>
  <c r="DM399" i="2"/>
  <c r="DM398" i="2"/>
  <c r="DM397" i="2"/>
  <c r="DM396" i="2"/>
  <c r="DM395" i="2"/>
  <c r="DM394" i="2"/>
  <c r="DM393" i="2"/>
  <c r="DM392" i="2"/>
  <c r="DM391" i="2"/>
  <c r="DM390" i="2"/>
  <c r="DM389" i="2"/>
  <c r="DM388" i="2"/>
  <c r="DM387" i="2"/>
  <c r="DM386" i="2"/>
  <c r="DM385" i="2"/>
  <c r="DM384" i="2"/>
  <c r="DM383" i="2"/>
  <c r="DM382" i="2"/>
  <c r="DM381" i="2"/>
  <c r="DM380" i="2"/>
  <c r="DM379" i="2"/>
  <c r="DM378" i="2"/>
  <c r="DM377" i="2"/>
  <c r="DM376" i="2"/>
  <c r="DM375" i="2"/>
  <c r="DM374" i="2"/>
  <c r="DM373" i="2"/>
  <c r="DM372" i="2"/>
  <c r="DM371" i="2"/>
  <c r="DM370" i="2"/>
  <c r="DM369" i="2"/>
  <c r="DM368" i="2"/>
  <c r="DM367" i="2"/>
  <c r="DM366" i="2"/>
  <c r="DM365" i="2"/>
  <c r="DM364" i="2"/>
  <c r="DM363" i="2"/>
  <c r="DM362" i="2"/>
  <c r="DM361" i="2"/>
  <c r="DM360" i="2"/>
  <c r="DM359" i="2"/>
  <c r="DM358" i="2"/>
  <c r="DM357" i="2"/>
  <c r="DM356" i="2"/>
  <c r="DM355" i="2"/>
  <c r="DM354" i="2"/>
  <c r="DM353" i="2"/>
  <c r="DM352" i="2"/>
  <c r="DM351" i="2"/>
  <c r="DM350" i="2"/>
  <c r="DM349" i="2"/>
  <c r="DM348" i="2"/>
  <c r="DM347" i="2"/>
  <c r="DM346" i="2"/>
  <c r="DM345" i="2"/>
  <c r="DM344" i="2"/>
  <c r="DM343" i="2"/>
  <c r="DM342" i="2"/>
  <c r="DM341" i="2"/>
  <c r="DM340" i="2"/>
  <c r="DM339" i="2"/>
  <c r="DM338" i="2"/>
  <c r="DM337" i="2"/>
  <c r="DM336" i="2"/>
  <c r="DM335" i="2"/>
  <c r="DM334" i="2"/>
  <c r="DM333" i="2"/>
  <c r="DM332" i="2"/>
  <c r="DM331" i="2"/>
  <c r="DM330" i="2"/>
  <c r="DM329" i="2"/>
  <c r="DM328" i="2"/>
  <c r="DM327" i="2"/>
  <c r="DM326" i="2"/>
  <c r="DM325" i="2"/>
  <c r="DM324" i="2"/>
  <c r="DM323" i="2"/>
  <c r="DM322" i="2"/>
  <c r="DM321" i="2"/>
  <c r="DM320" i="2"/>
  <c r="DM319" i="2"/>
  <c r="DM318" i="2"/>
  <c r="DM317" i="2"/>
  <c r="DM316" i="2"/>
  <c r="DM315" i="2"/>
  <c r="DM314" i="2"/>
  <c r="DM313" i="2"/>
  <c r="DM312" i="2"/>
  <c r="DM311" i="2"/>
  <c r="DM310" i="2"/>
  <c r="DM309" i="2"/>
  <c r="DM308" i="2"/>
  <c r="DM307" i="2"/>
  <c r="DM306" i="2"/>
  <c r="DM305" i="2"/>
  <c r="DM304" i="2"/>
  <c r="DM303" i="2"/>
  <c r="DM302" i="2"/>
  <c r="DM301" i="2"/>
  <c r="DM300" i="2"/>
  <c r="DM299" i="2"/>
  <c r="DM298" i="2"/>
  <c r="DM297" i="2"/>
  <c r="DM296" i="2"/>
  <c r="DM295" i="2"/>
  <c r="DM294" i="2"/>
  <c r="DM293" i="2"/>
  <c r="DM292" i="2"/>
  <c r="DM291" i="2"/>
  <c r="DM290" i="2"/>
  <c r="DM289" i="2"/>
  <c r="DM288" i="2"/>
  <c r="DM287" i="2"/>
  <c r="DM286" i="2"/>
  <c r="DM285" i="2"/>
  <c r="DM284" i="2"/>
  <c r="DM283" i="2"/>
  <c r="DM282" i="2"/>
  <c r="DM281" i="2"/>
  <c r="DM280" i="2"/>
  <c r="DM279" i="2"/>
  <c r="DM278" i="2"/>
  <c r="DM277" i="2"/>
  <c r="DM276" i="2"/>
  <c r="DM275" i="2"/>
  <c r="DM274" i="2"/>
  <c r="DM273" i="2"/>
  <c r="DM272" i="2"/>
  <c r="DM271" i="2"/>
  <c r="DM270" i="2"/>
  <c r="DM269" i="2"/>
  <c r="DM268" i="2"/>
  <c r="DM267" i="2"/>
  <c r="DM266" i="2"/>
  <c r="DM265" i="2"/>
  <c r="DM264" i="2"/>
  <c r="DM263" i="2"/>
  <c r="DM262" i="2"/>
  <c r="DM261" i="2"/>
  <c r="DM260" i="2"/>
  <c r="DM259" i="2"/>
  <c r="DM258" i="2"/>
  <c r="DM257" i="2"/>
  <c r="DM256" i="2"/>
  <c r="DM255" i="2"/>
  <c r="DM254" i="2"/>
  <c r="DM253" i="2"/>
  <c r="DM252" i="2"/>
  <c r="DM251" i="2"/>
  <c r="DM250" i="2"/>
  <c r="DM249" i="2"/>
  <c r="DM248" i="2"/>
  <c r="DM247" i="2"/>
  <c r="DM246" i="2"/>
  <c r="DM245" i="2"/>
  <c r="DM244" i="2"/>
  <c r="DM243" i="2"/>
  <c r="DM242" i="2"/>
  <c r="DM241" i="2"/>
  <c r="DM240" i="2"/>
  <c r="DM239" i="2"/>
  <c r="DM238" i="2"/>
  <c r="DM237" i="2"/>
  <c r="DM236" i="2"/>
  <c r="DM235" i="2"/>
  <c r="DM234" i="2"/>
  <c r="DM233" i="2"/>
  <c r="DM232" i="2"/>
  <c r="DM231" i="2"/>
  <c r="DM230" i="2"/>
  <c r="DM229" i="2"/>
  <c r="DM228" i="2"/>
  <c r="DM227" i="2"/>
  <c r="DM226" i="2"/>
  <c r="DM225" i="2"/>
  <c r="DM224" i="2"/>
  <c r="DM223" i="2"/>
  <c r="DM222" i="2"/>
  <c r="DM221" i="2"/>
  <c r="DM220" i="2"/>
  <c r="DM219" i="2"/>
  <c r="DM218" i="2"/>
  <c r="DM217" i="2"/>
  <c r="DM216" i="2"/>
  <c r="DM215" i="2"/>
  <c r="DM214" i="2"/>
  <c r="DM213" i="2"/>
  <c r="DM212" i="2"/>
  <c r="DM211" i="2"/>
  <c r="DM210" i="2"/>
  <c r="DM209" i="2"/>
  <c r="DM208" i="2"/>
  <c r="DM207" i="2"/>
  <c r="DM206" i="2"/>
  <c r="DM205" i="2"/>
  <c r="DM204" i="2"/>
  <c r="DM203" i="2"/>
  <c r="DM202" i="2"/>
  <c r="DM201" i="2"/>
  <c r="DM200" i="2"/>
  <c r="DM199" i="2"/>
  <c r="DM198" i="2"/>
  <c r="DM197" i="2"/>
  <c r="DM196" i="2"/>
  <c r="DM195" i="2"/>
  <c r="DM194" i="2"/>
  <c r="DM193" i="2"/>
  <c r="DM192" i="2"/>
  <c r="DM191" i="2"/>
  <c r="DM190" i="2"/>
  <c r="DM189" i="2"/>
  <c r="DM188" i="2"/>
  <c r="DM187" i="2"/>
  <c r="DM186" i="2"/>
  <c r="DM185" i="2"/>
  <c r="DM184" i="2"/>
  <c r="DM183" i="2"/>
  <c r="DM182" i="2"/>
  <c r="DM181" i="2"/>
  <c r="DM180" i="2"/>
  <c r="DM179" i="2"/>
  <c r="DM178" i="2"/>
  <c r="DM177" i="2"/>
  <c r="DM176" i="2"/>
  <c r="DM175" i="2"/>
  <c r="DM174" i="2"/>
  <c r="DM173" i="2"/>
  <c r="DM172" i="2"/>
  <c r="DM171" i="2"/>
  <c r="DM170" i="2"/>
  <c r="DM169" i="2"/>
  <c r="DM168" i="2"/>
  <c r="DM167" i="2"/>
  <c r="DM166" i="2"/>
  <c r="DM165" i="2"/>
  <c r="DM164" i="2"/>
  <c r="DM163" i="2"/>
  <c r="DM162" i="2"/>
  <c r="DM161" i="2"/>
  <c r="DM160" i="2"/>
  <c r="DM159" i="2"/>
  <c r="DM158" i="2"/>
  <c r="DM157" i="2"/>
  <c r="DM156" i="2"/>
  <c r="DM155" i="2"/>
  <c r="DM154" i="2"/>
  <c r="DM153" i="2"/>
  <c r="DM152" i="2"/>
  <c r="DM151" i="2"/>
  <c r="DM150" i="2"/>
  <c r="DM149" i="2"/>
  <c r="DM148" i="2"/>
  <c r="DM147" i="2"/>
  <c r="DM146" i="2"/>
  <c r="DM145" i="2"/>
  <c r="DM144" i="2"/>
  <c r="DM143" i="2"/>
  <c r="DM142" i="2"/>
  <c r="DM141" i="2"/>
  <c r="DM140" i="2"/>
  <c r="DM139" i="2"/>
  <c r="DM138" i="2"/>
  <c r="DM137" i="2"/>
  <c r="DM136" i="2"/>
  <c r="DM135" i="2"/>
  <c r="DM134" i="2"/>
  <c r="DM133" i="2"/>
  <c r="DM132" i="2"/>
  <c r="DM131" i="2"/>
  <c r="DM130" i="2"/>
  <c r="DM129" i="2"/>
  <c r="DM128" i="2"/>
  <c r="DM127" i="2"/>
  <c r="DM126" i="2"/>
  <c r="DM125" i="2"/>
  <c r="DM124" i="2"/>
  <c r="DM123" i="2"/>
  <c r="DM122" i="2"/>
  <c r="DM121" i="2"/>
  <c r="DM120" i="2"/>
  <c r="DM119" i="2"/>
  <c r="DM118" i="2"/>
  <c r="DM117" i="2"/>
  <c r="DM116" i="2"/>
  <c r="DM115" i="2"/>
  <c r="DM114" i="2"/>
  <c r="DM113" i="2"/>
  <c r="DM112" i="2"/>
  <c r="DM111" i="2"/>
  <c r="DM110" i="2"/>
  <c r="DM109" i="2"/>
  <c r="DM108" i="2"/>
  <c r="DM107" i="2"/>
  <c r="DM106" i="2"/>
  <c r="DM105" i="2"/>
  <c r="DM104" i="2"/>
  <c r="DM103" i="2"/>
  <c r="DM102" i="2"/>
  <c r="DM101" i="2"/>
  <c r="DM100" i="2"/>
  <c r="DM99" i="2"/>
  <c r="DM98" i="2"/>
  <c r="DM97" i="2"/>
  <c r="DM96" i="2"/>
  <c r="DM95" i="2"/>
  <c r="DM94" i="2"/>
  <c r="DM93" i="2"/>
  <c r="DM92" i="2"/>
  <c r="DM91" i="2"/>
  <c r="DM90" i="2"/>
  <c r="DM89" i="2"/>
  <c r="DM88" i="2"/>
  <c r="DM87" i="2"/>
  <c r="DM86" i="2"/>
  <c r="DM85" i="2"/>
  <c r="DM84" i="2"/>
  <c r="DM83" i="2"/>
  <c r="DM82" i="2"/>
  <c r="DM81" i="2"/>
  <c r="DM80" i="2"/>
  <c r="DM79" i="2"/>
  <c r="DM78" i="2"/>
  <c r="DM77" i="2"/>
  <c r="DM76" i="2"/>
  <c r="DM75" i="2"/>
  <c r="DM74" i="2"/>
  <c r="DM73" i="2"/>
  <c r="DM72" i="2"/>
  <c r="DM71" i="2"/>
  <c r="DM70" i="2"/>
  <c r="DM69" i="2"/>
  <c r="DM68" i="2"/>
  <c r="DM67" i="2"/>
  <c r="DM66" i="2"/>
  <c r="DM65" i="2"/>
  <c r="DM64" i="2"/>
  <c r="DM63" i="2"/>
  <c r="DM62" i="2"/>
  <c r="DM61" i="2"/>
  <c r="DM60" i="2"/>
  <c r="DM59" i="2"/>
  <c r="DM58" i="2"/>
  <c r="DM57" i="2"/>
  <c r="DM56" i="2"/>
  <c r="DM55" i="2"/>
  <c r="DM54" i="2"/>
  <c r="DM53" i="2"/>
  <c r="DM52" i="2"/>
  <c r="DM51" i="2"/>
  <c r="DM50" i="2"/>
  <c r="DM49" i="2"/>
  <c r="DM48" i="2"/>
  <c r="DM47" i="2"/>
  <c r="DM46" i="2"/>
  <c r="DM45" i="2"/>
  <c r="DM44" i="2"/>
  <c r="DM43" i="2"/>
  <c r="DM42" i="2"/>
  <c r="DM41" i="2"/>
  <c r="DM40" i="2"/>
  <c r="DM39" i="2"/>
  <c r="DM38" i="2"/>
  <c r="DM37" i="2"/>
  <c r="DM36" i="2"/>
  <c r="DM35" i="2"/>
  <c r="DM34" i="2"/>
  <c r="DM33" i="2"/>
  <c r="DM32" i="2"/>
  <c r="DM31" i="2"/>
  <c r="DM30" i="2"/>
  <c r="DM29" i="2"/>
  <c r="DM28" i="2"/>
  <c r="DM27" i="2"/>
  <c r="DM26" i="2"/>
  <c r="DM25" i="2"/>
  <c r="DM24" i="2"/>
  <c r="DM23" i="2"/>
  <c r="DM22" i="2"/>
  <c r="DM21" i="2"/>
  <c r="DM20" i="2"/>
  <c r="DM19" i="2"/>
  <c r="DM18" i="2"/>
  <c r="DM17" i="2"/>
  <c r="DM16" i="2"/>
  <c r="DM15" i="2"/>
  <c r="DM14" i="2"/>
  <c r="DM13" i="2"/>
  <c r="DM12" i="2"/>
  <c r="DM11" i="2"/>
  <c r="DM10" i="2"/>
  <c r="DM9" i="2"/>
  <c r="DM8" i="2"/>
  <c r="DM7" i="2"/>
  <c r="DM6" i="2"/>
  <c r="DM5" i="2"/>
  <c r="DM4" i="2"/>
  <c r="DM3" i="2"/>
  <c r="DM2" i="2"/>
  <c r="DK595" i="2"/>
  <c r="DL595" i="2" s="1"/>
  <c r="DK594" i="2"/>
  <c r="DL594" i="2" s="1"/>
  <c r="DK593" i="2"/>
  <c r="DL593" i="2" s="1"/>
  <c r="DK592" i="2"/>
  <c r="DL592" i="2" s="1"/>
  <c r="DK591" i="2"/>
  <c r="DL591" i="2" s="1"/>
  <c r="DK590" i="2"/>
  <c r="DL590" i="2" s="1"/>
  <c r="DK589" i="2"/>
  <c r="DL589" i="2" s="1"/>
  <c r="DK588" i="2"/>
  <c r="DL588" i="2" s="1"/>
  <c r="DK587" i="2"/>
  <c r="DL587" i="2" s="1"/>
  <c r="DK586" i="2"/>
  <c r="DL586" i="2" s="1"/>
  <c r="DK585" i="2"/>
  <c r="DL585" i="2" s="1"/>
  <c r="DK584" i="2"/>
  <c r="DL584" i="2" s="1"/>
  <c r="DK583" i="2"/>
  <c r="DL583" i="2" s="1"/>
  <c r="DK582" i="2"/>
  <c r="DL582" i="2" s="1"/>
  <c r="DK581" i="2"/>
  <c r="DL581" i="2" s="1"/>
  <c r="DK580" i="2"/>
  <c r="DL580" i="2" s="1"/>
  <c r="DK579" i="2"/>
  <c r="DL579" i="2" s="1"/>
  <c r="DK578" i="2"/>
  <c r="DL578" i="2" s="1"/>
  <c r="DK577" i="2"/>
  <c r="DL577" i="2" s="1"/>
  <c r="DK576" i="2"/>
  <c r="DL576" i="2" s="1"/>
  <c r="DK575" i="2"/>
  <c r="DL575" i="2" s="1"/>
  <c r="DK574" i="2"/>
  <c r="DL574" i="2" s="1"/>
  <c r="DK573" i="2"/>
  <c r="DL573" i="2" s="1"/>
  <c r="DK572" i="2"/>
  <c r="DL572" i="2" s="1"/>
  <c r="DK571" i="2"/>
  <c r="DL571" i="2" s="1"/>
  <c r="DK570" i="2"/>
  <c r="DL570" i="2" s="1"/>
  <c r="DK569" i="2"/>
  <c r="DL569" i="2" s="1"/>
  <c r="DK568" i="2"/>
  <c r="DL568" i="2" s="1"/>
  <c r="DK567" i="2"/>
  <c r="DL567" i="2" s="1"/>
  <c r="DK566" i="2"/>
  <c r="DL566" i="2" s="1"/>
  <c r="DK565" i="2"/>
  <c r="DL565" i="2" s="1"/>
  <c r="DK564" i="2"/>
  <c r="DL564" i="2" s="1"/>
  <c r="DK563" i="2"/>
  <c r="DL563" i="2" s="1"/>
  <c r="DK562" i="2"/>
  <c r="DL562" i="2" s="1"/>
  <c r="DK561" i="2"/>
  <c r="DL561" i="2" s="1"/>
  <c r="DK560" i="2"/>
  <c r="DL560" i="2" s="1"/>
  <c r="DK559" i="2"/>
  <c r="DL559" i="2" s="1"/>
  <c r="DK558" i="2"/>
  <c r="DL558" i="2" s="1"/>
  <c r="DK557" i="2"/>
  <c r="DL557" i="2" s="1"/>
  <c r="DK556" i="2"/>
  <c r="DL556" i="2" s="1"/>
  <c r="DK555" i="2"/>
  <c r="DL555" i="2" s="1"/>
  <c r="DK554" i="2"/>
  <c r="DL554" i="2" s="1"/>
  <c r="DK553" i="2"/>
  <c r="DL553" i="2" s="1"/>
  <c r="DK552" i="2"/>
  <c r="DL552" i="2" s="1"/>
  <c r="DK551" i="2"/>
  <c r="DL551" i="2" s="1"/>
  <c r="DK550" i="2"/>
  <c r="DL550" i="2" s="1"/>
  <c r="DK549" i="2"/>
  <c r="DL549" i="2" s="1"/>
  <c r="DK548" i="2"/>
  <c r="DL548" i="2" s="1"/>
  <c r="DK547" i="2"/>
  <c r="DL547" i="2" s="1"/>
  <c r="DK546" i="2"/>
  <c r="DL546" i="2" s="1"/>
  <c r="DK545" i="2"/>
  <c r="DL545" i="2" s="1"/>
  <c r="DK544" i="2"/>
  <c r="DL544" i="2" s="1"/>
  <c r="DK543" i="2"/>
  <c r="DL543" i="2" s="1"/>
  <c r="DK542" i="2"/>
  <c r="DL542" i="2" s="1"/>
  <c r="DK541" i="2"/>
  <c r="DL541" i="2" s="1"/>
  <c r="DK540" i="2"/>
  <c r="DL540" i="2" s="1"/>
  <c r="DK539" i="2"/>
  <c r="DL539" i="2" s="1"/>
  <c r="DK538" i="2"/>
  <c r="DL538" i="2" s="1"/>
  <c r="DK537" i="2"/>
  <c r="DL537" i="2" s="1"/>
  <c r="DK536" i="2"/>
  <c r="DL536" i="2" s="1"/>
  <c r="DK535" i="2"/>
  <c r="DL535" i="2" s="1"/>
  <c r="DK534" i="2"/>
  <c r="DL534" i="2" s="1"/>
  <c r="DK533" i="2"/>
  <c r="DL533" i="2" s="1"/>
  <c r="DK532" i="2"/>
  <c r="DL532" i="2" s="1"/>
  <c r="DK531" i="2"/>
  <c r="DL531" i="2" s="1"/>
  <c r="DK530" i="2"/>
  <c r="DL530" i="2" s="1"/>
  <c r="DK529" i="2"/>
  <c r="DL529" i="2" s="1"/>
  <c r="DK528" i="2"/>
  <c r="DL528" i="2" s="1"/>
  <c r="DK527" i="2"/>
  <c r="DL527" i="2" s="1"/>
  <c r="DK526" i="2"/>
  <c r="DL526" i="2" s="1"/>
  <c r="DK525" i="2"/>
  <c r="DL525" i="2" s="1"/>
  <c r="DK524" i="2"/>
  <c r="DL524" i="2" s="1"/>
  <c r="DK523" i="2"/>
  <c r="DL523" i="2" s="1"/>
  <c r="DK522" i="2"/>
  <c r="DL522" i="2" s="1"/>
  <c r="DK521" i="2"/>
  <c r="DL521" i="2" s="1"/>
  <c r="DK520" i="2"/>
  <c r="DL520" i="2" s="1"/>
  <c r="DK519" i="2"/>
  <c r="DL519" i="2" s="1"/>
  <c r="DK518" i="2"/>
  <c r="DL518" i="2" s="1"/>
  <c r="DK517" i="2"/>
  <c r="DL517" i="2" s="1"/>
  <c r="DK516" i="2"/>
  <c r="DL516" i="2" s="1"/>
  <c r="DK515" i="2"/>
  <c r="DL515" i="2" s="1"/>
  <c r="DK514" i="2"/>
  <c r="DL514" i="2" s="1"/>
  <c r="DK513" i="2"/>
  <c r="DL513" i="2" s="1"/>
  <c r="DK512" i="2"/>
  <c r="DL512" i="2" s="1"/>
  <c r="DK511" i="2"/>
  <c r="DL511" i="2" s="1"/>
  <c r="DK510" i="2"/>
  <c r="DL510" i="2" s="1"/>
  <c r="DK509" i="2"/>
  <c r="DL509" i="2" s="1"/>
  <c r="DK508" i="2"/>
  <c r="DL508" i="2" s="1"/>
  <c r="DK507" i="2"/>
  <c r="DL507" i="2" s="1"/>
  <c r="DK506" i="2"/>
  <c r="DL506" i="2" s="1"/>
  <c r="DK505" i="2"/>
  <c r="DL505" i="2" s="1"/>
  <c r="DK504" i="2"/>
  <c r="DL504" i="2" s="1"/>
  <c r="DK503" i="2"/>
  <c r="DL503" i="2" s="1"/>
  <c r="DK502" i="2"/>
  <c r="DL502" i="2" s="1"/>
  <c r="DK501" i="2"/>
  <c r="DL501" i="2" s="1"/>
  <c r="DK500" i="2"/>
  <c r="DL500" i="2" s="1"/>
  <c r="DK499" i="2"/>
  <c r="DL499" i="2" s="1"/>
  <c r="DK498" i="2"/>
  <c r="DL498" i="2" s="1"/>
  <c r="DK497" i="2"/>
  <c r="DL497" i="2" s="1"/>
  <c r="DK496" i="2"/>
  <c r="DL496" i="2" s="1"/>
  <c r="DK495" i="2"/>
  <c r="DL495" i="2" s="1"/>
  <c r="DK494" i="2"/>
  <c r="DL494" i="2" s="1"/>
  <c r="DK493" i="2"/>
  <c r="DL493" i="2" s="1"/>
  <c r="DK492" i="2"/>
  <c r="DL492" i="2" s="1"/>
  <c r="DK491" i="2"/>
  <c r="DL491" i="2" s="1"/>
  <c r="DK490" i="2"/>
  <c r="DL490" i="2" s="1"/>
  <c r="DK489" i="2"/>
  <c r="DL489" i="2" s="1"/>
  <c r="DK488" i="2"/>
  <c r="DL488" i="2" s="1"/>
  <c r="DK487" i="2"/>
  <c r="DL487" i="2" s="1"/>
  <c r="DK486" i="2"/>
  <c r="DL486" i="2" s="1"/>
  <c r="DK485" i="2"/>
  <c r="DL485" i="2" s="1"/>
  <c r="DK484" i="2"/>
  <c r="DL484" i="2" s="1"/>
  <c r="DK483" i="2"/>
  <c r="DL483" i="2" s="1"/>
  <c r="DK482" i="2"/>
  <c r="DL482" i="2" s="1"/>
  <c r="DK481" i="2"/>
  <c r="DL481" i="2" s="1"/>
  <c r="DK480" i="2"/>
  <c r="DL480" i="2" s="1"/>
  <c r="DK479" i="2"/>
  <c r="DL479" i="2" s="1"/>
  <c r="DK478" i="2"/>
  <c r="DL478" i="2" s="1"/>
  <c r="DK477" i="2"/>
  <c r="DL477" i="2" s="1"/>
  <c r="DK476" i="2"/>
  <c r="DL476" i="2" s="1"/>
  <c r="DK475" i="2"/>
  <c r="DL475" i="2" s="1"/>
  <c r="DK474" i="2"/>
  <c r="DL474" i="2" s="1"/>
  <c r="DK473" i="2"/>
  <c r="DL473" i="2" s="1"/>
  <c r="DK472" i="2"/>
  <c r="DL472" i="2" s="1"/>
  <c r="DK471" i="2"/>
  <c r="DL471" i="2" s="1"/>
  <c r="DK470" i="2"/>
  <c r="DL470" i="2" s="1"/>
  <c r="DK469" i="2"/>
  <c r="DL469" i="2" s="1"/>
  <c r="DK468" i="2"/>
  <c r="DL468" i="2" s="1"/>
  <c r="DK467" i="2"/>
  <c r="DL467" i="2" s="1"/>
  <c r="DK466" i="2"/>
  <c r="DL466" i="2" s="1"/>
  <c r="DK465" i="2"/>
  <c r="DL465" i="2" s="1"/>
  <c r="DK464" i="2"/>
  <c r="DL464" i="2" s="1"/>
  <c r="DK463" i="2"/>
  <c r="DL463" i="2" s="1"/>
  <c r="DK462" i="2"/>
  <c r="DL462" i="2" s="1"/>
  <c r="DK461" i="2"/>
  <c r="DL461" i="2" s="1"/>
  <c r="DK460" i="2"/>
  <c r="DL460" i="2" s="1"/>
  <c r="DK459" i="2"/>
  <c r="DL459" i="2" s="1"/>
  <c r="DK458" i="2"/>
  <c r="DL458" i="2" s="1"/>
  <c r="DK457" i="2"/>
  <c r="DL457" i="2" s="1"/>
  <c r="DK456" i="2"/>
  <c r="DL456" i="2" s="1"/>
  <c r="DK455" i="2"/>
  <c r="DL455" i="2" s="1"/>
  <c r="DK454" i="2"/>
  <c r="DL454" i="2" s="1"/>
  <c r="DK453" i="2"/>
  <c r="DL453" i="2" s="1"/>
  <c r="DK452" i="2"/>
  <c r="DL452" i="2" s="1"/>
  <c r="DK451" i="2"/>
  <c r="DL451" i="2" s="1"/>
  <c r="DK450" i="2"/>
  <c r="DL450" i="2" s="1"/>
  <c r="DK449" i="2"/>
  <c r="DL449" i="2" s="1"/>
  <c r="DK448" i="2"/>
  <c r="DL448" i="2" s="1"/>
  <c r="DK447" i="2"/>
  <c r="DL447" i="2" s="1"/>
  <c r="DK446" i="2"/>
  <c r="DL446" i="2" s="1"/>
  <c r="DK445" i="2"/>
  <c r="DL445" i="2" s="1"/>
  <c r="DK444" i="2"/>
  <c r="DL444" i="2" s="1"/>
  <c r="DK443" i="2"/>
  <c r="DL443" i="2" s="1"/>
  <c r="DK442" i="2"/>
  <c r="DL442" i="2" s="1"/>
  <c r="DK441" i="2"/>
  <c r="DL441" i="2" s="1"/>
  <c r="DK440" i="2"/>
  <c r="DL440" i="2" s="1"/>
  <c r="DK439" i="2"/>
  <c r="DL439" i="2" s="1"/>
  <c r="DK438" i="2"/>
  <c r="DL438" i="2" s="1"/>
  <c r="DK437" i="2"/>
  <c r="DL437" i="2" s="1"/>
  <c r="DK436" i="2"/>
  <c r="DL436" i="2" s="1"/>
  <c r="DK435" i="2"/>
  <c r="DL435" i="2" s="1"/>
  <c r="DK434" i="2"/>
  <c r="DL434" i="2" s="1"/>
  <c r="DK433" i="2"/>
  <c r="DL433" i="2" s="1"/>
  <c r="DK432" i="2"/>
  <c r="DL432" i="2" s="1"/>
  <c r="DK431" i="2"/>
  <c r="DL431" i="2" s="1"/>
  <c r="DK430" i="2"/>
  <c r="DL430" i="2" s="1"/>
  <c r="DK429" i="2"/>
  <c r="DL429" i="2" s="1"/>
  <c r="DK428" i="2"/>
  <c r="DL428" i="2" s="1"/>
  <c r="DK427" i="2"/>
  <c r="DL427" i="2" s="1"/>
  <c r="DK426" i="2"/>
  <c r="DL426" i="2" s="1"/>
  <c r="DK425" i="2"/>
  <c r="DL425" i="2" s="1"/>
  <c r="DK424" i="2"/>
  <c r="DL424" i="2" s="1"/>
  <c r="DK423" i="2"/>
  <c r="DL423" i="2" s="1"/>
  <c r="DK422" i="2"/>
  <c r="DL422" i="2" s="1"/>
  <c r="DK421" i="2"/>
  <c r="DL421" i="2" s="1"/>
  <c r="DK420" i="2"/>
  <c r="DL420" i="2" s="1"/>
  <c r="DK419" i="2"/>
  <c r="DL419" i="2" s="1"/>
  <c r="DK418" i="2"/>
  <c r="DL418" i="2" s="1"/>
  <c r="DK417" i="2"/>
  <c r="DL417" i="2" s="1"/>
  <c r="DK416" i="2"/>
  <c r="DL416" i="2" s="1"/>
  <c r="DK415" i="2"/>
  <c r="DL415" i="2" s="1"/>
  <c r="DK414" i="2"/>
  <c r="DL414" i="2" s="1"/>
  <c r="DK413" i="2"/>
  <c r="DL413" i="2" s="1"/>
  <c r="DK412" i="2"/>
  <c r="DL412" i="2" s="1"/>
  <c r="DK411" i="2"/>
  <c r="DL411" i="2" s="1"/>
  <c r="DK410" i="2"/>
  <c r="DL410" i="2" s="1"/>
  <c r="DK409" i="2"/>
  <c r="DL409" i="2" s="1"/>
  <c r="DK408" i="2"/>
  <c r="DL408" i="2" s="1"/>
  <c r="DK407" i="2"/>
  <c r="DL407" i="2" s="1"/>
  <c r="DK406" i="2"/>
  <c r="DL406" i="2" s="1"/>
  <c r="DK405" i="2"/>
  <c r="DL405" i="2" s="1"/>
  <c r="DK404" i="2"/>
  <c r="DL404" i="2" s="1"/>
  <c r="DK403" i="2"/>
  <c r="DL403" i="2" s="1"/>
  <c r="DK402" i="2"/>
  <c r="DL402" i="2" s="1"/>
  <c r="DK401" i="2"/>
  <c r="DL401" i="2" s="1"/>
  <c r="DK400" i="2"/>
  <c r="DL400" i="2" s="1"/>
  <c r="DK399" i="2"/>
  <c r="DL399" i="2" s="1"/>
  <c r="DK398" i="2"/>
  <c r="DL398" i="2" s="1"/>
  <c r="DK397" i="2"/>
  <c r="DL397" i="2" s="1"/>
  <c r="DK396" i="2"/>
  <c r="DL396" i="2" s="1"/>
  <c r="DK395" i="2"/>
  <c r="DL395" i="2" s="1"/>
  <c r="DK394" i="2"/>
  <c r="DL394" i="2" s="1"/>
  <c r="DK393" i="2"/>
  <c r="DL393" i="2" s="1"/>
  <c r="DK392" i="2"/>
  <c r="DL392" i="2" s="1"/>
  <c r="DK391" i="2"/>
  <c r="DL391" i="2" s="1"/>
  <c r="DK390" i="2"/>
  <c r="DL390" i="2" s="1"/>
  <c r="DK389" i="2"/>
  <c r="DL389" i="2" s="1"/>
  <c r="DK388" i="2"/>
  <c r="DL388" i="2" s="1"/>
  <c r="DK387" i="2"/>
  <c r="DL387" i="2" s="1"/>
  <c r="DK386" i="2"/>
  <c r="DL386" i="2" s="1"/>
  <c r="DK385" i="2"/>
  <c r="DL385" i="2" s="1"/>
  <c r="DK384" i="2"/>
  <c r="DL384" i="2" s="1"/>
  <c r="DK383" i="2"/>
  <c r="DL383" i="2" s="1"/>
  <c r="DK382" i="2"/>
  <c r="DL382" i="2" s="1"/>
  <c r="DK381" i="2"/>
  <c r="DL381" i="2" s="1"/>
  <c r="DK380" i="2"/>
  <c r="DL380" i="2" s="1"/>
  <c r="DK379" i="2"/>
  <c r="DL379" i="2" s="1"/>
  <c r="DK378" i="2"/>
  <c r="DL378" i="2" s="1"/>
  <c r="DK377" i="2"/>
  <c r="DL377" i="2" s="1"/>
  <c r="DK376" i="2"/>
  <c r="DL376" i="2" s="1"/>
  <c r="DK375" i="2"/>
  <c r="DL375" i="2" s="1"/>
  <c r="DK374" i="2"/>
  <c r="DL374" i="2" s="1"/>
  <c r="DK373" i="2"/>
  <c r="DL373" i="2" s="1"/>
  <c r="DK372" i="2"/>
  <c r="DL372" i="2" s="1"/>
  <c r="DK371" i="2"/>
  <c r="DL371" i="2" s="1"/>
  <c r="DK370" i="2"/>
  <c r="DL370" i="2" s="1"/>
  <c r="DK369" i="2"/>
  <c r="DL369" i="2" s="1"/>
  <c r="DK368" i="2"/>
  <c r="DL368" i="2" s="1"/>
  <c r="DK367" i="2"/>
  <c r="DL367" i="2" s="1"/>
  <c r="DK366" i="2"/>
  <c r="DL366" i="2" s="1"/>
  <c r="DK365" i="2"/>
  <c r="DL365" i="2" s="1"/>
  <c r="DK364" i="2"/>
  <c r="DL364" i="2" s="1"/>
  <c r="DK363" i="2"/>
  <c r="DL363" i="2" s="1"/>
  <c r="DK362" i="2"/>
  <c r="DL362" i="2" s="1"/>
  <c r="DK361" i="2"/>
  <c r="DL361" i="2" s="1"/>
  <c r="DK360" i="2"/>
  <c r="DL360" i="2" s="1"/>
  <c r="DK359" i="2"/>
  <c r="DL359" i="2" s="1"/>
  <c r="DK358" i="2"/>
  <c r="DL358" i="2" s="1"/>
  <c r="DK357" i="2"/>
  <c r="DL357" i="2" s="1"/>
  <c r="DK356" i="2"/>
  <c r="DL356" i="2" s="1"/>
  <c r="DK355" i="2"/>
  <c r="DL355" i="2" s="1"/>
  <c r="DK354" i="2"/>
  <c r="DL354" i="2" s="1"/>
  <c r="DK353" i="2"/>
  <c r="DL353" i="2" s="1"/>
  <c r="DK352" i="2"/>
  <c r="DL352" i="2" s="1"/>
  <c r="DK351" i="2"/>
  <c r="DL351" i="2" s="1"/>
  <c r="DK350" i="2"/>
  <c r="DL350" i="2" s="1"/>
  <c r="DK349" i="2"/>
  <c r="DL349" i="2" s="1"/>
  <c r="DK348" i="2"/>
  <c r="DL348" i="2" s="1"/>
  <c r="DK347" i="2"/>
  <c r="DL347" i="2" s="1"/>
  <c r="DK346" i="2"/>
  <c r="DL346" i="2" s="1"/>
  <c r="DK345" i="2"/>
  <c r="DL345" i="2" s="1"/>
  <c r="DK344" i="2"/>
  <c r="DL344" i="2" s="1"/>
  <c r="DK343" i="2"/>
  <c r="DL343" i="2" s="1"/>
  <c r="DK342" i="2"/>
  <c r="DL342" i="2" s="1"/>
  <c r="DK341" i="2"/>
  <c r="DL341" i="2" s="1"/>
  <c r="DK340" i="2"/>
  <c r="DL340" i="2" s="1"/>
  <c r="DK339" i="2"/>
  <c r="DL339" i="2" s="1"/>
  <c r="DK338" i="2"/>
  <c r="DL338" i="2" s="1"/>
  <c r="DK337" i="2"/>
  <c r="DL337" i="2" s="1"/>
  <c r="DK336" i="2"/>
  <c r="DL336" i="2" s="1"/>
  <c r="DK335" i="2"/>
  <c r="DL335" i="2" s="1"/>
  <c r="DK334" i="2"/>
  <c r="DL334" i="2" s="1"/>
  <c r="DK333" i="2"/>
  <c r="DL333" i="2" s="1"/>
  <c r="DK332" i="2"/>
  <c r="DL332" i="2" s="1"/>
  <c r="DK331" i="2"/>
  <c r="DL331" i="2" s="1"/>
  <c r="DK330" i="2"/>
  <c r="DL330" i="2" s="1"/>
  <c r="DK329" i="2"/>
  <c r="DL329" i="2" s="1"/>
  <c r="DK328" i="2"/>
  <c r="DL328" i="2" s="1"/>
  <c r="DK327" i="2"/>
  <c r="DL327" i="2" s="1"/>
  <c r="DK326" i="2"/>
  <c r="DL326" i="2" s="1"/>
  <c r="DK325" i="2"/>
  <c r="DL325" i="2" s="1"/>
  <c r="DK324" i="2"/>
  <c r="DL324" i="2" s="1"/>
  <c r="DK323" i="2"/>
  <c r="DL323" i="2" s="1"/>
  <c r="DK322" i="2"/>
  <c r="DL322" i="2" s="1"/>
  <c r="DK321" i="2"/>
  <c r="DL321" i="2" s="1"/>
  <c r="DK320" i="2"/>
  <c r="DL320" i="2" s="1"/>
  <c r="DK319" i="2"/>
  <c r="DL319" i="2" s="1"/>
  <c r="DK318" i="2"/>
  <c r="DL318" i="2" s="1"/>
  <c r="DK317" i="2"/>
  <c r="DL317" i="2" s="1"/>
  <c r="DK316" i="2"/>
  <c r="DL316" i="2" s="1"/>
  <c r="DK315" i="2"/>
  <c r="DL315" i="2" s="1"/>
  <c r="DK314" i="2"/>
  <c r="DL314" i="2" s="1"/>
  <c r="DK313" i="2"/>
  <c r="DL313" i="2" s="1"/>
  <c r="DK312" i="2"/>
  <c r="DL312" i="2" s="1"/>
  <c r="DK311" i="2"/>
  <c r="DL311" i="2" s="1"/>
  <c r="DK310" i="2"/>
  <c r="DL310" i="2" s="1"/>
  <c r="DK309" i="2"/>
  <c r="DL309" i="2" s="1"/>
  <c r="DK308" i="2"/>
  <c r="DL308" i="2" s="1"/>
  <c r="DK307" i="2"/>
  <c r="DL307" i="2" s="1"/>
  <c r="DK306" i="2"/>
  <c r="DL306" i="2" s="1"/>
  <c r="DK305" i="2"/>
  <c r="DL305" i="2" s="1"/>
  <c r="DK304" i="2"/>
  <c r="DL304" i="2" s="1"/>
  <c r="DK303" i="2"/>
  <c r="DL303" i="2" s="1"/>
  <c r="DK302" i="2"/>
  <c r="DL302" i="2" s="1"/>
  <c r="DK301" i="2"/>
  <c r="DL301" i="2" s="1"/>
  <c r="DK300" i="2"/>
  <c r="DL300" i="2" s="1"/>
  <c r="DK299" i="2"/>
  <c r="DL299" i="2" s="1"/>
  <c r="DK298" i="2"/>
  <c r="DL298" i="2" s="1"/>
  <c r="DK297" i="2"/>
  <c r="DL297" i="2" s="1"/>
  <c r="DK296" i="2"/>
  <c r="DL296" i="2" s="1"/>
  <c r="DK295" i="2"/>
  <c r="DL295" i="2" s="1"/>
  <c r="DK294" i="2"/>
  <c r="DL294" i="2" s="1"/>
  <c r="DK293" i="2"/>
  <c r="DL293" i="2" s="1"/>
  <c r="DK292" i="2"/>
  <c r="DL292" i="2" s="1"/>
  <c r="DK291" i="2"/>
  <c r="DL291" i="2" s="1"/>
  <c r="DK290" i="2"/>
  <c r="DL290" i="2" s="1"/>
  <c r="DK289" i="2"/>
  <c r="DL289" i="2" s="1"/>
  <c r="DK288" i="2"/>
  <c r="DL288" i="2" s="1"/>
  <c r="DK287" i="2"/>
  <c r="DL287" i="2" s="1"/>
  <c r="DK286" i="2"/>
  <c r="DL286" i="2" s="1"/>
  <c r="DK285" i="2"/>
  <c r="DL285" i="2" s="1"/>
  <c r="DK284" i="2"/>
  <c r="DL284" i="2" s="1"/>
  <c r="DK283" i="2"/>
  <c r="DL283" i="2" s="1"/>
  <c r="DK282" i="2"/>
  <c r="DL282" i="2" s="1"/>
  <c r="DK281" i="2"/>
  <c r="DL281" i="2" s="1"/>
  <c r="DK280" i="2"/>
  <c r="DL280" i="2" s="1"/>
  <c r="DK279" i="2"/>
  <c r="DL279" i="2" s="1"/>
  <c r="DK278" i="2"/>
  <c r="DL278" i="2" s="1"/>
  <c r="DK277" i="2"/>
  <c r="DL277" i="2" s="1"/>
  <c r="DK276" i="2"/>
  <c r="DL276" i="2" s="1"/>
  <c r="DK275" i="2"/>
  <c r="DL275" i="2" s="1"/>
  <c r="DK274" i="2"/>
  <c r="DL274" i="2" s="1"/>
  <c r="DK273" i="2"/>
  <c r="DL273" i="2" s="1"/>
  <c r="DK272" i="2"/>
  <c r="DL272" i="2" s="1"/>
  <c r="DK271" i="2"/>
  <c r="DL271" i="2" s="1"/>
  <c r="DK270" i="2"/>
  <c r="DL270" i="2" s="1"/>
  <c r="DK269" i="2"/>
  <c r="DL269" i="2" s="1"/>
  <c r="DK268" i="2"/>
  <c r="DL268" i="2" s="1"/>
  <c r="DK267" i="2"/>
  <c r="DL267" i="2" s="1"/>
  <c r="DK266" i="2"/>
  <c r="DL266" i="2" s="1"/>
  <c r="DK265" i="2"/>
  <c r="DL265" i="2" s="1"/>
  <c r="DK264" i="2"/>
  <c r="DL264" i="2" s="1"/>
  <c r="DK263" i="2"/>
  <c r="DL263" i="2" s="1"/>
  <c r="DK262" i="2"/>
  <c r="DL262" i="2" s="1"/>
  <c r="DK261" i="2"/>
  <c r="DL261" i="2" s="1"/>
  <c r="DK260" i="2"/>
  <c r="DL260" i="2" s="1"/>
  <c r="DK259" i="2"/>
  <c r="DL259" i="2" s="1"/>
  <c r="DK258" i="2"/>
  <c r="DL258" i="2" s="1"/>
  <c r="DK257" i="2"/>
  <c r="DL257" i="2" s="1"/>
  <c r="DK256" i="2"/>
  <c r="DL256" i="2" s="1"/>
  <c r="DK255" i="2"/>
  <c r="DL255" i="2" s="1"/>
  <c r="DK254" i="2"/>
  <c r="DL254" i="2" s="1"/>
  <c r="DK253" i="2"/>
  <c r="DL253" i="2" s="1"/>
  <c r="DK252" i="2"/>
  <c r="DL252" i="2" s="1"/>
  <c r="DK251" i="2"/>
  <c r="DL251" i="2" s="1"/>
  <c r="DK250" i="2"/>
  <c r="DL250" i="2" s="1"/>
  <c r="DK249" i="2"/>
  <c r="DL249" i="2" s="1"/>
  <c r="DK248" i="2"/>
  <c r="DL248" i="2" s="1"/>
  <c r="DK247" i="2"/>
  <c r="DL247" i="2" s="1"/>
  <c r="DK246" i="2"/>
  <c r="DL246" i="2" s="1"/>
  <c r="DK245" i="2"/>
  <c r="DL245" i="2" s="1"/>
  <c r="DK244" i="2"/>
  <c r="DL244" i="2" s="1"/>
  <c r="DK243" i="2"/>
  <c r="DL243" i="2" s="1"/>
  <c r="DK242" i="2"/>
  <c r="DL242" i="2" s="1"/>
  <c r="DK241" i="2"/>
  <c r="DL241" i="2" s="1"/>
  <c r="DK240" i="2"/>
  <c r="DL240" i="2" s="1"/>
  <c r="DK239" i="2"/>
  <c r="DL239" i="2" s="1"/>
  <c r="DK238" i="2"/>
  <c r="DL238" i="2" s="1"/>
  <c r="DK237" i="2"/>
  <c r="DL237" i="2" s="1"/>
  <c r="DK236" i="2"/>
  <c r="DL236" i="2" s="1"/>
  <c r="DK235" i="2"/>
  <c r="DL235" i="2" s="1"/>
  <c r="DK234" i="2"/>
  <c r="DL234" i="2" s="1"/>
  <c r="DK233" i="2"/>
  <c r="DL233" i="2" s="1"/>
  <c r="DK232" i="2"/>
  <c r="DL232" i="2" s="1"/>
  <c r="DK231" i="2"/>
  <c r="DL231" i="2" s="1"/>
  <c r="DK230" i="2"/>
  <c r="DL230" i="2" s="1"/>
  <c r="DK229" i="2"/>
  <c r="DL229" i="2" s="1"/>
  <c r="DK228" i="2"/>
  <c r="DL228" i="2" s="1"/>
  <c r="DK227" i="2"/>
  <c r="DL227" i="2" s="1"/>
  <c r="DK226" i="2"/>
  <c r="DL226" i="2" s="1"/>
  <c r="DK225" i="2"/>
  <c r="DL225" i="2" s="1"/>
  <c r="DK224" i="2"/>
  <c r="DL224" i="2" s="1"/>
  <c r="DK223" i="2"/>
  <c r="DL223" i="2" s="1"/>
  <c r="DK222" i="2"/>
  <c r="DL222" i="2" s="1"/>
  <c r="DK221" i="2"/>
  <c r="DL221" i="2" s="1"/>
  <c r="DK220" i="2"/>
  <c r="DL220" i="2" s="1"/>
  <c r="DK219" i="2"/>
  <c r="DL219" i="2" s="1"/>
  <c r="DK218" i="2"/>
  <c r="DL218" i="2" s="1"/>
  <c r="DK217" i="2"/>
  <c r="DL217" i="2" s="1"/>
  <c r="DK216" i="2"/>
  <c r="DL216" i="2" s="1"/>
  <c r="DK215" i="2"/>
  <c r="DL215" i="2" s="1"/>
  <c r="DK214" i="2"/>
  <c r="DL214" i="2" s="1"/>
  <c r="DK213" i="2"/>
  <c r="DL213" i="2" s="1"/>
  <c r="DK212" i="2"/>
  <c r="DL212" i="2" s="1"/>
  <c r="DK211" i="2"/>
  <c r="DL211" i="2" s="1"/>
  <c r="DK210" i="2"/>
  <c r="DL210" i="2" s="1"/>
  <c r="DK209" i="2"/>
  <c r="DL209" i="2" s="1"/>
  <c r="DK208" i="2"/>
  <c r="DL208" i="2" s="1"/>
  <c r="DK207" i="2"/>
  <c r="DL207" i="2" s="1"/>
  <c r="DK206" i="2"/>
  <c r="DL206" i="2" s="1"/>
  <c r="DK205" i="2"/>
  <c r="DL205" i="2" s="1"/>
  <c r="DK204" i="2"/>
  <c r="DL204" i="2" s="1"/>
  <c r="DK203" i="2"/>
  <c r="DL203" i="2" s="1"/>
  <c r="DK202" i="2"/>
  <c r="DL202" i="2" s="1"/>
  <c r="DK201" i="2"/>
  <c r="DL201" i="2" s="1"/>
  <c r="DK200" i="2"/>
  <c r="DL200" i="2" s="1"/>
  <c r="DK199" i="2"/>
  <c r="DL199" i="2" s="1"/>
  <c r="DK198" i="2"/>
  <c r="DL198" i="2" s="1"/>
  <c r="DK197" i="2"/>
  <c r="DL197" i="2" s="1"/>
  <c r="DK196" i="2"/>
  <c r="DL196" i="2" s="1"/>
  <c r="DK195" i="2"/>
  <c r="DL195" i="2" s="1"/>
  <c r="DK194" i="2"/>
  <c r="DL194" i="2" s="1"/>
  <c r="DK193" i="2"/>
  <c r="DL193" i="2" s="1"/>
  <c r="DK192" i="2"/>
  <c r="DL192" i="2" s="1"/>
  <c r="DK191" i="2"/>
  <c r="DL191" i="2" s="1"/>
  <c r="DK190" i="2"/>
  <c r="DL190" i="2" s="1"/>
  <c r="DK189" i="2"/>
  <c r="DL189" i="2" s="1"/>
  <c r="DK188" i="2"/>
  <c r="DL188" i="2" s="1"/>
  <c r="DK187" i="2"/>
  <c r="DL187" i="2" s="1"/>
  <c r="DK186" i="2"/>
  <c r="DL186" i="2" s="1"/>
  <c r="DK185" i="2"/>
  <c r="DL185" i="2" s="1"/>
  <c r="DK184" i="2"/>
  <c r="DL184" i="2" s="1"/>
  <c r="DK183" i="2"/>
  <c r="DL183" i="2" s="1"/>
  <c r="DK182" i="2"/>
  <c r="DL182" i="2" s="1"/>
  <c r="DK181" i="2"/>
  <c r="DL181" i="2" s="1"/>
  <c r="DK180" i="2"/>
  <c r="DL180" i="2" s="1"/>
  <c r="DK179" i="2"/>
  <c r="DL179" i="2" s="1"/>
  <c r="DK178" i="2"/>
  <c r="DL178" i="2" s="1"/>
  <c r="DK177" i="2"/>
  <c r="DL177" i="2" s="1"/>
  <c r="DK176" i="2"/>
  <c r="DL176" i="2" s="1"/>
  <c r="DK175" i="2"/>
  <c r="DL175" i="2" s="1"/>
  <c r="DK174" i="2"/>
  <c r="DL174" i="2" s="1"/>
  <c r="DK173" i="2"/>
  <c r="DL173" i="2" s="1"/>
  <c r="DK172" i="2"/>
  <c r="DL172" i="2" s="1"/>
  <c r="DK171" i="2"/>
  <c r="DL171" i="2" s="1"/>
  <c r="DK170" i="2"/>
  <c r="DL170" i="2" s="1"/>
  <c r="DK169" i="2"/>
  <c r="DL169" i="2" s="1"/>
  <c r="DK168" i="2"/>
  <c r="DL168" i="2" s="1"/>
  <c r="DK167" i="2"/>
  <c r="DL167" i="2" s="1"/>
  <c r="DK166" i="2"/>
  <c r="DL166" i="2" s="1"/>
  <c r="DK165" i="2"/>
  <c r="DL165" i="2" s="1"/>
  <c r="DK164" i="2"/>
  <c r="DL164" i="2" s="1"/>
  <c r="DK163" i="2"/>
  <c r="DL163" i="2" s="1"/>
  <c r="DK162" i="2"/>
  <c r="DL162" i="2" s="1"/>
  <c r="DK161" i="2"/>
  <c r="DL161" i="2" s="1"/>
  <c r="DK160" i="2"/>
  <c r="DL160" i="2" s="1"/>
  <c r="DK159" i="2"/>
  <c r="DL159" i="2" s="1"/>
  <c r="DK158" i="2"/>
  <c r="DL158" i="2" s="1"/>
  <c r="DK157" i="2"/>
  <c r="DL157" i="2" s="1"/>
  <c r="DK156" i="2"/>
  <c r="DL156" i="2" s="1"/>
  <c r="DK155" i="2"/>
  <c r="DL155" i="2" s="1"/>
  <c r="DK154" i="2"/>
  <c r="DL154" i="2" s="1"/>
  <c r="DK153" i="2"/>
  <c r="DL153" i="2" s="1"/>
  <c r="DK152" i="2"/>
  <c r="DL152" i="2" s="1"/>
  <c r="DK151" i="2"/>
  <c r="DL151" i="2" s="1"/>
  <c r="DK150" i="2"/>
  <c r="DL150" i="2" s="1"/>
  <c r="DK149" i="2"/>
  <c r="DL149" i="2" s="1"/>
  <c r="DK148" i="2"/>
  <c r="DL148" i="2" s="1"/>
  <c r="DK147" i="2"/>
  <c r="DL147" i="2" s="1"/>
  <c r="DK146" i="2"/>
  <c r="DL146" i="2" s="1"/>
  <c r="DK145" i="2"/>
  <c r="DL145" i="2" s="1"/>
  <c r="DK144" i="2"/>
  <c r="DL144" i="2" s="1"/>
  <c r="DK143" i="2"/>
  <c r="DL143" i="2" s="1"/>
  <c r="DK142" i="2"/>
  <c r="DL142" i="2" s="1"/>
  <c r="DK141" i="2"/>
  <c r="DL141" i="2" s="1"/>
  <c r="DK140" i="2"/>
  <c r="DL140" i="2" s="1"/>
  <c r="DK139" i="2"/>
  <c r="DL139" i="2" s="1"/>
  <c r="DK138" i="2"/>
  <c r="DL138" i="2" s="1"/>
  <c r="DK137" i="2"/>
  <c r="DL137" i="2" s="1"/>
  <c r="DK136" i="2"/>
  <c r="DL136" i="2" s="1"/>
  <c r="DK135" i="2"/>
  <c r="DL135" i="2" s="1"/>
  <c r="DK134" i="2"/>
  <c r="DL134" i="2" s="1"/>
  <c r="DK133" i="2"/>
  <c r="DL133" i="2" s="1"/>
  <c r="DK132" i="2"/>
  <c r="DL132" i="2" s="1"/>
  <c r="DK131" i="2"/>
  <c r="DL131" i="2" s="1"/>
  <c r="DK130" i="2"/>
  <c r="DL130" i="2" s="1"/>
  <c r="DK129" i="2"/>
  <c r="DL129" i="2" s="1"/>
  <c r="DK128" i="2"/>
  <c r="DL128" i="2" s="1"/>
  <c r="DK127" i="2"/>
  <c r="DL127" i="2" s="1"/>
  <c r="DK126" i="2"/>
  <c r="DL126" i="2" s="1"/>
  <c r="DK125" i="2"/>
  <c r="DL125" i="2" s="1"/>
  <c r="DK124" i="2"/>
  <c r="DL124" i="2" s="1"/>
  <c r="DK123" i="2"/>
  <c r="DL123" i="2" s="1"/>
  <c r="DK122" i="2"/>
  <c r="DL122" i="2" s="1"/>
  <c r="DK121" i="2"/>
  <c r="DL121" i="2" s="1"/>
  <c r="DK120" i="2"/>
  <c r="DL120" i="2" s="1"/>
  <c r="DK119" i="2"/>
  <c r="DL119" i="2" s="1"/>
  <c r="DK118" i="2"/>
  <c r="DL118" i="2" s="1"/>
  <c r="DK117" i="2"/>
  <c r="DL117" i="2" s="1"/>
  <c r="DK116" i="2"/>
  <c r="DL116" i="2" s="1"/>
  <c r="DK115" i="2"/>
  <c r="DL115" i="2" s="1"/>
  <c r="DK114" i="2"/>
  <c r="DL114" i="2" s="1"/>
  <c r="DK113" i="2"/>
  <c r="DL113" i="2" s="1"/>
  <c r="DK112" i="2"/>
  <c r="DL112" i="2" s="1"/>
  <c r="DK111" i="2"/>
  <c r="DL111" i="2" s="1"/>
  <c r="DK110" i="2"/>
  <c r="DL110" i="2" s="1"/>
  <c r="DK109" i="2"/>
  <c r="DL109" i="2" s="1"/>
  <c r="DK108" i="2"/>
  <c r="DL108" i="2" s="1"/>
  <c r="DK107" i="2"/>
  <c r="DL107" i="2" s="1"/>
  <c r="DK106" i="2"/>
  <c r="DL106" i="2" s="1"/>
  <c r="DK105" i="2"/>
  <c r="DL105" i="2" s="1"/>
  <c r="DK104" i="2"/>
  <c r="DL104" i="2" s="1"/>
  <c r="DK103" i="2"/>
  <c r="DL103" i="2" s="1"/>
  <c r="DK102" i="2"/>
  <c r="DL102" i="2" s="1"/>
  <c r="DK101" i="2"/>
  <c r="DL101" i="2" s="1"/>
  <c r="DK100" i="2"/>
  <c r="DL100" i="2" s="1"/>
  <c r="DK99" i="2"/>
  <c r="DL99" i="2" s="1"/>
  <c r="DK98" i="2"/>
  <c r="DL98" i="2" s="1"/>
  <c r="DK97" i="2"/>
  <c r="DL97" i="2" s="1"/>
  <c r="DK96" i="2"/>
  <c r="DL96" i="2" s="1"/>
  <c r="DK95" i="2"/>
  <c r="DL95" i="2" s="1"/>
  <c r="DK94" i="2"/>
  <c r="DL94" i="2" s="1"/>
  <c r="DK93" i="2"/>
  <c r="DL93" i="2" s="1"/>
  <c r="DK92" i="2"/>
  <c r="DL92" i="2" s="1"/>
  <c r="DK91" i="2"/>
  <c r="DL91" i="2" s="1"/>
  <c r="DK90" i="2"/>
  <c r="DL90" i="2" s="1"/>
  <c r="DK89" i="2"/>
  <c r="DL89" i="2" s="1"/>
  <c r="DK88" i="2"/>
  <c r="DL88" i="2" s="1"/>
  <c r="DK87" i="2"/>
  <c r="DL87" i="2" s="1"/>
  <c r="DK86" i="2"/>
  <c r="DL86" i="2" s="1"/>
  <c r="DK85" i="2"/>
  <c r="DL85" i="2" s="1"/>
  <c r="DK84" i="2"/>
  <c r="DL84" i="2" s="1"/>
  <c r="DK83" i="2"/>
  <c r="DL83" i="2" s="1"/>
  <c r="DK82" i="2"/>
  <c r="DL82" i="2" s="1"/>
  <c r="DK81" i="2"/>
  <c r="DL81" i="2" s="1"/>
  <c r="DK80" i="2"/>
  <c r="DL80" i="2" s="1"/>
  <c r="DK79" i="2"/>
  <c r="DL79" i="2" s="1"/>
  <c r="DK78" i="2"/>
  <c r="DL78" i="2" s="1"/>
  <c r="DK77" i="2"/>
  <c r="DL77" i="2" s="1"/>
  <c r="DK76" i="2"/>
  <c r="DL76" i="2" s="1"/>
  <c r="DK75" i="2"/>
  <c r="DL75" i="2" s="1"/>
  <c r="DK74" i="2"/>
  <c r="DL74" i="2" s="1"/>
  <c r="DK73" i="2"/>
  <c r="DL73" i="2" s="1"/>
  <c r="DK72" i="2"/>
  <c r="DL72" i="2" s="1"/>
  <c r="DK71" i="2"/>
  <c r="DL71" i="2" s="1"/>
  <c r="DK70" i="2"/>
  <c r="DL70" i="2" s="1"/>
  <c r="DK69" i="2"/>
  <c r="DL69" i="2" s="1"/>
  <c r="DK68" i="2"/>
  <c r="DL68" i="2" s="1"/>
  <c r="DK67" i="2"/>
  <c r="DL67" i="2" s="1"/>
  <c r="DK66" i="2"/>
  <c r="DL66" i="2" s="1"/>
  <c r="DK65" i="2"/>
  <c r="DL65" i="2" s="1"/>
  <c r="DK64" i="2"/>
  <c r="DL64" i="2" s="1"/>
  <c r="DK63" i="2"/>
  <c r="DL63" i="2" s="1"/>
  <c r="DK62" i="2"/>
  <c r="DL62" i="2" s="1"/>
  <c r="DK61" i="2"/>
  <c r="DL61" i="2" s="1"/>
  <c r="DK60" i="2"/>
  <c r="DL60" i="2" s="1"/>
  <c r="DK59" i="2"/>
  <c r="DL59" i="2" s="1"/>
  <c r="DK58" i="2"/>
  <c r="DL58" i="2" s="1"/>
  <c r="DK57" i="2"/>
  <c r="DL57" i="2" s="1"/>
  <c r="DK56" i="2"/>
  <c r="DL56" i="2" s="1"/>
  <c r="DK55" i="2"/>
  <c r="DL55" i="2" s="1"/>
  <c r="DK54" i="2"/>
  <c r="DL54" i="2" s="1"/>
  <c r="DK53" i="2"/>
  <c r="DL53" i="2" s="1"/>
  <c r="DK52" i="2"/>
  <c r="DL52" i="2" s="1"/>
  <c r="DK51" i="2"/>
  <c r="DL51" i="2" s="1"/>
  <c r="DK50" i="2"/>
  <c r="DL50" i="2" s="1"/>
  <c r="DK49" i="2"/>
  <c r="DL49" i="2" s="1"/>
  <c r="DK48" i="2"/>
  <c r="DL48" i="2" s="1"/>
  <c r="DK47" i="2"/>
  <c r="DL47" i="2" s="1"/>
  <c r="DK46" i="2"/>
  <c r="DL46" i="2" s="1"/>
  <c r="DK45" i="2"/>
  <c r="DL45" i="2" s="1"/>
  <c r="DK44" i="2"/>
  <c r="DL44" i="2" s="1"/>
  <c r="DK43" i="2"/>
  <c r="DL43" i="2" s="1"/>
  <c r="DK42" i="2"/>
  <c r="DL42" i="2" s="1"/>
  <c r="DK41" i="2"/>
  <c r="DL41" i="2" s="1"/>
  <c r="DK40" i="2"/>
  <c r="DL40" i="2" s="1"/>
  <c r="DK39" i="2"/>
  <c r="DL39" i="2" s="1"/>
  <c r="DK38" i="2"/>
  <c r="DL38" i="2" s="1"/>
  <c r="DK37" i="2"/>
  <c r="DL37" i="2" s="1"/>
  <c r="DK36" i="2"/>
  <c r="DL36" i="2" s="1"/>
  <c r="DK35" i="2"/>
  <c r="DL35" i="2" s="1"/>
  <c r="DK34" i="2"/>
  <c r="DL34" i="2" s="1"/>
  <c r="DK33" i="2"/>
  <c r="DL33" i="2" s="1"/>
  <c r="DK32" i="2"/>
  <c r="DL32" i="2" s="1"/>
  <c r="DK31" i="2"/>
  <c r="DL31" i="2" s="1"/>
  <c r="DK30" i="2"/>
  <c r="DL30" i="2" s="1"/>
  <c r="DK29" i="2"/>
  <c r="DL29" i="2" s="1"/>
  <c r="DK28" i="2"/>
  <c r="DL28" i="2" s="1"/>
  <c r="DK27" i="2"/>
  <c r="DL27" i="2" s="1"/>
  <c r="DK26" i="2"/>
  <c r="DL26" i="2" s="1"/>
  <c r="DK25" i="2"/>
  <c r="DL25" i="2" s="1"/>
  <c r="DK24" i="2"/>
  <c r="DL24" i="2" s="1"/>
  <c r="DK23" i="2"/>
  <c r="DL23" i="2" s="1"/>
  <c r="DK22" i="2"/>
  <c r="DL22" i="2" s="1"/>
  <c r="DK21" i="2"/>
  <c r="DL21" i="2" s="1"/>
  <c r="DK20" i="2"/>
  <c r="DL20" i="2" s="1"/>
  <c r="DK19" i="2"/>
  <c r="DL19" i="2" s="1"/>
  <c r="DK18" i="2"/>
  <c r="DL18" i="2" s="1"/>
  <c r="DK17" i="2"/>
  <c r="DL17" i="2" s="1"/>
  <c r="DK16" i="2"/>
  <c r="DL16" i="2" s="1"/>
  <c r="DK15" i="2"/>
  <c r="DL15" i="2" s="1"/>
  <c r="DK14" i="2"/>
  <c r="DL14" i="2" s="1"/>
  <c r="DK13" i="2"/>
  <c r="DL13" i="2" s="1"/>
  <c r="DK12" i="2"/>
  <c r="DL12" i="2" s="1"/>
  <c r="DK11" i="2"/>
  <c r="DL11" i="2" s="1"/>
  <c r="DK10" i="2"/>
  <c r="DL10" i="2" s="1"/>
  <c r="DK9" i="2"/>
  <c r="DL9" i="2" s="1"/>
  <c r="DK8" i="2"/>
  <c r="DL8" i="2" s="1"/>
  <c r="DK7" i="2"/>
  <c r="DL7" i="2" s="1"/>
  <c r="DK6" i="2"/>
  <c r="DL6" i="2" s="1"/>
  <c r="DK5" i="2"/>
  <c r="DL5" i="2" s="1"/>
  <c r="DK4" i="2"/>
  <c r="DL4" i="2" s="1"/>
  <c r="DK3" i="2"/>
  <c r="DL3" i="2" s="1"/>
  <c r="DK2" i="2"/>
  <c r="DI595" i="2"/>
  <c r="DJ595" i="2" s="1"/>
  <c r="DI594" i="2"/>
  <c r="DJ594" i="2" s="1"/>
  <c r="DI593" i="2"/>
  <c r="DJ593" i="2" s="1"/>
  <c r="DI592" i="2"/>
  <c r="DJ592" i="2" s="1"/>
  <c r="DI591" i="2"/>
  <c r="DJ591" i="2" s="1"/>
  <c r="DI590" i="2"/>
  <c r="DJ590" i="2" s="1"/>
  <c r="DI589" i="2"/>
  <c r="DJ589" i="2" s="1"/>
  <c r="DI588" i="2"/>
  <c r="DJ588" i="2" s="1"/>
  <c r="DI587" i="2"/>
  <c r="DJ587" i="2" s="1"/>
  <c r="DI586" i="2"/>
  <c r="DJ586" i="2" s="1"/>
  <c r="DI585" i="2"/>
  <c r="DJ585" i="2" s="1"/>
  <c r="DI584" i="2"/>
  <c r="DJ584" i="2" s="1"/>
  <c r="DI583" i="2"/>
  <c r="DJ583" i="2" s="1"/>
  <c r="DI582" i="2"/>
  <c r="DJ582" i="2" s="1"/>
  <c r="DI581" i="2"/>
  <c r="DJ581" i="2" s="1"/>
  <c r="DI580" i="2"/>
  <c r="DJ580" i="2" s="1"/>
  <c r="DI579" i="2"/>
  <c r="DJ579" i="2" s="1"/>
  <c r="DI578" i="2"/>
  <c r="DJ578" i="2" s="1"/>
  <c r="DI577" i="2"/>
  <c r="DJ577" i="2" s="1"/>
  <c r="DI576" i="2"/>
  <c r="DJ576" i="2" s="1"/>
  <c r="DI575" i="2"/>
  <c r="DJ575" i="2" s="1"/>
  <c r="DI574" i="2"/>
  <c r="DJ574" i="2" s="1"/>
  <c r="DI573" i="2"/>
  <c r="DJ573" i="2" s="1"/>
  <c r="DI572" i="2"/>
  <c r="DJ572" i="2" s="1"/>
  <c r="DI571" i="2"/>
  <c r="DJ571" i="2" s="1"/>
  <c r="DI570" i="2"/>
  <c r="DJ570" i="2" s="1"/>
  <c r="DI569" i="2"/>
  <c r="DJ569" i="2" s="1"/>
  <c r="DI568" i="2"/>
  <c r="DJ568" i="2" s="1"/>
  <c r="DI567" i="2"/>
  <c r="DJ567" i="2" s="1"/>
  <c r="DI566" i="2"/>
  <c r="DJ566" i="2" s="1"/>
  <c r="DI565" i="2"/>
  <c r="DJ565" i="2" s="1"/>
  <c r="DI564" i="2"/>
  <c r="DJ564" i="2" s="1"/>
  <c r="DI563" i="2"/>
  <c r="DJ563" i="2" s="1"/>
  <c r="DI562" i="2"/>
  <c r="DJ562" i="2" s="1"/>
  <c r="DI561" i="2"/>
  <c r="DJ561" i="2" s="1"/>
  <c r="DI560" i="2"/>
  <c r="DJ560" i="2" s="1"/>
  <c r="DI559" i="2"/>
  <c r="DJ559" i="2" s="1"/>
  <c r="DI558" i="2"/>
  <c r="DJ558" i="2" s="1"/>
  <c r="DI557" i="2"/>
  <c r="DJ557" i="2" s="1"/>
  <c r="DI556" i="2"/>
  <c r="DJ556" i="2" s="1"/>
  <c r="DI555" i="2"/>
  <c r="DJ555" i="2" s="1"/>
  <c r="DI554" i="2"/>
  <c r="DJ554" i="2" s="1"/>
  <c r="DI553" i="2"/>
  <c r="DJ553" i="2" s="1"/>
  <c r="DI552" i="2"/>
  <c r="DJ552" i="2" s="1"/>
  <c r="DI551" i="2"/>
  <c r="DJ551" i="2" s="1"/>
  <c r="DI550" i="2"/>
  <c r="DJ550" i="2" s="1"/>
  <c r="DI549" i="2"/>
  <c r="DJ549" i="2" s="1"/>
  <c r="DI548" i="2"/>
  <c r="DJ548" i="2" s="1"/>
  <c r="DI547" i="2"/>
  <c r="DJ547" i="2" s="1"/>
  <c r="DI546" i="2"/>
  <c r="DJ546" i="2" s="1"/>
  <c r="DI545" i="2"/>
  <c r="DJ545" i="2" s="1"/>
  <c r="DI544" i="2"/>
  <c r="DJ544" i="2" s="1"/>
  <c r="DI543" i="2"/>
  <c r="DJ543" i="2" s="1"/>
  <c r="DI542" i="2"/>
  <c r="DJ542" i="2" s="1"/>
  <c r="DI541" i="2"/>
  <c r="DJ541" i="2" s="1"/>
  <c r="DI540" i="2"/>
  <c r="DJ540" i="2" s="1"/>
  <c r="DI539" i="2"/>
  <c r="DJ539" i="2" s="1"/>
  <c r="DI538" i="2"/>
  <c r="DJ538" i="2" s="1"/>
  <c r="DI537" i="2"/>
  <c r="DJ537" i="2" s="1"/>
  <c r="DI536" i="2"/>
  <c r="DJ536" i="2" s="1"/>
  <c r="DI535" i="2"/>
  <c r="DJ535" i="2" s="1"/>
  <c r="DI534" i="2"/>
  <c r="DJ534" i="2" s="1"/>
  <c r="DI533" i="2"/>
  <c r="DJ533" i="2" s="1"/>
  <c r="DI532" i="2"/>
  <c r="DJ532" i="2" s="1"/>
  <c r="DI531" i="2"/>
  <c r="DJ531" i="2" s="1"/>
  <c r="DI530" i="2"/>
  <c r="DJ530" i="2" s="1"/>
  <c r="DI529" i="2"/>
  <c r="DJ529" i="2" s="1"/>
  <c r="DI528" i="2"/>
  <c r="DJ528" i="2" s="1"/>
  <c r="DI527" i="2"/>
  <c r="DJ527" i="2" s="1"/>
  <c r="DI526" i="2"/>
  <c r="DJ526" i="2" s="1"/>
  <c r="DI525" i="2"/>
  <c r="DJ525" i="2" s="1"/>
  <c r="DI524" i="2"/>
  <c r="DJ524" i="2" s="1"/>
  <c r="DI523" i="2"/>
  <c r="DJ523" i="2" s="1"/>
  <c r="DI522" i="2"/>
  <c r="DJ522" i="2" s="1"/>
  <c r="DI521" i="2"/>
  <c r="DJ521" i="2" s="1"/>
  <c r="DI520" i="2"/>
  <c r="DJ520" i="2" s="1"/>
  <c r="DI519" i="2"/>
  <c r="DJ519" i="2" s="1"/>
  <c r="DI518" i="2"/>
  <c r="DJ518" i="2" s="1"/>
  <c r="DI517" i="2"/>
  <c r="DJ517" i="2" s="1"/>
  <c r="DI516" i="2"/>
  <c r="DJ516" i="2" s="1"/>
  <c r="DI515" i="2"/>
  <c r="DJ515" i="2" s="1"/>
  <c r="DI514" i="2"/>
  <c r="DJ514" i="2" s="1"/>
  <c r="DI513" i="2"/>
  <c r="DJ513" i="2" s="1"/>
  <c r="DI512" i="2"/>
  <c r="DJ512" i="2" s="1"/>
  <c r="DI511" i="2"/>
  <c r="DJ511" i="2" s="1"/>
  <c r="DI510" i="2"/>
  <c r="DJ510" i="2" s="1"/>
  <c r="DI509" i="2"/>
  <c r="DJ509" i="2" s="1"/>
  <c r="DI508" i="2"/>
  <c r="DJ508" i="2" s="1"/>
  <c r="DI507" i="2"/>
  <c r="DJ507" i="2" s="1"/>
  <c r="DI506" i="2"/>
  <c r="DJ506" i="2" s="1"/>
  <c r="DI505" i="2"/>
  <c r="DJ505" i="2" s="1"/>
  <c r="DI504" i="2"/>
  <c r="DJ504" i="2" s="1"/>
  <c r="DI503" i="2"/>
  <c r="DJ503" i="2" s="1"/>
  <c r="DI502" i="2"/>
  <c r="DJ502" i="2" s="1"/>
  <c r="DI501" i="2"/>
  <c r="DJ501" i="2" s="1"/>
  <c r="DI500" i="2"/>
  <c r="DJ500" i="2" s="1"/>
  <c r="DI499" i="2"/>
  <c r="DJ499" i="2" s="1"/>
  <c r="DI498" i="2"/>
  <c r="DJ498" i="2" s="1"/>
  <c r="DI497" i="2"/>
  <c r="DJ497" i="2" s="1"/>
  <c r="DI496" i="2"/>
  <c r="DJ496" i="2" s="1"/>
  <c r="DI495" i="2"/>
  <c r="DJ495" i="2" s="1"/>
  <c r="DI494" i="2"/>
  <c r="DJ494" i="2" s="1"/>
  <c r="DI493" i="2"/>
  <c r="DJ493" i="2" s="1"/>
  <c r="DI492" i="2"/>
  <c r="DJ492" i="2" s="1"/>
  <c r="DI491" i="2"/>
  <c r="DJ491" i="2" s="1"/>
  <c r="DI490" i="2"/>
  <c r="DJ490" i="2" s="1"/>
  <c r="DI489" i="2"/>
  <c r="DJ489" i="2" s="1"/>
  <c r="DI488" i="2"/>
  <c r="DJ488" i="2" s="1"/>
  <c r="DI487" i="2"/>
  <c r="DJ487" i="2" s="1"/>
  <c r="DI486" i="2"/>
  <c r="DJ486" i="2" s="1"/>
  <c r="DI485" i="2"/>
  <c r="DJ485" i="2" s="1"/>
  <c r="DI484" i="2"/>
  <c r="DJ484" i="2" s="1"/>
  <c r="DI483" i="2"/>
  <c r="DJ483" i="2" s="1"/>
  <c r="DI482" i="2"/>
  <c r="DJ482" i="2" s="1"/>
  <c r="DI481" i="2"/>
  <c r="DJ481" i="2" s="1"/>
  <c r="DI480" i="2"/>
  <c r="DJ480" i="2" s="1"/>
  <c r="DI479" i="2"/>
  <c r="DJ479" i="2" s="1"/>
  <c r="DI478" i="2"/>
  <c r="DJ478" i="2" s="1"/>
  <c r="DI477" i="2"/>
  <c r="DJ477" i="2" s="1"/>
  <c r="DI476" i="2"/>
  <c r="DJ476" i="2" s="1"/>
  <c r="DI475" i="2"/>
  <c r="DJ475" i="2" s="1"/>
  <c r="DI474" i="2"/>
  <c r="DJ474" i="2" s="1"/>
  <c r="DI473" i="2"/>
  <c r="DJ473" i="2" s="1"/>
  <c r="DI472" i="2"/>
  <c r="DJ472" i="2" s="1"/>
  <c r="DI471" i="2"/>
  <c r="DJ471" i="2" s="1"/>
  <c r="DI470" i="2"/>
  <c r="DJ470" i="2" s="1"/>
  <c r="DI469" i="2"/>
  <c r="DJ469" i="2" s="1"/>
  <c r="DI468" i="2"/>
  <c r="DJ468" i="2" s="1"/>
  <c r="DI467" i="2"/>
  <c r="DJ467" i="2" s="1"/>
  <c r="DI466" i="2"/>
  <c r="DJ466" i="2" s="1"/>
  <c r="DI465" i="2"/>
  <c r="DJ465" i="2" s="1"/>
  <c r="DI464" i="2"/>
  <c r="DJ464" i="2" s="1"/>
  <c r="DI463" i="2"/>
  <c r="DJ463" i="2" s="1"/>
  <c r="DI462" i="2"/>
  <c r="DJ462" i="2" s="1"/>
  <c r="DI461" i="2"/>
  <c r="DJ461" i="2" s="1"/>
  <c r="DI460" i="2"/>
  <c r="DJ460" i="2" s="1"/>
  <c r="DI459" i="2"/>
  <c r="DJ459" i="2" s="1"/>
  <c r="DI458" i="2"/>
  <c r="DJ458" i="2" s="1"/>
  <c r="DI457" i="2"/>
  <c r="DJ457" i="2" s="1"/>
  <c r="DI456" i="2"/>
  <c r="DJ456" i="2" s="1"/>
  <c r="DI455" i="2"/>
  <c r="DJ455" i="2" s="1"/>
  <c r="DI454" i="2"/>
  <c r="DJ454" i="2" s="1"/>
  <c r="DI453" i="2"/>
  <c r="DJ453" i="2" s="1"/>
  <c r="DI452" i="2"/>
  <c r="DJ452" i="2" s="1"/>
  <c r="DI451" i="2"/>
  <c r="DJ451" i="2" s="1"/>
  <c r="DI450" i="2"/>
  <c r="DJ450" i="2" s="1"/>
  <c r="DI449" i="2"/>
  <c r="DJ449" i="2" s="1"/>
  <c r="DI448" i="2"/>
  <c r="DJ448" i="2" s="1"/>
  <c r="DI447" i="2"/>
  <c r="DJ447" i="2" s="1"/>
  <c r="DI446" i="2"/>
  <c r="DJ446" i="2" s="1"/>
  <c r="DI445" i="2"/>
  <c r="DJ445" i="2" s="1"/>
  <c r="DI444" i="2"/>
  <c r="DJ444" i="2" s="1"/>
  <c r="DI443" i="2"/>
  <c r="DJ443" i="2" s="1"/>
  <c r="DI442" i="2"/>
  <c r="DJ442" i="2" s="1"/>
  <c r="DI441" i="2"/>
  <c r="DJ441" i="2" s="1"/>
  <c r="DI440" i="2"/>
  <c r="DJ440" i="2" s="1"/>
  <c r="DI439" i="2"/>
  <c r="DJ439" i="2" s="1"/>
  <c r="DI438" i="2"/>
  <c r="DJ438" i="2" s="1"/>
  <c r="DI437" i="2"/>
  <c r="DJ437" i="2" s="1"/>
  <c r="DI436" i="2"/>
  <c r="DJ436" i="2" s="1"/>
  <c r="DI435" i="2"/>
  <c r="DJ435" i="2" s="1"/>
  <c r="DI434" i="2"/>
  <c r="DJ434" i="2" s="1"/>
  <c r="DI433" i="2"/>
  <c r="DJ433" i="2" s="1"/>
  <c r="DI432" i="2"/>
  <c r="DJ432" i="2" s="1"/>
  <c r="DI431" i="2"/>
  <c r="DJ431" i="2" s="1"/>
  <c r="DI430" i="2"/>
  <c r="DJ430" i="2" s="1"/>
  <c r="DI429" i="2"/>
  <c r="DJ429" i="2" s="1"/>
  <c r="DI428" i="2"/>
  <c r="DJ428" i="2" s="1"/>
  <c r="DI427" i="2"/>
  <c r="DJ427" i="2" s="1"/>
  <c r="DI426" i="2"/>
  <c r="DJ426" i="2" s="1"/>
  <c r="DI425" i="2"/>
  <c r="DJ425" i="2" s="1"/>
  <c r="DI424" i="2"/>
  <c r="DJ424" i="2" s="1"/>
  <c r="DI423" i="2"/>
  <c r="DJ423" i="2" s="1"/>
  <c r="DI422" i="2"/>
  <c r="DJ422" i="2" s="1"/>
  <c r="DI421" i="2"/>
  <c r="DJ421" i="2" s="1"/>
  <c r="DI420" i="2"/>
  <c r="DJ420" i="2" s="1"/>
  <c r="DI419" i="2"/>
  <c r="DJ419" i="2" s="1"/>
  <c r="DI418" i="2"/>
  <c r="DJ418" i="2" s="1"/>
  <c r="DI417" i="2"/>
  <c r="DJ417" i="2" s="1"/>
  <c r="DI416" i="2"/>
  <c r="DJ416" i="2" s="1"/>
  <c r="DI415" i="2"/>
  <c r="DJ415" i="2" s="1"/>
  <c r="DI414" i="2"/>
  <c r="DJ414" i="2" s="1"/>
  <c r="DI413" i="2"/>
  <c r="DJ413" i="2" s="1"/>
  <c r="DI412" i="2"/>
  <c r="DJ412" i="2" s="1"/>
  <c r="DI411" i="2"/>
  <c r="DJ411" i="2" s="1"/>
  <c r="DI410" i="2"/>
  <c r="DJ410" i="2" s="1"/>
  <c r="DI409" i="2"/>
  <c r="DJ409" i="2" s="1"/>
  <c r="DI408" i="2"/>
  <c r="DJ408" i="2" s="1"/>
  <c r="DI407" i="2"/>
  <c r="DJ407" i="2" s="1"/>
  <c r="DI406" i="2"/>
  <c r="DJ406" i="2" s="1"/>
  <c r="DI405" i="2"/>
  <c r="DJ405" i="2" s="1"/>
  <c r="DI404" i="2"/>
  <c r="DJ404" i="2" s="1"/>
  <c r="DI403" i="2"/>
  <c r="DJ403" i="2" s="1"/>
  <c r="DI402" i="2"/>
  <c r="DJ402" i="2" s="1"/>
  <c r="DI401" i="2"/>
  <c r="DJ401" i="2" s="1"/>
  <c r="DI400" i="2"/>
  <c r="DJ400" i="2" s="1"/>
  <c r="DI399" i="2"/>
  <c r="DJ399" i="2" s="1"/>
  <c r="DI398" i="2"/>
  <c r="DJ398" i="2" s="1"/>
  <c r="DI397" i="2"/>
  <c r="DJ397" i="2" s="1"/>
  <c r="DI396" i="2"/>
  <c r="DJ396" i="2" s="1"/>
  <c r="DI395" i="2"/>
  <c r="DJ395" i="2" s="1"/>
  <c r="DI394" i="2"/>
  <c r="DJ394" i="2" s="1"/>
  <c r="DI393" i="2"/>
  <c r="DJ393" i="2" s="1"/>
  <c r="DI392" i="2"/>
  <c r="DJ392" i="2" s="1"/>
  <c r="DI391" i="2"/>
  <c r="DJ391" i="2" s="1"/>
  <c r="DI390" i="2"/>
  <c r="DJ390" i="2" s="1"/>
  <c r="DI389" i="2"/>
  <c r="DJ389" i="2" s="1"/>
  <c r="DI388" i="2"/>
  <c r="DJ388" i="2" s="1"/>
  <c r="DI387" i="2"/>
  <c r="DJ387" i="2" s="1"/>
  <c r="DI386" i="2"/>
  <c r="DJ386" i="2" s="1"/>
  <c r="DI385" i="2"/>
  <c r="DJ385" i="2" s="1"/>
  <c r="DI384" i="2"/>
  <c r="DJ384" i="2" s="1"/>
  <c r="DI383" i="2"/>
  <c r="DJ383" i="2" s="1"/>
  <c r="DI382" i="2"/>
  <c r="DJ382" i="2" s="1"/>
  <c r="DI381" i="2"/>
  <c r="DJ381" i="2" s="1"/>
  <c r="DI380" i="2"/>
  <c r="DJ380" i="2" s="1"/>
  <c r="DI379" i="2"/>
  <c r="DJ379" i="2" s="1"/>
  <c r="DI378" i="2"/>
  <c r="DJ378" i="2" s="1"/>
  <c r="DI377" i="2"/>
  <c r="DJ377" i="2" s="1"/>
  <c r="DI376" i="2"/>
  <c r="DJ376" i="2" s="1"/>
  <c r="DI375" i="2"/>
  <c r="DJ375" i="2" s="1"/>
  <c r="DI374" i="2"/>
  <c r="DJ374" i="2" s="1"/>
  <c r="DI373" i="2"/>
  <c r="DJ373" i="2" s="1"/>
  <c r="DI372" i="2"/>
  <c r="DJ372" i="2" s="1"/>
  <c r="DI371" i="2"/>
  <c r="DJ371" i="2" s="1"/>
  <c r="DI370" i="2"/>
  <c r="DJ370" i="2" s="1"/>
  <c r="DI369" i="2"/>
  <c r="DJ369" i="2" s="1"/>
  <c r="DI368" i="2"/>
  <c r="DJ368" i="2" s="1"/>
  <c r="DI367" i="2"/>
  <c r="DJ367" i="2" s="1"/>
  <c r="DI366" i="2"/>
  <c r="DJ366" i="2" s="1"/>
  <c r="DI365" i="2"/>
  <c r="DJ365" i="2" s="1"/>
  <c r="DI364" i="2"/>
  <c r="DJ364" i="2" s="1"/>
  <c r="DI363" i="2"/>
  <c r="DJ363" i="2" s="1"/>
  <c r="DI362" i="2"/>
  <c r="DJ362" i="2" s="1"/>
  <c r="DI361" i="2"/>
  <c r="DJ361" i="2" s="1"/>
  <c r="DI360" i="2"/>
  <c r="DJ360" i="2" s="1"/>
  <c r="DI359" i="2"/>
  <c r="DJ359" i="2" s="1"/>
  <c r="DI358" i="2"/>
  <c r="DJ358" i="2" s="1"/>
  <c r="DI357" i="2"/>
  <c r="DJ357" i="2" s="1"/>
  <c r="DI356" i="2"/>
  <c r="DJ356" i="2" s="1"/>
  <c r="DI355" i="2"/>
  <c r="DJ355" i="2" s="1"/>
  <c r="DI354" i="2"/>
  <c r="DJ354" i="2" s="1"/>
  <c r="DI353" i="2"/>
  <c r="DJ353" i="2" s="1"/>
  <c r="DI352" i="2"/>
  <c r="DJ352" i="2" s="1"/>
  <c r="DI351" i="2"/>
  <c r="DJ351" i="2" s="1"/>
  <c r="DI350" i="2"/>
  <c r="DJ350" i="2" s="1"/>
  <c r="DI349" i="2"/>
  <c r="DJ349" i="2" s="1"/>
  <c r="DI348" i="2"/>
  <c r="DJ348" i="2" s="1"/>
  <c r="DI347" i="2"/>
  <c r="DJ347" i="2" s="1"/>
  <c r="DI346" i="2"/>
  <c r="DJ346" i="2" s="1"/>
  <c r="DI345" i="2"/>
  <c r="DJ345" i="2" s="1"/>
  <c r="DI344" i="2"/>
  <c r="DJ344" i="2" s="1"/>
  <c r="DI343" i="2"/>
  <c r="DJ343" i="2" s="1"/>
  <c r="DI342" i="2"/>
  <c r="DJ342" i="2" s="1"/>
  <c r="DI341" i="2"/>
  <c r="DJ341" i="2" s="1"/>
  <c r="DI340" i="2"/>
  <c r="DJ340" i="2" s="1"/>
  <c r="DI339" i="2"/>
  <c r="DJ339" i="2" s="1"/>
  <c r="DI338" i="2"/>
  <c r="DJ338" i="2" s="1"/>
  <c r="DI337" i="2"/>
  <c r="DJ337" i="2" s="1"/>
  <c r="DI336" i="2"/>
  <c r="DJ336" i="2" s="1"/>
  <c r="DI335" i="2"/>
  <c r="DJ335" i="2" s="1"/>
  <c r="DI334" i="2"/>
  <c r="DJ334" i="2" s="1"/>
  <c r="DI333" i="2"/>
  <c r="DJ333" i="2" s="1"/>
  <c r="DI332" i="2"/>
  <c r="DJ332" i="2" s="1"/>
  <c r="DI331" i="2"/>
  <c r="DJ331" i="2" s="1"/>
  <c r="DI330" i="2"/>
  <c r="DJ330" i="2" s="1"/>
  <c r="DI329" i="2"/>
  <c r="DJ329" i="2" s="1"/>
  <c r="DI328" i="2"/>
  <c r="DJ328" i="2" s="1"/>
  <c r="DI327" i="2"/>
  <c r="DJ327" i="2" s="1"/>
  <c r="DI326" i="2"/>
  <c r="DJ326" i="2" s="1"/>
  <c r="DI325" i="2"/>
  <c r="DJ325" i="2" s="1"/>
  <c r="DI324" i="2"/>
  <c r="DJ324" i="2" s="1"/>
  <c r="DI323" i="2"/>
  <c r="DJ323" i="2" s="1"/>
  <c r="DI322" i="2"/>
  <c r="DJ322" i="2" s="1"/>
  <c r="DI321" i="2"/>
  <c r="DJ321" i="2" s="1"/>
  <c r="DI320" i="2"/>
  <c r="DJ320" i="2" s="1"/>
  <c r="DI319" i="2"/>
  <c r="DJ319" i="2" s="1"/>
  <c r="DI318" i="2"/>
  <c r="DJ318" i="2" s="1"/>
  <c r="DI317" i="2"/>
  <c r="DJ317" i="2" s="1"/>
  <c r="DI316" i="2"/>
  <c r="DJ316" i="2" s="1"/>
  <c r="DI315" i="2"/>
  <c r="DJ315" i="2" s="1"/>
  <c r="DI314" i="2"/>
  <c r="DJ314" i="2" s="1"/>
  <c r="DI313" i="2"/>
  <c r="DJ313" i="2" s="1"/>
  <c r="DI312" i="2"/>
  <c r="DJ312" i="2" s="1"/>
  <c r="DI311" i="2"/>
  <c r="DJ311" i="2" s="1"/>
  <c r="DI310" i="2"/>
  <c r="DJ310" i="2" s="1"/>
  <c r="DI309" i="2"/>
  <c r="DJ309" i="2" s="1"/>
  <c r="DI308" i="2"/>
  <c r="DJ308" i="2" s="1"/>
  <c r="DI307" i="2"/>
  <c r="DJ307" i="2" s="1"/>
  <c r="DI306" i="2"/>
  <c r="DJ306" i="2" s="1"/>
  <c r="DI305" i="2"/>
  <c r="DJ305" i="2" s="1"/>
  <c r="DI304" i="2"/>
  <c r="DJ304" i="2" s="1"/>
  <c r="DI303" i="2"/>
  <c r="DJ303" i="2" s="1"/>
  <c r="DI302" i="2"/>
  <c r="DJ302" i="2" s="1"/>
  <c r="DI301" i="2"/>
  <c r="DJ301" i="2" s="1"/>
  <c r="DI300" i="2"/>
  <c r="DJ300" i="2" s="1"/>
  <c r="DI299" i="2"/>
  <c r="DJ299" i="2" s="1"/>
  <c r="DI298" i="2"/>
  <c r="DJ298" i="2" s="1"/>
  <c r="DI297" i="2"/>
  <c r="DJ297" i="2" s="1"/>
  <c r="DI296" i="2"/>
  <c r="DJ296" i="2" s="1"/>
  <c r="DI295" i="2"/>
  <c r="DJ295" i="2" s="1"/>
  <c r="DI294" i="2"/>
  <c r="DJ294" i="2" s="1"/>
  <c r="DI293" i="2"/>
  <c r="DJ293" i="2" s="1"/>
  <c r="DI292" i="2"/>
  <c r="DJ292" i="2" s="1"/>
  <c r="DI291" i="2"/>
  <c r="DJ291" i="2" s="1"/>
  <c r="DI290" i="2"/>
  <c r="DJ290" i="2" s="1"/>
  <c r="DI289" i="2"/>
  <c r="DJ289" i="2" s="1"/>
  <c r="DI288" i="2"/>
  <c r="DJ288" i="2" s="1"/>
  <c r="DI287" i="2"/>
  <c r="DJ287" i="2" s="1"/>
  <c r="DI286" i="2"/>
  <c r="DJ286" i="2" s="1"/>
  <c r="DI285" i="2"/>
  <c r="DJ285" i="2" s="1"/>
  <c r="DI284" i="2"/>
  <c r="DJ284" i="2" s="1"/>
  <c r="DI283" i="2"/>
  <c r="DJ283" i="2" s="1"/>
  <c r="DI282" i="2"/>
  <c r="DJ282" i="2" s="1"/>
  <c r="DI281" i="2"/>
  <c r="DJ281" i="2" s="1"/>
  <c r="DI280" i="2"/>
  <c r="DJ280" i="2" s="1"/>
  <c r="DI279" i="2"/>
  <c r="DJ279" i="2" s="1"/>
  <c r="DI278" i="2"/>
  <c r="DJ278" i="2" s="1"/>
  <c r="DI277" i="2"/>
  <c r="DJ277" i="2" s="1"/>
  <c r="DI276" i="2"/>
  <c r="DJ276" i="2" s="1"/>
  <c r="DI275" i="2"/>
  <c r="DJ275" i="2" s="1"/>
  <c r="DI274" i="2"/>
  <c r="DJ274" i="2" s="1"/>
  <c r="DI273" i="2"/>
  <c r="DJ273" i="2" s="1"/>
  <c r="DI272" i="2"/>
  <c r="DJ272" i="2" s="1"/>
  <c r="DI271" i="2"/>
  <c r="DJ271" i="2" s="1"/>
  <c r="DI270" i="2"/>
  <c r="DJ270" i="2" s="1"/>
  <c r="DI269" i="2"/>
  <c r="DJ269" i="2" s="1"/>
  <c r="DI268" i="2"/>
  <c r="DJ268" i="2" s="1"/>
  <c r="DI267" i="2"/>
  <c r="DJ267" i="2" s="1"/>
  <c r="DI266" i="2"/>
  <c r="DJ266" i="2" s="1"/>
  <c r="DI265" i="2"/>
  <c r="DJ265" i="2" s="1"/>
  <c r="DI264" i="2"/>
  <c r="DJ264" i="2" s="1"/>
  <c r="DI263" i="2"/>
  <c r="DJ263" i="2" s="1"/>
  <c r="DI262" i="2"/>
  <c r="DJ262" i="2" s="1"/>
  <c r="DI261" i="2"/>
  <c r="DJ261" i="2" s="1"/>
  <c r="DI260" i="2"/>
  <c r="DJ260" i="2" s="1"/>
  <c r="DI259" i="2"/>
  <c r="DJ259" i="2" s="1"/>
  <c r="DI258" i="2"/>
  <c r="DJ258" i="2" s="1"/>
  <c r="DI257" i="2"/>
  <c r="DJ257" i="2" s="1"/>
  <c r="DI256" i="2"/>
  <c r="DJ256" i="2" s="1"/>
  <c r="DI255" i="2"/>
  <c r="DJ255" i="2" s="1"/>
  <c r="DI254" i="2"/>
  <c r="DJ254" i="2" s="1"/>
  <c r="DI253" i="2"/>
  <c r="DJ253" i="2" s="1"/>
  <c r="DI252" i="2"/>
  <c r="DJ252" i="2" s="1"/>
  <c r="DI251" i="2"/>
  <c r="DJ251" i="2" s="1"/>
  <c r="DI250" i="2"/>
  <c r="DJ250" i="2" s="1"/>
  <c r="DI249" i="2"/>
  <c r="DJ249" i="2" s="1"/>
  <c r="DI248" i="2"/>
  <c r="DJ248" i="2" s="1"/>
  <c r="DI247" i="2"/>
  <c r="DJ247" i="2" s="1"/>
  <c r="DI246" i="2"/>
  <c r="DJ246" i="2" s="1"/>
  <c r="DI245" i="2"/>
  <c r="DJ245" i="2" s="1"/>
  <c r="DI244" i="2"/>
  <c r="DJ244" i="2" s="1"/>
  <c r="DI243" i="2"/>
  <c r="DJ243" i="2" s="1"/>
  <c r="DI242" i="2"/>
  <c r="DJ242" i="2" s="1"/>
  <c r="DI241" i="2"/>
  <c r="DJ241" i="2" s="1"/>
  <c r="DI240" i="2"/>
  <c r="DJ240" i="2" s="1"/>
  <c r="DI239" i="2"/>
  <c r="DJ239" i="2" s="1"/>
  <c r="DI238" i="2"/>
  <c r="DJ238" i="2" s="1"/>
  <c r="DI237" i="2"/>
  <c r="DJ237" i="2" s="1"/>
  <c r="DI236" i="2"/>
  <c r="DJ236" i="2" s="1"/>
  <c r="DI235" i="2"/>
  <c r="DJ235" i="2" s="1"/>
  <c r="DI234" i="2"/>
  <c r="DJ234" i="2" s="1"/>
  <c r="DI233" i="2"/>
  <c r="DJ233" i="2" s="1"/>
  <c r="DI232" i="2"/>
  <c r="DJ232" i="2" s="1"/>
  <c r="DI231" i="2"/>
  <c r="DJ231" i="2" s="1"/>
  <c r="DI230" i="2"/>
  <c r="DJ230" i="2" s="1"/>
  <c r="DI229" i="2"/>
  <c r="DJ229" i="2" s="1"/>
  <c r="DI228" i="2"/>
  <c r="DJ228" i="2" s="1"/>
  <c r="DI227" i="2"/>
  <c r="DJ227" i="2" s="1"/>
  <c r="DI226" i="2"/>
  <c r="DJ226" i="2" s="1"/>
  <c r="DI225" i="2"/>
  <c r="DJ225" i="2" s="1"/>
  <c r="DI224" i="2"/>
  <c r="DJ224" i="2" s="1"/>
  <c r="DI223" i="2"/>
  <c r="DJ223" i="2" s="1"/>
  <c r="DI222" i="2"/>
  <c r="DJ222" i="2" s="1"/>
  <c r="DI221" i="2"/>
  <c r="DJ221" i="2" s="1"/>
  <c r="DI220" i="2"/>
  <c r="DJ220" i="2" s="1"/>
  <c r="DI219" i="2"/>
  <c r="DJ219" i="2" s="1"/>
  <c r="DI218" i="2"/>
  <c r="DJ218" i="2" s="1"/>
  <c r="DI217" i="2"/>
  <c r="DJ217" i="2" s="1"/>
  <c r="DI216" i="2"/>
  <c r="DJ216" i="2" s="1"/>
  <c r="DI215" i="2"/>
  <c r="DJ215" i="2" s="1"/>
  <c r="DI214" i="2"/>
  <c r="DJ214" i="2" s="1"/>
  <c r="DI213" i="2"/>
  <c r="DJ213" i="2" s="1"/>
  <c r="DI212" i="2"/>
  <c r="DJ212" i="2" s="1"/>
  <c r="DI211" i="2"/>
  <c r="DJ211" i="2" s="1"/>
  <c r="DI210" i="2"/>
  <c r="DJ210" i="2" s="1"/>
  <c r="DI209" i="2"/>
  <c r="DJ209" i="2" s="1"/>
  <c r="DI208" i="2"/>
  <c r="DJ208" i="2" s="1"/>
  <c r="DI207" i="2"/>
  <c r="DJ207" i="2" s="1"/>
  <c r="DI206" i="2"/>
  <c r="DJ206" i="2" s="1"/>
  <c r="DI205" i="2"/>
  <c r="DJ205" i="2" s="1"/>
  <c r="DI204" i="2"/>
  <c r="DJ204" i="2" s="1"/>
  <c r="DI203" i="2"/>
  <c r="DJ203" i="2" s="1"/>
  <c r="DI202" i="2"/>
  <c r="DJ202" i="2" s="1"/>
  <c r="DI201" i="2"/>
  <c r="DJ201" i="2" s="1"/>
  <c r="DI200" i="2"/>
  <c r="DJ200" i="2" s="1"/>
  <c r="DI199" i="2"/>
  <c r="DJ199" i="2" s="1"/>
  <c r="DI198" i="2"/>
  <c r="DJ198" i="2" s="1"/>
  <c r="DI197" i="2"/>
  <c r="DJ197" i="2" s="1"/>
  <c r="DI196" i="2"/>
  <c r="DJ196" i="2" s="1"/>
  <c r="DI195" i="2"/>
  <c r="DJ195" i="2" s="1"/>
  <c r="DI194" i="2"/>
  <c r="DJ194" i="2" s="1"/>
  <c r="DI193" i="2"/>
  <c r="DJ193" i="2" s="1"/>
  <c r="DI192" i="2"/>
  <c r="DJ192" i="2" s="1"/>
  <c r="DI191" i="2"/>
  <c r="DJ191" i="2" s="1"/>
  <c r="DI190" i="2"/>
  <c r="DJ190" i="2" s="1"/>
  <c r="DI189" i="2"/>
  <c r="DJ189" i="2" s="1"/>
  <c r="DI188" i="2"/>
  <c r="DJ188" i="2" s="1"/>
  <c r="DI187" i="2"/>
  <c r="DJ187" i="2" s="1"/>
  <c r="DI186" i="2"/>
  <c r="DJ186" i="2" s="1"/>
  <c r="DI185" i="2"/>
  <c r="DJ185" i="2" s="1"/>
  <c r="DI184" i="2"/>
  <c r="DJ184" i="2" s="1"/>
  <c r="DI183" i="2"/>
  <c r="DJ183" i="2" s="1"/>
  <c r="DI182" i="2"/>
  <c r="DJ182" i="2" s="1"/>
  <c r="DI181" i="2"/>
  <c r="DJ181" i="2" s="1"/>
  <c r="DI180" i="2"/>
  <c r="DJ180" i="2" s="1"/>
  <c r="DI179" i="2"/>
  <c r="DJ179" i="2" s="1"/>
  <c r="DI178" i="2"/>
  <c r="DJ178" i="2" s="1"/>
  <c r="DI177" i="2"/>
  <c r="DJ177" i="2" s="1"/>
  <c r="DI176" i="2"/>
  <c r="DJ176" i="2" s="1"/>
  <c r="DI175" i="2"/>
  <c r="DJ175" i="2" s="1"/>
  <c r="DI174" i="2"/>
  <c r="DJ174" i="2" s="1"/>
  <c r="DI173" i="2"/>
  <c r="DJ173" i="2" s="1"/>
  <c r="DI172" i="2"/>
  <c r="DJ172" i="2" s="1"/>
  <c r="DI171" i="2"/>
  <c r="DJ171" i="2" s="1"/>
  <c r="DI170" i="2"/>
  <c r="DJ170" i="2" s="1"/>
  <c r="DI169" i="2"/>
  <c r="DJ169" i="2" s="1"/>
  <c r="DI168" i="2"/>
  <c r="DJ168" i="2" s="1"/>
  <c r="DI167" i="2"/>
  <c r="DJ167" i="2" s="1"/>
  <c r="DI166" i="2"/>
  <c r="DJ166" i="2" s="1"/>
  <c r="DI165" i="2"/>
  <c r="DJ165" i="2" s="1"/>
  <c r="DI164" i="2"/>
  <c r="DJ164" i="2" s="1"/>
  <c r="DI163" i="2"/>
  <c r="DJ163" i="2" s="1"/>
  <c r="DI162" i="2"/>
  <c r="DJ162" i="2" s="1"/>
  <c r="DI161" i="2"/>
  <c r="DJ161" i="2" s="1"/>
  <c r="DI160" i="2"/>
  <c r="DJ160" i="2" s="1"/>
  <c r="DI159" i="2"/>
  <c r="DJ159" i="2" s="1"/>
  <c r="DI158" i="2"/>
  <c r="DJ158" i="2" s="1"/>
  <c r="DI157" i="2"/>
  <c r="DJ157" i="2" s="1"/>
  <c r="DI156" i="2"/>
  <c r="DJ156" i="2" s="1"/>
  <c r="DI155" i="2"/>
  <c r="DJ155" i="2" s="1"/>
  <c r="DI154" i="2"/>
  <c r="DJ154" i="2" s="1"/>
  <c r="DI153" i="2"/>
  <c r="DJ153" i="2" s="1"/>
  <c r="DI152" i="2"/>
  <c r="DJ152" i="2" s="1"/>
  <c r="DI151" i="2"/>
  <c r="DJ151" i="2" s="1"/>
  <c r="DI150" i="2"/>
  <c r="DJ150" i="2" s="1"/>
  <c r="DI149" i="2"/>
  <c r="DJ149" i="2" s="1"/>
  <c r="DI148" i="2"/>
  <c r="DJ148" i="2" s="1"/>
  <c r="DI147" i="2"/>
  <c r="DJ147" i="2" s="1"/>
  <c r="DI146" i="2"/>
  <c r="DJ146" i="2" s="1"/>
  <c r="DI145" i="2"/>
  <c r="DJ145" i="2" s="1"/>
  <c r="DI144" i="2"/>
  <c r="DJ144" i="2" s="1"/>
  <c r="DI143" i="2"/>
  <c r="DJ143" i="2" s="1"/>
  <c r="DI142" i="2"/>
  <c r="DJ142" i="2" s="1"/>
  <c r="DI141" i="2"/>
  <c r="DJ141" i="2" s="1"/>
  <c r="DI140" i="2"/>
  <c r="DJ140" i="2" s="1"/>
  <c r="DI139" i="2"/>
  <c r="DJ139" i="2" s="1"/>
  <c r="DI138" i="2"/>
  <c r="DJ138" i="2" s="1"/>
  <c r="DI137" i="2"/>
  <c r="DJ137" i="2" s="1"/>
  <c r="DI136" i="2"/>
  <c r="DJ136" i="2" s="1"/>
  <c r="DI135" i="2"/>
  <c r="DJ135" i="2" s="1"/>
  <c r="DI134" i="2"/>
  <c r="DJ134" i="2" s="1"/>
  <c r="DI133" i="2"/>
  <c r="DJ133" i="2" s="1"/>
  <c r="DI132" i="2"/>
  <c r="DJ132" i="2" s="1"/>
  <c r="DI131" i="2"/>
  <c r="DJ131" i="2" s="1"/>
  <c r="DI130" i="2"/>
  <c r="DJ130" i="2" s="1"/>
  <c r="DI129" i="2"/>
  <c r="DJ129" i="2" s="1"/>
  <c r="DI128" i="2"/>
  <c r="DJ128" i="2" s="1"/>
  <c r="DI127" i="2"/>
  <c r="DJ127" i="2" s="1"/>
  <c r="DI126" i="2"/>
  <c r="DJ126" i="2" s="1"/>
  <c r="DI125" i="2"/>
  <c r="DJ125" i="2" s="1"/>
  <c r="DI124" i="2"/>
  <c r="DJ124" i="2" s="1"/>
  <c r="DI123" i="2"/>
  <c r="DJ123" i="2" s="1"/>
  <c r="DI122" i="2"/>
  <c r="DJ122" i="2" s="1"/>
  <c r="DI121" i="2"/>
  <c r="DJ121" i="2" s="1"/>
  <c r="DI120" i="2"/>
  <c r="DJ120" i="2" s="1"/>
  <c r="DI119" i="2"/>
  <c r="DJ119" i="2" s="1"/>
  <c r="DI118" i="2"/>
  <c r="DJ118" i="2" s="1"/>
  <c r="DI117" i="2"/>
  <c r="DJ117" i="2" s="1"/>
  <c r="DI116" i="2"/>
  <c r="DJ116" i="2" s="1"/>
  <c r="DI115" i="2"/>
  <c r="DJ115" i="2" s="1"/>
  <c r="DI114" i="2"/>
  <c r="DJ114" i="2" s="1"/>
  <c r="DI113" i="2"/>
  <c r="DJ113" i="2" s="1"/>
  <c r="DI112" i="2"/>
  <c r="DJ112" i="2" s="1"/>
  <c r="DI111" i="2"/>
  <c r="DJ111" i="2" s="1"/>
  <c r="DI110" i="2"/>
  <c r="DJ110" i="2" s="1"/>
  <c r="DI109" i="2"/>
  <c r="DJ109" i="2" s="1"/>
  <c r="DI108" i="2"/>
  <c r="DJ108" i="2" s="1"/>
  <c r="DI107" i="2"/>
  <c r="DJ107" i="2" s="1"/>
  <c r="DI106" i="2"/>
  <c r="DJ106" i="2" s="1"/>
  <c r="DI105" i="2"/>
  <c r="DJ105" i="2" s="1"/>
  <c r="DI104" i="2"/>
  <c r="DJ104" i="2" s="1"/>
  <c r="DI103" i="2"/>
  <c r="DJ103" i="2" s="1"/>
  <c r="DI102" i="2"/>
  <c r="DJ102" i="2" s="1"/>
  <c r="DI101" i="2"/>
  <c r="DJ101" i="2" s="1"/>
  <c r="DI100" i="2"/>
  <c r="DJ100" i="2" s="1"/>
  <c r="DI99" i="2"/>
  <c r="DJ99" i="2" s="1"/>
  <c r="DI98" i="2"/>
  <c r="DJ98" i="2" s="1"/>
  <c r="DI97" i="2"/>
  <c r="DJ97" i="2" s="1"/>
  <c r="DI96" i="2"/>
  <c r="DJ96" i="2" s="1"/>
  <c r="DI95" i="2"/>
  <c r="DJ95" i="2" s="1"/>
  <c r="DI94" i="2"/>
  <c r="DJ94" i="2" s="1"/>
  <c r="DI93" i="2"/>
  <c r="DJ93" i="2" s="1"/>
  <c r="DI92" i="2"/>
  <c r="DJ92" i="2" s="1"/>
  <c r="DI91" i="2"/>
  <c r="DJ91" i="2" s="1"/>
  <c r="DI90" i="2"/>
  <c r="DJ90" i="2" s="1"/>
  <c r="DI89" i="2"/>
  <c r="DJ89" i="2" s="1"/>
  <c r="DI88" i="2"/>
  <c r="DJ88" i="2" s="1"/>
  <c r="DI87" i="2"/>
  <c r="DJ87" i="2" s="1"/>
  <c r="DI86" i="2"/>
  <c r="DJ86" i="2" s="1"/>
  <c r="DI85" i="2"/>
  <c r="DJ85" i="2" s="1"/>
  <c r="DI84" i="2"/>
  <c r="DJ84" i="2" s="1"/>
  <c r="DI83" i="2"/>
  <c r="DJ83" i="2" s="1"/>
  <c r="DI82" i="2"/>
  <c r="DJ82" i="2" s="1"/>
  <c r="DI81" i="2"/>
  <c r="DJ81" i="2" s="1"/>
  <c r="DI80" i="2"/>
  <c r="DJ80" i="2" s="1"/>
  <c r="DI79" i="2"/>
  <c r="DJ79" i="2" s="1"/>
  <c r="DI78" i="2"/>
  <c r="DJ78" i="2" s="1"/>
  <c r="DI77" i="2"/>
  <c r="DJ77" i="2" s="1"/>
  <c r="DI76" i="2"/>
  <c r="DJ76" i="2" s="1"/>
  <c r="DI75" i="2"/>
  <c r="DJ75" i="2" s="1"/>
  <c r="DI74" i="2"/>
  <c r="DJ74" i="2" s="1"/>
  <c r="DI73" i="2"/>
  <c r="DJ73" i="2" s="1"/>
  <c r="DI72" i="2"/>
  <c r="DJ72" i="2" s="1"/>
  <c r="DI71" i="2"/>
  <c r="DJ71" i="2" s="1"/>
  <c r="DI70" i="2"/>
  <c r="DJ70" i="2" s="1"/>
  <c r="DI69" i="2"/>
  <c r="DJ69" i="2" s="1"/>
  <c r="DI68" i="2"/>
  <c r="DJ68" i="2" s="1"/>
  <c r="DI67" i="2"/>
  <c r="DJ67" i="2" s="1"/>
  <c r="DI66" i="2"/>
  <c r="DJ66" i="2" s="1"/>
  <c r="DI65" i="2"/>
  <c r="DJ65" i="2" s="1"/>
  <c r="DI64" i="2"/>
  <c r="DJ64" i="2" s="1"/>
  <c r="DI63" i="2"/>
  <c r="DJ63" i="2" s="1"/>
  <c r="DI62" i="2"/>
  <c r="DJ62" i="2" s="1"/>
  <c r="DI61" i="2"/>
  <c r="DJ61" i="2" s="1"/>
  <c r="DI60" i="2"/>
  <c r="DJ60" i="2" s="1"/>
  <c r="DI59" i="2"/>
  <c r="DJ59" i="2" s="1"/>
  <c r="DI58" i="2"/>
  <c r="DJ58" i="2" s="1"/>
  <c r="DI57" i="2"/>
  <c r="DJ57" i="2" s="1"/>
  <c r="DI56" i="2"/>
  <c r="DJ56" i="2" s="1"/>
  <c r="DI55" i="2"/>
  <c r="DJ55" i="2" s="1"/>
  <c r="DI54" i="2"/>
  <c r="DJ54" i="2" s="1"/>
  <c r="DI53" i="2"/>
  <c r="DJ53" i="2" s="1"/>
  <c r="DI52" i="2"/>
  <c r="DJ52" i="2" s="1"/>
  <c r="DI51" i="2"/>
  <c r="DJ51" i="2" s="1"/>
  <c r="DI50" i="2"/>
  <c r="DJ50" i="2" s="1"/>
  <c r="DI49" i="2"/>
  <c r="DJ49" i="2" s="1"/>
  <c r="DI48" i="2"/>
  <c r="DJ48" i="2" s="1"/>
  <c r="DI47" i="2"/>
  <c r="DJ47" i="2" s="1"/>
  <c r="DI46" i="2"/>
  <c r="DJ46" i="2" s="1"/>
  <c r="DI45" i="2"/>
  <c r="DJ45" i="2" s="1"/>
  <c r="DI44" i="2"/>
  <c r="DJ44" i="2" s="1"/>
  <c r="DI43" i="2"/>
  <c r="DJ43" i="2" s="1"/>
  <c r="DI42" i="2"/>
  <c r="DJ42" i="2" s="1"/>
  <c r="DI41" i="2"/>
  <c r="DJ41" i="2" s="1"/>
  <c r="DI40" i="2"/>
  <c r="DJ40" i="2" s="1"/>
  <c r="DI39" i="2"/>
  <c r="DJ39" i="2" s="1"/>
  <c r="DI38" i="2"/>
  <c r="DJ38" i="2" s="1"/>
  <c r="DI37" i="2"/>
  <c r="DJ37" i="2" s="1"/>
  <c r="DI36" i="2"/>
  <c r="DJ36" i="2" s="1"/>
  <c r="DI35" i="2"/>
  <c r="DJ35" i="2" s="1"/>
  <c r="DI34" i="2"/>
  <c r="DJ34" i="2" s="1"/>
  <c r="DI33" i="2"/>
  <c r="DJ33" i="2" s="1"/>
  <c r="DI32" i="2"/>
  <c r="DJ32" i="2" s="1"/>
  <c r="DI31" i="2"/>
  <c r="DJ31" i="2" s="1"/>
  <c r="DI30" i="2"/>
  <c r="DJ30" i="2" s="1"/>
  <c r="DI29" i="2"/>
  <c r="DJ29" i="2" s="1"/>
  <c r="DI28" i="2"/>
  <c r="DJ28" i="2" s="1"/>
  <c r="DI27" i="2"/>
  <c r="DJ27" i="2" s="1"/>
  <c r="DI26" i="2"/>
  <c r="DJ26" i="2" s="1"/>
  <c r="DI25" i="2"/>
  <c r="DJ25" i="2" s="1"/>
  <c r="DI24" i="2"/>
  <c r="DJ24" i="2" s="1"/>
  <c r="DI23" i="2"/>
  <c r="DJ23" i="2" s="1"/>
  <c r="DI22" i="2"/>
  <c r="DJ22" i="2" s="1"/>
  <c r="DI21" i="2"/>
  <c r="DJ21" i="2" s="1"/>
  <c r="DI20" i="2"/>
  <c r="DJ20" i="2" s="1"/>
  <c r="DI19" i="2"/>
  <c r="DJ19" i="2" s="1"/>
  <c r="DI18" i="2"/>
  <c r="DJ18" i="2" s="1"/>
  <c r="DI17" i="2"/>
  <c r="DJ17" i="2" s="1"/>
  <c r="DI16" i="2"/>
  <c r="DJ16" i="2" s="1"/>
  <c r="DI15" i="2"/>
  <c r="DJ15" i="2" s="1"/>
  <c r="DI14" i="2"/>
  <c r="DJ14" i="2" s="1"/>
  <c r="DI13" i="2"/>
  <c r="DJ13" i="2" s="1"/>
  <c r="DI12" i="2"/>
  <c r="DJ12" i="2" s="1"/>
  <c r="DI11" i="2"/>
  <c r="DJ11" i="2" s="1"/>
  <c r="DI10" i="2"/>
  <c r="DJ10" i="2" s="1"/>
  <c r="DI9" i="2"/>
  <c r="DJ9" i="2" s="1"/>
  <c r="DI8" i="2"/>
  <c r="DJ8" i="2" s="1"/>
  <c r="DI7" i="2"/>
  <c r="DJ7" i="2" s="1"/>
  <c r="DI6" i="2"/>
  <c r="DJ6" i="2" s="1"/>
  <c r="DI5" i="2"/>
  <c r="DJ5" i="2" s="1"/>
  <c r="DI4" i="2"/>
  <c r="DJ4" i="2" s="1"/>
  <c r="DI3" i="2"/>
  <c r="DJ3" i="2" s="1"/>
  <c r="DI2" i="2"/>
  <c r="DH595" i="2"/>
  <c r="DH594" i="2"/>
  <c r="DH593" i="2"/>
  <c r="DH592" i="2"/>
  <c r="DH591" i="2"/>
  <c r="DH590" i="2"/>
  <c r="DH589" i="2"/>
  <c r="DH588" i="2"/>
  <c r="DH587" i="2"/>
  <c r="DH586" i="2"/>
  <c r="DH585" i="2"/>
  <c r="DH584" i="2"/>
  <c r="DH583" i="2"/>
  <c r="DH582" i="2"/>
  <c r="DH581" i="2"/>
  <c r="DH580" i="2"/>
  <c r="DH579" i="2"/>
  <c r="DH578" i="2"/>
  <c r="DH577" i="2"/>
  <c r="DH576" i="2"/>
  <c r="DH575" i="2"/>
  <c r="DH574" i="2"/>
  <c r="DH573" i="2"/>
  <c r="DH572" i="2"/>
  <c r="DH571" i="2"/>
  <c r="DH570" i="2"/>
  <c r="DH569" i="2"/>
  <c r="DH568" i="2"/>
  <c r="DH567" i="2"/>
  <c r="DH566" i="2"/>
  <c r="DH565" i="2"/>
  <c r="DH564" i="2"/>
  <c r="DH563" i="2"/>
  <c r="DH562" i="2"/>
  <c r="DH561" i="2"/>
  <c r="DH560" i="2"/>
  <c r="DH559" i="2"/>
  <c r="DH558" i="2"/>
  <c r="DH557" i="2"/>
  <c r="DH556" i="2"/>
  <c r="DH555" i="2"/>
  <c r="DH554" i="2"/>
  <c r="DH553" i="2"/>
  <c r="DH552" i="2"/>
  <c r="DH551" i="2"/>
  <c r="DH550" i="2"/>
  <c r="DH549" i="2"/>
  <c r="DH548" i="2"/>
  <c r="DH547" i="2"/>
  <c r="DH546" i="2"/>
  <c r="DH545" i="2"/>
  <c r="DH544" i="2"/>
  <c r="DH543" i="2"/>
  <c r="DH542" i="2"/>
  <c r="DH541" i="2"/>
  <c r="DH540" i="2"/>
  <c r="DH539" i="2"/>
  <c r="DH538" i="2"/>
  <c r="DH537" i="2"/>
  <c r="DH536" i="2"/>
  <c r="DH535" i="2"/>
  <c r="DH534" i="2"/>
  <c r="DH533" i="2"/>
  <c r="DH532" i="2"/>
  <c r="DH531" i="2"/>
  <c r="DH530" i="2"/>
  <c r="DH529" i="2"/>
  <c r="DH528" i="2"/>
  <c r="DH527" i="2"/>
  <c r="DH526" i="2"/>
  <c r="DH525" i="2"/>
  <c r="DH524" i="2"/>
  <c r="DH523" i="2"/>
  <c r="DH522" i="2"/>
  <c r="DH521" i="2"/>
  <c r="DH520" i="2"/>
  <c r="DH519" i="2"/>
  <c r="DH518" i="2"/>
  <c r="DH517" i="2"/>
  <c r="DH516" i="2"/>
  <c r="DH515" i="2"/>
  <c r="DH514" i="2"/>
  <c r="DH513" i="2"/>
  <c r="DH512" i="2"/>
  <c r="DH511" i="2"/>
  <c r="DH510" i="2"/>
  <c r="DH509" i="2"/>
  <c r="DH508" i="2"/>
  <c r="DH507" i="2"/>
  <c r="DH506" i="2"/>
  <c r="DH505" i="2"/>
  <c r="DH504" i="2"/>
  <c r="DH503" i="2"/>
  <c r="DH502" i="2"/>
  <c r="DH501" i="2"/>
  <c r="DH500" i="2"/>
  <c r="DH499" i="2"/>
  <c r="DH498" i="2"/>
  <c r="DH497" i="2"/>
  <c r="DH496" i="2"/>
  <c r="DH495" i="2"/>
  <c r="DH494" i="2"/>
  <c r="DH493" i="2"/>
  <c r="DH492" i="2"/>
  <c r="DH491" i="2"/>
  <c r="DH490" i="2"/>
  <c r="DH489" i="2"/>
  <c r="DH488" i="2"/>
  <c r="DH487" i="2"/>
  <c r="DH486" i="2"/>
  <c r="DH485" i="2"/>
  <c r="DH484" i="2"/>
  <c r="DH483" i="2"/>
  <c r="DH482" i="2"/>
  <c r="DH481" i="2"/>
  <c r="DH480" i="2"/>
  <c r="DH479" i="2"/>
  <c r="DH478" i="2"/>
  <c r="DH477" i="2"/>
  <c r="DH476" i="2"/>
  <c r="DH475" i="2"/>
  <c r="DH474" i="2"/>
  <c r="DH473" i="2"/>
  <c r="DH472" i="2"/>
  <c r="DH471" i="2"/>
  <c r="DH470" i="2"/>
  <c r="DH469" i="2"/>
  <c r="DH468" i="2"/>
  <c r="DH467" i="2"/>
  <c r="DH466" i="2"/>
  <c r="DH465" i="2"/>
  <c r="DH464" i="2"/>
  <c r="DH463" i="2"/>
  <c r="DH462" i="2"/>
  <c r="DH461" i="2"/>
  <c r="DH460" i="2"/>
  <c r="DH459" i="2"/>
  <c r="DH458" i="2"/>
  <c r="DH457" i="2"/>
  <c r="DH456" i="2"/>
  <c r="DH455" i="2"/>
  <c r="DH454" i="2"/>
  <c r="DH453" i="2"/>
  <c r="DH452" i="2"/>
  <c r="DH451" i="2"/>
  <c r="DH450" i="2"/>
  <c r="DH449" i="2"/>
  <c r="DH448" i="2"/>
  <c r="DH447" i="2"/>
  <c r="DH446" i="2"/>
  <c r="DH445" i="2"/>
  <c r="DH444" i="2"/>
  <c r="DH443" i="2"/>
  <c r="DH442" i="2"/>
  <c r="DH441" i="2"/>
  <c r="DH440" i="2"/>
  <c r="DH439" i="2"/>
  <c r="DH438" i="2"/>
  <c r="DH437" i="2"/>
  <c r="DH436" i="2"/>
  <c r="DH435" i="2"/>
  <c r="DH434" i="2"/>
  <c r="DH433" i="2"/>
  <c r="DH432" i="2"/>
  <c r="DH431" i="2"/>
  <c r="DH430" i="2"/>
  <c r="DH429" i="2"/>
  <c r="DH428" i="2"/>
  <c r="DH427" i="2"/>
  <c r="DH426" i="2"/>
  <c r="DH425" i="2"/>
  <c r="DH424" i="2"/>
  <c r="DH423" i="2"/>
  <c r="DH422" i="2"/>
  <c r="DH421" i="2"/>
  <c r="DH420" i="2"/>
  <c r="DH419" i="2"/>
  <c r="DH418" i="2"/>
  <c r="DH417" i="2"/>
  <c r="DH416" i="2"/>
  <c r="DH415" i="2"/>
  <c r="DH414" i="2"/>
  <c r="DH413" i="2"/>
  <c r="DH412" i="2"/>
  <c r="DH411" i="2"/>
  <c r="DH410" i="2"/>
  <c r="DH409" i="2"/>
  <c r="DH408" i="2"/>
  <c r="DH407" i="2"/>
  <c r="DH406" i="2"/>
  <c r="DH405" i="2"/>
  <c r="DH404" i="2"/>
  <c r="DH403" i="2"/>
  <c r="DH402" i="2"/>
  <c r="DH401" i="2"/>
  <c r="DH400" i="2"/>
  <c r="DH399" i="2"/>
  <c r="DH398" i="2"/>
  <c r="DH397" i="2"/>
  <c r="DH396" i="2"/>
  <c r="DH395" i="2"/>
  <c r="DH394" i="2"/>
  <c r="DH393" i="2"/>
  <c r="DH392" i="2"/>
  <c r="DH391" i="2"/>
  <c r="DH390" i="2"/>
  <c r="DH389" i="2"/>
  <c r="DH388" i="2"/>
  <c r="DH387" i="2"/>
  <c r="DH386" i="2"/>
  <c r="DH385" i="2"/>
  <c r="DH384" i="2"/>
  <c r="DH383" i="2"/>
  <c r="DH382" i="2"/>
  <c r="DH381" i="2"/>
  <c r="DH380" i="2"/>
  <c r="DH379" i="2"/>
  <c r="DH378" i="2"/>
  <c r="DH377" i="2"/>
  <c r="DH376" i="2"/>
  <c r="DH375" i="2"/>
  <c r="DH374" i="2"/>
  <c r="DH373" i="2"/>
  <c r="DH372" i="2"/>
  <c r="DH371" i="2"/>
  <c r="DH370" i="2"/>
  <c r="DH369" i="2"/>
  <c r="DH368" i="2"/>
  <c r="DH367" i="2"/>
  <c r="DH366" i="2"/>
  <c r="DH365" i="2"/>
  <c r="DH364" i="2"/>
  <c r="DH363" i="2"/>
  <c r="DH362" i="2"/>
  <c r="DH361" i="2"/>
  <c r="DH360" i="2"/>
  <c r="DH359" i="2"/>
  <c r="DH358" i="2"/>
  <c r="DH357" i="2"/>
  <c r="DH356" i="2"/>
  <c r="DH355" i="2"/>
  <c r="DH354" i="2"/>
  <c r="DH353" i="2"/>
  <c r="DH352" i="2"/>
  <c r="DH351" i="2"/>
  <c r="DH350" i="2"/>
  <c r="DH349" i="2"/>
  <c r="DH348" i="2"/>
  <c r="DH347" i="2"/>
  <c r="DH346" i="2"/>
  <c r="DH345" i="2"/>
  <c r="DH344" i="2"/>
  <c r="DH343" i="2"/>
  <c r="DH342" i="2"/>
  <c r="DH341" i="2"/>
  <c r="DH340" i="2"/>
  <c r="DH339" i="2"/>
  <c r="DH338" i="2"/>
  <c r="DH337" i="2"/>
  <c r="DH336" i="2"/>
  <c r="DH335" i="2"/>
  <c r="DH334" i="2"/>
  <c r="DH333" i="2"/>
  <c r="DH332" i="2"/>
  <c r="DH331" i="2"/>
  <c r="DH330" i="2"/>
  <c r="DH329" i="2"/>
  <c r="DH328" i="2"/>
  <c r="DH327" i="2"/>
  <c r="DH326" i="2"/>
  <c r="DH325" i="2"/>
  <c r="DH324" i="2"/>
  <c r="DH323" i="2"/>
  <c r="DH322" i="2"/>
  <c r="DH321" i="2"/>
  <c r="DH320" i="2"/>
  <c r="DH319" i="2"/>
  <c r="DH318" i="2"/>
  <c r="DH317" i="2"/>
  <c r="DH316" i="2"/>
  <c r="DH315" i="2"/>
  <c r="DH314" i="2"/>
  <c r="DH313" i="2"/>
  <c r="DH312" i="2"/>
  <c r="DH311" i="2"/>
  <c r="DH310" i="2"/>
  <c r="DH309" i="2"/>
  <c r="DH308" i="2"/>
  <c r="DH307" i="2"/>
  <c r="DH306" i="2"/>
  <c r="DH305" i="2"/>
  <c r="DH304" i="2"/>
  <c r="DH303" i="2"/>
  <c r="DH302" i="2"/>
  <c r="DH301" i="2"/>
  <c r="DH300" i="2"/>
  <c r="DH299" i="2"/>
  <c r="DH298" i="2"/>
  <c r="DH297" i="2"/>
  <c r="DH296" i="2"/>
  <c r="DH295" i="2"/>
  <c r="DH294" i="2"/>
  <c r="DH293" i="2"/>
  <c r="DH292" i="2"/>
  <c r="DH291" i="2"/>
  <c r="DH290" i="2"/>
  <c r="DH289" i="2"/>
  <c r="DH288" i="2"/>
  <c r="DH287" i="2"/>
  <c r="DH286" i="2"/>
  <c r="DH285" i="2"/>
  <c r="DH284" i="2"/>
  <c r="DH283" i="2"/>
  <c r="DH282" i="2"/>
  <c r="DH281" i="2"/>
  <c r="DH280" i="2"/>
  <c r="DH279" i="2"/>
  <c r="DH278" i="2"/>
  <c r="DH277" i="2"/>
  <c r="DH276" i="2"/>
  <c r="DH275" i="2"/>
  <c r="DH274" i="2"/>
  <c r="DH273" i="2"/>
  <c r="DH272" i="2"/>
  <c r="DH271" i="2"/>
  <c r="DH270" i="2"/>
  <c r="DH269" i="2"/>
  <c r="DH268" i="2"/>
  <c r="DH267" i="2"/>
  <c r="DH266" i="2"/>
  <c r="DH265" i="2"/>
  <c r="DH264" i="2"/>
  <c r="DH263" i="2"/>
  <c r="DH262" i="2"/>
  <c r="DH261" i="2"/>
  <c r="DH260" i="2"/>
  <c r="DH259" i="2"/>
  <c r="DH258" i="2"/>
  <c r="DH257" i="2"/>
  <c r="DH256" i="2"/>
  <c r="DH255" i="2"/>
  <c r="DH254" i="2"/>
  <c r="DH253" i="2"/>
  <c r="DH252" i="2"/>
  <c r="DH251" i="2"/>
  <c r="DH250" i="2"/>
  <c r="DH249" i="2"/>
  <c r="DH248" i="2"/>
  <c r="DH247" i="2"/>
  <c r="DH246" i="2"/>
  <c r="DH245" i="2"/>
  <c r="DH244" i="2"/>
  <c r="DH243" i="2"/>
  <c r="DH242" i="2"/>
  <c r="DH241" i="2"/>
  <c r="DH240" i="2"/>
  <c r="DH239" i="2"/>
  <c r="DH238" i="2"/>
  <c r="DH237" i="2"/>
  <c r="DH236" i="2"/>
  <c r="DH235" i="2"/>
  <c r="DH234" i="2"/>
  <c r="DH233" i="2"/>
  <c r="DH232" i="2"/>
  <c r="DH231" i="2"/>
  <c r="DH230" i="2"/>
  <c r="DH229" i="2"/>
  <c r="DH228" i="2"/>
  <c r="DH227" i="2"/>
  <c r="DH226" i="2"/>
  <c r="DH225" i="2"/>
  <c r="DH224" i="2"/>
  <c r="DH223" i="2"/>
  <c r="DH222" i="2"/>
  <c r="DH221" i="2"/>
  <c r="DH220" i="2"/>
  <c r="DH219" i="2"/>
  <c r="DH218" i="2"/>
  <c r="DH217" i="2"/>
  <c r="DH216" i="2"/>
  <c r="DH215" i="2"/>
  <c r="DH214" i="2"/>
  <c r="DH213" i="2"/>
  <c r="DH212" i="2"/>
  <c r="DH211" i="2"/>
  <c r="DH210" i="2"/>
  <c r="DH209" i="2"/>
  <c r="DH208" i="2"/>
  <c r="DH207" i="2"/>
  <c r="DH206" i="2"/>
  <c r="DH205" i="2"/>
  <c r="DH204" i="2"/>
  <c r="DH203" i="2"/>
  <c r="DH202" i="2"/>
  <c r="DH201" i="2"/>
  <c r="DH200" i="2"/>
  <c r="DH199" i="2"/>
  <c r="DH198" i="2"/>
  <c r="DH197" i="2"/>
  <c r="DH196" i="2"/>
  <c r="DH195" i="2"/>
  <c r="DH194" i="2"/>
  <c r="DH193" i="2"/>
  <c r="DH192" i="2"/>
  <c r="DH191" i="2"/>
  <c r="DH190" i="2"/>
  <c r="DH189" i="2"/>
  <c r="DH188" i="2"/>
  <c r="DH187" i="2"/>
  <c r="DH186" i="2"/>
  <c r="DH185" i="2"/>
  <c r="DH184" i="2"/>
  <c r="DH183" i="2"/>
  <c r="DH182" i="2"/>
  <c r="DH181" i="2"/>
  <c r="DH180" i="2"/>
  <c r="DH179" i="2"/>
  <c r="DH178" i="2"/>
  <c r="DH177" i="2"/>
  <c r="DH176" i="2"/>
  <c r="DH175" i="2"/>
  <c r="DH174" i="2"/>
  <c r="DH173" i="2"/>
  <c r="DH172" i="2"/>
  <c r="DH171" i="2"/>
  <c r="DH170" i="2"/>
  <c r="DH169" i="2"/>
  <c r="DH168" i="2"/>
  <c r="DH167" i="2"/>
  <c r="DH166" i="2"/>
  <c r="DH165" i="2"/>
  <c r="DH164" i="2"/>
  <c r="DH163" i="2"/>
  <c r="DH162" i="2"/>
  <c r="DH161" i="2"/>
  <c r="DH160" i="2"/>
  <c r="DH159" i="2"/>
  <c r="DH158" i="2"/>
  <c r="DH157" i="2"/>
  <c r="DH156" i="2"/>
  <c r="DH155" i="2"/>
  <c r="DH154" i="2"/>
  <c r="DH153" i="2"/>
  <c r="DH152" i="2"/>
  <c r="DH151" i="2"/>
  <c r="DH150" i="2"/>
  <c r="DH149" i="2"/>
  <c r="DH148" i="2"/>
  <c r="DH147" i="2"/>
  <c r="DH146" i="2"/>
  <c r="DH145" i="2"/>
  <c r="DH144" i="2"/>
  <c r="DH143" i="2"/>
  <c r="DH142" i="2"/>
  <c r="DH141" i="2"/>
  <c r="DH140" i="2"/>
  <c r="DH139" i="2"/>
  <c r="DH138" i="2"/>
  <c r="DH137" i="2"/>
  <c r="DH136" i="2"/>
  <c r="DH135" i="2"/>
  <c r="DH134" i="2"/>
  <c r="DH133" i="2"/>
  <c r="DH132" i="2"/>
  <c r="DH131" i="2"/>
  <c r="DH130" i="2"/>
  <c r="DH129" i="2"/>
  <c r="DH128" i="2"/>
  <c r="DH127" i="2"/>
  <c r="DH126" i="2"/>
  <c r="DH125" i="2"/>
  <c r="DH124" i="2"/>
  <c r="DH123" i="2"/>
  <c r="DH122" i="2"/>
  <c r="DH121" i="2"/>
  <c r="DH120" i="2"/>
  <c r="DH119" i="2"/>
  <c r="DH118" i="2"/>
  <c r="DH117" i="2"/>
  <c r="DH116" i="2"/>
  <c r="DH115" i="2"/>
  <c r="DH114" i="2"/>
  <c r="DH113" i="2"/>
  <c r="DH112" i="2"/>
  <c r="DH111" i="2"/>
  <c r="DH110" i="2"/>
  <c r="DH109" i="2"/>
  <c r="DH108" i="2"/>
  <c r="DH107" i="2"/>
  <c r="DH106" i="2"/>
  <c r="DH105" i="2"/>
  <c r="DH104" i="2"/>
  <c r="DH103" i="2"/>
  <c r="DH102" i="2"/>
  <c r="DH101" i="2"/>
  <c r="DH100" i="2"/>
  <c r="DH99" i="2"/>
  <c r="DH98" i="2"/>
  <c r="DH97" i="2"/>
  <c r="DH96" i="2"/>
  <c r="DH95" i="2"/>
  <c r="DH94" i="2"/>
  <c r="DH93" i="2"/>
  <c r="DH92" i="2"/>
  <c r="DH91" i="2"/>
  <c r="DH90" i="2"/>
  <c r="DH89" i="2"/>
  <c r="DH88" i="2"/>
  <c r="DH87" i="2"/>
  <c r="DH86" i="2"/>
  <c r="DH85" i="2"/>
  <c r="DH84" i="2"/>
  <c r="DH83" i="2"/>
  <c r="DH82" i="2"/>
  <c r="DH81" i="2"/>
  <c r="DH80" i="2"/>
  <c r="DH79" i="2"/>
  <c r="DH78" i="2"/>
  <c r="DH77" i="2"/>
  <c r="DH76" i="2"/>
  <c r="DH75" i="2"/>
  <c r="DH74" i="2"/>
  <c r="DH73" i="2"/>
  <c r="DH72" i="2"/>
  <c r="DH71" i="2"/>
  <c r="DH70" i="2"/>
  <c r="DH69" i="2"/>
  <c r="DH68" i="2"/>
  <c r="DH67" i="2"/>
  <c r="DH66" i="2"/>
  <c r="DH65" i="2"/>
  <c r="DH64" i="2"/>
  <c r="DH63" i="2"/>
  <c r="DH62" i="2"/>
  <c r="DH61" i="2"/>
  <c r="DH60" i="2"/>
  <c r="DH59" i="2"/>
  <c r="DH58" i="2"/>
  <c r="DH57" i="2"/>
  <c r="DH56" i="2"/>
  <c r="DH55" i="2"/>
  <c r="DH54" i="2"/>
  <c r="DH53" i="2"/>
  <c r="DH52" i="2"/>
  <c r="DH51" i="2"/>
  <c r="DH50" i="2"/>
  <c r="DH49" i="2"/>
  <c r="DH48" i="2"/>
  <c r="DH47" i="2"/>
  <c r="DH46" i="2"/>
  <c r="DH45" i="2"/>
  <c r="DH44" i="2"/>
  <c r="DH43" i="2"/>
  <c r="DH42" i="2"/>
  <c r="DH41" i="2"/>
  <c r="DH40" i="2"/>
  <c r="DH39" i="2"/>
  <c r="DH38" i="2"/>
  <c r="DH37" i="2"/>
  <c r="DH36" i="2"/>
  <c r="DH35" i="2"/>
  <c r="DH34" i="2"/>
  <c r="DH33" i="2"/>
  <c r="DH32" i="2"/>
  <c r="DH31" i="2"/>
  <c r="DH30" i="2"/>
  <c r="DH29" i="2"/>
  <c r="DH28" i="2"/>
  <c r="DH27" i="2"/>
  <c r="DH26" i="2"/>
  <c r="DH25" i="2"/>
  <c r="DH24" i="2"/>
  <c r="DH23" i="2"/>
  <c r="DH22" i="2"/>
  <c r="DH21" i="2"/>
  <c r="DH20" i="2"/>
  <c r="DH19" i="2"/>
  <c r="DH18" i="2"/>
  <c r="DH17" i="2"/>
  <c r="DH16" i="2"/>
  <c r="DH15" i="2"/>
  <c r="DH14" i="2"/>
  <c r="DH13" i="2"/>
  <c r="DH12" i="2"/>
  <c r="DH11" i="2"/>
  <c r="DH10" i="2"/>
  <c r="DH9" i="2"/>
  <c r="DH8" i="2"/>
  <c r="DH7" i="2"/>
  <c r="DH6" i="2"/>
  <c r="DH5" i="2"/>
  <c r="DH4" i="2"/>
  <c r="DH3" i="2"/>
  <c r="DH2" i="2"/>
  <c r="DF595" i="2"/>
  <c r="DG595" i="2" s="1"/>
  <c r="DF594" i="2"/>
  <c r="DG594" i="2" s="1"/>
  <c r="DF593" i="2"/>
  <c r="DG593" i="2" s="1"/>
  <c r="DF592" i="2"/>
  <c r="DG592" i="2" s="1"/>
  <c r="DF591" i="2"/>
  <c r="DG591" i="2" s="1"/>
  <c r="DF590" i="2"/>
  <c r="DG590" i="2" s="1"/>
  <c r="DF589" i="2"/>
  <c r="DG589" i="2" s="1"/>
  <c r="DF588" i="2"/>
  <c r="DG588" i="2" s="1"/>
  <c r="DF587" i="2"/>
  <c r="DG587" i="2" s="1"/>
  <c r="DF586" i="2"/>
  <c r="DG586" i="2" s="1"/>
  <c r="DF585" i="2"/>
  <c r="DG585" i="2" s="1"/>
  <c r="DF584" i="2"/>
  <c r="DG584" i="2" s="1"/>
  <c r="DF583" i="2"/>
  <c r="DG583" i="2" s="1"/>
  <c r="DF582" i="2"/>
  <c r="DG582" i="2" s="1"/>
  <c r="DF581" i="2"/>
  <c r="DG581" i="2" s="1"/>
  <c r="DF580" i="2"/>
  <c r="DG580" i="2" s="1"/>
  <c r="DF579" i="2"/>
  <c r="DG579" i="2" s="1"/>
  <c r="DF578" i="2"/>
  <c r="DG578" i="2" s="1"/>
  <c r="DF577" i="2"/>
  <c r="DG577" i="2" s="1"/>
  <c r="DF576" i="2"/>
  <c r="DG576" i="2" s="1"/>
  <c r="DF575" i="2"/>
  <c r="DG575" i="2" s="1"/>
  <c r="DF574" i="2"/>
  <c r="DG574" i="2" s="1"/>
  <c r="DF573" i="2"/>
  <c r="DG573" i="2" s="1"/>
  <c r="DF572" i="2"/>
  <c r="DG572" i="2" s="1"/>
  <c r="DF571" i="2"/>
  <c r="DG571" i="2" s="1"/>
  <c r="DF570" i="2"/>
  <c r="DG570" i="2" s="1"/>
  <c r="DF569" i="2"/>
  <c r="DG569" i="2" s="1"/>
  <c r="DF568" i="2"/>
  <c r="DG568" i="2" s="1"/>
  <c r="DF567" i="2"/>
  <c r="DG567" i="2" s="1"/>
  <c r="DF566" i="2"/>
  <c r="DG566" i="2" s="1"/>
  <c r="DF565" i="2"/>
  <c r="DG565" i="2" s="1"/>
  <c r="DF564" i="2"/>
  <c r="DG564" i="2" s="1"/>
  <c r="DF563" i="2"/>
  <c r="DG563" i="2" s="1"/>
  <c r="DF562" i="2"/>
  <c r="DG562" i="2" s="1"/>
  <c r="DF561" i="2"/>
  <c r="DG561" i="2" s="1"/>
  <c r="DF560" i="2"/>
  <c r="DG560" i="2" s="1"/>
  <c r="DF559" i="2"/>
  <c r="DG559" i="2" s="1"/>
  <c r="DF558" i="2"/>
  <c r="DG558" i="2" s="1"/>
  <c r="DF557" i="2"/>
  <c r="DG557" i="2" s="1"/>
  <c r="DF556" i="2"/>
  <c r="DG556" i="2" s="1"/>
  <c r="DF555" i="2"/>
  <c r="DG555" i="2" s="1"/>
  <c r="DF554" i="2"/>
  <c r="DG554" i="2" s="1"/>
  <c r="DF553" i="2"/>
  <c r="DG553" i="2" s="1"/>
  <c r="DF552" i="2"/>
  <c r="DG552" i="2" s="1"/>
  <c r="DF551" i="2"/>
  <c r="DG551" i="2" s="1"/>
  <c r="DF550" i="2"/>
  <c r="DG550" i="2" s="1"/>
  <c r="DF549" i="2"/>
  <c r="DG549" i="2" s="1"/>
  <c r="DF548" i="2"/>
  <c r="DG548" i="2" s="1"/>
  <c r="DF547" i="2"/>
  <c r="DG547" i="2" s="1"/>
  <c r="DF546" i="2"/>
  <c r="DG546" i="2" s="1"/>
  <c r="DF545" i="2"/>
  <c r="DG545" i="2" s="1"/>
  <c r="DF544" i="2"/>
  <c r="DG544" i="2" s="1"/>
  <c r="DF543" i="2"/>
  <c r="DG543" i="2" s="1"/>
  <c r="DF542" i="2"/>
  <c r="DG542" i="2" s="1"/>
  <c r="DF541" i="2"/>
  <c r="DG541" i="2" s="1"/>
  <c r="DF540" i="2"/>
  <c r="DG540" i="2" s="1"/>
  <c r="DF539" i="2"/>
  <c r="DG539" i="2" s="1"/>
  <c r="DF538" i="2"/>
  <c r="DG538" i="2" s="1"/>
  <c r="DF537" i="2"/>
  <c r="DG537" i="2" s="1"/>
  <c r="DF536" i="2"/>
  <c r="DG536" i="2" s="1"/>
  <c r="DF535" i="2"/>
  <c r="DG535" i="2" s="1"/>
  <c r="DF534" i="2"/>
  <c r="DG534" i="2" s="1"/>
  <c r="DF533" i="2"/>
  <c r="DG533" i="2" s="1"/>
  <c r="DF532" i="2"/>
  <c r="DG532" i="2" s="1"/>
  <c r="DF531" i="2"/>
  <c r="DG531" i="2" s="1"/>
  <c r="DF530" i="2"/>
  <c r="DG530" i="2" s="1"/>
  <c r="DF529" i="2"/>
  <c r="DG529" i="2" s="1"/>
  <c r="DF528" i="2"/>
  <c r="DG528" i="2" s="1"/>
  <c r="DF527" i="2"/>
  <c r="DG527" i="2" s="1"/>
  <c r="DF526" i="2"/>
  <c r="DG526" i="2" s="1"/>
  <c r="DF525" i="2"/>
  <c r="DG525" i="2" s="1"/>
  <c r="DF524" i="2"/>
  <c r="DG524" i="2" s="1"/>
  <c r="DF523" i="2"/>
  <c r="DG523" i="2" s="1"/>
  <c r="DF522" i="2"/>
  <c r="DG522" i="2" s="1"/>
  <c r="DF521" i="2"/>
  <c r="DG521" i="2" s="1"/>
  <c r="DF520" i="2"/>
  <c r="DG520" i="2" s="1"/>
  <c r="DF519" i="2"/>
  <c r="DG519" i="2" s="1"/>
  <c r="DF518" i="2"/>
  <c r="DG518" i="2" s="1"/>
  <c r="DF517" i="2"/>
  <c r="DG517" i="2" s="1"/>
  <c r="DF516" i="2"/>
  <c r="DG516" i="2" s="1"/>
  <c r="DF515" i="2"/>
  <c r="DG515" i="2" s="1"/>
  <c r="DF514" i="2"/>
  <c r="DG514" i="2" s="1"/>
  <c r="DF513" i="2"/>
  <c r="DG513" i="2" s="1"/>
  <c r="DF512" i="2"/>
  <c r="DG512" i="2" s="1"/>
  <c r="DF511" i="2"/>
  <c r="DG511" i="2" s="1"/>
  <c r="DF510" i="2"/>
  <c r="DG510" i="2" s="1"/>
  <c r="DF509" i="2"/>
  <c r="DG509" i="2" s="1"/>
  <c r="DF508" i="2"/>
  <c r="DG508" i="2" s="1"/>
  <c r="DF507" i="2"/>
  <c r="DG507" i="2" s="1"/>
  <c r="DF506" i="2"/>
  <c r="DG506" i="2" s="1"/>
  <c r="DF505" i="2"/>
  <c r="DG505" i="2" s="1"/>
  <c r="DF504" i="2"/>
  <c r="DG504" i="2" s="1"/>
  <c r="DF503" i="2"/>
  <c r="DG503" i="2" s="1"/>
  <c r="DF502" i="2"/>
  <c r="DG502" i="2" s="1"/>
  <c r="DF501" i="2"/>
  <c r="DG501" i="2" s="1"/>
  <c r="DF500" i="2"/>
  <c r="DG500" i="2" s="1"/>
  <c r="DF499" i="2"/>
  <c r="DG499" i="2" s="1"/>
  <c r="DF498" i="2"/>
  <c r="DG498" i="2" s="1"/>
  <c r="DF497" i="2"/>
  <c r="DG497" i="2" s="1"/>
  <c r="DF496" i="2"/>
  <c r="DG496" i="2" s="1"/>
  <c r="DF495" i="2"/>
  <c r="DG495" i="2" s="1"/>
  <c r="DF494" i="2"/>
  <c r="DG494" i="2" s="1"/>
  <c r="DF493" i="2"/>
  <c r="DG493" i="2" s="1"/>
  <c r="DF492" i="2"/>
  <c r="DG492" i="2" s="1"/>
  <c r="DF491" i="2"/>
  <c r="DG491" i="2" s="1"/>
  <c r="DF490" i="2"/>
  <c r="DG490" i="2" s="1"/>
  <c r="DF489" i="2"/>
  <c r="DG489" i="2" s="1"/>
  <c r="DF488" i="2"/>
  <c r="DG488" i="2" s="1"/>
  <c r="DF487" i="2"/>
  <c r="DG487" i="2" s="1"/>
  <c r="DF486" i="2"/>
  <c r="DG486" i="2" s="1"/>
  <c r="DF485" i="2"/>
  <c r="DG485" i="2" s="1"/>
  <c r="DF484" i="2"/>
  <c r="DG484" i="2" s="1"/>
  <c r="DF483" i="2"/>
  <c r="DG483" i="2" s="1"/>
  <c r="DF482" i="2"/>
  <c r="DG482" i="2" s="1"/>
  <c r="DF481" i="2"/>
  <c r="DG481" i="2" s="1"/>
  <c r="DF480" i="2"/>
  <c r="DG480" i="2" s="1"/>
  <c r="DF479" i="2"/>
  <c r="DG479" i="2" s="1"/>
  <c r="DF478" i="2"/>
  <c r="DG478" i="2" s="1"/>
  <c r="DF477" i="2"/>
  <c r="DG477" i="2" s="1"/>
  <c r="DF476" i="2"/>
  <c r="DG476" i="2" s="1"/>
  <c r="DF475" i="2"/>
  <c r="DG475" i="2" s="1"/>
  <c r="DF474" i="2"/>
  <c r="DG474" i="2" s="1"/>
  <c r="DF473" i="2"/>
  <c r="DG473" i="2" s="1"/>
  <c r="DF472" i="2"/>
  <c r="DG472" i="2" s="1"/>
  <c r="DF471" i="2"/>
  <c r="DG471" i="2" s="1"/>
  <c r="DF470" i="2"/>
  <c r="DG470" i="2" s="1"/>
  <c r="DF469" i="2"/>
  <c r="DG469" i="2" s="1"/>
  <c r="DF468" i="2"/>
  <c r="DG468" i="2" s="1"/>
  <c r="DF467" i="2"/>
  <c r="DG467" i="2" s="1"/>
  <c r="DF466" i="2"/>
  <c r="DG466" i="2" s="1"/>
  <c r="DF465" i="2"/>
  <c r="DG465" i="2" s="1"/>
  <c r="DF464" i="2"/>
  <c r="DG464" i="2" s="1"/>
  <c r="DF463" i="2"/>
  <c r="DG463" i="2" s="1"/>
  <c r="DF462" i="2"/>
  <c r="DG462" i="2" s="1"/>
  <c r="DF461" i="2"/>
  <c r="DG461" i="2" s="1"/>
  <c r="DF460" i="2"/>
  <c r="DG460" i="2" s="1"/>
  <c r="DF459" i="2"/>
  <c r="DG459" i="2" s="1"/>
  <c r="DF458" i="2"/>
  <c r="DG458" i="2" s="1"/>
  <c r="DF457" i="2"/>
  <c r="DG457" i="2" s="1"/>
  <c r="DF456" i="2"/>
  <c r="DG456" i="2" s="1"/>
  <c r="DF455" i="2"/>
  <c r="DG455" i="2" s="1"/>
  <c r="DF454" i="2"/>
  <c r="DG454" i="2" s="1"/>
  <c r="DF453" i="2"/>
  <c r="DG453" i="2" s="1"/>
  <c r="DF452" i="2"/>
  <c r="DG452" i="2" s="1"/>
  <c r="DF451" i="2"/>
  <c r="DG451" i="2" s="1"/>
  <c r="DF450" i="2"/>
  <c r="DG450" i="2" s="1"/>
  <c r="DF449" i="2"/>
  <c r="DG449" i="2" s="1"/>
  <c r="DF448" i="2"/>
  <c r="DG448" i="2" s="1"/>
  <c r="DF447" i="2"/>
  <c r="DG447" i="2" s="1"/>
  <c r="DF446" i="2"/>
  <c r="DG446" i="2" s="1"/>
  <c r="DF445" i="2"/>
  <c r="DG445" i="2" s="1"/>
  <c r="DF444" i="2"/>
  <c r="DG444" i="2" s="1"/>
  <c r="DF443" i="2"/>
  <c r="DG443" i="2" s="1"/>
  <c r="DF442" i="2"/>
  <c r="DG442" i="2" s="1"/>
  <c r="DF441" i="2"/>
  <c r="DG441" i="2" s="1"/>
  <c r="DF440" i="2"/>
  <c r="DG440" i="2" s="1"/>
  <c r="DF439" i="2"/>
  <c r="DG439" i="2" s="1"/>
  <c r="DF438" i="2"/>
  <c r="DG438" i="2" s="1"/>
  <c r="DF437" i="2"/>
  <c r="DG437" i="2" s="1"/>
  <c r="DF436" i="2"/>
  <c r="DG436" i="2" s="1"/>
  <c r="DF435" i="2"/>
  <c r="DG435" i="2" s="1"/>
  <c r="DF434" i="2"/>
  <c r="DG434" i="2" s="1"/>
  <c r="DF433" i="2"/>
  <c r="DG433" i="2" s="1"/>
  <c r="DF432" i="2"/>
  <c r="DG432" i="2" s="1"/>
  <c r="DF431" i="2"/>
  <c r="DG431" i="2" s="1"/>
  <c r="DF430" i="2"/>
  <c r="DG430" i="2" s="1"/>
  <c r="DF429" i="2"/>
  <c r="DG429" i="2" s="1"/>
  <c r="DF428" i="2"/>
  <c r="DG428" i="2" s="1"/>
  <c r="DF427" i="2"/>
  <c r="DG427" i="2" s="1"/>
  <c r="DF426" i="2"/>
  <c r="DG426" i="2" s="1"/>
  <c r="DF425" i="2"/>
  <c r="DG425" i="2" s="1"/>
  <c r="DF424" i="2"/>
  <c r="DG424" i="2" s="1"/>
  <c r="DF423" i="2"/>
  <c r="DG423" i="2" s="1"/>
  <c r="DF422" i="2"/>
  <c r="DG422" i="2" s="1"/>
  <c r="DF421" i="2"/>
  <c r="DG421" i="2" s="1"/>
  <c r="DF420" i="2"/>
  <c r="DG420" i="2" s="1"/>
  <c r="DF419" i="2"/>
  <c r="DG419" i="2" s="1"/>
  <c r="DF418" i="2"/>
  <c r="DG418" i="2" s="1"/>
  <c r="DF417" i="2"/>
  <c r="DG417" i="2" s="1"/>
  <c r="DF416" i="2"/>
  <c r="DG416" i="2" s="1"/>
  <c r="DF415" i="2"/>
  <c r="DG415" i="2" s="1"/>
  <c r="DF414" i="2"/>
  <c r="DG414" i="2" s="1"/>
  <c r="DF413" i="2"/>
  <c r="DG413" i="2" s="1"/>
  <c r="DF412" i="2"/>
  <c r="DG412" i="2" s="1"/>
  <c r="DF411" i="2"/>
  <c r="DG411" i="2" s="1"/>
  <c r="DF410" i="2"/>
  <c r="DG410" i="2" s="1"/>
  <c r="DF409" i="2"/>
  <c r="DG409" i="2" s="1"/>
  <c r="DF408" i="2"/>
  <c r="DG408" i="2" s="1"/>
  <c r="DF407" i="2"/>
  <c r="DG407" i="2" s="1"/>
  <c r="DF406" i="2"/>
  <c r="DG406" i="2" s="1"/>
  <c r="DF405" i="2"/>
  <c r="DG405" i="2" s="1"/>
  <c r="DF404" i="2"/>
  <c r="DG404" i="2" s="1"/>
  <c r="DF403" i="2"/>
  <c r="DG403" i="2" s="1"/>
  <c r="DF402" i="2"/>
  <c r="DG402" i="2" s="1"/>
  <c r="DF401" i="2"/>
  <c r="DG401" i="2" s="1"/>
  <c r="DF400" i="2"/>
  <c r="DG400" i="2" s="1"/>
  <c r="DF399" i="2"/>
  <c r="DG399" i="2" s="1"/>
  <c r="DF398" i="2"/>
  <c r="DG398" i="2" s="1"/>
  <c r="DF397" i="2"/>
  <c r="DG397" i="2" s="1"/>
  <c r="DF396" i="2"/>
  <c r="DG396" i="2" s="1"/>
  <c r="DF395" i="2"/>
  <c r="DG395" i="2" s="1"/>
  <c r="DF394" i="2"/>
  <c r="DG394" i="2" s="1"/>
  <c r="DF393" i="2"/>
  <c r="DG393" i="2" s="1"/>
  <c r="DF392" i="2"/>
  <c r="DG392" i="2" s="1"/>
  <c r="DF391" i="2"/>
  <c r="DG391" i="2" s="1"/>
  <c r="DF390" i="2"/>
  <c r="DG390" i="2" s="1"/>
  <c r="DF389" i="2"/>
  <c r="DG389" i="2" s="1"/>
  <c r="DF388" i="2"/>
  <c r="DG388" i="2" s="1"/>
  <c r="DF387" i="2"/>
  <c r="DG387" i="2" s="1"/>
  <c r="DF386" i="2"/>
  <c r="DG386" i="2" s="1"/>
  <c r="DF385" i="2"/>
  <c r="DG385" i="2" s="1"/>
  <c r="DF384" i="2"/>
  <c r="DG384" i="2" s="1"/>
  <c r="DF383" i="2"/>
  <c r="DG383" i="2" s="1"/>
  <c r="DF382" i="2"/>
  <c r="DG382" i="2" s="1"/>
  <c r="DF381" i="2"/>
  <c r="DG381" i="2" s="1"/>
  <c r="DF380" i="2"/>
  <c r="DG380" i="2" s="1"/>
  <c r="DF379" i="2"/>
  <c r="DG379" i="2" s="1"/>
  <c r="DF378" i="2"/>
  <c r="DG378" i="2" s="1"/>
  <c r="DF377" i="2"/>
  <c r="DG377" i="2" s="1"/>
  <c r="DF376" i="2"/>
  <c r="DG376" i="2" s="1"/>
  <c r="DF375" i="2"/>
  <c r="DG375" i="2" s="1"/>
  <c r="DF374" i="2"/>
  <c r="DG374" i="2" s="1"/>
  <c r="DF373" i="2"/>
  <c r="DG373" i="2" s="1"/>
  <c r="DF372" i="2"/>
  <c r="DG372" i="2" s="1"/>
  <c r="DF371" i="2"/>
  <c r="DG371" i="2" s="1"/>
  <c r="DF370" i="2"/>
  <c r="DG370" i="2" s="1"/>
  <c r="DF369" i="2"/>
  <c r="DG369" i="2" s="1"/>
  <c r="DF368" i="2"/>
  <c r="DG368" i="2" s="1"/>
  <c r="DF367" i="2"/>
  <c r="DG367" i="2" s="1"/>
  <c r="DF366" i="2"/>
  <c r="DG366" i="2" s="1"/>
  <c r="DF365" i="2"/>
  <c r="DG365" i="2" s="1"/>
  <c r="DF364" i="2"/>
  <c r="DG364" i="2" s="1"/>
  <c r="DF363" i="2"/>
  <c r="DG363" i="2" s="1"/>
  <c r="DF362" i="2"/>
  <c r="DG362" i="2" s="1"/>
  <c r="DF361" i="2"/>
  <c r="DG361" i="2" s="1"/>
  <c r="DF360" i="2"/>
  <c r="DG360" i="2" s="1"/>
  <c r="DF359" i="2"/>
  <c r="DG359" i="2" s="1"/>
  <c r="DF358" i="2"/>
  <c r="DG358" i="2" s="1"/>
  <c r="DF357" i="2"/>
  <c r="DG357" i="2" s="1"/>
  <c r="DF356" i="2"/>
  <c r="DG356" i="2" s="1"/>
  <c r="DF355" i="2"/>
  <c r="DG355" i="2" s="1"/>
  <c r="DF354" i="2"/>
  <c r="DG354" i="2" s="1"/>
  <c r="DF353" i="2"/>
  <c r="DG353" i="2" s="1"/>
  <c r="DF352" i="2"/>
  <c r="DG352" i="2" s="1"/>
  <c r="DF351" i="2"/>
  <c r="DG351" i="2" s="1"/>
  <c r="DF350" i="2"/>
  <c r="DG350" i="2" s="1"/>
  <c r="DF349" i="2"/>
  <c r="DG349" i="2" s="1"/>
  <c r="DF348" i="2"/>
  <c r="DG348" i="2" s="1"/>
  <c r="DF347" i="2"/>
  <c r="DG347" i="2" s="1"/>
  <c r="DF346" i="2"/>
  <c r="DG346" i="2" s="1"/>
  <c r="DF345" i="2"/>
  <c r="DG345" i="2" s="1"/>
  <c r="DF344" i="2"/>
  <c r="DG344" i="2" s="1"/>
  <c r="DF343" i="2"/>
  <c r="DG343" i="2" s="1"/>
  <c r="DF342" i="2"/>
  <c r="DG342" i="2" s="1"/>
  <c r="DF341" i="2"/>
  <c r="DG341" i="2" s="1"/>
  <c r="DF340" i="2"/>
  <c r="DG340" i="2" s="1"/>
  <c r="DF339" i="2"/>
  <c r="DG339" i="2" s="1"/>
  <c r="DF338" i="2"/>
  <c r="DG338" i="2" s="1"/>
  <c r="DF337" i="2"/>
  <c r="DG337" i="2" s="1"/>
  <c r="DF336" i="2"/>
  <c r="DG336" i="2" s="1"/>
  <c r="DF335" i="2"/>
  <c r="DG335" i="2" s="1"/>
  <c r="DF334" i="2"/>
  <c r="DG334" i="2" s="1"/>
  <c r="DF333" i="2"/>
  <c r="DG333" i="2" s="1"/>
  <c r="DF332" i="2"/>
  <c r="DG332" i="2" s="1"/>
  <c r="DF331" i="2"/>
  <c r="DG331" i="2" s="1"/>
  <c r="DF330" i="2"/>
  <c r="DG330" i="2" s="1"/>
  <c r="DF329" i="2"/>
  <c r="DG329" i="2" s="1"/>
  <c r="DF328" i="2"/>
  <c r="DG328" i="2" s="1"/>
  <c r="DF327" i="2"/>
  <c r="DG327" i="2" s="1"/>
  <c r="DF326" i="2"/>
  <c r="DG326" i="2" s="1"/>
  <c r="DF325" i="2"/>
  <c r="DG325" i="2" s="1"/>
  <c r="DF324" i="2"/>
  <c r="DG324" i="2" s="1"/>
  <c r="DF323" i="2"/>
  <c r="DG323" i="2" s="1"/>
  <c r="DF322" i="2"/>
  <c r="DG322" i="2" s="1"/>
  <c r="DF321" i="2"/>
  <c r="DG321" i="2" s="1"/>
  <c r="DF320" i="2"/>
  <c r="DG320" i="2" s="1"/>
  <c r="DF319" i="2"/>
  <c r="DG319" i="2" s="1"/>
  <c r="DF318" i="2"/>
  <c r="DG318" i="2" s="1"/>
  <c r="DF317" i="2"/>
  <c r="DG317" i="2" s="1"/>
  <c r="DF316" i="2"/>
  <c r="DG316" i="2" s="1"/>
  <c r="DF315" i="2"/>
  <c r="DG315" i="2" s="1"/>
  <c r="DF314" i="2"/>
  <c r="DG314" i="2" s="1"/>
  <c r="DF313" i="2"/>
  <c r="DG313" i="2" s="1"/>
  <c r="DF312" i="2"/>
  <c r="DG312" i="2" s="1"/>
  <c r="DF311" i="2"/>
  <c r="DG311" i="2" s="1"/>
  <c r="DF310" i="2"/>
  <c r="DG310" i="2" s="1"/>
  <c r="DF309" i="2"/>
  <c r="DG309" i="2" s="1"/>
  <c r="DF308" i="2"/>
  <c r="DG308" i="2" s="1"/>
  <c r="DF307" i="2"/>
  <c r="DG307" i="2" s="1"/>
  <c r="DF306" i="2"/>
  <c r="DG306" i="2" s="1"/>
  <c r="DF305" i="2"/>
  <c r="DG305" i="2" s="1"/>
  <c r="DF304" i="2"/>
  <c r="DG304" i="2" s="1"/>
  <c r="DF303" i="2"/>
  <c r="DG303" i="2" s="1"/>
  <c r="DF302" i="2"/>
  <c r="DG302" i="2" s="1"/>
  <c r="DF301" i="2"/>
  <c r="DG301" i="2" s="1"/>
  <c r="DF300" i="2"/>
  <c r="DG300" i="2" s="1"/>
  <c r="DF299" i="2"/>
  <c r="DG299" i="2" s="1"/>
  <c r="DF298" i="2"/>
  <c r="DG298" i="2" s="1"/>
  <c r="DF297" i="2"/>
  <c r="DG297" i="2" s="1"/>
  <c r="DF296" i="2"/>
  <c r="DG296" i="2" s="1"/>
  <c r="DF295" i="2"/>
  <c r="DG295" i="2" s="1"/>
  <c r="DF294" i="2"/>
  <c r="DG294" i="2" s="1"/>
  <c r="DF293" i="2"/>
  <c r="DG293" i="2" s="1"/>
  <c r="DF292" i="2"/>
  <c r="DG292" i="2" s="1"/>
  <c r="DF291" i="2"/>
  <c r="DG291" i="2" s="1"/>
  <c r="DF290" i="2"/>
  <c r="DG290" i="2" s="1"/>
  <c r="DF289" i="2"/>
  <c r="DG289" i="2" s="1"/>
  <c r="DF288" i="2"/>
  <c r="DG288" i="2" s="1"/>
  <c r="DF287" i="2"/>
  <c r="DG287" i="2" s="1"/>
  <c r="DF286" i="2"/>
  <c r="DG286" i="2" s="1"/>
  <c r="DF285" i="2"/>
  <c r="DG285" i="2" s="1"/>
  <c r="DF284" i="2"/>
  <c r="DG284" i="2" s="1"/>
  <c r="DF283" i="2"/>
  <c r="DG283" i="2" s="1"/>
  <c r="DF282" i="2"/>
  <c r="DG282" i="2" s="1"/>
  <c r="DF281" i="2"/>
  <c r="DG281" i="2" s="1"/>
  <c r="DF280" i="2"/>
  <c r="DG280" i="2" s="1"/>
  <c r="DF279" i="2"/>
  <c r="DG279" i="2" s="1"/>
  <c r="DF278" i="2"/>
  <c r="DG278" i="2" s="1"/>
  <c r="DF277" i="2"/>
  <c r="DG277" i="2" s="1"/>
  <c r="DF276" i="2"/>
  <c r="DG276" i="2" s="1"/>
  <c r="DF275" i="2"/>
  <c r="DG275" i="2" s="1"/>
  <c r="DF274" i="2"/>
  <c r="DG274" i="2" s="1"/>
  <c r="DF273" i="2"/>
  <c r="DG273" i="2" s="1"/>
  <c r="DF272" i="2"/>
  <c r="DG272" i="2" s="1"/>
  <c r="DF271" i="2"/>
  <c r="DG271" i="2" s="1"/>
  <c r="DF270" i="2"/>
  <c r="DG270" i="2" s="1"/>
  <c r="DF269" i="2"/>
  <c r="DG269" i="2" s="1"/>
  <c r="DF268" i="2"/>
  <c r="DG268" i="2" s="1"/>
  <c r="DF267" i="2"/>
  <c r="DG267" i="2" s="1"/>
  <c r="DF266" i="2"/>
  <c r="DG266" i="2" s="1"/>
  <c r="DF265" i="2"/>
  <c r="DG265" i="2" s="1"/>
  <c r="DF264" i="2"/>
  <c r="DG264" i="2" s="1"/>
  <c r="DF263" i="2"/>
  <c r="DG263" i="2" s="1"/>
  <c r="DF262" i="2"/>
  <c r="DG262" i="2" s="1"/>
  <c r="DF261" i="2"/>
  <c r="DG261" i="2" s="1"/>
  <c r="DF260" i="2"/>
  <c r="DG260" i="2" s="1"/>
  <c r="DF259" i="2"/>
  <c r="DG259" i="2" s="1"/>
  <c r="DF258" i="2"/>
  <c r="DG258" i="2" s="1"/>
  <c r="DF257" i="2"/>
  <c r="DG257" i="2" s="1"/>
  <c r="DF256" i="2"/>
  <c r="DG256" i="2" s="1"/>
  <c r="DF255" i="2"/>
  <c r="DG255" i="2" s="1"/>
  <c r="DF254" i="2"/>
  <c r="DG254" i="2" s="1"/>
  <c r="DF253" i="2"/>
  <c r="DG253" i="2" s="1"/>
  <c r="DF252" i="2"/>
  <c r="DG252" i="2" s="1"/>
  <c r="DF251" i="2"/>
  <c r="DG251" i="2" s="1"/>
  <c r="DF250" i="2"/>
  <c r="DG250" i="2" s="1"/>
  <c r="DF249" i="2"/>
  <c r="DG249" i="2" s="1"/>
  <c r="DF248" i="2"/>
  <c r="DG248" i="2" s="1"/>
  <c r="DF247" i="2"/>
  <c r="DG247" i="2" s="1"/>
  <c r="DF246" i="2"/>
  <c r="DG246" i="2" s="1"/>
  <c r="DF245" i="2"/>
  <c r="DG245" i="2" s="1"/>
  <c r="DF244" i="2"/>
  <c r="DG244" i="2" s="1"/>
  <c r="DF243" i="2"/>
  <c r="DG243" i="2" s="1"/>
  <c r="DF242" i="2"/>
  <c r="DG242" i="2" s="1"/>
  <c r="DF241" i="2"/>
  <c r="DG241" i="2" s="1"/>
  <c r="DF240" i="2"/>
  <c r="DG240" i="2" s="1"/>
  <c r="DF239" i="2"/>
  <c r="DG239" i="2" s="1"/>
  <c r="DF238" i="2"/>
  <c r="DG238" i="2" s="1"/>
  <c r="DF237" i="2"/>
  <c r="DG237" i="2" s="1"/>
  <c r="DF236" i="2"/>
  <c r="DG236" i="2" s="1"/>
  <c r="DF235" i="2"/>
  <c r="DG235" i="2" s="1"/>
  <c r="DF234" i="2"/>
  <c r="DG234" i="2" s="1"/>
  <c r="DF233" i="2"/>
  <c r="DG233" i="2" s="1"/>
  <c r="DF232" i="2"/>
  <c r="DG232" i="2" s="1"/>
  <c r="DF231" i="2"/>
  <c r="DG231" i="2" s="1"/>
  <c r="DF230" i="2"/>
  <c r="DG230" i="2" s="1"/>
  <c r="DF229" i="2"/>
  <c r="DG229" i="2" s="1"/>
  <c r="DF228" i="2"/>
  <c r="DG228" i="2" s="1"/>
  <c r="DF227" i="2"/>
  <c r="DG227" i="2" s="1"/>
  <c r="DF226" i="2"/>
  <c r="DG226" i="2" s="1"/>
  <c r="DF225" i="2"/>
  <c r="DG225" i="2" s="1"/>
  <c r="DF224" i="2"/>
  <c r="DG224" i="2" s="1"/>
  <c r="DF223" i="2"/>
  <c r="DG223" i="2" s="1"/>
  <c r="DF222" i="2"/>
  <c r="DG222" i="2" s="1"/>
  <c r="DF221" i="2"/>
  <c r="DG221" i="2" s="1"/>
  <c r="DF220" i="2"/>
  <c r="DG220" i="2" s="1"/>
  <c r="DF219" i="2"/>
  <c r="DG219" i="2" s="1"/>
  <c r="DF218" i="2"/>
  <c r="DG218" i="2" s="1"/>
  <c r="DF217" i="2"/>
  <c r="DG217" i="2" s="1"/>
  <c r="DF216" i="2"/>
  <c r="DG216" i="2" s="1"/>
  <c r="DF215" i="2"/>
  <c r="DG215" i="2" s="1"/>
  <c r="DF214" i="2"/>
  <c r="DG214" i="2" s="1"/>
  <c r="DF213" i="2"/>
  <c r="DG213" i="2" s="1"/>
  <c r="DF212" i="2"/>
  <c r="DG212" i="2" s="1"/>
  <c r="DF211" i="2"/>
  <c r="DG211" i="2" s="1"/>
  <c r="DF210" i="2"/>
  <c r="DG210" i="2" s="1"/>
  <c r="DF209" i="2"/>
  <c r="DG209" i="2" s="1"/>
  <c r="DF208" i="2"/>
  <c r="DG208" i="2" s="1"/>
  <c r="DF207" i="2"/>
  <c r="DG207" i="2" s="1"/>
  <c r="DF206" i="2"/>
  <c r="DG206" i="2" s="1"/>
  <c r="DF205" i="2"/>
  <c r="DG205" i="2" s="1"/>
  <c r="DF204" i="2"/>
  <c r="DG204" i="2" s="1"/>
  <c r="DF203" i="2"/>
  <c r="DG203" i="2" s="1"/>
  <c r="DF202" i="2"/>
  <c r="DG202" i="2" s="1"/>
  <c r="DF201" i="2"/>
  <c r="DG201" i="2" s="1"/>
  <c r="DF200" i="2"/>
  <c r="DG200" i="2" s="1"/>
  <c r="DF199" i="2"/>
  <c r="DG199" i="2" s="1"/>
  <c r="DF198" i="2"/>
  <c r="DG198" i="2" s="1"/>
  <c r="DF197" i="2"/>
  <c r="DG197" i="2" s="1"/>
  <c r="DF196" i="2"/>
  <c r="DG196" i="2" s="1"/>
  <c r="DF195" i="2"/>
  <c r="DG195" i="2" s="1"/>
  <c r="DF194" i="2"/>
  <c r="DG194" i="2" s="1"/>
  <c r="DF193" i="2"/>
  <c r="DG193" i="2" s="1"/>
  <c r="DF192" i="2"/>
  <c r="DG192" i="2" s="1"/>
  <c r="DF191" i="2"/>
  <c r="DG191" i="2" s="1"/>
  <c r="DF190" i="2"/>
  <c r="DG190" i="2" s="1"/>
  <c r="DF189" i="2"/>
  <c r="DG189" i="2" s="1"/>
  <c r="DF188" i="2"/>
  <c r="DG188" i="2" s="1"/>
  <c r="DF187" i="2"/>
  <c r="DG187" i="2" s="1"/>
  <c r="DF186" i="2"/>
  <c r="DG186" i="2" s="1"/>
  <c r="DF185" i="2"/>
  <c r="DG185" i="2" s="1"/>
  <c r="DF184" i="2"/>
  <c r="DG184" i="2" s="1"/>
  <c r="DF183" i="2"/>
  <c r="DG183" i="2" s="1"/>
  <c r="DF182" i="2"/>
  <c r="DG182" i="2" s="1"/>
  <c r="DF181" i="2"/>
  <c r="DG181" i="2" s="1"/>
  <c r="DF180" i="2"/>
  <c r="DG180" i="2" s="1"/>
  <c r="DF179" i="2"/>
  <c r="DG179" i="2" s="1"/>
  <c r="DF178" i="2"/>
  <c r="DG178" i="2" s="1"/>
  <c r="DF177" i="2"/>
  <c r="DG177" i="2" s="1"/>
  <c r="DF176" i="2"/>
  <c r="DG176" i="2" s="1"/>
  <c r="DF175" i="2"/>
  <c r="DG175" i="2" s="1"/>
  <c r="DF174" i="2"/>
  <c r="DG174" i="2" s="1"/>
  <c r="DF173" i="2"/>
  <c r="DG173" i="2" s="1"/>
  <c r="DF172" i="2"/>
  <c r="DG172" i="2" s="1"/>
  <c r="DF171" i="2"/>
  <c r="DG171" i="2" s="1"/>
  <c r="DF170" i="2"/>
  <c r="DG170" i="2" s="1"/>
  <c r="DF169" i="2"/>
  <c r="DG169" i="2" s="1"/>
  <c r="DF168" i="2"/>
  <c r="DG168" i="2" s="1"/>
  <c r="DF167" i="2"/>
  <c r="DG167" i="2" s="1"/>
  <c r="DF166" i="2"/>
  <c r="DG166" i="2" s="1"/>
  <c r="DF165" i="2"/>
  <c r="DG165" i="2" s="1"/>
  <c r="DF164" i="2"/>
  <c r="DG164" i="2" s="1"/>
  <c r="DF163" i="2"/>
  <c r="DG163" i="2" s="1"/>
  <c r="DF162" i="2"/>
  <c r="DG162" i="2" s="1"/>
  <c r="DF161" i="2"/>
  <c r="DG161" i="2" s="1"/>
  <c r="DF160" i="2"/>
  <c r="DG160" i="2" s="1"/>
  <c r="DF159" i="2"/>
  <c r="DG159" i="2" s="1"/>
  <c r="DF158" i="2"/>
  <c r="DG158" i="2" s="1"/>
  <c r="DF157" i="2"/>
  <c r="DG157" i="2" s="1"/>
  <c r="DF156" i="2"/>
  <c r="DG156" i="2" s="1"/>
  <c r="DF155" i="2"/>
  <c r="DG155" i="2" s="1"/>
  <c r="DF154" i="2"/>
  <c r="DG154" i="2" s="1"/>
  <c r="DF153" i="2"/>
  <c r="DG153" i="2" s="1"/>
  <c r="DF152" i="2"/>
  <c r="DG152" i="2" s="1"/>
  <c r="DF151" i="2"/>
  <c r="DG151" i="2" s="1"/>
  <c r="DF150" i="2"/>
  <c r="DG150" i="2" s="1"/>
  <c r="DF149" i="2"/>
  <c r="DG149" i="2" s="1"/>
  <c r="DF148" i="2"/>
  <c r="DG148" i="2" s="1"/>
  <c r="DF147" i="2"/>
  <c r="DG147" i="2" s="1"/>
  <c r="DF146" i="2"/>
  <c r="DG146" i="2" s="1"/>
  <c r="DF145" i="2"/>
  <c r="DG145" i="2" s="1"/>
  <c r="DF144" i="2"/>
  <c r="DG144" i="2" s="1"/>
  <c r="DF143" i="2"/>
  <c r="DG143" i="2" s="1"/>
  <c r="DF142" i="2"/>
  <c r="DG142" i="2" s="1"/>
  <c r="DF141" i="2"/>
  <c r="DG141" i="2" s="1"/>
  <c r="DF140" i="2"/>
  <c r="DG140" i="2" s="1"/>
  <c r="DF139" i="2"/>
  <c r="DG139" i="2" s="1"/>
  <c r="DF138" i="2"/>
  <c r="DG138" i="2" s="1"/>
  <c r="DF137" i="2"/>
  <c r="DG137" i="2" s="1"/>
  <c r="DF136" i="2"/>
  <c r="DG136" i="2" s="1"/>
  <c r="DF135" i="2"/>
  <c r="DG135" i="2" s="1"/>
  <c r="DF134" i="2"/>
  <c r="DG134" i="2" s="1"/>
  <c r="DF133" i="2"/>
  <c r="DG133" i="2" s="1"/>
  <c r="DF132" i="2"/>
  <c r="DG132" i="2" s="1"/>
  <c r="DF131" i="2"/>
  <c r="DG131" i="2" s="1"/>
  <c r="DF130" i="2"/>
  <c r="DG130" i="2" s="1"/>
  <c r="DF129" i="2"/>
  <c r="DG129" i="2" s="1"/>
  <c r="DF128" i="2"/>
  <c r="DG128" i="2" s="1"/>
  <c r="DF127" i="2"/>
  <c r="DG127" i="2" s="1"/>
  <c r="DF126" i="2"/>
  <c r="DG126" i="2" s="1"/>
  <c r="DF125" i="2"/>
  <c r="DG125" i="2" s="1"/>
  <c r="DF124" i="2"/>
  <c r="DG124" i="2" s="1"/>
  <c r="DF123" i="2"/>
  <c r="DG123" i="2" s="1"/>
  <c r="DF122" i="2"/>
  <c r="DG122" i="2" s="1"/>
  <c r="DF121" i="2"/>
  <c r="DG121" i="2" s="1"/>
  <c r="DF120" i="2"/>
  <c r="DG120" i="2" s="1"/>
  <c r="DF119" i="2"/>
  <c r="DG119" i="2" s="1"/>
  <c r="DF118" i="2"/>
  <c r="DG118" i="2" s="1"/>
  <c r="DF117" i="2"/>
  <c r="DG117" i="2" s="1"/>
  <c r="DF116" i="2"/>
  <c r="DG116" i="2" s="1"/>
  <c r="DF115" i="2"/>
  <c r="DG115" i="2" s="1"/>
  <c r="DF114" i="2"/>
  <c r="DG114" i="2" s="1"/>
  <c r="DF113" i="2"/>
  <c r="DG113" i="2" s="1"/>
  <c r="DF112" i="2"/>
  <c r="DG112" i="2" s="1"/>
  <c r="DF111" i="2"/>
  <c r="DG111" i="2" s="1"/>
  <c r="DF110" i="2"/>
  <c r="DG110" i="2" s="1"/>
  <c r="DF109" i="2"/>
  <c r="DG109" i="2" s="1"/>
  <c r="DF108" i="2"/>
  <c r="DG108" i="2" s="1"/>
  <c r="DF107" i="2"/>
  <c r="DG107" i="2" s="1"/>
  <c r="DF106" i="2"/>
  <c r="DG106" i="2" s="1"/>
  <c r="DF105" i="2"/>
  <c r="DG105" i="2" s="1"/>
  <c r="DF104" i="2"/>
  <c r="DG104" i="2" s="1"/>
  <c r="DF103" i="2"/>
  <c r="DG103" i="2" s="1"/>
  <c r="DF102" i="2"/>
  <c r="DG102" i="2" s="1"/>
  <c r="DF101" i="2"/>
  <c r="DG101" i="2" s="1"/>
  <c r="DF100" i="2"/>
  <c r="DG100" i="2" s="1"/>
  <c r="DF99" i="2"/>
  <c r="DG99" i="2" s="1"/>
  <c r="DF98" i="2"/>
  <c r="DG98" i="2" s="1"/>
  <c r="DF97" i="2"/>
  <c r="DG97" i="2" s="1"/>
  <c r="DF96" i="2"/>
  <c r="DG96" i="2" s="1"/>
  <c r="DF95" i="2"/>
  <c r="DG95" i="2" s="1"/>
  <c r="DF94" i="2"/>
  <c r="DG94" i="2" s="1"/>
  <c r="DF93" i="2"/>
  <c r="DG93" i="2" s="1"/>
  <c r="DF92" i="2"/>
  <c r="DG92" i="2" s="1"/>
  <c r="DF91" i="2"/>
  <c r="DG91" i="2" s="1"/>
  <c r="DF90" i="2"/>
  <c r="DG90" i="2" s="1"/>
  <c r="DF89" i="2"/>
  <c r="DG89" i="2" s="1"/>
  <c r="DF88" i="2"/>
  <c r="DG88" i="2" s="1"/>
  <c r="DF87" i="2"/>
  <c r="DG87" i="2" s="1"/>
  <c r="DF86" i="2"/>
  <c r="DG86" i="2" s="1"/>
  <c r="DF85" i="2"/>
  <c r="DG85" i="2" s="1"/>
  <c r="DF84" i="2"/>
  <c r="DG84" i="2" s="1"/>
  <c r="DF83" i="2"/>
  <c r="DG83" i="2" s="1"/>
  <c r="DF82" i="2"/>
  <c r="DG82" i="2" s="1"/>
  <c r="DF81" i="2"/>
  <c r="DG81" i="2" s="1"/>
  <c r="DF80" i="2"/>
  <c r="DG80" i="2" s="1"/>
  <c r="DF79" i="2"/>
  <c r="DG79" i="2" s="1"/>
  <c r="DF78" i="2"/>
  <c r="DG78" i="2" s="1"/>
  <c r="DF77" i="2"/>
  <c r="DG77" i="2" s="1"/>
  <c r="DF76" i="2"/>
  <c r="DG76" i="2" s="1"/>
  <c r="DF75" i="2"/>
  <c r="DG75" i="2" s="1"/>
  <c r="DF74" i="2"/>
  <c r="DG74" i="2" s="1"/>
  <c r="DF73" i="2"/>
  <c r="DG73" i="2" s="1"/>
  <c r="DF72" i="2"/>
  <c r="DG72" i="2" s="1"/>
  <c r="DF71" i="2"/>
  <c r="DG71" i="2" s="1"/>
  <c r="DF70" i="2"/>
  <c r="DG70" i="2" s="1"/>
  <c r="DF69" i="2"/>
  <c r="DG69" i="2" s="1"/>
  <c r="DF68" i="2"/>
  <c r="DG68" i="2" s="1"/>
  <c r="DF67" i="2"/>
  <c r="DG67" i="2" s="1"/>
  <c r="DF66" i="2"/>
  <c r="DG66" i="2" s="1"/>
  <c r="DF65" i="2"/>
  <c r="DG65" i="2" s="1"/>
  <c r="DF64" i="2"/>
  <c r="DG64" i="2" s="1"/>
  <c r="DF63" i="2"/>
  <c r="DG63" i="2" s="1"/>
  <c r="DF62" i="2"/>
  <c r="DG62" i="2" s="1"/>
  <c r="DF61" i="2"/>
  <c r="DG61" i="2" s="1"/>
  <c r="DF60" i="2"/>
  <c r="DG60" i="2" s="1"/>
  <c r="DF59" i="2"/>
  <c r="DG59" i="2" s="1"/>
  <c r="DF58" i="2"/>
  <c r="DG58" i="2" s="1"/>
  <c r="DF57" i="2"/>
  <c r="DG57" i="2" s="1"/>
  <c r="DF56" i="2"/>
  <c r="DG56" i="2" s="1"/>
  <c r="DF55" i="2"/>
  <c r="DG55" i="2" s="1"/>
  <c r="DF54" i="2"/>
  <c r="DG54" i="2" s="1"/>
  <c r="DF53" i="2"/>
  <c r="DG53" i="2" s="1"/>
  <c r="DF52" i="2"/>
  <c r="DG52" i="2" s="1"/>
  <c r="DF51" i="2"/>
  <c r="DG51" i="2" s="1"/>
  <c r="DF50" i="2"/>
  <c r="DG50" i="2" s="1"/>
  <c r="DF49" i="2"/>
  <c r="DG49" i="2" s="1"/>
  <c r="DF48" i="2"/>
  <c r="DG48" i="2" s="1"/>
  <c r="DF47" i="2"/>
  <c r="DG47" i="2" s="1"/>
  <c r="DF46" i="2"/>
  <c r="DG46" i="2" s="1"/>
  <c r="DF45" i="2"/>
  <c r="DG45" i="2" s="1"/>
  <c r="DF44" i="2"/>
  <c r="DG44" i="2" s="1"/>
  <c r="DF43" i="2"/>
  <c r="DG43" i="2" s="1"/>
  <c r="DF42" i="2"/>
  <c r="DG42" i="2" s="1"/>
  <c r="DF41" i="2"/>
  <c r="DG41" i="2" s="1"/>
  <c r="DF40" i="2"/>
  <c r="DG40" i="2" s="1"/>
  <c r="DF39" i="2"/>
  <c r="DG39" i="2" s="1"/>
  <c r="DF38" i="2"/>
  <c r="DG38" i="2" s="1"/>
  <c r="DF37" i="2"/>
  <c r="DG37" i="2" s="1"/>
  <c r="DF36" i="2"/>
  <c r="DG36" i="2" s="1"/>
  <c r="DF35" i="2"/>
  <c r="DG35" i="2" s="1"/>
  <c r="DF34" i="2"/>
  <c r="DG34" i="2" s="1"/>
  <c r="DF33" i="2"/>
  <c r="DG33" i="2" s="1"/>
  <c r="DF32" i="2"/>
  <c r="DG32" i="2" s="1"/>
  <c r="DF31" i="2"/>
  <c r="DG31" i="2" s="1"/>
  <c r="DF30" i="2"/>
  <c r="DG30" i="2" s="1"/>
  <c r="DF29" i="2"/>
  <c r="DG29" i="2" s="1"/>
  <c r="DF28" i="2"/>
  <c r="DG28" i="2" s="1"/>
  <c r="DF27" i="2"/>
  <c r="DG27" i="2" s="1"/>
  <c r="DF26" i="2"/>
  <c r="DG26" i="2" s="1"/>
  <c r="DF25" i="2"/>
  <c r="DG25" i="2" s="1"/>
  <c r="DF24" i="2"/>
  <c r="DG24" i="2" s="1"/>
  <c r="DF23" i="2"/>
  <c r="DG23" i="2" s="1"/>
  <c r="DF22" i="2"/>
  <c r="DG22" i="2" s="1"/>
  <c r="DF21" i="2"/>
  <c r="DG21" i="2" s="1"/>
  <c r="DF20" i="2"/>
  <c r="DG20" i="2" s="1"/>
  <c r="DF19" i="2"/>
  <c r="DG19" i="2" s="1"/>
  <c r="DF18" i="2"/>
  <c r="DG18" i="2" s="1"/>
  <c r="DF17" i="2"/>
  <c r="DG17" i="2" s="1"/>
  <c r="DF16" i="2"/>
  <c r="DG16" i="2" s="1"/>
  <c r="DF15" i="2"/>
  <c r="DG15" i="2" s="1"/>
  <c r="DF14" i="2"/>
  <c r="DG14" i="2" s="1"/>
  <c r="DF13" i="2"/>
  <c r="DG13" i="2" s="1"/>
  <c r="DF12" i="2"/>
  <c r="DG12" i="2" s="1"/>
  <c r="DF11" i="2"/>
  <c r="DG11" i="2" s="1"/>
  <c r="DF10" i="2"/>
  <c r="DG10" i="2" s="1"/>
  <c r="DF9" i="2"/>
  <c r="DG9" i="2" s="1"/>
  <c r="DF8" i="2"/>
  <c r="DG8" i="2" s="1"/>
  <c r="DF7" i="2"/>
  <c r="DG7" i="2" s="1"/>
  <c r="DF6" i="2"/>
  <c r="DG6" i="2" s="1"/>
  <c r="DF5" i="2"/>
  <c r="DG5" i="2" s="1"/>
  <c r="DF4" i="2"/>
  <c r="DG4" i="2" s="1"/>
  <c r="DF3" i="2"/>
  <c r="DG3" i="2" s="1"/>
  <c r="DF2" i="2"/>
  <c r="DE595" i="2"/>
  <c r="DE594" i="2"/>
  <c r="DE593" i="2"/>
  <c r="DE592" i="2"/>
  <c r="DE591" i="2"/>
  <c r="DE590" i="2"/>
  <c r="DE589" i="2"/>
  <c r="DE588" i="2"/>
  <c r="DE587" i="2"/>
  <c r="DE586" i="2"/>
  <c r="DE585" i="2"/>
  <c r="DE584" i="2"/>
  <c r="DE583" i="2"/>
  <c r="DE582" i="2"/>
  <c r="DE581" i="2"/>
  <c r="DE580" i="2"/>
  <c r="DE579" i="2"/>
  <c r="DE578" i="2"/>
  <c r="DE577" i="2"/>
  <c r="DE576" i="2"/>
  <c r="DE575" i="2"/>
  <c r="DE574" i="2"/>
  <c r="DE573" i="2"/>
  <c r="DE572" i="2"/>
  <c r="DE571" i="2"/>
  <c r="DE570" i="2"/>
  <c r="DE569" i="2"/>
  <c r="DE568" i="2"/>
  <c r="DE567" i="2"/>
  <c r="DE566" i="2"/>
  <c r="DE565" i="2"/>
  <c r="DE564" i="2"/>
  <c r="DE563" i="2"/>
  <c r="DE562" i="2"/>
  <c r="DE561" i="2"/>
  <c r="DE560" i="2"/>
  <c r="DE559" i="2"/>
  <c r="DE558" i="2"/>
  <c r="DE557" i="2"/>
  <c r="DE556" i="2"/>
  <c r="DE555" i="2"/>
  <c r="DE554" i="2"/>
  <c r="DE553" i="2"/>
  <c r="DE552" i="2"/>
  <c r="DE551" i="2"/>
  <c r="DE550" i="2"/>
  <c r="DE549" i="2"/>
  <c r="DE548" i="2"/>
  <c r="DE547" i="2"/>
  <c r="DE546" i="2"/>
  <c r="DE545" i="2"/>
  <c r="DE544" i="2"/>
  <c r="DE543" i="2"/>
  <c r="DE542" i="2"/>
  <c r="DE541" i="2"/>
  <c r="DE540" i="2"/>
  <c r="DE539" i="2"/>
  <c r="DE538" i="2"/>
  <c r="DE537" i="2"/>
  <c r="DE536" i="2"/>
  <c r="DE535" i="2"/>
  <c r="DE534" i="2"/>
  <c r="DE533" i="2"/>
  <c r="DE532" i="2"/>
  <c r="DE531" i="2"/>
  <c r="DE530" i="2"/>
  <c r="DE529" i="2"/>
  <c r="DE528" i="2"/>
  <c r="DE527" i="2"/>
  <c r="DE526" i="2"/>
  <c r="DE525" i="2"/>
  <c r="DE524" i="2"/>
  <c r="DE523" i="2"/>
  <c r="DE522" i="2"/>
  <c r="DE521" i="2"/>
  <c r="DE520" i="2"/>
  <c r="DE519" i="2"/>
  <c r="DE518" i="2"/>
  <c r="DE517" i="2"/>
  <c r="DE516" i="2"/>
  <c r="DE515" i="2"/>
  <c r="DE514" i="2"/>
  <c r="DE513" i="2"/>
  <c r="DE512" i="2"/>
  <c r="DE511" i="2"/>
  <c r="DE510" i="2"/>
  <c r="DE509" i="2"/>
  <c r="DE508" i="2"/>
  <c r="DE507" i="2"/>
  <c r="DE506" i="2"/>
  <c r="DE505" i="2"/>
  <c r="DE504" i="2"/>
  <c r="DE503" i="2"/>
  <c r="DE502" i="2"/>
  <c r="DE501" i="2"/>
  <c r="DE500" i="2"/>
  <c r="DE499" i="2"/>
  <c r="DE498" i="2"/>
  <c r="DE497" i="2"/>
  <c r="DE496" i="2"/>
  <c r="DE495" i="2"/>
  <c r="DE494" i="2"/>
  <c r="DE493" i="2"/>
  <c r="DE492" i="2"/>
  <c r="DE491" i="2"/>
  <c r="DE490" i="2"/>
  <c r="DE489" i="2"/>
  <c r="DE488" i="2"/>
  <c r="DE487" i="2"/>
  <c r="DE486" i="2"/>
  <c r="DE485" i="2"/>
  <c r="DE484" i="2"/>
  <c r="DE483" i="2"/>
  <c r="DE482" i="2"/>
  <c r="DE481" i="2"/>
  <c r="DE480" i="2"/>
  <c r="DE479" i="2"/>
  <c r="DE478" i="2"/>
  <c r="DE477" i="2"/>
  <c r="DE476" i="2"/>
  <c r="DE475" i="2"/>
  <c r="DE474" i="2"/>
  <c r="DE473" i="2"/>
  <c r="DE472" i="2"/>
  <c r="DE471" i="2"/>
  <c r="DE470" i="2"/>
  <c r="DE469" i="2"/>
  <c r="DE468" i="2"/>
  <c r="DE467" i="2"/>
  <c r="DE466" i="2"/>
  <c r="DE465" i="2"/>
  <c r="DE464" i="2"/>
  <c r="DE463" i="2"/>
  <c r="DE462" i="2"/>
  <c r="DE461" i="2"/>
  <c r="DE460" i="2"/>
  <c r="DE459" i="2"/>
  <c r="DE458" i="2"/>
  <c r="DE457" i="2"/>
  <c r="DE456" i="2"/>
  <c r="DE455" i="2"/>
  <c r="DE454" i="2"/>
  <c r="DE453" i="2"/>
  <c r="DE452" i="2"/>
  <c r="DE451" i="2"/>
  <c r="DE450" i="2"/>
  <c r="DE449" i="2"/>
  <c r="DE448" i="2"/>
  <c r="DE447" i="2"/>
  <c r="DE446" i="2"/>
  <c r="DE445" i="2"/>
  <c r="DE444" i="2"/>
  <c r="DE443" i="2"/>
  <c r="DE442" i="2"/>
  <c r="DE441" i="2"/>
  <c r="DE440" i="2"/>
  <c r="DE439" i="2"/>
  <c r="DE438" i="2"/>
  <c r="DE437" i="2"/>
  <c r="DE436" i="2"/>
  <c r="DE435" i="2"/>
  <c r="DE434" i="2"/>
  <c r="DE433" i="2"/>
  <c r="DE432" i="2"/>
  <c r="DE431" i="2"/>
  <c r="DE430" i="2"/>
  <c r="DE429" i="2"/>
  <c r="DE428" i="2"/>
  <c r="DE427" i="2"/>
  <c r="DE426" i="2"/>
  <c r="DE425" i="2"/>
  <c r="DE424" i="2"/>
  <c r="DE423" i="2"/>
  <c r="DE422" i="2"/>
  <c r="DE421" i="2"/>
  <c r="DE420" i="2"/>
  <c r="DE419" i="2"/>
  <c r="DE418" i="2"/>
  <c r="DE417" i="2"/>
  <c r="DE416" i="2"/>
  <c r="DE415" i="2"/>
  <c r="DE414" i="2"/>
  <c r="DE413" i="2"/>
  <c r="DE412" i="2"/>
  <c r="DE411" i="2"/>
  <c r="DE410" i="2"/>
  <c r="DE409" i="2"/>
  <c r="DE408" i="2"/>
  <c r="DE407" i="2"/>
  <c r="DE406" i="2"/>
  <c r="DE405" i="2"/>
  <c r="DE404" i="2"/>
  <c r="DE403" i="2"/>
  <c r="DE402" i="2"/>
  <c r="DE401" i="2"/>
  <c r="DE400" i="2"/>
  <c r="DE399" i="2"/>
  <c r="DE398" i="2"/>
  <c r="DE397" i="2"/>
  <c r="DE396" i="2"/>
  <c r="DE395" i="2"/>
  <c r="DE394" i="2"/>
  <c r="DE393" i="2"/>
  <c r="DE392" i="2"/>
  <c r="DE391" i="2"/>
  <c r="DE390" i="2"/>
  <c r="DE389" i="2"/>
  <c r="DE388" i="2"/>
  <c r="DE387" i="2"/>
  <c r="DE386" i="2"/>
  <c r="DE385" i="2"/>
  <c r="DE384" i="2"/>
  <c r="DE383" i="2"/>
  <c r="DE382" i="2"/>
  <c r="DE381" i="2"/>
  <c r="DE380" i="2"/>
  <c r="DE379" i="2"/>
  <c r="DE378" i="2"/>
  <c r="DE377" i="2"/>
  <c r="DE376" i="2"/>
  <c r="DE375" i="2"/>
  <c r="DE374" i="2"/>
  <c r="DE373" i="2"/>
  <c r="DE372" i="2"/>
  <c r="DE371" i="2"/>
  <c r="DE370" i="2"/>
  <c r="DE369" i="2"/>
  <c r="DE368" i="2"/>
  <c r="DE367" i="2"/>
  <c r="DE366" i="2"/>
  <c r="DE365" i="2"/>
  <c r="DE364" i="2"/>
  <c r="DE363" i="2"/>
  <c r="DE362" i="2"/>
  <c r="DE361" i="2"/>
  <c r="DE360" i="2"/>
  <c r="DE359" i="2"/>
  <c r="DE358" i="2"/>
  <c r="DE357" i="2"/>
  <c r="DE356" i="2"/>
  <c r="DE355" i="2"/>
  <c r="DE354" i="2"/>
  <c r="DE353" i="2"/>
  <c r="DE352" i="2"/>
  <c r="DE351" i="2"/>
  <c r="DE350" i="2"/>
  <c r="DE349" i="2"/>
  <c r="DE348" i="2"/>
  <c r="DE347" i="2"/>
  <c r="DE346" i="2"/>
  <c r="DE345" i="2"/>
  <c r="DE344" i="2"/>
  <c r="DE343" i="2"/>
  <c r="DE342" i="2"/>
  <c r="DE341" i="2"/>
  <c r="DE340" i="2"/>
  <c r="DE339" i="2"/>
  <c r="DE338" i="2"/>
  <c r="DE337" i="2"/>
  <c r="DE336" i="2"/>
  <c r="DE335" i="2"/>
  <c r="DE334" i="2"/>
  <c r="DE333" i="2"/>
  <c r="DE332" i="2"/>
  <c r="DE331" i="2"/>
  <c r="DE330" i="2"/>
  <c r="DE329" i="2"/>
  <c r="DE328" i="2"/>
  <c r="DE327" i="2"/>
  <c r="DE326" i="2"/>
  <c r="DE325" i="2"/>
  <c r="DE324" i="2"/>
  <c r="DE323" i="2"/>
  <c r="DE322" i="2"/>
  <c r="DE321" i="2"/>
  <c r="DE320" i="2"/>
  <c r="DE319" i="2"/>
  <c r="DE318" i="2"/>
  <c r="DE317" i="2"/>
  <c r="DE316" i="2"/>
  <c r="DE315" i="2"/>
  <c r="DE314" i="2"/>
  <c r="DE313" i="2"/>
  <c r="DE312" i="2"/>
  <c r="DE311" i="2"/>
  <c r="DE310" i="2"/>
  <c r="DE309" i="2"/>
  <c r="DE308" i="2"/>
  <c r="DE307" i="2"/>
  <c r="DE306" i="2"/>
  <c r="DE305" i="2"/>
  <c r="DE304" i="2"/>
  <c r="DE303" i="2"/>
  <c r="DE302" i="2"/>
  <c r="DE301" i="2"/>
  <c r="DE300" i="2"/>
  <c r="DE299" i="2"/>
  <c r="DE298" i="2"/>
  <c r="DE297" i="2"/>
  <c r="DE296" i="2"/>
  <c r="DE295" i="2"/>
  <c r="DE294" i="2"/>
  <c r="DE293" i="2"/>
  <c r="DE292" i="2"/>
  <c r="DE291" i="2"/>
  <c r="DE290" i="2"/>
  <c r="DE289" i="2"/>
  <c r="DE288" i="2"/>
  <c r="DE287" i="2"/>
  <c r="DE286" i="2"/>
  <c r="DE285" i="2"/>
  <c r="DE284" i="2"/>
  <c r="DE283" i="2"/>
  <c r="DE282" i="2"/>
  <c r="DE281" i="2"/>
  <c r="DE280" i="2"/>
  <c r="DE279" i="2"/>
  <c r="DE278" i="2"/>
  <c r="DE277" i="2"/>
  <c r="DE276" i="2"/>
  <c r="DE275" i="2"/>
  <c r="DE274" i="2"/>
  <c r="DE273" i="2"/>
  <c r="DE272" i="2"/>
  <c r="DE271" i="2"/>
  <c r="DE270" i="2"/>
  <c r="DE269" i="2"/>
  <c r="DE268" i="2"/>
  <c r="DE267" i="2"/>
  <c r="DE266" i="2"/>
  <c r="DE265" i="2"/>
  <c r="DE264" i="2"/>
  <c r="DE263" i="2"/>
  <c r="DE262" i="2"/>
  <c r="DE261" i="2"/>
  <c r="DE260" i="2"/>
  <c r="DE259" i="2"/>
  <c r="DE258" i="2"/>
  <c r="DE257" i="2"/>
  <c r="DE256" i="2"/>
  <c r="DE255" i="2"/>
  <c r="DE254" i="2"/>
  <c r="DE253" i="2"/>
  <c r="DE252" i="2"/>
  <c r="DE251" i="2"/>
  <c r="DE250" i="2"/>
  <c r="DE249" i="2"/>
  <c r="DE248" i="2"/>
  <c r="DE247" i="2"/>
  <c r="DE246" i="2"/>
  <c r="DE245" i="2"/>
  <c r="DE244" i="2"/>
  <c r="DE243" i="2"/>
  <c r="DE242" i="2"/>
  <c r="DE241" i="2"/>
  <c r="DE240" i="2"/>
  <c r="DE239" i="2"/>
  <c r="DE238" i="2"/>
  <c r="DE237" i="2"/>
  <c r="DE236" i="2"/>
  <c r="DE235" i="2"/>
  <c r="DE234" i="2"/>
  <c r="DE233" i="2"/>
  <c r="DE232" i="2"/>
  <c r="DE231" i="2"/>
  <c r="DE230" i="2"/>
  <c r="DE229" i="2"/>
  <c r="DE228" i="2"/>
  <c r="DE227" i="2"/>
  <c r="DE226" i="2"/>
  <c r="DE225" i="2"/>
  <c r="DE224" i="2"/>
  <c r="DE223" i="2"/>
  <c r="DE222" i="2"/>
  <c r="DE221" i="2"/>
  <c r="DE220" i="2"/>
  <c r="DE219" i="2"/>
  <c r="DE218" i="2"/>
  <c r="DE217" i="2"/>
  <c r="DE216" i="2"/>
  <c r="DE215" i="2"/>
  <c r="DE214" i="2"/>
  <c r="DE213" i="2"/>
  <c r="DE212" i="2"/>
  <c r="DE211" i="2"/>
  <c r="DE210" i="2"/>
  <c r="DE209" i="2"/>
  <c r="DE208" i="2"/>
  <c r="DE207" i="2"/>
  <c r="DE206" i="2"/>
  <c r="DE205" i="2"/>
  <c r="DE204" i="2"/>
  <c r="DE203" i="2"/>
  <c r="DE202" i="2"/>
  <c r="DE201" i="2"/>
  <c r="DE200" i="2"/>
  <c r="DE199" i="2"/>
  <c r="DE198" i="2"/>
  <c r="DE197" i="2"/>
  <c r="DE196" i="2"/>
  <c r="DE195" i="2"/>
  <c r="DE194" i="2"/>
  <c r="DE193" i="2"/>
  <c r="DE192" i="2"/>
  <c r="DE191" i="2"/>
  <c r="DE190" i="2"/>
  <c r="DE189" i="2"/>
  <c r="DE188" i="2"/>
  <c r="DE187" i="2"/>
  <c r="DE186" i="2"/>
  <c r="DE185" i="2"/>
  <c r="DE184" i="2"/>
  <c r="DE183" i="2"/>
  <c r="DE182" i="2"/>
  <c r="DE181" i="2"/>
  <c r="DE180" i="2"/>
  <c r="DE179" i="2"/>
  <c r="DE178" i="2"/>
  <c r="DE177" i="2"/>
  <c r="DE176" i="2"/>
  <c r="DE175" i="2"/>
  <c r="DE174" i="2"/>
  <c r="DE173" i="2"/>
  <c r="DE172" i="2"/>
  <c r="DE171" i="2"/>
  <c r="DE170" i="2"/>
  <c r="DE169" i="2"/>
  <c r="DE168" i="2"/>
  <c r="DE167" i="2"/>
  <c r="DE166" i="2"/>
  <c r="DE165" i="2"/>
  <c r="DE164" i="2"/>
  <c r="DE163" i="2"/>
  <c r="DE162" i="2"/>
  <c r="DE161" i="2"/>
  <c r="DE160" i="2"/>
  <c r="DE159" i="2"/>
  <c r="DE158" i="2"/>
  <c r="DE157" i="2"/>
  <c r="DE156" i="2"/>
  <c r="DE155" i="2"/>
  <c r="DE154" i="2"/>
  <c r="DE153" i="2"/>
  <c r="DE152" i="2"/>
  <c r="DE151" i="2"/>
  <c r="DE150" i="2"/>
  <c r="DE149" i="2"/>
  <c r="DE148" i="2"/>
  <c r="DE147" i="2"/>
  <c r="DE146" i="2"/>
  <c r="DE145" i="2"/>
  <c r="DE144" i="2"/>
  <c r="DE143" i="2"/>
  <c r="DE142" i="2"/>
  <c r="DE141" i="2"/>
  <c r="DE140" i="2"/>
  <c r="DE139" i="2"/>
  <c r="DE138" i="2"/>
  <c r="DE137" i="2"/>
  <c r="DE136" i="2"/>
  <c r="DE135" i="2"/>
  <c r="DE134" i="2"/>
  <c r="DE133" i="2"/>
  <c r="DE132" i="2"/>
  <c r="DE131" i="2"/>
  <c r="DE130" i="2"/>
  <c r="DE129" i="2"/>
  <c r="DE128" i="2"/>
  <c r="DE127" i="2"/>
  <c r="DE126" i="2"/>
  <c r="DE125" i="2"/>
  <c r="DE124" i="2"/>
  <c r="DE123" i="2"/>
  <c r="DE122" i="2"/>
  <c r="DE121" i="2"/>
  <c r="DE120" i="2"/>
  <c r="DE119" i="2"/>
  <c r="DE118" i="2"/>
  <c r="DE117" i="2"/>
  <c r="DE116" i="2"/>
  <c r="DE115" i="2"/>
  <c r="DE114" i="2"/>
  <c r="DE113" i="2"/>
  <c r="DE112" i="2"/>
  <c r="DE111" i="2"/>
  <c r="DE110" i="2"/>
  <c r="DE109" i="2"/>
  <c r="DE108" i="2"/>
  <c r="DE107" i="2"/>
  <c r="DE106" i="2"/>
  <c r="DE105" i="2"/>
  <c r="DE104" i="2"/>
  <c r="DE103" i="2"/>
  <c r="DE102" i="2"/>
  <c r="DE101" i="2"/>
  <c r="DE100" i="2"/>
  <c r="DE99" i="2"/>
  <c r="DE98" i="2"/>
  <c r="DE97" i="2"/>
  <c r="DE96" i="2"/>
  <c r="DE95" i="2"/>
  <c r="DE94" i="2"/>
  <c r="DE93" i="2"/>
  <c r="DE92" i="2"/>
  <c r="DE91" i="2"/>
  <c r="DE90" i="2"/>
  <c r="DE89" i="2"/>
  <c r="DE88" i="2"/>
  <c r="DE87" i="2"/>
  <c r="DE86" i="2"/>
  <c r="DE85" i="2"/>
  <c r="DE84" i="2"/>
  <c r="DE83" i="2"/>
  <c r="DE82" i="2"/>
  <c r="DE81" i="2"/>
  <c r="DE80" i="2"/>
  <c r="DE79" i="2"/>
  <c r="DE78" i="2"/>
  <c r="DE77" i="2"/>
  <c r="DE76" i="2"/>
  <c r="DE75" i="2"/>
  <c r="DE74" i="2"/>
  <c r="DE73" i="2"/>
  <c r="DE72" i="2"/>
  <c r="DE71" i="2"/>
  <c r="DE70" i="2"/>
  <c r="DE69" i="2"/>
  <c r="DE68" i="2"/>
  <c r="DE67" i="2"/>
  <c r="DE66" i="2"/>
  <c r="DE65" i="2"/>
  <c r="DE64" i="2"/>
  <c r="DE63" i="2"/>
  <c r="DE62" i="2"/>
  <c r="DE61" i="2"/>
  <c r="DE60" i="2"/>
  <c r="DE59" i="2"/>
  <c r="DE58" i="2"/>
  <c r="DE57" i="2"/>
  <c r="DE56" i="2"/>
  <c r="DE55" i="2"/>
  <c r="DE54" i="2"/>
  <c r="DE53" i="2"/>
  <c r="DE52" i="2"/>
  <c r="DE51" i="2"/>
  <c r="DE50" i="2"/>
  <c r="DE49" i="2"/>
  <c r="DE48" i="2"/>
  <c r="DE47" i="2"/>
  <c r="DE46" i="2"/>
  <c r="DE45" i="2"/>
  <c r="DE44" i="2"/>
  <c r="DE43" i="2"/>
  <c r="DE42" i="2"/>
  <c r="DE41" i="2"/>
  <c r="DE40" i="2"/>
  <c r="DE39" i="2"/>
  <c r="DE38" i="2"/>
  <c r="DE37" i="2"/>
  <c r="DE36" i="2"/>
  <c r="DE35" i="2"/>
  <c r="DE34" i="2"/>
  <c r="DE33" i="2"/>
  <c r="DE32" i="2"/>
  <c r="DE31" i="2"/>
  <c r="DE30" i="2"/>
  <c r="DE29" i="2"/>
  <c r="DE28" i="2"/>
  <c r="DE27" i="2"/>
  <c r="DE26" i="2"/>
  <c r="DE25" i="2"/>
  <c r="DE24" i="2"/>
  <c r="DE23" i="2"/>
  <c r="DE22" i="2"/>
  <c r="DE21" i="2"/>
  <c r="DE20" i="2"/>
  <c r="DE19" i="2"/>
  <c r="DE18" i="2"/>
  <c r="DE17" i="2"/>
  <c r="DE16" i="2"/>
  <c r="DE15" i="2"/>
  <c r="DE14" i="2"/>
  <c r="DE13" i="2"/>
  <c r="DE12" i="2"/>
  <c r="DE11" i="2"/>
  <c r="DE10" i="2"/>
  <c r="DE9" i="2"/>
  <c r="DE8" i="2"/>
  <c r="DE7" i="2"/>
  <c r="DE6" i="2"/>
  <c r="DE5" i="2"/>
  <c r="DE4" i="2"/>
  <c r="DE3" i="2"/>
  <c r="DE2" i="2"/>
  <c r="DC595" i="2"/>
  <c r="DD595" i="2" s="1"/>
  <c r="DC594" i="2"/>
  <c r="DD594" i="2" s="1"/>
  <c r="DC593" i="2"/>
  <c r="DD593" i="2" s="1"/>
  <c r="DC592" i="2"/>
  <c r="DD592" i="2" s="1"/>
  <c r="DC591" i="2"/>
  <c r="DD591" i="2" s="1"/>
  <c r="DC590" i="2"/>
  <c r="DD590" i="2" s="1"/>
  <c r="DC589" i="2"/>
  <c r="DD589" i="2" s="1"/>
  <c r="DC588" i="2"/>
  <c r="DD588" i="2" s="1"/>
  <c r="DC587" i="2"/>
  <c r="DD587" i="2" s="1"/>
  <c r="DC586" i="2"/>
  <c r="DD586" i="2" s="1"/>
  <c r="DC585" i="2"/>
  <c r="DD585" i="2" s="1"/>
  <c r="DC584" i="2"/>
  <c r="DD584" i="2" s="1"/>
  <c r="DC583" i="2"/>
  <c r="DD583" i="2" s="1"/>
  <c r="DC582" i="2"/>
  <c r="DD582" i="2" s="1"/>
  <c r="DC581" i="2"/>
  <c r="DD581" i="2" s="1"/>
  <c r="DC580" i="2"/>
  <c r="DD580" i="2" s="1"/>
  <c r="DC579" i="2"/>
  <c r="DD579" i="2" s="1"/>
  <c r="DC578" i="2"/>
  <c r="DD578" i="2" s="1"/>
  <c r="DC577" i="2"/>
  <c r="DD577" i="2" s="1"/>
  <c r="DC576" i="2"/>
  <c r="DD576" i="2" s="1"/>
  <c r="DC575" i="2"/>
  <c r="DD575" i="2" s="1"/>
  <c r="DC574" i="2"/>
  <c r="DD574" i="2" s="1"/>
  <c r="DC573" i="2"/>
  <c r="DD573" i="2" s="1"/>
  <c r="DC572" i="2"/>
  <c r="DD572" i="2" s="1"/>
  <c r="DC571" i="2"/>
  <c r="DD571" i="2" s="1"/>
  <c r="DC570" i="2"/>
  <c r="DD570" i="2" s="1"/>
  <c r="DC569" i="2"/>
  <c r="DD569" i="2" s="1"/>
  <c r="DC568" i="2"/>
  <c r="DD568" i="2" s="1"/>
  <c r="DC567" i="2"/>
  <c r="DD567" i="2" s="1"/>
  <c r="DC566" i="2"/>
  <c r="DD566" i="2" s="1"/>
  <c r="DC565" i="2"/>
  <c r="DD565" i="2" s="1"/>
  <c r="DC564" i="2"/>
  <c r="DD564" i="2" s="1"/>
  <c r="DC563" i="2"/>
  <c r="DD563" i="2" s="1"/>
  <c r="DC562" i="2"/>
  <c r="DD562" i="2" s="1"/>
  <c r="DC561" i="2"/>
  <c r="DD561" i="2" s="1"/>
  <c r="DC560" i="2"/>
  <c r="DD560" i="2" s="1"/>
  <c r="DC559" i="2"/>
  <c r="DD559" i="2" s="1"/>
  <c r="DC558" i="2"/>
  <c r="DD558" i="2" s="1"/>
  <c r="DC557" i="2"/>
  <c r="DD557" i="2" s="1"/>
  <c r="DC556" i="2"/>
  <c r="DD556" i="2" s="1"/>
  <c r="DC555" i="2"/>
  <c r="DD555" i="2" s="1"/>
  <c r="DC554" i="2"/>
  <c r="DD554" i="2" s="1"/>
  <c r="DC553" i="2"/>
  <c r="DD553" i="2" s="1"/>
  <c r="DC552" i="2"/>
  <c r="DD552" i="2" s="1"/>
  <c r="DC551" i="2"/>
  <c r="DD551" i="2" s="1"/>
  <c r="DC550" i="2"/>
  <c r="DD550" i="2" s="1"/>
  <c r="DC549" i="2"/>
  <c r="DD549" i="2" s="1"/>
  <c r="DC548" i="2"/>
  <c r="DD548" i="2" s="1"/>
  <c r="DC547" i="2"/>
  <c r="DD547" i="2" s="1"/>
  <c r="DC546" i="2"/>
  <c r="DD546" i="2" s="1"/>
  <c r="DC545" i="2"/>
  <c r="DD545" i="2" s="1"/>
  <c r="DC544" i="2"/>
  <c r="DD544" i="2" s="1"/>
  <c r="DC543" i="2"/>
  <c r="DD543" i="2" s="1"/>
  <c r="DC542" i="2"/>
  <c r="DD542" i="2" s="1"/>
  <c r="DC541" i="2"/>
  <c r="DD541" i="2" s="1"/>
  <c r="DC540" i="2"/>
  <c r="DD540" i="2" s="1"/>
  <c r="DC539" i="2"/>
  <c r="DD539" i="2" s="1"/>
  <c r="DC538" i="2"/>
  <c r="DD538" i="2" s="1"/>
  <c r="DC537" i="2"/>
  <c r="DD537" i="2" s="1"/>
  <c r="DC536" i="2"/>
  <c r="DD536" i="2" s="1"/>
  <c r="DC535" i="2"/>
  <c r="DD535" i="2" s="1"/>
  <c r="DC534" i="2"/>
  <c r="DD534" i="2" s="1"/>
  <c r="DC533" i="2"/>
  <c r="DD533" i="2" s="1"/>
  <c r="DC532" i="2"/>
  <c r="DD532" i="2" s="1"/>
  <c r="DC531" i="2"/>
  <c r="DD531" i="2" s="1"/>
  <c r="DC530" i="2"/>
  <c r="DD530" i="2" s="1"/>
  <c r="DC529" i="2"/>
  <c r="DD529" i="2" s="1"/>
  <c r="DC528" i="2"/>
  <c r="DD528" i="2" s="1"/>
  <c r="DC527" i="2"/>
  <c r="DD527" i="2" s="1"/>
  <c r="DC526" i="2"/>
  <c r="DD526" i="2" s="1"/>
  <c r="DC525" i="2"/>
  <c r="DD525" i="2" s="1"/>
  <c r="DC524" i="2"/>
  <c r="DD524" i="2" s="1"/>
  <c r="DC523" i="2"/>
  <c r="DD523" i="2" s="1"/>
  <c r="DC522" i="2"/>
  <c r="DD522" i="2" s="1"/>
  <c r="DC521" i="2"/>
  <c r="DD521" i="2" s="1"/>
  <c r="DC520" i="2"/>
  <c r="DD520" i="2" s="1"/>
  <c r="DC519" i="2"/>
  <c r="DD519" i="2" s="1"/>
  <c r="DC518" i="2"/>
  <c r="DD518" i="2" s="1"/>
  <c r="DC517" i="2"/>
  <c r="DD517" i="2" s="1"/>
  <c r="DC516" i="2"/>
  <c r="DD516" i="2" s="1"/>
  <c r="DC515" i="2"/>
  <c r="DD515" i="2" s="1"/>
  <c r="DC514" i="2"/>
  <c r="DD514" i="2" s="1"/>
  <c r="DC513" i="2"/>
  <c r="DD513" i="2" s="1"/>
  <c r="DC512" i="2"/>
  <c r="DD512" i="2" s="1"/>
  <c r="DC511" i="2"/>
  <c r="DD511" i="2" s="1"/>
  <c r="DC510" i="2"/>
  <c r="DD510" i="2" s="1"/>
  <c r="DC509" i="2"/>
  <c r="DD509" i="2" s="1"/>
  <c r="DC508" i="2"/>
  <c r="DD508" i="2" s="1"/>
  <c r="DC507" i="2"/>
  <c r="DD507" i="2" s="1"/>
  <c r="DC506" i="2"/>
  <c r="DD506" i="2" s="1"/>
  <c r="DC505" i="2"/>
  <c r="DD505" i="2" s="1"/>
  <c r="DC504" i="2"/>
  <c r="DD504" i="2" s="1"/>
  <c r="DC503" i="2"/>
  <c r="DD503" i="2" s="1"/>
  <c r="DC502" i="2"/>
  <c r="DD502" i="2" s="1"/>
  <c r="DC501" i="2"/>
  <c r="DD501" i="2" s="1"/>
  <c r="DC500" i="2"/>
  <c r="DD500" i="2" s="1"/>
  <c r="DC499" i="2"/>
  <c r="DD499" i="2" s="1"/>
  <c r="DC498" i="2"/>
  <c r="DD498" i="2" s="1"/>
  <c r="DC497" i="2"/>
  <c r="DD497" i="2" s="1"/>
  <c r="DC496" i="2"/>
  <c r="DD496" i="2" s="1"/>
  <c r="DC495" i="2"/>
  <c r="DD495" i="2" s="1"/>
  <c r="DC494" i="2"/>
  <c r="DD494" i="2" s="1"/>
  <c r="DC493" i="2"/>
  <c r="DD493" i="2" s="1"/>
  <c r="DC492" i="2"/>
  <c r="DD492" i="2" s="1"/>
  <c r="DC491" i="2"/>
  <c r="DD491" i="2" s="1"/>
  <c r="DC490" i="2"/>
  <c r="DD490" i="2" s="1"/>
  <c r="DC489" i="2"/>
  <c r="DD489" i="2" s="1"/>
  <c r="DC488" i="2"/>
  <c r="DD488" i="2" s="1"/>
  <c r="DC487" i="2"/>
  <c r="DD487" i="2" s="1"/>
  <c r="DC486" i="2"/>
  <c r="DD486" i="2" s="1"/>
  <c r="DC485" i="2"/>
  <c r="DD485" i="2" s="1"/>
  <c r="DC484" i="2"/>
  <c r="DD484" i="2" s="1"/>
  <c r="DC483" i="2"/>
  <c r="DD483" i="2" s="1"/>
  <c r="DC482" i="2"/>
  <c r="DD482" i="2" s="1"/>
  <c r="DC481" i="2"/>
  <c r="DD481" i="2" s="1"/>
  <c r="DC480" i="2"/>
  <c r="DD480" i="2" s="1"/>
  <c r="DC479" i="2"/>
  <c r="DD479" i="2" s="1"/>
  <c r="DC478" i="2"/>
  <c r="DD478" i="2" s="1"/>
  <c r="DC477" i="2"/>
  <c r="DD477" i="2" s="1"/>
  <c r="DC476" i="2"/>
  <c r="DD476" i="2" s="1"/>
  <c r="DC475" i="2"/>
  <c r="DD475" i="2" s="1"/>
  <c r="DC474" i="2"/>
  <c r="DD474" i="2" s="1"/>
  <c r="DC473" i="2"/>
  <c r="DD473" i="2" s="1"/>
  <c r="DC472" i="2"/>
  <c r="DD472" i="2" s="1"/>
  <c r="DC471" i="2"/>
  <c r="DD471" i="2" s="1"/>
  <c r="DC470" i="2"/>
  <c r="DD470" i="2" s="1"/>
  <c r="DC469" i="2"/>
  <c r="DD469" i="2" s="1"/>
  <c r="DC468" i="2"/>
  <c r="DD468" i="2" s="1"/>
  <c r="DC467" i="2"/>
  <c r="DD467" i="2" s="1"/>
  <c r="DC466" i="2"/>
  <c r="DD466" i="2" s="1"/>
  <c r="DC465" i="2"/>
  <c r="DD465" i="2" s="1"/>
  <c r="DC464" i="2"/>
  <c r="DD464" i="2" s="1"/>
  <c r="DC463" i="2"/>
  <c r="DD463" i="2" s="1"/>
  <c r="DC462" i="2"/>
  <c r="DD462" i="2" s="1"/>
  <c r="DC461" i="2"/>
  <c r="DD461" i="2" s="1"/>
  <c r="DC460" i="2"/>
  <c r="DD460" i="2" s="1"/>
  <c r="DC459" i="2"/>
  <c r="DD459" i="2" s="1"/>
  <c r="DC458" i="2"/>
  <c r="DD458" i="2" s="1"/>
  <c r="DC457" i="2"/>
  <c r="DD457" i="2" s="1"/>
  <c r="DC456" i="2"/>
  <c r="DD456" i="2" s="1"/>
  <c r="DC455" i="2"/>
  <c r="DD455" i="2" s="1"/>
  <c r="DC454" i="2"/>
  <c r="DD454" i="2" s="1"/>
  <c r="DC453" i="2"/>
  <c r="DD453" i="2" s="1"/>
  <c r="DC452" i="2"/>
  <c r="DD452" i="2" s="1"/>
  <c r="DC451" i="2"/>
  <c r="DD451" i="2" s="1"/>
  <c r="DC450" i="2"/>
  <c r="DD450" i="2" s="1"/>
  <c r="DC449" i="2"/>
  <c r="DD449" i="2" s="1"/>
  <c r="DC448" i="2"/>
  <c r="DD448" i="2" s="1"/>
  <c r="DC447" i="2"/>
  <c r="DD447" i="2" s="1"/>
  <c r="DC446" i="2"/>
  <c r="DD446" i="2" s="1"/>
  <c r="DC445" i="2"/>
  <c r="DD445" i="2" s="1"/>
  <c r="DC444" i="2"/>
  <c r="DD444" i="2" s="1"/>
  <c r="DC443" i="2"/>
  <c r="DD443" i="2" s="1"/>
  <c r="DC442" i="2"/>
  <c r="DD442" i="2" s="1"/>
  <c r="DC441" i="2"/>
  <c r="DD441" i="2" s="1"/>
  <c r="DC440" i="2"/>
  <c r="DD440" i="2" s="1"/>
  <c r="DC439" i="2"/>
  <c r="DD439" i="2" s="1"/>
  <c r="DC438" i="2"/>
  <c r="DD438" i="2" s="1"/>
  <c r="DC437" i="2"/>
  <c r="DD437" i="2" s="1"/>
  <c r="DC436" i="2"/>
  <c r="DD436" i="2" s="1"/>
  <c r="DC435" i="2"/>
  <c r="DD435" i="2" s="1"/>
  <c r="DC434" i="2"/>
  <c r="DD434" i="2" s="1"/>
  <c r="DC433" i="2"/>
  <c r="DD433" i="2" s="1"/>
  <c r="DC432" i="2"/>
  <c r="DD432" i="2" s="1"/>
  <c r="DC431" i="2"/>
  <c r="DD431" i="2" s="1"/>
  <c r="DC430" i="2"/>
  <c r="DD430" i="2" s="1"/>
  <c r="DC429" i="2"/>
  <c r="DD429" i="2" s="1"/>
  <c r="DC428" i="2"/>
  <c r="DD428" i="2" s="1"/>
  <c r="DC427" i="2"/>
  <c r="DD427" i="2" s="1"/>
  <c r="DC426" i="2"/>
  <c r="DD426" i="2" s="1"/>
  <c r="DC425" i="2"/>
  <c r="DD425" i="2" s="1"/>
  <c r="DC424" i="2"/>
  <c r="DD424" i="2" s="1"/>
  <c r="DC423" i="2"/>
  <c r="DD423" i="2" s="1"/>
  <c r="DC422" i="2"/>
  <c r="DD422" i="2" s="1"/>
  <c r="DC421" i="2"/>
  <c r="DD421" i="2" s="1"/>
  <c r="DC420" i="2"/>
  <c r="DD420" i="2" s="1"/>
  <c r="DC419" i="2"/>
  <c r="DD419" i="2" s="1"/>
  <c r="DC418" i="2"/>
  <c r="DD418" i="2" s="1"/>
  <c r="DC417" i="2"/>
  <c r="DD417" i="2" s="1"/>
  <c r="DC416" i="2"/>
  <c r="DD416" i="2" s="1"/>
  <c r="DC415" i="2"/>
  <c r="DD415" i="2" s="1"/>
  <c r="DC414" i="2"/>
  <c r="DD414" i="2" s="1"/>
  <c r="DC413" i="2"/>
  <c r="DD413" i="2" s="1"/>
  <c r="DC412" i="2"/>
  <c r="DD412" i="2" s="1"/>
  <c r="DC411" i="2"/>
  <c r="DD411" i="2" s="1"/>
  <c r="DC410" i="2"/>
  <c r="DD410" i="2" s="1"/>
  <c r="DC409" i="2"/>
  <c r="DD409" i="2" s="1"/>
  <c r="DC408" i="2"/>
  <c r="DD408" i="2" s="1"/>
  <c r="DC407" i="2"/>
  <c r="DD407" i="2" s="1"/>
  <c r="DC406" i="2"/>
  <c r="DD406" i="2" s="1"/>
  <c r="DC405" i="2"/>
  <c r="DD405" i="2" s="1"/>
  <c r="DC404" i="2"/>
  <c r="DD404" i="2" s="1"/>
  <c r="DC403" i="2"/>
  <c r="DD403" i="2" s="1"/>
  <c r="DC402" i="2"/>
  <c r="DD402" i="2" s="1"/>
  <c r="DC401" i="2"/>
  <c r="DD401" i="2" s="1"/>
  <c r="DC400" i="2"/>
  <c r="DD400" i="2" s="1"/>
  <c r="DC399" i="2"/>
  <c r="DD399" i="2" s="1"/>
  <c r="DC398" i="2"/>
  <c r="DD398" i="2" s="1"/>
  <c r="DC397" i="2"/>
  <c r="DD397" i="2" s="1"/>
  <c r="DC396" i="2"/>
  <c r="DD396" i="2" s="1"/>
  <c r="DC395" i="2"/>
  <c r="DD395" i="2" s="1"/>
  <c r="DC394" i="2"/>
  <c r="DD394" i="2" s="1"/>
  <c r="DC393" i="2"/>
  <c r="DD393" i="2" s="1"/>
  <c r="DC392" i="2"/>
  <c r="DD392" i="2" s="1"/>
  <c r="DC391" i="2"/>
  <c r="DD391" i="2" s="1"/>
  <c r="DC390" i="2"/>
  <c r="DD390" i="2" s="1"/>
  <c r="DC389" i="2"/>
  <c r="DD389" i="2" s="1"/>
  <c r="DC388" i="2"/>
  <c r="DD388" i="2" s="1"/>
  <c r="DC387" i="2"/>
  <c r="DD387" i="2" s="1"/>
  <c r="DC386" i="2"/>
  <c r="DD386" i="2" s="1"/>
  <c r="DC385" i="2"/>
  <c r="DD385" i="2" s="1"/>
  <c r="DC384" i="2"/>
  <c r="DD384" i="2" s="1"/>
  <c r="DC383" i="2"/>
  <c r="DD383" i="2" s="1"/>
  <c r="DC382" i="2"/>
  <c r="DD382" i="2" s="1"/>
  <c r="DC381" i="2"/>
  <c r="DD381" i="2" s="1"/>
  <c r="DC380" i="2"/>
  <c r="DD380" i="2" s="1"/>
  <c r="DC379" i="2"/>
  <c r="DD379" i="2" s="1"/>
  <c r="DC378" i="2"/>
  <c r="DD378" i="2" s="1"/>
  <c r="DC377" i="2"/>
  <c r="DD377" i="2" s="1"/>
  <c r="DC376" i="2"/>
  <c r="DD376" i="2" s="1"/>
  <c r="DC375" i="2"/>
  <c r="DD375" i="2" s="1"/>
  <c r="DC374" i="2"/>
  <c r="DD374" i="2" s="1"/>
  <c r="DC373" i="2"/>
  <c r="DD373" i="2" s="1"/>
  <c r="DC372" i="2"/>
  <c r="DD372" i="2" s="1"/>
  <c r="DC371" i="2"/>
  <c r="DD371" i="2" s="1"/>
  <c r="DC370" i="2"/>
  <c r="DD370" i="2" s="1"/>
  <c r="DC369" i="2"/>
  <c r="DD369" i="2" s="1"/>
  <c r="DC368" i="2"/>
  <c r="DD368" i="2" s="1"/>
  <c r="DC367" i="2"/>
  <c r="DD367" i="2" s="1"/>
  <c r="DC366" i="2"/>
  <c r="DD366" i="2" s="1"/>
  <c r="DC365" i="2"/>
  <c r="DD365" i="2" s="1"/>
  <c r="DC364" i="2"/>
  <c r="DD364" i="2" s="1"/>
  <c r="DC363" i="2"/>
  <c r="DD363" i="2" s="1"/>
  <c r="DC362" i="2"/>
  <c r="DD362" i="2" s="1"/>
  <c r="DC361" i="2"/>
  <c r="DD361" i="2" s="1"/>
  <c r="DC360" i="2"/>
  <c r="DD360" i="2" s="1"/>
  <c r="DC359" i="2"/>
  <c r="DD359" i="2" s="1"/>
  <c r="DC358" i="2"/>
  <c r="DD358" i="2" s="1"/>
  <c r="DC357" i="2"/>
  <c r="DD357" i="2" s="1"/>
  <c r="DC356" i="2"/>
  <c r="DD356" i="2" s="1"/>
  <c r="DC355" i="2"/>
  <c r="DD355" i="2" s="1"/>
  <c r="DC354" i="2"/>
  <c r="DD354" i="2" s="1"/>
  <c r="DC353" i="2"/>
  <c r="DD353" i="2" s="1"/>
  <c r="DC352" i="2"/>
  <c r="DD352" i="2" s="1"/>
  <c r="DC351" i="2"/>
  <c r="DD351" i="2" s="1"/>
  <c r="DC350" i="2"/>
  <c r="DD350" i="2" s="1"/>
  <c r="DC349" i="2"/>
  <c r="DD349" i="2" s="1"/>
  <c r="DC348" i="2"/>
  <c r="DD348" i="2" s="1"/>
  <c r="DC347" i="2"/>
  <c r="DD347" i="2" s="1"/>
  <c r="DC346" i="2"/>
  <c r="DD346" i="2" s="1"/>
  <c r="DC345" i="2"/>
  <c r="DD345" i="2" s="1"/>
  <c r="DC344" i="2"/>
  <c r="DD344" i="2" s="1"/>
  <c r="DC343" i="2"/>
  <c r="DD343" i="2" s="1"/>
  <c r="DC342" i="2"/>
  <c r="DD342" i="2" s="1"/>
  <c r="DC341" i="2"/>
  <c r="DD341" i="2" s="1"/>
  <c r="DC340" i="2"/>
  <c r="DD340" i="2" s="1"/>
  <c r="DC339" i="2"/>
  <c r="DD339" i="2" s="1"/>
  <c r="DC338" i="2"/>
  <c r="DD338" i="2" s="1"/>
  <c r="DC337" i="2"/>
  <c r="DD337" i="2" s="1"/>
  <c r="DC336" i="2"/>
  <c r="DD336" i="2" s="1"/>
  <c r="DC335" i="2"/>
  <c r="DD335" i="2" s="1"/>
  <c r="DC334" i="2"/>
  <c r="DD334" i="2" s="1"/>
  <c r="DC333" i="2"/>
  <c r="DD333" i="2" s="1"/>
  <c r="DC332" i="2"/>
  <c r="DD332" i="2" s="1"/>
  <c r="DC331" i="2"/>
  <c r="DD331" i="2" s="1"/>
  <c r="DC330" i="2"/>
  <c r="DD330" i="2" s="1"/>
  <c r="DC329" i="2"/>
  <c r="DD329" i="2" s="1"/>
  <c r="DC328" i="2"/>
  <c r="DD328" i="2" s="1"/>
  <c r="DC327" i="2"/>
  <c r="DD327" i="2" s="1"/>
  <c r="DC326" i="2"/>
  <c r="DD326" i="2" s="1"/>
  <c r="DC325" i="2"/>
  <c r="DD325" i="2" s="1"/>
  <c r="DC324" i="2"/>
  <c r="DD324" i="2" s="1"/>
  <c r="DC323" i="2"/>
  <c r="DD323" i="2" s="1"/>
  <c r="DC322" i="2"/>
  <c r="DD322" i="2" s="1"/>
  <c r="DC321" i="2"/>
  <c r="DD321" i="2" s="1"/>
  <c r="DC320" i="2"/>
  <c r="DD320" i="2" s="1"/>
  <c r="DC319" i="2"/>
  <c r="DD319" i="2" s="1"/>
  <c r="DC318" i="2"/>
  <c r="DD318" i="2" s="1"/>
  <c r="DC317" i="2"/>
  <c r="DD317" i="2" s="1"/>
  <c r="DC316" i="2"/>
  <c r="DD316" i="2" s="1"/>
  <c r="DC315" i="2"/>
  <c r="DD315" i="2" s="1"/>
  <c r="DC314" i="2"/>
  <c r="DD314" i="2" s="1"/>
  <c r="DC313" i="2"/>
  <c r="DD313" i="2" s="1"/>
  <c r="DC312" i="2"/>
  <c r="DD312" i="2" s="1"/>
  <c r="DC311" i="2"/>
  <c r="DD311" i="2" s="1"/>
  <c r="DC310" i="2"/>
  <c r="DD310" i="2" s="1"/>
  <c r="DC309" i="2"/>
  <c r="DD309" i="2" s="1"/>
  <c r="DC308" i="2"/>
  <c r="DD308" i="2" s="1"/>
  <c r="DC307" i="2"/>
  <c r="DD307" i="2" s="1"/>
  <c r="DC306" i="2"/>
  <c r="DD306" i="2" s="1"/>
  <c r="DC305" i="2"/>
  <c r="DD305" i="2" s="1"/>
  <c r="DC304" i="2"/>
  <c r="DD304" i="2" s="1"/>
  <c r="DC303" i="2"/>
  <c r="DD303" i="2" s="1"/>
  <c r="DC302" i="2"/>
  <c r="DD302" i="2" s="1"/>
  <c r="DC301" i="2"/>
  <c r="DD301" i="2" s="1"/>
  <c r="DC300" i="2"/>
  <c r="DD300" i="2" s="1"/>
  <c r="DC299" i="2"/>
  <c r="DD299" i="2" s="1"/>
  <c r="DC298" i="2"/>
  <c r="DD298" i="2" s="1"/>
  <c r="DC297" i="2"/>
  <c r="DD297" i="2" s="1"/>
  <c r="DC296" i="2"/>
  <c r="DD296" i="2" s="1"/>
  <c r="DC295" i="2"/>
  <c r="DD295" i="2" s="1"/>
  <c r="DC294" i="2"/>
  <c r="DD294" i="2" s="1"/>
  <c r="DC293" i="2"/>
  <c r="DD293" i="2" s="1"/>
  <c r="DC292" i="2"/>
  <c r="DD292" i="2" s="1"/>
  <c r="DC291" i="2"/>
  <c r="DD291" i="2" s="1"/>
  <c r="DC290" i="2"/>
  <c r="DD290" i="2" s="1"/>
  <c r="DC289" i="2"/>
  <c r="DD289" i="2" s="1"/>
  <c r="DC288" i="2"/>
  <c r="DD288" i="2" s="1"/>
  <c r="DC287" i="2"/>
  <c r="DD287" i="2" s="1"/>
  <c r="DC286" i="2"/>
  <c r="DD286" i="2" s="1"/>
  <c r="DC285" i="2"/>
  <c r="DD285" i="2" s="1"/>
  <c r="DC284" i="2"/>
  <c r="DD284" i="2" s="1"/>
  <c r="DC283" i="2"/>
  <c r="DD283" i="2" s="1"/>
  <c r="DC282" i="2"/>
  <c r="DD282" i="2" s="1"/>
  <c r="DC281" i="2"/>
  <c r="DD281" i="2" s="1"/>
  <c r="DC280" i="2"/>
  <c r="DD280" i="2" s="1"/>
  <c r="DC279" i="2"/>
  <c r="DD279" i="2" s="1"/>
  <c r="DC278" i="2"/>
  <c r="DD278" i="2" s="1"/>
  <c r="DC277" i="2"/>
  <c r="DD277" i="2" s="1"/>
  <c r="DC276" i="2"/>
  <c r="DD276" i="2" s="1"/>
  <c r="DC275" i="2"/>
  <c r="DD275" i="2" s="1"/>
  <c r="DC274" i="2"/>
  <c r="DD274" i="2" s="1"/>
  <c r="DC273" i="2"/>
  <c r="DD273" i="2" s="1"/>
  <c r="DC272" i="2"/>
  <c r="DD272" i="2" s="1"/>
  <c r="DC271" i="2"/>
  <c r="DD271" i="2" s="1"/>
  <c r="DC270" i="2"/>
  <c r="DD270" i="2" s="1"/>
  <c r="DC269" i="2"/>
  <c r="DD269" i="2" s="1"/>
  <c r="DC268" i="2"/>
  <c r="DD268" i="2" s="1"/>
  <c r="DC267" i="2"/>
  <c r="DD267" i="2" s="1"/>
  <c r="DC266" i="2"/>
  <c r="DD266" i="2" s="1"/>
  <c r="DC265" i="2"/>
  <c r="DD265" i="2" s="1"/>
  <c r="DC264" i="2"/>
  <c r="DD264" i="2" s="1"/>
  <c r="DC263" i="2"/>
  <c r="DD263" i="2" s="1"/>
  <c r="DC262" i="2"/>
  <c r="DD262" i="2" s="1"/>
  <c r="DC261" i="2"/>
  <c r="DD261" i="2" s="1"/>
  <c r="DC260" i="2"/>
  <c r="DD260" i="2" s="1"/>
  <c r="DC259" i="2"/>
  <c r="DD259" i="2" s="1"/>
  <c r="DC258" i="2"/>
  <c r="DD258" i="2" s="1"/>
  <c r="DC257" i="2"/>
  <c r="DD257" i="2" s="1"/>
  <c r="DC256" i="2"/>
  <c r="DD256" i="2" s="1"/>
  <c r="DC255" i="2"/>
  <c r="DD255" i="2" s="1"/>
  <c r="DC254" i="2"/>
  <c r="DD254" i="2" s="1"/>
  <c r="DC253" i="2"/>
  <c r="DD253" i="2" s="1"/>
  <c r="DC252" i="2"/>
  <c r="DD252" i="2" s="1"/>
  <c r="DC251" i="2"/>
  <c r="DD251" i="2" s="1"/>
  <c r="DC250" i="2"/>
  <c r="DD250" i="2" s="1"/>
  <c r="DC249" i="2"/>
  <c r="DD249" i="2" s="1"/>
  <c r="DC248" i="2"/>
  <c r="DD248" i="2" s="1"/>
  <c r="DC247" i="2"/>
  <c r="DD247" i="2" s="1"/>
  <c r="DC246" i="2"/>
  <c r="DD246" i="2" s="1"/>
  <c r="DC245" i="2"/>
  <c r="DD245" i="2" s="1"/>
  <c r="DC244" i="2"/>
  <c r="DD244" i="2" s="1"/>
  <c r="DC243" i="2"/>
  <c r="DD243" i="2" s="1"/>
  <c r="DC242" i="2"/>
  <c r="DD242" i="2" s="1"/>
  <c r="DC241" i="2"/>
  <c r="DD241" i="2" s="1"/>
  <c r="DC240" i="2"/>
  <c r="DD240" i="2" s="1"/>
  <c r="DC239" i="2"/>
  <c r="DD239" i="2" s="1"/>
  <c r="DC238" i="2"/>
  <c r="DD238" i="2" s="1"/>
  <c r="DC237" i="2"/>
  <c r="DD237" i="2" s="1"/>
  <c r="DC236" i="2"/>
  <c r="DD236" i="2" s="1"/>
  <c r="DC235" i="2"/>
  <c r="DD235" i="2" s="1"/>
  <c r="DC234" i="2"/>
  <c r="DD234" i="2" s="1"/>
  <c r="DC233" i="2"/>
  <c r="DD233" i="2" s="1"/>
  <c r="DC232" i="2"/>
  <c r="DD232" i="2" s="1"/>
  <c r="DC231" i="2"/>
  <c r="DD231" i="2" s="1"/>
  <c r="DC230" i="2"/>
  <c r="DD230" i="2" s="1"/>
  <c r="DC229" i="2"/>
  <c r="DD229" i="2" s="1"/>
  <c r="DC228" i="2"/>
  <c r="DD228" i="2" s="1"/>
  <c r="DC227" i="2"/>
  <c r="DD227" i="2" s="1"/>
  <c r="DC226" i="2"/>
  <c r="DD226" i="2" s="1"/>
  <c r="DC225" i="2"/>
  <c r="DD225" i="2" s="1"/>
  <c r="DC224" i="2"/>
  <c r="DD224" i="2" s="1"/>
  <c r="DC223" i="2"/>
  <c r="DD223" i="2" s="1"/>
  <c r="DC222" i="2"/>
  <c r="DD222" i="2" s="1"/>
  <c r="DC221" i="2"/>
  <c r="DD221" i="2" s="1"/>
  <c r="DC220" i="2"/>
  <c r="DD220" i="2" s="1"/>
  <c r="DC219" i="2"/>
  <c r="DD219" i="2" s="1"/>
  <c r="DC218" i="2"/>
  <c r="DD218" i="2" s="1"/>
  <c r="DC217" i="2"/>
  <c r="DD217" i="2" s="1"/>
  <c r="DC216" i="2"/>
  <c r="DD216" i="2" s="1"/>
  <c r="DC215" i="2"/>
  <c r="DD215" i="2" s="1"/>
  <c r="DC214" i="2"/>
  <c r="DD214" i="2" s="1"/>
  <c r="DC213" i="2"/>
  <c r="DD213" i="2" s="1"/>
  <c r="DC212" i="2"/>
  <c r="DD212" i="2" s="1"/>
  <c r="DC211" i="2"/>
  <c r="DD211" i="2" s="1"/>
  <c r="DC210" i="2"/>
  <c r="DD210" i="2" s="1"/>
  <c r="DC209" i="2"/>
  <c r="DD209" i="2" s="1"/>
  <c r="DC208" i="2"/>
  <c r="DD208" i="2" s="1"/>
  <c r="DC207" i="2"/>
  <c r="DD207" i="2" s="1"/>
  <c r="DC206" i="2"/>
  <c r="DD206" i="2" s="1"/>
  <c r="DC205" i="2"/>
  <c r="DD205" i="2" s="1"/>
  <c r="DC204" i="2"/>
  <c r="DD204" i="2" s="1"/>
  <c r="DC203" i="2"/>
  <c r="DD203" i="2" s="1"/>
  <c r="DC202" i="2"/>
  <c r="DD202" i="2" s="1"/>
  <c r="DC201" i="2"/>
  <c r="DD201" i="2" s="1"/>
  <c r="DC200" i="2"/>
  <c r="DD200" i="2" s="1"/>
  <c r="DC199" i="2"/>
  <c r="DD199" i="2" s="1"/>
  <c r="DC198" i="2"/>
  <c r="DD198" i="2" s="1"/>
  <c r="DC197" i="2"/>
  <c r="DD197" i="2" s="1"/>
  <c r="DC196" i="2"/>
  <c r="DD196" i="2" s="1"/>
  <c r="DC195" i="2"/>
  <c r="DD195" i="2" s="1"/>
  <c r="DC194" i="2"/>
  <c r="DD194" i="2" s="1"/>
  <c r="DC193" i="2"/>
  <c r="DD193" i="2" s="1"/>
  <c r="DC192" i="2"/>
  <c r="DD192" i="2" s="1"/>
  <c r="DC191" i="2"/>
  <c r="DD191" i="2" s="1"/>
  <c r="DC190" i="2"/>
  <c r="DD190" i="2" s="1"/>
  <c r="DC189" i="2"/>
  <c r="DD189" i="2" s="1"/>
  <c r="DC188" i="2"/>
  <c r="DD188" i="2" s="1"/>
  <c r="DC187" i="2"/>
  <c r="DD187" i="2" s="1"/>
  <c r="DC186" i="2"/>
  <c r="DD186" i="2" s="1"/>
  <c r="DC185" i="2"/>
  <c r="DD185" i="2" s="1"/>
  <c r="DC184" i="2"/>
  <c r="DD184" i="2" s="1"/>
  <c r="DC183" i="2"/>
  <c r="DD183" i="2" s="1"/>
  <c r="DC182" i="2"/>
  <c r="DD182" i="2" s="1"/>
  <c r="DC181" i="2"/>
  <c r="DD181" i="2" s="1"/>
  <c r="DC180" i="2"/>
  <c r="DD180" i="2" s="1"/>
  <c r="DC179" i="2"/>
  <c r="DD179" i="2" s="1"/>
  <c r="DC178" i="2"/>
  <c r="DD178" i="2" s="1"/>
  <c r="DC177" i="2"/>
  <c r="DD177" i="2" s="1"/>
  <c r="DC176" i="2"/>
  <c r="DD176" i="2" s="1"/>
  <c r="DC175" i="2"/>
  <c r="DD175" i="2" s="1"/>
  <c r="DC174" i="2"/>
  <c r="DD174" i="2" s="1"/>
  <c r="DC173" i="2"/>
  <c r="DD173" i="2" s="1"/>
  <c r="DC172" i="2"/>
  <c r="DD172" i="2" s="1"/>
  <c r="DC171" i="2"/>
  <c r="DD171" i="2" s="1"/>
  <c r="DC170" i="2"/>
  <c r="DD170" i="2" s="1"/>
  <c r="DC169" i="2"/>
  <c r="DD169" i="2" s="1"/>
  <c r="DC168" i="2"/>
  <c r="DD168" i="2" s="1"/>
  <c r="DC167" i="2"/>
  <c r="DD167" i="2" s="1"/>
  <c r="DC166" i="2"/>
  <c r="DD166" i="2" s="1"/>
  <c r="DC165" i="2"/>
  <c r="DD165" i="2" s="1"/>
  <c r="DC164" i="2"/>
  <c r="DD164" i="2" s="1"/>
  <c r="DC163" i="2"/>
  <c r="DD163" i="2" s="1"/>
  <c r="DC162" i="2"/>
  <c r="DD162" i="2" s="1"/>
  <c r="DC161" i="2"/>
  <c r="DD161" i="2" s="1"/>
  <c r="DC160" i="2"/>
  <c r="DD160" i="2" s="1"/>
  <c r="DC159" i="2"/>
  <c r="DD159" i="2" s="1"/>
  <c r="DC158" i="2"/>
  <c r="DD158" i="2" s="1"/>
  <c r="DC157" i="2"/>
  <c r="DD157" i="2" s="1"/>
  <c r="DC156" i="2"/>
  <c r="DD156" i="2" s="1"/>
  <c r="DC155" i="2"/>
  <c r="DD155" i="2" s="1"/>
  <c r="DC154" i="2"/>
  <c r="DD154" i="2" s="1"/>
  <c r="DC153" i="2"/>
  <c r="DD153" i="2" s="1"/>
  <c r="DC152" i="2"/>
  <c r="DD152" i="2" s="1"/>
  <c r="DC151" i="2"/>
  <c r="DD151" i="2" s="1"/>
  <c r="DC150" i="2"/>
  <c r="DD150" i="2" s="1"/>
  <c r="DC149" i="2"/>
  <c r="DD149" i="2" s="1"/>
  <c r="DC148" i="2"/>
  <c r="DD148" i="2" s="1"/>
  <c r="DC147" i="2"/>
  <c r="DD147" i="2" s="1"/>
  <c r="DC146" i="2"/>
  <c r="DD146" i="2" s="1"/>
  <c r="DC145" i="2"/>
  <c r="DD145" i="2" s="1"/>
  <c r="DC144" i="2"/>
  <c r="DD144" i="2" s="1"/>
  <c r="DC143" i="2"/>
  <c r="DD143" i="2" s="1"/>
  <c r="DC142" i="2"/>
  <c r="DD142" i="2" s="1"/>
  <c r="DC141" i="2"/>
  <c r="DD141" i="2" s="1"/>
  <c r="DC140" i="2"/>
  <c r="DD140" i="2" s="1"/>
  <c r="DC139" i="2"/>
  <c r="DD139" i="2" s="1"/>
  <c r="DC138" i="2"/>
  <c r="DD138" i="2" s="1"/>
  <c r="DC137" i="2"/>
  <c r="DD137" i="2" s="1"/>
  <c r="DC136" i="2"/>
  <c r="DD136" i="2" s="1"/>
  <c r="DC135" i="2"/>
  <c r="DD135" i="2" s="1"/>
  <c r="DC134" i="2"/>
  <c r="DD134" i="2" s="1"/>
  <c r="DC133" i="2"/>
  <c r="DD133" i="2" s="1"/>
  <c r="DC132" i="2"/>
  <c r="DD132" i="2" s="1"/>
  <c r="DC131" i="2"/>
  <c r="DD131" i="2" s="1"/>
  <c r="DC130" i="2"/>
  <c r="DD130" i="2" s="1"/>
  <c r="DC129" i="2"/>
  <c r="DD129" i="2" s="1"/>
  <c r="DC128" i="2"/>
  <c r="DD128" i="2" s="1"/>
  <c r="DC127" i="2"/>
  <c r="DD127" i="2" s="1"/>
  <c r="DC126" i="2"/>
  <c r="DD126" i="2" s="1"/>
  <c r="DC125" i="2"/>
  <c r="DD125" i="2" s="1"/>
  <c r="DC124" i="2"/>
  <c r="DD124" i="2" s="1"/>
  <c r="DC123" i="2"/>
  <c r="DD123" i="2" s="1"/>
  <c r="DC122" i="2"/>
  <c r="DD122" i="2" s="1"/>
  <c r="DC121" i="2"/>
  <c r="DD121" i="2" s="1"/>
  <c r="DC120" i="2"/>
  <c r="DD120" i="2" s="1"/>
  <c r="DC119" i="2"/>
  <c r="DD119" i="2" s="1"/>
  <c r="DC118" i="2"/>
  <c r="DD118" i="2" s="1"/>
  <c r="DC117" i="2"/>
  <c r="DD117" i="2" s="1"/>
  <c r="DC116" i="2"/>
  <c r="DD116" i="2" s="1"/>
  <c r="DC115" i="2"/>
  <c r="DD115" i="2" s="1"/>
  <c r="DC114" i="2"/>
  <c r="DD114" i="2" s="1"/>
  <c r="DC113" i="2"/>
  <c r="DD113" i="2" s="1"/>
  <c r="DC112" i="2"/>
  <c r="DD112" i="2" s="1"/>
  <c r="DC111" i="2"/>
  <c r="DD111" i="2" s="1"/>
  <c r="DC110" i="2"/>
  <c r="DD110" i="2" s="1"/>
  <c r="DC109" i="2"/>
  <c r="DD109" i="2" s="1"/>
  <c r="DC108" i="2"/>
  <c r="DD108" i="2" s="1"/>
  <c r="DC107" i="2"/>
  <c r="DD107" i="2" s="1"/>
  <c r="DC106" i="2"/>
  <c r="DD106" i="2" s="1"/>
  <c r="DC105" i="2"/>
  <c r="DD105" i="2" s="1"/>
  <c r="DC104" i="2"/>
  <c r="DD104" i="2" s="1"/>
  <c r="DC103" i="2"/>
  <c r="DD103" i="2" s="1"/>
  <c r="DC102" i="2"/>
  <c r="DD102" i="2" s="1"/>
  <c r="DC101" i="2"/>
  <c r="DD101" i="2" s="1"/>
  <c r="DC100" i="2"/>
  <c r="DD100" i="2" s="1"/>
  <c r="DC99" i="2"/>
  <c r="DD99" i="2" s="1"/>
  <c r="DC98" i="2"/>
  <c r="DD98" i="2" s="1"/>
  <c r="DC97" i="2"/>
  <c r="DD97" i="2" s="1"/>
  <c r="DC96" i="2"/>
  <c r="DD96" i="2" s="1"/>
  <c r="DC95" i="2"/>
  <c r="DD95" i="2" s="1"/>
  <c r="DC94" i="2"/>
  <c r="DD94" i="2" s="1"/>
  <c r="DC93" i="2"/>
  <c r="DD93" i="2" s="1"/>
  <c r="DC92" i="2"/>
  <c r="DD92" i="2" s="1"/>
  <c r="DC91" i="2"/>
  <c r="DD91" i="2" s="1"/>
  <c r="DC90" i="2"/>
  <c r="DD90" i="2" s="1"/>
  <c r="DC89" i="2"/>
  <c r="DD89" i="2" s="1"/>
  <c r="DC88" i="2"/>
  <c r="DD88" i="2" s="1"/>
  <c r="DC87" i="2"/>
  <c r="DD87" i="2" s="1"/>
  <c r="DC86" i="2"/>
  <c r="DD86" i="2" s="1"/>
  <c r="DC85" i="2"/>
  <c r="DD85" i="2" s="1"/>
  <c r="DC84" i="2"/>
  <c r="DD84" i="2" s="1"/>
  <c r="DC83" i="2"/>
  <c r="DD83" i="2" s="1"/>
  <c r="DC82" i="2"/>
  <c r="DD82" i="2" s="1"/>
  <c r="DC81" i="2"/>
  <c r="DD81" i="2" s="1"/>
  <c r="DC80" i="2"/>
  <c r="DD80" i="2" s="1"/>
  <c r="DC79" i="2"/>
  <c r="DD79" i="2" s="1"/>
  <c r="DC78" i="2"/>
  <c r="DD78" i="2" s="1"/>
  <c r="DC77" i="2"/>
  <c r="DD77" i="2" s="1"/>
  <c r="DC76" i="2"/>
  <c r="DD76" i="2" s="1"/>
  <c r="DC75" i="2"/>
  <c r="DD75" i="2" s="1"/>
  <c r="DC74" i="2"/>
  <c r="DD74" i="2" s="1"/>
  <c r="DC73" i="2"/>
  <c r="DD73" i="2" s="1"/>
  <c r="DC72" i="2"/>
  <c r="DD72" i="2" s="1"/>
  <c r="DC71" i="2"/>
  <c r="DD71" i="2" s="1"/>
  <c r="DC70" i="2"/>
  <c r="DD70" i="2" s="1"/>
  <c r="DC69" i="2"/>
  <c r="DD69" i="2" s="1"/>
  <c r="DC68" i="2"/>
  <c r="DD68" i="2" s="1"/>
  <c r="DC67" i="2"/>
  <c r="DD67" i="2" s="1"/>
  <c r="DC66" i="2"/>
  <c r="DD66" i="2" s="1"/>
  <c r="DC65" i="2"/>
  <c r="DD65" i="2" s="1"/>
  <c r="DC64" i="2"/>
  <c r="DD64" i="2" s="1"/>
  <c r="DC63" i="2"/>
  <c r="DD63" i="2" s="1"/>
  <c r="DC62" i="2"/>
  <c r="DD62" i="2" s="1"/>
  <c r="DC61" i="2"/>
  <c r="DD61" i="2" s="1"/>
  <c r="DC60" i="2"/>
  <c r="DD60" i="2" s="1"/>
  <c r="DC59" i="2"/>
  <c r="DD59" i="2" s="1"/>
  <c r="DC58" i="2"/>
  <c r="DD58" i="2" s="1"/>
  <c r="DC57" i="2"/>
  <c r="DD57" i="2" s="1"/>
  <c r="DC56" i="2"/>
  <c r="DD56" i="2" s="1"/>
  <c r="DC55" i="2"/>
  <c r="DD55" i="2" s="1"/>
  <c r="DC54" i="2"/>
  <c r="DD54" i="2" s="1"/>
  <c r="DC53" i="2"/>
  <c r="DD53" i="2" s="1"/>
  <c r="DC52" i="2"/>
  <c r="DD52" i="2" s="1"/>
  <c r="DC51" i="2"/>
  <c r="DD51" i="2" s="1"/>
  <c r="DC50" i="2"/>
  <c r="DD50" i="2" s="1"/>
  <c r="DC49" i="2"/>
  <c r="DD49" i="2" s="1"/>
  <c r="DC48" i="2"/>
  <c r="DD48" i="2" s="1"/>
  <c r="DC47" i="2"/>
  <c r="DD47" i="2" s="1"/>
  <c r="DC46" i="2"/>
  <c r="DD46" i="2" s="1"/>
  <c r="DC45" i="2"/>
  <c r="DD45" i="2" s="1"/>
  <c r="DC44" i="2"/>
  <c r="DD44" i="2" s="1"/>
  <c r="DC43" i="2"/>
  <c r="DD43" i="2" s="1"/>
  <c r="DC42" i="2"/>
  <c r="DD42" i="2" s="1"/>
  <c r="DC41" i="2"/>
  <c r="DD41" i="2" s="1"/>
  <c r="DC40" i="2"/>
  <c r="DD40" i="2" s="1"/>
  <c r="DC39" i="2"/>
  <c r="DD39" i="2" s="1"/>
  <c r="DC38" i="2"/>
  <c r="DD38" i="2" s="1"/>
  <c r="DC37" i="2"/>
  <c r="DD37" i="2" s="1"/>
  <c r="DC36" i="2"/>
  <c r="DD36" i="2" s="1"/>
  <c r="DC35" i="2"/>
  <c r="DD35" i="2" s="1"/>
  <c r="DC34" i="2"/>
  <c r="DD34" i="2" s="1"/>
  <c r="DC33" i="2"/>
  <c r="DD33" i="2" s="1"/>
  <c r="DC32" i="2"/>
  <c r="DD32" i="2" s="1"/>
  <c r="DC31" i="2"/>
  <c r="DD31" i="2" s="1"/>
  <c r="DC30" i="2"/>
  <c r="DD30" i="2" s="1"/>
  <c r="DC29" i="2"/>
  <c r="DD29" i="2" s="1"/>
  <c r="DC28" i="2"/>
  <c r="DD28" i="2" s="1"/>
  <c r="DC27" i="2"/>
  <c r="DD27" i="2" s="1"/>
  <c r="DC26" i="2"/>
  <c r="DD26" i="2" s="1"/>
  <c r="DC25" i="2"/>
  <c r="DD25" i="2" s="1"/>
  <c r="DC24" i="2"/>
  <c r="DD24" i="2" s="1"/>
  <c r="DC23" i="2"/>
  <c r="DD23" i="2" s="1"/>
  <c r="DC22" i="2"/>
  <c r="DD22" i="2" s="1"/>
  <c r="DC21" i="2"/>
  <c r="DD21" i="2" s="1"/>
  <c r="DC20" i="2"/>
  <c r="DD20" i="2" s="1"/>
  <c r="DC19" i="2"/>
  <c r="DD19" i="2" s="1"/>
  <c r="DC18" i="2"/>
  <c r="DD18" i="2" s="1"/>
  <c r="DC17" i="2"/>
  <c r="DD17" i="2" s="1"/>
  <c r="DC16" i="2"/>
  <c r="DD16" i="2" s="1"/>
  <c r="DC15" i="2"/>
  <c r="DD15" i="2" s="1"/>
  <c r="DC14" i="2"/>
  <c r="DD14" i="2" s="1"/>
  <c r="DC13" i="2"/>
  <c r="DD13" i="2" s="1"/>
  <c r="DC12" i="2"/>
  <c r="DD12" i="2" s="1"/>
  <c r="DC11" i="2"/>
  <c r="DD11" i="2" s="1"/>
  <c r="DC10" i="2"/>
  <c r="DD10" i="2" s="1"/>
  <c r="DC9" i="2"/>
  <c r="DD9" i="2" s="1"/>
  <c r="DC8" i="2"/>
  <c r="DD8" i="2" s="1"/>
  <c r="DC7" i="2"/>
  <c r="DD7" i="2" s="1"/>
  <c r="DC6" i="2"/>
  <c r="DD6" i="2" s="1"/>
  <c r="DC5" i="2"/>
  <c r="DD5" i="2" s="1"/>
  <c r="DC4" i="2"/>
  <c r="DD4" i="2" s="1"/>
  <c r="DC3" i="2"/>
  <c r="DD3" i="2" s="1"/>
  <c r="DC2" i="2"/>
  <c r="DA595" i="2"/>
  <c r="DB595" i="2" s="1"/>
  <c r="DA594" i="2"/>
  <c r="DB594" i="2" s="1"/>
  <c r="DA593" i="2"/>
  <c r="DB593" i="2" s="1"/>
  <c r="DA592" i="2"/>
  <c r="DB592" i="2" s="1"/>
  <c r="DA591" i="2"/>
  <c r="DB591" i="2" s="1"/>
  <c r="DA590" i="2"/>
  <c r="DB590" i="2" s="1"/>
  <c r="DA589" i="2"/>
  <c r="DB589" i="2" s="1"/>
  <c r="DA588" i="2"/>
  <c r="DB588" i="2" s="1"/>
  <c r="DA587" i="2"/>
  <c r="DB587" i="2" s="1"/>
  <c r="DA586" i="2"/>
  <c r="DB586" i="2" s="1"/>
  <c r="DA585" i="2"/>
  <c r="DB585" i="2" s="1"/>
  <c r="DA584" i="2"/>
  <c r="DB584" i="2" s="1"/>
  <c r="DA583" i="2"/>
  <c r="DB583" i="2" s="1"/>
  <c r="DA582" i="2"/>
  <c r="DB582" i="2" s="1"/>
  <c r="DA581" i="2"/>
  <c r="DB581" i="2" s="1"/>
  <c r="DA580" i="2"/>
  <c r="DB580" i="2" s="1"/>
  <c r="DA579" i="2"/>
  <c r="DB579" i="2" s="1"/>
  <c r="DA578" i="2"/>
  <c r="DB578" i="2" s="1"/>
  <c r="DA577" i="2"/>
  <c r="DB577" i="2" s="1"/>
  <c r="DA576" i="2"/>
  <c r="DB576" i="2" s="1"/>
  <c r="DA575" i="2"/>
  <c r="DB575" i="2" s="1"/>
  <c r="DA574" i="2"/>
  <c r="DB574" i="2" s="1"/>
  <c r="DA573" i="2"/>
  <c r="DB573" i="2" s="1"/>
  <c r="DA572" i="2"/>
  <c r="DB572" i="2" s="1"/>
  <c r="DA571" i="2"/>
  <c r="DB571" i="2" s="1"/>
  <c r="DA570" i="2"/>
  <c r="DB570" i="2" s="1"/>
  <c r="DA569" i="2"/>
  <c r="DB569" i="2" s="1"/>
  <c r="DA568" i="2"/>
  <c r="DB568" i="2" s="1"/>
  <c r="DA567" i="2"/>
  <c r="DB567" i="2" s="1"/>
  <c r="DA566" i="2"/>
  <c r="DB566" i="2" s="1"/>
  <c r="DA565" i="2"/>
  <c r="DB565" i="2" s="1"/>
  <c r="DA564" i="2"/>
  <c r="DB564" i="2" s="1"/>
  <c r="DA563" i="2"/>
  <c r="DB563" i="2" s="1"/>
  <c r="DA562" i="2"/>
  <c r="DB562" i="2" s="1"/>
  <c r="DA561" i="2"/>
  <c r="DB561" i="2" s="1"/>
  <c r="DA560" i="2"/>
  <c r="DB560" i="2" s="1"/>
  <c r="DA559" i="2"/>
  <c r="DB559" i="2" s="1"/>
  <c r="DA558" i="2"/>
  <c r="DB558" i="2" s="1"/>
  <c r="DA557" i="2"/>
  <c r="DB557" i="2" s="1"/>
  <c r="DA556" i="2"/>
  <c r="DB556" i="2" s="1"/>
  <c r="DA555" i="2"/>
  <c r="DB555" i="2" s="1"/>
  <c r="DA554" i="2"/>
  <c r="DB554" i="2" s="1"/>
  <c r="DA553" i="2"/>
  <c r="DB553" i="2" s="1"/>
  <c r="DA552" i="2"/>
  <c r="DB552" i="2" s="1"/>
  <c r="DA551" i="2"/>
  <c r="DB551" i="2" s="1"/>
  <c r="DA550" i="2"/>
  <c r="DB550" i="2" s="1"/>
  <c r="DA549" i="2"/>
  <c r="DB549" i="2" s="1"/>
  <c r="DA548" i="2"/>
  <c r="DB548" i="2" s="1"/>
  <c r="DA547" i="2"/>
  <c r="DB547" i="2" s="1"/>
  <c r="DA546" i="2"/>
  <c r="DB546" i="2" s="1"/>
  <c r="DA545" i="2"/>
  <c r="DB545" i="2" s="1"/>
  <c r="DA544" i="2"/>
  <c r="DB544" i="2" s="1"/>
  <c r="DA543" i="2"/>
  <c r="DB543" i="2" s="1"/>
  <c r="DA542" i="2"/>
  <c r="DB542" i="2" s="1"/>
  <c r="DA541" i="2"/>
  <c r="DB541" i="2" s="1"/>
  <c r="DA540" i="2"/>
  <c r="DB540" i="2" s="1"/>
  <c r="DA539" i="2"/>
  <c r="DB539" i="2" s="1"/>
  <c r="DA538" i="2"/>
  <c r="DB538" i="2" s="1"/>
  <c r="DA537" i="2"/>
  <c r="DB537" i="2" s="1"/>
  <c r="DA536" i="2"/>
  <c r="DB536" i="2" s="1"/>
  <c r="DA535" i="2"/>
  <c r="DB535" i="2" s="1"/>
  <c r="DA534" i="2"/>
  <c r="DB534" i="2" s="1"/>
  <c r="DA533" i="2"/>
  <c r="DB533" i="2" s="1"/>
  <c r="DA532" i="2"/>
  <c r="DB532" i="2" s="1"/>
  <c r="DA531" i="2"/>
  <c r="DB531" i="2" s="1"/>
  <c r="DA530" i="2"/>
  <c r="DB530" i="2" s="1"/>
  <c r="DA529" i="2"/>
  <c r="DB529" i="2" s="1"/>
  <c r="DA528" i="2"/>
  <c r="DB528" i="2" s="1"/>
  <c r="DA527" i="2"/>
  <c r="DB527" i="2" s="1"/>
  <c r="DA526" i="2"/>
  <c r="DB526" i="2" s="1"/>
  <c r="DA525" i="2"/>
  <c r="DB525" i="2" s="1"/>
  <c r="DA524" i="2"/>
  <c r="DB524" i="2" s="1"/>
  <c r="DA523" i="2"/>
  <c r="DB523" i="2" s="1"/>
  <c r="DA522" i="2"/>
  <c r="DB522" i="2" s="1"/>
  <c r="DA521" i="2"/>
  <c r="DB521" i="2" s="1"/>
  <c r="DA520" i="2"/>
  <c r="DB520" i="2" s="1"/>
  <c r="DA519" i="2"/>
  <c r="DB519" i="2" s="1"/>
  <c r="DA518" i="2"/>
  <c r="DB518" i="2" s="1"/>
  <c r="DA517" i="2"/>
  <c r="DB517" i="2" s="1"/>
  <c r="DA516" i="2"/>
  <c r="DB516" i="2" s="1"/>
  <c r="DA515" i="2"/>
  <c r="DB515" i="2" s="1"/>
  <c r="DA514" i="2"/>
  <c r="DB514" i="2" s="1"/>
  <c r="DA513" i="2"/>
  <c r="DB513" i="2" s="1"/>
  <c r="DA512" i="2"/>
  <c r="DB512" i="2" s="1"/>
  <c r="DA511" i="2"/>
  <c r="DB511" i="2" s="1"/>
  <c r="DA510" i="2"/>
  <c r="DB510" i="2" s="1"/>
  <c r="DA509" i="2"/>
  <c r="DB509" i="2" s="1"/>
  <c r="DA508" i="2"/>
  <c r="DB508" i="2" s="1"/>
  <c r="DA507" i="2"/>
  <c r="DB507" i="2" s="1"/>
  <c r="DA506" i="2"/>
  <c r="DB506" i="2" s="1"/>
  <c r="DA505" i="2"/>
  <c r="DB505" i="2" s="1"/>
  <c r="DA504" i="2"/>
  <c r="DB504" i="2" s="1"/>
  <c r="DA503" i="2"/>
  <c r="DB503" i="2" s="1"/>
  <c r="DA502" i="2"/>
  <c r="DB502" i="2" s="1"/>
  <c r="DA501" i="2"/>
  <c r="DB501" i="2" s="1"/>
  <c r="DA500" i="2"/>
  <c r="DB500" i="2" s="1"/>
  <c r="DA499" i="2"/>
  <c r="DB499" i="2" s="1"/>
  <c r="DA498" i="2"/>
  <c r="DB498" i="2" s="1"/>
  <c r="DA497" i="2"/>
  <c r="DB497" i="2" s="1"/>
  <c r="DA496" i="2"/>
  <c r="DB496" i="2" s="1"/>
  <c r="DA495" i="2"/>
  <c r="DB495" i="2" s="1"/>
  <c r="DA494" i="2"/>
  <c r="DB494" i="2" s="1"/>
  <c r="DA493" i="2"/>
  <c r="DB493" i="2" s="1"/>
  <c r="DA492" i="2"/>
  <c r="DB492" i="2" s="1"/>
  <c r="DA491" i="2"/>
  <c r="DB491" i="2" s="1"/>
  <c r="DA490" i="2"/>
  <c r="DB490" i="2" s="1"/>
  <c r="DA489" i="2"/>
  <c r="DB489" i="2" s="1"/>
  <c r="DA488" i="2"/>
  <c r="DB488" i="2" s="1"/>
  <c r="DA487" i="2"/>
  <c r="DB487" i="2" s="1"/>
  <c r="DA486" i="2"/>
  <c r="DB486" i="2" s="1"/>
  <c r="DA485" i="2"/>
  <c r="DB485" i="2" s="1"/>
  <c r="DA484" i="2"/>
  <c r="DB484" i="2" s="1"/>
  <c r="DA483" i="2"/>
  <c r="DB483" i="2" s="1"/>
  <c r="DA482" i="2"/>
  <c r="DB482" i="2" s="1"/>
  <c r="DA481" i="2"/>
  <c r="DB481" i="2" s="1"/>
  <c r="DA480" i="2"/>
  <c r="DB480" i="2" s="1"/>
  <c r="DA479" i="2"/>
  <c r="DB479" i="2" s="1"/>
  <c r="DA478" i="2"/>
  <c r="DB478" i="2" s="1"/>
  <c r="DA477" i="2"/>
  <c r="DB477" i="2" s="1"/>
  <c r="DA476" i="2"/>
  <c r="DB476" i="2" s="1"/>
  <c r="DA475" i="2"/>
  <c r="DB475" i="2" s="1"/>
  <c r="DA474" i="2"/>
  <c r="DB474" i="2" s="1"/>
  <c r="DA473" i="2"/>
  <c r="DB473" i="2" s="1"/>
  <c r="DA472" i="2"/>
  <c r="DB472" i="2" s="1"/>
  <c r="DA471" i="2"/>
  <c r="DB471" i="2" s="1"/>
  <c r="DA470" i="2"/>
  <c r="DB470" i="2" s="1"/>
  <c r="DA469" i="2"/>
  <c r="DB469" i="2" s="1"/>
  <c r="DA468" i="2"/>
  <c r="DB468" i="2" s="1"/>
  <c r="DA467" i="2"/>
  <c r="DB467" i="2" s="1"/>
  <c r="DA466" i="2"/>
  <c r="DB466" i="2" s="1"/>
  <c r="DA465" i="2"/>
  <c r="DB465" i="2" s="1"/>
  <c r="DA464" i="2"/>
  <c r="DB464" i="2" s="1"/>
  <c r="DA463" i="2"/>
  <c r="DB463" i="2" s="1"/>
  <c r="DA462" i="2"/>
  <c r="DB462" i="2" s="1"/>
  <c r="DA461" i="2"/>
  <c r="DB461" i="2" s="1"/>
  <c r="DA460" i="2"/>
  <c r="DB460" i="2" s="1"/>
  <c r="DA459" i="2"/>
  <c r="DB459" i="2" s="1"/>
  <c r="DA458" i="2"/>
  <c r="DB458" i="2" s="1"/>
  <c r="DA457" i="2"/>
  <c r="DB457" i="2" s="1"/>
  <c r="DA456" i="2"/>
  <c r="DB456" i="2" s="1"/>
  <c r="DA455" i="2"/>
  <c r="DB455" i="2" s="1"/>
  <c r="DA454" i="2"/>
  <c r="DB454" i="2" s="1"/>
  <c r="DA453" i="2"/>
  <c r="DB453" i="2" s="1"/>
  <c r="DA452" i="2"/>
  <c r="DB452" i="2" s="1"/>
  <c r="DA451" i="2"/>
  <c r="DB451" i="2" s="1"/>
  <c r="DA450" i="2"/>
  <c r="DB450" i="2" s="1"/>
  <c r="DA449" i="2"/>
  <c r="DB449" i="2" s="1"/>
  <c r="DA448" i="2"/>
  <c r="DB448" i="2" s="1"/>
  <c r="DA447" i="2"/>
  <c r="DB447" i="2" s="1"/>
  <c r="DA446" i="2"/>
  <c r="DB446" i="2" s="1"/>
  <c r="DA445" i="2"/>
  <c r="DB445" i="2" s="1"/>
  <c r="DA444" i="2"/>
  <c r="DB444" i="2" s="1"/>
  <c r="DA443" i="2"/>
  <c r="DB443" i="2" s="1"/>
  <c r="DA442" i="2"/>
  <c r="DB442" i="2" s="1"/>
  <c r="DA441" i="2"/>
  <c r="DB441" i="2" s="1"/>
  <c r="DA440" i="2"/>
  <c r="DB440" i="2" s="1"/>
  <c r="DA439" i="2"/>
  <c r="DB439" i="2" s="1"/>
  <c r="DA438" i="2"/>
  <c r="DB438" i="2" s="1"/>
  <c r="DA437" i="2"/>
  <c r="DB437" i="2" s="1"/>
  <c r="DA436" i="2"/>
  <c r="DB436" i="2" s="1"/>
  <c r="DA435" i="2"/>
  <c r="DB435" i="2" s="1"/>
  <c r="DA434" i="2"/>
  <c r="DB434" i="2" s="1"/>
  <c r="DA433" i="2"/>
  <c r="DB433" i="2" s="1"/>
  <c r="DA432" i="2"/>
  <c r="DB432" i="2" s="1"/>
  <c r="DA431" i="2"/>
  <c r="DB431" i="2" s="1"/>
  <c r="DA430" i="2"/>
  <c r="DB430" i="2" s="1"/>
  <c r="DA429" i="2"/>
  <c r="DB429" i="2" s="1"/>
  <c r="DA428" i="2"/>
  <c r="DB428" i="2" s="1"/>
  <c r="DA427" i="2"/>
  <c r="DB427" i="2" s="1"/>
  <c r="DA426" i="2"/>
  <c r="DB426" i="2" s="1"/>
  <c r="DA425" i="2"/>
  <c r="DB425" i="2" s="1"/>
  <c r="DA424" i="2"/>
  <c r="DB424" i="2" s="1"/>
  <c r="DA423" i="2"/>
  <c r="DB423" i="2" s="1"/>
  <c r="DA422" i="2"/>
  <c r="DB422" i="2" s="1"/>
  <c r="DA421" i="2"/>
  <c r="DB421" i="2" s="1"/>
  <c r="DA420" i="2"/>
  <c r="DB420" i="2" s="1"/>
  <c r="DA419" i="2"/>
  <c r="DB419" i="2" s="1"/>
  <c r="DA418" i="2"/>
  <c r="DB418" i="2" s="1"/>
  <c r="DA417" i="2"/>
  <c r="DB417" i="2" s="1"/>
  <c r="DA416" i="2"/>
  <c r="DB416" i="2" s="1"/>
  <c r="DA415" i="2"/>
  <c r="DB415" i="2" s="1"/>
  <c r="DA414" i="2"/>
  <c r="DB414" i="2" s="1"/>
  <c r="DA413" i="2"/>
  <c r="DB413" i="2" s="1"/>
  <c r="DA412" i="2"/>
  <c r="DB412" i="2" s="1"/>
  <c r="DA411" i="2"/>
  <c r="DB411" i="2" s="1"/>
  <c r="DA410" i="2"/>
  <c r="DB410" i="2" s="1"/>
  <c r="DA409" i="2"/>
  <c r="DB409" i="2" s="1"/>
  <c r="DA408" i="2"/>
  <c r="DB408" i="2" s="1"/>
  <c r="DA407" i="2"/>
  <c r="DB407" i="2" s="1"/>
  <c r="DA406" i="2"/>
  <c r="DB406" i="2" s="1"/>
  <c r="DA405" i="2"/>
  <c r="DB405" i="2" s="1"/>
  <c r="DA404" i="2"/>
  <c r="DB404" i="2" s="1"/>
  <c r="DA403" i="2"/>
  <c r="DB403" i="2" s="1"/>
  <c r="DA402" i="2"/>
  <c r="DB402" i="2" s="1"/>
  <c r="DA401" i="2"/>
  <c r="DB401" i="2" s="1"/>
  <c r="DA400" i="2"/>
  <c r="DB400" i="2" s="1"/>
  <c r="DA399" i="2"/>
  <c r="DB399" i="2" s="1"/>
  <c r="DA398" i="2"/>
  <c r="DB398" i="2" s="1"/>
  <c r="DA397" i="2"/>
  <c r="DB397" i="2" s="1"/>
  <c r="DA396" i="2"/>
  <c r="DB396" i="2" s="1"/>
  <c r="DA395" i="2"/>
  <c r="DB395" i="2" s="1"/>
  <c r="DA394" i="2"/>
  <c r="DB394" i="2" s="1"/>
  <c r="DA393" i="2"/>
  <c r="DB393" i="2" s="1"/>
  <c r="DA392" i="2"/>
  <c r="DB392" i="2" s="1"/>
  <c r="DA391" i="2"/>
  <c r="DB391" i="2" s="1"/>
  <c r="DA390" i="2"/>
  <c r="DB390" i="2" s="1"/>
  <c r="DA389" i="2"/>
  <c r="DB389" i="2" s="1"/>
  <c r="DA388" i="2"/>
  <c r="DB388" i="2" s="1"/>
  <c r="DA387" i="2"/>
  <c r="DB387" i="2" s="1"/>
  <c r="DA386" i="2"/>
  <c r="DB386" i="2" s="1"/>
  <c r="DA385" i="2"/>
  <c r="DB385" i="2" s="1"/>
  <c r="DA384" i="2"/>
  <c r="DB384" i="2" s="1"/>
  <c r="DA383" i="2"/>
  <c r="DB383" i="2" s="1"/>
  <c r="DA382" i="2"/>
  <c r="DB382" i="2" s="1"/>
  <c r="DA381" i="2"/>
  <c r="DB381" i="2" s="1"/>
  <c r="DA380" i="2"/>
  <c r="DB380" i="2" s="1"/>
  <c r="DA379" i="2"/>
  <c r="DB379" i="2" s="1"/>
  <c r="DA378" i="2"/>
  <c r="DB378" i="2" s="1"/>
  <c r="DA377" i="2"/>
  <c r="DB377" i="2" s="1"/>
  <c r="DA376" i="2"/>
  <c r="DB376" i="2" s="1"/>
  <c r="DA375" i="2"/>
  <c r="DB375" i="2" s="1"/>
  <c r="DA374" i="2"/>
  <c r="DB374" i="2" s="1"/>
  <c r="DA373" i="2"/>
  <c r="DB373" i="2" s="1"/>
  <c r="DA372" i="2"/>
  <c r="DB372" i="2" s="1"/>
  <c r="DA371" i="2"/>
  <c r="DB371" i="2" s="1"/>
  <c r="DA370" i="2"/>
  <c r="DB370" i="2" s="1"/>
  <c r="DA369" i="2"/>
  <c r="DB369" i="2" s="1"/>
  <c r="DA368" i="2"/>
  <c r="DB368" i="2" s="1"/>
  <c r="DA367" i="2"/>
  <c r="DB367" i="2" s="1"/>
  <c r="DA366" i="2"/>
  <c r="DB366" i="2" s="1"/>
  <c r="DA365" i="2"/>
  <c r="DB365" i="2" s="1"/>
  <c r="DA364" i="2"/>
  <c r="DB364" i="2" s="1"/>
  <c r="DA363" i="2"/>
  <c r="DB363" i="2" s="1"/>
  <c r="DA362" i="2"/>
  <c r="DB362" i="2" s="1"/>
  <c r="DA361" i="2"/>
  <c r="DB361" i="2" s="1"/>
  <c r="DA360" i="2"/>
  <c r="DB360" i="2" s="1"/>
  <c r="DA359" i="2"/>
  <c r="DB359" i="2" s="1"/>
  <c r="DA358" i="2"/>
  <c r="DB358" i="2" s="1"/>
  <c r="DA357" i="2"/>
  <c r="DB357" i="2" s="1"/>
  <c r="DA356" i="2"/>
  <c r="DB356" i="2" s="1"/>
  <c r="DA355" i="2"/>
  <c r="DB355" i="2" s="1"/>
  <c r="DA354" i="2"/>
  <c r="DB354" i="2" s="1"/>
  <c r="DA353" i="2"/>
  <c r="DB353" i="2" s="1"/>
  <c r="DA352" i="2"/>
  <c r="DB352" i="2" s="1"/>
  <c r="DA351" i="2"/>
  <c r="DB351" i="2" s="1"/>
  <c r="DA350" i="2"/>
  <c r="DB350" i="2" s="1"/>
  <c r="DA349" i="2"/>
  <c r="DB349" i="2" s="1"/>
  <c r="DA348" i="2"/>
  <c r="DB348" i="2" s="1"/>
  <c r="DA347" i="2"/>
  <c r="DB347" i="2" s="1"/>
  <c r="DA346" i="2"/>
  <c r="DB346" i="2" s="1"/>
  <c r="DA345" i="2"/>
  <c r="DB345" i="2" s="1"/>
  <c r="DA344" i="2"/>
  <c r="DB344" i="2" s="1"/>
  <c r="DA343" i="2"/>
  <c r="DB343" i="2" s="1"/>
  <c r="DA342" i="2"/>
  <c r="DB342" i="2" s="1"/>
  <c r="DA341" i="2"/>
  <c r="DB341" i="2" s="1"/>
  <c r="DA340" i="2"/>
  <c r="DB340" i="2" s="1"/>
  <c r="DA339" i="2"/>
  <c r="DB339" i="2" s="1"/>
  <c r="DA338" i="2"/>
  <c r="DB338" i="2" s="1"/>
  <c r="DA337" i="2"/>
  <c r="DB337" i="2" s="1"/>
  <c r="DA336" i="2"/>
  <c r="DB336" i="2" s="1"/>
  <c r="DA335" i="2"/>
  <c r="DB335" i="2" s="1"/>
  <c r="DA334" i="2"/>
  <c r="DB334" i="2" s="1"/>
  <c r="DA333" i="2"/>
  <c r="DB333" i="2" s="1"/>
  <c r="DA332" i="2"/>
  <c r="DB332" i="2" s="1"/>
  <c r="DA331" i="2"/>
  <c r="DB331" i="2" s="1"/>
  <c r="DA330" i="2"/>
  <c r="DB330" i="2" s="1"/>
  <c r="DA329" i="2"/>
  <c r="DB329" i="2" s="1"/>
  <c r="DA328" i="2"/>
  <c r="DB328" i="2" s="1"/>
  <c r="DA327" i="2"/>
  <c r="DB327" i="2" s="1"/>
  <c r="DA326" i="2"/>
  <c r="DB326" i="2" s="1"/>
  <c r="DA325" i="2"/>
  <c r="DB325" i="2" s="1"/>
  <c r="DA324" i="2"/>
  <c r="DB324" i="2" s="1"/>
  <c r="DA323" i="2"/>
  <c r="DB323" i="2" s="1"/>
  <c r="DA322" i="2"/>
  <c r="DB322" i="2" s="1"/>
  <c r="DA321" i="2"/>
  <c r="DB321" i="2" s="1"/>
  <c r="DA320" i="2"/>
  <c r="DB320" i="2" s="1"/>
  <c r="DA319" i="2"/>
  <c r="DB319" i="2" s="1"/>
  <c r="DA318" i="2"/>
  <c r="DB318" i="2" s="1"/>
  <c r="DA317" i="2"/>
  <c r="DB317" i="2" s="1"/>
  <c r="DA316" i="2"/>
  <c r="DB316" i="2" s="1"/>
  <c r="DA315" i="2"/>
  <c r="DB315" i="2" s="1"/>
  <c r="DA314" i="2"/>
  <c r="DB314" i="2" s="1"/>
  <c r="DA313" i="2"/>
  <c r="DB313" i="2" s="1"/>
  <c r="DA312" i="2"/>
  <c r="DB312" i="2" s="1"/>
  <c r="DA311" i="2"/>
  <c r="DB311" i="2" s="1"/>
  <c r="DA310" i="2"/>
  <c r="DB310" i="2" s="1"/>
  <c r="DA309" i="2"/>
  <c r="DB309" i="2" s="1"/>
  <c r="DA308" i="2"/>
  <c r="DB308" i="2" s="1"/>
  <c r="DA307" i="2"/>
  <c r="DB307" i="2" s="1"/>
  <c r="DA306" i="2"/>
  <c r="DB306" i="2" s="1"/>
  <c r="DA305" i="2"/>
  <c r="DB305" i="2" s="1"/>
  <c r="DA304" i="2"/>
  <c r="DB304" i="2" s="1"/>
  <c r="DA303" i="2"/>
  <c r="DB303" i="2" s="1"/>
  <c r="DA302" i="2"/>
  <c r="DB302" i="2" s="1"/>
  <c r="DA301" i="2"/>
  <c r="DB301" i="2" s="1"/>
  <c r="DA300" i="2"/>
  <c r="DB300" i="2" s="1"/>
  <c r="DA299" i="2"/>
  <c r="DB299" i="2" s="1"/>
  <c r="DA298" i="2"/>
  <c r="DB298" i="2" s="1"/>
  <c r="DA297" i="2"/>
  <c r="DB297" i="2" s="1"/>
  <c r="DA296" i="2"/>
  <c r="DB296" i="2" s="1"/>
  <c r="DA295" i="2"/>
  <c r="DB295" i="2" s="1"/>
  <c r="DA294" i="2"/>
  <c r="DB294" i="2" s="1"/>
  <c r="DA293" i="2"/>
  <c r="DB293" i="2" s="1"/>
  <c r="DA292" i="2"/>
  <c r="DB292" i="2" s="1"/>
  <c r="DA291" i="2"/>
  <c r="DB291" i="2" s="1"/>
  <c r="DA290" i="2"/>
  <c r="DB290" i="2" s="1"/>
  <c r="DA289" i="2"/>
  <c r="DB289" i="2" s="1"/>
  <c r="DA288" i="2"/>
  <c r="DB288" i="2" s="1"/>
  <c r="DA287" i="2"/>
  <c r="DB287" i="2" s="1"/>
  <c r="DA286" i="2"/>
  <c r="DB286" i="2" s="1"/>
  <c r="DA285" i="2"/>
  <c r="DB285" i="2" s="1"/>
  <c r="DA284" i="2"/>
  <c r="DB284" i="2" s="1"/>
  <c r="DA283" i="2"/>
  <c r="DB283" i="2" s="1"/>
  <c r="DA282" i="2"/>
  <c r="DB282" i="2" s="1"/>
  <c r="DA281" i="2"/>
  <c r="DB281" i="2" s="1"/>
  <c r="DA280" i="2"/>
  <c r="DB280" i="2" s="1"/>
  <c r="DA279" i="2"/>
  <c r="DB279" i="2" s="1"/>
  <c r="DA278" i="2"/>
  <c r="DB278" i="2" s="1"/>
  <c r="DA277" i="2"/>
  <c r="DB277" i="2" s="1"/>
  <c r="DA276" i="2"/>
  <c r="DB276" i="2" s="1"/>
  <c r="DA275" i="2"/>
  <c r="DB275" i="2" s="1"/>
  <c r="DA274" i="2"/>
  <c r="DB274" i="2" s="1"/>
  <c r="DA273" i="2"/>
  <c r="DB273" i="2" s="1"/>
  <c r="DA272" i="2"/>
  <c r="DB272" i="2" s="1"/>
  <c r="DA271" i="2"/>
  <c r="DB271" i="2" s="1"/>
  <c r="DA270" i="2"/>
  <c r="DB270" i="2" s="1"/>
  <c r="DA269" i="2"/>
  <c r="DB269" i="2" s="1"/>
  <c r="DA268" i="2"/>
  <c r="DB268" i="2" s="1"/>
  <c r="DA267" i="2"/>
  <c r="DB267" i="2" s="1"/>
  <c r="DA266" i="2"/>
  <c r="DB266" i="2" s="1"/>
  <c r="DA265" i="2"/>
  <c r="DB265" i="2" s="1"/>
  <c r="DA264" i="2"/>
  <c r="DB264" i="2" s="1"/>
  <c r="DA263" i="2"/>
  <c r="DB263" i="2" s="1"/>
  <c r="DA262" i="2"/>
  <c r="DB262" i="2" s="1"/>
  <c r="DA261" i="2"/>
  <c r="DB261" i="2" s="1"/>
  <c r="DA260" i="2"/>
  <c r="DB260" i="2" s="1"/>
  <c r="DA259" i="2"/>
  <c r="DB259" i="2" s="1"/>
  <c r="DA258" i="2"/>
  <c r="DB258" i="2" s="1"/>
  <c r="DA257" i="2"/>
  <c r="DB257" i="2" s="1"/>
  <c r="DA256" i="2"/>
  <c r="DB256" i="2" s="1"/>
  <c r="DA255" i="2"/>
  <c r="DB255" i="2" s="1"/>
  <c r="DA254" i="2"/>
  <c r="DB254" i="2" s="1"/>
  <c r="DA253" i="2"/>
  <c r="DB253" i="2" s="1"/>
  <c r="DA252" i="2"/>
  <c r="DB252" i="2" s="1"/>
  <c r="DA251" i="2"/>
  <c r="DB251" i="2" s="1"/>
  <c r="DA250" i="2"/>
  <c r="DB250" i="2" s="1"/>
  <c r="DA249" i="2"/>
  <c r="DB249" i="2" s="1"/>
  <c r="DA248" i="2"/>
  <c r="DB248" i="2" s="1"/>
  <c r="DA247" i="2"/>
  <c r="DB247" i="2" s="1"/>
  <c r="DA246" i="2"/>
  <c r="DB246" i="2" s="1"/>
  <c r="DA245" i="2"/>
  <c r="DB245" i="2" s="1"/>
  <c r="DA244" i="2"/>
  <c r="DB244" i="2" s="1"/>
  <c r="DA243" i="2"/>
  <c r="DB243" i="2" s="1"/>
  <c r="DA242" i="2"/>
  <c r="DB242" i="2" s="1"/>
  <c r="DA241" i="2"/>
  <c r="DB241" i="2" s="1"/>
  <c r="DA240" i="2"/>
  <c r="DB240" i="2" s="1"/>
  <c r="DA239" i="2"/>
  <c r="DB239" i="2" s="1"/>
  <c r="DA238" i="2"/>
  <c r="DB238" i="2" s="1"/>
  <c r="DA237" i="2"/>
  <c r="DB237" i="2" s="1"/>
  <c r="DA236" i="2"/>
  <c r="DB236" i="2" s="1"/>
  <c r="DA235" i="2"/>
  <c r="DB235" i="2" s="1"/>
  <c r="DA234" i="2"/>
  <c r="DB234" i="2" s="1"/>
  <c r="DA233" i="2"/>
  <c r="DB233" i="2" s="1"/>
  <c r="DA232" i="2"/>
  <c r="DB232" i="2" s="1"/>
  <c r="DA231" i="2"/>
  <c r="DB231" i="2" s="1"/>
  <c r="DA230" i="2"/>
  <c r="DB230" i="2" s="1"/>
  <c r="DA229" i="2"/>
  <c r="DB229" i="2" s="1"/>
  <c r="DA228" i="2"/>
  <c r="DB228" i="2" s="1"/>
  <c r="DA227" i="2"/>
  <c r="DB227" i="2" s="1"/>
  <c r="DA226" i="2"/>
  <c r="DB226" i="2" s="1"/>
  <c r="DA225" i="2"/>
  <c r="DB225" i="2" s="1"/>
  <c r="DA224" i="2"/>
  <c r="DB224" i="2" s="1"/>
  <c r="DA223" i="2"/>
  <c r="DB223" i="2" s="1"/>
  <c r="DA222" i="2"/>
  <c r="DB222" i="2" s="1"/>
  <c r="DA221" i="2"/>
  <c r="DB221" i="2" s="1"/>
  <c r="DA220" i="2"/>
  <c r="DB220" i="2" s="1"/>
  <c r="DA219" i="2"/>
  <c r="DB219" i="2" s="1"/>
  <c r="DA218" i="2"/>
  <c r="DB218" i="2" s="1"/>
  <c r="DA217" i="2"/>
  <c r="DB217" i="2" s="1"/>
  <c r="DA216" i="2"/>
  <c r="DB216" i="2" s="1"/>
  <c r="DA215" i="2"/>
  <c r="DB215" i="2" s="1"/>
  <c r="DA214" i="2"/>
  <c r="DB214" i="2" s="1"/>
  <c r="DA213" i="2"/>
  <c r="DB213" i="2" s="1"/>
  <c r="DA212" i="2"/>
  <c r="DB212" i="2" s="1"/>
  <c r="DA211" i="2"/>
  <c r="DB211" i="2" s="1"/>
  <c r="DA210" i="2"/>
  <c r="DB210" i="2" s="1"/>
  <c r="DA209" i="2"/>
  <c r="DB209" i="2" s="1"/>
  <c r="DA208" i="2"/>
  <c r="DB208" i="2" s="1"/>
  <c r="DA207" i="2"/>
  <c r="DB207" i="2" s="1"/>
  <c r="DA206" i="2"/>
  <c r="DB206" i="2" s="1"/>
  <c r="DA205" i="2"/>
  <c r="DB205" i="2" s="1"/>
  <c r="DA204" i="2"/>
  <c r="DB204" i="2" s="1"/>
  <c r="DA203" i="2"/>
  <c r="DB203" i="2" s="1"/>
  <c r="DA202" i="2"/>
  <c r="DB202" i="2" s="1"/>
  <c r="DA201" i="2"/>
  <c r="DB201" i="2" s="1"/>
  <c r="DA200" i="2"/>
  <c r="DB200" i="2" s="1"/>
  <c r="DA199" i="2"/>
  <c r="DB199" i="2" s="1"/>
  <c r="DA198" i="2"/>
  <c r="DB198" i="2" s="1"/>
  <c r="DA197" i="2"/>
  <c r="DB197" i="2" s="1"/>
  <c r="DA196" i="2"/>
  <c r="DB196" i="2" s="1"/>
  <c r="DA195" i="2"/>
  <c r="DB195" i="2" s="1"/>
  <c r="DA194" i="2"/>
  <c r="DB194" i="2" s="1"/>
  <c r="DA193" i="2"/>
  <c r="DB193" i="2" s="1"/>
  <c r="DA192" i="2"/>
  <c r="DB192" i="2" s="1"/>
  <c r="DA191" i="2"/>
  <c r="DB191" i="2" s="1"/>
  <c r="DA190" i="2"/>
  <c r="DB190" i="2" s="1"/>
  <c r="DA189" i="2"/>
  <c r="DB189" i="2" s="1"/>
  <c r="DA188" i="2"/>
  <c r="DB188" i="2" s="1"/>
  <c r="DA187" i="2"/>
  <c r="DB187" i="2" s="1"/>
  <c r="DA186" i="2"/>
  <c r="DB186" i="2" s="1"/>
  <c r="DA185" i="2"/>
  <c r="DB185" i="2" s="1"/>
  <c r="DA184" i="2"/>
  <c r="DB184" i="2" s="1"/>
  <c r="DA183" i="2"/>
  <c r="DB183" i="2" s="1"/>
  <c r="DA182" i="2"/>
  <c r="DB182" i="2" s="1"/>
  <c r="DA181" i="2"/>
  <c r="DB181" i="2" s="1"/>
  <c r="DA180" i="2"/>
  <c r="DB180" i="2" s="1"/>
  <c r="DA179" i="2"/>
  <c r="DB179" i="2" s="1"/>
  <c r="DA178" i="2"/>
  <c r="DB178" i="2" s="1"/>
  <c r="DA177" i="2"/>
  <c r="DB177" i="2" s="1"/>
  <c r="DA176" i="2"/>
  <c r="DB176" i="2" s="1"/>
  <c r="DA175" i="2"/>
  <c r="DB175" i="2" s="1"/>
  <c r="DA174" i="2"/>
  <c r="DB174" i="2" s="1"/>
  <c r="DA173" i="2"/>
  <c r="DB173" i="2" s="1"/>
  <c r="DA172" i="2"/>
  <c r="DB172" i="2" s="1"/>
  <c r="DA171" i="2"/>
  <c r="DB171" i="2" s="1"/>
  <c r="DA170" i="2"/>
  <c r="DB170" i="2" s="1"/>
  <c r="DA169" i="2"/>
  <c r="DB169" i="2" s="1"/>
  <c r="DA168" i="2"/>
  <c r="DB168" i="2" s="1"/>
  <c r="DA167" i="2"/>
  <c r="DB167" i="2" s="1"/>
  <c r="DA166" i="2"/>
  <c r="DB166" i="2" s="1"/>
  <c r="DA165" i="2"/>
  <c r="DB165" i="2" s="1"/>
  <c r="DA164" i="2"/>
  <c r="DB164" i="2" s="1"/>
  <c r="DA163" i="2"/>
  <c r="DB163" i="2" s="1"/>
  <c r="DA162" i="2"/>
  <c r="DB162" i="2" s="1"/>
  <c r="DA161" i="2"/>
  <c r="DB161" i="2" s="1"/>
  <c r="DA160" i="2"/>
  <c r="DB160" i="2" s="1"/>
  <c r="DA159" i="2"/>
  <c r="DB159" i="2" s="1"/>
  <c r="DA158" i="2"/>
  <c r="DB158" i="2" s="1"/>
  <c r="DA157" i="2"/>
  <c r="DB157" i="2" s="1"/>
  <c r="DA156" i="2"/>
  <c r="DB156" i="2" s="1"/>
  <c r="DA155" i="2"/>
  <c r="DB155" i="2" s="1"/>
  <c r="DA154" i="2"/>
  <c r="DB154" i="2" s="1"/>
  <c r="DA153" i="2"/>
  <c r="DB153" i="2" s="1"/>
  <c r="DA152" i="2"/>
  <c r="DB152" i="2" s="1"/>
  <c r="DA151" i="2"/>
  <c r="DB151" i="2" s="1"/>
  <c r="DA150" i="2"/>
  <c r="DB150" i="2" s="1"/>
  <c r="DA149" i="2"/>
  <c r="DB149" i="2" s="1"/>
  <c r="DA148" i="2"/>
  <c r="DB148" i="2" s="1"/>
  <c r="DA147" i="2"/>
  <c r="DB147" i="2" s="1"/>
  <c r="DA146" i="2"/>
  <c r="DB146" i="2" s="1"/>
  <c r="DA145" i="2"/>
  <c r="DB145" i="2" s="1"/>
  <c r="DA144" i="2"/>
  <c r="DB144" i="2" s="1"/>
  <c r="DA143" i="2"/>
  <c r="DB143" i="2" s="1"/>
  <c r="DA142" i="2"/>
  <c r="DB142" i="2" s="1"/>
  <c r="DA141" i="2"/>
  <c r="DB141" i="2" s="1"/>
  <c r="DA140" i="2"/>
  <c r="DB140" i="2" s="1"/>
  <c r="DA139" i="2"/>
  <c r="DB139" i="2" s="1"/>
  <c r="DA138" i="2"/>
  <c r="DB138" i="2" s="1"/>
  <c r="DA137" i="2"/>
  <c r="DB137" i="2" s="1"/>
  <c r="DA136" i="2"/>
  <c r="DB136" i="2" s="1"/>
  <c r="DA135" i="2"/>
  <c r="DB135" i="2" s="1"/>
  <c r="DA134" i="2"/>
  <c r="DB134" i="2" s="1"/>
  <c r="DA133" i="2"/>
  <c r="DB133" i="2" s="1"/>
  <c r="DA132" i="2"/>
  <c r="DB132" i="2" s="1"/>
  <c r="DA131" i="2"/>
  <c r="DB131" i="2" s="1"/>
  <c r="DA130" i="2"/>
  <c r="DB130" i="2" s="1"/>
  <c r="DA129" i="2"/>
  <c r="DB129" i="2" s="1"/>
  <c r="DA128" i="2"/>
  <c r="DB128" i="2" s="1"/>
  <c r="DA127" i="2"/>
  <c r="DB127" i="2" s="1"/>
  <c r="DA126" i="2"/>
  <c r="DB126" i="2" s="1"/>
  <c r="DA125" i="2"/>
  <c r="DB125" i="2" s="1"/>
  <c r="DA124" i="2"/>
  <c r="DB124" i="2" s="1"/>
  <c r="DA123" i="2"/>
  <c r="DB123" i="2" s="1"/>
  <c r="DA122" i="2"/>
  <c r="DB122" i="2" s="1"/>
  <c r="DA121" i="2"/>
  <c r="DB121" i="2" s="1"/>
  <c r="DA120" i="2"/>
  <c r="DB120" i="2" s="1"/>
  <c r="DA119" i="2"/>
  <c r="DB119" i="2" s="1"/>
  <c r="DA118" i="2"/>
  <c r="DB118" i="2" s="1"/>
  <c r="DA117" i="2"/>
  <c r="DB117" i="2" s="1"/>
  <c r="DA116" i="2"/>
  <c r="DB116" i="2" s="1"/>
  <c r="DA115" i="2"/>
  <c r="DB115" i="2" s="1"/>
  <c r="DA114" i="2"/>
  <c r="DB114" i="2" s="1"/>
  <c r="DA113" i="2"/>
  <c r="DB113" i="2" s="1"/>
  <c r="DA112" i="2"/>
  <c r="DB112" i="2" s="1"/>
  <c r="DA111" i="2"/>
  <c r="DB111" i="2" s="1"/>
  <c r="DA110" i="2"/>
  <c r="DB110" i="2" s="1"/>
  <c r="DA109" i="2"/>
  <c r="DB109" i="2" s="1"/>
  <c r="DA108" i="2"/>
  <c r="DB108" i="2" s="1"/>
  <c r="DA107" i="2"/>
  <c r="DB107" i="2" s="1"/>
  <c r="DA106" i="2"/>
  <c r="DB106" i="2" s="1"/>
  <c r="DA105" i="2"/>
  <c r="DB105" i="2" s="1"/>
  <c r="DA104" i="2"/>
  <c r="DB104" i="2" s="1"/>
  <c r="DA103" i="2"/>
  <c r="DB103" i="2" s="1"/>
  <c r="DA102" i="2"/>
  <c r="DB102" i="2" s="1"/>
  <c r="DA101" i="2"/>
  <c r="DB101" i="2" s="1"/>
  <c r="DA100" i="2"/>
  <c r="DB100" i="2" s="1"/>
  <c r="DA99" i="2"/>
  <c r="DB99" i="2" s="1"/>
  <c r="DA98" i="2"/>
  <c r="DB98" i="2" s="1"/>
  <c r="DA97" i="2"/>
  <c r="DB97" i="2" s="1"/>
  <c r="DA96" i="2"/>
  <c r="DB96" i="2" s="1"/>
  <c r="DA95" i="2"/>
  <c r="DB95" i="2" s="1"/>
  <c r="DA94" i="2"/>
  <c r="DB94" i="2" s="1"/>
  <c r="DA93" i="2"/>
  <c r="DB93" i="2" s="1"/>
  <c r="DA92" i="2"/>
  <c r="DB92" i="2" s="1"/>
  <c r="DA91" i="2"/>
  <c r="DB91" i="2" s="1"/>
  <c r="DA90" i="2"/>
  <c r="DB90" i="2" s="1"/>
  <c r="DA89" i="2"/>
  <c r="DB89" i="2" s="1"/>
  <c r="DA88" i="2"/>
  <c r="DB88" i="2" s="1"/>
  <c r="DA87" i="2"/>
  <c r="DB87" i="2" s="1"/>
  <c r="DA86" i="2"/>
  <c r="DB86" i="2" s="1"/>
  <c r="DA85" i="2"/>
  <c r="DB85" i="2" s="1"/>
  <c r="DA84" i="2"/>
  <c r="DB84" i="2" s="1"/>
  <c r="DA83" i="2"/>
  <c r="DB83" i="2" s="1"/>
  <c r="DA82" i="2"/>
  <c r="DB82" i="2" s="1"/>
  <c r="DA81" i="2"/>
  <c r="DB81" i="2" s="1"/>
  <c r="DA80" i="2"/>
  <c r="DB80" i="2" s="1"/>
  <c r="DA79" i="2"/>
  <c r="DB79" i="2" s="1"/>
  <c r="DA78" i="2"/>
  <c r="DB78" i="2" s="1"/>
  <c r="DA77" i="2"/>
  <c r="DB77" i="2" s="1"/>
  <c r="DA76" i="2"/>
  <c r="DB76" i="2" s="1"/>
  <c r="DA75" i="2"/>
  <c r="DB75" i="2" s="1"/>
  <c r="DA74" i="2"/>
  <c r="DB74" i="2" s="1"/>
  <c r="DA73" i="2"/>
  <c r="DB73" i="2" s="1"/>
  <c r="DA72" i="2"/>
  <c r="DB72" i="2" s="1"/>
  <c r="DA71" i="2"/>
  <c r="DB71" i="2" s="1"/>
  <c r="DA70" i="2"/>
  <c r="DB70" i="2" s="1"/>
  <c r="DA69" i="2"/>
  <c r="DB69" i="2" s="1"/>
  <c r="DA68" i="2"/>
  <c r="DB68" i="2" s="1"/>
  <c r="DA67" i="2"/>
  <c r="DB67" i="2" s="1"/>
  <c r="DA66" i="2"/>
  <c r="DB66" i="2" s="1"/>
  <c r="DA65" i="2"/>
  <c r="DB65" i="2" s="1"/>
  <c r="DA64" i="2"/>
  <c r="DB64" i="2" s="1"/>
  <c r="DA63" i="2"/>
  <c r="DB63" i="2" s="1"/>
  <c r="DA62" i="2"/>
  <c r="DB62" i="2" s="1"/>
  <c r="DA61" i="2"/>
  <c r="DB61" i="2" s="1"/>
  <c r="DA60" i="2"/>
  <c r="DB60" i="2" s="1"/>
  <c r="DA59" i="2"/>
  <c r="DB59" i="2" s="1"/>
  <c r="DA58" i="2"/>
  <c r="DB58" i="2" s="1"/>
  <c r="DA57" i="2"/>
  <c r="DB57" i="2" s="1"/>
  <c r="DA56" i="2"/>
  <c r="DB56" i="2" s="1"/>
  <c r="DA55" i="2"/>
  <c r="DB55" i="2" s="1"/>
  <c r="DA54" i="2"/>
  <c r="DB54" i="2" s="1"/>
  <c r="DA53" i="2"/>
  <c r="DB53" i="2" s="1"/>
  <c r="DA52" i="2"/>
  <c r="DB52" i="2" s="1"/>
  <c r="DA51" i="2"/>
  <c r="DB51" i="2" s="1"/>
  <c r="DA50" i="2"/>
  <c r="DB50" i="2" s="1"/>
  <c r="DA49" i="2"/>
  <c r="DB49" i="2" s="1"/>
  <c r="DA48" i="2"/>
  <c r="DB48" i="2" s="1"/>
  <c r="DA47" i="2"/>
  <c r="DB47" i="2" s="1"/>
  <c r="DA46" i="2"/>
  <c r="DB46" i="2" s="1"/>
  <c r="DA45" i="2"/>
  <c r="DB45" i="2" s="1"/>
  <c r="DA44" i="2"/>
  <c r="DB44" i="2" s="1"/>
  <c r="DA43" i="2"/>
  <c r="DB43" i="2" s="1"/>
  <c r="DA42" i="2"/>
  <c r="DB42" i="2" s="1"/>
  <c r="DA41" i="2"/>
  <c r="DB41" i="2" s="1"/>
  <c r="DA40" i="2"/>
  <c r="DB40" i="2" s="1"/>
  <c r="DA39" i="2"/>
  <c r="DB39" i="2" s="1"/>
  <c r="DA38" i="2"/>
  <c r="DB38" i="2" s="1"/>
  <c r="DA37" i="2"/>
  <c r="DB37" i="2" s="1"/>
  <c r="DA36" i="2"/>
  <c r="DB36" i="2" s="1"/>
  <c r="DA35" i="2"/>
  <c r="DB35" i="2" s="1"/>
  <c r="DA34" i="2"/>
  <c r="DB34" i="2" s="1"/>
  <c r="DA33" i="2"/>
  <c r="DB33" i="2" s="1"/>
  <c r="DA32" i="2"/>
  <c r="DB32" i="2" s="1"/>
  <c r="DA31" i="2"/>
  <c r="DB31" i="2" s="1"/>
  <c r="DA30" i="2"/>
  <c r="DB30" i="2" s="1"/>
  <c r="DA29" i="2"/>
  <c r="DB29" i="2" s="1"/>
  <c r="DA28" i="2"/>
  <c r="DB28" i="2" s="1"/>
  <c r="DA27" i="2"/>
  <c r="DB27" i="2" s="1"/>
  <c r="DA26" i="2"/>
  <c r="DB26" i="2" s="1"/>
  <c r="DA25" i="2"/>
  <c r="DB25" i="2" s="1"/>
  <c r="DA24" i="2"/>
  <c r="DB24" i="2" s="1"/>
  <c r="DA23" i="2"/>
  <c r="DB23" i="2" s="1"/>
  <c r="DA22" i="2"/>
  <c r="DB22" i="2" s="1"/>
  <c r="DA21" i="2"/>
  <c r="DB21" i="2" s="1"/>
  <c r="DA20" i="2"/>
  <c r="DB20" i="2" s="1"/>
  <c r="DA19" i="2"/>
  <c r="DB19" i="2" s="1"/>
  <c r="DA18" i="2"/>
  <c r="DB18" i="2" s="1"/>
  <c r="DA17" i="2"/>
  <c r="DB17" i="2" s="1"/>
  <c r="DA16" i="2"/>
  <c r="DB16" i="2" s="1"/>
  <c r="DA15" i="2"/>
  <c r="DB15" i="2" s="1"/>
  <c r="DA14" i="2"/>
  <c r="DB14" i="2" s="1"/>
  <c r="DA13" i="2"/>
  <c r="DB13" i="2" s="1"/>
  <c r="DA12" i="2"/>
  <c r="DB12" i="2" s="1"/>
  <c r="DA11" i="2"/>
  <c r="DB11" i="2" s="1"/>
  <c r="DA10" i="2"/>
  <c r="DB10" i="2" s="1"/>
  <c r="DA9" i="2"/>
  <c r="DB9" i="2" s="1"/>
  <c r="DA8" i="2"/>
  <c r="DB8" i="2" s="1"/>
  <c r="DA7" i="2"/>
  <c r="DB7" i="2" s="1"/>
  <c r="DA6" i="2"/>
  <c r="DB6" i="2" s="1"/>
  <c r="DA5" i="2"/>
  <c r="DB5" i="2" s="1"/>
  <c r="DA4" i="2"/>
  <c r="DB4" i="2" s="1"/>
  <c r="DA3" i="2"/>
  <c r="DB3" i="2" s="1"/>
  <c r="DA2" i="2"/>
  <c r="CY595" i="2"/>
  <c r="CZ595" i="2" s="1"/>
  <c r="CY594" i="2"/>
  <c r="CZ594" i="2" s="1"/>
  <c r="CY593" i="2"/>
  <c r="CZ593" i="2" s="1"/>
  <c r="CY592" i="2"/>
  <c r="CZ592" i="2" s="1"/>
  <c r="CY591" i="2"/>
  <c r="CZ591" i="2" s="1"/>
  <c r="CY590" i="2"/>
  <c r="CZ590" i="2" s="1"/>
  <c r="CY589" i="2"/>
  <c r="CZ589" i="2" s="1"/>
  <c r="CY588" i="2"/>
  <c r="CZ588" i="2" s="1"/>
  <c r="CY587" i="2"/>
  <c r="CZ587" i="2" s="1"/>
  <c r="CY586" i="2"/>
  <c r="CZ586" i="2" s="1"/>
  <c r="CY585" i="2"/>
  <c r="CZ585" i="2" s="1"/>
  <c r="CY584" i="2"/>
  <c r="CZ584" i="2" s="1"/>
  <c r="CY583" i="2"/>
  <c r="CZ583" i="2" s="1"/>
  <c r="CY582" i="2"/>
  <c r="CZ582" i="2" s="1"/>
  <c r="CY581" i="2"/>
  <c r="CZ581" i="2" s="1"/>
  <c r="CY580" i="2"/>
  <c r="CZ580" i="2" s="1"/>
  <c r="CY579" i="2"/>
  <c r="CZ579" i="2" s="1"/>
  <c r="CY578" i="2"/>
  <c r="CZ578" i="2" s="1"/>
  <c r="CY577" i="2"/>
  <c r="CZ577" i="2" s="1"/>
  <c r="CY576" i="2"/>
  <c r="CZ576" i="2" s="1"/>
  <c r="CY575" i="2"/>
  <c r="CZ575" i="2" s="1"/>
  <c r="CY574" i="2"/>
  <c r="CZ574" i="2" s="1"/>
  <c r="CY573" i="2"/>
  <c r="CZ573" i="2" s="1"/>
  <c r="CY572" i="2"/>
  <c r="CZ572" i="2" s="1"/>
  <c r="CY571" i="2"/>
  <c r="CZ571" i="2" s="1"/>
  <c r="CY570" i="2"/>
  <c r="CZ570" i="2" s="1"/>
  <c r="CY569" i="2"/>
  <c r="CZ569" i="2" s="1"/>
  <c r="CY568" i="2"/>
  <c r="CZ568" i="2" s="1"/>
  <c r="CY567" i="2"/>
  <c r="CZ567" i="2" s="1"/>
  <c r="CY566" i="2"/>
  <c r="CZ566" i="2" s="1"/>
  <c r="CY565" i="2"/>
  <c r="CZ565" i="2" s="1"/>
  <c r="CY564" i="2"/>
  <c r="CZ564" i="2" s="1"/>
  <c r="CY563" i="2"/>
  <c r="CZ563" i="2" s="1"/>
  <c r="CY562" i="2"/>
  <c r="CZ562" i="2" s="1"/>
  <c r="CY561" i="2"/>
  <c r="CZ561" i="2" s="1"/>
  <c r="CY560" i="2"/>
  <c r="CZ560" i="2" s="1"/>
  <c r="CY559" i="2"/>
  <c r="CZ559" i="2" s="1"/>
  <c r="CY558" i="2"/>
  <c r="CZ558" i="2" s="1"/>
  <c r="CY557" i="2"/>
  <c r="CZ557" i="2" s="1"/>
  <c r="CY556" i="2"/>
  <c r="CZ556" i="2" s="1"/>
  <c r="CY555" i="2"/>
  <c r="CZ555" i="2" s="1"/>
  <c r="CY554" i="2"/>
  <c r="CZ554" i="2" s="1"/>
  <c r="CY553" i="2"/>
  <c r="CZ553" i="2" s="1"/>
  <c r="CY552" i="2"/>
  <c r="CZ552" i="2" s="1"/>
  <c r="CY551" i="2"/>
  <c r="CZ551" i="2" s="1"/>
  <c r="CY550" i="2"/>
  <c r="CZ550" i="2" s="1"/>
  <c r="CY549" i="2"/>
  <c r="CZ549" i="2" s="1"/>
  <c r="CY548" i="2"/>
  <c r="CZ548" i="2" s="1"/>
  <c r="CY547" i="2"/>
  <c r="CZ547" i="2" s="1"/>
  <c r="CY546" i="2"/>
  <c r="CZ546" i="2" s="1"/>
  <c r="CY545" i="2"/>
  <c r="CZ545" i="2" s="1"/>
  <c r="CY544" i="2"/>
  <c r="CZ544" i="2" s="1"/>
  <c r="CY543" i="2"/>
  <c r="CZ543" i="2" s="1"/>
  <c r="CY542" i="2"/>
  <c r="CZ542" i="2" s="1"/>
  <c r="CY541" i="2"/>
  <c r="CZ541" i="2" s="1"/>
  <c r="CY540" i="2"/>
  <c r="CZ540" i="2" s="1"/>
  <c r="CY539" i="2"/>
  <c r="CZ539" i="2" s="1"/>
  <c r="CY538" i="2"/>
  <c r="CZ538" i="2" s="1"/>
  <c r="CY537" i="2"/>
  <c r="CZ537" i="2" s="1"/>
  <c r="CY536" i="2"/>
  <c r="CZ536" i="2" s="1"/>
  <c r="CY535" i="2"/>
  <c r="CZ535" i="2" s="1"/>
  <c r="CY534" i="2"/>
  <c r="CZ534" i="2" s="1"/>
  <c r="CY533" i="2"/>
  <c r="CZ533" i="2" s="1"/>
  <c r="CY532" i="2"/>
  <c r="CZ532" i="2" s="1"/>
  <c r="CY531" i="2"/>
  <c r="CZ531" i="2" s="1"/>
  <c r="CY530" i="2"/>
  <c r="CZ530" i="2" s="1"/>
  <c r="CY529" i="2"/>
  <c r="CZ529" i="2" s="1"/>
  <c r="CY528" i="2"/>
  <c r="CZ528" i="2" s="1"/>
  <c r="CY527" i="2"/>
  <c r="CZ527" i="2" s="1"/>
  <c r="CY526" i="2"/>
  <c r="CZ526" i="2" s="1"/>
  <c r="CY525" i="2"/>
  <c r="CZ525" i="2" s="1"/>
  <c r="CY524" i="2"/>
  <c r="CZ524" i="2" s="1"/>
  <c r="CY523" i="2"/>
  <c r="CZ523" i="2" s="1"/>
  <c r="CY522" i="2"/>
  <c r="CZ522" i="2" s="1"/>
  <c r="CY521" i="2"/>
  <c r="CZ521" i="2" s="1"/>
  <c r="CY520" i="2"/>
  <c r="CZ520" i="2" s="1"/>
  <c r="CY519" i="2"/>
  <c r="CZ519" i="2" s="1"/>
  <c r="CY518" i="2"/>
  <c r="CZ518" i="2" s="1"/>
  <c r="CY517" i="2"/>
  <c r="CZ517" i="2" s="1"/>
  <c r="CY516" i="2"/>
  <c r="CZ516" i="2" s="1"/>
  <c r="CY515" i="2"/>
  <c r="CZ515" i="2" s="1"/>
  <c r="CY514" i="2"/>
  <c r="CZ514" i="2" s="1"/>
  <c r="CY513" i="2"/>
  <c r="CZ513" i="2" s="1"/>
  <c r="CY512" i="2"/>
  <c r="CZ512" i="2" s="1"/>
  <c r="CY511" i="2"/>
  <c r="CZ511" i="2" s="1"/>
  <c r="CY510" i="2"/>
  <c r="CZ510" i="2" s="1"/>
  <c r="CY509" i="2"/>
  <c r="CZ509" i="2" s="1"/>
  <c r="CY508" i="2"/>
  <c r="CZ508" i="2" s="1"/>
  <c r="CY507" i="2"/>
  <c r="CZ507" i="2" s="1"/>
  <c r="CY506" i="2"/>
  <c r="CZ506" i="2" s="1"/>
  <c r="CY505" i="2"/>
  <c r="CZ505" i="2" s="1"/>
  <c r="CY504" i="2"/>
  <c r="CZ504" i="2" s="1"/>
  <c r="CY503" i="2"/>
  <c r="CZ503" i="2" s="1"/>
  <c r="CY502" i="2"/>
  <c r="CZ502" i="2" s="1"/>
  <c r="CY501" i="2"/>
  <c r="CZ501" i="2" s="1"/>
  <c r="CY500" i="2"/>
  <c r="CZ500" i="2" s="1"/>
  <c r="CY499" i="2"/>
  <c r="CZ499" i="2" s="1"/>
  <c r="CY498" i="2"/>
  <c r="CZ498" i="2" s="1"/>
  <c r="CY497" i="2"/>
  <c r="CZ497" i="2" s="1"/>
  <c r="CY496" i="2"/>
  <c r="CZ496" i="2" s="1"/>
  <c r="CY495" i="2"/>
  <c r="CZ495" i="2" s="1"/>
  <c r="CY494" i="2"/>
  <c r="CZ494" i="2" s="1"/>
  <c r="CY493" i="2"/>
  <c r="CZ493" i="2" s="1"/>
  <c r="CY492" i="2"/>
  <c r="CZ492" i="2" s="1"/>
  <c r="CY491" i="2"/>
  <c r="CZ491" i="2" s="1"/>
  <c r="CY490" i="2"/>
  <c r="CZ490" i="2" s="1"/>
  <c r="CY489" i="2"/>
  <c r="CZ489" i="2" s="1"/>
  <c r="CY488" i="2"/>
  <c r="CZ488" i="2" s="1"/>
  <c r="CY487" i="2"/>
  <c r="CZ487" i="2" s="1"/>
  <c r="CY486" i="2"/>
  <c r="CZ486" i="2" s="1"/>
  <c r="CY485" i="2"/>
  <c r="CZ485" i="2" s="1"/>
  <c r="CY484" i="2"/>
  <c r="CZ484" i="2" s="1"/>
  <c r="CY483" i="2"/>
  <c r="CZ483" i="2" s="1"/>
  <c r="CY482" i="2"/>
  <c r="CZ482" i="2" s="1"/>
  <c r="CY481" i="2"/>
  <c r="CZ481" i="2" s="1"/>
  <c r="CY480" i="2"/>
  <c r="CZ480" i="2" s="1"/>
  <c r="CY479" i="2"/>
  <c r="CZ479" i="2" s="1"/>
  <c r="CY478" i="2"/>
  <c r="CZ478" i="2" s="1"/>
  <c r="CY477" i="2"/>
  <c r="CZ477" i="2" s="1"/>
  <c r="CY476" i="2"/>
  <c r="CZ476" i="2" s="1"/>
  <c r="CY475" i="2"/>
  <c r="CZ475" i="2" s="1"/>
  <c r="CY474" i="2"/>
  <c r="CZ474" i="2" s="1"/>
  <c r="CY473" i="2"/>
  <c r="CZ473" i="2" s="1"/>
  <c r="CY472" i="2"/>
  <c r="CZ472" i="2" s="1"/>
  <c r="CY471" i="2"/>
  <c r="CZ471" i="2" s="1"/>
  <c r="CY470" i="2"/>
  <c r="CZ470" i="2" s="1"/>
  <c r="CY469" i="2"/>
  <c r="CZ469" i="2" s="1"/>
  <c r="CY468" i="2"/>
  <c r="CZ468" i="2" s="1"/>
  <c r="CY467" i="2"/>
  <c r="CZ467" i="2" s="1"/>
  <c r="CY466" i="2"/>
  <c r="CZ466" i="2" s="1"/>
  <c r="CY465" i="2"/>
  <c r="CZ465" i="2" s="1"/>
  <c r="CY464" i="2"/>
  <c r="CZ464" i="2" s="1"/>
  <c r="CY463" i="2"/>
  <c r="CZ463" i="2" s="1"/>
  <c r="CY462" i="2"/>
  <c r="CZ462" i="2" s="1"/>
  <c r="CY461" i="2"/>
  <c r="CZ461" i="2" s="1"/>
  <c r="CY460" i="2"/>
  <c r="CZ460" i="2" s="1"/>
  <c r="CY459" i="2"/>
  <c r="CZ459" i="2" s="1"/>
  <c r="CY458" i="2"/>
  <c r="CZ458" i="2" s="1"/>
  <c r="CY457" i="2"/>
  <c r="CZ457" i="2" s="1"/>
  <c r="CY456" i="2"/>
  <c r="CZ456" i="2" s="1"/>
  <c r="CY455" i="2"/>
  <c r="CZ455" i="2" s="1"/>
  <c r="CY454" i="2"/>
  <c r="CZ454" i="2" s="1"/>
  <c r="CY453" i="2"/>
  <c r="CZ453" i="2" s="1"/>
  <c r="CY452" i="2"/>
  <c r="CZ452" i="2" s="1"/>
  <c r="CY451" i="2"/>
  <c r="CZ451" i="2" s="1"/>
  <c r="CY450" i="2"/>
  <c r="CZ450" i="2" s="1"/>
  <c r="CY449" i="2"/>
  <c r="CZ449" i="2" s="1"/>
  <c r="CY448" i="2"/>
  <c r="CZ448" i="2" s="1"/>
  <c r="CY447" i="2"/>
  <c r="CZ447" i="2" s="1"/>
  <c r="CY446" i="2"/>
  <c r="CZ446" i="2" s="1"/>
  <c r="CY445" i="2"/>
  <c r="CZ445" i="2" s="1"/>
  <c r="CY444" i="2"/>
  <c r="CZ444" i="2" s="1"/>
  <c r="CY443" i="2"/>
  <c r="CZ443" i="2" s="1"/>
  <c r="CY442" i="2"/>
  <c r="CZ442" i="2" s="1"/>
  <c r="CY441" i="2"/>
  <c r="CZ441" i="2" s="1"/>
  <c r="CY440" i="2"/>
  <c r="CZ440" i="2" s="1"/>
  <c r="CY439" i="2"/>
  <c r="CZ439" i="2" s="1"/>
  <c r="CY438" i="2"/>
  <c r="CZ438" i="2" s="1"/>
  <c r="CY437" i="2"/>
  <c r="CZ437" i="2" s="1"/>
  <c r="CY436" i="2"/>
  <c r="CZ436" i="2" s="1"/>
  <c r="CY435" i="2"/>
  <c r="CZ435" i="2" s="1"/>
  <c r="CY434" i="2"/>
  <c r="CZ434" i="2" s="1"/>
  <c r="CY433" i="2"/>
  <c r="CZ433" i="2" s="1"/>
  <c r="CY432" i="2"/>
  <c r="CZ432" i="2" s="1"/>
  <c r="CY431" i="2"/>
  <c r="CZ431" i="2" s="1"/>
  <c r="CY430" i="2"/>
  <c r="CZ430" i="2" s="1"/>
  <c r="CY429" i="2"/>
  <c r="CZ429" i="2" s="1"/>
  <c r="CY428" i="2"/>
  <c r="CZ428" i="2" s="1"/>
  <c r="CY427" i="2"/>
  <c r="CZ427" i="2" s="1"/>
  <c r="CY426" i="2"/>
  <c r="CZ426" i="2" s="1"/>
  <c r="CY425" i="2"/>
  <c r="CZ425" i="2" s="1"/>
  <c r="CY424" i="2"/>
  <c r="CZ424" i="2" s="1"/>
  <c r="CY423" i="2"/>
  <c r="CZ423" i="2" s="1"/>
  <c r="CY422" i="2"/>
  <c r="CZ422" i="2" s="1"/>
  <c r="CY421" i="2"/>
  <c r="CZ421" i="2" s="1"/>
  <c r="CY420" i="2"/>
  <c r="CZ420" i="2" s="1"/>
  <c r="CY419" i="2"/>
  <c r="CZ419" i="2" s="1"/>
  <c r="CY418" i="2"/>
  <c r="CZ418" i="2" s="1"/>
  <c r="CY417" i="2"/>
  <c r="CZ417" i="2" s="1"/>
  <c r="CY416" i="2"/>
  <c r="CZ416" i="2" s="1"/>
  <c r="CY415" i="2"/>
  <c r="CZ415" i="2" s="1"/>
  <c r="CY414" i="2"/>
  <c r="CZ414" i="2" s="1"/>
  <c r="CY413" i="2"/>
  <c r="CZ413" i="2" s="1"/>
  <c r="CY412" i="2"/>
  <c r="CZ412" i="2" s="1"/>
  <c r="CY411" i="2"/>
  <c r="CZ411" i="2" s="1"/>
  <c r="CY410" i="2"/>
  <c r="CZ410" i="2" s="1"/>
  <c r="CY409" i="2"/>
  <c r="CZ409" i="2" s="1"/>
  <c r="CY408" i="2"/>
  <c r="CZ408" i="2" s="1"/>
  <c r="CY407" i="2"/>
  <c r="CZ407" i="2" s="1"/>
  <c r="CY406" i="2"/>
  <c r="CZ406" i="2" s="1"/>
  <c r="CY405" i="2"/>
  <c r="CZ405" i="2" s="1"/>
  <c r="CY404" i="2"/>
  <c r="CZ404" i="2" s="1"/>
  <c r="CY403" i="2"/>
  <c r="CZ403" i="2" s="1"/>
  <c r="CY402" i="2"/>
  <c r="CZ402" i="2" s="1"/>
  <c r="CY401" i="2"/>
  <c r="CZ401" i="2" s="1"/>
  <c r="CY400" i="2"/>
  <c r="CZ400" i="2" s="1"/>
  <c r="CY399" i="2"/>
  <c r="CZ399" i="2" s="1"/>
  <c r="CY398" i="2"/>
  <c r="CZ398" i="2" s="1"/>
  <c r="CY397" i="2"/>
  <c r="CZ397" i="2" s="1"/>
  <c r="CY396" i="2"/>
  <c r="CZ396" i="2" s="1"/>
  <c r="CY395" i="2"/>
  <c r="CZ395" i="2" s="1"/>
  <c r="CY394" i="2"/>
  <c r="CZ394" i="2" s="1"/>
  <c r="CY393" i="2"/>
  <c r="CZ393" i="2" s="1"/>
  <c r="CY392" i="2"/>
  <c r="CZ392" i="2" s="1"/>
  <c r="CY391" i="2"/>
  <c r="CZ391" i="2" s="1"/>
  <c r="CY390" i="2"/>
  <c r="CZ390" i="2" s="1"/>
  <c r="CY389" i="2"/>
  <c r="CZ389" i="2" s="1"/>
  <c r="CY388" i="2"/>
  <c r="CZ388" i="2" s="1"/>
  <c r="CY387" i="2"/>
  <c r="CZ387" i="2" s="1"/>
  <c r="CY386" i="2"/>
  <c r="CZ386" i="2" s="1"/>
  <c r="CY385" i="2"/>
  <c r="CZ385" i="2" s="1"/>
  <c r="CY384" i="2"/>
  <c r="CZ384" i="2" s="1"/>
  <c r="CY383" i="2"/>
  <c r="CZ383" i="2" s="1"/>
  <c r="CY382" i="2"/>
  <c r="CZ382" i="2" s="1"/>
  <c r="CY381" i="2"/>
  <c r="CZ381" i="2" s="1"/>
  <c r="CY380" i="2"/>
  <c r="CZ380" i="2" s="1"/>
  <c r="CY379" i="2"/>
  <c r="CZ379" i="2" s="1"/>
  <c r="CY378" i="2"/>
  <c r="CZ378" i="2" s="1"/>
  <c r="CY377" i="2"/>
  <c r="CZ377" i="2" s="1"/>
  <c r="CY376" i="2"/>
  <c r="CZ376" i="2" s="1"/>
  <c r="CY375" i="2"/>
  <c r="CZ375" i="2" s="1"/>
  <c r="CY374" i="2"/>
  <c r="CZ374" i="2" s="1"/>
  <c r="CY373" i="2"/>
  <c r="CZ373" i="2" s="1"/>
  <c r="CY372" i="2"/>
  <c r="CZ372" i="2" s="1"/>
  <c r="CY371" i="2"/>
  <c r="CZ371" i="2" s="1"/>
  <c r="CY370" i="2"/>
  <c r="CZ370" i="2" s="1"/>
  <c r="CY369" i="2"/>
  <c r="CZ369" i="2" s="1"/>
  <c r="CY368" i="2"/>
  <c r="CZ368" i="2" s="1"/>
  <c r="CY367" i="2"/>
  <c r="CZ367" i="2" s="1"/>
  <c r="CY366" i="2"/>
  <c r="CZ366" i="2" s="1"/>
  <c r="CY365" i="2"/>
  <c r="CZ365" i="2" s="1"/>
  <c r="CY364" i="2"/>
  <c r="CZ364" i="2" s="1"/>
  <c r="CY363" i="2"/>
  <c r="CZ363" i="2" s="1"/>
  <c r="CY362" i="2"/>
  <c r="CZ362" i="2" s="1"/>
  <c r="CY361" i="2"/>
  <c r="CZ361" i="2" s="1"/>
  <c r="CY360" i="2"/>
  <c r="CZ360" i="2" s="1"/>
  <c r="CY359" i="2"/>
  <c r="CZ359" i="2" s="1"/>
  <c r="CY358" i="2"/>
  <c r="CZ358" i="2" s="1"/>
  <c r="CY357" i="2"/>
  <c r="CZ357" i="2" s="1"/>
  <c r="CY356" i="2"/>
  <c r="CZ356" i="2" s="1"/>
  <c r="CY355" i="2"/>
  <c r="CZ355" i="2" s="1"/>
  <c r="CY354" i="2"/>
  <c r="CZ354" i="2" s="1"/>
  <c r="CY353" i="2"/>
  <c r="CZ353" i="2" s="1"/>
  <c r="CY352" i="2"/>
  <c r="CZ352" i="2" s="1"/>
  <c r="CY351" i="2"/>
  <c r="CZ351" i="2" s="1"/>
  <c r="CY350" i="2"/>
  <c r="CZ350" i="2" s="1"/>
  <c r="CY349" i="2"/>
  <c r="CZ349" i="2" s="1"/>
  <c r="CY348" i="2"/>
  <c r="CZ348" i="2" s="1"/>
  <c r="CY347" i="2"/>
  <c r="CZ347" i="2" s="1"/>
  <c r="CY346" i="2"/>
  <c r="CZ346" i="2" s="1"/>
  <c r="CY345" i="2"/>
  <c r="CZ345" i="2" s="1"/>
  <c r="CY344" i="2"/>
  <c r="CZ344" i="2" s="1"/>
  <c r="CY343" i="2"/>
  <c r="CZ343" i="2" s="1"/>
  <c r="CY342" i="2"/>
  <c r="CZ342" i="2" s="1"/>
  <c r="CY341" i="2"/>
  <c r="CZ341" i="2" s="1"/>
  <c r="CY340" i="2"/>
  <c r="CZ340" i="2" s="1"/>
  <c r="CY339" i="2"/>
  <c r="CZ339" i="2" s="1"/>
  <c r="CY338" i="2"/>
  <c r="CZ338" i="2" s="1"/>
  <c r="CY337" i="2"/>
  <c r="CZ337" i="2" s="1"/>
  <c r="CY336" i="2"/>
  <c r="CZ336" i="2" s="1"/>
  <c r="CY335" i="2"/>
  <c r="CZ335" i="2" s="1"/>
  <c r="CY334" i="2"/>
  <c r="CZ334" i="2" s="1"/>
  <c r="CY333" i="2"/>
  <c r="CZ333" i="2" s="1"/>
  <c r="CY332" i="2"/>
  <c r="CZ332" i="2" s="1"/>
  <c r="CY331" i="2"/>
  <c r="CZ331" i="2" s="1"/>
  <c r="CY330" i="2"/>
  <c r="CZ330" i="2" s="1"/>
  <c r="CY329" i="2"/>
  <c r="CZ329" i="2" s="1"/>
  <c r="CY328" i="2"/>
  <c r="CZ328" i="2" s="1"/>
  <c r="CY327" i="2"/>
  <c r="CZ327" i="2" s="1"/>
  <c r="CY326" i="2"/>
  <c r="CZ326" i="2" s="1"/>
  <c r="CY325" i="2"/>
  <c r="CZ325" i="2" s="1"/>
  <c r="CY324" i="2"/>
  <c r="CZ324" i="2" s="1"/>
  <c r="CY323" i="2"/>
  <c r="CZ323" i="2" s="1"/>
  <c r="CY322" i="2"/>
  <c r="CZ322" i="2" s="1"/>
  <c r="CY321" i="2"/>
  <c r="CZ321" i="2" s="1"/>
  <c r="CY320" i="2"/>
  <c r="CZ320" i="2" s="1"/>
  <c r="CY319" i="2"/>
  <c r="CZ319" i="2" s="1"/>
  <c r="CY318" i="2"/>
  <c r="CZ318" i="2" s="1"/>
  <c r="CY317" i="2"/>
  <c r="CZ317" i="2" s="1"/>
  <c r="CY316" i="2"/>
  <c r="CZ316" i="2" s="1"/>
  <c r="CY315" i="2"/>
  <c r="CZ315" i="2" s="1"/>
  <c r="CY314" i="2"/>
  <c r="CZ314" i="2" s="1"/>
  <c r="CY313" i="2"/>
  <c r="CZ313" i="2" s="1"/>
  <c r="CY312" i="2"/>
  <c r="CZ312" i="2" s="1"/>
  <c r="CY311" i="2"/>
  <c r="CZ311" i="2" s="1"/>
  <c r="CY310" i="2"/>
  <c r="CZ310" i="2" s="1"/>
  <c r="CY309" i="2"/>
  <c r="CZ309" i="2" s="1"/>
  <c r="CY308" i="2"/>
  <c r="CZ308" i="2" s="1"/>
  <c r="CY307" i="2"/>
  <c r="CZ307" i="2" s="1"/>
  <c r="CY306" i="2"/>
  <c r="CZ306" i="2" s="1"/>
  <c r="CY305" i="2"/>
  <c r="CZ305" i="2" s="1"/>
  <c r="CY304" i="2"/>
  <c r="CZ304" i="2" s="1"/>
  <c r="CY303" i="2"/>
  <c r="CZ303" i="2" s="1"/>
  <c r="CY302" i="2"/>
  <c r="CZ302" i="2" s="1"/>
  <c r="CY301" i="2"/>
  <c r="CZ301" i="2" s="1"/>
  <c r="CY300" i="2"/>
  <c r="CZ300" i="2" s="1"/>
  <c r="CY299" i="2"/>
  <c r="CZ299" i="2" s="1"/>
  <c r="CY298" i="2"/>
  <c r="CZ298" i="2" s="1"/>
  <c r="CY297" i="2"/>
  <c r="CZ297" i="2" s="1"/>
  <c r="CY296" i="2"/>
  <c r="CZ296" i="2" s="1"/>
  <c r="CY295" i="2"/>
  <c r="CZ295" i="2" s="1"/>
  <c r="CY294" i="2"/>
  <c r="CZ294" i="2" s="1"/>
  <c r="CY293" i="2"/>
  <c r="CZ293" i="2" s="1"/>
  <c r="CY292" i="2"/>
  <c r="CZ292" i="2" s="1"/>
  <c r="CY291" i="2"/>
  <c r="CZ291" i="2" s="1"/>
  <c r="CY290" i="2"/>
  <c r="CZ290" i="2" s="1"/>
  <c r="CY289" i="2"/>
  <c r="CZ289" i="2" s="1"/>
  <c r="CY288" i="2"/>
  <c r="CZ288" i="2" s="1"/>
  <c r="CY287" i="2"/>
  <c r="CZ287" i="2" s="1"/>
  <c r="CY286" i="2"/>
  <c r="CZ286" i="2" s="1"/>
  <c r="CY285" i="2"/>
  <c r="CZ285" i="2" s="1"/>
  <c r="CY284" i="2"/>
  <c r="CZ284" i="2" s="1"/>
  <c r="CY283" i="2"/>
  <c r="CZ283" i="2" s="1"/>
  <c r="CY282" i="2"/>
  <c r="CZ282" i="2" s="1"/>
  <c r="CY281" i="2"/>
  <c r="CZ281" i="2" s="1"/>
  <c r="CY280" i="2"/>
  <c r="CZ280" i="2" s="1"/>
  <c r="CY279" i="2"/>
  <c r="CZ279" i="2" s="1"/>
  <c r="CY278" i="2"/>
  <c r="CZ278" i="2" s="1"/>
  <c r="CY277" i="2"/>
  <c r="CZ277" i="2" s="1"/>
  <c r="CY276" i="2"/>
  <c r="CZ276" i="2" s="1"/>
  <c r="CY275" i="2"/>
  <c r="CZ275" i="2" s="1"/>
  <c r="CY274" i="2"/>
  <c r="CZ274" i="2" s="1"/>
  <c r="CY273" i="2"/>
  <c r="CZ273" i="2" s="1"/>
  <c r="CY272" i="2"/>
  <c r="CZ272" i="2" s="1"/>
  <c r="CY271" i="2"/>
  <c r="CZ271" i="2" s="1"/>
  <c r="CY270" i="2"/>
  <c r="CZ270" i="2" s="1"/>
  <c r="CY269" i="2"/>
  <c r="CZ269" i="2" s="1"/>
  <c r="CY268" i="2"/>
  <c r="CZ268" i="2" s="1"/>
  <c r="CY267" i="2"/>
  <c r="CZ267" i="2" s="1"/>
  <c r="CY266" i="2"/>
  <c r="CZ266" i="2" s="1"/>
  <c r="CY265" i="2"/>
  <c r="CZ265" i="2" s="1"/>
  <c r="CY264" i="2"/>
  <c r="CZ264" i="2" s="1"/>
  <c r="CY263" i="2"/>
  <c r="CZ263" i="2" s="1"/>
  <c r="CY262" i="2"/>
  <c r="CZ262" i="2" s="1"/>
  <c r="CY261" i="2"/>
  <c r="CZ261" i="2" s="1"/>
  <c r="CY260" i="2"/>
  <c r="CZ260" i="2" s="1"/>
  <c r="CY259" i="2"/>
  <c r="CZ259" i="2" s="1"/>
  <c r="CY258" i="2"/>
  <c r="CZ258" i="2" s="1"/>
  <c r="CY257" i="2"/>
  <c r="CZ257" i="2" s="1"/>
  <c r="CY256" i="2"/>
  <c r="CZ256" i="2" s="1"/>
  <c r="CY255" i="2"/>
  <c r="CZ255" i="2" s="1"/>
  <c r="CY254" i="2"/>
  <c r="CZ254" i="2" s="1"/>
  <c r="CY253" i="2"/>
  <c r="CZ253" i="2" s="1"/>
  <c r="CY252" i="2"/>
  <c r="CZ252" i="2" s="1"/>
  <c r="CY251" i="2"/>
  <c r="CZ251" i="2" s="1"/>
  <c r="CY250" i="2"/>
  <c r="CZ250" i="2" s="1"/>
  <c r="CY249" i="2"/>
  <c r="CZ249" i="2" s="1"/>
  <c r="CY248" i="2"/>
  <c r="CZ248" i="2" s="1"/>
  <c r="CY247" i="2"/>
  <c r="CZ247" i="2" s="1"/>
  <c r="CY246" i="2"/>
  <c r="CZ246" i="2" s="1"/>
  <c r="CY245" i="2"/>
  <c r="CZ245" i="2" s="1"/>
  <c r="CY244" i="2"/>
  <c r="CZ244" i="2" s="1"/>
  <c r="CY243" i="2"/>
  <c r="CZ243" i="2" s="1"/>
  <c r="CY242" i="2"/>
  <c r="CZ242" i="2" s="1"/>
  <c r="CY241" i="2"/>
  <c r="CZ241" i="2" s="1"/>
  <c r="CY240" i="2"/>
  <c r="CZ240" i="2" s="1"/>
  <c r="CY239" i="2"/>
  <c r="CZ239" i="2" s="1"/>
  <c r="CY238" i="2"/>
  <c r="CZ238" i="2" s="1"/>
  <c r="CY237" i="2"/>
  <c r="CZ237" i="2" s="1"/>
  <c r="CY236" i="2"/>
  <c r="CZ236" i="2" s="1"/>
  <c r="CY235" i="2"/>
  <c r="CZ235" i="2" s="1"/>
  <c r="CY234" i="2"/>
  <c r="CZ234" i="2" s="1"/>
  <c r="CY233" i="2"/>
  <c r="CZ233" i="2" s="1"/>
  <c r="CY232" i="2"/>
  <c r="CZ232" i="2" s="1"/>
  <c r="CY231" i="2"/>
  <c r="CZ231" i="2" s="1"/>
  <c r="CY230" i="2"/>
  <c r="CZ230" i="2" s="1"/>
  <c r="CY229" i="2"/>
  <c r="CZ229" i="2" s="1"/>
  <c r="CY228" i="2"/>
  <c r="CZ228" i="2" s="1"/>
  <c r="CY227" i="2"/>
  <c r="CZ227" i="2" s="1"/>
  <c r="CY226" i="2"/>
  <c r="CZ226" i="2" s="1"/>
  <c r="CY225" i="2"/>
  <c r="CZ225" i="2" s="1"/>
  <c r="CY224" i="2"/>
  <c r="CZ224" i="2" s="1"/>
  <c r="CY223" i="2"/>
  <c r="CZ223" i="2" s="1"/>
  <c r="CY222" i="2"/>
  <c r="CZ222" i="2" s="1"/>
  <c r="CY221" i="2"/>
  <c r="CZ221" i="2" s="1"/>
  <c r="CY220" i="2"/>
  <c r="CZ220" i="2" s="1"/>
  <c r="CY219" i="2"/>
  <c r="CZ219" i="2" s="1"/>
  <c r="CY218" i="2"/>
  <c r="CZ218" i="2" s="1"/>
  <c r="CY217" i="2"/>
  <c r="CZ217" i="2" s="1"/>
  <c r="CY216" i="2"/>
  <c r="CZ216" i="2" s="1"/>
  <c r="CY215" i="2"/>
  <c r="CZ215" i="2" s="1"/>
  <c r="CY214" i="2"/>
  <c r="CZ214" i="2" s="1"/>
  <c r="CY213" i="2"/>
  <c r="CZ213" i="2" s="1"/>
  <c r="CY212" i="2"/>
  <c r="CZ212" i="2" s="1"/>
  <c r="CY211" i="2"/>
  <c r="CZ211" i="2" s="1"/>
  <c r="CY210" i="2"/>
  <c r="CZ210" i="2" s="1"/>
  <c r="CY209" i="2"/>
  <c r="CZ209" i="2" s="1"/>
  <c r="CY208" i="2"/>
  <c r="CZ208" i="2" s="1"/>
  <c r="CY207" i="2"/>
  <c r="CZ207" i="2" s="1"/>
  <c r="CY206" i="2"/>
  <c r="CZ206" i="2" s="1"/>
  <c r="CY205" i="2"/>
  <c r="CZ205" i="2" s="1"/>
  <c r="CY204" i="2"/>
  <c r="CZ204" i="2" s="1"/>
  <c r="CY203" i="2"/>
  <c r="CZ203" i="2" s="1"/>
  <c r="CY202" i="2"/>
  <c r="CZ202" i="2" s="1"/>
  <c r="CY201" i="2"/>
  <c r="CZ201" i="2" s="1"/>
  <c r="CY200" i="2"/>
  <c r="CZ200" i="2" s="1"/>
  <c r="CY199" i="2"/>
  <c r="CZ199" i="2" s="1"/>
  <c r="CY198" i="2"/>
  <c r="CZ198" i="2" s="1"/>
  <c r="CY197" i="2"/>
  <c r="CZ197" i="2" s="1"/>
  <c r="CY196" i="2"/>
  <c r="CZ196" i="2" s="1"/>
  <c r="CY195" i="2"/>
  <c r="CZ195" i="2" s="1"/>
  <c r="CY194" i="2"/>
  <c r="CZ194" i="2" s="1"/>
  <c r="CY193" i="2"/>
  <c r="CZ193" i="2" s="1"/>
  <c r="CY192" i="2"/>
  <c r="CZ192" i="2" s="1"/>
  <c r="CY191" i="2"/>
  <c r="CZ191" i="2" s="1"/>
  <c r="CY190" i="2"/>
  <c r="CZ190" i="2" s="1"/>
  <c r="CY189" i="2"/>
  <c r="CZ189" i="2" s="1"/>
  <c r="CY188" i="2"/>
  <c r="CZ188" i="2" s="1"/>
  <c r="CY187" i="2"/>
  <c r="CZ187" i="2" s="1"/>
  <c r="CY186" i="2"/>
  <c r="CZ186" i="2" s="1"/>
  <c r="CY185" i="2"/>
  <c r="CZ185" i="2" s="1"/>
  <c r="CY184" i="2"/>
  <c r="CZ184" i="2" s="1"/>
  <c r="CY183" i="2"/>
  <c r="CZ183" i="2" s="1"/>
  <c r="CY182" i="2"/>
  <c r="CZ182" i="2" s="1"/>
  <c r="CY181" i="2"/>
  <c r="CZ181" i="2" s="1"/>
  <c r="CY180" i="2"/>
  <c r="CZ180" i="2" s="1"/>
  <c r="CY179" i="2"/>
  <c r="CZ179" i="2" s="1"/>
  <c r="CY178" i="2"/>
  <c r="CZ178" i="2" s="1"/>
  <c r="CY177" i="2"/>
  <c r="CZ177" i="2" s="1"/>
  <c r="CY176" i="2"/>
  <c r="CZ176" i="2" s="1"/>
  <c r="CY175" i="2"/>
  <c r="CZ175" i="2" s="1"/>
  <c r="CY174" i="2"/>
  <c r="CZ174" i="2" s="1"/>
  <c r="CY173" i="2"/>
  <c r="CZ173" i="2" s="1"/>
  <c r="CY172" i="2"/>
  <c r="CZ172" i="2" s="1"/>
  <c r="CY171" i="2"/>
  <c r="CZ171" i="2" s="1"/>
  <c r="CY170" i="2"/>
  <c r="CZ170" i="2" s="1"/>
  <c r="CY169" i="2"/>
  <c r="CZ169" i="2" s="1"/>
  <c r="CY168" i="2"/>
  <c r="CZ168" i="2" s="1"/>
  <c r="CY167" i="2"/>
  <c r="CZ167" i="2" s="1"/>
  <c r="CY166" i="2"/>
  <c r="CZ166" i="2" s="1"/>
  <c r="CY165" i="2"/>
  <c r="CZ165" i="2" s="1"/>
  <c r="CY164" i="2"/>
  <c r="CZ164" i="2" s="1"/>
  <c r="CY163" i="2"/>
  <c r="CZ163" i="2" s="1"/>
  <c r="CY162" i="2"/>
  <c r="CZ162" i="2" s="1"/>
  <c r="CY161" i="2"/>
  <c r="CZ161" i="2" s="1"/>
  <c r="CY160" i="2"/>
  <c r="CZ160" i="2" s="1"/>
  <c r="CY159" i="2"/>
  <c r="CZ159" i="2" s="1"/>
  <c r="CY158" i="2"/>
  <c r="CZ158" i="2" s="1"/>
  <c r="CY157" i="2"/>
  <c r="CZ157" i="2" s="1"/>
  <c r="CY156" i="2"/>
  <c r="CZ156" i="2" s="1"/>
  <c r="CY155" i="2"/>
  <c r="CZ155" i="2" s="1"/>
  <c r="CY154" i="2"/>
  <c r="CZ154" i="2" s="1"/>
  <c r="CY153" i="2"/>
  <c r="CZ153" i="2" s="1"/>
  <c r="CY152" i="2"/>
  <c r="CZ152" i="2" s="1"/>
  <c r="CY151" i="2"/>
  <c r="CZ151" i="2" s="1"/>
  <c r="CY150" i="2"/>
  <c r="CZ150" i="2" s="1"/>
  <c r="CY149" i="2"/>
  <c r="CZ149" i="2" s="1"/>
  <c r="CY148" i="2"/>
  <c r="CZ148" i="2" s="1"/>
  <c r="CY147" i="2"/>
  <c r="CZ147" i="2" s="1"/>
  <c r="CY146" i="2"/>
  <c r="CZ146" i="2" s="1"/>
  <c r="CY145" i="2"/>
  <c r="CZ145" i="2" s="1"/>
  <c r="CY144" i="2"/>
  <c r="CZ144" i="2" s="1"/>
  <c r="CY143" i="2"/>
  <c r="CZ143" i="2" s="1"/>
  <c r="CY142" i="2"/>
  <c r="CZ142" i="2" s="1"/>
  <c r="CY141" i="2"/>
  <c r="CZ141" i="2" s="1"/>
  <c r="CY140" i="2"/>
  <c r="CZ140" i="2" s="1"/>
  <c r="CY139" i="2"/>
  <c r="CZ139" i="2" s="1"/>
  <c r="CY138" i="2"/>
  <c r="CZ138" i="2" s="1"/>
  <c r="CY137" i="2"/>
  <c r="CZ137" i="2" s="1"/>
  <c r="CY136" i="2"/>
  <c r="CZ136" i="2" s="1"/>
  <c r="CY135" i="2"/>
  <c r="CZ135" i="2" s="1"/>
  <c r="CY134" i="2"/>
  <c r="CZ134" i="2" s="1"/>
  <c r="CY133" i="2"/>
  <c r="CZ133" i="2" s="1"/>
  <c r="CY132" i="2"/>
  <c r="CZ132" i="2" s="1"/>
  <c r="CY131" i="2"/>
  <c r="CZ131" i="2" s="1"/>
  <c r="CY130" i="2"/>
  <c r="CZ130" i="2" s="1"/>
  <c r="CY129" i="2"/>
  <c r="CZ129" i="2" s="1"/>
  <c r="CY128" i="2"/>
  <c r="CZ128" i="2" s="1"/>
  <c r="CY127" i="2"/>
  <c r="CZ127" i="2" s="1"/>
  <c r="CY126" i="2"/>
  <c r="CZ126" i="2" s="1"/>
  <c r="CY125" i="2"/>
  <c r="CZ125" i="2" s="1"/>
  <c r="CY124" i="2"/>
  <c r="CZ124" i="2" s="1"/>
  <c r="CY123" i="2"/>
  <c r="CZ123" i="2" s="1"/>
  <c r="CY122" i="2"/>
  <c r="CZ122" i="2" s="1"/>
  <c r="CY121" i="2"/>
  <c r="CZ121" i="2" s="1"/>
  <c r="CY120" i="2"/>
  <c r="CZ120" i="2" s="1"/>
  <c r="CY119" i="2"/>
  <c r="CZ119" i="2" s="1"/>
  <c r="CY118" i="2"/>
  <c r="CZ118" i="2" s="1"/>
  <c r="CY117" i="2"/>
  <c r="CZ117" i="2" s="1"/>
  <c r="CY116" i="2"/>
  <c r="CZ116" i="2" s="1"/>
  <c r="CY115" i="2"/>
  <c r="CZ115" i="2" s="1"/>
  <c r="CY114" i="2"/>
  <c r="CZ114" i="2" s="1"/>
  <c r="CY113" i="2"/>
  <c r="CZ113" i="2" s="1"/>
  <c r="CY112" i="2"/>
  <c r="CZ112" i="2" s="1"/>
  <c r="CY111" i="2"/>
  <c r="CZ111" i="2" s="1"/>
  <c r="CY110" i="2"/>
  <c r="CZ110" i="2" s="1"/>
  <c r="CY109" i="2"/>
  <c r="CZ109" i="2" s="1"/>
  <c r="CY108" i="2"/>
  <c r="CZ108" i="2" s="1"/>
  <c r="CY107" i="2"/>
  <c r="CZ107" i="2" s="1"/>
  <c r="CY106" i="2"/>
  <c r="CZ106" i="2" s="1"/>
  <c r="CY105" i="2"/>
  <c r="CZ105" i="2" s="1"/>
  <c r="CY104" i="2"/>
  <c r="CZ104" i="2" s="1"/>
  <c r="CY103" i="2"/>
  <c r="CZ103" i="2" s="1"/>
  <c r="CY102" i="2"/>
  <c r="CZ102" i="2" s="1"/>
  <c r="CY101" i="2"/>
  <c r="CZ101" i="2" s="1"/>
  <c r="CY100" i="2"/>
  <c r="CZ100" i="2" s="1"/>
  <c r="CY99" i="2"/>
  <c r="CZ99" i="2" s="1"/>
  <c r="CY98" i="2"/>
  <c r="CZ98" i="2" s="1"/>
  <c r="CY97" i="2"/>
  <c r="CZ97" i="2" s="1"/>
  <c r="CY96" i="2"/>
  <c r="CZ96" i="2" s="1"/>
  <c r="CY95" i="2"/>
  <c r="CZ95" i="2" s="1"/>
  <c r="CY94" i="2"/>
  <c r="CZ94" i="2" s="1"/>
  <c r="CY93" i="2"/>
  <c r="CZ93" i="2" s="1"/>
  <c r="CY92" i="2"/>
  <c r="CZ92" i="2" s="1"/>
  <c r="CY91" i="2"/>
  <c r="CZ91" i="2" s="1"/>
  <c r="CY90" i="2"/>
  <c r="CZ90" i="2" s="1"/>
  <c r="CY89" i="2"/>
  <c r="CZ89" i="2" s="1"/>
  <c r="CY88" i="2"/>
  <c r="CZ88" i="2" s="1"/>
  <c r="CY87" i="2"/>
  <c r="CZ87" i="2" s="1"/>
  <c r="CY86" i="2"/>
  <c r="CZ86" i="2" s="1"/>
  <c r="CY85" i="2"/>
  <c r="CZ85" i="2" s="1"/>
  <c r="CY84" i="2"/>
  <c r="CZ84" i="2" s="1"/>
  <c r="CY83" i="2"/>
  <c r="CZ83" i="2" s="1"/>
  <c r="CY82" i="2"/>
  <c r="CZ82" i="2" s="1"/>
  <c r="CY81" i="2"/>
  <c r="CZ81" i="2" s="1"/>
  <c r="CY80" i="2"/>
  <c r="CZ80" i="2" s="1"/>
  <c r="CY79" i="2"/>
  <c r="CZ79" i="2" s="1"/>
  <c r="CY78" i="2"/>
  <c r="CZ78" i="2" s="1"/>
  <c r="CY77" i="2"/>
  <c r="CZ77" i="2" s="1"/>
  <c r="CY76" i="2"/>
  <c r="CZ76" i="2" s="1"/>
  <c r="CY75" i="2"/>
  <c r="CZ75" i="2" s="1"/>
  <c r="CY74" i="2"/>
  <c r="CZ74" i="2" s="1"/>
  <c r="CY73" i="2"/>
  <c r="CZ73" i="2" s="1"/>
  <c r="CY72" i="2"/>
  <c r="CZ72" i="2" s="1"/>
  <c r="CY71" i="2"/>
  <c r="CZ71" i="2" s="1"/>
  <c r="CY70" i="2"/>
  <c r="CZ70" i="2" s="1"/>
  <c r="CY69" i="2"/>
  <c r="CZ69" i="2" s="1"/>
  <c r="CY68" i="2"/>
  <c r="CZ68" i="2" s="1"/>
  <c r="CY67" i="2"/>
  <c r="CZ67" i="2" s="1"/>
  <c r="CY66" i="2"/>
  <c r="CZ66" i="2" s="1"/>
  <c r="CY65" i="2"/>
  <c r="CZ65" i="2" s="1"/>
  <c r="CY64" i="2"/>
  <c r="CZ64" i="2" s="1"/>
  <c r="CY63" i="2"/>
  <c r="CZ63" i="2" s="1"/>
  <c r="CY62" i="2"/>
  <c r="CZ62" i="2" s="1"/>
  <c r="CY61" i="2"/>
  <c r="CZ61" i="2" s="1"/>
  <c r="CY60" i="2"/>
  <c r="CZ60" i="2" s="1"/>
  <c r="CY59" i="2"/>
  <c r="CZ59" i="2" s="1"/>
  <c r="CY58" i="2"/>
  <c r="CZ58" i="2" s="1"/>
  <c r="CY57" i="2"/>
  <c r="CZ57" i="2" s="1"/>
  <c r="CY56" i="2"/>
  <c r="CZ56" i="2" s="1"/>
  <c r="CY55" i="2"/>
  <c r="CZ55" i="2" s="1"/>
  <c r="CY54" i="2"/>
  <c r="CZ54" i="2" s="1"/>
  <c r="CY53" i="2"/>
  <c r="CZ53" i="2" s="1"/>
  <c r="CY52" i="2"/>
  <c r="CZ52" i="2" s="1"/>
  <c r="CY51" i="2"/>
  <c r="CZ51" i="2" s="1"/>
  <c r="CY50" i="2"/>
  <c r="CZ50" i="2" s="1"/>
  <c r="CY49" i="2"/>
  <c r="CZ49" i="2" s="1"/>
  <c r="CY48" i="2"/>
  <c r="CZ48" i="2" s="1"/>
  <c r="CY47" i="2"/>
  <c r="CZ47" i="2" s="1"/>
  <c r="CY46" i="2"/>
  <c r="CZ46" i="2" s="1"/>
  <c r="CY45" i="2"/>
  <c r="CZ45" i="2" s="1"/>
  <c r="CY44" i="2"/>
  <c r="CZ44" i="2" s="1"/>
  <c r="CY43" i="2"/>
  <c r="CZ43" i="2" s="1"/>
  <c r="CY42" i="2"/>
  <c r="CZ42" i="2" s="1"/>
  <c r="CY41" i="2"/>
  <c r="CZ41" i="2" s="1"/>
  <c r="CY40" i="2"/>
  <c r="CZ40" i="2" s="1"/>
  <c r="CY39" i="2"/>
  <c r="CZ39" i="2" s="1"/>
  <c r="CY38" i="2"/>
  <c r="CZ38" i="2" s="1"/>
  <c r="CY37" i="2"/>
  <c r="CZ37" i="2" s="1"/>
  <c r="CY36" i="2"/>
  <c r="CZ36" i="2" s="1"/>
  <c r="CY35" i="2"/>
  <c r="CZ35" i="2" s="1"/>
  <c r="CY34" i="2"/>
  <c r="CZ34" i="2" s="1"/>
  <c r="CY33" i="2"/>
  <c r="CZ33" i="2" s="1"/>
  <c r="CY32" i="2"/>
  <c r="CZ32" i="2" s="1"/>
  <c r="CY31" i="2"/>
  <c r="CZ31" i="2" s="1"/>
  <c r="CY30" i="2"/>
  <c r="CZ30" i="2" s="1"/>
  <c r="CY29" i="2"/>
  <c r="CZ29" i="2" s="1"/>
  <c r="CY28" i="2"/>
  <c r="CZ28" i="2" s="1"/>
  <c r="CY27" i="2"/>
  <c r="CZ27" i="2" s="1"/>
  <c r="CY26" i="2"/>
  <c r="CZ26" i="2" s="1"/>
  <c r="CY25" i="2"/>
  <c r="CZ25" i="2" s="1"/>
  <c r="CY24" i="2"/>
  <c r="CZ24" i="2" s="1"/>
  <c r="CY23" i="2"/>
  <c r="CZ23" i="2" s="1"/>
  <c r="CY22" i="2"/>
  <c r="CZ22" i="2" s="1"/>
  <c r="CY21" i="2"/>
  <c r="CZ21" i="2" s="1"/>
  <c r="CY20" i="2"/>
  <c r="CZ20" i="2" s="1"/>
  <c r="CY19" i="2"/>
  <c r="CZ19" i="2" s="1"/>
  <c r="CY18" i="2"/>
  <c r="CZ18" i="2" s="1"/>
  <c r="CY17" i="2"/>
  <c r="CZ17" i="2" s="1"/>
  <c r="CY16" i="2"/>
  <c r="CZ16" i="2" s="1"/>
  <c r="CY15" i="2"/>
  <c r="CZ15" i="2" s="1"/>
  <c r="CY14" i="2"/>
  <c r="CZ14" i="2" s="1"/>
  <c r="CY13" i="2"/>
  <c r="CZ13" i="2" s="1"/>
  <c r="CY12" i="2"/>
  <c r="CZ12" i="2" s="1"/>
  <c r="CY11" i="2"/>
  <c r="CZ11" i="2" s="1"/>
  <c r="CY10" i="2"/>
  <c r="CZ10" i="2" s="1"/>
  <c r="CY9" i="2"/>
  <c r="CZ9" i="2" s="1"/>
  <c r="CY8" i="2"/>
  <c r="CZ8" i="2" s="1"/>
  <c r="CY7" i="2"/>
  <c r="CZ7" i="2" s="1"/>
  <c r="CY6" i="2"/>
  <c r="CZ6" i="2" s="1"/>
  <c r="CY5" i="2"/>
  <c r="CZ5" i="2" s="1"/>
  <c r="CY4" i="2"/>
  <c r="CZ4" i="2" s="1"/>
  <c r="CY3" i="2"/>
  <c r="CZ3" i="2" s="1"/>
  <c r="CY2" i="2"/>
  <c r="CW595" i="2"/>
  <c r="CX595" i="2" s="1"/>
  <c r="CW594" i="2"/>
  <c r="CX594" i="2" s="1"/>
  <c r="CW593" i="2"/>
  <c r="CX593" i="2" s="1"/>
  <c r="CW592" i="2"/>
  <c r="CX592" i="2" s="1"/>
  <c r="CW591" i="2"/>
  <c r="CX591" i="2" s="1"/>
  <c r="CW590" i="2"/>
  <c r="CX590" i="2" s="1"/>
  <c r="CW589" i="2"/>
  <c r="CX589" i="2" s="1"/>
  <c r="CW588" i="2"/>
  <c r="CX588" i="2" s="1"/>
  <c r="CW587" i="2"/>
  <c r="CX587" i="2" s="1"/>
  <c r="CW586" i="2"/>
  <c r="CX586" i="2" s="1"/>
  <c r="CW585" i="2"/>
  <c r="CX585" i="2" s="1"/>
  <c r="CW584" i="2"/>
  <c r="CX584" i="2" s="1"/>
  <c r="CW583" i="2"/>
  <c r="CX583" i="2" s="1"/>
  <c r="CW582" i="2"/>
  <c r="CX582" i="2" s="1"/>
  <c r="CW581" i="2"/>
  <c r="CX581" i="2" s="1"/>
  <c r="CW580" i="2"/>
  <c r="CX580" i="2" s="1"/>
  <c r="CW579" i="2"/>
  <c r="CX579" i="2" s="1"/>
  <c r="CW578" i="2"/>
  <c r="CX578" i="2" s="1"/>
  <c r="CW577" i="2"/>
  <c r="CX577" i="2" s="1"/>
  <c r="CW576" i="2"/>
  <c r="CX576" i="2" s="1"/>
  <c r="CW575" i="2"/>
  <c r="CX575" i="2" s="1"/>
  <c r="CW574" i="2"/>
  <c r="CX574" i="2" s="1"/>
  <c r="CW573" i="2"/>
  <c r="CX573" i="2" s="1"/>
  <c r="CW572" i="2"/>
  <c r="CX572" i="2" s="1"/>
  <c r="CW571" i="2"/>
  <c r="CX571" i="2" s="1"/>
  <c r="CW570" i="2"/>
  <c r="CX570" i="2" s="1"/>
  <c r="CW569" i="2"/>
  <c r="CX569" i="2" s="1"/>
  <c r="CW568" i="2"/>
  <c r="CX568" i="2" s="1"/>
  <c r="CW567" i="2"/>
  <c r="CX567" i="2" s="1"/>
  <c r="CW566" i="2"/>
  <c r="CX566" i="2" s="1"/>
  <c r="CW565" i="2"/>
  <c r="CX565" i="2" s="1"/>
  <c r="CW564" i="2"/>
  <c r="CX564" i="2" s="1"/>
  <c r="CW563" i="2"/>
  <c r="CX563" i="2" s="1"/>
  <c r="CW562" i="2"/>
  <c r="CX562" i="2" s="1"/>
  <c r="CW561" i="2"/>
  <c r="CX561" i="2" s="1"/>
  <c r="CW560" i="2"/>
  <c r="CX560" i="2" s="1"/>
  <c r="CW559" i="2"/>
  <c r="CX559" i="2" s="1"/>
  <c r="CW558" i="2"/>
  <c r="CX558" i="2" s="1"/>
  <c r="CW557" i="2"/>
  <c r="CX557" i="2" s="1"/>
  <c r="CW556" i="2"/>
  <c r="CX556" i="2" s="1"/>
  <c r="CW555" i="2"/>
  <c r="CX555" i="2" s="1"/>
  <c r="CW554" i="2"/>
  <c r="CX554" i="2" s="1"/>
  <c r="CW553" i="2"/>
  <c r="CX553" i="2" s="1"/>
  <c r="CW552" i="2"/>
  <c r="CX552" i="2" s="1"/>
  <c r="CW551" i="2"/>
  <c r="CX551" i="2" s="1"/>
  <c r="CW550" i="2"/>
  <c r="CX550" i="2" s="1"/>
  <c r="CW549" i="2"/>
  <c r="CX549" i="2" s="1"/>
  <c r="CW548" i="2"/>
  <c r="CX548" i="2" s="1"/>
  <c r="CW547" i="2"/>
  <c r="CX547" i="2" s="1"/>
  <c r="CW546" i="2"/>
  <c r="CX546" i="2" s="1"/>
  <c r="CW545" i="2"/>
  <c r="CX545" i="2" s="1"/>
  <c r="CW544" i="2"/>
  <c r="CX544" i="2" s="1"/>
  <c r="CW543" i="2"/>
  <c r="CX543" i="2" s="1"/>
  <c r="CW542" i="2"/>
  <c r="CX542" i="2" s="1"/>
  <c r="CW541" i="2"/>
  <c r="CX541" i="2" s="1"/>
  <c r="CW540" i="2"/>
  <c r="CX540" i="2" s="1"/>
  <c r="CW539" i="2"/>
  <c r="CX539" i="2" s="1"/>
  <c r="CW538" i="2"/>
  <c r="CX538" i="2" s="1"/>
  <c r="CW537" i="2"/>
  <c r="CX537" i="2" s="1"/>
  <c r="CW536" i="2"/>
  <c r="CX536" i="2" s="1"/>
  <c r="CW535" i="2"/>
  <c r="CX535" i="2" s="1"/>
  <c r="CW534" i="2"/>
  <c r="CX534" i="2" s="1"/>
  <c r="CW533" i="2"/>
  <c r="CX533" i="2" s="1"/>
  <c r="CW532" i="2"/>
  <c r="CX532" i="2" s="1"/>
  <c r="CW531" i="2"/>
  <c r="CX531" i="2" s="1"/>
  <c r="CW530" i="2"/>
  <c r="CX530" i="2" s="1"/>
  <c r="CW529" i="2"/>
  <c r="CX529" i="2" s="1"/>
  <c r="CW528" i="2"/>
  <c r="CX528" i="2" s="1"/>
  <c r="CW527" i="2"/>
  <c r="CX527" i="2" s="1"/>
  <c r="CW526" i="2"/>
  <c r="CX526" i="2" s="1"/>
  <c r="CW525" i="2"/>
  <c r="CX525" i="2" s="1"/>
  <c r="CW524" i="2"/>
  <c r="CX524" i="2" s="1"/>
  <c r="CW523" i="2"/>
  <c r="CX523" i="2" s="1"/>
  <c r="CW522" i="2"/>
  <c r="CX522" i="2" s="1"/>
  <c r="CW521" i="2"/>
  <c r="CX521" i="2" s="1"/>
  <c r="CW520" i="2"/>
  <c r="CX520" i="2" s="1"/>
  <c r="CW519" i="2"/>
  <c r="CX519" i="2" s="1"/>
  <c r="CW518" i="2"/>
  <c r="CX518" i="2" s="1"/>
  <c r="CW517" i="2"/>
  <c r="CX517" i="2" s="1"/>
  <c r="CW516" i="2"/>
  <c r="CX516" i="2" s="1"/>
  <c r="CW515" i="2"/>
  <c r="CX515" i="2" s="1"/>
  <c r="CW514" i="2"/>
  <c r="CX514" i="2" s="1"/>
  <c r="CW513" i="2"/>
  <c r="CX513" i="2" s="1"/>
  <c r="CW512" i="2"/>
  <c r="CX512" i="2" s="1"/>
  <c r="CW511" i="2"/>
  <c r="CX511" i="2" s="1"/>
  <c r="CW510" i="2"/>
  <c r="CX510" i="2" s="1"/>
  <c r="CW509" i="2"/>
  <c r="CX509" i="2" s="1"/>
  <c r="CW508" i="2"/>
  <c r="CX508" i="2" s="1"/>
  <c r="CW507" i="2"/>
  <c r="CX507" i="2" s="1"/>
  <c r="CW506" i="2"/>
  <c r="CX506" i="2" s="1"/>
  <c r="CW505" i="2"/>
  <c r="CX505" i="2" s="1"/>
  <c r="CW504" i="2"/>
  <c r="CX504" i="2" s="1"/>
  <c r="CW503" i="2"/>
  <c r="CX503" i="2" s="1"/>
  <c r="CW502" i="2"/>
  <c r="CX502" i="2" s="1"/>
  <c r="CW501" i="2"/>
  <c r="CX501" i="2" s="1"/>
  <c r="CW500" i="2"/>
  <c r="CX500" i="2" s="1"/>
  <c r="CW499" i="2"/>
  <c r="CX499" i="2" s="1"/>
  <c r="CW498" i="2"/>
  <c r="CX498" i="2" s="1"/>
  <c r="CW497" i="2"/>
  <c r="CX497" i="2" s="1"/>
  <c r="CW496" i="2"/>
  <c r="CX496" i="2" s="1"/>
  <c r="CW495" i="2"/>
  <c r="CX495" i="2" s="1"/>
  <c r="CW494" i="2"/>
  <c r="CX494" i="2" s="1"/>
  <c r="CW493" i="2"/>
  <c r="CX493" i="2" s="1"/>
  <c r="CW492" i="2"/>
  <c r="CX492" i="2" s="1"/>
  <c r="CW491" i="2"/>
  <c r="CX491" i="2" s="1"/>
  <c r="CW490" i="2"/>
  <c r="CX490" i="2" s="1"/>
  <c r="CW489" i="2"/>
  <c r="CX489" i="2" s="1"/>
  <c r="CW488" i="2"/>
  <c r="CX488" i="2" s="1"/>
  <c r="CW487" i="2"/>
  <c r="CX487" i="2" s="1"/>
  <c r="CW486" i="2"/>
  <c r="CX486" i="2" s="1"/>
  <c r="CW485" i="2"/>
  <c r="CX485" i="2" s="1"/>
  <c r="CW484" i="2"/>
  <c r="CX484" i="2" s="1"/>
  <c r="CW483" i="2"/>
  <c r="CX483" i="2" s="1"/>
  <c r="CW482" i="2"/>
  <c r="CX482" i="2" s="1"/>
  <c r="CW481" i="2"/>
  <c r="CX481" i="2" s="1"/>
  <c r="CW480" i="2"/>
  <c r="CX480" i="2" s="1"/>
  <c r="CW479" i="2"/>
  <c r="CX479" i="2" s="1"/>
  <c r="CW478" i="2"/>
  <c r="CX478" i="2" s="1"/>
  <c r="CW477" i="2"/>
  <c r="CX477" i="2" s="1"/>
  <c r="CW476" i="2"/>
  <c r="CX476" i="2" s="1"/>
  <c r="CW475" i="2"/>
  <c r="CX475" i="2" s="1"/>
  <c r="CW474" i="2"/>
  <c r="CX474" i="2" s="1"/>
  <c r="CW473" i="2"/>
  <c r="CX473" i="2" s="1"/>
  <c r="CW472" i="2"/>
  <c r="CX472" i="2" s="1"/>
  <c r="CW471" i="2"/>
  <c r="CX471" i="2" s="1"/>
  <c r="CW470" i="2"/>
  <c r="CX470" i="2" s="1"/>
  <c r="CW469" i="2"/>
  <c r="CX469" i="2" s="1"/>
  <c r="CW468" i="2"/>
  <c r="CX468" i="2" s="1"/>
  <c r="CW467" i="2"/>
  <c r="CX467" i="2" s="1"/>
  <c r="CW466" i="2"/>
  <c r="CX466" i="2" s="1"/>
  <c r="CW465" i="2"/>
  <c r="CX465" i="2" s="1"/>
  <c r="CW464" i="2"/>
  <c r="CX464" i="2" s="1"/>
  <c r="CW463" i="2"/>
  <c r="CX463" i="2" s="1"/>
  <c r="CW462" i="2"/>
  <c r="CX462" i="2" s="1"/>
  <c r="CW461" i="2"/>
  <c r="CX461" i="2" s="1"/>
  <c r="CW460" i="2"/>
  <c r="CX460" i="2" s="1"/>
  <c r="CW459" i="2"/>
  <c r="CX459" i="2" s="1"/>
  <c r="CW458" i="2"/>
  <c r="CX458" i="2" s="1"/>
  <c r="CW457" i="2"/>
  <c r="CX457" i="2" s="1"/>
  <c r="CW456" i="2"/>
  <c r="CX456" i="2" s="1"/>
  <c r="CW455" i="2"/>
  <c r="CX455" i="2" s="1"/>
  <c r="CW454" i="2"/>
  <c r="CX454" i="2" s="1"/>
  <c r="CW453" i="2"/>
  <c r="CX453" i="2" s="1"/>
  <c r="CW452" i="2"/>
  <c r="CX452" i="2" s="1"/>
  <c r="CW451" i="2"/>
  <c r="CX451" i="2" s="1"/>
  <c r="CW450" i="2"/>
  <c r="CX450" i="2" s="1"/>
  <c r="CW449" i="2"/>
  <c r="CX449" i="2" s="1"/>
  <c r="CW448" i="2"/>
  <c r="CX448" i="2" s="1"/>
  <c r="CW447" i="2"/>
  <c r="CX447" i="2" s="1"/>
  <c r="CW446" i="2"/>
  <c r="CX446" i="2" s="1"/>
  <c r="CW445" i="2"/>
  <c r="CX445" i="2" s="1"/>
  <c r="CW444" i="2"/>
  <c r="CX444" i="2" s="1"/>
  <c r="CW443" i="2"/>
  <c r="CX443" i="2" s="1"/>
  <c r="CW442" i="2"/>
  <c r="CX442" i="2" s="1"/>
  <c r="CW441" i="2"/>
  <c r="CX441" i="2" s="1"/>
  <c r="CW440" i="2"/>
  <c r="CX440" i="2" s="1"/>
  <c r="CW439" i="2"/>
  <c r="CX439" i="2" s="1"/>
  <c r="CW438" i="2"/>
  <c r="CX438" i="2" s="1"/>
  <c r="CW437" i="2"/>
  <c r="CX437" i="2" s="1"/>
  <c r="CW436" i="2"/>
  <c r="CX436" i="2" s="1"/>
  <c r="CW435" i="2"/>
  <c r="CX435" i="2" s="1"/>
  <c r="CW434" i="2"/>
  <c r="CX434" i="2" s="1"/>
  <c r="CW433" i="2"/>
  <c r="CX433" i="2" s="1"/>
  <c r="CW432" i="2"/>
  <c r="CX432" i="2" s="1"/>
  <c r="CW431" i="2"/>
  <c r="CX431" i="2" s="1"/>
  <c r="CW430" i="2"/>
  <c r="CX430" i="2" s="1"/>
  <c r="CW429" i="2"/>
  <c r="CX429" i="2" s="1"/>
  <c r="CW428" i="2"/>
  <c r="CX428" i="2" s="1"/>
  <c r="CW427" i="2"/>
  <c r="CX427" i="2" s="1"/>
  <c r="CW426" i="2"/>
  <c r="CX426" i="2" s="1"/>
  <c r="CW425" i="2"/>
  <c r="CX425" i="2" s="1"/>
  <c r="CW424" i="2"/>
  <c r="CX424" i="2" s="1"/>
  <c r="CW423" i="2"/>
  <c r="CX423" i="2" s="1"/>
  <c r="CW422" i="2"/>
  <c r="CX422" i="2" s="1"/>
  <c r="CW421" i="2"/>
  <c r="CX421" i="2" s="1"/>
  <c r="CW420" i="2"/>
  <c r="CX420" i="2" s="1"/>
  <c r="CW419" i="2"/>
  <c r="CX419" i="2" s="1"/>
  <c r="CW418" i="2"/>
  <c r="CX418" i="2" s="1"/>
  <c r="CW417" i="2"/>
  <c r="CX417" i="2" s="1"/>
  <c r="CW416" i="2"/>
  <c r="CX416" i="2" s="1"/>
  <c r="CW415" i="2"/>
  <c r="CX415" i="2" s="1"/>
  <c r="CW414" i="2"/>
  <c r="CX414" i="2" s="1"/>
  <c r="CW413" i="2"/>
  <c r="CX413" i="2" s="1"/>
  <c r="CW412" i="2"/>
  <c r="CX412" i="2" s="1"/>
  <c r="CW411" i="2"/>
  <c r="CX411" i="2" s="1"/>
  <c r="CW410" i="2"/>
  <c r="CX410" i="2" s="1"/>
  <c r="CW409" i="2"/>
  <c r="CX409" i="2" s="1"/>
  <c r="CW408" i="2"/>
  <c r="CX408" i="2" s="1"/>
  <c r="CW407" i="2"/>
  <c r="CX407" i="2" s="1"/>
  <c r="CW406" i="2"/>
  <c r="CX406" i="2" s="1"/>
  <c r="CW405" i="2"/>
  <c r="CX405" i="2" s="1"/>
  <c r="CW404" i="2"/>
  <c r="CX404" i="2" s="1"/>
  <c r="CW403" i="2"/>
  <c r="CX403" i="2" s="1"/>
  <c r="CW402" i="2"/>
  <c r="CX402" i="2" s="1"/>
  <c r="CW401" i="2"/>
  <c r="CX401" i="2" s="1"/>
  <c r="CW400" i="2"/>
  <c r="CX400" i="2" s="1"/>
  <c r="CW399" i="2"/>
  <c r="CX399" i="2" s="1"/>
  <c r="CW398" i="2"/>
  <c r="CX398" i="2" s="1"/>
  <c r="CW397" i="2"/>
  <c r="CX397" i="2" s="1"/>
  <c r="CW396" i="2"/>
  <c r="CX396" i="2" s="1"/>
  <c r="CW395" i="2"/>
  <c r="CX395" i="2" s="1"/>
  <c r="CW394" i="2"/>
  <c r="CX394" i="2" s="1"/>
  <c r="CW393" i="2"/>
  <c r="CX393" i="2" s="1"/>
  <c r="CW392" i="2"/>
  <c r="CX392" i="2" s="1"/>
  <c r="CW391" i="2"/>
  <c r="CX391" i="2" s="1"/>
  <c r="CW390" i="2"/>
  <c r="CX390" i="2" s="1"/>
  <c r="CW389" i="2"/>
  <c r="CX389" i="2" s="1"/>
  <c r="CW388" i="2"/>
  <c r="CX388" i="2" s="1"/>
  <c r="CW387" i="2"/>
  <c r="CX387" i="2" s="1"/>
  <c r="CW386" i="2"/>
  <c r="CX386" i="2" s="1"/>
  <c r="CW385" i="2"/>
  <c r="CX385" i="2" s="1"/>
  <c r="CW384" i="2"/>
  <c r="CX384" i="2" s="1"/>
  <c r="CW383" i="2"/>
  <c r="CX383" i="2" s="1"/>
  <c r="CW382" i="2"/>
  <c r="CX382" i="2" s="1"/>
  <c r="CW381" i="2"/>
  <c r="CX381" i="2" s="1"/>
  <c r="CW380" i="2"/>
  <c r="CX380" i="2" s="1"/>
  <c r="CW379" i="2"/>
  <c r="CX379" i="2" s="1"/>
  <c r="CW378" i="2"/>
  <c r="CX378" i="2" s="1"/>
  <c r="CW377" i="2"/>
  <c r="CX377" i="2" s="1"/>
  <c r="CW376" i="2"/>
  <c r="CX376" i="2" s="1"/>
  <c r="CW375" i="2"/>
  <c r="CX375" i="2" s="1"/>
  <c r="CW374" i="2"/>
  <c r="CX374" i="2" s="1"/>
  <c r="CW373" i="2"/>
  <c r="CX373" i="2" s="1"/>
  <c r="CW372" i="2"/>
  <c r="CX372" i="2" s="1"/>
  <c r="CW371" i="2"/>
  <c r="CX371" i="2" s="1"/>
  <c r="CW370" i="2"/>
  <c r="CX370" i="2" s="1"/>
  <c r="CW369" i="2"/>
  <c r="CX369" i="2" s="1"/>
  <c r="CW368" i="2"/>
  <c r="CX368" i="2" s="1"/>
  <c r="CW367" i="2"/>
  <c r="CX367" i="2" s="1"/>
  <c r="CW366" i="2"/>
  <c r="CX366" i="2" s="1"/>
  <c r="CW365" i="2"/>
  <c r="CX365" i="2" s="1"/>
  <c r="CW364" i="2"/>
  <c r="CX364" i="2" s="1"/>
  <c r="CW363" i="2"/>
  <c r="CX363" i="2" s="1"/>
  <c r="CW362" i="2"/>
  <c r="CX362" i="2" s="1"/>
  <c r="CW361" i="2"/>
  <c r="CX361" i="2" s="1"/>
  <c r="CW360" i="2"/>
  <c r="CX360" i="2" s="1"/>
  <c r="CW359" i="2"/>
  <c r="CX359" i="2" s="1"/>
  <c r="CW358" i="2"/>
  <c r="CX358" i="2" s="1"/>
  <c r="CW357" i="2"/>
  <c r="CX357" i="2" s="1"/>
  <c r="CW356" i="2"/>
  <c r="CX356" i="2" s="1"/>
  <c r="CW355" i="2"/>
  <c r="CX355" i="2" s="1"/>
  <c r="CW354" i="2"/>
  <c r="CX354" i="2" s="1"/>
  <c r="CW353" i="2"/>
  <c r="CX353" i="2" s="1"/>
  <c r="CW352" i="2"/>
  <c r="CX352" i="2" s="1"/>
  <c r="CW351" i="2"/>
  <c r="CX351" i="2" s="1"/>
  <c r="CW350" i="2"/>
  <c r="CX350" i="2" s="1"/>
  <c r="CW349" i="2"/>
  <c r="CX349" i="2" s="1"/>
  <c r="CW348" i="2"/>
  <c r="CX348" i="2" s="1"/>
  <c r="CW347" i="2"/>
  <c r="CX347" i="2" s="1"/>
  <c r="CW346" i="2"/>
  <c r="CX346" i="2" s="1"/>
  <c r="CW345" i="2"/>
  <c r="CX345" i="2" s="1"/>
  <c r="CW344" i="2"/>
  <c r="CX344" i="2" s="1"/>
  <c r="CW343" i="2"/>
  <c r="CX343" i="2" s="1"/>
  <c r="CW342" i="2"/>
  <c r="CX342" i="2" s="1"/>
  <c r="CW341" i="2"/>
  <c r="CX341" i="2" s="1"/>
  <c r="CW340" i="2"/>
  <c r="CX340" i="2" s="1"/>
  <c r="CW339" i="2"/>
  <c r="CX339" i="2" s="1"/>
  <c r="CW338" i="2"/>
  <c r="CX338" i="2" s="1"/>
  <c r="CW337" i="2"/>
  <c r="CX337" i="2" s="1"/>
  <c r="CW336" i="2"/>
  <c r="CX336" i="2" s="1"/>
  <c r="CW335" i="2"/>
  <c r="CX335" i="2" s="1"/>
  <c r="CW334" i="2"/>
  <c r="CX334" i="2" s="1"/>
  <c r="CW333" i="2"/>
  <c r="CX333" i="2" s="1"/>
  <c r="CW332" i="2"/>
  <c r="CX332" i="2" s="1"/>
  <c r="CW331" i="2"/>
  <c r="CX331" i="2" s="1"/>
  <c r="CW330" i="2"/>
  <c r="CX330" i="2" s="1"/>
  <c r="CW329" i="2"/>
  <c r="CX329" i="2" s="1"/>
  <c r="CW328" i="2"/>
  <c r="CX328" i="2" s="1"/>
  <c r="CW327" i="2"/>
  <c r="CX327" i="2" s="1"/>
  <c r="CW326" i="2"/>
  <c r="CX326" i="2" s="1"/>
  <c r="CW325" i="2"/>
  <c r="CX325" i="2" s="1"/>
  <c r="CW324" i="2"/>
  <c r="CX324" i="2" s="1"/>
  <c r="CW323" i="2"/>
  <c r="CX323" i="2" s="1"/>
  <c r="CW322" i="2"/>
  <c r="CX322" i="2" s="1"/>
  <c r="CW321" i="2"/>
  <c r="CX321" i="2" s="1"/>
  <c r="CW320" i="2"/>
  <c r="CX320" i="2" s="1"/>
  <c r="CW319" i="2"/>
  <c r="CX319" i="2" s="1"/>
  <c r="CW318" i="2"/>
  <c r="CX318" i="2" s="1"/>
  <c r="CW317" i="2"/>
  <c r="CX317" i="2" s="1"/>
  <c r="CW316" i="2"/>
  <c r="CX316" i="2" s="1"/>
  <c r="CW315" i="2"/>
  <c r="CX315" i="2" s="1"/>
  <c r="CW314" i="2"/>
  <c r="CX314" i="2" s="1"/>
  <c r="CW313" i="2"/>
  <c r="CX313" i="2" s="1"/>
  <c r="CW312" i="2"/>
  <c r="CX312" i="2" s="1"/>
  <c r="CW311" i="2"/>
  <c r="CX311" i="2" s="1"/>
  <c r="CW310" i="2"/>
  <c r="CX310" i="2" s="1"/>
  <c r="CW309" i="2"/>
  <c r="CX309" i="2" s="1"/>
  <c r="CW308" i="2"/>
  <c r="CX308" i="2" s="1"/>
  <c r="CW307" i="2"/>
  <c r="CX307" i="2" s="1"/>
  <c r="CW306" i="2"/>
  <c r="CX306" i="2" s="1"/>
  <c r="CW305" i="2"/>
  <c r="CX305" i="2" s="1"/>
  <c r="CW304" i="2"/>
  <c r="CX304" i="2" s="1"/>
  <c r="CW303" i="2"/>
  <c r="CX303" i="2" s="1"/>
  <c r="CW302" i="2"/>
  <c r="CX302" i="2" s="1"/>
  <c r="CW301" i="2"/>
  <c r="CX301" i="2" s="1"/>
  <c r="CW300" i="2"/>
  <c r="CX300" i="2" s="1"/>
  <c r="CW299" i="2"/>
  <c r="CX299" i="2" s="1"/>
  <c r="CW298" i="2"/>
  <c r="CX298" i="2" s="1"/>
  <c r="CW297" i="2"/>
  <c r="CX297" i="2" s="1"/>
  <c r="CW296" i="2"/>
  <c r="CX296" i="2" s="1"/>
  <c r="CW295" i="2"/>
  <c r="CX295" i="2" s="1"/>
  <c r="CW294" i="2"/>
  <c r="CX294" i="2" s="1"/>
  <c r="CW293" i="2"/>
  <c r="CX293" i="2" s="1"/>
  <c r="CW292" i="2"/>
  <c r="CX292" i="2" s="1"/>
  <c r="CW291" i="2"/>
  <c r="CX291" i="2" s="1"/>
  <c r="CW290" i="2"/>
  <c r="CX290" i="2" s="1"/>
  <c r="CW289" i="2"/>
  <c r="CX289" i="2" s="1"/>
  <c r="CW288" i="2"/>
  <c r="CX288" i="2" s="1"/>
  <c r="CW287" i="2"/>
  <c r="CX287" i="2" s="1"/>
  <c r="CW286" i="2"/>
  <c r="CX286" i="2" s="1"/>
  <c r="CW285" i="2"/>
  <c r="CX285" i="2" s="1"/>
  <c r="CW284" i="2"/>
  <c r="CX284" i="2" s="1"/>
  <c r="CW283" i="2"/>
  <c r="CX283" i="2" s="1"/>
  <c r="CW282" i="2"/>
  <c r="CX282" i="2" s="1"/>
  <c r="CW281" i="2"/>
  <c r="CX281" i="2" s="1"/>
  <c r="CW280" i="2"/>
  <c r="CX280" i="2" s="1"/>
  <c r="CW279" i="2"/>
  <c r="CX279" i="2" s="1"/>
  <c r="CW278" i="2"/>
  <c r="CX278" i="2" s="1"/>
  <c r="CW277" i="2"/>
  <c r="CX277" i="2" s="1"/>
  <c r="CW276" i="2"/>
  <c r="CX276" i="2" s="1"/>
  <c r="CW275" i="2"/>
  <c r="CX275" i="2" s="1"/>
  <c r="CW274" i="2"/>
  <c r="CX274" i="2" s="1"/>
  <c r="CW273" i="2"/>
  <c r="CX273" i="2" s="1"/>
  <c r="CW272" i="2"/>
  <c r="CX272" i="2" s="1"/>
  <c r="CW271" i="2"/>
  <c r="CX271" i="2" s="1"/>
  <c r="CW270" i="2"/>
  <c r="CX270" i="2" s="1"/>
  <c r="CW269" i="2"/>
  <c r="CX269" i="2" s="1"/>
  <c r="CW268" i="2"/>
  <c r="CX268" i="2" s="1"/>
  <c r="CW267" i="2"/>
  <c r="CX267" i="2" s="1"/>
  <c r="CW266" i="2"/>
  <c r="CX266" i="2" s="1"/>
  <c r="CW265" i="2"/>
  <c r="CX265" i="2" s="1"/>
  <c r="CW264" i="2"/>
  <c r="CX264" i="2" s="1"/>
  <c r="CW263" i="2"/>
  <c r="CX263" i="2" s="1"/>
  <c r="CW262" i="2"/>
  <c r="CX262" i="2" s="1"/>
  <c r="CW261" i="2"/>
  <c r="CX261" i="2" s="1"/>
  <c r="CW260" i="2"/>
  <c r="CX260" i="2" s="1"/>
  <c r="CW259" i="2"/>
  <c r="CX259" i="2" s="1"/>
  <c r="CW258" i="2"/>
  <c r="CX258" i="2" s="1"/>
  <c r="CW257" i="2"/>
  <c r="CX257" i="2" s="1"/>
  <c r="CW256" i="2"/>
  <c r="CX256" i="2" s="1"/>
  <c r="CW255" i="2"/>
  <c r="CX255" i="2" s="1"/>
  <c r="CW254" i="2"/>
  <c r="CX254" i="2" s="1"/>
  <c r="CW253" i="2"/>
  <c r="CX253" i="2" s="1"/>
  <c r="CW252" i="2"/>
  <c r="CX252" i="2" s="1"/>
  <c r="CW251" i="2"/>
  <c r="CX251" i="2" s="1"/>
  <c r="CW250" i="2"/>
  <c r="CX250" i="2" s="1"/>
  <c r="CW249" i="2"/>
  <c r="CX249" i="2" s="1"/>
  <c r="CW248" i="2"/>
  <c r="CX248" i="2" s="1"/>
  <c r="CW247" i="2"/>
  <c r="CX247" i="2" s="1"/>
  <c r="CW246" i="2"/>
  <c r="CX246" i="2" s="1"/>
  <c r="CW245" i="2"/>
  <c r="CX245" i="2" s="1"/>
  <c r="CW244" i="2"/>
  <c r="CX244" i="2" s="1"/>
  <c r="CW243" i="2"/>
  <c r="CX243" i="2" s="1"/>
  <c r="CW242" i="2"/>
  <c r="CX242" i="2" s="1"/>
  <c r="CW241" i="2"/>
  <c r="CX241" i="2" s="1"/>
  <c r="CW240" i="2"/>
  <c r="CX240" i="2" s="1"/>
  <c r="CW239" i="2"/>
  <c r="CX239" i="2" s="1"/>
  <c r="CW238" i="2"/>
  <c r="CX238" i="2" s="1"/>
  <c r="CW237" i="2"/>
  <c r="CX237" i="2" s="1"/>
  <c r="CW236" i="2"/>
  <c r="CX236" i="2" s="1"/>
  <c r="CW235" i="2"/>
  <c r="CX235" i="2" s="1"/>
  <c r="CW234" i="2"/>
  <c r="CX234" i="2" s="1"/>
  <c r="CW233" i="2"/>
  <c r="CX233" i="2" s="1"/>
  <c r="CW232" i="2"/>
  <c r="CX232" i="2" s="1"/>
  <c r="CW231" i="2"/>
  <c r="CX231" i="2" s="1"/>
  <c r="CW230" i="2"/>
  <c r="CX230" i="2" s="1"/>
  <c r="CW229" i="2"/>
  <c r="CX229" i="2" s="1"/>
  <c r="CW228" i="2"/>
  <c r="CX228" i="2" s="1"/>
  <c r="CW227" i="2"/>
  <c r="CX227" i="2" s="1"/>
  <c r="CW226" i="2"/>
  <c r="CX226" i="2" s="1"/>
  <c r="CW225" i="2"/>
  <c r="CX225" i="2" s="1"/>
  <c r="CW224" i="2"/>
  <c r="CX224" i="2" s="1"/>
  <c r="CW223" i="2"/>
  <c r="CX223" i="2" s="1"/>
  <c r="CW222" i="2"/>
  <c r="CX222" i="2" s="1"/>
  <c r="CW221" i="2"/>
  <c r="CX221" i="2" s="1"/>
  <c r="CW220" i="2"/>
  <c r="CX220" i="2" s="1"/>
  <c r="CW219" i="2"/>
  <c r="CX219" i="2" s="1"/>
  <c r="CW218" i="2"/>
  <c r="CX218" i="2" s="1"/>
  <c r="CW217" i="2"/>
  <c r="CX217" i="2" s="1"/>
  <c r="CW216" i="2"/>
  <c r="CX216" i="2" s="1"/>
  <c r="CW215" i="2"/>
  <c r="CX215" i="2" s="1"/>
  <c r="CW214" i="2"/>
  <c r="CX214" i="2" s="1"/>
  <c r="CW213" i="2"/>
  <c r="CX213" i="2" s="1"/>
  <c r="CW212" i="2"/>
  <c r="CX212" i="2" s="1"/>
  <c r="CW211" i="2"/>
  <c r="CX211" i="2" s="1"/>
  <c r="CW210" i="2"/>
  <c r="CX210" i="2" s="1"/>
  <c r="CW209" i="2"/>
  <c r="CX209" i="2" s="1"/>
  <c r="CW208" i="2"/>
  <c r="CX208" i="2" s="1"/>
  <c r="CW207" i="2"/>
  <c r="CX207" i="2" s="1"/>
  <c r="CW206" i="2"/>
  <c r="CX206" i="2" s="1"/>
  <c r="CW205" i="2"/>
  <c r="CX205" i="2" s="1"/>
  <c r="CW204" i="2"/>
  <c r="CX204" i="2" s="1"/>
  <c r="CW203" i="2"/>
  <c r="CX203" i="2" s="1"/>
  <c r="CW202" i="2"/>
  <c r="CX202" i="2" s="1"/>
  <c r="CW201" i="2"/>
  <c r="CX201" i="2" s="1"/>
  <c r="CW200" i="2"/>
  <c r="CX200" i="2" s="1"/>
  <c r="CW199" i="2"/>
  <c r="CX199" i="2" s="1"/>
  <c r="CW198" i="2"/>
  <c r="CX198" i="2" s="1"/>
  <c r="CW197" i="2"/>
  <c r="CX197" i="2" s="1"/>
  <c r="CW196" i="2"/>
  <c r="CX196" i="2" s="1"/>
  <c r="CW195" i="2"/>
  <c r="CX195" i="2" s="1"/>
  <c r="CW194" i="2"/>
  <c r="CX194" i="2" s="1"/>
  <c r="CW193" i="2"/>
  <c r="CX193" i="2" s="1"/>
  <c r="CW192" i="2"/>
  <c r="CX192" i="2" s="1"/>
  <c r="CW191" i="2"/>
  <c r="CX191" i="2" s="1"/>
  <c r="CW190" i="2"/>
  <c r="CX190" i="2" s="1"/>
  <c r="CW189" i="2"/>
  <c r="CX189" i="2" s="1"/>
  <c r="CW188" i="2"/>
  <c r="CX188" i="2" s="1"/>
  <c r="CW187" i="2"/>
  <c r="CX187" i="2" s="1"/>
  <c r="CW186" i="2"/>
  <c r="CX186" i="2" s="1"/>
  <c r="CW185" i="2"/>
  <c r="CX185" i="2" s="1"/>
  <c r="CW184" i="2"/>
  <c r="CX184" i="2" s="1"/>
  <c r="CW183" i="2"/>
  <c r="CX183" i="2" s="1"/>
  <c r="CW182" i="2"/>
  <c r="CX182" i="2" s="1"/>
  <c r="CW181" i="2"/>
  <c r="CX181" i="2" s="1"/>
  <c r="CW180" i="2"/>
  <c r="CX180" i="2" s="1"/>
  <c r="CW179" i="2"/>
  <c r="CX179" i="2" s="1"/>
  <c r="CW178" i="2"/>
  <c r="CX178" i="2" s="1"/>
  <c r="CW177" i="2"/>
  <c r="CX177" i="2" s="1"/>
  <c r="CW176" i="2"/>
  <c r="CX176" i="2" s="1"/>
  <c r="CW175" i="2"/>
  <c r="CX175" i="2" s="1"/>
  <c r="CW174" i="2"/>
  <c r="CX174" i="2" s="1"/>
  <c r="CW173" i="2"/>
  <c r="CX173" i="2" s="1"/>
  <c r="CW172" i="2"/>
  <c r="CX172" i="2" s="1"/>
  <c r="CW171" i="2"/>
  <c r="CX171" i="2" s="1"/>
  <c r="CW170" i="2"/>
  <c r="CX170" i="2" s="1"/>
  <c r="CW169" i="2"/>
  <c r="CX169" i="2" s="1"/>
  <c r="CW168" i="2"/>
  <c r="CX168" i="2" s="1"/>
  <c r="CW167" i="2"/>
  <c r="CX167" i="2" s="1"/>
  <c r="CW166" i="2"/>
  <c r="CX166" i="2" s="1"/>
  <c r="CW165" i="2"/>
  <c r="CX165" i="2" s="1"/>
  <c r="CW164" i="2"/>
  <c r="CX164" i="2" s="1"/>
  <c r="CW163" i="2"/>
  <c r="CX163" i="2" s="1"/>
  <c r="CW162" i="2"/>
  <c r="CX162" i="2" s="1"/>
  <c r="CW161" i="2"/>
  <c r="CX161" i="2" s="1"/>
  <c r="CW160" i="2"/>
  <c r="CX160" i="2" s="1"/>
  <c r="CW159" i="2"/>
  <c r="CX159" i="2" s="1"/>
  <c r="CW158" i="2"/>
  <c r="CX158" i="2" s="1"/>
  <c r="CW157" i="2"/>
  <c r="CX157" i="2" s="1"/>
  <c r="CW156" i="2"/>
  <c r="CX156" i="2" s="1"/>
  <c r="CW155" i="2"/>
  <c r="CX155" i="2" s="1"/>
  <c r="CW154" i="2"/>
  <c r="CX154" i="2" s="1"/>
  <c r="CW153" i="2"/>
  <c r="CX153" i="2" s="1"/>
  <c r="CW152" i="2"/>
  <c r="CX152" i="2" s="1"/>
  <c r="CW151" i="2"/>
  <c r="CX151" i="2" s="1"/>
  <c r="CW150" i="2"/>
  <c r="CX150" i="2" s="1"/>
  <c r="CW149" i="2"/>
  <c r="CX149" i="2" s="1"/>
  <c r="CW148" i="2"/>
  <c r="CX148" i="2" s="1"/>
  <c r="CW147" i="2"/>
  <c r="CX147" i="2" s="1"/>
  <c r="CW146" i="2"/>
  <c r="CX146" i="2" s="1"/>
  <c r="CW145" i="2"/>
  <c r="CX145" i="2" s="1"/>
  <c r="CW144" i="2"/>
  <c r="CX144" i="2" s="1"/>
  <c r="CW143" i="2"/>
  <c r="CX143" i="2" s="1"/>
  <c r="CW142" i="2"/>
  <c r="CX142" i="2" s="1"/>
  <c r="CW141" i="2"/>
  <c r="CX141" i="2" s="1"/>
  <c r="CW140" i="2"/>
  <c r="CX140" i="2" s="1"/>
  <c r="CW139" i="2"/>
  <c r="CX139" i="2" s="1"/>
  <c r="CW138" i="2"/>
  <c r="CX138" i="2" s="1"/>
  <c r="CW137" i="2"/>
  <c r="CX137" i="2" s="1"/>
  <c r="CW136" i="2"/>
  <c r="CX136" i="2" s="1"/>
  <c r="CW135" i="2"/>
  <c r="CX135" i="2" s="1"/>
  <c r="CW134" i="2"/>
  <c r="CX134" i="2" s="1"/>
  <c r="CW133" i="2"/>
  <c r="CX133" i="2" s="1"/>
  <c r="CW132" i="2"/>
  <c r="CX132" i="2" s="1"/>
  <c r="CW131" i="2"/>
  <c r="CX131" i="2" s="1"/>
  <c r="CW130" i="2"/>
  <c r="CX130" i="2" s="1"/>
  <c r="CW129" i="2"/>
  <c r="CX129" i="2" s="1"/>
  <c r="CW128" i="2"/>
  <c r="CX128" i="2" s="1"/>
  <c r="CW127" i="2"/>
  <c r="CX127" i="2" s="1"/>
  <c r="CW126" i="2"/>
  <c r="CX126" i="2" s="1"/>
  <c r="CW125" i="2"/>
  <c r="CX125" i="2" s="1"/>
  <c r="CW124" i="2"/>
  <c r="CX124" i="2" s="1"/>
  <c r="CW123" i="2"/>
  <c r="CX123" i="2" s="1"/>
  <c r="CW122" i="2"/>
  <c r="CX122" i="2" s="1"/>
  <c r="CW121" i="2"/>
  <c r="CX121" i="2" s="1"/>
  <c r="CW120" i="2"/>
  <c r="CX120" i="2" s="1"/>
  <c r="CW119" i="2"/>
  <c r="CX119" i="2" s="1"/>
  <c r="CW118" i="2"/>
  <c r="CX118" i="2" s="1"/>
  <c r="CW117" i="2"/>
  <c r="CX117" i="2" s="1"/>
  <c r="CW116" i="2"/>
  <c r="CX116" i="2" s="1"/>
  <c r="CW115" i="2"/>
  <c r="CX115" i="2" s="1"/>
  <c r="CW114" i="2"/>
  <c r="CX114" i="2" s="1"/>
  <c r="CW113" i="2"/>
  <c r="CX113" i="2" s="1"/>
  <c r="CW112" i="2"/>
  <c r="CX112" i="2" s="1"/>
  <c r="CW111" i="2"/>
  <c r="CX111" i="2" s="1"/>
  <c r="CW110" i="2"/>
  <c r="CX110" i="2" s="1"/>
  <c r="CW109" i="2"/>
  <c r="CX109" i="2" s="1"/>
  <c r="CW108" i="2"/>
  <c r="CX108" i="2" s="1"/>
  <c r="CW107" i="2"/>
  <c r="CX107" i="2" s="1"/>
  <c r="CW106" i="2"/>
  <c r="CX106" i="2" s="1"/>
  <c r="CW105" i="2"/>
  <c r="CX105" i="2" s="1"/>
  <c r="CW104" i="2"/>
  <c r="CX104" i="2" s="1"/>
  <c r="CW103" i="2"/>
  <c r="CX103" i="2" s="1"/>
  <c r="CW102" i="2"/>
  <c r="CX102" i="2" s="1"/>
  <c r="CW101" i="2"/>
  <c r="CX101" i="2" s="1"/>
  <c r="CW100" i="2"/>
  <c r="CX100" i="2" s="1"/>
  <c r="CW99" i="2"/>
  <c r="CX99" i="2" s="1"/>
  <c r="CW98" i="2"/>
  <c r="CX98" i="2" s="1"/>
  <c r="CW97" i="2"/>
  <c r="CX97" i="2" s="1"/>
  <c r="CW96" i="2"/>
  <c r="CX96" i="2" s="1"/>
  <c r="CW95" i="2"/>
  <c r="CX95" i="2" s="1"/>
  <c r="CW94" i="2"/>
  <c r="CX94" i="2" s="1"/>
  <c r="CW93" i="2"/>
  <c r="CX93" i="2" s="1"/>
  <c r="CW92" i="2"/>
  <c r="CX92" i="2" s="1"/>
  <c r="CW91" i="2"/>
  <c r="CX91" i="2" s="1"/>
  <c r="CW90" i="2"/>
  <c r="CX90" i="2" s="1"/>
  <c r="CW89" i="2"/>
  <c r="CX89" i="2" s="1"/>
  <c r="CW88" i="2"/>
  <c r="CX88" i="2" s="1"/>
  <c r="CW87" i="2"/>
  <c r="CX87" i="2" s="1"/>
  <c r="CW86" i="2"/>
  <c r="CX86" i="2" s="1"/>
  <c r="CW85" i="2"/>
  <c r="CX85" i="2" s="1"/>
  <c r="CW84" i="2"/>
  <c r="CX84" i="2" s="1"/>
  <c r="CW83" i="2"/>
  <c r="CX83" i="2" s="1"/>
  <c r="CW82" i="2"/>
  <c r="CX82" i="2" s="1"/>
  <c r="CW81" i="2"/>
  <c r="CX81" i="2" s="1"/>
  <c r="CW80" i="2"/>
  <c r="CX80" i="2" s="1"/>
  <c r="CW79" i="2"/>
  <c r="CX79" i="2" s="1"/>
  <c r="CW78" i="2"/>
  <c r="CX78" i="2" s="1"/>
  <c r="CW77" i="2"/>
  <c r="CX77" i="2" s="1"/>
  <c r="CW76" i="2"/>
  <c r="CX76" i="2" s="1"/>
  <c r="CW75" i="2"/>
  <c r="CX75" i="2" s="1"/>
  <c r="CW74" i="2"/>
  <c r="CX74" i="2" s="1"/>
  <c r="CW73" i="2"/>
  <c r="CX73" i="2" s="1"/>
  <c r="CW72" i="2"/>
  <c r="CX72" i="2" s="1"/>
  <c r="CW71" i="2"/>
  <c r="CX71" i="2" s="1"/>
  <c r="CW70" i="2"/>
  <c r="CX70" i="2" s="1"/>
  <c r="CW69" i="2"/>
  <c r="CX69" i="2" s="1"/>
  <c r="CW68" i="2"/>
  <c r="CX68" i="2" s="1"/>
  <c r="CW67" i="2"/>
  <c r="CX67" i="2" s="1"/>
  <c r="CW66" i="2"/>
  <c r="CX66" i="2" s="1"/>
  <c r="CW65" i="2"/>
  <c r="CX65" i="2" s="1"/>
  <c r="CW64" i="2"/>
  <c r="CX64" i="2" s="1"/>
  <c r="CW63" i="2"/>
  <c r="CX63" i="2" s="1"/>
  <c r="CW62" i="2"/>
  <c r="CX62" i="2" s="1"/>
  <c r="CW61" i="2"/>
  <c r="CX61" i="2" s="1"/>
  <c r="CW60" i="2"/>
  <c r="CX60" i="2" s="1"/>
  <c r="CW59" i="2"/>
  <c r="CX59" i="2" s="1"/>
  <c r="CW58" i="2"/>
  <c r="CX58" i="2" s="1"/>
  <c r="CW57" i="2"/>
  <c r="CX57" i="2" s="1"/>
  <c r="CW56" i="2"/>
  <c r="CX56" i="2" s="1"/>
  <c r="CW55" i="2"/>
  <c r="CX55" i="2" s="1"/>
  <c r="CW54" i="2"/>
  <c r="CX54" i="2" s="1"/>
  <c r="CW53" i="2"/>
  <c r="CX53" i="2" s="1"/>
  <c r="CW52" i="2"/>
  <c r="CX52" i="2" s="1"/>
  <c r="CW51" i="2"/>
  <c r="CX51" i="2" s="1"/>
  <c r="CW50" i="2"/>
  <c r="CX50" i="2" s="1"/>
  <c r="CW49" i="2"/>
  <c r="CX49" i="2" s="1"/>
  <c r="CW48" i="2"/>
  <c r="CX48" i="2" s="1"/>
  <c r="CW47" i="2"/>
  <c r="CX47" i="2" s="1"/>
  <c r="CW46" i="2"/>
  <c r="CX46" i="2" s="1"/>
  <c r="CW45" i="2"/>
  <c r="CX45" i="2" s="1"/>
  <c r="CW44" i="2"/>
  <c r="CX44" i="2" s="1"/>
  <c r="CW43" i="2"/>
  <c r="CX43" i="2" s="1"/>
  <c r="CW42" i="2"/>
  <c r="CX42" i="2" s="1"/>
  <c r="CW41" i="2"/>
  <c r="CX41" i="2" s="1"/>
  <c r="CW40" i="2"/>
  <c r="CX40" i="2" s="1"/>
  <c r="CW39" i="2"/>
  <c r="CX39" i="2" s="1"/>
  <c r="CW38" i="2"/>
  <c r="CX38" i="2" s="1"/>
  <c r="CW37" i="2"/>
  <c r="CX37" i="2" s="1"/>
  <c r="CW36" i="2"/>
  <c r="CX36" i="2" s="1"/>
  <c r="CW35" i="2"/>
  <c r="CX35" i="2" s="1"/>
  <c r="CW34" i="2"/>
  <c r="CX34" i="2" s="1"/>
  <c r="CW33" i="2"/>
  <c r="CX33" i="2" s="1"/>
  <c r="CW32" i="2"/>
  <c r="CX32" i="2" s="1"/>
  <c r="CW31" i="2"/>
  <c r="CX31" i="2" s="1"/>
  <c r="CW30" i="2"/>
  <c r="CX30" i="2" s="1"/>
  <c r="CW29" i="2"/>
  <c r="CX29" i="2" s="1"/>
  <c r="CW28" i="2"/>
  <c r="CX28" i="2" s="1"/>
  <c r="CW27" i="2"/>
  <c r="CX27" i="2" s="1"/>
  <c r="CW26" i="2"/>
  <c r="CX26" i="2" s="1"/>
  <c r="CW25" i="2"/>
  <c r="CX25" i="2" s="1"/>
  <c r="CW24" i="2"/>
  <c r="CX24" i="2" s="1"/>
  <c r="CW23" i="2"/>
  <c r="CX23" i="2" s="1"/>
  <c r="CW22" i="2"/>
  <c r="CX22" i="2" s="1"/>
  <c r="CW21" i="2"/>
  <c r="CX21" i="2" s="1"/>
  <c r="CW20" i="2"/>
  <c r="CX20" i="2" s="1"/>
  <c r="CW19" i="2"/>
  <c r="CX19" i="2" s="1"/>
  <c r="CW18" i="2"/>
  <c r="CX18" i="2" s="1"/>
  <c r="CW17" i="2"/>
  <c r="CX17" i="2" s="1"/>
  <c r="CW16" i="2"/>
  <c r="CX16" i="2" s="1"/>
  <c r="CW15" i="2"/>
  <c r="CX15" i="2" s="1"/>
  <c r="CW14" i="2"/>
  <c r="CX14" i="2" s="1"/>
  <c r="CW13" i="2"/>
  <c r="CX13" i="2" s="1"/>
  <c r="CW12" i="2"/>
  <c r="CX12" i="2" s="1"/>
  <c r="CW11" i="2"/>
  <c r="CX11" i="2" s="1"/>
  <c r="CW10" i="2"/>
  <c r="CX10" i="2" s="1"/>
  <c r="CW9" i="2"/>
  <c r="CX9" i="2" s="1"/>
  <c r="CW8" i="2"/>
  <c r="CX8" i="2" s="1"/>
  <c r="CW7" i="2"/>
  <c r="CX7" i="2" s="1"/>
  <c r="CW6" i="2"/>
  <c r="CX6" i="2" s="1"/>
  <c r="CW5" i="2"/>
  <c r="CX5" i="2" s="1"/>
  <c r="CW4" i="2"/>
  <c r="CX4" i="2" s="1"/>
  <c r="CW3" i="2"/>
  <c r="CX3" i="2" s="1"/>
  <c r="CW2" i="2"/>
  <c r="CV595" i="2"/>
  <c r="CV594" i="2"/>
  <c r="CV593" i="2"/>
  <c r="CV592" i="2"/>
  <c r="CV591" i="2"/>
  <c r="CV590" i="2"/>
  <c r="CV589" i="2"/>
  <c r="CV588" i="2"/>
  <c r="CV587" i="2"/>
  <c r="CV586" i="2"/>
  <c r="CV585" i="2"/>
  <c r="CV584" i="2"/>
  <c r="CV583" i="2"/>
  <c r="CV582" i="2"/>
  <c r="CV581" i="2"/>
  <c r="CV580" i="2"/>
  <c r="CV579" i="2"/>
  <c r="CV578" i="2"/>
  <c r="CV577" i="2"/>
  <c r="CV576" i="2"/>
  <c r="CV575" i="2"/>
  <c r="CV574" i="2"/>
  <c r="CV573" i="2"/>
  <c r="CV572" i="2"/>
  <c r="CV571" i="2"/>
  <c r="CV570" i="2"/>
  <c r="CV569" i="2"/>
  <c r="CV568" i="2"/>
  <c r="CV567" i="2"/>
  <c r="CV566" i="2"/>
  <c r="CV565" i="2"/>
  <c r="CV564" i="2"/>
  <c r="CV563" i="2"/>
  <c r="CV562" i="2"/>
  <c r="CV561" i="2"/>
  <c r="CV560" i="2"/>
  <c r="CV559" i="2"/>
  <c r="CV558" i="2"/>
  <c r="CV557" i="2"/>
  <c r="CV556" i="2"/>
  <c r="CV555" i="2"/>
  <c r="CV554" i="2"/>
  <c r="CV553" i="2"/>
  <c r="CV552" i="2"/>
  <c r="CV551" i="2"/>
  <c r="CV550" i="2"/>
  <c r="CV549" i="2"/>
  <c r="CV548" i="2"/>
  <c r="CV547" i="2"/>
  <c r="CV546" i="2"/>
  <c r="CV545" i="2"/>
  <c r="CV544" i="2"/>
  <c r="CV543" i="2"/>
  <c r="CV542" i="2"/>
  <c r="CV541" i="2"/>
  <c r="CV540" i="2"/>
  <c r="CV539" i="2"/>
  <c r="CV538" i="2"/>
  <c r="CV537" i="2"/>
  <c r="CV536" i="2"/>
  <c r="CV535" i="2"/>
  <c r="CV534" i="2"/>
  <c r="CV533" i="2"/>
  <c r="CV532" i="2"/>
  <c r="CV531" i="2"/>
  <c r="CV530" i="2"/>
  <c r="CV529" i="2"/>
  <c r="CV528" i="2"/>
  <c r="CV527" i="2"/>
  <c r="CV526" i="2"/>
  <c r="CV525" i="2"/>
  <c r="CV524" i="2"/>
  <c r="CV523" i="2"/>
  <c r="CV522" i="2"/>
  <c r="CV521" i="2"/>
  <c r="CV520" i="2"/>
  <c r="CV519" i="2"/>
  <c r="CV518" i="2"/>
  <c r="CV517" i="2"/>
  <c r="CV516" i="2"/>
  <c r="CV515" i="2"/>
  <c r="CV514" i="2"/>
  <c r="CV513" i="2"/>
  <c r="CV512" i="2"/>
  <c r="CV511" i="2"/>
  <c r="CV510" i="2"/>
  <c r="CV509" i="2"/>
  <c r="CV508" i="2"/>
  <c r="CV507" i="2"/>
  <c r="CV506" i="2"/>
  <c r="CV505" i="2"/>
  <c r="CV504" i="2"/>
  <c r="CV503" i="2"/>
  <c r="CV502" i="2"/>
  <c r="CV501" i="2"/>
  <c r="CV500" i="2"/>
  <c r="CV499" i="2"/>
  <c r="CV498" i="2"/>
  <c r="CV497" i="2"/>
  <c r="CV496" i="2"/>
  <c r="CV495" i="2"/>
  <c r="CV494" i="2"/>
  <c r="CV493" i="2"/>
  <c r="CV492" i="2"/>
  <c r="CV491" i="2"/>
  <c r="CV490" i="2"/>
  <c r="CV489" i="2"/>
  <c r="CV488" i="2"/>
  <c r="CV487" i="2"/>
  <c r="CV486" i="2"/>
  <c r="CV485" i="2"/>
  <c r="CV484" i="2"/>
  <c r="CV483" i="2"/>
  <c r="CV482" i="2"/>
  <c r="CV481" i="2"/>
  <c r="CV480" i="2"/>
  <c r="CV479" i="2"/>
  <c r="CV478" i="2"/>
  <c r="CV477" i="2"/>
  <c r="CV476" i="2"/>
  <c r="CV475" i="2"/>
  <c r="CV474" i="2"/>
  <c r="CV473" i="2"/>
  <c r="CV472" i="2"/>
  <c r="CV471" i="2"/>
  <c r="CV470" i="2"/>
  <c r="CV469" i="2"/>
  <c r="CV468" i="2"/>
  <c r="CV467" i="2"/>
  <c r="CV466" i="2"/>
  <c r="CV465" i="2"/>
  <c r="CV464" i="2"/>
  <c r="CV463" i="2"/>
  <c r="CV462" i="2"/>
  <c r="CV461" i="2"/>
  <c r="CV460" i="2"/>
  <c r="CV459" i="2"/>
  <c r="CV458" i="2"/>
  <c r="CV457" i="2"/>
  <c r="CV456" i="2"/>
  <c r="CV455" i="2"/>
  <c r="CV454" i="2"/>
  <c r="CV453" i="2"/>
  <c r="CV452" i="2"/>
  <c r="CV451" i="2"/>
  <c r="CV450" i="2"/>
  <c r="CV449" i="2"/>
  <c r="CV448" i="2"/>
  <c r="CV447" i="2"/>
  <c r="CV446" i="2"/>
  <c r="CV445" i="2"/>
  <c r="CV444" i="2"/>
  <c r="CV443" i="2"/>
  <c r="CV442" i="2"/>
  <c r="CV441" i="2"/>
  <c r="CV440" i="2"/>
  <c r="CV439" i="2"/>
  <c r="CV438" i="2"/>
  <c r="CV437" i="2"/>
  <c r="CV436" i="2"/>
  <c r="CV435" i="2"/>
  <c r="CV434" i="2"/>
  <c r="CV433" i="2"/>
  <c r="CV432" i="2"/>
  <c r="CV431" i="2"/>
  <c r="CV430" i="2"/>
  <c r="CV429" i="2"/>
  <c r="CV428" i="2"/>
  <c r="CV427" i="2"/>
  <c r="CV426" i="2"/>
  <c r="CV425" i="2"/>
  <c r="CV424" i="2"/>
  <c r="CV423" i="2"/>
  <c r="CV422" i="2"/>
  <c r="CV421" i="2"/>
  <c r="CV420" i="2"/>
  <c r="CV419" i="2"/>
  <c r="CV418" i="2"/>
  <c r="CV417" i="2"/>
  <c r="CV416" i="2"/>
  <c r="CV415" i="2"/>
  <c r="CV414" i="2"/>
  <c r="CV413" i="2"/>
  <c r="CV412" i="2"/>
  <c r="CV411" i="2"/>
  <c r="CV410" i="2"/>
  <c r="CV409" i="2"/>
  <c r="CV408" i="2"/>
  <c r="CV407" i="2"/>
  <c r="CV406" i="2"/>
  <c r="CV405" i="2"/>
  <c r="CV404" i="2"/>
  <c r="CV403" i="2"/>
  <c r="CV402" i="2"/>
  <c r="CV401" i="2"/>
  <c r="CV400" i="2"/>
  <c r="CV399" i="2"/>
  <c r="CV398" i="2"/>
  <c r="CV397" i="2"/>
  <c r="CV396" i="2"/>
  <c r="CV395" i="2"/>
  <c r="CV394" i="2"/>
  <c r="CV393" i="2"/>
  <c r="CV392" i="2"/>
  <c r="CV391" i="2"/>
  <c r="CV390" i="2"/>
  <c r="CV389" i="2"/>
  <c r="CV388" i="2"/>
  <c r="CV387" i="2"/>
  <c r="CV386" i="2"/>
  <c r="CV385" i="2"/>
  <c r="CV384" i="2"/>
  <c r="CV383" i="2"/>
  <c r="CV382" i="2"/>
  <c r="CV381" i="2"/>
  <c r="CV380" i="2"/>
  <c r="CV379" i="2"/>
  <c r="CV378" i="2"/>
  <c r="CV377" i="2"/>
  <c r="CV376" i="2"/>
  <c r="CV375" i="2"/>
  <c r="CV374" i="2"/>
  <c r="CV373" i="2"/>
  <c r="CV372" i="2"/>
  <c r="CV371" i="2"/>
  <c r="CV370" i="2"/>
  <c r="CV369" i="2"/>
  <c r="CV368" i="2"/>
  <c r="CV367" i="2"/>
  <c r="CV366" i="2"/>
  <c r="CV365" i="2"/>
  <c r="CV364" i="2"/>
  <c r="CV363" i="2"/>
  <c r="CV362" i="2"/>
  <c r="CV361" i="2"/>
  <c r="CV360" i="2"/>
  <c r="CV359" i="2"/>
  <c r="CV358" i="2"/>
  <c r="CV357" i="2"/>
  <c r="CV356" i="2"/>
  <c r="CV355" i="2"/>
  <c r="CV354" i="2"/>
  <c r="CV353" i="2"/>
  <c r="CV352" i="2"/>
  <c r="CV351" i="2"/>
  <c r="CV350" i="2"/>
  <c r="CV349" i="2"/>
  <c r="CV348" i="2"/>
  <c r="CV347" i="2"/>
  <c r="CV346" i="2"/>
  <c r="CV345" i="2"/>
  <c r="CV344" i="2"/>
  <c r="CV343" i="2"/>
  <c r="CV342" i="2"/>
  <c r="CV341" i="2"/>
  <c r="CV340" i="2"/>
  <c r="CV339" i="2"/>
  <c r="CV338" i="2"/>
  <c r="CV337" i="2"/>
  <c r="CV336" i="2"/>
  <c r="CV335" i="2"/>
  <c r="CV334" i="2"/>
  <c r="CV333" i="2"/>
  <c r="CV332" i="2"/>
  <c r="CV331" i="2"/>
  <c r="CV330" i="2"/>
  <c r="CV329" i="2"/>
  <c r="CV328" i="2"/>
  <c r="CV327" i="2"/>
  <c r="CV326" i="2"/>
  <c r="CV325" i="2"/>
  <c r="CV324" i="2"/>
  <c r="CV323" i="2"/>
  <c r="CV322" i="2"/>
  <c r="CV321" i="2"/>
  <c r="CV320" i="2"/>
  <c r="CV319" i="2"/>
  <c r="CV318" i="2"/>
  <c r="CV317" i="2"/>
  <c r="CV316" i="2"/>
  <c r="CV315" i="2"/>
  <c r="CV314" i="2"/>
  <c r="CV313" i="2"/>
  <c r="CV312" i="2"/>
  <c r="CV311" i="2"/>
  <c r="CV310" i="2"/>
  <c r="CV309" i="2"/>
  <c r="CV308" i="2"/>
  <c r="CV307" i="2"/>
  <c r="CV306" i="2"/>
  <c r="CV305" i="2"/>
  <c r="CV304" i="2"/>
  <c r="CV303" i="2"/>
  <c r="CV302" i="2"/>
  <c r="CV301" i="2"/>
  <c r="CV300" i="2"/>
  <c r="CV299" i="2"/>
  <c r="CV298" i="2"/>
  <c r="CV297" i="2"/>
  <c r="CV296" i="2"/>
  <c r="CV295" i="2"/>
  <c r="CV294" i="2"/>
  <c r="CV293" i="2"/>
  <c r="CV292" i="2"/>
  <c r="CV291" i="2"/>
  <c r="CV290" i="2"/>
  <c r="CV289" i="2"/>
  <c r="CV288" i="2"/>
  <c r="CV287" i="2"/>
  <c r="CV286" i="2"/>
  <c r="CV285" i="2"/>
  <c r="CV284" i="2"/>
  <c r="CV283" i="2"/>
  <c r="CV282" i="2"/>
  <c r="CV281" i="2"/>
  <c r="CV280" i="2"/>
  <c r="CV279" i="2"/>
  <c r="CV278" i="2"/>
  <c r="CV277" i="2"/>
  <c r="CV276" i="2"/>
  <c r="CV275" i="2"/>
  <c r="CV274" i="2"/>
  <c r="CV273" i="2"/>
  <c r="CV272" i="2"/>
  <c r="CV271" i="2"/>
  <c r="CV270" i="2"/>
  <c r="CV269" i="2"/>
  <c r="CV268" i="2"/>
  <c r="CV267" i="2"/>
  <c r="CV266" i="2"/>
  <c r="CV265" i="2"/>
  <c r="CV264" i="2"/>
  <c r="CV263" i="2"/>
  <c r="CV262" i="2"/>
  <c r="CV261" i="2"/>
  <c r="CV260" i="2"/>
  <c r="CV259" i="2"/>
  <c r="CV258" i="2"/>
  <c r="CV257" i="2"/>
  <c r="CV256" i="2"/>
  <c r="CV255" i="2"/>
  <c r="CV254" i="2"/>
  <c r="CV253" i="2"/>
  <c r="CV252" i="2"/>
  <c r="CV251" i="2"/>
  <c r="CV250" i="2"/>
  <c r="CV249" i="2"/>
  <c r="CV248" i="2"/>
  <c r="CV247" i="2"/>
  <c r="CV246" i="2"/>
  <c r="CV245" i="2"/>
  <c r="CV244" i="2"/>
  <c r="CV243" i="2"/>
  <c r="CV242" i="2"/>
  <c r="CV241" i="2"/>
  <c r="CV240" i="2"/>
  <c r="CV239" i="2"/>
  <c r="CV238" i="2"/>
  <c r="CV237" i="2"/>
  <c r="CV236" i="2"/>
  <c r="CV235" i="2"/>
  <c r="CV234" i="2"/>
  <c r="CV233" i="2"/>
  <c r="CV232" i="2"/>
  <c r="CV231" i="2"/>
  <c r="CV230" i="2"/>
  <c r="CV229" i="2"/>
  <c r="CV228" i="2"/>
  <c r="CV227" i="2"/>
  <c r="CV226" i="2"/>
  <c r="CV225" i="2"/>
  <c r="CV224" i="2"/>
  <c r="CV223" i="2"/>
  <c r="CV222" i="2"/>
  <c r="CV221" i="2"/>
  <c r="CV220" i="2"/>
  <c r="CV219" i="2"/>
  <c r="CV218" i="2"/>
  <c r="CV217" i="2"/>
  <c r="CV216" i="2"/>
  <c r="CV215" i="2"/>
  <c r="CV214" i="2"/>
  <c r="CV213" i="2"/>
  <c r="CV212" i="2"/>
  <c r="CV211" i="2"/>
  <c r="CV210" i="2"/>
  <c r="CV209" i="2"/>
  <c r="CV208" i="2"/>
  <c r="CV207" i="2"/>
  <c r="CV206" i="2"/>
  <c r="CV205" i="2"/>
  <c r="CV204" i="2"/>
  <c r="CV203" i="2"/>
  <c r="CV202" i="2"/>
  <c r="CV201" i="2"/>
  <c r="CV200" i="2"/>
  <c r="CV199" i="2"/>
  <c r="CV198" i="2"/>
  <c r="CV197" i="2"/>
  <c r="CV196" i="2"/>
  <c r="CV195" i="2"/>
  <c r="CV194" i="2"/>
  <c r="CV193" i="2"/>
  <c r="CV192" i="2"/>
  <c r="CV191" i="2"/>
  <c r="CV190" i="2"/>
  <c r="CV189" i="2"/>
  <c r="CV188" i="2"/>
  <c r="CV187" i="2"/>
  <c r="CV186" i="2"/>
  <c r="CV185" i="2"/>
  <c r="CV184" i="2"/>
  <c r="CV183" i="2"/>
  <c r="CV182" i="2"/>
  <c r="CV181" i="2"/>
  <c r="CV180" i="2"/>
  <c r="CV179" i="2"/>
  <c r="CV178" i="2"/>
  <c r="CV177" i="2"/>
  <c r="CV176" i="2"/>
  <c r="CV175" i="2"/>
  <c r="CV174" i="2"/>
  <c r="CV173" i="2"/>
  <c r="CV172" i="2"/>
  <c r="CV171" i="2"/>
  <c r="CV170" i="2"/>
  <c r="CV169" i="2"/>
  <c r="CV168" i="2"/>
  <c r="CV167" i="2"/>
  <c r="CV166" i="2"/>
  <c r="CV165" i="2"/>
  <c r="CV164" i="2"/>
  <c r="CV163" i="2"/>
  <c r="CV162" i="2"/>
  <c r="CV161" i="2"/>
  <c r="CV160" i="2"/>
  <c r="CV159" i="2"/>
  <c r="CV158" i="2"/>
  <c r="CV157" i="2"/>
  <c r="CV156" i="2"/>
  <c r="CV155" i="2"/>
  <c r="CV154" i="2"/>
  <c r="CV153" i="2"/>
  <c r="CV152" i="2"/>
  <c r="CV151" i="2"/>
  <c r="CV150" i="2"/>
  <c r="CV149" i="2"/>
  <c r="CV148" i="2"/>
  <c r="CV147" i="2"/>
  <c r="CV146" i="2"/>
  <c r="CV145" i="2"/>
  <c r="CV144" i="2"/>
  <c r="CV143" i="2"/>
  <c r="CV142" i="2"/>
  <c r="CV141" i="2"/>
  <c r="CV140" i="2"/>
  <c r="CV139" i="2"/>
  <c r="CV138" i="2"/>
  <c r="CV137" i="2"/>
  <c r="CV136" i="2"/>
  <c r="CV135" i="2"/>
  <c r="CV134" i="2"/>
  <c r="CV133" i="2"/>
  <c r="CV132" i="2"/>
  <c r="CV131" i="2"/>
  <c r="CV130" i="2"/>
  <c r="CV129" i="2"/>
  <c r="CV128" i="2"/>
  <c r="CV127" i="2"/>
  <c r="CV126" i="2"/>
  <c r="CV125" i="2"/>
  <c r="CV124" i="2"/>
  <c r="CV123" i="2"/>
  <c r="CV122" i="2"/>
  <c r="CV121" i="2"/>
  <c r="CV120" i="2"/>
  <c r="CV119" i="2"/>
  <c r="CV118" i="2"/>
  <c r="CV117" i="2"/>
  <c r="CV116" i="2"/>
  <c r="CV115" i="2"/>
  <c r="CV114" i="2"/>
  <c r="CV113" i="2"/>
  <c r="CV112" i="2"/>
  <c r="CV111" i="2"/>
  <c r="CV110" i="2"/>
  <c r="CV109" i="2"/>
  <c r="CV108" i="2"/>
  <c r="CV107" i="2"/>
  <c r="CV106" i="2"/>
  <c r="CV105" i="2"/>
  <c r="CV104" i="2"/>
  <c r="CV103" i="2"/>
  <c r="CV102" i="2"/>
  <c r="CV101" i="2"/>
  <c r="CV100" i="2"/>
  <c r="CV99" i="2"/>
  <c r="CV98" i="2"/>
  <c r="CV97" i="2"/>
  <c r="CV96" i="2"/>
  <c r="CV95" i="2"/>
  <c r="CV94" i="2"/>
  <c r="CV93" i="2"/>
  <c r="CV92" i="2"/>
  <c r="CV91" i="2"/>
  <c r="CV90" i="2"/>
  <c r="CV89" i="2"/>
  <c r="CV88" i="2"/>
  <c r="CV87" i="2"/>
  <c r="CV86" i="2"/>
  <c r="CV85" i="2"/>
  <c r="CV84" i="2"/>
  <c r="CV83" i="2"/>
  <c r="CV82" i="2"/>
  <c r="CV81" i="2"/>
  <c r="CV80" i="2"/>
  <c r="CV79" i="2"/>
  <c r="CV78" i="2"/>
  <c r="CV77" i="2"/>
  <c r="CV76" i="2"/>
  <c r="CV75" i="2"/>
  <c r="CV74" i="2"/>
  <c r="CV73" i="2"/>
  <c r="CV72" i="2"/>
  <c r="CV71" i="2"/>
  <c r="CV70" i="2"/>
  <c r="CV69" i="2"/>
  <c r="CV68" i="2"/>
  <c r="CV67" i="2"/>
  <c r="CV66" i="2"/>
  <c r="CV65" i="2"/>
  <c r="CV64" i="2"/>
  <c r="CV63" i="2"/>
  <c r="CV62" i="2"/>
  <c r="CV61" i="2"/>
  <c r="CV60" i="2"/>
  <c r="CV59" i="2"/>
  <c r="CV58" i="2"/>
  <c r="CV57" i="2"/>
  <c r="CV56" i="2"/>
  <c r="CV55" i="2"/>
  <c r="CV54" i="2"/>
  <c r="CV53" i="2"/>
  <c r="CV52" i="2"/>
  <c r="CV51" i="2"/>
  <c r="CV50" i="2"/>
  <c r="CV49" i="2"/>
  <c r="CV48" i="2"/>
  <c r="CV47" i="2"/>
  <c r="CV46" i="2"/>
  <c r="CV45" i="2"/>
  <c r="CV44" i="2"/>
  <c r="CV43" i="2"/>
  <c r="CV42" i="2"/>
  <c r="CV41" i="2"/>
  <c r="CV40" i="2"/>
  <c r="CV39" i="2"/>
  <c r="CV38" i="2"/>
  <c r="CV37" i="2"/>
  <c r="CV36" i="2"/>
  <c r="CV35" i="2"/>
  <c r="CV34" i="2"/>
  <c r="CV33" i="2"/>
  <c r="CV32" i="2"/>
  <c r="CV31" i="2"/>
  <c r="CV30" i="2"/>
  <c r="CV29" i="2"/>
  <c r="CV28" i="2"/>
  <c r="CV27" i="2"/>
  <c r="CV26" i="2"/>
  <c r="CV25" i="2"/>
  <c r="CV24" i="2"/>
  <c r="CV23" i="2"/>
  <c r="CV22" i="2"/>
  <c r="CV21" i="2"/>
  <c r="CV20" i="2"/>
  <c r="CV19" i="2"/>
  <c r="CV18" i="2"/>
  <c r="CV17" i="2"/>
  <c r="CV16" i="2"/>
  <c r="CV15" i="2"/>
  <c r="CV14" i="2"/>
  <c r="CV13" i="2"/>
  <c r="CV12" i="2"/>
  <c r="CV11" i="2"/>
  <c r="CV10" i="2"/>
  <c r="CV9" i="2"/>
  <c r="CV8" i="2"/>
  <c r="CV7" i="2"/>
  <c r="CV6" i="2"/>
  <c r="CV5" i="2"/>
  <c r="CV4" i="2"/>
  <c r="CV3" i="2"/>
  <c r="CV2" i="2"/>
  <c r="CT595" i="2"/>
  <c r="CU595" i="2" s="1"/>
  <c r="CT594" i="2"/>
  <c r="CU594" i="2" s="1"/>
  <c r="CT593" i="2"/>
  <c r="CU593" i="2" s="1"/>
  <c r="CT592" i="2"/>
  <c r="CU592" i="2" s="1"/>
  <c r="CT591" i="2"/>
  <c r="CU591" i="2" s="1"/>
  <c r="CT590" i="2"/>
  <c r="CU590" i="2" s="1"/>
  <c r="CT589" i="2"/>
  <c r="CU589" i="2" s="1"/>
  <c r="CT588" i="2"/>
  <c r="CU588" i="2" s="1"/>
  <c r="CT587" i="2"/>
  <c r="CU587" i="2" s="1"/>
  <c r="CT586" i="2"/>
  <c r="CU586" i="2" s="1"/>
  <c r="CT585" i="2"/>
  <c r="CU585" i="2" s="1"/>
  <c r="CT584" i="2"/>
  <c r="CU584" i="2" s="1"/>
  <c r="CT583" i="2"/>
  <c r="CU583" i="2" s="1"/>
  <c r="CT582" i="2"/>
  <c r="CU582" i="2" s="1"/>
  <c r="CT581" i="2"/>
  <c r="CU581" i="2" s="1"/>
  <c r="CT580" i="2"/>
  <c r="CU580" i="2" s="1"/>
  <c r="CT579" i="2"/>
  <c r="CU579" i="2" s="1"/>
  <c r="CT578" i="2"/>
  <c r="CU578" i="2" s="1"/>
  <c r="CT577" i="2"/>
  <c r="CU577" i="2" s="1"/>
  <c r="CT576" i="2"/>
  <c r="CU576" i="2" s="1"/>
  <c r="CT575" i="2"/>
  <c r="CU575" i="2" s="1"/>
  <c r="CT574" i="2"/>
  <c r="CU574" i="2" s="1"/>
  <c r="CT573" i="2"/>
  <c r="CU573" i="2" s="1"/>
  <c r="CT572" i="2"/>
  <c r="CU572" i="2" s="1"/>
  <c r="CT571" i="2"/>
  <c r="CU571" i="2" s="1"/>
  <c r="CT570" i="2"/>
  <c r="CU570" i="2" s="1"/>
  <c r="CT569" i="2"/>
  <c r="CU569" i="2" s="1"/>
  <c r="CT568" i="2"/>
  <c r="CU568" i="2" s="1"/>
  <c r="CT567" i="2"/>
  <c r="CU567" i="2" s="1"/>
  <c r="CT566" i="2"/>
  <c r="CU566" i="2" s="1"/>
  <c r="CT565" i="2"/>
  <c r="CU565" i="2" s="1"/>
  <c r="CT564" i="2"/>
  <c r="CU564" i="2" s="1"/>
  <c r="CT563" i="2"/>
  <c r="CU563" i="2" s="1"/>
  <c r="CT562" i="2"/>
  <c r="CU562" i="2" s="1"/>
  <c r="CT561" i="2"/>
  <c r="CU561" i="2" s="1"/>
  <c r="CT560" i="2"/>
  <c r="CU560" i="2" s="1"/>
  <c r="CT559" i="2"/>
  <c r="CU559" i="2" s="1"/>
  <c r="CT558" i="2"/>
  <c r="CU558" i="2" s="1"/>
  <c r="CT557" i="2"/>
  <c r="CU557" i="2" s="1"/>
  <c r="CT556" i="2"/>
  <c r="CU556" i="2" s="1"/>
  <c r="CT555" i="2"/>
  <c r="CU555" i="2" s="1"/>
  <c r="CT554" i="2"/>
  <c r="CU554" i="2" s="1"/>
  <c r="CT553" i="2"/>
  <c r="CU553" i="2" s="1"/>
  <c r="CT552" i="2"/>
  <c r="CU552" i="2" s="1"/>
  <c r="CT551" i="2"/>
  <c r="CU551" i="2" s="1"/>
  <c r="CT550" i="2"/>
  <c r="CU550" i="2" s="1"/>
  <c r="CT549" i="2"/>
  <c r="CU549" i="2" s="1"/>
  <c r="CT548" i="2"/>
  <c r="CU548" i="2" s="1"/>
  <c r="CT547" i="2"/>
  <c r="CU547" i="2" s="1"/>
  <c r="CT546" i="2"/>
  <c r="CU546" i="2" s="1"/>
  <c r="CT545" i="2"/>
  <c r="CU545" i="2" s="1"/>
  <c r="CT544" i="2"/>
  <c r="CU544" i="2" s="1"/>
  <c r="CT543" i="2"/>
  <c r="CU543" i="2" s="1"/>
  <c r="CT542" i="2"/>
  <c r="CU542" i="2" s="1"/>
  <c r="CT541" i="2"/>
  <c r="CU541" i="2" s="1"/>
  <c r="CT540" i="2"/>
  <c r="CU540" i="2" s="1"/>
  <c r="CT539" i="2"/>
  <c r="CU539" i="2" s="1"/>
  <c r="CT538" i="2"/>
  <c r="CU538" i="2" s="1"/>
  <c r="CT537" i="2"/>
  <c r="CU537" i="2" s="1"/>
  <c r="CT536" i="2"/>
  <c r="CU536" i="2" s="1"/>
  <c r="CT535" i="2"/>
  <c r="CU535" i="2" s="1"/>
  <c r="CT534" i="2"/>
  <c r="CU534" i="2" s="1"/>
  <c r="CT533" i="2"/>
  <c r="CU533" i="2" s="1"/>
  <c r="CT532" i="2"/>
  <c r="CU532" i="2" s="1"/>
  <c r="CT531" i="2"/>
  <c r="CU531" i="2" s="1"/>
  <c r="CT530" i="2"/>
  <c r="CU530" i="2" s="1"/>
  <c r="CT529" i="2"/>
  <c r="CU529" i="2" s="1"/>
  <c r="CT528" i="2"/>
  <c r="CU528" i="2" s="1"/>
  <c r="CT527" i="2"/>
  <c r="CU527" i="2" s="1"/>
  <c r="CT526" i="2"/>
  <c r="CU526" i="2" s="1"/>
  <c r="CT525" i="2"/>
  <c r="CU525" i="2" s="1"/>
  <c r="CT524" i="2"/>
  <c r="CU524" i="2" s="1"/>
  <c r="CT523" i="2"/>
  <c r="CU523" i="2" s="1"/>
  <c r="CT522" i="2"/>
  <c r="CU522" i="2" s="1"/>
  <c r="CT521" i="2"/>
  <c r="CU521" i="2" s="1"/>
  <c r="CT520" i="2"/>
  <c r="CU520" i="2" s="1"/>
  <c r="CT519" i="2"/>
  <c r="CU519" i="2" s="1"/>
  <c r="CT518" i="2"/>
  <c r="CU518" i="2" s="1"/>
  <c r="CT517" i="2"/>
  <c r="CU517" i="2" s="1"/>
  <c r="CT516" i="2"/>
  <c r="CU516" i="2" s="1"/>
  <c r="CT515" i="2"/>
  <c r="CU515" i="2" s="1"/>
  <c r="CT514" i="2"/>
  <c r="CU514" i="2" s="1"/>
  <c r="CT513" i="2"/>
  <c r="CU513" i="2" s="1"/>
  <c r="CT512" i="2"/>
  <c r="CU512" i="2" s="1"/>
  <c r="CT511" i="2"/>
  <c r="CU511" i="2" s="1"/>
  <c r="CT510" i="2"/>
  <c r="CU510" i="2" s="1"/>
  <c r="CT509" i="2"/>
  <c r="CU509" i="2" s="1"/>
  <c r="CT508" i="2"/>
  <c r="CU508" i="2" s="1"/>
  <c r="CT507" i="2"/>
  <c r="CU507" i="2" s="1"/>
  <c r="CT506" i="2"/>
  <c r="CU506" i="2" s="1"/>
  <c r="CT505" i="2"/>
  <c r="CU505" i="2" s="1"/>
  <c r="CT504" i="2"/>
  <c r="CU504" i="2" s="1"/>
  <c r="CT503" i="2"/>
  <c r="CU503" i="2" s="1"/>
  <c r="CT502" i="2"/>
  <c r="CU502" i="2" s="1"/>
  <c r="CT501" i="2"/>
  <c r="CU501" i="2" s="1"/>
  <c r="CT500" i="2"/>
  <c r="CU500" i="2" s="1"/>
  <c r="CT499" i="2"/>
  <c r="CU499" i="2" s="1"/>
  <c r="CT498" i="2"/>
  <c r="CU498" i="2" s="1"/>
  <c r="CT497" i="2"/>
  <c r="CU497" i="2" s="1"/>
  <c r="CT496" i="2"/>
  <c r="CU496" i="2" s="1"/>
  <c r="CT495" i="2"/>
  <c r="CU495" i="2" s="1"/>
  <c r="CT494" i="2"/>
  <c r="CU494" i="2" s="1"/>
  <c r="CT493" i="2"/>
  <c r="CU493" i="2" s="1"/>
  <c r="CT492" i="2"/>
  <c r="CU492" i="2" s="1"/>
  <c r="CT491" i="2"/>
  <c r="CU491" i="2" s="1"/>
  <c r="CT490" i="2"/>
  <c r="CU490" i="2" s="1"/>
  <c r="CT489" i="2"/>
  <c r="CU489" i="2" s="1"/>
  <c r="CT488" i="2"/>
  <c r="CU488" i="2" s="1"/>
  <c r="CT487" i="2"/>
  <c r="CU487" i="2" s="1"/>
  <c r="CT486" i="2"/>
  <c r="CU486" i="2" s="1"/>
  <c r="CT485" i="2"/>
  <c r="CU485" i="2" s="1"/>
  <c r="CT484" i="2"/>
  <c r="CU484" i="2" s="1"/>
  <c r="CT483" i="2"/>
  <c r="CU483" i="2" s="1"/>
  <c r="CT482" i="2"/>
  <c r="CU482" i="2" s="1"/>
  <c r="CT481" i="2"/>
  <c r="CU481" i="2" s="1"/>
  <c r="CT480" i="2"/>
  <c r="CU480" i="2" s="1"/>
  <c r="CT479" i="2"/>
  <c r="CU479" i="2" s="1"/>
  <c r="CT478" i="2"/>
  <c r="CU478" i="2" s="1"/>
  <c r="CT477" i="2"/>
  <c r="CU477" i="2" s="1"/>
  <c r="CT476" i="2"/>
  <c r="CU476" i="2" s="1"/>
  <c r="CT475" i="2"/>
  <c r="CU475" i="2" s="1"/>
  <c r="CT474" i="2"/>
  <c r="CU474" i="2" s="1"/>
  <c r="CT473" i="2"/>
  <c r="CU473" i="2" s="1"/>
  <c r="CT472" i="2"/>
  <c r="CU472" i="2" s="1"/>
  <c r="CT471" i="2"/>
  <c r="CU471" i="2" s="1"/>
  <c r="CT470" i="2"/>
  <c r="CU470" i="2" s="1"/>
  <c r="CT469" i="2"/>
  <c r="CU469" i="2" s="1"/>
  <c r="CT468" i="2"/>
  <c r="CU468" i="2" s="1"/>
  <c r="CT467" i="2"/>
  <c r="CU467" i="2" s="1"/>
  <c r="CT466" i="2"/>
  <c r="CU466" i="2" s="1"/>
  <c r="CT465" i="2"/>
  <c r="CU465" i="2" s="1"/>
  <c r="CT464" i="2"/>
  <c r="CU464" i="2" s="1"/>
  <c r="CT463" i="2"/>
  <c r="CU463" i="2" s="1"/>
  <c r="CT462" i="2"/>
  <c r="CU462" i="2" s="1"/>
  <c r="CT461" i="2"/>
  <c r="CU461" i="2" s="1"/>
  <c r="CT460" i="2"/>
  <c r="CU460" i="2" s="1"/>
  <c r="CT459" i="2"/>
  <c r="CU459" i="2" s="1"/>
  <c r="CT458" i="2"/>
  <c r="CU458" i="2" s="1"/>
  <c r="CT457" i="2"/>
  <c r="CU457" i="2" s="1"/>
  <c r="CT456" i="2"/>
  <c r="CU456" i="2" s="1"/>
  <c r="CT455" i="2"/>
  <c r="CU455" i="2" s="1"/>
  <c r="CT454" i="2"/>
  <c r="CU454" i="2" s="1"/>
  <c r="CT453" i="2"/>
  <c r="CU453" i="2" s="1"/>
  <c r="CT452" i="2"/>
  <c r="CU452" i="2" s="1"/>
  <c r="CT451" i="2"/>
  <c r="CU451" i="2" s="1"/>
  <c r="CT450" i="2"/>
  <c r="CU450" i="2" s="1"/>
  <c r="CT449" i="2"/>
  <c r="CU449" i="2" s="1"/>
  <c r="CT448" i="2"/>
  <c r="CU448" i="2" s="1"/>
  <c r="CT447" i="2"/>
  <c r="CU447" i="2" s="1"/>
  <c r="CT446" i="2"/>
  <c r="CU446" i="2" s="1"/>
  <c r="CT445" i="2"/>
  <c r="CU445" i="2" s="1"/>
  <c r="CT444" i="2"/>
  <c r="CU444" i="2" s="1"/>
  <c r="CT443" i="2"/>
  <c r="CU443" i="2" s="1"/>
  <c r="CT442" i="2"/>
  <c r="CU442" i="2" s="1"/>
  <c r="CT441" i="2"/>
  <c r="CU441" i="2" s="1"/>
  <c r="CT440" i="2"/>
  <c r="CU440" i="2" s="1"/>
  <c r="CT439" i="2"/>
  <c r="CU439" i="2" s="1"/>
  <c r="CT438" i="2"/>
  <c r="CU438" i="2" s="1"/>
  <c r="CT437" i="2"/>
  <c r="CU437" i="2" s="1"/>
  <c r="CT436" i="2"/>
  <c r="CU436" i="2" s="1"/>
  <c r="CT435" i="2"/>
  <c r="CU435" i="2" s="1"/>
  <c r="CT434" i="2"/>
  <c r="CU434" i="2" s="1"/>
  <c r="CT433" i="2"/>
  <c r="CU433" i="2" s="1"/>
  <c r="CT432" i="2"/>
  <c r="CU432" i="2" s="1"/>
  <c r="CT431" i="2"/>
  <c r="CU431" i="2" s="1"/>
  <c r="CT430" i="2"/>
  <c r="CU430" i="2" s="1"/>
  <c r="CT429" i="2"/>
  <c r="CU429" i="2" s="1"/>
  <c r="CT428" i="2"/>
  <c r="CU428" i="2" s="1"/>
  <c r="CT427" i="2"/>
  <c r="CU427" i="2" s="1"/>
  <c r="CT426" i="2"/>
  <c r="CU426" i="2" s="1"/>
  <c r="CT425" i="2"/>
  <c r="CU425" i="2" s="1"/>
  <c r="CT424" i="2"/>
  <c r="CU424" i="2" s="1"/>
  <c r="CT423" i="2"/>
  <c r="CU423" i="2" s="1"/>
  <c r="CT422" i="2"/>
  <c r="CU422" i="2" s="1"/>
  <c r="CT421" i="2"/>
  <c r="CU421" i="2" s="1"/>
  <c r="CT420" i="2"/>
  <c r="CU420" i="2" s="1"/>
  <c r="CT419" i="2"/>
  <c r="CU419" i="2" s="1"/>
  <c r="CT418" i="2"/>
  <c r="CU418" i="2" s="1"/>
  <c r="CT417" i="2"/>
  <c r="CU417" i="2" s="1"/>
  <c r="CT416" i="2"/>
  <c r="CU416" i="2" s="1"/>
  <c r="CT415" i="2"/>
  <c r="CU415" i="2" s="1"/>
  <c r="CT414" i="2"/>
  <c r="CU414" i="2" s="1"/>
  <c r="CT413" i="2"/>
  <c r="CU413" i="2" s="1"/>
  <c r="CT412" i="2"/>
  <c r="CU412" i="2" s="1"/>
  <c r="CT411" i="2"/>
  <c r="CU411" i="2" s="1"/>
  <c r="CT410" i="2"/>
  <c r="CU410" i="2" s="1"/>
  <c r="CT409" i="2"/>
  <c r="CU409" i="2" s="1"/>
  <c r="CT408" i="2"/>
  <c r="CU408" i="2" s="1"/>
  <c r="CT407" i="2"/>
  <c r="CU407" i="2" s="1"/>
  <c r="CT406" i="2"/>
  <c r="CU406" i="2" s="1"/>
  <c r="CT405" i="2"/>
  <c r="CU405" i="2" s="1"/>
  <c r="CT404" i="2"/>
  <c r="CU404" i="2" s="1"/>
  <c r="CT403" i="2"/>
  <c r="CU403" i="2" s="1"/>
  <c r="CT402" i="2"/>
  <c r="CU402" i="2" s="1"/>
  <c r="CT401" i="2"/>
  <c r="CU401" i="2" s="1"/>
  <c r="CT400" i="2"/>
  <c r="CU400" i="2" s="1"/>
  <c r="CT399" i="2"/>
  <c r="CU399" i="2" s="1"/>
  <c r="CT398" i="2"/>
  <c r="CU398" i="2" s="1"/>
  <c r="CT397" i="2"/>
  <c r="CU397" i="2" s="1"/>
  <c r="CT396" i="2"/>
  <c r="CU396" i="2" s="1"/>
  <c r="CT395" i="2"/>
  <c r="CU395" i="2" s="1"/>
  <c r="CT394" i="2"/>
  <c r="CU394" i="2" s="1"/>
  <c r="CT393" i="2"/>
  <c r="CU393" i="2" s="1"/>
  <c r="CT392" i="2"/>
  <c r="CU392" i="2" s="1"/>
  <c r="CT391" i="2"/>
  <c r="CU391" i="2" s="1"/>
  <c r="CT390" i="2"/>
  <c r="CU390" i="2" s="1"/>
  <c r="CT389" i="2"/>
  <c r="CU389" i="2" s="1"/>
  <c r="CT388" i="2"/>
  <c r="CU388" i="2" s="1"/>
  <c r="CT387" i="2"/>
  <c r="CU387" i="2" s="1"/>
  <c r="CT386" i="2"/>
  <c r="CU386" i="2" s="1"/>
  <c r="CT385" i="2"/>
  <c r="CU385" i="2" s="1"/>
  <c r="CT384" i="2"/>
  <c r="CU384" i="2" s="1"/>
  <c r="CT383" i="2"/>
  <c r="CU383" i="2" s="1"/>
  <c r="CT382" i="2"/>
  <c r="CU382" i="2" s="1"/>
  <c r="CT381" i="2"/>
  <c r="CU381" i="2" s="1"/>
  <c r="CT380" i="2"/>
  <c r="CU380" i="2" s="1"/>
  <c r="CT379" i="2"/>
  <c r="CU379" i="2" s="1"/>
  <c r="CT378" i="2"/>
  <c r="CU378" i="2" s="1"/>
  <c r="CT377" i="2"/>
  <c r="CU377" i="2" s="1"/>
  <c r="CT376" i="2"/>
  <c r="CU376" i="2" s="1"/>
  <c r="CT375" i="2"/>
  <c r="CU375" i="2" s="1"/>
  <c r="CT374" i="2"/>
  <c r="CU374" i="2" s="1"/>
  <c r="CT373" i="2"/>
  <c r="CU373" i="2" s="1"/>
  <c r="CT372" i="2"/>
  <c r="CU372" i="2" s="1"/>
  <c r="CT371" i="2"/>
  <c r="CU371" i="2" s="1"/>
  <c r="CT370" i="2"/>
  <c r="CU370" i="2" s="1"/>
  <c r="CT369" i="2"/>
  <c r="CU369" i="2" s="1"/>
  <c r="CT368" i="2"/>
  <c r="CU368" i="2" s="1"/>
  <c r="CT367" i="2"/>
  <c r="CU367" i="2" s="1"/>
  <c r="CT366" i="2"/>
  <c r="CU366" i="2" s="1"/>
  <c r="CT365" i="2"/>
  <c r="CU365" i="2" s="1"/>
  <c r="CT364" i="2"/>
  <c r="CU364" i="2" s="1"/>
  <c r="CT363" i="2"/>
  <c r="CU363" i="2" s="1"/>
  <c r="CT362" i="2"/>
  <c r="CU362" i="2" s="1"/>
  <c r="CT361" i="2"/>
  <c r="CU361" i="2" s="1"/>
  <c r="CT360" i="2"/>
  <c r="CU360" i="2" s="1"/>
  <c r="CT359" i="2"/>
  <c r="CU359" i="2" s="1"/>
  <c r="CT358" i="2"/>
  <c r="CU358" i="2" s="1"/>
  <c r="CT357" i="2"/>
  <c r="CU357" i="2" s="1"/>
  <c r="CT356" i="2"/>
  <c r="CU356" i="2" s="1"/>
  <c r="CT355" i="2"/>
  <c r="CU355" i="2" s="1"/>
  <c r="CT354" i="2"/>
  <c r="CU354" i="2" s="1"/>
  <c r="CT353" i="2"/>
  <c r="CU353" i="2" s="1"/>
  <c r="CT352" i="2"/>
  <c r="CU352" i="2" s="1"/>
  <c r="CT351" i="2"/>
  <c r="CU351" i="2" s="1"/>
  <c r="CT350" i="2"/>
  <c r="CU350" i="2" s="1"/>
  <c r="CT349" i="2"/>
  <c r="CU349" i="2" s="1"/>
  <c r="CT348" i="2"/>
  <c r="CU348" i="2" s="1"/>
  <c r="CT347" i="2"/>
  <c r="CU347" i="2" s="1"/>
  <c r="CT346" i="2"/>
  <c r="CU346" i="2" s="1"/>
  <c r="CT345" i="2"/>
  <c r="CU345" i="2" s="1"/>
  <c r="CT344" i="2"/>
  <c r="CU344" i="2" s="1"/>
  <c r="CT343" i="2"/>
  <c r="CU343" i="2" s="1"/>
  <c r="CT342" i="2"/>
  <c r="CU342" i="2" s="1"/>
  <c r="CT341" i="2"/>
  <c r="CU341" i="2" s="1"/>
  <c r="CT340" i="2"/>
  <c r="CU340" i="2" s="1"/>
  <c r="CT339" i="2"/>
  <c r="CU339" i="2" s="1"/>
  <c r="CT338" i="2"/>
  <c r="CU338" i="2" s="1"/>
  <c r="CT337" i="2"/>
  <c r="CU337" i="2" s="1"/>
  <c r="CT336" i="2"/>
  <c r="CU336" i="2" s="1"/>
  <c r="CT335" i="2"/>
  <c r="CU335" i="2" s="1"/>
  <c r="CT334" i="2"/>
  <c r="CU334" i="2" s="1"/>
  <c r="CT333" i="2"/>
  <c r="CU333" i="2" s="1"/>
  <c r="CT332" i="2"/>
  <c r="CU332" i="2" s="1"/>
  <c r="CT331" i="2"/>
  <c r="CU331" i="2" s="1"/>
  <c r="CT330" i="2"/>
  <c r="CU330" i="2" s="1"/>
  <c r="CT329" i="2"/>
  <c r="CU329" i="2" s="1"/>
  <c r="CT328" i="2"/>
  <c r="CU328" i="2" s="1"/>
  <c r="CT327" i="2"/>
  <c r="CU327" i="2" s="1"/>
  <c r="CT326" i="2"/>
  <c r="CU326" i="2" s="1"/>
  <c r="CT325" i="2"/>
  <c r="CU325" i="2" s="1"/>
  <c r="CT324" i="2"/>
  <c r="CU324" i="2" s="1"/>
  <c r="CT323" i="2"/>
  <c r="CU323" i="2" s="1"/>
  <c r="CT322" i="2"/>
  <c r="CU322" i="2" s="1"/>
  <c r="CT321" i="2"/>
  <c r="CU321" i="2" s="1"/>
  <c r="CT320" i="2"/>
  <c r="CU320" i="2" s="1"/>
  <c r="CT319" i="2"/>
  <c r="CU319" i="2" s="1"/>
  <c r="CT318" i="2"/>
  <c r="CU318" i="2" s="1"/>
  <c r="CT317" i="2"/>
  <c r="CU317" i="2" s="1"/>
  <c r="CT316" i="2"/>
  <c r="CU316" i="2" s="1"/>
  <c r="CT315" i="2"/>
  <c r="CU315" i="2" s="1"/>
  <c r="CT314" i="2"/>
  <c r="CU314" i="2" s="1"/>
  <c r="CT313" i="2"/>
  <c r="CU313" i="2" s="1"/>
  <c r="CT312" i="2"/>
  <c r="CU312" i="2" s="1"/>
  <c r="CT311" i="2"/>
  <c r="CU311" i="2" s="1"/>
  <c r="CT310" i="2"/>
  <c r="CU310" i="2" s="1"/>
  <c r="CT309" i="2"/>
  <c r="CU309" i="2" s="1"/>
  <c r="CT308" i="2"/>
  <c r="CU308" i="2" s="1"/>
  <c r="CT307" i="2"/>
  <c r="CU307" i="2" s="1"/>
  <c r="CT306" i="2"/>
  <c r="CU306" i="2" s="1"/>
  <c r="CT305" i="2"/>
  <c r="CU305" i="2" s="1"/>
  <c r="CT304" i="2"/>
  <c r="CU304" i="2" s="1"/>
  <c r="CT303" i="2"/>
  <c r="CU303" i="2" s="1"/>
  <c r="CT302" i="2"/>
  <c r="CU302" i="2" s="1"/>
  <c r="CT301" i="2"/>
  <c r="CU301" i="2" s="1"/>
  <c r="CT300" i="2"/>
  <c r="CU300" i="2" s="1"/>
  <c r="CT299" i="2"/>
  <c r="CU299" i="2" s="1"/>
  <c r="CT298" i="2"/>
  <c r="CU298" i="2" s="1"/>
  <c r="CT297" i="2"/>
  <c r="CU297" i="2" s="1"/>
  <c r="CT296" i="2"/>
  <c r="CU296" i="2" s="1"/>
  <c r="CT295" i="2"/>
  <c r="CU295" i="2" s="1"/>
  <c r="CT294" i="2"/>
  <c r="CU294" i="2" s="1"/>
  <c r="CT293" i="2"/>
  <c r="CU293" i="2" s="1"/>
  <c r="CT292" i="2"/>
  <c r="CU292" i="2" s="1"/>
  <c r="CT291" i="2"/>
  <c r="CU291" i="2" s="1"/>
  <c r="CT290" i="2"/>
  <c r="CU290" i="2" s="1"/>
  <c r="CT289" i="2"/>
  <c r="CU289" i="2" s="1"/>
  <c r="CT288" i="2"/>
  <c r="CU288" i="2" s="1"/>
  <c r="CT287" i="2"/>
  <c r="CU287" i="2" s="1"/>
  <c r="CT286" i="2"/>
  <c r="CU286" i="2" s="1"/>
  <c r="CT285" i="2"/>
  <c r="CU285" i="2" s="1"/>
  <c r="CT284" i="2"/>
  <c r="CU284" i="2" s="1"/>
  <c r="CT283" i="2"/>
  <c r="CU283" i="2" s="1"/>
  <c r="CT282" i="2"/>
  <c r="CU282" i="2" s="1"/>
  <c r="CT281" i="2"/>
  <c r="CU281" i="2" s="1"/>
  <c r="CT280" i="2"/>
  <c r="CU280" i="2" s="1"/>
  <c r="CT279" i="2"/>
  <c r="CU279" i="2" s="1"/>
  <c r="CT278" i="2"/>
  <c r="CU278" i="2" s="1"/>
  <c r="CT277" i="2"/>
  <c r="CU277" i="2" s="1"/>
  <c r="CT276" i="2"/>
  <c r="CU276" i="2" s="1"/>
  <c r="CT275" i="2"/>
  <c r="CU275" i="2" s="1"/>
  <c r="CT274" i="2"/>
  <c r="CU274" i="2" s="1"/>
  <c r="CT273" i="2"/>
  <c r="CU273" i="2" s="1"/>
  <c r="CT272" i="2"/>
  <c r="CU272" i="2" s="1"/>
  <c r="CT271" i="2"/>
  <c r="CU271" i="2" s="1"/>
  <c r="CT270" i="2"/>
  <c r="CU270" i="2" s="1"/>
  <c r="CT269" i="2"/>
  <c r="CU269" i="2" s="1"/>
  <c r="CT268" i="2"/>
  <c r="CU268" i="2" s="1"/>
  <c r="CT267" i="2"/>
  <c r="CU267" i="2" s="1"/>
  <c r="CT266" i="2"/>
  <c r="CU266" i="2" s="1"/>
  <c r="CT265" i="2"/>
  <c r="CU265" i="2" s="1"/>
  <c r="CT264" i="2"/>
  <c r="CU264" i="2" s="1"/>
  <c r="CT263" i="2"/>
  <c r="CU263" i="2" s="1"/>
  <c r="CT262" i="2"/>
  <c r="CU262" i="2" s="1"/>
  <c r="CT261" i="2"/>
  <c r="CU261" i="2" s="1"/>
  <c r="CT260" i="2"/>
  <c r="CU260" i="2" s="1"/>
  <c r="CT259" i="2"/>
  <c r="CU259" i="2" s="1"/>
  <c r="CT258" i="2"/>
  <c r="CU258" i="2" s="1"/>
  <c r="CT257" i="2"/>
  <c r="CU257" i="2" s="1"/>
  <c r="CT256" i="2"/>
  <c r="CU256" i="2" s="1"/>
  <c r="CT255" i="2"/>
  <c r="CU255" i="2" s="1"/>
  <c r="CT254" i="2"/>
  <c r="CU254" i="2" s="1"/>
  <c r="CT253" i="2"/>
  <c r="CU253" i="2" s="1"/>
  <c r="CT252" i="2"/>
  <c r="CU252" i="2" s="1"/>
  <c r="CT251" i="2"/>
  <c r="CU251" i="2" s="1"/>
  <c r="CT250" i="2"/>
  <c r="CU250" i="2" s="1"/>
  <c r="CT249" i="2"/>
  <c r="CU249" i="2" s="1"/>
  <c r="CT248" i="2"/>
  <c r="CU248" i="2" s="1"/>
  <c r="CT247" i="2"/>
  <c r="CU247" i="2" s="1"/>
  <c r="CT246" i="2"/>
  <c r="CU246" i="2" s="1"/>
  <c r="CT245" i="2"/>
  <c r="CU245" i="2" s="1"/>
  <c r="CT244" i="2"/>
  <c r="CU244" i="2" s="1"/>
  <c r="CT243" i="2"/>
  <c r="CU243" i="2" s="1"/>
  <c r="CT242" i="2"/>
  <c r="CU242" i="2" s="1"/>
  <c r="CT241" i="2"/>
  <c r="CU241" i="2" s="1"/>
  <c r="CT240" i="2"/>
  <c r="CU240" i="2" s="1"/>
  <c r="CT239" i="2"/>
  <c r="CU239" i="2" s="1"/>
  <c r="CT238" i="2"/>
  <c r="CU238" i="2" s="1"/>
  <c r="CT237" i="2"/>
  <c r="CU237" i="2" s="1"/>
  <c r="CT236" i="2"/>
  <c r="CU236" i="2" s="1"/>
  <c r="CT235" i="2"/>
  <c r="CU235" i="2" s="1"/>
  <c r="CT234" i="2"/>
  <c r="CU234" i="2" s="1"/>
  <c r="CT233" i="2"/>
  <c r="CU233" i="2" s="1"/>
  <c r="CT232" i="2"/>
  <c r="CU232" i="2" s="1"/>
  <c r="CT231" i="2"/>
  <c r="CU231" i="2" s="1"/>
  <c r="CT230" i="2"/>
  <c r="CU230" i="2" s="1"/>
  <c r="CT229" i="2"/>
  <c r="CU229" i="2" s="1"/>
  <c r="CT228" i="2"/>
  <c r="CU228" i="2" s="1"/>
  <c r="CT227" i="2"/>
  <c r="CU227" i="2" s="1"/>
  <c r="CT226" i="2"/>
  <c r="CU226" i="2" s="1"/>
  <c r="CT225" i="2"/>
  <c r="CU225" i="2" s="1"/>
  <c r="CT224" i="2"/>
  <c r="CU224" i="2" s="1"/>
  <c r="CT223" i="2"/>
  <c r="CU223" i="2" s="1"/>
  <c r="CT222" i="2"/>
  <c r="CU222" i="2" s="1"/>
  <c r="CT221" i="2"/>
  <c r="CU221" i="2" s="1"/>
  <c r="CT220" i="2"/>
  <c r="CU220" i="2" s="1"/>
  <c r="CT219" i="2"/>
  <c r="CU219" i="2" s="1"/>
  <c r="CT218" i="2"/>
  <c r="CU218" i="2" s="1"/>
  <c r="CT217" i="2"/>
  <c r="CU217" i="2" s="1"/>
  <c r="CT216" i="2"/>
  <c r="CU216" i="2" s="1"/>
  <c r="CT215" i="2"/>
  <c r="CU215" i="2" s="1"/>
  <c r="CT214" i="2"/>
  <c r="CU214" i="2" s="1"/>
  <c r="CT213" i="2"/>
  <c r="CU213" i="2" s="1"/>
  <c r="CT212" i="2"/>
  <c r="CU212" i="2" s="1"/>
  <c r="CT211" i="2"/>
  <c r="CU211" i="2" s="1"/>
  <c r="CT210" i="2"/>
  <c r="CU210" i="2" s="1"/>
  <c r="CT209" i="2"/>
  <c r="CT208" i="2"/>
  <c r="CU208" i="2" s="1"/>
  <c r="CT207" i="2"/>
  <c r="CU207" i="2" s="1"/>
  <c r="CT206" i="2"/>
  <c r="CU206" i="2" s="1"/>
  <c r="CT205" i="2"/>
  <c r="CU205" i="2" s="1"/>
  <c r="CT204" i="2"/>
  <c r="CU204" i="2" s="1"/>
  <c r="CT203" i="2"/>
  <c r="CU203" i="2" s="1"/>
  <c r="CT202" i="2"/>
  <c r="CU202" i="2" s="1"/>
  <c r="CT201" i="2"/>
  <c r="CU201" i="2" s="1"/>
  <c r="CT200" i="2"/>
  <c r="CU200" i="2" s="1"/>
  <c r="CT199" i="2"/>
  <c r="CU199" i="2" s="1"/>
  <c r="CT198" i="2"/>
  <c r="CU198" i="2" s="1"/>
  <c r="CT197" i="2"/>
  <c r="CU197" i="2" s="1"/>
  <c r="CT196" i="2"/>
  <c r="CU196" i="2" s="1"/>
  <c r="CT195" i="2"/>
  <c r="CU195" i="2" s="1"/>
  <c r="CT194" i="2"/>
  <c r="CU194" i="2" s="1"/>
  <c r="CT193" i="2"/>
  <c r="CU193" i="2" s="1"/>
  <c r="CT192" i="2"/>
  <c r="CU192" i="2" s="1"/>
  <c r="CT191" i="2"/>
  <c r="CU191" i="2" s="1"/>
  <c r="CT190" i="2"/>
  <c r="CU190" i="2" s="1"/>
  <c r="CT189" i="2"/>
  <c r="CU189" i="2" s="1"/>
  <c r="CT188" i="2"/>
  <c r="CU188" i="2" s="1"/>
  <c r="CT187" i="2"/>
  <c r="CU187" i="2" s="1"/>
  <c r="CT186" i="2"/>
  <c r="CU186" i="2" s="1"/>
  <c r="CT185" i="2"/>
  <c r="CU185" i="2" s="1"/>
  <c r="CT184" i="2"/>
  <c r="CU184" i="2" s="1"/>
  <c r="CT183" i="2"/>
  <c r="CU183" i="2" s="1"/>
  <c r="CT182" i="2"/>
  <c r="CU182" i="2" s="1"/>
  <c r="CT181" i="2"/>
  <c r="CU181" i="2" s="1"/>
  <c r="CT180" i="2"/>
  <c r="CU180" i="2" s="1"/>
  <c r="CT179" i="2"/>
  <c r="CU179" i="2" s="1"/>
  <c r="CT178" i="2"/>
  <c r="CU178" i="2" s="1"/>
  <c r="CT177" i="2"/>
  <c r="CU177" i="2" s="1"/>
  <c r="CT176" i="2"/>
  <c r="CU176" i="2" s="1"/>
  <c r="CT175" i="2"/>
  <c r="CU175" i="2" s="1"/>
  <c r="CT174" i="2"/>
  <c r="CU174" i="2" s="1"/>
  <c r="CT173" i="2"/>
  <c r="CU173" i="2" s="1"/>
  <c r="CT172" i="2"/>
  <c r="CU172" i="2" s="1"/>
  <c r="CT171" i="2"/>
  <c r="CU171" i="2" s="1"/>
  <c r="CT170" i="2"/>
  <c r="CU170" i="2" s="1"/>
  <c r="CT169" i="2"/>
  <c r="CU169" i="2" s="1"/>
  <c r="CT168" i="2"/>
  <c r="CU168" i="2" s="1"/>
  <c r="CT167" i="2"/>
  <c r="CU167" i="2" s="1"/>
  <c r="CT166" i="2"/>
  <c r="CU166" i="2" s="1"/>
  <c r="CT165" i="2"/>
  <c r="CU165" i="2" s="1"/>
  <c r="CT164" i="2"/>
  <c r="CU164" i="2" s="1"/>
  <c r="CT163" i="2"/>
  <c r="CU163" i="2" s="1"/>
  <c r="CT162" i="2"/>
  <c r="CU162" i="2" s="1"/>
  <c r="CT161" i="2"/>
  <c r="CU161" i="2" s="1"/>
  <c r="CT160" i="2"/>
  <c r="CU160" i="2" s="1"/>
  <c r="CT159" i="2"/>
  <c r="CU159" i="2" s="1"/>
  <c r="CT158" i="2"/>
  <c r="CU158" i="2" s="1"/>
  <c r="CT157" i="2"/>
  <c r="CU157" i="2" s="1"/>
  <c r="CT156" i="2"/>
  <c r="CU156" i="2" s="1"/>
  <c r="CT155" i="2"/>
  <c r="CU155" i="2" s="1"/>
  <c r="CT154" i="2"/>
  <c r="CU154" i="2" s="1"/>
  <c r="CT153" i="2"/>
  <c r="CU153" i="2" s="1"/>
  <c r="CT152" i="2"/>
  <c r="CU152" i="2" s="1"/>
  <c r="CT151" i="2"/>
  <c r="CU151" i="2" s="1"/>
  <c r="CT150" i="2"/>
  <c r="CU150" i="2" s="1"/>
  <c r="CT149" i="2"/>
  <c r="CU149" i="2" s="1"/>
  <c r="CT148" i="2"/>
  <c r="CU148" i="2" s="1"/>
  <c r="CT147" i="2"/>
  <c r="CU147" i="2" s="1"/>
  <c r="CT146" i="2"/>
  <c r="CU146" i="2" s="1"/>
  <c r="CT145" i="2"/>
  <c r="CT144" i="2"/>
  <c r="CU144" i="2" s="1"/>
  <c r="CT143" i="2"/>
  <c r="CU143" i="2" s="1"/>
  <c r="CT142" i="2"/>
  <c r="CU142" i="2" s="1"/>
  <c r="CT141" i="2"/>
  <c r="CU141" i="2" s="1"/>
  <c r="CT140" i="2"/>
  <c r="CU140" i="2" s="1"/>
  <c r="CT139" i="2"/>
  <c r="CU139" i="2" s="1"/>
  <c r="CT138" i="2"/>
  <c r="CU138" i="2" s="1"/>
  <c r="CT137" i="2"/>
  <c r="CU137" i="2" s="1"/>
  <c r="CT136" i="2"/>
  <c r="CU136" i="2" s="1"/>
  <c r="CT135" i="2"/>
  <c r="CU135" i="2" s="1"/>
  <c r="CT134" i="2"/>
  <c r="CU134" i="2" s="1"/>
  <c r="CT133" i="2"/>
  <c r="CU133" i="2" s="1"/>
  <c r="CT132" i="2"/>
  <c r="CU132" i="2" s="1"/>
  <c r="CT131" i="2"/>
  <c r="CU131" i="2" s="1"/>
  <c r="CT130" i="2"/>
  <c r="CU130" i="2" s="1"/>
  <c r="CT129" i="2"/>
  <c r="CU129" i="2" s="1"/>
  <c r="CT128" i="2"/>
  <c r="CU128" i="2" s="1"/>
  <c r="CT127" i="2"/>
  <c r="CU127" i="2" s="1"/>
  <c r="CT126" i="2"/>
  <c r="CU126" i="2" s="1"/>
  <c r="CT125" i="2"/>
  <c r="CU125" i="2" s="1"/>
  <c r="CT124" i="2"/>
  <c r="CU124" i="2" s="1"/>
  <c r="CT123" i="2"/>
  <c r="CU123" i="2" s="1"/>
  <c r="CT122" i="2"/>
  <c r="CU122" i="2" s="1"/>
  <c r="CT121" i="2"/>
  <c r="CU121" i="2" s="1"/>
  <c r="CT120" i="2"/>
  <c r="CU120" i="2" s="1"/>
  <c r="CT119" i="2"/>
  <c r="CU119" i="2" s="1"/>
  <c r="CT118" i="2"/>
  <c r="CU118" i="2" s="1"/>
  <c r="CT117" i="2"/>
  <c r="CU117" i="2" s="1"/>
  <c r="CT116" i="2"/>
  <c r="CU116" i="2" s="1"/>
  <c r="CT115" i="2"/>
  <c r="CU115" i="2" s="1"/>
  <c r="CT114" i="2"/>
  <c r="CU114" i="2" s="1"/>
  <c r="CT113" i="2"/>
  <c r="CU113" i="2" s="1"/>
  <c r="CT112" i="2"/>
  <c r="CU112" i="2" s="1"/>
  <c r="CT111" i="2"/>
  <c r="CU111" i="2" s="1"/>
  <c r="CT110" i="2"/>
  <c r="CU110" i="2" s="1"/>
  <c r="CT109" i="2"/>
  <c r="CU109" i="2" s="1"/>
  <c r="CT108" i="2"/>
  <c r="CU108" i="2" s="1"/>
  <c r="CT107" i="2"/>
  <c r="CU107" i="2" s="1"/>
  <c r="CT106" i="2"/>
  <c r="CU106" i="2" s="1"/>
  <c r="CT105" i="2"/>
  <c r="CU105" i="2" s="1"/>
  <c r="CT104" i="2"/>
  <c r="CU104" i="2" s="1"/>
  <c r="CT103" i="2"/>
  <c r="CU103" i="2" s="1"/>
  <c r="CT102" i="2"/>
  <c r="CU102" i="2" s="1"/>
  <c r="CT101" i="2"/>
  <c r="CU101" i="2" s="1"/>
  <c r="CT100" i="2"/>
  <c r="CU100" i="2" s="1"/>
  <c r="CT99" i="2"/>
  <c r="CU99" i="2" s="1"/>
  <c r="CT98" i="2"/>
  <c r="CU98" i="2" s="1"/>
  <c r="CT97" i="2"/>
  <c r="CU97" i="2" s="1"/>
  <c r="CT96" i="2"/>
  <c r="CU96" i="2" s="1"/>
  <c r="CT95" i="2"/>
  <c r="CU95" i="2" s="1"/>
  <c r="CT94" i="2"/>
  <c r="CU94" i="2" s="1"/>
  <c r="CT93" i="2"/>
  <c r="CU93" i="2" s="1"/>
  <c r="CT92" i="2"/>
  <c r="CU92" i="2" s="1"/>
  <c r="CT91" i="2"/>
  <c r="CU91" i="2" s="1"/>
  <c r="CT90" i="2"/>
  <c r="CU90" i="2" s="1"/>
  <c r="CT89" i="2"/>
  <c r="CU89" i="2" s="1"/>
  <c r="CT88" i="2"/>
  <c r="CU88" i="2" s="1"/>
  <c r="CT87" i="2"/>
  <c r="CU87" i="2" s="1"/>
  <c r="CT86" i="2"/>
  <c r="CU86" i="2" s="1"/>
  <c r="CT85" i="2"/>
  <c r="CU85" i="2" s="1"/>
  <c r="CT84" i="2"/>
  <c r="CU84" i="2" s="1"/>
  <c r="CT83" i="2"/>
  <c r="CU83" i="2" s="1"/>
  <c r="CT82" i="2"/>
  <c r="CU82" i="2" s="1"/>
  <c r="CT81" i="2"/>
  <c r="CU81" i="2" s="1"/>
  <c r="CT80" i="2"/>
  <c r="CU80" i="2" s="1"/>
  <c r="CT79" i="2"/>
  <c r="CU79" i="2" s="1"/>
  <c r="CT78" i="2"/>
  <c r="CU78" i="2" s="1"/>
  <c r="CT77" i="2"/>
  <c r="CU77" i="2" s="1"/>
  <c r="CT76" i="2"/>
  <c r="CU76" i="2" s="1"/>
  <c r="CT75" i="2"/>
  <c r="CU75" i="2" s="1"/>
  <c r="CT74" i="2"/>
  <c r="CU74" i="2" s="1"/>
  <c r="CT73" i="2"/>
  <c r="CU73" i="2" s="1"/>
  <c r="CT72" i="2"/>
  <c r="CU72" i="2" s="1"/>
  <c r="CT71" i="2"/>
  <c r="CU71" i="2" s="1"/>
  <c r="CT70" i="2"/>
  <c r="CU70" i="2" s="1"/>
  <c r="CT69" i="2"/>
  <c r="CU69" i="2" s="1"/>
  <c r="CT68" i="2"/>
  <c r="CU68" i="2" s="1"/>
  <c r="CT67" i="2"/>
  <c r="CU67" i="2" s="1"/>
  <c r="CT66" i="2"/>
  <c r="CU66" i="2" s="1"/>
  <c r="CT65" i="2"/>
  <c r="CU65" i="2" s="1"/>
  <c r="CT64" i="2"/>
  <c r="CU64" i="2" s="1"/>
  <c r="CT63" i="2"/>
  <c r="CU63" i="2" s="1"/>
  <c r="CT62" i="2"/>
  <c r="CU62" i="2" s="1"/>
  <c r="CT61" i="2"/>
  <c r="CU61" i="2" s="1"/>
  <c r="CT60" i="2"/>
  <c r="CU60" i="2" s="1"/>
  <c r="CT59" i="2"/>
  <c r="CU59" i="2" s="1"/>
  <c r="CT58" i="2"/>
  <c r="CU58" i="2" s="1"/>
  <c r="CT57" i="2"/>
  <c r="CU57" i="2" s="1"/>
  <c r="CT56" i="2"/>
  <c r="CU56" i="2" s="1"/>
  <c r="CT55" i="2"/>
  <c r="CU55" i="2" s="1"/>
  <c r="CT54" i="2"/>
  <c r="CU54" i="2" s="1"/>
  <c r="CT53" i="2"/>
  <c r="CU53" i="2" s="1"/>
  <c r="CT52" i="2"/>
  <c r="CU52" i="2" s="1"/>
  <c r="CT51" i="2"/>
  <c r="CU51" i="2" s="1"/>
  <c r="CT50" i="2"/>
  <c r="CU50" i="2" s="1"/>
  <c r="CT49" i="2"/>
  <c r="CU49" i="2" s="1"/>
  <c r="CT48" i="2"/>
  <c r="CU48" i="2" s="1"/>
  <c r="CT47" i="2"/>
  <c r="CU47" i="2" s="1"/>
  <c r="CT46" i="2"/>
  <c r="CU46" i="2" s="1"/>
  <c r="CT45" i="2"/>
  <c r="CU45" i="2" s="1"/>
  <c r="CT44" i="2"/>
  <c r="CU44" i="2" s="1"/>
  <c r="CT43" i="2"/>
  <c r="CU43" i="2" s="1"/>
  <c r="CT42" i="2"/>
  <c r="CU42" i="2" s="1"/>
  <c r="CT41" i="2"/>
  <c r="CU41" i="2" s="1"/>
  <c r="CT40" i="2"/>
  <c r="CU40" i="2" s="1"/>
  <c r="CT39" i="2"/>
  <c r="CU39" i="2" s="1"/>
  <c r="CT38" i="2"/>
  <c r="CU38" i="2" s="1"/>
  <c r="CT37" i="2"/>
  <c r="CU37" i="2" s="1"/>
  <c r="CT36" i="2"/>
  <c r="CU36" i="2" s="1"/>
  <c r="CT35" i="2"/>
  <c r="CU35" i="2" s="1"/>
  <c r="CT34" i="2"/>
  <c r="CU34" i="2" s="1"/>
  <c r="CT33" i="2"/>
  <c r="CU33" i="2" s="1"/>
  <c r="CT32" i="2"/>
  <c r="CU32" i="2" s="1"/>
  <c r="CT31" i="2"/>
  <c r="CU31" i="2" s="1"/>
  <c r="CT30" i="2"/>
  <c r="CU30" i="2" s="1"/>
  <c r="CT29" i="2"/>
  <c r="CU29" i="2" s="1"/>
  <c r="CT28" i="2"/>
  <c r="CU28" i="2" s="1"/>
  <c r="CT27" i="2"/>
  <c r="CU27" i="2" s="1"/>
  <c r="CT26" i="2"/>
  <c r="CU26" i="2" s="1"/>
  <c r="CT25" i="2"/>
  <c r="CU25" i="2" s="1"/>
  <c r="CT24" i="2"/>
  <c r="CU24" i="2" s="1"/>
  <c r="CT23" i="2"/>
  <c r="CU23" i="2" s="1"/>
  <c r="CT22" i="2"/>
  <c r="CU22" i="2" s="1"/>
  <c r="CT21" i="2"/>
  <c r="CU21" i="2" s="1"/>
  <c r="CT20" i="2"/>
  <c r="CU20" i="2" s="1"/>
  <c r="CT19" i="2"/>
  <c r="CU19" i="2" s="1"/>
  <c r="CT18" i="2"/>
  <c r="CU18" i="2" s="1"/>
  <c r="CT17" i="2"/>
  <c r="CU17" i="2" s="1"/>
  <c r="CT16" i="2"/>
  <c r="CU16" i="2" s="1"/>
  <c r="CT15" i="2"/>
  <c r="CU15" i="2" s="1"/>
  <c r="CT14" i="2"/>
  <c r="CU14" i="2" s="1"/>
  <c r="CT13" i="2"/>
  <c r="CU13" i="2" s="1"/>
  <c r="CT12" i="2"/>
  <c r="CU12" i="2" s="1"/>
  <c r="CT11" i="2"/>
  <c r="CU11" i="2" s="1"/>
  <c r="CT10" i="2"/>
  <c r="CU10" i="2" s="1"/>
  <c r="CT9" i="2"/>
  <c r="CU9" i="2" s="1"/>
  <c r="CT8" i="2"/>
  <c r="CU8" i="2" s="1"/>
  <c r="CT7" i="2"/>
  <c r="CU7" i="2" s="1"/>
  <c r="CT6" i="2"/>
  <c r="CU6" i="2" s="1"/>
  <c r="CT5" i="2"/>
  <c r="CU5" i="2" s="1"/>
  <c r="CT4" i="2"/>
  <c r="CU4" i="2" s="1"/>
  <c r="CT3" i="2"/>
  <c r="CU3" i="2" s="1"/>
  <c r="CT2" i="2"/>
  <c r="CS595" i="2"/>
  <c r="CS594" i="2"/>
  <c r="CS593" i="2"/>
  <c r="CS592" i="2"/>
  <c r="CS591" i="2"/>
  <c r="CS590" i="2"/>
  <c r="CS589" i="2"/>
  <c r="CS588" i="2"/>
  <c r="CS587" i="2"/>
  <c r="CS586" i="2"/>
  <c r="CS585" i="2"/>
  <c r="CS584" i="2"/>
  <c r="CS583" i="2"/>
  <c r="CS582" i="2"/>
  <c r="CS581" i="2"/>
  <c r="CS580" i="2"/>
  <c r="CS579" i="2"/>
  <c r="CS578" i="2"/>
  <c r="CS577" i="2"/>
  <c r="CS576" i="2"/>
  <c r="CS575" i="2"/>
  <c r="CS574" i="2"/>
  <c r="CS573" i="2"/>
  <c r="CS572" i="2"/>
  <c r="CS571" i="2"/>
  <c r="CS570" i="2"/>
  <c r="CS569" i="2"/>
  <c r="CS568" i="2"/>
  <c r="CS567" i="2"/>
  <c r="CS566" i="2"/>
  <c r="CS565" i="2"/>
  <c r="CS564" i="2"/>
  <c r="CS563" i="2"/>
  <c r="CS562" i="2"/>
  <c r="CS561" i="2"/>
  <c r="CS560" i="2"/>
  <c r="CS559" i="2"/>
  <c r="CS558" i="2"/>
  <c r="CS557" i="2"/>
  <c r="CS556" i="2"/>
  <c r="CS555" i="2"/>
  <c r="CS554" i="2"/>
  <c r="CS553" i="2"/>
  <c r="CS552" i="2"/>
  <c r="CS551" i="2"/>
  <c r="CS550" i="2"/>
  <c r="CS549" i="2"/>
  <c r="CS548" i="2"/>
  <c r="CS547" i="2"/>
  <c r="CS546" i="2"/>
  <c r="CS545" i="2"/>
  <c r="CS544" i="2"/>
  <c r="CS543" i="2"/>
  <c r="CS542" i="2"/>
  <c r="CS541" i="2"/>
  <c r="CS540" i="2"/>
  <c r="CS539" i="2"/>
  <c r="CS538" i="2"/>
  <c r="CS537" i="2"/>
  <c r="CS536" i="2"/>
  <c r="CS535" i="2"/>
  <c r="CS534" i="2"/>
  <c r="CS533" i="2"/>
  <c r="CS532" i="2"/>
  <c r="CS531" i="2"/>
  <c r="CS530" i="2"/>
  <c r="CS529" i="2"/>
  <c r="CS528" i="2"/>
  <c r="CS527" i="2"/>
  <c r="CS526" i="2"/>
  <c r="CS525" i="2"/>
  <c r="CS524" i="2"/>
  <c r="CS523" i="2"/>
  <c r="CS522" i="2"/>
  <c r="CS521" i="2"/>
  <c r="CS520" i="2"/>
  <c r="CS519" i="2"/>
  <c r="CS518" i="2"/>
  <c r="CS517" i="2"/>
  <c r="CS516" i="2"/>
  <c r="CS515" i="2"/>
  <c r="CS514" i="2"/>
  <c r="CS513" i="2"/>
  <c r="CS512" i="2"/>
  <c r="CS511" i="2"/>
  <c r="CS510" i="2"/>
  <c r="CS509" i="2"/>
  <c r="CS508" i="2"/>
  <c r="CS507" i="2"/>
  <c r="CS506" i="2"/>
  <c r="CS505" i="2"/>
  <c r="CS504" i="2"/>
  <c r="CS503" i="2"/>
  <c r="CS502" i="2"/>
  <c r="CS501" i="2"/>
  <c r="CS500" i="2"/>
  <c r="CS499" i="2"/>
  <c r="CS498" i="2"/>
  <c r="CS497" i="2"/>
  <c r="CS496" i="2"/>
  <c r="CS495" i="2"/>
  <c r="CS494" i="2"/>
  <c r="CS493" i="2"/>
  <c r="CS492" i="2"/>
  <c r="CS491" i="2"/>
  <c r="CS490" i="2"/>
  <c r="CS489" i="2"/>
  <c r="CS488" i="2"/>
  <c r="CS487" i="2"/>
  <c r="CS486" i="2"/>
  <c r="CS485" i="2"/>
  <c r="CS484" i="2"/>
  <c r="CS483" i="2"/>
  <c r="CS482" i="2"/>
  <c r="CS481" i="2"/>
  <c r="CS480" i="2"/>
  <c r="CS479" i="2"/>
  <c r="CS478" i="2"/>
  <c r="CS477" i="2"/>
  <c r="CS476" i="2"/>
  <c r="CS475" i="2"/>
  <c r="CS474" i="2"/>
  <c r="CS473" i="2"/>
  <c r="CS472" i="2"/>
  <c r="CS471" i="2"/>
  <c r="CS470" i="2"/>
  <c r="CS469" i="2"/>
  <c r="CS468" i="2"/>
  <c r="CS467" i="2"/>
  <c r="CS466" i="2"/>
  <c r="CS465" i="2"/>
  <c r="CS464" i="2"/>
  <c r="CS463" i="2"/>
  <c r="CS462" i="2"/>
  <c r="CS461" i="2"/>
  <c r="CS460" i="2"/>
  <c r="CS459" i="2"/>
  <c r="CS458" i="2"/>
  <c r="CS457" i="2"/>
  <c r="CS456" i="2"/>
  <c r="CS455" i="2"/>
  <c r="CS454" i="2"/>
  <c r="CS453" i="2"/>
  <c r="CS452" i="2"/>
  <c r="CS451" i="2"/>
  <c r="CS450" i="2"/>
  <c r="CS449" i="2"/>
  <c r="CS448" i="2"/>
  <c r="CS447" i="2"/>
  <c r="CS446" i="2"/>
  <c r="CS445" i="2"/>
  <c r="CS444" i="2"/>
  <c r="CS443" i="2"/>
  <c r="CS442" i="2"/>
  <c r="CS441" i="2"/>
  <c r="CS440" i="2"/>
  <c r="CS439" i="2"/>
  <c r="CS438" i="2"/>
  <c r="CS437" i="2"/>
  <c r="CS436" i="2"/>
  <c r="CS435" i="2"/>
  <c r="CS434" i="2"/>
  <c r="CS433" i="2"/>
  <c r="CS432" i="2"/>
  <c r="CS431" i="2"/>
  <c r="CS430" i="2"/>
  <c r="CS429" i="2"/>
  <c r="CS428" i="2"/>
  <c r="CS427" i="2"/>
  <c r="CS426" i="2"/>
  <c r="CS425" i="2"/>
  <c r="CS424" i="2"/>
  <c r="CS423" i="2"/>
  <c r="CS422" i="2"/>
  <c r="CS421" i="2"/>
  <c r="CS420" i="2"/>
  <c r="CS419" i="2"/>
  <c r="CS418" i="2"/>
  <c r="CS417" i="2"/>
  <c r="CS416" i="2"/>
  <c r="CS415" i="2"/>
  <c r="CS414" i="2"/>
  <c r="CS413" i="2"/>
  <c r="CS412" i="2"/>
  <c r="CS411" i="2"/>
  <c r="CS410" i="2"/>
  <c r="CS409" i="2"/>
  <c r="CS408" i="2"/>
  <c r="CS407" i="2"/>
  <c r="CS406" i="2"/>
  <c r="CS405" i="2"/>
  <c r="CS404" i="2"/>
  <c r="CS403" i="2"/>
  <c r="CS402" i="2"/>
  <c r="CS401" i="2"/>
  <c r="CS400" i="2"/>
  <c r="CS399" i="2"/>
  <c r="CS398" i="2"/>
  <c r="CS397" i="2"/>
  <c r="CS396" i="2"/>
  <c r="CS395" i="2"/>
  <c r="CS394" i="2"/>
  <c r="CS393" i="2"/>
  <c r="CS392" i="2"/>
  <c r="CS391" i="2"/>
  <c r="CS390" i="2"/>
  <c r="CS389" i="2"/>
  <c r="CS388" i="2"/>
  <c r="CS387" i="2"/>
  <c r="CS386" i="2"/>
  <c r="CS385" i="2"/>
  <c r="CS384" i="2"/>
  <c r="CS383" i="2"/>
  <c r="CS382" i="2"/>
  <c r="CS381" i="2"/>
  <c r="CS380" i="2"/>
  <c r="CS379" i="2"/>
  <c r="CS378" i="2"/>
  <c r="CS377" i="2"/>
  <c r="CS376" i="2"/>
  <c r="CS375" i="2"/>
  <c r="CS374" i="2"/>
  <c r="CS373" i="2"/>
  <c r="CS372" i="2"/>
  <c r="CS371" i="2"/>
  <c r="CS370" i="2"/>
  <c r="CS369" i="2"/>
  <c r="CS368" i="2"/>
  <c r="CS367" i="2"/>
  <c r="CS366" i="2"/>
  <c r="CS365" i="2"/>
  <c r="CS364" i="2"/>
  <c r="CS363" i="2"/>
  <c r="CS362" i="2"/>
  <c r="CS361" i="2"/>
  <c r="CS360" i="2"/>
  <c r="CS359" i="2"/>
  <c r="CS358" i="2"/>
  <c r="CS357" i="2"/>
  <c r="CS356" i="2"/>
  <c r="CS355" i="2"/>
  <c r="CS354" i="2"/>
  <c r="CS353" i="2"/>
  <c r="CS352" i="2"/>
  <c r="CS351" i="2"/>
  <c r="CS350" i="2"/>
  <c r="CS349" i="2"/>
  <c r="CS348" i="2"/>
  <c r="CS347" i="2"/>
  <c r="CS346" i="2"/>
  <c r="CS345" i="2"/>
  <c r="CS344" i="2"/>
  <c r="CS343" i="2"/>
  <c r="CS342" i="2"/>
  <c r="CS341" i="2"/>
  <c r="CS340" i="2"/>
  <c r="CS339" i="2"/>
  <c r="CS338" i="2"/>
  <c r="CS337" i="2"/>
  <c r="CS336" i="2"/>
  <c r="CS335" i="2"/>
  <c r="CS334" i="2"/>
  <c r="CS333" i="2"/>
  <c r="CS332" i="2"/>
  <c r="CS331" i="2"/>
  <c r="CS330" i="2"/>
  <c r="CS329" i="2"/>
  <c r="CS328" i="2"/>
  <c r="CS327" i="2"/>
  <c r="CS326" i="2"/>
  <c r="CS325" i="2"/>
  <c r="CS324" i="2"/>
  <c r="CS323" i="2"/>
  <c r="CS322" i="2"/>
  <c r="CS321" i="2"/>
  <c r="CS320" i="2"/>
  <c r="CS319" i="2"/>
  <c r="CS318" i="2"/>
  <c r="CS317" i="2"/>
  <c r="CS316" i="2"/>
  <c r="CS315" i="2"/>
  <c r="CS314" i="2"/>
  <c r="CS313" i="2"/>
  <c r="CS312" i="2"/>
  <c r="CS311" i="2"/>
  <c r="CS310" i="2"/>
  <c r="CS309" i="2"/>
  <c r="CS308" i="2"/>
  <c r="CS307" i="2"/>
  <c r="CS306" i="2"/>
  <c r="CS305" i="2"/>
  <c r="CS304" i="2"/>
  <c r="CS303" i="2"/>
  <c r="CS302" i="2"/>
  <c r="CS301" i="2"/>
  <c r="CS300" i="2"/>
  <c r="CS299" i="2"/>
  <c r="CS298" i="2"/>
  <c r="CS297" i="2"/>
  <c r="CS296" i="2"/>
  <c r="CS295" i="2"/>
  <c r="CS294" i="2"/>
  <c r="CS293" i="2"/>
  <c r="CS292" i="2"/>
  <c r="CS291" i="2"/>
  <c r="CS290" i="2"/>
  <c r="CS289" i="2"/>
  <c r="CS288" i="2"/>
  <c r="CS287" i="2"/>
  <c r="CS286" i="2"/>
  <c r="CS285" i="2"/>
  <c r="CS284" i="2"/>
  <c r="CS283" i="2"/>
  <c r="CS282" i="2"/>
  <c r="CS281" i="2"/>
  <c r="CS280" i="2"/>
  <c r="CS279" i="2"/>
  <c r="CS278" i="2"/>
  <c r="CS277" i="2"/>
  <c r="CS276" i="2"/>
  <c r="CS275" i="2"/>
  <c r="CS274" i="2"/>
  <c r="CS273" i="2"/>
  <c r="CS272" i="2"/>
  <c r="CS271" i="2"/>
  <c r="CS270" i="2"/>
  <c r="CS269" i="2"/>
  <c r="CS268" i="2"/>
  <c r="CS267" i="2"/>
  <c r="CS266" i="2"/>
  <c r="CS265" i="2"/>
  <c r="CS264" i="2"/>
  <c r="CS263" i="2"/>
  <c r="CS262" i="2"/>
  <c r="CS261" i="2"/>
  <c r="CS260" i="2"/>
  <c r="CS259" i="2"/>
  <c r="CS258" i="2"/>
  <c r="CS257" i="2"/>
  <c r="CS256" i="2"/>
  <c r="CS255" i="2"/>
  <c r="CS254" i="2"/>
  <c r="CS253" i="2"/>
  <c r="CS252" i="2"/>
  <c r="CS251" i="2"/>
  <c r="CS250" i="2"/>
  <c r="CS249" i="2"/>
  <c r="CS248" i="2"/>
  <c r="CS247" i="2"/>
  <c r="CS246" i="2"/>
  <c r="CS245" i="2"/>
  <c r="CS244" i="2"/>
  <c r="CS243" i="2"/>
  <c r="CS242" i="2"/>
  <c r="CS241" i="2"/>
  <c r="CS240" i="2"/>
  <c r="CS239" i="2"/>
  <c r="CS238" i="2"/>
  <c r="CS237" i="2"/>
  <c r="CS236" i="2"/>
  <c r="CS235" i="2"/>
  <c r="CS234" i="2"/>
  <c r="CS233" i="2"/>
  <c r="CS232" i="2"/>
  <c r="CS231" i="2"/>
  <c r="CS230" i="2"/>
  <c r="CS229" i="2"/>
  <c r="CS228" i="2"/>
  <c r="CS227" i="2"/>
  <c r="CS226" i="2"/>
  <c r="CS225" i="2"/>
  <c r="CS224" i="2"/>
  <c r="CS223" i="2"/>
  <c r="CS222" i="2"/>
  <c r="CS221" i="2"/>
  <c r="CS220" i="2"/>
  <c r="CS219" i="2"/>
  <c r="CS218" i="2"/>
  <c r="CS217" i="2"/>
  <c r="CS216" i="2"/>
  <c r="CS215" i="2"/>
  <c r="CS214" i="2"/>
  <c r="CS213" i="2"/>
  <c r="CS212" i="2"/>
  <c r="CS211" i="2"/>
  <c r="CS210" i="2"/>
  <c r="CS209" i="2"/>
  <c r="CS208" i="2"/>
  <c r="CS207" i="2"/>
  <c r="CS206" i="2"/>
  <c r="CS205" i="2"/>
  <c r="CS204" i="2"/>
  <c r="CS203" i="2"/>
  <c r="CS202" i="2"/>
  <c r="CS201" i="2"/>
  <c r="CS200" i="2"/>
  <c r="CS199" i="2"/>
  <c r="CS198" i="2"/>
  <c r="CS197" i="2"/>
  <c r="CS196" i="2"/>
  <c r="CS195" i="2"/>
  <c r="CS194" i="2"/>
  <c r="CS193" i="2"/>
  <c r="CS192" i="2"/>
  <c r="CS191" i="2"/>
  <c r="CS190" i="2"/>
  <c r="CS189" i="2"/>
  <c r="CS188" i="2"/>
  <c r="CS187" i="2"/>
  <c r="CS186" i="2"/>
  <c r="CS185" i="2"/>
  <c r="CS184" i="2"/>
  <c r="CS183" i="2"/>
  <c r="CS182" i="2"/>
  <c r="CS181" i="2"/>
  <c r="CS180" i="2"/>
  <c r="CS179" i="2"/>
  <c r="CS178" i="2"/>
  <c r="CS177" i="2"/>
  <c r="CS176" i="2"/>
  <c r="CS175" i="2"/>
  <c r="CS174" i="2"/>
  <c r="CS173" i="2"/>
  <c r="CS172" i="2"/>
  <c r="CS171" i="2"/>
  <c r="CS170" i="2"/>
  <c r="CS169" i="2"/>
  <c r="CS168" i="2"/>
  <c r="CS167" i="2"/>
  <c r="CS166" i="2"/>
  <c r="CS165" i="2"/>
  <c r="CS164" i="2"/>
  <c r="CS163" i="2"/>
  <c r="CS162" i="2"/>
  <c r="CS161" i="2"/>
  <c r="CS160" i="2"/>
  <c r="CS159" i="2"/>
  <c r="CS158" i="2"/>
  <c r="CS157" i="2"/>
  <c r="CS156" i="2"/>
  <c r="CS155" i="2"/>
  <c r="CS154" i="2"/>
  <c r="CS153" i="2"/>
  <c r="CS152" i="2"/>
  <c r="CS151" i="2"/>
  <c r="CS150" i="2"/>
  <c r="CS149" i="2"/>
  <c r="CS148" i="2"/>
  <c r="CS147" i="2"/>
  <c r="CS146" i="2"/>
  <c r="CS145" i="2"/>
  <c r="CS144" i="2"/>
  <c r="CS143" i="2"/>
  <c r="CS142" i="2"/>
  <c r="CS141" i="2"/>
  <c r="CS140" i="2"/>
  <c r="CS139" i="2"/>
  <c r="CS138" i="2"/>
  <c r="CS137" i="2"/>
  <c r="CS136" i="2"/>
  <c r="CS135" i="2"/>
  <c r="CS134" i="2"/>
  <c r="CS133" i="2"/>
  <c r="CS132" i="2"/>
  <c r="CS131" i="2"/>
  <c r="CS130" i="2"/>
  <c r="CS129" i="2"/>
  <c r="CS128" i="2"/>
  <c r="CS127" i="2"/>
  <c r="CS126" i="2"/>
  <c r="CS125" i="2"/>
  <c r="CS124" i="2"/>
  <c r="CS123" i="2"/>
  <c r="CS122" i="2"/>
  <c r="CS121" i="2"/>
  <c r="CS120" i="2"/>
  <c r="CS119" i="2"/>
  <c r="CS118" i="2"/>
  <c r="CS117" i="2"/>
  <c r="CS116" i="2"/>
  <c r="CS115" i="2"/>
  <c r="CS114" i="2"/>
  <c r="CS113" i="2"/>
  <c r="CS112" i="2"/>
  <c r="CS111" i="2"/>
  <c r="CS110" i="2"/>
  <c r="CS109" i="2"/>
  <c r="CS108" i="2"/>
  <c r="CS107" i="2"/>
  <c r="CS106" i="2"/>
  <c r="CS105" i="2"/>
  <c r="CS104" i="2"/>
  <c r="CS103" i="2"/>
  <c r="CS102" i="2"/>
  <c r="CS101" i="2"/>
  <c r="CS100" i="2"/>
  <c r="CS99" i="2"/>
  <c r="CS98" i="2"/>
  <c r="CS97" i="2"/>
  <c r="CS96" i="2"/>
  <c r="CS95" i="2"/>
  <c r="CS94" i="2"/>
  <c r="CS93" i="2"/>
  <c r="CS92" i="2"/>
  <c r="CS91" i="2"/>
  <c r="CS90" i="2"/>
  <c r="CS89" i="2"/>
  <c r="CS88" i="2"/>
  <c r="CS87" i="2"/>
  <c r="CS86" i="2"/>
  <c r="CS85" i="2"/>
  <c r="CS84" i="2"/>
  <c r="CS83" i="2"/>
  <c r="CS82" i="2"/>
  <c r="CS81" i="2"/>
  <c r="CS80" i="2"/>
  <c r="CS79" i="2"/>
  <c r="CS78" i="2"/>
  <c r="CS77" i="2"/>
  <c r="CS76" i="2"/>
  <c r="CS75" i="2"/>
  <c r="CS74" i="2"/>
  <c r="CS73" i="2"/>
  <c r="CS72" i="2"/>
  <c r="CS71" i="2"/>
  <c r="CS70" i="2"/>
  <c r="CS69" i="2"/>
  <c r="CS68" i="2"/>
  <c r="CS67" i="2"/>
  <c r="CS66" i="2"/>
  <c r="CS65" i="2"/>
  <c r="CS64" i="2"/>
  <c r="CS63" i="2"/>
  <c r="CS62" i="2"/>
  <c r="CS61" i="2"/>
  <c r="CS60" i="2"/>
  <c r="CS59" i="2"/>
  <c r="CS58" i="2"/>
  <c r="CS57" i="2"/>
  <c r="CS56" i="2"/>
  <c r="CS55" i="2"/>
  <c r="CS54" i="2"/>
  <c r="CS53" i="2"/>
  <c r="CS52" i="2"/>
  <c r="CS51" i="2"/>
  <c r="CS50" i="2"/>
  <c r="CS49" i="2"/>
  <c r="CS48" i="2"/>
  <c r="CS47" i="2"/>
  <c r="CS46" i="2"/>
  <c r="CS45" i="2"/>
  <c r="CS44" i="2"/>
  <c r="CS43" i="2"/>
  <c r="CS42" i="2"/>
  <c r="CS41" i="2"/>
  <c r="CS40" i="2"/>
  <c r="CS39" i="2"/>
  <c r="CS38" i="2"/>
  <c r="CS37" i="2"/>
  <c r="CS36" i="2"/>
  <c r="CS35" i="2"/>
  <c r="CS34" i="2"/>
  <c r="CS33" i="2"/>
  <c r="CS32" i="2"/>
  <c r="CS31" i="2"/>
  <c r="CS30" i="2"/>
  <c r="CS29" i="2"/>
  <c r="CS28" i="2"/>
  <c r="CS27" i="2"/>
  <c r="CS26" i="2"/>
  <c r="CS25" i="2"/>
  <c r="CS24" i="2"/>
  <c r="CS23" i="2"/>
  <c r="CS22" i="2"/>
  <c r="CS21" i="2"/>
  <c r="CS20" i="2"/>
  <c r="CS19" i="2"/>
  <c r="CS18" i="2"/>
  <c r="CS17" i="2"/>
  <c r="CS16" i="2"/>
  <c r="CS15" i="2"/>
  <c r="CS14" i="2"/>
  <c r="CS13" i="2"/>
  <c r="CS12" i="2"/>
  <c r="CS11" i="2"/>
  <c r="CS10" i="2"/>
  <c r="CS9" i="2"/>
  <c r="CS8" i="2"/>
  <c r="CS7" i="2"/>
  <c r="CS6" i="2"/>
  <c r="CS5" i="2"/>
  <c r="CS4" i="2"/>
  <c r="CS3" i="2"/>
  <c r="CS2" i="2"/>
  <c r="CQ595" i="2"/>
  <c r="CR595" i="2" s="1"/>
  <c r="CQ594" i="2"/>
  <c r="CR594" i="2" s="1"/>
  <c r="CQ593" i="2"/>
  <c r="CR593" i="2" s="1"/>
  <c r="CQ592" i="2"/>
  <c r="CR592" i="2" s="1"/>
  <c r="CQ591" i="2"/>
  <c r="CR591" i="2" s="1"/>
  <c r="CQ590" i="2"/>
  <c r="CR590" i="2" s="1"/>
  <c r="CQ589" i="2"/>
  <c r="CR589" i="2" s="1"/>
  <c r="CQ588" i="2"/>
  <c r="CR588" i="2" s="1"/>
  <c r="CQ587" i="2"/>
  <c r="CR587" i="2" s="1"/>
  <c r="CQ586" i="2"/>
  <c r="CR586" i="2" s="1"/>
  <c r="CQ585" i="2"/>
  <c r="CR585" i="2" s="1"/>
  <c r="CQ584" i="2"/>
  <c r="CR584" i="2" s="1"/>
  <c r="CQ583" i="2"/>
  <c r="CR583" i="2" s="1"/>
  <c r="CQ582" i="2"/>
  <c r="CR582" i="2" s="1"/>
  <c r="CQ581" i="2"/>
  <c r="CR581" i="2" s="1"/>
  <c r="CQ580" i="2"/>
  <c r="CR580" i="2" s="1"/>
  <c r="CQ579" i="2"/>
  <c r="CR579" i="2" s="1"/>
  <c r="CQ578" i="2"/>
  <c r="CR578" i="2" s="1"/>
  <c r="CQ577" i="2"/>
  <c r="CR577" i="2" s="1"/>
  <c r="CQ576" i="2"/>
  <c r="CR576" i="2" s="1"/>
  <c r="CQ575" i="2"/>
  <c r="CR575" i="2" s="1"/>
  <c r="CQ574" i="2"/>
  <c r="CR574" i="2" s="1"/>
  <c r="CQ573" i="2"/>
  <c r="CR573" i="2" s="1"/>
  <c r="CQ572" i="2"/>
  <c r="CR572" i="2" s="1"/>
  <c r="CQ571" i="2"/>
  <c r="CR571" i="2" s="1"/>
  <c r="CQ570" i="2"/>
  <c r="CR570" i="2" s="1"/>
  <c r="CQ569" i="2"/>
  <c r="CR569" i="2" s="1"/>
  <c r="CQ568" i="2"/>
  <c r="CR568" i="2" s="1"/>
  <c r="CQ567" i="2"/>
  <c r="CR567" i="2" s="1"/>
  <c r="CQ566" i="2"/>
  <c r="CR566" i="2" s="1"/>
  <c r="CQ565" i="2"/>
  <c r="CR565" i="2" s="1"/>
  <c r="CQ564" i="2"/>
  <c r="CR564" i="2" s="1"/>
  <c r="CQ563" i="2"/>
  <c r="CR563" i="2" s="1"/>
  <c r="CQ562" i="2"/>
  <c r="CR562" i="2" s="1"/>
  <c r="CQ561" i="2"/>
  <c r="CR561" i="2" s="1"/>
  <c r="CQ560" i="2"/>
  <c r="CR560" i="2" s="1"/>
  <c r="CQ559" i="2"/>
  <c r="CR559" i="2" s="1"/>
  <c r="CQ558" i="2"/>
  <c r="CR558" i="2" s="1"/>
  <c r="CQ557" i="2"/>
  <c r="CR557" i="2" s="1"/>
  <c r="CQ556" i="2"/>
  <c r="CR556" i="2" s="1"/>
  <c r="CQ555" i="2"/>
  <c r="CR555" i="2" s="1"/>
  <c r="CQ554" i="2"/>
  <c r="CR554" i="2" s="1"/>
  <c r="CQ553" i="2"/>
  <c r="CR553" i="2" s="1"/>
  <c r="CQ552" i="2"/>
  <c r="CR552" i="2" s="1"/>
  <c r="CQ551" i="2"/>
  <c r="CR551" i="2" s="1"/>
  <c r="CQ550" i="2"/>
  <c r="CR550" i="2" s="1"/>
  <c r="CQ549" i="2"/>
  <c r="CR549" i="2" s="1"/>
  <c r="CQ548" i="2"/>
  <c r="CR548" i="2" s="1"/>
  <c r="CQ547" i="2"/>
  <c r="CR547" i="2" s="1"/>
  <c r="CQ546" i="2"/>
  <c r="CR546" i="2" s="1"/>
  <c r="CQ545" i="2"/>
  <c r="CR545" i="2" s="1"/>
  <c r="CQ544" i="2"/>
  <c r="CR544" i="2" s="1"/>
  <c r="CQ543" i="2"/>
  <c r="CR543" i="2" s="1"/>
  <c r="CQ542" i="2"/>
  <c r="CR542" i="2" s="1"/>
  <c r="CQ541" i="2"/>
  <c r="CR541" i="2" s="1"/>
  <c r="CQ540" i="2"/>
  <c r="CR540" i="2" s="1"/>
  <c r="CQ539" i="2"/>
  <c r="CR539" i="2" s="1"/>
  <c r="CQ538" i="2"/>
  <c r="CR538" i="2" s="1"/>
  <c r="CQ537" i="2"/>
  <c r="CR537" i="2" s="1"/>
  <c r="CQ536" i="2"/>
  <c r="CR536" i="2" s="1"/>
  <c r="CQ535" i="2"/>
  <c r="CR535" i="2" s="1"/>
  <c r="CQ534" i="2"/>
  <c r="CR534" i="2" s="1"/>
  <c r="CQ533" i="2"/>
  <c r="CR533" i="2" s="1"/>
  <c r="CQ532" i="2"/>
  <c r="CR532" i="2" s="1"/>
  <c r="CQ531" i="2"/>
  <c r="CR531" i="2" s="1"/>
  <c r="CQ530" i="2"/>
  <c r="CR530" i="2" s="1"/>
  <c r="CQ529" i="2"/>
  <c r="CR529" i="2" s="1"/>
  <c r="CQ528" i="2"/>
  <c r="CR528" i="2" s="1"/>
  <c r="CQ527" i="2"/>
  <c r="CR527" i="2" s="1"/>
  <c r="CQ526" i="2"/>
  <c r="CR526" i="2" s="1"/>
  <c r="CQ525" i="2"/>
  <c r="CR525" i="2" s="1"/>
  <c r="CQ524" i="2"/>
  <c r="CR524" i="2" s="1"/>
  <c r="CQ523" i="2"/>
  <c r="CR523" i="2" s="1"/>
  <c r="CQ522" i="2"/>
  <c r="CR522" i="2" s="1"/>
  <c r="CQ521" i="2"/>
  <c r="CR521" i="2" s="1"/>
  <c r="CQ520" i="2"/>
  <c r="CR520" i="2" s="1"/>
  <c r="CQ519" i="2"/>
  <c r="CR519" i="2" s="1"/>
  <c r="CQ518" i="2"/>
  <c r="CR518" i="2" s="1"/>
  <c r="CQ517" i="2"/>
  <c r="CR517" i="2" s="1"/>
  <c r="CQ516" i="2"/>
  <c r="CR516" i="2" s="1"/>
  <c r="CQ515" i="2"/>
  <c r="CR515" i="2" s="1"/>
  <c r="CQ514" i="2"/>
  <c r="CR514" i="2" s="1"/>
  <c r="CQ513" i="2"/>
  <c r="CR513" i="2" s="1"/>
  <c r="CQ512" i="2"/>
  <c r="CR512" i="2" s="1"/>
  <c r="CQ511" i="2"/>
  <c r="CR511" i="2" s="1"/>
  <c r="CQ510" i="2"/>
  <c r="CR510" i="2" s="1"/>
  <c r="CQ509" i="2"/>
  <c r="CR509" i="2" s="1"/>
  <c r="CQ508" i="2"/>
  <c r="CR508" i="2" s="1"/>
  <c r="CQ507" i="2"/>
  <c r="CR507" i="2" s="1"/>
  <c r="CQ506" i="2"/>
  <c r="CR506" i="2" s="1"/>
  <c r="CQ505" i="2"/>
  <c r="CR505" i="2" s="1"/>
  <c r="CQ504" i="2"/>
  <c r="CR504" i="2" s="1"/>
  <c r="CQ503" i="2"/>
  <c r="CR503" i="2" s="1"/>
  <c r="CQ502" i="2"/>
  <c r="CR502" i="2" s="1"/>
  <c r="CQ501" i="2"/>
  <c r="CR501" i="2" s="1"/>
  <c r="CQ500" i="2"/>
  <c r="CR500" i="2" s="1"/>
  <c r="CQ499" i="2"/>
  <c r="CR499" i="2" s="1"/>
  <c r="CQ498" i="2"/>
  <c r="CR498" i="2" s="1"/>
  <c r="CQ497" i="2"/>
  <c r="CR497" i="2" s="1"/>
  <c r="CQ496" i="2"/>
  <c r="CR496" i="2" s="1"/>
  <c r="CQ495" i="2"/>
  <c r="CR495" i="2" s="1"/>
  <c r="CQ494" i="2"/>
  <c r="CR494" i="2" s="1"/>
  <c r="CQ493" i="2"/>
  <c r="CR493" i="2" s="1"/>
  <c r="CQ492" i="2"/>
  <c r="CR492" i="2" s="1"/>
  <c r="CQ491" i="2"/>
  <c r="CR491" i="2" s="1"/>
  <c r="CQ490" i="2"/>
  <c r="CR490" i="2" s="1"/>
  <c r="CQ489" i="2"/>
  <c r="CR489" i="2" s="1"/>
  <c r="CQ488" i="2"/>
  <c r="CR488" i="2" s="1"/>
  <c r="CQ487" i="2"/>
  <c r="CR487" i="2" s="1"/>
  <c r="CQ486" i="2"/>
  <c r="CR486" i="2" s="1"/>
  <c r="CQ485" i="2"/>
  <c r="CR485" i="2" s="1"/>
  <c r="CQ484" i="2"/>
  <c r="CR484" i="2" s="1"/>
  <c r="CQ483" i="2"/>
  <c r="CR483" i="2" s="1"/>
  <c r="CQ482" i="2"/>
  <c r="CR482" i="2" s="1"/>
  <c r="CQ481" i="2"/>
  <c r="CR481" i="2" s="1"/>
  <c r="CQ480" i="2"/>
  <c r="CR480" i="2" s="1"/>
  <c r="CQ479" i="2"/>
  <c r="CR479" i="2" s="1"/>
  <c r="CQ478" i="2"/>
  <c r="CR478" i="2" s="1"/>
  <c r="CQ477" i="2"/>
  <c r="CR477" i="2" s="1"/>
  <c r="CQ476" i="2"/>
  <c r="CR476" i="2" s="1"/>
  <c r="CQ475" i="2"/>
  <c r="CR475" i="2" s="1"/>
  <c r="CQ474" i="2"/>
  <c r="CR474" i="2" s="1"/>
  <c r="CQ473" i="2"/>
  <c r="CR473" i="2" s="1"/>
  <c r="CQ472" i="2"/>
  <c r="CR472" i="2" s="1"/>
  <c r="CQ471" i="2"/>
  <c r="CR471" i="2" s="1"/>
  <c r="CQ470" i="2"/>
  <c r="CR470" i="2" s="1"/>
  <c r="CQ469" i="2"/>
  <c r="CR469" i="2" s="1"/>
  <c r="CQ468" i="2"/>
  <c r="CR468" i="2" s="1"/>
  <c r="CQ467" i="2"/>
  <c r="CR467" i="2" s="1"/>
  <c r="CQ466" i="2"/>
  <c r="CR466" i="2" s="1"/>
  <c r="CQ465" i="2"/>
  <c r="CR465" i="2" s="1"/>
  <c r="CQ464" i="2"/>
  <c r="CR464" i="2" s="1"/>
  <c r="CQ463" i="2"/>
  <c r="CR463" i="2" s="1"/>
  <c r="CQ462" i="2"/>
  <c r="CR462" i="2" s="1"/>
  <c r="CQ461" i="2"/>
  <c r="CR461" i="2" s="1"/>
  <c r="CQ460" i="2"/>
  <c r="CR460" i="2" s="1"/>
  <c r="CQ459" i="2"/>
  <c r="CR459" i="2" s="1"/>
  <c r="CQ458" i="2"/>
  <c r="CR458" i="2" s="1"/>
  <c r="CQ457" i="2"/>
  <c r="CR457" i="2" s="1"/>
  <c r="CQ456" i="2"/>
  <c r="CR456" i="2" s="1"/>
  <c r="CQ455" i="2"/>
  <c r="CR455" i="2" s="1"/>
  <c r="CQ454" i="2"/>
  <c r="CR454" i="2" s="1"/>
  <c r="CQ453" i="2"/>
  <c r="CR453" i="2" s="1"/>
  <c r="CQ452" i="2"/>
  <c r="CR452" i="2" s="1"/>
  <c r="CQ451" i="2"/>
  <c r="CR451" i="2" s="1"/>
  <c r="CQ450" i="2"/>
  <c r="CR450" i="2" s="1"/>
  <c r="CQ449" i="2"/>
  <c r="CR449" i="2" s="1"/>
  <c r="CQ448" i="2"/>
  <c r="CR448" i="2" s="1"/>
  <c r="CQ447" i="2"/>
  <c r="CR447" i="2" s="1"/>
  <c r="CQ446" i="2"/>
  <c r="CR446" i="2" s="1"/>
  <c r="CQ445" i="2"/>
  <c r="CR445" i="2" s="1"/>
  <c r="CQ444" i="2"/>
  <c r="CR444" i="2" s="1"/>
  <c r="CQ443" i="2"/>
  <c r="CR443" i="2" s="1"/>
  <c r="CQ442" i="2"/>
  <c r="CR442" i="2" s="1"/>
  <c r="CQ441" i="2"/>
  <c r="CR441" i="2" s="1"/>
  <c r="CQ440" i="2"/>
  <c r="CR440" i="2" s="1"/>
  <c r="CQ439" i="2"/>
  <c r="CR439" i="2" s="1"/>
  <c r="CQ438" i="2"/>
  <c r="CR438" i="2" s="1"/>
  <c r="CQ437" i="2"/>
  <c r="CR437" i="2" s="1"/>
  <c r="CQ436" i="2"/>
  <c r="CR436" i="2" s="1"/>
  <c r="CQ435" i="2"/>
  <c r="CR435" i="2" s="1"/>
  <c r="CQ434" i="2"/>
  <c r="CR434" i="2" s="1"/>
  <c r="CQ433" i="2"/>
  <c r="CR433" i="2" s="1"/>
  <c r="CQ432" i="2"/>
  <c r="CR432" i="2" s="1"/>
  <c r="CQ431" i="2"/>
  <c r="CR431" i="2" s="1"/>
  <c r="CQ430" i="2"/>
  <c r="CR430" i="2" s="1"/>
  <c r="CQ429" i="2"/>
  <c r="CR429" i="2" s="1"/>
  <c r="CQ428" i="2"/>
  <c r="CR428" i="2" s="1"/>
  <c r="CQ427" i="2"/>
  <c r="CR427" i="2" s="1"/>
  <c r="CQ426" i="2"/>
  <c r="CR426" i="2" s="1"/>
  <c r="CQ425" i="2"/>
  <c r="CR425" i="2" s="1"/>
  <c r="CQ424" i="2"/>
  <c r="CR424" i="2" s="1"/>
  <c r="CQ423" i="2"/>
  <c r="CR423" i="2" s="1"/>
  <c r="CQ422" i="2"/>
  <c r="CR422" i="2" s="1"/>
  <c r="CQ421" i="2"/>
  <c r="CR421" i="2" s="1"/>
  <c r="CQ420" i="2"/>
  <c r="CR420" i="2" s="1"/>
  <c r="CQ419" i="2"/>
  <c r="CR419" i="2" s="1"/>
  <c r="CQ418" i="2"/>
  <c r="CR418" i="2" s="1"/>
  <c r="CQ417" i="2"/>
  <c r="CR417" i="2" s="1"/>
  <c r="CQ416" i="2"/>
  <c r="CR416" i="2" s="1"/>
  <c r="CQ415" i="2"/>
  <c r="CR415" i="2" s="1"/>
  <c r="CQ414" i="2"/>
  <c r="CR414" i="2" s="1"/>
  <c r="CQ413" i="2"/>
  <c r="CR413" i="2" s="1"/>
  <c r="CQ412" i="2"/>
  <c r="CR412" i="2" s="1"/>
  <c r="CQ411" i="2"/>
  <c r="CR411" i="2" s="1"/>
  <c r="CQ410" i="2"/>
  <c r="CR410" i="2" s="1"/>
  <c r="CQ409" i="2"/>
  <c r="CR409" i="2" s="1"/>
  <c r="CQ408" i="2"/>
  <c r="CR408" i="2" s="1"/>
  <c r="CQ407" i="2"/>
  <c r="CR407" i="2" s="1"/>
  <c r="CQ406" i="2"/>
  <c r="CR406" i="2" s="1"/>
  <c r="CQ405" i="2"/>
  <c r="CR405" i="2" s="1"/>
  <c r="CQ404" i="2"/>
  <c r="CR404" i="2" s="1"/>
  <c r="CQ403" i="2"/>
  <c r="CR403" i="2" s="1"/>
  <c r="CQ402" i="2"/>
  <c r="CR402" i="2" s="1"/>
  <c r="CQ401" i="2"/>
  <c r="CR401" i="2" s="1"/>
  <c r="CQ400" i="2"/>
  <c r="CR400" i="2" s="1"/>
  <c r="CQ399" i="2"/>
  <c r="CR399" i="2" s="1"/>
  <c r="CQ398" i="2"/>
  <c r="CR398" i="2" s="1"/>
  <c r="CQ397" i="2"/>
  <c r="CR397" i="2" s="1"/>
  <c r="CQ396" i="2"/>
  <c r="CR396" i="2" s="1"/>
  <c r="CQ395" i="2"/>
  <c r="CR395" i="2" s="1"/>
  <c r="CQ394" i="2"/>
  <c r="CR394" i="2" s="1"/>
  <c r="CQ393" i="2"/>
  <c r="CR393" i="2" s="1"/>
  <c r="CQ392" i="2"/>
  <c r="CR392" i="2" s="1"/>
  <c r="CQ391" i="2"/>
  <c r="CR391" i="2" s="1"/>
  <c r="CQ390" i="2"/>
  <c r="CR390" i="2" s="1"/>
  <c r="CQ389" i="2"/>
  <c r="CR389" i="2" s="1"/>
  <c r="CQ388" i="2"/>
  <c r="CR388" i="2" s="1"/>
  <c r="CQ387" i="2"/>
  <c r="CR387" i="2" s="1"/>
  <c r="CQ386" i="2"/>
  <c r="CR386" i="2" s="1"/>
  <c r="CQ385" i="2"/>
  <c r="CR385" i="2" s="1"/>
  <c r="CQ384" i="2"/>
  <c r="CR384" i="2" s="1"/>
  <c r="CQ383" i="2"/>
  <c r="CR383" i="2" s="1"/>
  <c r="CQ382" i="2"/>
  <c r="CR382" i="2" s="1"/>
  <c r="CQ381" i="2"/>
  <c r="CR381" i="2" s="1"/>
  <c r="CQ380" i="2"/>
  <c r="CR380" i="2" s="1"/>
  <c r="CQ379" i="2"/>
  <c r="CR379" i="2" s="1"/>
  <c r="CQ378" i="2"/>
  <c r="CR378" i="2" s="1"/>
  <c r="CQ377" i="2"/>
  <c r="CR377" i="2" s="1"/>
  <c r="CQ376" i="2"/>
  <c r="CR376" i="2" s="1"/>
  <c r="CQ375" i="2"/>
  <c r="CR375" i="2" s="1"/>
  <c r="CQ374" i="2"/>
  <c r="CR374" i="2" s="1"/>
  <c r="CQ373" i="2"/>
  <c r="CR373" i="2" s="1"/>
  <c r="CQ372" i="2"/>
  <c r="CR372" i="2" s="1"/>
  <c r="CQ371" i="2"/>
  <c r="CR371" i="2" s="1"/>
  <c r="CQ370" i="2"/>
  <c r="CR370" i="2" s="1"/>
  <c r="CQ369" i="2"/>
  <c r="CR369" i="2" s="1"/>
  <c r="CQ368" i="2"/>
  <c r="CR368" i="2" s="1"/>
  <c r="CQ367" i="2"/>
  <c r="CR367" i="2" s="1"/>
  <c r="CQ366" i="2"/>
  <c r="CR366" i="2" s="1"/>
  <c r="CQ365" i="2"/>
  <c r="CR365" i="2" s="1"/>
  <c r="CQ364" i="2"/>
  <c r="CR364" i="2" s="1"/>
  <c r="CQ363" i="2"/>
  <c r="CR363" i="2" s="1"/>
  <c r="CQ362" i="2"/>
  <c r="CR362" i="2" s="1"/>
  <c r="CQ361" i="2"/>
  <c r="CR361" i="2" s="1"/>
  <c r="CQ360" i="2"/>
  <c r="CR360" i="2" s="1"/>
  <c r="CQ359" i="2"/>
  <c r="CR359" i="2" s="1"/>
  <c r="CQ358" i="2"/>
  <c r="CR358" i="2" s="1"/>
  <c r="CQ357" i="2"/>
  <c r="CR357" i="2" s="1"/>
  <c r="CQ356" i="2"/>
  <c r="CR356" i="2" s="1"/>
  <c r="CQ355" i="2"/>
  <c r="CR355" i="2" s="1"/>
  <c r="CQ354" i="2"/>
  <c r="CR354" i="2" s="1"/>
  <c r="CQ353" i="2"/>
  <c r="CR353" i="2" s="1"/>
  <c r="CQ352" i="2"/>
  <c r="CR352" i="2" s="1"/>
  <c r="CQ351" i="2"/>
  <c r="CR351" i="2" s="1"/>
  <c r="CQ350" i="2"/>
  <c r="CR350" i="2" s="1"/>
  <c r="CQ349" i="2"/>
  <c r="CR349" i="2" s="1"/>
  <c r="CQ348" i="2"/>
  <c r="CR348" i="2" s="1"/>
  <c r="CQ347" i="2"/>
  <c r="CR347" i="2" s="1"/>
  <c r="CQ346" i="2"/>
  <c r="CR346" i="2" s="1"/>
  <c r="CQ345" i="2"/>
  <c r="CR345" i="2" s="1"/>
  <c r="CQ344" i="2"/>
  <c r="CR344" i="2" s="1"/>
  <c r="CQ343" i="2"/>
  <c r="CR343" i="2" s="1"/>
  <c r="CQ342" i="2"/>
  <c r="CR342" i="2" s="1"/>
  <c r="CQ341" i="2"/>
  <c r="CR341" i="2" s="1"/>
  <c r="CQ340" i="2"/>
  <c r="CR340" i="2" s="1"/>
  <c r="CQ339" i="2"/>
  <c r="CR339" i="2" s="1"/>
  <c r="CQ338" i="2"/>
  <c r="CR338" i="2" s="1"/>
  <c r="CQ337" i="2"/>
  <c r="CR337" i="2" s="1"/>
  <c r="CQ336" i="2"/>
  <c r="CR336" i="2" s="1"/>
  <c r="CQ335" i="2"/>
  <c r="CR335" i="2" s="1"/>
  <c r="CQ334" i="2"/>
  <c r="CR334" i="2" s="1"/>
  <c r="CQ333" i="2"/>
  <c r="CR333" i="2" s="1"/>
  <c r="CQ332" i="2"/>
  <c r="CR332" i="2" s="1"/>
  <c r="CQ331" i="2"/>
  <c r="CR331" i="2" s="1"/>
  <c r="CQ330" i="2"/>
  <c r="CR330" i="2" s="1"/>
  <c r="CQ329" i="2"/>
  <c r="CR329" i="2" s="1"/>
  <c r="CQ328" i="2"/>
  <c r="CR328" i="2" s="1"/>
  <c r="CQ327" i="2"/>
  <c r="CR327" i="2" s="1"/>
  <c r="CQ326" i="2"/>
  <c r="CR326" i="2" s="1"/>
  <c r="CQ325" i="2"/>
  <c r="CR325" i="2" s="1"/>
  <c r="CQ324" i="2"/>
  <c r="CR324" i="2" s="1"/>
  <c r="CQ323" i="2"/>
  <c r="CR323" i="2" s="1"/>
  <c r="CQ322" i="2"/>
  <c r="CR322" i="2" s="1"/>
  <c r="CQ321" i="2"/>
  <c r="CR321" i="2" s="1"/>
  <c r="CQ320" i="2"/>
  <c r="CR320" i="2" s="1"/>
  <c r="CQ319" i="2"/>
  <c r="CR319" i="2" s="1"/>
  <c r="CQ318" i="2"/>
  <c r="CR318" i="2" s="1"/>
  <c r="CQ317" i="2"/>
  <c r="CR317" i="2" s="1"/>
  <c r="CQ316" i="2"/>
  <c r="CR316" i="2" s="1"/>
  <c r="CQ315" i="2"/>
  <c r="CR315" i="2" s="1"/>
  <c r="CQ314" i="2"/>
  <c r="CR314" i="2" s="1"/>
  <c r="CQ313" i="2"/>
  <c r="CR313" i="2" s="1"/>
  <c r="CQ312" i="2"/>
  <c r="CR312" i="2" s="1"/>
  <c r="CQ311" i="2"/>
  <c r="CR311" i="2" s="1"/>
  <c r="CQ310" i="2"/>
  <c r="CR310" i="2" s="1"/>
  <c r="CQ309" i="2"/>
  <c r="CR309" i="2" s="1"/>
  <c r="CQ308" i="2"/>
  <c r="CR308" i="2" s="1"/>
  <c r="CQ307" i="2"/>
  <c r="CR307" i="2" s="1"/>
  <c r="CQ306" i="2"/>
  <c r="CR306" i="2" s="1"/>
  <c r="CQ305" i="2"/>
  <c r="CR305" i="2" s="1"/>
  <c r="CQ304" i="2"/>
  <c r="CR304" i="2" s="1"/>
  <c r="CQ303" i="2"/>
  <c r="CR303" i="2" s="1"/>
  <c r="CQ302" i="2"/>
  <c r="CR302" i="2" s="1"/>
  <c r="CQ301" i="2"/>
  <c r="CR301" i="2" s="1"/>
  <c r="CQ300" i="2"/>
  <c r="CR300" i="2" s="1"/>
  <c r="CQ299" i="2"/>
  <c r="CR299" i="2" s="1"/>
  <c r="CQ298" i="2"/>
  <c r="CR298" i="2" s="1"/>
  <c r="CQ297" i="2"/>
  <c r="CR297" i="2" s="1"/>
  <c r="CQ296" i="2"/>
  <c r="CR296" i="2" s="1"/>
  <c r="CQ295" i="2"/>
  <c r="CR295" i="2" s="1"/>
  <c r="CQ294" i="2"/>
  <c r="CR294" i="2" s="1"/>
  <c r="CQ293" i="2"/>
  <c r="CR293" i="2" s="1"/>
  <c r="CQ292" i="2"/>
  <c r="CR292" i="2" s="1"/>
  <c r="CQ291" i="2"/>
  <c r="CR291" i="2" s="1"/>
  <c r="CQ290" i="2"/>
  <c r="CR290" i="2" s="1"/>
  <c r="CQ289" i="2"/>
  <c r="CR289" i="2" s="1"/>
  <c r="CQ288" i="2"/>
  <c r="CR288" i="2" s="1"/>
  <c r="CQ287" i="2"/>
  <c r="CR287" i="2" s="1"/>
  <c r="CQ286" i="2"/>
  <c r="CR286" i="2" s="1"/>
  <c r="CQ285" i="2"/>
  <c r="CR285" i="2" s="1"/>
  <c r="CQ284" i="2"/>
  <c r="CR284" i="2" s="1"/>
  <c r="CQ283" i="2"/>
  <c r="CR283" i="2" s="1"/>
  <c r="CQ282" i="2"/>
  <c r="CR282" i="2" s="1"/>
  <c r="CQ281" i="2"/>
  <c r="CR281" i="2" s="1"/>
  <c r="CQ280" i="2"/>
  <c r="CR280" i="2" s="1"/>
  <c r="CQ279" i="2"/>
  <c r="CR279" i="2" s="1"/>
  <c r="CQ278" i="2"/>
  <c r="CR278" i="2" s="1"/>
  <c r="CQ277" i="2"/>
  <c r="CR277" i="2" s="1"/>
  <c r="CQ276" i="2"/>
  <c r="CR276" i="2" s="1"/>
  <c r="CQ275" i="2"/>
  <c r="CR275" i="2" s="1"/>
  <c r="CQ274" i="2"/>
  <c r="CR274" i="2" s="1"/>
  <c r="CQ273" i="2"/>
  <c r="CR273" i="2" s="1"/>
  <c r="CQ272" i="2"/>
  <c r="CR272" i="2" s="1"/>
  <c r="CQ271" i="2"/>
  <c r="CR271" i="2" s="1"/>
  <c r="CQ270" i="2"/>
  <c r="CR270" i="2" s="1"/>
  <c r="CQ269" i="2"/>
  <c r="CR269" i="2" s="1"/>
  <c r="CQ268" i="2"/>
  <c r="CR268" i="2" s="1"/>
  <c r="CQ267" i="2"/>
  <c r="CR267" i="2" s="1"/>
  <c r="CQ266" i="2"/>
  <c r="CR266" i="2" s="1"/>
  <c r="CQ265" i="2"/>
  <c r="CR265" i="2" s="1"/>
  <c r="CQ264" i="2"/>
  <c r="CR264" i="2" s="1"/>
  <c r="CQ263" i="2"/>
  <c r="CR263" i="2" s="1"/>
  <c r="CQ262" i="2"/>
  <c r="CR262" i="2" s="1"/>
  <c r="CQ261" i="2"/>
  <c r="CR261" i="2" s="1"/>
  <c r="CQ260" i="2"/>
  <c r="CR260" i="2" s="1"/>
  <c r="CQ259" i="2"/>
  <c r="CR259" i="2" s="1"/>
  <c r="CQ258" i="2"/>
  <c r="CR258" i="2" s="1"/>
  <c r="CQ257" i="2"/>
  <c r="CR257" i="2" s="1"/>
  <c r="CQ256" i="2"/>
  <c r="CR256" i="2" s="1"/>
  <c r="CQ255" i="2"/>
  <c r="CR255" i="2" s="1"/>
  <c r="CQ254" i="2"/>
  <c r="CR254" i="2" s="1"/>
  <c r="CQ253" i="2"/>
  <c r="CR253" i="2" s="1"/>
  <c r="CQ252" i="2"/>
  <c r="CR252" i="2" s="1"/>
  <c r="CQ251" i="2"/>
  <c r="CR251" i="2" s="1"/>
  <c r="CQ250" i="2"/>
  <c r="CR250" i="2" s="1"/>
  <c r="CQ249" i="2"/>
  <c r="CR249" i="2" s="1"/>
  <c r="CQ248" i="2"/>
  <c r="CR248" i="2" s="1"/>
  <c r="CQ247" i="2"/>
  <c r="CR247" i="2" s="1"/>
  <c r="CQ246" i="2"/>
  <c r="CR246" i="2" s="1"/>
  <c r="CQ245" i="2"/>
  <c r="CR245" i="2" s="1"/>
  <c r="CQ244" i="2"/>
  <c r="CR244" i="2" s="1"/>
  <c r="CQ243" i="2"/>
  <c r="CR243" i="2" s="1"/>
  <c r="CQ242" i="2"/>
  <c r="CR242" i="2" s="1"/>
  <c r="CQ241" i="2"/>
  <c r="CR241" i="2" s="1"/>
  <c r="CQ240" i="2"/>
  <c r="CR240" i="2" s="1"/>
  <c r="CQ239" i="2"/>
  <c r="CR239" i="2" s="1"/>
  <c r="CQ238" i="2"/>
  <c r="CR238" i="2" s="1"/>
  <c r="CQ237" i="2"/>
  <c r="CR237" i="2" s="1"/>
  <c r="CQ236" i="2"/>
  <c r="CR236" i="2" s="1"/>
  <c r="CQ235" i="2"/>
  <c r="CR235" i="2" s="1"/>
  <c r="CQ234" i="2"/>
  <c r="CR234" i="2" s="1"/>
  <c r="CQ233" i="2"/>
  <c r="CR233" i="2" s="1"/>
  <c r="CQ232" i="2"/>
  <c r="CR232" i="2" s="1"/>
  <c r="CQ231" i="2"/>
  <c r="CR231" i="2" s="1"/>
  <c r="CQ230" i="2"/>
  <c r="CR230" i="2" s="1"/>
  <c r="CQ229" i="2"/>
  <c r="CR229" i="2" s="1"/>
  <c r="CQ228" i="2"/>
  <c r="CR228" i="2" s="1"/>
  <c r="CQ227" i="2"/>
  <c r="CR227" i="2" s="1"/>
  <c r="CQ226" i="2"/>
  <c r="CR226" i="2" s="1"/>
  <c r="CQ225" i="2"/>
  <c r="CR225" i="2" s="1"/>
  <c r="CQ224" i="2"/>
  <c r="CR224" i="2" s="1"/>
  <c r="CQ223" i="2"/>
  <c r="CR223" i="2" s="1"/>
  <c r="CQ222" i="2"/>
  <c r="CR222" i="2" s="1"/>
  <c r="CQ221" i="2"/>
  <c r="CR221" i="2" s="1"/>
  <c r="CQ220" i="2"/>
  <c r="CR220" i="2" s="1"/>
  <c r="CQ219" i="2"/>
  <c r="CR219" i="2" s="1"/>
  <c r="CQ218" i="2"/>
  <c r="CR218" i="2" s="1"/>
  <c r="CQ217" i="2"/>
  <c r="CR217" i="2" s="1"/>
  <c r="CQ216" i="2"/>
  <c r="CR216" i="2" s="1"/>
  <c r="CQ215" i="2"/>
  <c r="CR215" i="2" s="1"/>
  <c r="CQ214" i="2"/>
  <c r="CR214" i="2" s="1"/>
  <c r="CQ213" i="2"/>
  <c r="CR213" i="2" s="1"/>
  <c r="CQ212" i="2"/>
  <c r="CR212" i="2" s="1"/>
  <c r="CQ211" i="2"/>
  <c r="CR211" i="2" s="1"/>
  <c r="CQ210" i="2"/>
  <c r="CR210" i="2" s="1"/>
  <c r="CQ209" i="2"/>
  <c r="CR209" i="2" s="1"/>
  <c r="CQ208" i="2"/>
  <c r="CR208" i="2" s="1"/>
  <c r="CQ207" i="2"/>
  <c r="CR207" i="2" s="1"/>
  <c r="CQ206" i="2"/>
  <c r="CR206" i="2" s="1"/>
  <c r="CQ205" i="2"/>
  <c r="CR205" i="2" s="1"/>
  <c r="CQ204" i="2"/>
  <c r="CR204" i="2" s="1"/>
  <c r="CQ203" i="2"/>
  <c r="CR203" i="2" s="1"/>
  <c r="CQ202" i="2"/>
  <c r="CR202" i="2" s="1"/>
  <c r="CQ201" i="2"/>
  <c r="CR201" i="2" s="1"/>
  <c r="CQ200" i="2"/>
  <c r="CR200" i="2" s="1"/>
  <c r="CQ199" i="2"/>
  <c r="CR199" i="2" s="1"/>
  <c r="CQ198" i="2"/>
  <c r="CR198" i="2" s="1"/>
  <c r="CQ197" i="2"/>
  <c r="CR197" i="2" s="1"/>
  <c r="CQ196" i="2"/>
  <c r="CR196" i="2" s="1"/>
  <c r="CQ195" i="2"/>
  <c r="CR195" i="2" s="1"/>
  <c r="CQ194" i="2"/>
  <c r="CR194" i="2" s="1"/>
  <c r="CQ193" i="2"/>
  <c r="CR193" i="2" s="1"/>
  <c r="CQ192" i="2"/>
  <c r="CR192" i="2" s="1"/>
  <c r="CQ191" i="2"/>
  <c r="CR191" i="2" s="1"/>
  <c r="CQ190" i="2"/>
  <c r="CR190" i="2" s="1"/>
  <c r="CQ189" i="2"/>
  <c r="CR189" i="2" s="1"/>
  <c r="CQ188" i="2"/>
  <c r="CR188" i="2" s="1"/>
  <c r="CQ187" i="2"/>
  <c r="CR187" i="2" s="1"/>
  <c r="CQ186" i="2"/>
  <c r="CR186" i="2" s="1"/>
  <c r="CQ185" i="2"/>
  <c r="CR185" i="2" s="1"/>
  <c r="CQ184" i="2"/>
  <c r="CR184" i="2" s="1"/>
  <c r="CQ183" i="2"/>
  <c r="CR183" i="2" s="1"/>
  <c r="CQ182" i="2"/>
  <c r="CR182" i="2" s="1"/>
  <c r="CQ181" i="2"/>
  <c r="CR181" i="2" s="1"/>
  <c r="CQ180" i="2"/>
  <c r="CR180" i="2" s="1"/>
  <c r="CQ179" i="2"/>
  <c r="CR179" i="2" s="1"/>
  <c r="CQ178" i="2"/>
  <c r="CR178" i="2" s="1"/>
  <c r="CQ177" i="2"/>
  <c r="CR177" i="2" s="1"/>
  <c r="CQ176" i="2"/>
  <c r="CR176" i="2" s="1"/>
  <c r="CQ175" i="2"/>
  <c r="CR175" i="2" s="1"/>
  <c r="CQ174" i="2"/>
  <c r="CR174" i="2" s="1"/>
  <c r="CQ173" i="2"/>
  <c r="CR173" i="2" s="1"/>
  <c r="CQ172" i="2"/>
  <c r="CR172" i="2" s="1"/>
  <c r="CQ171" i="2"/>
  <c r="CR171" i="2" s="1"/>
  <c r="CQ170" i="2"/>
  <c r="CR170" i="2" s="1"/>
  <c r="CQ169" i="2"/>
  <c r="CR169" i="2" s="1"/>
  <c r="CQ168" i="2"/>
  <c r="CR168" i="2" s="1"/>
  <c r="CQ167" i="2"/>
  <c r="CR167" i="2" s="1"/>
  <c r="CQ166" i="2"/>
  <c r="CR166" i="2" s="1"/>
  <c r="CQ165" i="2"/>
  <c r="CR165" i="2" s="1"/>
  <c r="CQ164" i="2"/>
  <c r="CR164" i="2" s="1"/>
  <c r="CQ163" i="2"/>
  <c r="CR163" i="2" s="1"/>
  <c r="CQ162" i="2"/>
  <c r="CR162" i="2" s="1"/>
  <c r="CQ161" i="2"/>
  <c r="CR161" i="2" s="1"/>
  <c r="CQ160" i="2"/>
  <c r="CR160" i="2" s="1"/>
  <c r="CQ159" i="2"/>
  <c r="CR159" i="2" s="1"/>
  <c r="CQ158" i="2"/>
  <c r="CR158" i="2" s="1"/>
  <c r="CQ157" i="2"/>
  <c r="CR157" i="2" s="1"/>
  <c r="CQ156" i="2"/>
  <c r="CR156" i="2" s="1"/>
  <c r="CQ155" i="2"/>
  <c r="CR155" i="2" s="1"/>
  <c r="CQ154" i="2"/>
  <c r="CR154" i="2" s="1"/>
  <c r="CQ153" i="2"/>
  <c r="CR153" i="2" s="1"/>
  <c r="CQ152" i="2"/>
  <c r="CR152" i="2" s="1"/>
  <c r="CQ151" i="2"/>
  <c r="CR151" i="2" s="1"/>
  <c r="CQ150" i="2"/>
  <c r="CR150" i="2" s="1"/>
  <c r="CQ149" i="2"/>
  <c r="CR149" i="2" s="1"/>
  <c r="CQ148" i="2"/>
  <c r="CR148" i="2" s="1"/>
  <c r="CQ147" i="2"/>
  <c r="CR147" i="2" s="1"/>
  <c r="CQ146" i="2"/>
  <c r="CR146" i="2" s="1"/>
  <c r="CQ145" i="2"/>
  <c r="CR145" i="2" s="1"/>
  <c r="CQ144" i="2"/>
  <c r="CR144" i="2" s="1"/>
  <c r="CQ143" i="2"/>
  <c r="CR143" i="2" s="1"/>
  <c r="CQ142" i="2"/>
  <c r="CR142" i="2" s="1"/>
  <c r="CQ141" i="2"/>
  <c r="CR141" i="2" s="1"/>
  <c r="CQ140" i="2"/>
  <c r="CR140" i="2" s="1"/>
  <c r="CQ139" i="2"/>
  <c r="CR139" i="2" s="1"/>
  <c r="CQ138" i="2"/>
  <c r="CR138" i="2" s="1"/>
  <c r="CQ137" i="2"/>
  <c r="CR137" i="2" s="1"/>
  <c r="CQ136" i="2"/>
  <c r="CR136" i="2" s="1"/>
  <c r="CQ135" i="2"/>
  <c r="CR135" i="2" s="1"/>
  <c r="CQ134" i="2"/>
  <c r="CR134" i="2" s="1"/>
  <c r="CQ133" i="2"/>
  <c r="CR133" i="2" s="1"/>
  <c r="CQ132" i="2"/>
  <c r="CR132" i="2" s="1"/>
  <c r="CQ131" i="2"/>
  <c r="CR131" i="2" s="1"/>
  <c r="CQ130" i="2"/>
  <c r="CR130" i="2" s="1"/>
  <c r="CQ129" i="2"/>
  <c r="CR129" i="2" s="1"/>
  <c r="CQ128" i="2"/>
  <c r="CR128" i="2" s="1"/>
  <c r="CQ127" i="2"/>
  <c r="CR127" i="2" s="1"/>
  <c r="CQ126" i="2"/>
  <c r="CR126" i="2" s="1"/>
  <c r="CQ125" i="2"/>
  <c r="CR125" i="2" s="1"/>
  <c r="CQ124" i="2"/>
  <c r="CR124" i="2" s="1"/>
  <c r="CQ123" i="2"/>
  <c r="CR123" i="2" s="1"/>
  <c r="CQ122" i="2"/>
  <c r="CR122" i="2" s="1"/>
  <c r="CQ121" i="2"/>
  <c r="CR121" i="2" s="1"/>
  <c r="CQ120" i="2"/>
  <c r="CR120" i="2" s="1"/>
  <c r="CQ119" i="2"/>
  <c r="CR119" i="2" s="1"/>
  <c r="CQ118" i="2"/>
  <c r="CR118" i="2" s="1"/>
  <c r="CQ117" i="2"/>
  <c r="CR117" i="2" s="1"/>
  <c r="CQ116" i="2"/>
  <c r="CR116" i="2" s="1"/>
  <c r="CQ115" i="2"/>
  <c r="CR115" i="2" s="1"/>
  <c r="CQ114" i="2"/>
  <c r="CR114" i="2" s="1"/>
  <c r="CQ113" i="2"/>
  <c r="CR113" i="2" s="1"/>
  <c r="CQ112" i="2"/>
  <c r="CR112" i="2" s="1"/>
  <c r="CQ111" i="2"/>
  <c r="CR111" i="2" s="1"/>
  <c r="CQ110" i="2"/>
  <c r="CR110" i="2" s="1"/>
  <c r="CQ109" i="2"/>
  <c r="CR109" i="2" s="1"/>
  <c r="CQ108" i="2"/>
  <c r="CR108" i="2" s="1"/>
  <c r="CQ107" i="2"/>
  <c r="CR107" i="2" s="1"/>
  <c r="CQ106" i="2"/>
  <c r="CR106" i="2" s="1"/>
  <c r="CQ105" i="2"/>
  <c r="CR105" i="2" s="1"/>
  <c r="CQ104" i="2"/>
  <c r="CR104" i="2" s="1"/>
  <c r="CQ103" i="2"/>
  <c r="CR103" i="2" s="1"/>
  <c r="CQ102" i="2"/>
  <c r="CR102" i="2" s="1"/>
  <c r="CQ101" i="2"/>
  <c r="CR101" i="2" s="1"/>
  <c r="CQ100" i="2"/>
  <c r="CR100" i="2" s="1"/>
  <c r="CQ99" i="2"/>
  <c r="CR99" i="2" s="1"/>
  <c r="CQ98" i="2"/>
  <c r="CR98" i="2" s="1"/>
  <c r="CQ97" i="2"/>
  <c r="CR97" i="2" s="1"/>
  <c r="CQ96" i="2"/>
  <c r="CR96" i="2" s="1"/>
  <c r="CQ95" i="2"/>
  <c r="CR95" i="2" s="1"/>
  <c r="CQ94" i="2"/>
  <c r="CR94" i="2" s="1"/>
  <c r="CQ93" i="2"/>
  <c r="CR93" i="2" s="1"/>
  <c r="CQ92" i="2"/>
  <c r="CR92" i="2" s="1"/>
  <c r="CQ91" i="2"/>
  <c r="CR91" i="2" s="1"/>
  <c r="CQ90" i="2"/>
  <c r="CR90" i="2" s="1"/>
  <c r="CQ89" i="2"/>
  <c r="CR89" i="2" s="1"/>
  <c r="CQ88" i="2"/>
  <c r="CR88" i="2" s="1"/>
  <c r="CQ87" i="2"/>
  <c r="CR87" i="2" s="1"/>
  <c r="CQ86" i="2"/>
  <c r="CR86" i="2" s="1"/>
  <c r="CQ85" i="2"/>
  <c r="CR85" i="2" s="1"/>
  <c r="CQ84" i="2"/>
  <c r="CR84" i="2" s="1"/>
  <c r="CQ83" i="2"/>
  <c r="CR83" i="2" s="1"/>
  <c r="CQ82" i="2"/>
  <c r="CR82" i="2" s="1"/>
  <c r="CQ81" i="2"/>
  <c r="CR81" i="2" s="1"/>
  <c r="CQ80" i="2"/>
  <c r="CR80" i="2" s="1"/>
  <c r="CQ79" i="2"/>
  <c r="CR79" i="2" s="1"/>
  <c r="CQ78" i="2"/>
  <c r="CR78" i="2" s="1"/>
  <c r="CQ77" i="2"/>
  <c r="CR77" i="2" s="1"/>
  <c r="CQ76" i="2"/>
  <c r="CR76" i="2" s="1"/>
  <c r="CQ75" i="2"/>
  <c r="CR75" i="2" s="1"/>
  <c r="CQ74" i="2"/>
  <c r="CR74" i="2" s="1"/>
  <c r="CQ73" i="2"/>
  <c r="CR73" i="2" s="1"/>
  <c r="CQ72" i="2"/>
  <c r="CR72" i="2" s="1"/>
  <c r="CQ71" i="2"/>
  <c r="CR71" i="2" s="1"/>
  <c r="CQ70" i="2"/>
  <c r="CR70" i="2" s="1"/>
  <c r="CQ69" i="2"/>
  <c r="CR69" i="2" s="1"/>
  <c r="CQ68" i="2"/>
  <c r="CR68" i="2" s="1"/>
  <c r="CQ67" i="2"/>
  <c r="CR67" i="2" s="1"/>
  <c r="CQ66" i="2"/>
  <c r="CR66" i="2" s="1"/>
  <c r="CQ65" i="2"/>
  <c r="CR65" i="2" s="1"/>
  <c r="CQ64" i="2"/>
  <c r="CR64" i="2" s="1"/>
  <c r="CQ63" i="2"/>
  <c r="CR63" i="2" s="1"/>
  <c r="CQ62" i="2"/>
  <c r="CR62" i="2" s="1"/>
  <c r="CQ61" i="2"/>
  <c r="CR61" i="2" s="1"/>
  <c r="CQ60" i="2"/>
  <c r="CR60" i="2" s="1"/>
  <c r="CQ59" i="2"/>
  <c r="CR59" i="2" s="1"/>
  <c r="CQ58" i="2"/>
  <c r="CR58" i="2" s="1"/>
  <c r="CQ57" i="2"/>
  <c r="CR57" i="2" s="1"/>
  <c r="CQ56" i="2"/>
  <c r="CR56" i="2" s="1"/>
  <c r="CQ55" i="2"/>
  <c r="CR55" i="2" s="1"/>
  <c r="CQ54" i="2"/>
  <c r="CR54" i="2" s="1"/>
  <c r="CQ53" i="2"/>
  <c r="CR53" i="2" s="1"/>
  <c r="CQ52" i="2"/>
  <c r="CR52" i="2" s="1"/>
  <c r="CQ51" i="2"/>
  <c r="CR51" i="2" s="1"/>
  <c r="CQ50" i="2"/>
  <c r="CR50" i="2" s="1"/>
  <c r="CQ49" i="2"/>
  <c r="CR49" i="2" s="1"/>
  <c r="CQ48" i="2"/>
  <c r="CR48" i="2" s="1"/>
  <c r="CQ47" i="2"/>
  <c r="CR47" i="2" s="1"/>
  <c r="CQ46" i="2"/>
  <c r="CR46" i="2" s="1"/>
  <c r="CQ45" i="2"/>
  <c r="CR45" i="2" s="1"/>
  <c r="CQ44" i="2"/>
  <c r="CR44" i="2" s="1"/>
  <c r="CQ43" i="2"/>
  <c r="CR43" i="2" s="1"/>
  <c r="CQ42" i="2"/>
  <c r="CR42" i="2" s="1"/>
  <c r="CQ41" i="2"/>
  <c r="CR41" i="2" s="1"/>
  <c r="CQ40" i="2"/>
  <c r="CR40" i="2" s="1"/>
  <c r="CQ39" i="2"/>
  <c r="CR39" i="2" s="1"/>
  <c r="CQ38" i="2"/>
  <c r="CR38" i="2" s="1"/>
  <c r="CQ37" i="2"/>
  <c r="CR37" i="2" s="1"/>
  <c r="CQ36" i="2"/>
  <c r="CR36" i="2" s="1"/>
  <c r="CQ35" i="2"/>
  <c r="CR35" i="2" s="1"/>
  <c r="CQ34" i="2"/>
  <c r="CR34" i="2" s="1"/>
  <c r="CQ33" i="2"/>
  <c r="CR33" i="2" s="1"/>
  <c r="CQ32" i="2"/>
  <c r="CR32" i="2" s="1"/>
  <c r="CQ31" i="2"/>
  <c r="CR31" i="2" s="1"/>
  <c r="CQ30" i="2"/>
  <c r="CR30" i="2" s="1"/>
  <c r="CQ29" i="2"/>
  <c r="CR29" i="2" s="1"/>
  <c r="CQ28" i="2"/>
  <c r="CR28" i="2" s="1"/>
  <c r="CQ27" i="2"/>
  <c r="CR27" i="2" s="1"/>
  <c r="CQ26" i="2"/>
  <c r="CR26" i="2" s="1"/>
  <c r="CQ25" i="2"/>
  <c r="CR25" i="2" s="1"/>
  <c r="CQ24" i="2"/>
  <c r="CR24" i="2" s="1"/>
  <c r="CQ23" i="2"/>
  <c r="CR23" i="2" s="1"/>
  <c r="CQ22" i="2"/>
  <c r="CR22" i="2" s="1"/>
  <c r="CQ21" i="2"/>
  <c r="CR21" i="2" s="1"/>
  <c r="CQ20" i="2"/>
  <c r="CR20" i="2" s="1"/>
  <c r="CQ19" i="2"/>
  <c r="CR19" i="2" s="1"/>
  <c r="CQ18" i="2"/>
  <c r="CR18" i="2" s="1"/>
  <c r="CQ17" i="2"/>
  <c r="CR17" i="2" s="1"/>
  <c r="CQ16" i="2"/>
  <c r="CR16" i="2" s="1"/>
  <c r="CQ15" i="2"/>
  <c r="CR15" i="2" s="1"/>
  <c r="CQ14" i="2"/>
  <c r="CR14" i="2" s="1"/>
  <c r="CQ13" i="2"/>
  <c r="CR13" i="2" s="1"/>
  <c r="CQ12" i="2"/>
  <c r="CR12" i="2" s="1"/>
  <c r="CQ11" i="2"/>
  <c r="CR11" i="2" s="1"/>
  <c r="CQ10" i="2"/>
  <c r="CR10" i="2" s="1"/>
  <c r="CQ9" i="2"/>
  <c r="CR9" i="2" s="1"/>
  <c r="CQ8" i="2"/>
  <c r="CR8" i="2" s="1"/>
  <c r="CQ7" i="2"/>
  <c r="CR7" i="2" s="1"/>
  <c r="CQ6" i="2"/>
  <c r="CR6" i="2" s="1"/>
  <c r="CQ5" i="2"/>
  <c r="CR5" i="2" s="1"/>
  <c r="CQ4" i="2"/>
  <c r="CR4" i="2" s="1"/>
  <c r="CQ3" i="2"/>
  <c r="CR3" i="2" s="1"/>
  <c r="CQ2" i="2"/>
  <c r="CP595" i="2"/>
  <c r="CP594" i="2"/>
  <c r="CP593" i="2"/>
  <c r="CP592" i="2"/>
  <c r="CP591" i="2"/>
  <c r="CP590" i="2"/>
  <c r="CP589" i="2"/>
  <c r="CP588" i="2"/>
  <c r="CP587" i="2"/>
  <c r="CP586" i="2"/>
  <c r="CP585" i="2"/>
  <c r="CP584" i="2"/>
  <c r="CP583" i="2"/>
  <c r="CP582" i="2"/>
  <c r="CP581" i="2"/>
  <c r="CP580" i="2"/>
  <c r="CP579" i="2"/>
  <c r="CP578" i="2"/>
  <c r="CP577" i="2"/>
  <c r="CP576" i="2"/>
  <c r="CP575" i="2"/>
  <c r="CP574" i="2"/>
  <c r="CP573" i="2"/>
  <c r="CP572" i="2"/>
  <c r="CP571" i="2"/>
  <c r="CP570" i="2"/>
  <c r="CP569" i="2"/>
  <c r="CP568" i="2"/>
  <c r="CP567" i="2"/>
  <c r="CP566" i="2"/>
  <c r="CP565" i="2"/>
  <c r="CP564" i="2"/>
  <c r="CP563" i="2"/>
  <c r="CP562" i="2"/>
  <c r="CP561" i="2"/>
  <c r="CP560" i="2"/>
  <c r="CP559" i="2"/>
  <c r="CP558" i="2"/>
  <c r="CP557" i="2"/>
  <c r="CP556" i="2"/>
  <c r="CP555" i="2"/>
  <c r="CP554" i="2"/>
  <c r="CP553" i="2"/>
  <c r="CP552" i="2"/>
  <c r="CP551" i="2"/>
  <c r="CP550" i="2"/>
  <c r="CP549" i="2"/>
  <c r="CP548" i="2"/>
  <c r="CP547" i="2"/>
  <c r="CP546" i="2"/>
  <c r="CP545" i="2"/>
  <c r="CP544" i="2"/>
  <c r="CP543" i="2"/>
  <c r="CP542" i="2"/>
  <c r="CP541" i="2"/>
  <c r="CP540" i="2"/>
  <c r="CP539" i="2"/>
  <c r="CP538" i="2"/>
  <c r="CP537" i="2"/>
  <c r="CP536" i="2"/>
  <c r="CP535" i="2"/>
  <c r="CP534" i="2"/>
  <c r="CP533" i="2"/>
  <c r="CP532" i="2"/>
  <c r="CP531" i="2"/>
  <c r="CP530" i="2"/>
  <c r="CP529" i="2"/>
  <c r="CP528" i="2"/>
  <c r="CP527" i="2"/>
  <c r="CP526" i="2"/>
  <c r="CP525" i="2"/>
  <c r="CP524" i="2"/>
  <c r="CP523" i="2"/>
  <c r="CP522" i="2"/>
  <c r="CP521" i="2"/>
  <c r="CP520" i="2"/>
  <c r="CP519" i="2"/>
  <c r="CP518" i="2"/>
  <c r="CP517" i="2"/>
  <c r="CP516" i="2"/>
  <c r="CP515" i="2"/>
  <c r="CP514" i="2"/>
  <c r="CP513" i="2"/>
  <c r="CP512" i="2"/>
  <c r="CP511" i="2"/>
  <c r="CP510" i="2"/>
  <c r="CP509" i="2"/>
  <c r="CP508" i="2"/>
  <c r="CP507" i="2"/>
  <c r="CP506" i="2"/>
  <c r="CP505" i="2"/>
  <c r="CP504" i="2"/>
  <c r="CP503" i="2"/>
  <c r="CP502" i="2"/>
  <c r="CP501" i="2"/>
  <c r="CP500" i="2"/>
  <c r="CP499" i="2"/>
  <c r="CP498" i="2"/>
  <c r="CP497" i="2"/>
  <c r="CP496" i="2"/>
  <c r="CP495" i="2"/>
  <c r="CP494" i="2"/>
  <c r="CP493" i="2"/>
  <c r="CP492" i="2"/>
  <c r="CP491" i="2"/>
  <c r="CP490" i="2"/>
  <c r="CP489" i="2"/>
  <c r="CP488" i="2"/>
  <c r="CP487" i="2"/>
  <c r="CP486" i="2"/>
  <c r="CP485" i="2"/>
  <c r="CP484" i="2"/>
  <c r="CP483" i="2"/>
  <c r="CP482" i="2"/>
  <c r="CP481" i="2"/>
  <c r="CP480" i="2"/>
  <c r="CP479" i="2"/>
  <c r="CP478" i="2"/>
  <c r="CP477" i="2"/>
  <c r="CP476" i="2"/>
  <c r="CP475" i="2"/>
  <c r="CP474" i="2"/>
  <c r="CP473" i="2"/>
  <c r="CP472" i="2"/>
  <c r="CP471" i="2"/>
  <c r="CP470" i="2"/>
  <c r="CP469" i="2"/>
  <c r="CP468" i="2"/>
  <c r="CP467" i="2"/>
  <c r="CP466" i="2"/>
  <c r="CP465" i="2"/>
  <c r="CP464" i="2"/>
  <c r="CP463" i="2"/>
  <c r="CP462" i="2"/>
  <c r="CP461" i="2"/>
  <c r="CP460" i="2"/>
  <c r="CP459" i="2"/>
  <c r="CP458" i="2"/>
  <c r="CP457" i="2"/>
  <c r="CP456" i="2"/>
  <c r="CP455" i="2"/>
  <c r="CP454" i="2"/>
  <c r="CP453" i="2"/>
  <c r="CP452" i="2"/>
  <c r="CP451" i="2"/>
  <c r="CP450" i="2"/>
  <c r="CP449" i="2"/>
  <c r="CP448" i="2"/>
  <c r="CP447" i="2"/>
  <c r="CP446" i="2"/>
  <c r="CP445" i="2"/>
  <c r="CP444" i="2"/>
  <c r="CP443" i="2"/>
  <c r="CP442" i="2"/>
  <c r="CP441" i="2"/>
  <c r="CP440" i="2"/>
  <c r="CP439" i="2"/>
  <c r="CP438" i="2"/>
  <c r="CP437" i="2"/>
  <c r="CP436" i="2"/>
  <c r="CP435" i="2"/>
  <c r="CP434" i="2"/>
  <c r="CP433" i="2"/>
  <c r="CP432" i="2"/>
  <c r="CP431" i="2"/>
  <c r="CP430" i="2"/>
  <c r="CP429" i="2"/>
  <c r="CP428" i="2"/>
  <c r="CP427" i="2"/>
  <c r="CP426" i="2"/>
  <c r="CP425" i="2"/>
  <c r="CP424" i="2"/>
  <c r="CP423" i="2"/>
  <c r="CP422" i="2"/>
  <c r="CP421" i="2"/>
  <c r="CP420" i="2"/>
  <c r="CP419" i="2"/>
  <c r="CP418" i="2"/>
  <c r="CP417" i="2"/>
  <c r="CP416" i="2"/>
  <c r="CP415" i="2"/>
  <c r="CP414" i="2"/>
  <c r="CP413" i="2"/>
  <c r="CP412" i="2"/>
  <c r="CP411" i="2"/>
  <c r="CP410" i="2"/>
  <c r="CP409" i="2"/>
  <c r="CP408" i="2"/>
  <c r="CP407" i="2"/>
  <c r="CP406" i="2"/>
  <c r="CP405" i="2"/>
  <c r="CP404" i="2"/>
  <c r="CP403" i="2"/>
  <c r="CP402" i="2"/>
  <c r="CP401" i="2"/>
  <c r="CP400" i="2"/>
  <c r="CP399" i="2"/>
  <c r="CP398" i="2"/>
  <c r="CP397" i="2"/>
  <c r="CP396" i="2"/>
  <c r="CP395" i="2"/>
  <c r="CP394" i="2"/>
  <c r="CP393" i="2"/>
  <c r="CP392" i="2"/>
  <c r="CP391" i="2"/>
  <c r="CP390" i="2"/>
  <c r="CP389" i="2"/>
  <c r="CP388" i="2"/>
  <c r="CP387" i="2"/>
  <c r="CP386" i="2"/>
  <c r="CP385" i="2"/>
  <c r="CP384" i="2"/>
  <c r="CP383" i="2"/>
  <c r="CP382" i="2"/>
  <c r="CP381" i="2"/>
  <c r="CP380" i="2"/>
  <c r="CP379" i="2"/>
  <c r="CP378" i="2"/>
  <c r="CP377" i="2"/>
  <c r="CP376" i="2"/>
  <c r="CP375" i="2"/>
  <c r="CP374" i="2"/>
  <c r="CP373" i="2"/>
  <c r="CP372" i="2"/>
  <c r="CP371" i="2"/>
  <c r="CP370" i="2"/>
  <c r="CP369" i="2"/>
  <c r="CP368" i="2"/>
  <c r="CP367" i="2"/>
  <c r="CP366" i="2"/>
  <c r="CP365" i="2"/>
  <c r="CP364" i="2"/>
  <c r="CP363" i="2"/>
  <c r="CP362" i="2"/>
  <c r="CP361" i="2"/>
  <c r="CP360" i="2"/>
  <c r="CP359" i="2"/>
  <c r="CP358" i="2"/>
  <c r="CP357" i="2"/>
  <c r="CP356" i="2"/>
  <c r="CP355" i="2"/>
  <c r="CP354" i="2"/>
  <c r="CP353" i="2"/>
  <c r="CP352" i="2"/>
  <c r="CP351" i="2"/>
  <c r="CP350" i="2"/>
  <c r="CP349" i="2"/>
  <c r="CP348" i="2"/>
  <c r="CP347" i="2"/>
  <c r="CP346" i="2"/>
  <c r="CP345" i="2"/>
  <c r="CP344" i="2"/>
  <c r="CP343" i="2"/>
  <c r="CP342" i="2"/>
  <c r="CP341" i="2"/>
  <c r="CP340" i="2"/>
  <c r="CP339" i="2"/>
  <c r="CP338" i="2"/>
  <c r="CP337" i="2"/>
  <c r="CP336" i="2"/>
  <c r="CP335" i="2"/>
  <c r="CP334" i="2"/>
  <c r="CP333" i="2"/>
  <c r="CP332" i="2"/>
  <c r="CP331" i="2"/>
  <c r="CP330" i="2"/>
  <c r="CP329" i="2"/>
  <c r="CP328" i="2"/>
  <c r="CP327" i="2"/>
  <c r="CP326" i="2"/>
  <c r="CP325" i="2"/>
  <c r="CP324" i="2"/>
  <c r="CP323" i="2"/>
  <c r="CP322" i="2"/>
  <c r="CP321" i="2"/>
  <c r="CP320" i="2"/>
  <c r="CP319" i="2"/>
  <c r="CP318" i="2"/>
  <c r="CP317" i="2"/>
  <c r="CP316" i="2"/>
  <c r="CP315" i="2"/>
  <c r="CP314" i="2"/>
  <c r="CP313" i="2"/>
  <c r="CP312" i="2"/>
  <c r="CP311" i="2"/>
  <c r="CP310" i="2"/>
  <c r="CP309" i="2"/>
  <c r="CP308" i="2"/>
  <c r="CP307" i="2"/>
  <c r="CP306" i="2"/>
  <c r="CP305" i="2"/>
  <c r="CP304" i="2"/>
  <c r="CP303" i="2"/>
  <c r="CP302" i="2"/>
  <c r="CP301" i="2"/>
  <c r="CP300" i="2"/>
  <c r="CP299" i="2"/>
  <c r="CP298" i="2"/>
  <c r="CP297" i="2"/>
  <c r="CP296" i="2"/>
  <c r="CP295" i="2"/>
  <c r="CP294" i="2"/>
  <c r="CP293" i="2"/>
  <c r="CP292" i="2"/>
  <c r="CP291" i="2"/>
  <c r="CP290" i="2"/>
  <c r="CP289" i="2"/>
  <c r="CP288" i="2"/>
  <c r="CP287" i="2"/>
  <c r="CP286" i="2"/>
  <c r="CP285" i="2"/>
  <c r="CP284" i="2"/>
  <c r="CP283" i="2"/>
  <c r="CP282" i="2"/>
  <c r="CP281" i="2"/>
  <c r="CP280" i="2"/>
  <c r="CP279" i="2"/>
  <c r="CP278" i="2"/>
  <c r="CP277" i="2"/>
  <c r="CP276" i="2"/>
  <c r="CP275" i="2"/>
  <c r="CP274" i="2"/>
  <c r="CP273" i="2"/>
  <c r="CP272" i="2"/>
  <c r="CP271" i="2"/>
  <c r="CP270" i="2"/>
  <c r="CP269" i="2"/>
  <c r="CP268" i="2"/>
  <c r="CP267" i="2"/>
  <c r="CP266" i="2"/>
  <c r="CP265" i="2"/>
  <c r="CP264" i="2"/>
  <c r="CP263" i="2"/>
  <c r="CP262" i="2"/>
  <c r="CP261" i="2"/>
  <c r="CP260" i="2"/>
  <c r="CP259" i="2"/>
  <c r="CP258" i="2"/>
  <c r="CP257" i="2"/>
  <c r="CP256" i="2"/>
  <c r="CP255" i="2"/>
  <c r="CP254" i="2"/>
  <c r="CP253" i="2"/>
  <c r="CP252" i="2"/>
  <c r="CP251" i="2"/>
  <c r="CP250" i="2"/>
  <c r="CP249" i="2"/>
  <c r="CP248" i="2"/>
  <c r="CP247" i="2"/>
  <c r="CP246" i="2"/>
  <c r="CP245" i="2"/>
  <c r="CP244" i="2"/>
  <c r="CP243" i="2"/>
  <c r="CP242" i="2"/>
  <c r="CP241" i="2"/>
  <c r="CP240" i="2"/>
  <c r="CP239" i="2"/>
  <c r="CP238" i="2"/>
  <c r="CP237" i="2"/>
  <c r="CP236" i="2"/>
  <c r="CP235" i="2"/>
  <c r="CP234" i="2"/>
  <c r="CP233" i="2"/>
  <c r="CP232" i="2"/>
  <c r="CP231" i="2"/>
  <c r="CP230" i="2"/>
  <c r="CP229" i="2"/>
  <c r="CP228" i="2"/>
  <c r="CP227" i="2"/>
  <c r="CP226" i="2"/>
  <c r="CP225" i="2"/>
  <c r="CP224" i="2"/>
  <c r="CP223" i="2"/>
  <c r="CP222" i="2"/>
  <c r="CP221" i="2"/>
  <c r="CP220" i="2"/>
  <c r="CP219" i="2"/>
  <c r="CP218" i="2"/>
  <c r="CP217" i="2"/>
  <c r="CP216" i="2"/>
  <c r="CP215" i="2"/>
  <c r="CP214" i="2"/>
  <c r="CP213" i="2"/>
  <c r="CP212" i="2"/>
  <c r="CP211" i="2"/>
  <c r="CP210" i="2"/>
  <c r="CP209" i="2"/>
  <c r="CP208" i="2"/>
  <c r="CP207" i="2"/>
  <c r="CP206" i="2"/>
  <c r="CP205" i="2"/>
  <c r="CP204" i="2"/>
  <c r="CP203" i="2"/>
  <c r="CP202" i="2"/>
  <c r="CP201" i="2"/>
  <c r="CP200" i="2"/>
  <c r="CP199" i="2"/>
  <c r="CP198" i="2"/>
  <c r="CP197" i="2"/>
  <c r="CP196" i="2"/>
  <c r="CP195" i="2"/>
  <c r="CP194" i="2"/>
  <c r="CP193" i="2"/>
  <c r="CP192" i="2"/>
  <c r="CP191" i="2"/>
  <c r="CP190" i="2"/>
  <c r="CP189" i="2"/>
  <c r="CP188" i="2"/>
  <c r="CP187" i="2"/>
  <c r="CP186" i="2"/>
  <c r="CP185" i="2"/>
  <c r="CP184" i="2"/>
  <c r="CP183" i="2"/>
  <c r="CP182" i="2"/>
  <c r="CP181" i="2"/>
  <c r="CP180" i="2"/>
  <c r="CP179" i="2"/>
  <c r="CP178" i="2"/>
  <c r="CP177" i="2"/>
  <c r="CP176" i="2"/>
  <c r="CP175" i="2"/>
  <c r="CP174" i="2"/>
  <c r="CP173" i="2"/>
  <c r="CP172" i="2"/>
  <c r="CP171" i="2"/>
  <c r="CP170" i="2"/>
  <c r="CP169" i="2"/>
  <c r="CP168" i="2"/>
  <c r="CP167" i="2"/>
  <c r="CP166" i="2"/>
  <c r="CP165" i="2"/>
  <c r="CP164" i="2"/>
  <c r="CP163" i="2"/>
  <c r="CP162" i="2"/>
  <c r="CP161" i="2"/>
  <c r="CP160" i="2"/>
  <c r="CP159" i="2"/>
  <c r="CP158" i="2"/>
  <c r="CP157" i="2"/>
  <c r="CP156" i="2"/>
  <c r="CP155" i="2"/>
  <c r="CP154" i="2"/>
  <c r="CP153" i="2"/>
  <c r="CP152" i="2"/>
  <c r="CP151" i="2"/>
  <c r="CP150" i="2"/>
  <c r="CP149" i="2"/>
  <c r="CP148" i="2"/>
  <c r="CP147" i="2"/>
  <c r="CP146" i="2"/>
  <c r="CP145" i="2"/>
  <c r="CP144" i="2"/>
  <c r="CP143" i="2"/>
  <c r="CP142" i="2"/>
  <c r="CP141" i="2"/>
  <c r="CP140" i="2"/>
  <c r="CP139" i="2"/>
  <c r="CP138" i="2"/>
  <c r="CP137" i="2"/>
  <c r="CP136" i="2"/>
  <c r="CP135" i="2"/>
  <c r="CP134" i="2"/>
  <c r="CP133" i="2"/>
  <c r="CP132" i="2"/>
  <c r="CP131" i="2"/>
  <c r="CP130" i="2"/>
  <c r="CP129" i="2"/>
  <c r="CP128" i="2"/>
  <c r="CP127" i="2"/>
  <c r="CP126" i="2"/>
  <c r="CP125" i="2"/>
  <c r="CP124" i="2"/>
  <c r="CP123" i="2"/>
  <c r="CP122" i="2"/>
  <c r="CP121" i="2"/>
  <c r="CP120" i="2"/>
  <c r="CP119" i="2"/>
  <c r="CP118" i="2"/>
  <c r="CP117" i="2"/>
  <c r="CP116" i="2"/>
  <c r="CP115" i="2"/>
  <c r="CP114" i="2"/>
  <c r="CP113" i="2"/>
  <c r="CP112" i="2"/>
  <c r="CP111" i="2"/>
  <c r="CP110" i="2"/>
  <c r="CP109" i="2"/>
  <c r="CP108" i="2"/>
  <c r="CP107" i="2"/>
  <c r="CP106" i="2"/>
  <c r="CP105" i="2"/>
  <c r="CP104" i="2"/>
  <c r="CP103" i="2"/>
  <c r="CP102" i="2"/>
  <c r="CP101" i="2"/>
  <c r="CP100" i="2"/>
  <c r="CP99" i="2"/>
  <c r="CP98" i="2"/>
  <c r="CP97" i="2"/>
  <c r="CP96" i="2"/>
  <c r="CP95" i="2"/>
  <c r="CP94" i="2"/>
  <c r="CP93" i="2"/>
  <c r="CP92" i="2"/>
  <c r="CP91" i="2"/>
  <c r="CP90" i="2"/>
  <c r="CP89" i="2"/>
  <c r="CP88" i="2"/>
  <c r="CP87" i="2"/>
  <c r="CP86" i="2"/>
  <c r="CP85" i="2"/>
  <c r="CP84" i="2"/>
  <c r="CP83" i="2"/>
  <c r="CP82" i="2"/>
  <c r="CP81" i="2"/>
  <c r="CP80" i="2"/>
  <c r="CP79" i="2"/>
  <c r="CP78" i="2"/>
  <c r="CP77" i="2"/>
  <c r="CP76" i="2"/>
  <c r="CP75" i="2"/>
  <c r="CP74" i="2"/>
  <c r="CP73" i="2"/>
  <c r="CP72" i="2"/>
  <c r="CP71" i="2"/>
  <c r="CP70" i="2"/>
  <c r="CP69" i="2"/>
  <c r="CP68" i="2"/>
  <c r="CP67" i="2"/>
  <c r="CP66" i="2"/>
  <c r="CP65" i="2"/>
  <c r="CP64" i="2"/>
  <c r="CP63" i="2"/>
  <c r="CP62" i="2"/>
  <c r="CP61" i="2"/>
  <c r="CP60" i="2"/>
  <c r="CP59" i="2"/>
  <c r="CP58" i="2"/>
  <c r="CP57" i="2"/>
  <c r="CP56" i="2"/>
  <c r="CP55" i="2"/>
  <c r="CP54" i="2"/>
  <c r="CP53" i="2"/>
  <c r="CP52" i="2"/>
  <c r="CP51" i="2"/>
  <c r="CP50" i="2"/>
  <c r="CP49" i="2"/>
  <c r="CP48" i="2"/>
  <c r="CP47" i="2"/>
  <c r="CP46" i="2"/>
  <c r="CP45" i="2"/>
  <c r="CP44" i="2"/>
  <c r="CP43" i="2"/>
  <c r="CP42" i="2"/>
  <c r="CP41" i="2"/>
  <c r="CP40" i="2"/>
  <c r="CP39" i="2"/>
  <c r="CP38" i="2"/>
  <c r="CP37" i="2"/>
  <c r="CP36" i="2"/>
  <c r="CP35" i="2"/>
  <c r="CP34" i="2"/>
  <c r="CP33" i="2"/>
  <c r="CP32" i="2"/>
  <c r="CP31" i="2"/>
  <c r="CP30" i="2"/>
  <c r="CP29" i="2"/>
  <c r="CP28" i="2"/>
  <c r="CP27" i="2"/>
  <c r="CP26" i="2"/>
  <c r="CP25" i="2"/>
  <c r="CP24" i="2"/>
  <c r="CP23" i="2"/>
  <c r="CP22" i="2"/>
  <c r="CP21" i="2"/>
  <c r="CP20" i="2"/>
  <c r="CP19" i="2"/>
  <c r="CP18" i="2"/>
  <c r="CP17" i="2"/>
  <c r="CP16" i="2"/>
  <c r="CP15" i="2"/>
  <c r="CP14" i="2"/>
  <c r="CP13" i="2"/>
  <c r="CP12" i="2"/>
  <c r="CP11" i="2"/>
  <c r="CP10" i="2"/>
  <c r="CP9" i="2"/>
  <c r="CP8" i="2"/>
  <c r="CP7" i="2"/>
  <c r="CP6" i="2"/>
  <c r="CP5" i="2"/>
  <c r="CP4" i="2"/>
  <c r="CP3" i="2"/>
  <c r="CP2" i="2"/>
  <c r="CN595" i="2"/>
  <c r="CO595" i="2" s="1"/>
  <c r="CN594" i="2"/>
  <c r="CO594" i="2" s="1"/>
  <c r="CN593" i="2"/>
  <c r="CO593" i="2" s="1"/>
  <c r="CN592" i="2"/>
  <c r="CO592" i="2" s="1"/>
  <c r="CN591" i="2"/>
  <c r="CO591" i="2" s="1"/>
  <c r="CN590" i="2"/>
  <c r="CO590" i="2" s="1"/>
  <c r="CN589" i="2"/>
  <c r="CO589" i="2" s="1"/>
  <c r="CN588" i="2"/>
  <c r="CO588" i="2" s="1"/>
  <c r="CN587" i="2"/>
  <c r="CO587" i="2" s="1"/>
  <c r="CN586" i="2"/>
  <c r="CO586" i="2" s="1"/>
  <c r="CN585" i="2"/>
  <c r="CO585" i="2" s="1"/>
  <c r="CN584" i="2"/>
  <c r="CO584" i="2" s="1"/>
  <c r="CN583" i="2"/>
  <c r="CO583" i="2" s="1"/>
  <c r="CN582" i="2"/>
  <c r="CO582" i="2" s="1"/>
  <c r="CN581" i="2"/>
  <c r="CO581" i="2" s="1"/>
  <c r="CN580" i="2"/>
  <c r="CO580" i="2" s="1"/>
  <c r="CN579" i="2"/>
  <c r="CO579" i="2" s="1"/>
  <c r="CN578" i="2"/>
  <c r="CO578" i="2" s="1"/>
  <c r="CN577" i="2"/>
  <c r="CO577" i="2" s="1"/>
  <c r="CN576" i="2"/>
  <c r="CO576" i="2" s="1"/>
  <c r="CN575" i="2"/>
  <c r="CO575" i="2" s="1"/>
  <c r="CN574" i="2"/>
  <c r="CO574" i="2" s="1"/>
  <c r="CN573" i="2"/>
  <c r="CO573" i="2" s="1"/>
  <c r="CN572" i="2"/>
  <c r="CO572" i="2" s="1"/>
  <c r="CN571" i="2"/>
  <c r="CO571" i="2" s="1"/>
  <c r="CN570" i="2"/>
  <c r="CO570" i="2" s="1"/>
  <c r="CN569" i="2"/>
  <c r="CO569" i="2" s="1"/>
  <c r="CN568" i="2"/>
  <c r="CO568" i="2" s="1"/>
  <c r="CN567" i="2"/>
  <c r="CO567" i="2" s="1"/>
  <c r="CN566" i="2"/>
  <c r="CO566" i="2" s="1"/>
  <c r="CN565" i="2"/>
  <c r="CO565" i="2" s="1"/>
  <c r="CN564" i="2"/>
  <c r="CO564" i="2" s="1"/>
  <c r="CN563" i="2"/>
  <c r="CO563" i="2" s="1"/>
  <c r="CN562" i="2"/>
  <c r="CO562" i="2" s="1"/>
  <c r="CN561" i="2"/>
  <c r="CO561" i="2" s="1"/>
  <c r="CN560" i="2"/>
  <c r="CO560" i="2" s="1"/>
  <c r="CN559" i="2"/>
  <c r="CO559" i="2" s="1"/>
  <c r="CN558" i="2"/>
  <c r="CO558" i="2" s="1"/>
  <c r="CN557" i="2"/>
  <c r="CO557" i="2" s="1"/>
  <c r="CN556" i="2"/>
  <c r="CO556" i="2" s="1"/>
  <c r="CN555" i="2"/>
  <c r="CO555" i="2" s="1"/>
  <c r="CN554" i="2"/>
  <c r="CO554" i="2" s="1"/>
  <c r="CN553" i="2"/>
  <c r="CO553" i="2" s="1"/>
  <c r="CN552" i="2"/>
  <c r="CO552" i="2" s="1"/>
  <c r="CN551" i="2"/>
  <c r="CO551" i="2" s="1"/>
  <c r="CN550" i="2"/>
  <c r="CO550" i="2" s="1"/>
  <c r="CN549" i="2"/>
  <c r="CO549" i="2" s="1"/>
  <c r="CN548" i="2"/>
  <c r="CO548" i="2" s="1"/>
  <c r="CN547" i="2"/>
  <c r="CO547" i="2" s="1"/>
  <c r="CN546" i="2"/>
  <c r="CO546" i="2" s="1"/>
  <c r="CN545" i="2"/>
  <c r="CO545" i="2" s="1"/>
  <c r="CN544" i="2"/>
  <c r="CO544" i="2" s="1"/>
  <c r="CN543" i="2"/>
  <c r="CO543" i="2" s="1"/>
  <c r="CN542" i="2"/>
  <c r="CO542" i="2" s="1"/>
  <c r="CN541" i="2"/>
  <c r="CO541" i="2" s="1"/>
  <c r="CN540" i="2"/>
  <c r="CO540" i="2" s="1"/>
  <c r="CN539" i="2"/>
  <c r="CO539" i="2" s="1"/>
  <c r="CN538" i="2"/>
  <c r="CO538" i="2" s="1"/>
  <c r="CN537" i="2"/>
  <c r="CO537" i="2" s="1"/>
  <c r="CN536" i="2"/>
  <c r="CO536" i="2" s="1"/>
  <c r="CN535" i="2"/>
  <c r="CO535" i="2" s="1"/>
  <c r="CN534" i="2"/>
  <c r="CO534" i="2" s="1"/>
  <c r="CN533" i="2"/>
  <c r="CO533" i="2" s="1"/>
  <c r="CN532" i="2"/>
  <c r="CO532" i="2" s="1"/>
  <c r="CN531" i="2"/>
  <c r="CO531" i="2" s="1"/>
  <c r="CN530" i="2"/>
  <c r="CO530" i="2" s="1"/>
  <c r="CN529" i="2"/>
  <c r="CO529" i="2" s="1"/>
  <c r="CN528" i="2"/>
  <c r="CO528" i="2" s="1"/>
  <c r="CN527" i="2"/>
  <c r="CO527" i="2" s="1"/>
  <c r="CN526" i="2"/>
  <c r="CO526" i="2" s="1"/>
  <c r="CN525" i="2"/>
  <c r="CO525" i="2" s="1"/>
  <c r="CN524" i="2"/>
  <c r="CO524" i="2" s="1"/>
  <c r="CN523" i="2"/>
  <c r="CO523" i="2" s="1"/>
  <c r="CN522" i="2"/>
  <c r="CO522" i="2" s="1"/>
  <c r="CN521" i="2"/>
  <c r="CO521" i="2" s="1"/>
  <c r="CN520" i="2"/>
  <c r="CO520" i="2" s="1"/>
  <c r="CN519" i="2"/>
  <c r="CO519" i="2" s="1"/>
  <c r="CN518" i="2"/>
  <c r="CO518" i="2" s="1"/>
  <c r="CN517" i="2"/>
  <c r="CO517" i="2" s="1"/>
  <c r="CN516" i="2"/>
  <c r="CO516" i="2" s="1"/>
  <c r="CN515" i="2"/>
  <c r="CO515" i="2" s="1"/>
  <c r="CN514" i="2"/>
  <c r="CO514" i="2" s="1"/>
  <c r="CN513" i="2"/>
  <c r="CO513" i="2" s="1"/>
  <c r="CN512" i="2"/>
  <c r="CO512" i="2" s="1"/>
  <c r="CN511" i="2"/>
  <c r="CO511" i="2" s="1"/>
  <c r="CN510" i="2"/>
  <c r="CO510" i="2" s="1"/>
  <c r="CN509" i="2"/>
  <c r="CO509" i="2" s="1"/>
  <c r="CN508" i="2"/>
  <c r="CO508" i="2" s="1"/>
  <c r="CN507" i="2"/>
  <c r="CO507" i="2" s="1"/>
  <c r="CN506" i="2"/>
  <c r="CO506" i="2" s="1"/>
  <c r="CN505" i="2"/>
  <c r="CO505" i="2" s="1"/>
  <c r="CN504" i="2"/>
  <c r="CO504" i="2" s="1"/>
  <c r="CN503" i="2"/>
  <c r="CO503" i="2" s="1"/>
  <c r="CN502" i="2"/>
  <c r="CO502" i="2" s="1"/>
  <c r="CN501" i="2"/>
  <c r="CO501" i="2" s="1"/>
  <c r="CN500" i="2"/>
  <c r="CO500" i="2" s="1"/>
  <c r="CN499" i="2"/>
  <c r="CO499" i="2" s="1"/>
  <c r="CN498" i="2"/>
  <c r="CO498" i="2" s="1"/>
  <c r="CN497" i="2"/>
  <c r="CO497" i="2" s="1"/>
  <c r="CN496" i="2"/>
  <c r="CO496" i="2" s="1"/>
  <c r="CN495" i="2"/>
  <c r="CO495" i="2" s="1"/>
  <c r="CN494" i="2"/>
  <c r="CO494" i="2" s="1"/>
  <c r="CN493" i="2"/>
  <c r="CO493" i="2" s="1"/>
  <c r="CN492" i="2"/>
  <c r="CO492" i="2" s="1"/>
  <c r="CN491" i="2"/>
  <c r="CO491" i="2" s="1"/>
  <c r="CN490" i="2"/>
  <c r="CO490" i="2" s="1"/>
  <c r="CN489" i="2"/>
  <c r="CO489" i="2" s="1"/>
  <c r="CN488" i="2"/>
  <c r="CO488" i="2" s="1"/>
  <c r="CN487" i="2"/>
  <c r="CO487" i="2" s="1"/>
  <c r="CN486" i="2"/>
  <c r="CO486" i="2" s="1"/>
  <c r="CN485" i="2"/>
  <c r="CO485" i="2" s="1"/>
  <c r="CN484" i="2"/>
  <c r="CO484" i="2" s="1"/>
  <c r="CN483" i="2"/>
  <c r="CO483" i="2" s="1"/>
  <c r="CN482" i="2"/>
  <c r="CO482" i="2" s="1"/>
  <c r="CN481" i="2"/>
  <c r="CO481" i="2" s="1"/>
  <c r="CN480" i="2"/>
  <c r="CO480" i="2" s="1"/>
  <c r="CN479" i="2"/>
  <c r="CO479" i="2" s="1"/>
  <c r="CN478" i="2"/>
  <c r="CO478" i="2" s="1"/>
  <c r="CN477" i="2"/>
  <c r="CO477" i="2" s="1"/>
  <c r="CN476" i="2"/>
  <c r="CO476" i="2" s="1"/>
  <c r="CN475" i="2"/>
  <c r="CO475" i="2" s="1"/>
  <c r="CN474" i="2"/>
  <c r="CO474" i="2" s="1"/>
  <c r="CN473" i="2"/>
  <c r="CO473" i="2" s="1"/>
  <c r="CN472" i="2"/>
  <c r="CO472" i="2" s="1"/>
  <c r="CN471" i="2"/>
  <c r="CO471" i="2" s="1"/>
  <c r="CN470" i="2"/>
  <c r="CO470" i="2" s="1"/>
  <c r="CN469" i="2"/>
  <c r="CO469" i="2" s="1"/>
  <c r="CN468" i="2"/>
  <c r="CO468" i="2" s="1"/>
  <c r="CN467" i="2"/>
  <c r="CO467" i="2" s="1"/>
  <c r="CN466" i="2"/>
  <c r="CO466" i="2" s="1"/>
  <c r="CN465" i="2"/>
  <c r="CO465" i="2" s="1"/>
  <c r="CN464" i="2"/>
  <c r="CO464" i="2" s="1"/>
  <c r="CN463" i="2"/>
  <c r="CO463" i="2" s="1"/>
  <c r="CN462" i="2"/>
  <c r="CO462" i="2" s="1"/>
  <c r="CN461" i="2"/>
  <c r="CO461" i="2" s="1"/>
  <c r="CN460" i="2"/>
  <c r="CO460" i="2" s="1"/>
  <c r="CN459" i="2"/>
  <c r="CO459" i="2" s="1"/>
  <c r="CN458" i="2"/>
  <c r="CO458" i="2" s="1"/>
  <c r="CN457" i="2"/>
  <c r="CO457" i="2" s="1"/>
  <c r="CN456" i="2"/>
  <c r="CO456" i="2" s="1"/>
  <c r="CN455" i="2"/>
  <c r="CO455" i="2" s="1"/>
  <c r="CN454" i="2"/>
  <c r="CO454" i="2" s="1"/>
  <c r="CN453" i="2"/>
  <c r="CO453" i="2" s="1"/>
  <c r="CN452" i="2"/>
  <c r="CO452" i="2" s="1"/>
  <c r="CN451" i="2"/>
  <c r="CO451" i="2" s="1"/>
  <c r="CN450" i="2"/>
  <c r="CO450" i="2" s="1"/>
  <c r="CN449" i="2"/>
  <c r="CO449" i="2" s="1"/>
  <c r="CN448" i="2"/>
  <c r="CO448" i="2" s="1"/>
  <c r="CN447" i="2"/>
  <c r="CO447" i="2" s="1"/>
  <c r="CN446" i="2"/>
  <c r="CO446" i="2" s="1"/>
  <c r="CN445" i="2"/>
  <c r="CO445" i="2" s="1"/>
  <c r="CN444" i="2"/>
  <c r="CO444" i="2" s="1"/>
  <c r="CN443" i="2"/>
  <c r="CO443" i="2" s="1"/>
  <c r="CN442" i="2"/>
  <c r="CO442" i="2" s="1"/>
  <c r="CN441" i="2"/>
  <c r="CO441" i="2" s="1"/>
  <c r="CN440" i="2"/>
  <c r="CO440" i="2" s="1"/>
  <c r="CN439" i="2"/>
  <c r="CO439" i="2" s="1"/>
  <c r="CN438" i="2"/>
  <c r="CO438" i="2" s="1"/>
  <c r="CN437" i="2"/>
  <c r="CO437" i="2" s="1"/>
  <c r="CN436" i="2"/>
  <c r="CO436" i="2" s="1"/>
  <c r="CN435" i="2"/>
  <c r="CO435" i="2" s="1"/>
  <c r="CN434" i="2"/>
  <c r="CO434" i="2" s="1"/>
  <c r="CN433" i="2"/>
  <c r="CO433" i="2" s="1"/>
  <c r="CN432" i="2"/>
  <c r="CO432" i="2" s="1"/>
  <c r="CN431" i="2"/>
  <c r="CO431" i="2" s="1"/>
  <c r="CN430" i="2"/>
  <c r="CO430" i="2" s="1"/>
  <c r="CN429" i="2"/>
  <c r="CO429" i="2" s="1"/>
  <c r="CN428" i="2"/>
  <c r="CO428" i="2" s="1"/>
  <c r="CN427" i="2"/>
  <c r="CO427" i="2" s="1"/>
  <c r="CN426" i="2"/>
  <c r="CO426" i="2" s="1"/>
  <c r="CN425" i="2"/>
  <c r="CO425" i="2" s="1"/>
  <c r="CN424" i="2"/>
  <c r="CO424" i="2" s="1"/>
  <c r="CN423" i="2"/>
  <c r="CO423" i="2" s="1"/>
  <c r="CN422" i="2"/>
  <c r="CO422" i="2" s="1"/>
  <c r="CN421" i="2"/>
  <c r="CO421" i="2" s="1"/>
  <c r="CN420" i="2"/>
  <c r="CO420" i="2" s="1"/>
  <c r="CN419" i="2"/>
  <c r="CO419" i="2" s="1"/>
  <c r="CN418" i="2"/>
  <c r="CO418" i="2" s="1"/>
  <c r="CN417" i="2"/>
  <c r="CO417" i="2" s="1"/>
  <c r="CN416" i="2"/>
  <c r="CO416" i="2" s="1"/>
  <c r="CN415" i="2"/>
  <c r="CO415" i="2" s="1"/>
  <c r="CN414" i="2"/>
  <c r="CO414" i="2" s="1"/>
  <c r="CN413" i="2"/>
  <c r="CO413" i="2" s="1"/>
  <c r="CN412" i="2"/>
  <c r="CO412" i="2" s="1"/>
  <c r="CN411" i="2"/>
  <c r="CO411" i="2" s="1"/>
  <c r="CN410" i="2"/>
  <c r="CO410" i="2" s="1"/>
  <c r="CN409" i="2"/>
  <c r="CO409" i="2" s="1"/>
  <c r="CN408" i="2"/>
  <c r="CO408" i="2" s="1"/>
  <c r="CN407" i="2"/>
  <c r="CO407" i="2" s="1"/>
  <c r="CN406" i="2"/>
  <c r="CO406" i="2" s="1"/>
  <c r="CN405" i="2"/>
  <c r="CO405" i="2" s="1"/>
  <c r="CN404" i="2"/>
  <c r="CO404" i="2" s="1"/>
  <c r="CN403" i="2"/>
  <c r="CO403" i="2" s="1"/>
  <c r="CN402" i="2"/>
  <c r="CO402" i="2" s="1"/>
  <c r="CN401" i="2"/>
  <c r="CO401" i="2" s="1"/>
  <c r="CN400" i="2"/>
  <c r="CO400" i="2" s="1"/>
  <c r="CN399" i="2"/>
  <c r="CO399" i="2" s="1"/>
  <c r="CN398" i="2"/>
  <c r="CO398" i="2" s="1"/>
  <c r="CN397" i="2"/>
  <c r="CO397" i="2" s="1"/>
  <c r="CN396" i="2"/>
  <c r="CO396" i="2" s="1"/>
  <c r="CN395" i="2"/>
  <c r="CO395" i="2" s="1"/>
  <c r="CN394" i="2"/>
  <c r="CO394" i="2" s="1"/>
  <c r="CN393" i="2"/>
  <c r="CO393" i="2" s="1"/>
  <c r="CN392" i="2"/>
  <c r="CO392" i="2" s="1"/>
  <c r="CN391" i="2"/>
  <c r="CO391" i="2" s="1"/>
  <c r="CN390" i="2"/>
  <c r="CO390" i="2" s="1"/>
  <c r="CN389" i="2"/>
  <c r="CO389" i="2" s="1"/>
  <c r="CN388" i="2"/>
  <c r="CO388" i="2" s="1"/>
  <c r="CN387" i="2"/>
  <c r="CO387" i="2" s="1"/>
  <c r="CN386" i="2"/>
  <c r="CO386" i="2" s="1"/>
  <c r="CN385" i="2"/>
  <c r="CO385" i="2" s="1"/>
  <c r="CN384" i="2"/>
  <c r="CO384" i="2" s="1"/>
  <c r="CN383" i="2"/>
  <c r="CO383" i="2" s="1"/>
  <c r="CN382" i="2"/>
  <c r="CO382" i="2" s="1"/>
  <c r="CN381" i="2"/>
  <c r="CO381" i="2" s="1"/>
  <c r="CN380" i="2"/>
  <c r="CO380" i="2" s="1"/>
  <c r="CN379" i="2"/>
  <c r="CO379" i="2" s="1"/>
  <c r="CN378" i="2"/>
  <c r="CO378" i="2" s="1"/>
  <c r="CN377" i="2"/>
  <c r="CO377" i="2" s="1"/>
  <c r="CN376" i="2"/>
  <c r="CO376" i="2" s="1"/>
  <c r="CN375" i="2"/>
  <c r="CO375" i="2" s="1"/>
  <c r="CN374" i="2"/>
  <c r="CO374" i="2" s="1"/>
  <c r="CN373" i="2"/>
  <c r="CO373" i="2" s="1"/>
  <c r="CN372" i="2"/>
  <c r="CO372" i="2" s="1"/>
  <c r="CN371" i="2"/>
  <c r="CO371" i="2" s="1"/>
  <c r="CN370" i="2"/>
  <c r="CO370" i="2" s="1"/>
  <c r="CN369" i="2"/>
  <c r="CO369" i="2" s="1"/>
  <c r="CN368" i="2"/>
  <c r="CO368" i="2" s="1"/>
  <c r="CN367" i="2"/>
  <c r="CO367" i="2" s="1"/>
  <c r="CN366" i="2"/>
  <c r="CO366" i="2" s="1"/>
  <c r="CN365" i="2"/>
  <c r="CO365" i="2" s="1"/>
  <c r="CN364" i="2"/>
  <c r="CO364" i="2" s="1"/>
  <c r="CN363" i="2"/>
  <c r="CO363" i="2" s="1"/>
  <c r="CN362" i="2"/>
  <c r="CO362" i="2" s="1"/>
  <c r="CN361" i="2"/>
  <c r="CO361" i="2" s="1"/>
  <c r="CN360" i="2"/>
  <c r="CO360" i="2" s="1"/>
  <c r="CN359" i="2"/>
  <c r="CO359" i="2" s="1"/>
  <c r="CN358" i="2"/>
  <c r="CO358" i="2" s="1"/>
  <c r="CN357" i="2"/>
  <c r="CO357" i="2" s="1"/>
  <c r="CN356" i="2"/>
  <c r="CO356" i="2" s="1"/>
  <c r="CN355" i="2"/>
  <c r="CO355" i="2" s="1"/>
  <c r="CN354" i="2"/>
  <c r="CO354" i="2" s="1"/>
  <c r="CN353" i="2"/>
  <c r="CO353" i="2" s="1"/>
  <c r="CN352" i="2"/>
  <c r="CO352" i="2" s="1"/>
  <c r="CN351" i="2"/>
  <c r="CO351" i="2" s="1"/>
  <c r="CN350" i="2"/>
  <c r="CO350" i="2" s="1"/>
  <c r="CN349" i="2"/>
  <c r="CO349" i="2" s="1"/>
  <c r="CN348" i="2"/>
  <c r="CO348" i="2" s="1"/>
  <c r="CN347" i="2"/>
  <c r="CO347" i="2" s="1"/>
  <c r="CN346" i="2"/>
  <c r="CO346" i="2" s="1"/>
  <c r="CN345" i="2"/>
  <c r="CO345" i="2" s="1"/>
  <c r="CN344" i="2"/>
  <c r="CO344" i="2" s="1"/>
  <c r="CN343" i="2"/>
  <c r="CO343" i="2" s="1"/>
  <c r="CN342" i="2"/>
  <c r="CO342" i="2" s="1"/>
  <c r="CN341" i="2"/>
  <c r="CO341" i="2" s="1"/>
  <c r="CN340" i="2"/>
  <c r="CO340" i="2" s="1"/>
  <c r="CN339" i="2"/>
  <c r="CO339" i="2" s="1"/>
  <c r="CN338" i="2"/>
  <c r="CO338" i="2" s="1"/>
  <c r="CN337" i="2"/>
  <c r="CO337" i="2" s="1"/>
  <c r="CN336" i="2"/>
  <c r="CO336" i="2" s="1"/>
  <c r="CN335" i="2"/>
  <c r="CO335" i="2" s="1"/>
  <c r="CN334" i="2"/>
  <c r="CO334" i="2" s="1"/>
  <c r="CN333" i="2"/>
  <c r="CO333" i="2" s="1"/>
  <c r="CN332" i="2"/>
  <c r="CO332" i="2" s="1"/>
  <c r="CN331" i="2"/>
  <c r="CO331" i="2" s="1"/>
  <c r="CN330" i="2"/>
  <c r="CO330" i="2" s="1"/>
  <c r="CN329" i="2"/>
  <c r="CO329" i="2" s="1"/>
  <c r="CN328" i="2"/>
  <c r="CO328" i="2" s="1"/>
  <c r="CN327" i="2"/>
  <c r="CO327" i="2" s="1"/>
  <c r="CN326" i="2"/>
  <c r="CO326" i="2" s="1"/>
  <c r="CN325" i="2"/>
  <c r="CO325" i="2" s="1"/>
  <c r="CN324" i="2"/>
  <c r="CO324" i="2" s="1"/>
  <c r="CN323" i="2"/>
  <c r="CO323" i="2" s="1"/>
  <c r="CN322" i="2"/>
  <c r="CO322" i="2" s="1"/>
  <c r="CN321" i="2"/>
  <c r="CO321" i="2" s="1"/>
  <c r="CN320" i="2"/>
  <c r="CO320" i="2" s="1"/>
  <c r="CN319" i="2"/>
  <c r="CO319" i="2" s="1"/>
  <c r="CN318" i="2"/>
  <c r="CO318" i="2" s="1"/>
  <c r="CN317" i="2"/>
  <c r="CO317" i="2" s="1"/>
  <c r="CN316" i="2"/>
  <c r="CO316" i="2" s="1"/>
  <c r="CN315" i="2"/>
  <c r="CO315" i="2" s="1"/>
  <c r="CN314" i="2"/>
  <c r="CO314" i="2" s="1"/>
  <c r="CN313" i="2"/>
  <c r="CO313" i="2" s="1"/>
  <c r="CN312" i="2"/>
  <c r="CO312" i="2" s="1"/>
  <c r="CN311" i="2"/>
  <c r="CO311" i="2" s="1"/>
  <c r="CN310" i="2"/>
  <c r="CO310" i="2" s="1"/>
  <c r="CN309" i="2"/>
  <c r="CO309" i="2" s="1"/>
  <c r="CN308" i="2"/>
  <c r="CO308" i="2" s="1"/>
  <c r="CN307" i="2"/>
  <c r="CO307" i="2" s="1"/>
  <c r="CN306" i="2"/>
  <c r="CO306" i="2" s="1"/>
  <c r="CN305" i="2"/>
  <c r="CO305" i="2" s="1"/>
  <c r="CN304" i="2"/>
  <c r="CO304" i="2" s="1"/>
  <c r="CN303" i="2"/>
  <c r="CO303" i="2" s="1"/>
  <c r="CN302" i="2"/>
  <c r="CO302" i="2" s="1"/>
  <c r="CN301" i="2"/>
  <c r="CO301" i="2" s="1"/>
  <c r="CN300" i="2"/>
  <c r="CO300" i="2" s="1"/>
  <c r="CN299" i="2"/>
  <c r="CO299" i="2" s="1"/>
  <c r="CN298" i="2"/>
  <c r="CO298" i="2" s="1"/>
  <c r="CN297" i="2"/>
  <c r="CO297" i="2" s="1"/>
  <c r="CN296" i="2"/>
  <c r="CO296" i="2" s="1"/>
  <c r="CN295" i="2"/>
  <c r="CO295" i="2" s="1"/>
  <c r="CN294" i="2"/>
  <c r="CO294" i="2" s="1"/>
  <c r="CN293" i="2"/>
  <c r="CO293" i="2" s="1"/>
  <c r="CN292" i="2"/>
  <c r="CO292" i="2" s="1"/>
  <c r="CN291" i="2"/>
  <c r="CO291" i="2" s="1"/>
  <c r="CN290" i="2"/>
  <c r="CO290" i="2" s="1"/>
  <c r="CN289" i="2"/>
  <c r="CO289" i="2" s="1"/>
  <c r="CN288" i="2"/>
  <c r="CO288" i="2" s="1"/>
  <c r="CN287" i="2"/>
  <c r="CO287" i="2" s="1"/>
  <c r="CN286" i="2"/>
  <c r="CO286" i="2" s="1"/>
  <c r="CN285" i="2"/>
  <c r="CO285" i="2" s="1"/>
  <c r="CN284" i="2"/>
  <c r="CO284" i="2" s="1"/>
  <c r="CN283" i="2"/>
  <c r="CO283" i="2" s="1"/>
  <c r="CN282" i="2"/>
  <c r="CO282" i="2" s="1"/>
  <c r="CN281" i="2"/>
  <c r="CO281" i="2" s="1"/>
  <c r="CN280" i="2"/>
  <c r="CO280" i="2" s="1"/>
  <c r="CN279" i="2"/>
  <c r="CO279" i="2" s="1"/>
  <c r="CN278" i="2"/>
  <c r="CO278" i="2" s="1"/>
  <c r="CN277" i="2"/>
  <c r="CO277" i="2" s="1"/>
  <c r="CN276" i="2"/>
  <c r="CO276" i="2" s="1"/>
  <c r="CN275" i="2"/>
  <c r="CO275" i="2" s="1"/>
  <c r="CN274" i="2"/>
  <c r="CO274" i="2" s="1"/>
  <c r="CN273" i="2"/>
  <c r="CO273" i="2" s="1"/>
  <c r="CN272" i="2"/>
  <c r="CO272" i="2" s="1"/>
  <c r="CN271" i="2"/>
  <c r="CO271" i="2" s="1"/>
  <c r="CN270" i="2"/>
  <c r="CO270" i="2" s="1"/>
  <c r="CN269" i="2"/>
  <c r="CO269" i="2" s="1"/>
  <c r="CN268" i="2"/>
  <c r="CO268" i="2" s="1"/>
  <c r="CN267" i="2"/>
  <c r="CO267" i="2" s="1"/>
  <c r="CN266" i="2"/>
  <c r="CO266" i="2" s="1"/>
  <c r="CN265" i="2"/>
  <c r="CO265" i="2" s="1"/>
  <c r="CN264" i="2"/>
  <c r="CO264" i="2" s="1"/>
  <c r="CN263" i="2"/>
  <c r="CO263" i="2" s="1"/>
  <c r="CN262" i="2"/>
  <c r="CO262" i="2" s="1"/>
  <c r="CN261" i="2"/>
  <c r="CO261" i="2" s="1"/>
  <c r="CN260" i="2"/>
  <c r="CO260" i="2" s="1"/>
  <c r="CN259" i="2"/>
  <c r="CO259" i="2" s="1"/>
  <c r="CN258" i="2"/>
  <c r="CO258" i="2" s="1"/>
  <c r="CN257" i="2"/>
  <c r="CO257" i="2" s="1"/>
  <c r="CN256" i="2"/>
  <c r="CO256" i="2" s="1"/>
  <c r="CN255" i="2"/>
  <c r="CO255" i="2" s="1"/>
  <c r="CN254" i="2"/>
  <c r="CO254" i="2" s="1"/>
  <c r="CN253" i="2"/>
  <c r="CO253" i="2" s="1"/>
  <c r="CN252" i="2"/>
  <c r="CO252" i="2" s="1"/>
  <c r="CN251" i="2"/>
  <c r="CO251" i="2" s="1"/>
  <c r="CN250" i="2"/>
  <c r="CO250" i="2" s="1"/>
  <c r="CN249" i="2"/>
  <c r="CO249" i="2" s="1"/>
  <c r="CN248" i="2"/>
  <c r="CO248" i="2" s="1"/>
  <c r="CN247" i="2"/>
  <c r="CO247" i="2" s="1"/>
  <c r="CN246" i="2"/>
  <c r="CO246" i="2" s="1"/>
  <c r="CN245" i="2"/>
  <c r="CO245" i="2" s="1"/>
  <c r="CN244" i="2"/>
  <c r="CO244" i="2" s="1"/>
  <c r="CN243" i="2"/>
  <c r="CO243" i="2" s="1"/>
  <c r="CN242" i="2"/>
  <c r="CO242" i="2" s="1"/>
  <c r="CN241" i="2"/>
  <c r="CO241" i="2" s="1"/>
  <c r="CN240" i="2"/>
  <c r="CO240" i="2" s="1"/>
  <c r="CN239" i="2"/>
  <c r="CO239" i="2" s="1"/>
  <c r="CN238" i="2"/>
  <c r="CO238" i="2" s="1"/>
  <c r="CN237" i="2"/>
  <c r="CO237" i="2" s="1"/>
  <c r="CN236" i="2"/>
  <c r="CO236" i="2" s="1"/>
  <c r="CN235" i="2"/>
  <c r="CO235" i="2" s="1"/>
  <c r="CN234" i="2"/>
  <c r="CO234" i="2" s="1"/>
  <c r="CN233" i="2"/>
  <c r="CO233" i="2" s="1"/>
  <c r="CN232" i="2"/>
  <c r="CO232" i="2" s="1"/>
  <c r="CN231" i="2"/>
  <c r="CO231" i="2" s="1"/>
  <c r="CN230" i="2"/>
  <c r="CO230" i="2" s="1"/>
  <c r="CN229" i="2"/>
  <c r="CO229" i="2" s="1"/>
  <c r="CN228" i="2"/>
  <c r="CO228" i="2" s="1"/>
  <c r="CN227" i="2"/>
  <c r="CO227" i="2" s="1"/>
  <c r="CN226" i="2"/>
  <c r="CO226" i="2" s="1"/>
  <c r="CN225" i="2"/>
  <c r="CO225" i="2" s="1"/>
  <c r="CN224" i="2"/>
  <c r="CO224" i="2" s="1"/>
  <c r="CN223" i="2"/>
  <c r="CO223" i="2" s="1"/>
  <c r="CN222" i="2"/>
  <c r="CO222" i="2" s="1"/>
  <c r="CN221" i="2"/>
  <c r="CO221" i="2" s="1"/>
  <c r="CN220" i="2"/>
  <c r="CO220" i="2" s="1"/>
  <c r="CN219" i="2"/>
  <c r="CO219" i="2" s="1"/>
  <c r="CN218" i="2"/>
  <c r="CO218" i="2" s="1"/>
  <c r="CN217" i="2"/>
  <c r="CO217" i="2" s="1"/>
  <c r="CN216" i="2"/>
  <c r="CO216" i="2" s="1"/>
  <c r="CN215" i="2"/>
  <c r="CO215" i="2" s="1"/>
  <c r="CN214" i="2"/>
  <c r="CO214" i="2" s="1"/>
  <c r="CN213" i="2"/>
  <c r="CO213" i="2" s="1"/>
  <c r="CN212" i="2"/>
  <c r="CO212" i="2" s="1"/>
  <c r="CN211" i="2"/>
  <c r="CO211" i="2" s="1"/>
  <c r="CN210" i="2"/>
  <c r="CO210" i="2" s="1"/>
  <c r="CN209" i="2"/>
  <c r="CO209" i="2" s="1"/>
  <c r="CN208" i="2"/>
  <c r="CO208" i="2" s="1"/>
  <c r="CN207" i="2"/>
  <c r="CO207" i="2" s="1"/>
  <c r="CN206" i="2"/>
  <c r="CO206" i="2" s="1"/>
  <c r="CN205" i="2"/>
  <c r="CO205" i="2" s="1"/>
  <c r="CN204" i="2"/>
  <c r="CO204" i="2" s="1"/>
  <c r="CN203" i="2"/>
  <c r="CO203" i="2" s="1"/>
  <c r="CN202" i="2"/>
  <c r="CO202" i="2" s="1"/>
  <c r="CN201" i="2"/>
  <c r="CO201" i="2" s="1"/>
  <c r="CN200" i="2"/>
  <c r="CO200" i="2" s="1"/>
  <c r="CN199" i="2"/>
  <c r="CO199" i="2" s="1"/>
  <c r="CN198" i="2"/>
  <c r="CO198" i="2" s="1"/>
  <c r="CN197" i="2"/>
  <c r="CO197" i="2" s="1"/>
  <c r="CN196" i="2"/>
  <c r="CO196" i="2" s="1"/>
  <c r="CN195" i="2"/>
  <c r="CO195" i="2" s="1"/>
  <c r="CN194" i="2"/>
  <c r="CO194" i="2" s="1"/>
  <c r="CN193" i="2"/>
  <c r="CO193" i="2" s="1"/>
  <c r="CN192" i="2"/>
  <c r="CO192" i="2" s="1"/>
  <c r="CN191" i="2"/>
  <c r="CO191" i="2" s="1"/>
  <c r="CN190" i="2"/>
  <c r="CO190" i="2" s="1"/>
  <c r="CN189" i="2"/>
  <c r="CO189" i="2" s="1"/>
  <c r="CN188" i="2"/>
  <c r="CO188" i="2" s="1"/>
  <c r="CN187" i="2"/>
  <c r="CO187" i="2" s="1"/>
  <c r="CN186" i="2"/>
  <c r="CO186" i="2" s="1"/>
  <c r="CN185" i="2"/>
  <c r="CO185" i="2" s="1"/>
  <c r="CN184" i="2"/>
  <c r="CO184" i="2" s="1"/>
  <c r="CN183" i="2"/>
  <c r="CO183" i="2" s="1"/>
  <c r="CN182" i="2"/>
  <c r="CO182" i="2" s="1"/>
  <c r="CN181" i="2"/>
  <c r="CO181" i="2" s="1"/>
  <c r="CN180" i="2"/>
  <c r="CO180" i="2" s="1"/>
  <c r="CN179" i="2"/>
  <c r="CO179" i="2" s="1"/>
  <c r="CN178" i="2"/>
  <c r="CO178" i="2" s="1"/>
  <c r="CN177" i="2"/>
  <c r="CO177" i="2" s="1"/>
  <c r="CN176" i="2"/>
  <c r="CO176" i="2" s="1"/>
  <c r="CN175" i="2"/>
  <c r="CO175" i="2" s="1"/>
  <c r="CN174" i="2"/>
  <c r="CO174" i="2" s="1"/>
  <c r="CN173" i="2"/>
  <c r="CO173" i="2" s="1"/>
  <c r="CN172" i="2"/>
  <c r="CO172" i="2" s="1"/>
  <c r="CN171" i="2"/>
  <c r="CO171" i="2" s="1"/>
  <c r="CN170" i="2"/>
  <c r="CO170" i="2" s="1"/>
  <c r="CN169" i="2"/>
  <c r="CO169" i="2" s="1"/>
  <c r="CN168" i="2"/>
  <c r="CO168" i="2" s="1"/>
  <c r="CN167" i="2"/>
  <c r="CO167" i="2" s="1"/>
  <c r="CN166" i="2"/>
  <c r="CO166" i="2" s="1"/>
  <c r="CN165" i="2"/>
  <c r="CO165" i="2" s="1"/>
  <c r="CN164" i="2"/>
  <c r="CO164" i="2" s="1"/>
  <c r="CN163" i="2"/>
  <c r="CO163" i="2" s="1"/>
  <c r="CN162" i="2"/>
  <c r="CO162" i="2" s="1"/>
  <c r="CN161" i="2"/>
  <c r="CO161" i="2" s="1"/>
  <c r="CN160" i="2"/>
  <c r="CO160" i="2" s="1"/>
  <c r="CN159" i="2"/>
  <c r="CO159" i="2" s="1"/>
  <c r="CN158" i="2"/>
  <c r="CO158" i="2" s="1"/>
  <c r="CN157" i="2"/>
  <c r="CO157" i="2" s="1"/>
  <c r="CN156" i="2"/>
  <c r="CO156" i="2" s="1"/>
  <c r="CN155" i="2"/>
  <c r="CO155" i="2" s="1"/>
  <c r="CN154" i="2"/>
  <c r="CO154" i="2" s="1"/>
  <c r="CN153" i="2"/>
  <c r="CO153" i="2" s="1"/>
  <c r="CN152" i="2"/>
  <c r="CO152" i="2" s="1"/>
  <c r="CN151" i="2"/>
  <c r="CO151" i="2" s="1"/>
  <c r="CN150" i="2"/>
  <c r="CO150" i="2" s="1"/>
  <c r="CN149" i="2"/>
  <c r="CO149" i="2" s="1"/>
  <c r="CN148" i="2"/>
  <c r="CO148" i="2" s="1"/>
  <c r="CN147" i="2"/>
  <c r="CO147" i="2" s="1"/>
  <c r="CN146" i="2"/>
  <c r="CO146" i="2" s="1"/>
  <c r="CN145" i="2"/>
  <c r="CO145" i="2" s="1"/>
  <c r="CN144" i="2"/>
  <c r="CO144" i="2" s="1"/>
  <c r="CN143" i="2"/>
  <c r="CO143" i="2" s="1"/>
  <c r="CN142" i="2"/>
  <c r="CO142" i="2" s="1"/>
  <c r="CN141" i="2"/>
  <c r="CO141" i="2" s="1"/>
  <c r="CN140" i="2"/>
  <c r="CO140" i="2" s="1"/>
  <c r="CN139" i="2"/>
  <c r="CO139" i="2" s="1"/>
  <c r="CN138" i="2"/>
  <c r="CO138" i="2" s="1"/>
  <c r="CN137" i="2"/>
  <c r="CO137" i="2" s="1"/>
  <c r="CN136" i="2"/>
  <c r="CO136" i="2" s="1"/>
  <c r="CN135" i="2"/>
  <c r="CO135" i="2" s="1"/>
  <c r="CN134" i="2"/>
  <c r="CO134" i="2" s="1"/>
  <c r="CN133" i="2"/>
  <c r="CO133" i="2" s="1"/>
  <c r="CN132" i="2"/>
  <c r="CO132" i="2" s="1"/>
  <c r="CN131" i="2"/>
  <c r="CO131" i="2" s="1"/>
  <c r="CN130" i="2"/>
  <c r="CO130" i="2" s="1"/>
  <c r="CN129" i="2"/>
  <c r="CO129" i="2" s="1"/>
  <c r="CN128" i="2"/>
  <c r="CO128" i="2" s="1"/>
  <c r="CN127" i="2"/>
  <c r="CO127" i="2" s="1"/>
  <c r="CN126" i="2"/>
  <c r="CO126" i="2" s="1"/>
  <c r="CN125" i="2"/>
  <c r="CO125" i="2" s="1"/>
  <c r="CN124" i="2"/>
  <c r="CO124" i="2" s="1"/>
  <c r="CN123" i="2"/>
  <c r="CO123" i="2" s="1"/>
  <c r="CN122" i="2"/>
  <c r="CO122" i="2" s="1"/>
  <c r="CN121" i="2"/>
  <c r="CO121" i="2" s="1"/>
  <c r="CN120" i="2"/>
  <c r="CO120" i="2" s="1"/>
  <c r="CN119" i="2"/>
  <c r="CO119" i="2" s="1"/>
  <c r="CN118" i="2"/>
  <c r="CO118" i="2" s="1"/>
  <c r="CN117" i="2"/>
  <c r="CO117" i="2" s="1"/>
  <c r="CN116" i="2"/>
  <c r="CO116" i="2" s="1"/>
  <c r="CN115" i="2"/>
  <c r="CO115" i="2" s="1"/>
  <c r="CN114" i="2"/>
  <c r="CO114" i="2" s="1"/>
  <c r="CN113" i="2"/>
  <c r="CO113" i="2" s="1"/>
  <c r="CN112" i="2"/>
  <c r="CO112" i="2" s="1"/>
  <c r="CN111" i="2"/>
  <c r="CO111" i="2" s="1"/>
  <c r="CN110" i="2"/>
  <c r="CO110" i="2" s="1"/>
  <c r="CN109" i="2"/>
  <c r="CO109" i="2" s="1"/>
  <c r="CN108" i="2"/>
  <c r="CO108" i="2" s="1"/>
  <c r="CN107" i="2"/>
  <c r="CO107" i="2" s="1"/>
  <c r="CN106" i="2"/>
  <c r="CO106" i="2" s="1"/>
  <c r="CN105" i="2"/>
  <c r="CO105" i="2" s="1"/>
  <c r="CN104" i="2"/>
  <c r="CO104" i="2" s="1"/>
  <c r="CN103" i="2"/>
  <c r="CO103" i="2" s="1"/>
  <c r="CN102" i="2"/>
  <c r="CO102" i="2" s="1"/>
  <c r="CN101" i="2"/>
  <c r="CO101" i="2" s="1"/>
  <c r="CN100" i="2"/>
  <c r="CO100" i="2" s="1"/>
  <c r="CN99" i="2"/>
  <c r="CO99" i="2" s="1"/>
  <c r="CN98" i="2"/>
  <c r="CO98" i="2" s="1"/>
  <c r="CN97" i="2"/>
  <c r="CO97" i="2" s="1"/>
  <c r="CN96" i="2"/>
  <c r="CO96" i="2" s="1"/>
  <c r="CN95" i="2"/>
  <c r="CO95" i="2" s="1"/>
  <c r="CN94" i="2"/>
  <c r="CO94" i="2" s="1"/>
  <c r="CN93" i="2"/>
  <c r="CO93" i="2" s="1"/>
  <c r="CN92" i="2"/>
  <c r="CO92" i="2" s="1"/>
  <c r="CN91" i="2"/>
  <c r="CO91" i="2" s="1"/>
  <c r="CN90" i="2"/>
  <c r="CO90" i="2" s="1"/>
  <c r="CN89" i="2"/>
  <c r="CO89" i="2" s="1"/>
  <c r="CN88" i="2"/>
  <c r="CO88" i="2" s="1"/>
  <c r="CN87" i="2"/>
  <c r="CO87" i="2" s="1"/>
  <c r="CN86" i="2"/>
  <c r="CO86" i="2" s="1"/>
  <c r="CN85" i="2"/>
  <c r="CO85" i="2" s="1"/>
  <c r="CN84" i="2"/>
  <c r="CO84" i="2" s="1"/>
  <c r="CN83" i="2"/>
  <c r="CO83" i="2" s="1"/>
  <c r="CN82" i="2"/>
  <c r="CO82" i="2" s="1"/>
  <c r="CN81" i="2"/>
  <c r="CO81" i="2" s="1"/>
  <c r="CN80" i="2"/>
  <c r="CO80" i="2" s="1"/>
  <c r="CN79" i="2"/>
  <c r="CO79" i="2" s="1"/>
  <c r="CN78" i="2"/>
  <c r="CO78" i="2" s="1"/>
  <c r="CN77" i="2"/>
  <c r="CO77" i="2" s="1"/>
  <c r="CN76" i="2"/>
  <c r="CO76" i="2" s="1"/>
  <c r="CN75" i="2"/>
  <c r="CO75" i="2" s="1"/>
  <c r="CN74" i="2"/>
  <c r="CO74" i="2" s="1"/>
  <c r="CN73" i="2"/>
  <c r="CO73" i="2" s="1"/>
  <c r="CN72" i="2"/>
  <c r="CO72" i="2" s="1"/>
  <c r="CN71" i="2"/>
  <c r="CO71" i="2" s="1"/>
  <c r="CN70" i="2"/>
  <c r="CO70" i="2" s="1"/>
  <c r="CN69" i="2"/>
  <c r="CO69" i="2" s="1"/>
  <c r="CN68" i="2"/>
  <c r="CO68" i="2" s="1"/>
  <c r="CN67" i="2"/>
  <c r="CO67" i="2" s="1"/>
  <c r="CN66" i="2"/>
  <c r="CO66" i="2" s="1"/>
  <c r="CN65" i="2"/>
  <c r="CO65" i="2" s="1"/>
  <c r="CN64" i="2"/>
  <c r="CO64" i="2" s="1"/>
  <c r="CN63" i="2"/>
  <c r="CO63" i="2" s="1"/>
  <c r="CN62" i="2"/>
  <c r="CO62" i="2" s="1"/>
  <c r="CN61" i="2"/>
  <c r="CO61" i="2" s="1"/>
  <c r="CN60" i="2"/>
  <c r="CO60" i="2" s="1"/>
  <c r="CN59" i="2"/>
  <c r="CO59" i="2" s="1"/>
  <c r="CN58" i="2"/>
  <c r="CO58" i="2" s="1"/>
  <c r="CN57" i="2"/>
  <c r="CO57" i="2" s="1"/>
  <c r="CN56" i="2"/>
  <c r="CO56" i="2" s="1"/>
  <c r="CN55" i="2"/>
  <c r="CO55" i="2" s="1"/>
  <c r="CN54" i="2"/>
  <c r="CO54" i="2" s="1"/>
  <c r="CN53" i="2"/>
  <c r="CO53" i="2" s="1"/>
  <c r="CN52" i="2"/>
  <c r="CO52" i="2" s="1"/>
  <c r="CN51" i="2"/>
  <c r="CO51" i="2" s="1"/>
  <c r="CN50" i="2"/>
  <c r="CO50" i="2" s="1"/>
  <c r="CN49" i="2"/>
  <c r="CO49" i="2" s="1"/>
  <c r="CN48" i="2"/>
  <c r="CO48" i="2" s="1"/>
  <c r="CN47" i="2"/>
  <c r="CO47" i="2" s="1"/>
  <c r="CN46" i="2"/>
  <c r="CO46" i="2" s="1"/>
  <c r="CN45" i="2"/>
  <c r="CO45" i="2" s="1"/>
  <c r="CN44" i="2"/>
  <c r="CO44" i="2" s="1"/>
  <c r="CN43" i="2"/>
  <c r="CO43" i="2" s="1"/>
  <c r="CN42" i="2"/>
  <c r="CO42" i="2" s="1"/>
  <c r="CN41" i="2"/>
  <c r="CO41" i="2" s="1"/>
  <c r="CN40" i="2"/>
  <c r="CO40" i="2" s="1"/>
  <c r="CN39" i="2"/>
  <c r="CO39" i="2" s="1"/>
  <c r="CN38" i="2"/>
  <c r="CO38" i="2" s="1"/>
  <c r="CN37" i="2"/>
  <c r="CO37" i="2" s="1"/>
  <c r="CN36" i="2"/>
  <c r="CO36" i="2" s="1"/>
  <c r="CN35" i="2"/>
  <c r="CO35" i="2" s="1"/>
  <c r="CN34" i="2"/>
  <c r="CO34" i="2" s="1"/>
  <c r="CN33" i="2"/>
  <c r="CO33" i="2" s="1"/>
  <c r="CN32" i="2"/>
  <c r="CO32" i="2" s="1"/>
  <c r="CN31" i="2"/>
  <c r="CO31" i="2" s="1"/>
  <c r="CN30" i="2"/>
  <c r="CO30" i="2" s="1"/>
  <c r="CN29" i="2"/>
  <c r="CO29" i="2" s="1"/>
  <c r="CN28" i="2"/>
  <c r="CO28" i="2" s="1"/>
  <c r="CN27" i="2"/>
  <c r="CO27" i="2" s="1"/>
  <c r="CN26" i="2"/>
  <c r="CO26" i="2" s="1"/>
  <c r="CN25" i="2"/>
  <c r="CO25" i="2" s="1"/>
  <c r="CN24" i="2"/>
  <c r="CO24" i="2" s="1"/>
  <c r="CN23" i="2"/>
  <c r="CO23" i="2" s="1"/>
  <c r="CN22" i="2"/>
  <c r="CO22" i="2" s="1"/>
  <c r="CN21" i="2"/>
  <c r="CO21" i="2" s="1"/>
  <c r="CN20" i="2"/>
  <c r="CO20" i="2" s="1"/>
  <c r="CN19" i="2"/>
  <c r="CO19" i="2" s="1"/>
  <c r="CN18" i="2"/>
  <c r="CO18" i="2" s="1"/>
  <c r="CN17" i="2"/>
  <c r="CO17" i="2" s="1"/>
  <c r="CN16" i="2"/>
  <c r="CO16" i="2" s="1"/>
  <c r="CN15" i="2"/>
  <c r="CO15" i="2" s="1"/>
  <c r="CN14" i="2"/>
  <c r="CO14" i="2" s="1"/>
  <c r="CN13" i="2"/>
  <c r="CO13" i="2" s="1"/>
  <c r="CN12" i="2"/>
  <c r="CO12" i="2" s="1"/>
  <c r="CN11" i="2"/>
  <c r="CO11" i="2" s="1"/>
  <c r="CN10" i="2"/>
  <c r="CO10" i="2" s="1"/>
  <c r="CN9" i="2"/>
  <c r="CO9" i="2" s="1"/>
  <c r="CN8" i="2"/>
  <c r="CO8" i="2" s="1"/>
  <c r="CN7" i="2"/>
  <c r="CO7" i="2" s="1"/>
  <c r="CN6" i="2"/>
  <c r="CO6" i="2" s="1"/>
  <c r="CN5" i="2"/>
  <c r="CO5" i="2" s="1"/>
  <c r="CN4" i="2"/>
  <c r="CO4" i="2" s="1"/>
  <c r="CN3" i="2"/>
  <c r="CO3" i="2" s="1"/>
  <c r="CN2" i="2"/>
  <c r="CL595" i="2"/>
  <c r="CM595" i="2" s="1"/>
  <c r="CL594" i="2"/>
  <c r="CM594" i="2" s="1"/>
  <c r="CL593" i="2"/>
  <c r="CM593" i="2" s="1"/>
  <c r="CL592" i="2"/>
  <c r="CM592" i="2" s="1"/>
  <c r="CL591" i="2"/>
  <c r="CM591" i="2" s="1"/>
  <c r="CL590" i="2"/>
  <c r="CM590" i="2" s="1"/>
  <c r="CL589" i="2"/>
  <c r="CM589" i="2" s="1"/>
  <c r="CL588" i="2"/>
  <c r="CM588" i="2" s="1"/>
  <c r="CL587" i="2"/>
  <c r="CM587" i="2" s="1"/>
  <c r="CL586" i="2"/>
  <c r="CM586" i="2" s="1"/>
  <c r="CL585" i="2"/>
  <c r="CM585" i="2" s="1"/>
  <c r="CL584" i="2"/>
  <c r="CM584" i="2" s="1"/>
  <c r="CL583" i="2"/>
  <c r="CM583" i="2" s="1"/>
  <c r="CL582" i="2"/>
  <c r="CM582" i="2" s="1"/>
  <c r="CL581" i="2"/>
  <c r="CM581" i="2" s="1"/>
  <c r="CL580" i="2"/>
  <c r="CM580" i="2" s="1"/>
  <c r="CL579" i="2"/>
  <c r="CM579" i="2" s="1"/>
  <c r="CL578" i="2"/>
  <c r="CM578" i="2" s="1"/>
  <c r="CL577" i="2"/>
  <c r="CM577" i="2" s="1"/>
  <c r="CL576" i="2"/>
  <c r="CM576" i="2" s="1"/>
  <c r="CL575" i="2"/>
  <c r="CM575" i="2" s="1"/>
  <c r="CL574" i="2"/>
  <c r="CM574" i="2" s="1"/>
  <c r="CL573" i="2"/>
  <c r="CM573" i="2" s="1"/>
  <c r="CL572" i="2"/>
  <c r="CM572" i="2" s="1"/>
  <c r="CL571" i="2"/>
  <c r="CM571" i="2" s="1"/>
  <c r="CL570" i="2"/>
  <c r="CM570" i="2" s="1"/>
  <c r="CL569" i="2"/>
  <c r="CM569" i="2" s="1"/>
  <c r="CL568" i="2"/>
  <c r="CM568" i="2" s="1"/>
  <c r="CL567" i="2"/>
  <c r="CM567" i="2" s="1"/>
  <c r="CL566" i="2"/>
  <c r="CM566" i="2" s="1"/>
  <c r="CL565" i="2"/>
  <c r="CM565" i="2" s="1"/>
  <c r="CL564" i="2"/>
  <c r="CM564" i="2" s="1"/>
  <c r="CL563" i="2"/>
  <c r="CM563" i="2" s="1"/>
  <c r="CL562" i="2"/>
  <c r="CM562" i="2" s="1"/>
  <c r="CL561" i="2"/>
  <c r="CM561" i="2" s="1"/>
  <c r="CL560" i="2"/>
  <c r="CM560" i="2" s="1"/>
  <c r="CL559" i="2"/>
  <c r="CM559" i="2" s="1"/>
  <c r="CL558" i="2"/>
  <c r="CM558" i="2" s="1"/>
  <c r="CL557" i="2"/>
  <c r="CM557" i="2" s="1"/>
  <c r="CL556" i="2"/>
  <c r="CM556" i="2" s="1"/>
  <c r="CL555" i="2"/>
  <c r="CM555" i="2" s="1"/>
  <c r="CL554" i="2"/>
  <c r="CM554" i="2" s="1"/>
  <c r="CL553" i="2"/>
  <c r="CM553" i="2" s="1"/>
  <c r="CL552" i="2"/>
  <c r="CM552" i="2" s="1"/>
  <c r="CL551" i="2"/>
  <c r="CM551" i="2" s="1"/>
  <c r="CL550" i="2"/>
  <c r="CM550" i="2" s="1"/>
  <c r="CL549" i="2"/>
  <c r="CM549" i="2" s="1"/>
  <c r="CL548" i="2"/>
  <c r="CM548" i="2" s="1"/>
  <c r="CL547" i="2"/>
  <c r="CM547" i="2" s="1"/>
  <c r="CL546" i="2"/>
  <c r="CM546" i="2" s="1"/>
  <c r="CL545" i="2"/>
  <c r="CM545" i="2" s="1"/>
  <c r="CL544" i="2"/>
  <c r="CM544" i="2" s="1"/>
  <c r="CL543" i="2"/>
  <c r="CM543" i="2" s="1"/>
  <c r="CL542" i="2"/>
  <c r="CM542" i="2" s="1"/>
  <c r="CL541" i="2"/>
  <c r="CM541" i="2" s="1"/>
  <c r="CL540" i="2"/>
  <c r="CM540" i="2" s="1"/>
  <c r="CL539" i="2"/>
  <c r="CM539" i="2" s="1"/>
  <c r="CL538" i="2"/>
  <c r="CM538" i="2" s="1"/>
  <c r="CL537" i="2"/>
  <c r="CM537" i="2" s="1"/>
  <c r="CL536" i="2"/>
  <c r="CM536" i="2" s="1"/>
  <c r="CL535" i="2"/>
  <c r="CM535" i="2" s="1"/>
  <c r="CL534" i="2"/>
  <c r="CM534" i="2" s="1"/>
  <c r="CL533" i="2"/>
  <c r="CM533" i="2" s="1"/>
  <c r="CL532" i="2"/>
  <c r="CM532" i="2" s="1"/>
  <c r="CL531" i="2"/>
  <c r="CM531" i="2" s="1"/>
  <c r="CL530" i="2"/>
  <c r="CM530" i="2" s="1"/>
  <c r="CL529" i="2"/>
  <c r="CM529" i="2" s="1"/>
  <c r="CL528" i="2"/>
  <c r="CM528" i="2" s="1"/>
  <c r="CL527" i="2"/>
  <c r="CM527" i="2" s="1"/>
  <c r="CL526" i="2"/>
  <c r="CM526" i="2" s="1"/>
  <c r="CL525" i="2"/>
  <c r="CM525" i="2" s="1"/>
  <c r="CL524" i="2"/>
  <c r="CM524" i="2" s="1"/>
  <c r="CL523" i="2"/>
  <c r="CM523" i="2" s="1"/>
  <c r="CL522" i="2"/>
  <c r="CM522" i="2" s="1"/>
  <c r="CL521" i="2"/>
  <c r="CM521" i="2" s="1"/>
  <c r="CL520" i="2"/>
  <c r="CM520" i="2" s="1"/>
  <c r="CL519" i="2"/>
  <c r="CM519" i="2" s="1"/>
  <c r="CL518" i="2"/>
  <c r="CM518" i="2" s="1"/>
  <c r="CL517" i="2"/>
  <c r="CM517" i="2" s="1"/>
  <c r="CL516" i="2"/>
  <c r="CM516" i="2" s="1"/>
  <c r="CL515" i="2"/>
  <c r="CM515" i="2" s="1"/>
  <c r="CL514" i="2"/>
  <c r="CM514" i="2" s="1"/>
  <c r="CL513" i="2"/>
  <c r="CL512" i="2"/>
  <c r="CM512" i="2" s="1"/>
  <c r="CL511" i="2"/>
  <c r="CM511" i="2" s="1"/>
  <c r="CL510" i="2"/>
  <c r="CM510" i="2" s="1"/>
  <c r="CL509" i="2"/>
  <c r="CM509" i="2" s="1"/>
  <c r="CL508" i="2"/>
  <c r="CM508" i="2" s="1"/>
  <c r="CL507" i="2"/>
  <c r="CM507" i="2" s="1"/>
  <c r="CL506" i="2"/>
  <c r="CM506" i="2" s="1"/>
  <c r="CL505" i="2"/>
  <c r="CM505" i="2" s="1"/>
  <c r="CL504" i="2"/>
  <c r="CM504" i="2" s="1"/>
  <c r="CL503" i="2"/>
  <c r="CM503" i="2" s="1"/>
  <c r="CL502" i="2"/>
  <c r="CM502" i="2" s="1"/>
  <c r="CL501" i="2"/>
  <c r="CM501" i="2" s="1"/>
  <c r="CL500" i="2"/>
  <c r="CM500" i="2" s="1"/>
  <c r="CL499" i="2"/>
  <c r="CM499" i="2" s="1"/>
  <c r="CL498" i="2"/>
  <c r="CM498" i="2" s="1"/>
  <c r="CL497" i="2"/>
  <c r="CM497" i="2" s="1"/>
  <c r="CL496" i="2"/>
  <c r="CM496" i="2" s="1"/>
  <c r="CL495" i="2"/>
  <c r="CM495" i="2" s="1"/>
  <c r="CL494" i="2"/>
  <c r="CM494" i="2" s="1"/>
  <c r="CL493" i="2"/>
  <c r="CM493" i="2" s="1"/>
  <c r="CL492" i="2"/>
  <c r="CM492" i="2" s="1"/>
  <c r="CL491" i="2"/>
  <c r="CM491" i="2" s="1"/>
  <c r="CL490" i="2"/>
  <c r="CM490" i="2" s="1"/>
  <c r="CL489" i="2"/>
  <c r="CM489" i="2" s="1"/>
  <c r="CL488" i="2"/>
  <c r="CM488" i="2" s="1"/>
  <c r="CL487" i="2"/>
  <c r="CM487" i="2" s="1"/>
  <c r="CL486" i="2"/>
  <c r="CM486" i="2" s="1"/>
  <c r="CL485" i="2"/>
  <c r="CM485" i="2" s="1"/>
  <c r="CL484" i="2"/>
  <c r="CM484" i="2" s="1"/>
  <c r="CL483" i="2"/>
  <c r="CM483" i="2" s="1"/>
  <c r="CL482" i="2"/>
  <c r="CM482" i="2" s="1"/>
  <c r="CL481" i="2"/>
  <c r="CM481" i="2" s="1"/>
  <c r="CL480" i="2"/>
  <c r="CM480" i="2" s="1"/>
  <c r="CL479" i="2"/>
  <c r="CM479" i="2" s="1"/>
  <c r="CL478" i="2"/>
  <c r="CM478" i="2" s="1"/>
  <c r="CL477" i="2"/>
  <c r="CM477" i="2" s="1"/>
  <c r="CL476" i="2"/>
  <c r="CM476" i="2" s="1"/>
  <c r="CL475" i="2"/>
  <c r="CM475" i="2" s="1"/>
  <c r="CL474" i="2"/>
  <c r="CM474" i="2" s="1"/>
  <c r="CL473" i="2"/>
  <c r="CM473" i="2" s="1"/>
  <c r="CL472" i="2"/>
  <c r="CM472" i="2" s="1"/>
  <c r="CL471" i="2"/>
  <c r="CM471" i="2" s="1"/>
  <c r="CL470" i="2"/>
  <c r="CM470" i="2" s="1"/>
  <c r="CL469" i="2"/>
  <c r="CM469" i="2" s="1"/>
  <c r="CL468" i="2"/>
  <c r="CM468" i="2" s="1"/>
  <c r="CL467" i="2"/>
  <c r="CM467" i="2" s="1"/>
  <c r="CL466" i="2"/>
  <c r="CM466" i="2" s="1"/>
  <c r="CL465" i="2"/>
  <c r="CM465" i="2" s="1"/>
  <c r="CL464" i="2"/>
  <c r="CM464" i="2" s="1"/>
  <c r="CL463" i="2"/>
  <c r="CM463" i="2" s="1"/>
  <c r="CL462" i="2"/>
  <c r="CM462" i="2" s="1"/>
  <c r="CL461" i="2"/>
  <c r="CM461" i="2" s="1"/>
  <c r="CL460" i="2"/>
  <c r="CM460" i="2" s="1"/>
  <c r="CL459" i="2"/>
  <c r="CM459" i="2" s="1"/>
  <c r="CL458" i="2"/>
  <c r="CM458" i="2" s="1"/>
  <c r="CL457" i="2"/>
  <c r="CM457" i="2" s="1"/>
  <c r="CL456" i="2"/>
  <c r="CM456" i="2" s="1"/>
  <c r="CL455" i="2"/>
  <c r="CM455" i="2" s="1"/>
  <c r="CL454" i="2"/>
  <c r="CM454" i="2" s="1"/>
  <c r="CL453" i="2"/>
  <c r="CM453" i="2" s="1"/>
  <c r="CL452" i="2"/>
  <c r="CM452" i="2" s="1"/>
  <c r="CL451" i="2"/>
  <c r="CM451" i="2" s="1"/>
  <c r="CL450" i="2"/>
  <c r="CM450" i="2" s="1"/>
  <c r="CL449" i="2"/>
  <c r="CM449" i="2" s="1"/>
  <c r="CL448" i="2"/>
  <c r="CM448" i="2" s="1"/>
  <c r="CL447" i="2"/>
  <c r="CM447" i="2" s="1"/>
  <c r="CL446" i="2"/>
  <c r="CM446" i="2" s="1"/>
  <c r="CL445" i="2"/>
  <c r="CM445" i="2" s="1"/>
  <c r="CL444" i="2"/>
  <c r="CM444" i="2" s="1"/>
  <c r="CL443" i="2"/>
  <c r="CM443" i="2" s="1"/>
  <c r="CL442" i="2"/>
  <c r="CM442" i="2" s="1"/>
  <c r="CL441" i="2"/>
  <c r="CM441" i="2" s="1"/>
  <c r="CL440" i="2"/>
  <c r="CM440" i="2" s="1"/>
  <c r="CL439" i="2"/>
  <c r="CM439" i="2" s="1"/>
  <c r="CL438" i="2"/>
  <c r="CM438" i="2" s="1"/>
  <c r="CL437" i="2"/>
  <c r="CM437" i="2" s="1"/>
  <c r="CL436" i="2"/>
  <c r="CM436" i="2" s="1"/>
  <c r="CL435" i="2"/>
  <c r="CM435" i="2" s="1"/>
  <c r="CL434" i="2"/>
  <c r="CM434" i="2" s="1"/>
  <c r="CL433" i="2"/>
  <c r="CM433" i="2" s="1"/>
  <c r="CL432" i="2"/>
  <c r="CM432" i="2" s="1"/>
  <c r="CL431" i="2"/>
  <c r="CM431" i="2" s="1"/>
  <c r="CL430" i="2"/>
  <c r="CM430" i="2" s="1"/>
  <c r="CL429" i="2"/>
  <c r="CM429" i="2" s="1"/>
  <c r="CL428" i="2"/>
  <c r="CM428" i="2" s="1"/>
  <c r="CL427" i="2"/>
  <c r="CM427" i="2" s="1"/>
  <c r="CL426" i="2"/>
  <c r="CM426" i="2" s="1"/>
  <c r="CL425" i="2"/>
  <c r="CM425" i="2" s="1"/>
  <c r="CL424" i="2"/>
  <c r="CM424" i="2" s="1"/>
  <c r="CL423" i="2"/>
  <c r="CM423" i="2" s="1"/>
  <c r="CL422" i="2"/>
  <c r="CM422" i="2" s="1"/>
  <c r="CL421" i="2"/>
  <c r="CM421" i="2" s="1"/>
  <c r="CL420" i="2"/>
  <c r="CM420" i="2" s="1"/>
  <c r="CL419" i="2"/>
  <c r="CM419" i="2" s="1"/>
  <c r="CL418" i="2"/>
  <c r="CM418" i="2" s="1"/>
  <c r="CL417" i="2"/>
  <c r="CM417" i="2" s="1"/>
  <c r="CL416" i="2"/>
  <c r="CM416" i="2" s="1"/>
  <c r="CL415" i="2"/>
  <c r="CM415" i="2" s="1"/>
  <c r="CL414" i="2"/>
  <c r="CM414" i="2" s="1"/>
  <c r="CL413" i="2"/>
  <c r="CM413" i="2" s="1"/>
  <c r="CL412" i="2"/>
  <c r="CM412" i="2" s="1"/>
  <c r="CL411" i="2"/>
  <c r="CM411" i="2" s="1"/>
  <c r="CL410" i="2"/>
  <c r="CM410" i="2" s="1"/>
  <c r="CL409" i="2"/>
  <c r="CM409" i="2" s="1"/>
  <c r="CL408" i="2"/>
  <c r="CM408" i="2" s="1"/>
  <c r="CL407" i="2"/>
  <c r="CM407" i="2" s="1"/>
  <c r="CL406" i="2"/>
  <c r="CM406" i="2" s="1"/>
  <c r="CL405" i="2"/>
  <c r="CM405" i="2" s="1"/>
  <c r="CL404" i="2"/>
  <c r="CM404" i="2" s="1"/>
  <c r="CL403" i="2"/>
  <c r="CM403" i="2" s="1"/>
  <c r="CL402" i="2"/>
  <c r="CM402" i="2" s="1"/>
  <c r="CL401" i="2"/>
  <c r="CM401" i="2" s="1"/>
  <c r="CL400" i="2"/>
  <c r="CM400" i="2" s="1"/>
  <c r="CL399" i="2"/>
  <c r="CM399" i="2" s="1"/>
  <c r="CL398" i="2"/>
  <c r="CM398" i="2" s="1"/>
  <c r="CL397" i="2"/>
  <c r="CM397" i="2" s="1"/>
  <c r="CL396" i="2"/>
  <c r="CM396" i="2" s="1"/>
  <c r="CL395" i="2"/>
  <c r="CM395" i="2" s="1"/>
  <c r="CL394" i="2"/>
  <c r="CM394" i="2" s="1"/>
  <c r="CL393" i="2"/>
  <c r="CM393" i="2" s="1"/>
  <c r="CL392" i="2"/>
  <c r="CM392" i="2" s="1"/>
  <c r="CL391" i="2"/>
  <c r="CM391" i="2" s="1"/>
  <c r="CL390" i="2"/>
  <c r="CM390" i="2" s="1"/>
  <c r="CL389" i="2"/>
  <c r="CM389" i="2" s="1"/>
  <c r="CL388" i="2"/>
  <c r="CM388" i="2" s="1"/>
  <c r="CL387" i="2"/>
  <c r="CM387" i="2" s="1"/>
  <c r="CL386" i="2"/>
  <c r="CM386" i="2" s="1"/>
  <c r="CL385" i="2"/>
  <c r="CM385" i="2" s="1"/>
  <c r="CL384" i="2"/>
  <c r="CM384" i="2" s="1"/>
  <c r="CL383" i="2"/>
  <c r="CM383" i="2" s="1"/>
  <c r="CL382" i="2"/>
  <c r="CM382" i="2" s="1"/>
  <c r="CL381" i="2"/>
  <c r="CM381" i="2" s="1"/>
  <c r="CL380" i="2"/>
  <c r="CM380" i="2" s="1"/>
  <c r="CL379" i="2"/>
  <c r="CM379" i="2" s="1"/>
  <c r="CL378" i="2"/>
  <c r="CM378" i="2" s="1"/>
  <c r="CL377" i="2"/>
  <c r="CM377" i="2" s="1"/>
  <c r="CL376" i="2"/>
  <c r="CM376" i="2" s="1"/>
  <c r="CL375" i="2"/>
  <c r="CM375" i="2" s="1"/>
  <c r="CL374" i="2"/>
  <c r="CM374" i="2" s="1"/>
  <c r="CL373" i="2"/>
  <c r="CM373" i="2" s="1"/>
  <c r="CL372" i="2"/>
  <c r="CM372" i="2" s="1"/>
  <c r="CL371" i="2"/>
  <c r="CM371" i="2" s="1"/>
  <c r="CL370" i="2"/>
  <c r="CM370" i="2" s="1"/>
  <c r="CL369" i="2"/>
  <c r="CM369" i="2" s="1"/>
  <c r="CL368" i="2"/>
  <c r="CM368" i="2" s="1"/>
  <c r="CL367" i="2"/>
  <c r="CM367" i="2" s="1"/>
  <c r="CL366" i="2"/>
  <c r="CM366" i="2" s="1"/>
  <c r="CL365" i="2"/>
  <c r="CM365" i="2" s="1"/>
  <c r="CL364" i="2"/>
  <c r="CM364" i="2" s="1"/>
  <c r="CL363" i="2"/>
  <c r="CM363" i="2" s="1"/>
  <c r="CL362" i="2"/>
  <c r="CM362" i="2" s="1"/>
  <c r="CL361" i="2"/>
  <c r="CM361" i="2" s="1"/>
  <c r="CL360" i="2"/>
  <c r="CM360" i="2" s="1"/>
  <c r="CL359" i="2"/>
  <c r="CM359" i="2" s="1"/>
  <c r="CL358" i="2"/>
  <c r="CM358" i="2" s="1"/>
  <c r="CL357" i="2"/>
  <c r="CM357" i="2" s="1"/>
  <c r="CL356" i="2"/>
  <c r="CM356" i="2" s="1"/>
  <c r="CL355" i="2"/>
  <c r="CM355" i="2" s="1"/>
  <c r="CL354" i="2"/>
  <c r="CM354" i="2" s="1"/>
  <c r="CL353" i="2"/>
  <c r="CM353" i="2" s="1"/>
  <c r="CL352" i="2"/>
  <c r="CM352" i="2" s="1"/>
  <c r="CL351" i="2"/>
  <c r="CM351" i="2" s="1"/>
  <c r="CL350" i="2"/>
  <c r="CM350" i="2" s="1"/>
  <c r="CL349" i="2"/>
  <c r="CM349" i="2" s="1"/>
  <c r="CL348" i="2"/>
  <c r="CM348" i="2" s="1"/>
  <c r="CL347" i="2"/>
  <c r="CM347" i="2" s="1"/>
  <c r="CL346" i="2"/>
  <c r="CM346" i="2" s="1"/>
  <c r="CL345" i="2"/>
  <c r="CM345" i="2" s="1"/>
  <c r="CL344" i="2"/>
  <c r="CM344" i="2" s="1"/>
  <c r="CL343" i="2"/>
  <c r="CM343" i="2" s="1"/>
  <c r="CL342" i="2"/>
  <c r="CM342" i="2" s="1"/>
  <c r="CL341" i="2"/>
  <c r="CM341" i="2" s="1"/>
  <c r="CL340" i="2"/>
  <c r="CM340" i="2" s="1"/>
  <c r="CL339" i="2"/>
  <c r="CM339" i="2" s="1"/>
  <c r="CL338" i="2"/>
  <c r="CM338" i="2" s="1"/>
  <c r="CL337" i="2"/>
  <c r="CM337" i="2" s="1"/>
  <c r="CL336" i="2"/>
  <c r="CM336" i="2" s="1"/>
  <c r="CL335" i="2"/>
  <c r="CM335" i="2" s="1"/>
  <c r="CL334" i="2"/>
  <c r="CM334" i="2" s="1"/>
  <c r="CL333" i="2"/>
  <c r="CM333" i="2" s="1"/>
  <c r="CL332" i="2"/>
  <c r="CM332" i="2" s="1"/>
  <c r="CL331" i="2"/>
  <c r="CM331" i="2" s="1"/>
  <c r="CL330" i="2"/>
  <c r="CM330" i="2" s="1"/>
  <c r="CL329" i="2"/>
  <c r="CM329" i="2" s="1"/>
  <c r="CL328" i="2"/>
  <c r="CM328" i="2" s="1"/>
  <c r="CL327" i="2"/>
  <c r="CM327" i="2" s="1"/>
  <c r="CL326" i="2"/>
  <c r="CM326" i="2" s="1"/>
  <c r="CL325" i="2"/>
  <c r="CM325" i="2" s="1"/>
  <c r="CL324" i="2"/>
  <c r="CM324" i="2" s="1"/>
  <c r="CL323" i="2"/>
  <c r="CM323" i="2" s="1"/>
  <c r="CL322" i="2"/>
  <c r="CM322" i="2" s="1"/>
  <c r="CL321" i="2"/>
  <c r="CM321" i="2" s="1"/>
  <c r="CL320" i="2"/>
  <c r="CM320" i="2" s="1"/>
  <c r="CL319" i="2"/>
  <c r="CM319" i="2" s="1"/>
  <c r="CL318" i="2"/>
  <c r="CM318" i="2" s="1"/>
  <c r="CL317" i="2"/>
  <c r="CM317" i="2" s="1"/>
  <c r="CL316" i="2"/>
  <c r="CM316" i="2" s="1"/>
  <c r="CL315" i="2"/>
  <c r="CM315" i="2" s="1"/>
  <c r="CL314" i="2"/>
  <c r="CM314" i="2" s="1"/>
  <c r="CL313" i="2"/>
  <c r="CM313" i="2" s="1"/>
  <c r="CL312" i="2"/>
  <c r="CM312" i="2" s="1"/>
  <c r="CL311" i="2"/>
  <c r="CM311" i="2" s="1"/>
  <c r="CL310" i="2"/>
  <c r="CM310" i="2" s="1"/>
  <c r="CL309" i="2"/>
  <c r="CM309" i="2" s="1"/>
  <c r="CL308" i="2"/>
  <c r="CM308" i="2" s="1"/>
  <c r="CL307" i="2"/>
  <c r="CM307" i="2" s="1"/>
  <c r="CL306" i="2"/>
  <c r="CM306" i="2" s="1"/>
  <c r="CL305" i="2"/>
  <c r="CM305" i="2" s="1"/>
  <c r="CL304" i="2"/>
  <c r="CM304" i="2" s="1"/>
  <c r="CL303" i="2"/>
  <c r="CM303" i="2" s="1"/>
  <c r="CL302" i="2"/>
  <c r="CM302" i="2" s="1"/>
  <c r="CL301" i="2"/>
  <c r="CM301" i="2" s="1"/>
  <c r="CL300" i="2"/>
  <c r="CM300" i="2" s="1"/>
  <c r="CL299" i="2"/>
  <c r="CM299" i="2" s="1"/>
  <c r="CL298" i="2"/>
  <c r="CM298" i="2" s="1"/>
  <c r="CL297" i="2"/>
  <c r="CM297" i="2" s="1"/>
  <c r="CL296" i="2"/>
  <c r="CM296" i="2" s="1"/>
  <c r="CL295" i="2"/>
  <c r="CM295" i="2" s="1"/>
  <c r="CL294" i="2"/>
  <c r="CM294" i="2" s="1"/>
  <c r="CL293" i="2"/>
  <c r="CM293" i="2" s="1"/>
  <c r="CL292" i="2"/>
  <c r="CM292" i="2" s="1"/>
  <c r="CL291" i="2"/>
  <c r="CM291" i="2" s="1"/>
  <c r="CL290" i="2"/>
  <c r="CM290" i="2" s="1"/>
  <c r="CL289" i="2"/>
  <c r="CM289" i="2" s="1"/>
  <c r="CL288" i="2"/>
  <c r="CM288" i="2" s="1"/>
  <c r="CL287" i="2"/>
  <c r="CM287" i="2" s="1"/>
  <c r="CL286" i="2"/>
  <c r="CM286" i="2" s="1"/>
  <c r="CL285" i="2"/>
  <c r="CM285" i="2" s="1"/>
  <c r="CL284" i="2"/>
  <c r="CM284" i="2" s="1"/>
  <c r="CL283" i="2"/>
  <c r="CM283" i="2" s="1"/>
  <c r="CL282" i="2"/>
  <c r="CM282" i="2" s="1"/>
  <c r="CL281" i="2"/>
  <c r="CM281" i="2" s="1"/>
  <c r="CL280" i="2"/>
  <c r="CM280" i="2" s="1"/>
  <c r="CL279" i="2"/>
  <c r="CM279" i="2" s="1"/>
  <c r="CL278" i="2"/>
  <c r="CM278" i="2" s="1"/>
  <c r="CL277" i="2"/>
  <c r="CM277" i="2" s="1"/>
  <c r="CL276" i="2"/>
  <c r="CM276" i="2" s="1"/>
  <c r="CL275" i="2"/>
  <c r="CM275" i="2" s="1"/>
  <c r="CL274" i="2"/>
  <c r="CM274" i="2" s="1"/>
  <c r="CL273" i="2"/>
  <c r="CM273" i="2" s="1"/>
  <c r="CL272" i="2"/>
  <c r="CM272" i="2" s="1"/>
  <c r="CL271" i="2"/>
  <c r="CM271" i="2" s="1"/>
  <c r="CL270" i="2"/>
  <c r="CM270" i="2" s="1"/>
  <c r="CL269" i="2"/>
  <c r="CM269" i="2" s="1"/>
  <c r="CL268" i="2"/>
  <c r="CM268" i="2" s="1"/>
  <c r="CL267" i="2"/>
  <c r="CM267" i="2" s="1"/>
  <c r="CL266" i="2"/>
  <c r="CM266" i="2" s="1"/>
  <c r="CL265" i="2"/>
  <c r="CM265" i="2" s="1"/>
  <c r="CL264" i="2"/>
  <c r="CM264" i="2" s="1"/>
  <c r="CL263" i="2"/>
  <c r="CM263" i="2" s="1"/>
  <c r="CL262" i="2"/>
  <c r="CM262" i="2" s="1"/>
  <c r="CL261" i="2"/>
  <c r="CM261" i="2" s="1"/>
  <c r="CL260" i="2"/>
  <c r="CM260" i="2" s="1"/>
  <c r="CL259" i="2"/>
  <c r="CM259" i="2" s="1"/>
  <c r="CL258" i="2"/>
  <c r="CM258" i="2" s="1"/>
  <c r="CL257" i="2"/>
  <c r="CM257" i="2" s="1"/>
  <c r="CL256" i="2"/>
  <c r="CM256" i="2" s="1"/>
  <c r="CL255" i="2"/>
  <c r="CM255" i="2" s="1"/>
  <c r="CL254" i="2"/>
  <c r="CM254" i="2" s="1"/>
  <c r="CL253" i="2"/>
  <c r="CM253" i="2" s="1"/>
  <c r="CL252" i="2"/>
  <c r="CM252" i="2" s="1"/>
  <c r="CL251" i="2"/>
  <c r="CM251" i="2" s="1"/>
  <c r="CL250" i="2"/>
  <c r="CM250" i="2" s="1"/>
  <c r="CL249" i="2"/>
  <c r="CM249" i="2" s="1"/>
  <c r="CL248" i="2"/>
  <c r="CM248" i="2" s="1"/>
  <c r="CL247" i="2"/>
  <c r="CM247" i="2" s="1"/>
  <c r="CL246" i="2"/>
  <c r="CM246" i="2" s="1"/>
  <c r="CL245" i="2"/>
  <c r="CM245" i="2" s="1"/>
  <c r="CL244" i="2"/>
  <c r="CM244" i="2" s="1"/>
  <c r="CL243" i="2"/>
  <c r="CM243" i="2" s="1"/>
  <c r="CL242" i="2"/>
  <c r="CM242" i="2" s="1"/>
  <c r="CL241" i="2"/>
  <c r="CM241" i="2" s="1"/>
  <c r="CL240" i="2"/>
  <c r="CM240" i="2" s="1"/>
  <c r="CL239" i="2"/>
  <c r="CM239" i="2" s="1"/>
  <c r="CL238" i="2"/>
  <c r="CM238" i="2" s="1"/>
  <c r="CL237" i="2"/>
  <c r="CM237" i="2" s="1"/>
  <c r="CL236" i="2"/>
  <c r="CM236" i="2" s="1"/>
  <c r="CL235" i="2"/>
  <c r="CM235" i="2" s="1"/>
  <c r="CL234" i="2"/>
  <c r="CM234" i="2" s="1"/>
  <c r="CL233" i="2"/>
  <c r="CM233" i="2" s="1"/>
  <c r="CL232" i="2"/>
  <c r="CM232" i="2" s="1"/>
  <c r="CL231" i="2"/>
  <c r="CM231" i="2" s="1"/>
  <c r="CL230" i="2"/>
  <c r="CM230" i="2" s="1"/>
  <c r="CL229" i="2"/>
  <c r="CM229" i="2" s="1"/>
  <c r="CL228" i="2"/>
  <c r="CM228" i="2" s="1"/>
  <c r="CL227" i="2"/>
  <c r="CM227" i="2" s="1"/>
  <c r="CL226" i="2"/>
  <c r="CM226" i="2" s="1"/>
  <c r="CL225" i="2"/>
  <c r="CM225" i="2" s="1"/>
  <c r="CL224" i="2"/>
  <c r="CM224" i="2" s="1"/>
  <c r="CL223" i="2"/>
  <c r="CM223" i="2" s="1"/>
  <c r="CL222" i="2"/>
  <c r="CM222" i="2" s="1"/>
  <c r="CL221" i="2"/>
  <c r="CM221" i="2" s="1"/>
  <c r="CL220" i="2"/>
  <c r="CM220" i="2" s="1"/>
  <c r="CL219" i="2"/>
  <c r="CM219" i="2" s="1"/>
  <c r="CL218" i="2"/>
  <c r="CM218" i="2" s="1"/>
  <c r="CL217" i="2"/>
  <c r="CM217" i="2" s="1"/>
  <c r="CL216" i="2"/>
  <c r="CM216" i="2" s="1"/>
  <c r="CL215" i="2"/>
  <c r="CM215" i="2" s="1"/>
  <c r="CL214" i="2"/>
  <c r="CM214" i="2" s="1"/>
  <c r="CL213" i="2"/>
  <c r="CM213" i="2" s="1"/>
  <c r="CL212" i="2"/>
  <c r="CM212" i="2" s="1"/>
  <c r="CL211" i="2"/>
  <c r="CM211" i="2" s="1"/>
  <c r="CL210" i="2"/>
  <c r="CM210" i="2" s="1"/>
  <c r="CL209" i="2"/>
  <c r="CM209" i="2" s="1"/>
  <c r="CL208" i="2"/>
  <c r="CM208" i="2" s="1"/>
  <c r="CL207" i="2"/>
  <c r="CM207" i="2" s="1"/>
  <c r="CL206" i="2"/>
  <c r="CM206" i="2" s="1"/>
  <c r="CL205" i="2"/>
  <c r="CM205" i="2" s="1"/>
  <c r="CL204" i="2"/>
  <c r="CM204" i="2" s="1"/>
  <c r="CL203" i="2"/>
  <c r="CM203" i="2" s="1"/>
  <c r="CL202" i="2"/>
  <c r="CM202" i="2" s="1"/>
  <c r="CL201" i="2"/>
  <c r="CM201" i="2" s="1"/>
  <c r="CL200" i="2"/>
  <c r="CM200" i="2" s="1"/>
  <c r="CL199" i="2"/>
  <c r="CM199" i="2" s="1"/>
  <c r="CL198" i="2"/>
  <c r="CM198" i="2" s="1"/>
  <c r="CL197" i="2"/>
  <c r="CM197" i="2" s="1"/>
  <c r="CL196" i="2"/>
  <c r="CM196" i="2" s="1"/>
  <c r="CL195" i="2"/>
  <c r="CM195" i="2" s="1"/>
  <c r="CL194" i="2"/>
  <c r="CM194" i="2" s="1"/>
  <c r="CL193" i="2"/>
  <c r="CM193" i="2" s="1"/>
  <c r="CL192" i="2"/>
  <c r="CM192" i="2" s="1"/>
  <c r="CL191" i="2"/>
  <c r="CM191" i="2" s="1"/>
  <c r="CL190" i="2"/>
  <c r="CM190" i="2" s="1"/>
  <c r="CL189" i="2"/>
  <c r="CM189" i="2" s="1"/>
  <c r="CL188" i="2"/>
  <c r="CM188" i="2" s="1"/>
  <c r="CL187" i="2"/>
  <c r="CM187" i="2" s="1"/>
  <c r="CL186" i="2"/>
  <c r="CM186" i="2" s="1"/>
  <c r="CL185" i="2"/>
  <c r="CM185" i="2" s="1"/>
  <c r="CL184" i="2"/>
  <c r="CM184" i="2" s="1"/>
  <c r="CL183" i="2"/>
  <c r="CM183" i="2" s="1"/>
  <c r="CL182" i="2"/>
  <c r="CM182" i="2" s="1"/>
  <c r="CL181" i="2"/>
  <c r="CM181" i="2" s="1"/>
  <c r="CL180" i="2"/>
  <c r="CM180" i="2" s="1"/>
  <c r="CL179" i="2"/>
  <c r="CM179" i="2" s="1"/>
  <c r="CL178" i="2"/>
  <c r="CM178" i="2" s="1"/>
  <c r="CL177" i="2"/>
  <c r="CM177" i="2" s="1"/>
  <c r="CL176" i="2"/>
  <c r="CM176" i="2" s="1"/>
  <c r="CL175" i="2"/>
  <c r="CM175" i="2" s="1"/>
  <c r="CL174" i="2"/>
  <c r="CM174" i="2" s="1"/>
  <c r="CL173" i="2"/>
  <c r="CM173" i="2" s="1"/>
  <c r="CL172" i="2"/>
  <c r="CM172" i="2" s="1"/>
  <c r="CL171" i="2"/>
  <c r="CM171" i="2" s="1"/>
  <c r="CL170" i="2"/>
  <c r="CM170" i="2" s="1"/>
  <c r="CL169" i="2"/>
  <c r="CM169" i="2" s="1"/>
  <c r="CL168" i="2"/>
  <c r="CM168" i="2" s="1"/>
  <c r="CL167" i="2"/>
  <c r="CM167" i="2" s="1"/>
  <c r="CL166" i="2"/>
  <c r="CM166" i="2" s="1"/>
  <c r="CL165" i="2"/>
  <c r="CM165" i="2" s="1"/>
  <c r="CL164" i="2"/>
  <c r="CM164" i="2" s="1"/>
  <c r="CL163" i="2"/>
  <c r="CM163" i="2" s="1"/>
  <c r="CL162" i="2"/>
  <c r="CM162" i="2" s="1"/>
  <c r="CL161" i="2"/>
  <c r="CM161" i="2" s="1"/>
  <c r="CL160" i="2"/>
  <c r="CM160" i="2" s="1"/>
  <c r="CL159" i="2"/>
  <c r="CM159" i="2" s="1"/>
  <c r="CL158" i="2"/>
  <c r="CM158" i="2" s="1"/>
  <c r="CL157" i="2"/>
  <c r="CM157" i="2" s="1"/>
  <c r="CL156" i="2"/>
  <c r="CM156" i="2" s="1"/>
  <c r="CL155" i="2"/>
  <c r="CM155" i="2" s="1"/>
  <c r="CL154" i="2"/>
  <c r="CM154" i="2" s="1"/>
  <c r="CL153" i="2"/>
  <c r="CM153" i="2" s="1"/>
  <c r="CL152" i="2"/>
  <c r="CM152" i="2" s="1"/>
  <c r="CL151" i="2"/>
  <c r="CM151" i="2" s="1"/>
  <c r="CL150" i="2"/>
  <c r="CM150" i="2" s="1"/>
  <c r="CL149" i="2"/>
  <c r="CM149" i="2" s="1"/>
  <c r="CL148" i="2"/>
  <c r="CM148" i="2" s="1"/>
  <c r="CL147" i="2"/>
  <c r="CM147" i="2" s="1"/>
  <c r="CL146" i="2"/>
  <c r="CM146" i="2" s="1"/>
  <c r="CL145" i="2"/>
  <c r="CM145" i="2" s="1"/>
  <c r="CL144" i="2"/>
  <c r="CM144" i="2" s="1"/>
  <c r="CL143" i="2"/>
  <c r="CM143" i="2" s="1"/>
  <c r="CL142" i="2"/>
  <c r="CM142" i="2" s="1"/>
  <c r="CL141" i="2"/>
  <c r="CM141" i="2" s="1"/>
  <c r="CL140" i="2"/>
  <c r="CM140" i="2" s="1"/>
  <c r="CL139" i="2"/>
  <c r="CM139" i="2" s="1"/>
  <c r="CL138" i="2"/>
  <c r="CM138" i="2" s="1"/>
  <c r="CL137" i="2"/>
  <c r="CM137" i="2" s="1"/>
  <c r="CL136" i="2"/>
  <c r="CM136" i="2" s="1"/>
  <c r="CL135" i="2"/>
  <c r="CM135" i="2" s="1"/>
  <c r="CL134" i="2"/>
  <c r="CM134" i="2" s="1"/>
  <c r="CL133" i="2"/>
  <c r="CM133" i="2" s="1"/>
  <c r="CL132" i="2"/>
  <c r="CM132" i="2" s="1"/>
  <c r="CL131" i="2"/>
  <c r="CM131" i="2" s="1"/>
  <c r="CL130" i="2"/>
  <c r="CM130" i="2" s="1"/>
  <c r="CL129" i="2"/>
  <c r="CM129" i="2" s="1"/>
  <c r="CL128" i="2"/>
  <c r="CM128" i="2" s="1"/>
  <c r="CL127" i="2"/>
  <c r="CM127" i="2" s="1"/>
  <c r="CL126" i="2"/>
  <c r="CM126" i="2" s="1"/>
  <c r="CL125" i="2"/>
  <c r="CM125" i="2" s="1"/>
  <c r="CL124" i="2"/>
  <c r="CM124" i="2" s="1"/>
  <c r="CL123" i="2"/>
  <c r="CM123" i="2" s="1"/>
  <c r="CL122" i="2"/>
  <c r="CM122" i="2" s="1"/>
  <c r="CL121" i="2"/>
  <c r="CM121" i="2" s="1"/>
  <c r="CL120" i="2"/>
  <c r="CM120" i="2" s="1"/>
  <c r="CL119" i="2"/>
  <c r="CM119" i="2" s="1"/>
  <c r="CL118" i="2"/>
  <c r="CM118" i="2" s="1"/>
  <c r="CL117" i="2"/>
  <c r="CM117" i="2" s="1"/>
  <c r="CL116" i="2"/>
  <c r="CM116" i="2" s="1"/>
  <c r="CL115" i="2"/>
  <c r="CM115" i="2" s="1"/>
  <c r="CL114" i="2"/>
  <c r="CM114" i="2" s="1"/>
  <c r="CL113" i="2"/>
  <c r="CM113" i="2" s="1"/>
  <c r="CL112" i="2"/>
  <c r="CM112" i="2" s="1"/>
  <c r="CL111" i="2"/>
  <c r="CM111" i="2" s="1"/>
  <c r="CL110" i="2"/>
  <c r="CM110" i="2" s="1"/>
  <c r="CL109" i="2"/>
  <c r="CM109" i="2" s="1"/>
  <c r="CL108" i="2"/>
  <c r="CM108" i="2" s="1"/>
  <c r="CL107" i="2"/>
  <c r="CM107" i="2" s="1"/>
  <c r="CL106" i="2"/>
  <c r="CM106" i="2" s="1"/>
  <c r="CL105" i="2"/>
  <c r="CM105" i="2" s="1"/>
  <c r="CL104" i="2"/>
  <c r="CM104" i="2" s="1"/>
  <c r="CL103" i="2"/>
  <c r="CM103" i="2" s="1"/>
  <c r="CL102" i="2"/>
  <c r="CM102" i="2" s="1"/>
  <c r="CL101" i="2"/>
  <c r="CM101" i="2" s="1"/>
  <c r="CL100" i="2"/>
  <c r="CM100" i="2" s="1"/>
  <c r="CL99" i="2"/>
  <c r="CM99" i="2" s="1"/>
  <c r="CL98" i="2"/>
  <c r="CM98" i="2" s="1"/>
  <c r="CL97" i="2"/>
  <c r="CM97" i="2" s="1"/>
  <c r="CL96" i="2"/>
  <c r="CM96" i="2" s="1"/>
  <c r="CL95" i="2"/>
  <c r="CM95" i="2" s="1"/>
  <c r="CL94" i="2"/>
  <c r="CM94" i="2" s="1"/>
  <c r="CL93" i="2"/>
  <c r="CM93" i="2" s="1"/>
  <c r="CL92" i="2"/>
  <c r="CM92" i="2" s="1"/>
  <c r="CL91" i="2"/>
  <c r="CM91" i="2" s="1"/>
  <c r="CL90" i="2"/>
  <c r="CM90" i="2" s="1"/>
  <c r="CL89" i="2"/>
  <c r="CM89" i="2" s="1"/>
  <c r="CL88" i="2"/>
  <c r="CM88" i="2" s="1"/>
  <c r="CL87" i="2"/>
  <c r="CM87" i="2" s="1"/>
  <c r="CL86" i="2"/>
  <c r="CM86" i="2" s="1"/>
  <c r="CL85" i="2"/>
  <c r="CM85" i="2" s="1"/>
  <c r="CL84" i="2"/>
  <c r="CM84" i="2" s="1"/>
  <c r="CL83" i="2"/>
  <c r="CM83" i="2" s="1"/>
  <c r="CL82" i="2"/>
  <c r="CM82" i="2" s="1"/>
  <c r="CL81" i="2"/>
  <c r="CM81" i="2" s="1"/>
  <c r="CL80" i="2"/>
  <c r="CM80" i="2" s="1"/>
  <c r="CL79" i="2"/>
  <c r="CM79" i="2" s="1"/>
  <c r="CL78" i="2"/>
  <c r="CM78" i="2" s="1"/>
  <c r="CL77" i="2"/>
  <c r="CM77" i="2" s="1"/>
  <c r="CL76" i="2"/>
  <c r="CM76" i="2" s="1"/>
  <c r="CL75" i="2"/>
  <c r="CM75" i="2" s="1"/>
  <c r="CL74" i="2"/>
  <c r="CM74" i="2" s="1"/>
  <c r="CL73" i="2"/>
  <c r="CM73" i="2" s="1"/>
  <c r="CL72" i="2"/>
  <c r="CM72" i="2" s="1"/>
  <c r="CL71" i="2"/>
  <c r="CM71" i="2" s="1"/>
  <c r="CL70" i="2"/>
  <c r="CM70" i="2" s="1"/>
  <c r="CL69" i="2"/>
  <c r="CM69" i="2" s="1"/>
  <c r="CL68" i="2"/>
  <c r="CM68" i="2" s="1"/>
  <c r="CL67" i="2"/>
  <c r="CM67" i="2" s="1"/>
  <c r="CL66" i="2"/>
  <c r="CM66" i="2" s="1"/>
  <c r="CL65" i="2"/>
  <c r="CM65" i="2" s="1"/>
  <c r="CL64" i="2"/>
  <c r="CM64" i="2" s="1"/>
  <c r="CL63" i="2"/>
  <c r="CM63" i="2" s="1"/>
  <c r="CL62" i="2"/>
  <c r="CM62" i="2" s="1"/>
  <c r="CL61" i="2"/>
  <c r="CM61" i="2" s="1"/>
  <c r="CL60" i="2"/>
  <c r="CM60" i="2" s="1"/>
  <c r="CL59" i="2"/>
  <c r="CM59" i="2" s="1"/>
  <c r="CL58" i="2"/>
  <c r="CM58" i="2" s="1"/>
  <c r="CL57" i="2"/>
  <c r="CM57" i="2" s="1"/>
  <c r="CL56" i="2"/>
  <c r="CM56" i="2" s="1"/>
  <c r="CL55" i="2"/>
  <c r="CM55" i="2" s="1"/>
  <c r="CL54" i="2"/>
  <c r="CM54" i="2" s="1"/>
  <c r="CL53" i="2"/>
  <c r="CM53" i="2" s="1"/>
  <c r="CL52" i="2"/>
  <c r="CM52" i="2" s="1"/>
  <c r="CL51" i="2"/>
  <c r="CM51" i="2" s="1"/>
  <c r="CL50" i="2"/>
  <c r="CM50" i="2" s="1"/>
  <c r="CL49" i="2"/>
  <c r="CM49" i="2" s="1"/>
  <c r="CL48" i="2"/>
  <c r="CM48" i="2" s="1"/>
  <c r="CL47" i="2"/>
  <c r="CM47" i="2" s="1"/>
  <c r="CL46" i="2"/>
  <c r="CM46" i="2" s="1"/>
  <c r="CL45" i="2"/>
  <c r="CM45" i="2" s="1"/>
  <c r="CL44" i="2"/>
  <c r="CM44" i="2" s="1"/>
  <c r="CL43" i="2"/>
  <c r="CM43" i="2" s="1"/>
  <c r="CL42" i="2"/>
  <c r="CM42" i="2" s="1"/>
  <c r="CL41" i="2"/>
  <c r="CM41" i="2" s="1"/>
  <c r="CL40" i="2"/>
  <c r="CM40" i="2" s="1"/>
  <c r="CL39" i="2"/>
  <c r="CM39" i="2" s="1"/>
  <c r="CL38" i="2"/>
  <c r="CM38" i="2" s="1"/>
  <c r="CL37" i="2"/>
  <c r="CM37" i="2" s="1"/>
  <c r="CL36" i="2"/>
  <c r="CM36" i="2" s="1"/>
  <c r="CL35" i="2"/>
  <c r="CM35" i="2" s="1"/>
  <c r="CL34" i="2"/>
  <c r="CM34" i="2" s="1"/>
  <c r="CL33" i="2"/>
  <c r="CM33" i="2" s="1"/>
  <c r="CL32" i="2"/>
  <c r="CM32" i="2" s="1"/>
  <c r="CL31" i="2"/>
  <c r="CM31" i="2" s="1"/>
  <c r="CL30" i="2"/>
  <c r="CM30" i="2" s="1"/>
  <c r="CL29" i="2"/>
  <c r="CM29" i="2" s="1"/>
  <c r="CL28" i="2"/>
  <c r="CM28" i="2" s="1"/>
  <c r="CL27" i="2"/>
  <c r="CM27" i="2" s="1"/>
  <c r="CL26" i="2"/>
  <c r="CM26" i="2" s="1"/>
  <c r="CL25" i="2"/>
  <c r="CM25" i="2" s="1"/>
  <c r="CL24" i="2"/>
  <c r="CM24" i="2" s="1"/>
  <c r="CL23" i="2"/>
  <c r="CM23" i="2" s="1"/>
  <c r="CL22" i="2"/>
  <c r="CM22" i="2" s="1"/>
  <c r="CL21" i="2"/>
  <c r="CM21" i="2" s="1"/>
  <c r="CL20" i="2"/>
  <c r="CM20" i="2" s="1"/>
  <c r="CL19" i="2"/>
  <c r="CM19" i="2" s="1"/>
  <c r="CL18" i="2"/>
  <c r="CM18" i="2" s="1"/>
  <c r="CL17" i="2"/>
  <c r="CM17" i="2" s="1"/>
  <c r="CL16" i="2"/>
  <c r="CM16" i="2" s="1"/>
  <c r="CL15" i="2"/>
  <c r="CM15" i="2" s="1"/>
  <c r="CL14" i="2"/>
  <c r="CM14" i="2" s="1"/>
  <c r="CL13" i="2"/>
  <c r="CM13" i="2" s="1"/>
  <c r="CL12" i="2"/>
  <c r="CM12" i="2" s="1"/>
  <c r="CL11" i="2"/>
  <c r="CM11" i="2" s="1"/>
  <c r="CL10" i="2"/>
  <c r="CM10" i="2" s="1"/>
  <c r="CL9" i="2"/>
  <c r="CM9" i="2" s="1"/>
  <c r="CL8" i="2"/>
  <c r="CM8" i="2" s="1"/>
  <c r="CL7" i="2"/>
  <c r="CM7" i="2" s="1"/>
  <c r="CL6" i="2"/>
  <c r="CM6" i="2" s="1"/>
  <c r="CL5" i="2"/>
  <c r="CM5" i="2" s="1"/>
  <c r="CL4" i="2"/>
  <c r="CM4" i="2" s="1"/>
  <c r="CL3" i="2"/>
  <c r="CM3" i="2" s="1"/>
  <c r="CL2" i="2"/>
  <c r="CK595" i="2"/>
  <c r="CK594" i="2"/>
  <c r="CK593" i="2"/>
  <c r="CK592" i="2"/>
  <c r="CK591" i="2"/>
  <c r="CK590" i="2"/>
  <c r="CK589" i="2"/>
  <c r="CK588" i="2"/>
  <c r="CK587" i="2"/>
  <c r="CK586" i="2"/>
  <c r="CK585" i="2"/>
  <c r="CK584" i="2"/>
  <c r="CK583" i="2"/>
  <c r="CK582" i="2"/>
  <c r="CK581" i="2"/>
  <c r="CK580" i="2"/>
  <c r="CK579" i="2"/>
  <c r="CK578" i="2"/>
  <c r="CK577" i="2"/>
  <c r="CK576" i="2"/>
  <c r="CK575" i="2"/>
  <c r="CK574" i="2"/>
  <c r="CK573" i="2"/>
  <c r="CK572" i="2"/>
  <c r="CK571" i="2"/>
  <c r="CK570" i="2"/>
  <c r="CK569" i="2"/>
  <c r="CK568" i="2"/>
  <c r="CK567" i="2"/>
  <c r="CK566" i="2"/>
  <c r="CK565" i="2"/>
  <c r="CK564" i="2"/>
  <c r="CK563" i="2"/>
  <c r="CK562" i="2"/>
  <c r="CK561" i="2"/>
  <c r="CK560" i="2"/>
  <c r="CK559" i="2"/>
  <c r="CK558" i="2"/>
  <c r="CK557" i="2"/>
  <c r="CK556" i="2"/>
  <c r="CK555" i="2"/>
  <c r="CK554" i="2"/>
  <c r="CK553" i="2"/>
  <c r="CK552" i="2"/>
  <c r="CK551" i="2"/>
  <c r="CK550" i="2"/>
  <c r="CK549" i="2"/>
  <c r="CK548" i="2"/>
  <c r="CK547" i="2"/>
  <c r="CK546" i="2"/>
  <c r="CK545" i="2"/>
  <c r="CK544" i="2"/>
  <c r="CK543" i="2"/>
  <c r="CK542" i="2"/>
  <c r="CK541" i="2"/>
  <c r="CK540" i="2"/>
  <c r="CK539" i="2"/>
  <c r="CK538" i="2"/>
  <c r="CK537" i="2"/>
  <c r="CK536" i="2"/>
  <c r="CK535" i="2"/>
  <c r="CK534" i="2"/>
  <c r="CK533" i="2"/>
  <c r="CK532" i="2"/>
  <c r="CK531" i="2"/>
  <c r="CK530" i="2"/>
  <c r="CK529" i="2"/>
  <c r="CK528" i="2"/>
  <c r="CK527" i="2"/>
  <c r="CK526" i="2"/>
  <c r="CK525" i="2"/>
  <c r="CK524" i="2"/>
  <c r="CK523" i="2"/>
  <c r="CK522" i="2"/>
  <c r="CK521" i="2"/>
  <c r="CK520" i="2"/>
  <c r="CK519" i="2"/>
  <c r="CK518" i="2"/>
  <c r="CK517" i="2"/>
  <c r="CK516" i="2"/>
  <c r="CK515" i="2"/>
  <c r="CK514" i="2"/>
  <c r="CK513" i="2"/>
  <c r="CK512" i="2"/>
  <c r="CK511" i="2"/>
  <c r="CK510" i="2"/>
  <c r="CK509" i="2"/>
  <c r="CK508" i="2"/>
  <c r="CK507" i="2"/>
  <c r="CK506" i="2"/>
  <c r="CK505" i="2"/>
  <c r="CK504" i="2"/>
  <c r="CK503" i="2"/>
  <c r="CK502" i="2"/>
  <c r="CK501" i="2"/>
  <c r="CK500" i="2"/>
  <c r="CK499" i="2"/>
  <c r="CK498" i="2"/>
  <c r="CK497" i="2"/>
  <c r="CK496" i="2"/>
  <c r="CK495" i="2"/>
  <c r="CK494" i="2"/>
  <c r="CK493" i="2"/>
  <c r="CK492" i="2"/>
  <c r="CK491" i="2"/>
  <c r="CK490" i="2"/>
  <c r="CK489" i="2"/>
  <c r="CK488" i="2"/>
  <c r="CK487" i="2"/>
  <c r="CK486" i="2"/>
  <c r="CK485" i="2"/>
  <c r="CK484" i="2"/>
  <c r="CK483" i="2"/>
  <c r="CK482" i="2"/>
  <c r="CK481" i="2"/>
  <c r="CK480" i="2"/>
  <c r="CK479" i="2"/>
  <c r="CK478" i="2"/>
  <c r="CK477" i="2"/>
  <c r="CK476" i="2"/>
  <c r="CK475" i="2"/>
  <c r="CK474" i="2"/>
  <c r="CK473" i="2"/>
  <c r="CK472" i="2"/>
  <c r="CK471" i="2"/>
  <c r="CK470" i="2"/>
  <c r="CK469" i="2"/>
  <c r="CK468" i="2"/>
  <c r="CK467" i="2"/>
  <c r="CK466" i="2"/>
  <c r="CK465" i="2"/>
  <c r="CK464" i="2"/>
  <c r="CK463" i="2"/>
  <c r="CK462" i="2"/>
  <c r="CK461" i="2"/>
  <c r="CK460" i="2"/>
  <c r="CK459" i="2"/>
  <c r="CK458" i="2"/>
  <c r="CK457" i="2"/>
  <c r="CK456" i="2"/>
  <c r="CK455" i="2"/>
  <c r="CK454" i="2"/>
  <c r="CK453" i="2"/>
  <c r="CK452" i="2"/>
  <c r="CK451" i="2"/>
  <c r="CK450" i="2"/>
  <c r="CK449" i="2"/>
  <c r="CK448" i="2"/>
  <c r="CK447" i="2"/>
  <c r="CK446" i="2"/>
  <c r="CK445" i="2"/>
  <c r="CK444" i="2"/>
  <c r="CK443" i="2"/>
  <c r="CK442" i="2"/>
  <c r="CK441" i="2"/>
  <c r="CK440" i="2"/>
  <c r="CK439" i="2"/>
  <c r="CK438" i="2"/>
  <c r="CK437" i="2"/>
  <c r="CK436" i="2"/>
  <c r="CK435" i="2"/>
  <c r="CK434" i="2"/>
  <c r="CK433" i="2"/>
  <c r="CK432" i="2"/>
  <c r="CK431" i="2"/>
  <c r="CK430" i="2"/>
  <c r="CK429" i="2"/>
  <c r="CK428" i="2"/>
  <c r="CK427" i="2"/>
  <c r="CK426" i="2"/>
  <c r="CK425" i="2"/>
  <c r="CK424" i="2"/>
  <c r="CK423" i="2"/>
  <c r="CK422" i="2"/>
  <c r="CK421" i="2"/>
  <c r="CK420" i="2"/>
  <c r="CK419" i="2"/>
  <c r="CK418" i="2"/>
  <c r="CK417" i="2"/>
  <c r="CK416" i="2"/>
  <c r="CK415" i="2"/>
  <c r="CK414" i="2"/>
  <c r="CK413" i="2"/>
  <c r="CK412" i="2"/>
  <c r="CK411" i="2"/>
  <c r="CK410" i="2"/>
  <c r="CK409" i="2"/>
  <c r="CK408" i="2"/>
  <c r="CK407" i="2"/>
  <c r="CK406" i="2"/>
  <c r="CK405" i="2"/>
  <c r="CK404" i="2"/>
  <c r="CK403" i="2"/>
  <c r="CK402" i="2"/>
  <c r="CK401" i="2"/>
  <c r="CK400" i="2"/>
  <c r="CK399" i="2"/>
  <c r="CK398" i="2"/>
  <c r="CK397" i="2"/>
  <c r="CK396" i="2"/>
  <c r="CK395" i="2"/>
  <c r="CK394" i="2"/>
  <c r="CK393" i="2"/>
  <c r="CK392" i="2"/>
  <c r="CK391" i="2"/>
  <c r="CK390" i="2"/>
  <c r="CK389" i="2"/>
  <c r="CK388" i="2"/>
  <c r="CK387" i="2"/>
  <c r="CK386" i="2"/>
  <c r="CK385" i="2"/>
  <c r="CK384" i="2"/>
  <c r="CK383" i="2"/>
  <c r="CK382" i="2"/>
  <c r="CK381" i="2"/>
  <c r="CK380" i="2"/>
  <c r="CK379" i="2"/>
  <c r="CK378" i="2"/>
  <c r="CK377" i="2"/>
  <c r="CK376" i="2"/>
  <c r="CK375" i="2"/>
  <c r="CK374" i="2"/>
  <c r="CK373" i="2"/>
  <c r="CK372" i="2"/>
  <c r="CK371" i="2"/>
  <c r="CK370" i="2"/>
  <c r="CK369" i="2"/>
  <c r="CK368" i="2"/>
  <c r="CK367" i="2"/>
  <c r="CK366" i="2"/>
  <c r="CK365" i="2"/>
  <c r="CK364" i="2"/>
  <c r="CK363" i="2"/>
  <c r="CK362" i="2"/>
  <c r="CK361" i="2"/>
  <c r="CK360" i="2"/>
  <c r="CK359" i="2"/>
  <c r="CK358" i="2"/>
  <c r="CK357" i="2"/>
  <c r="CK356" i="2"/>
  <c r="CK355" i="2"/>
  <c r="CK354" i="2"/>
  <c r="CK353" i="2"/>
  <c r="CK352" i="2"/>
  <c r="CK351" i="2"/>
  <c r="CK350" i="2"/>
  <c r="CK349" i="2"/>
  <c r="CK348" i="2"/>
  <c r="CK347" i="2"/>
  <c r="CK346" i="2"/>
  <c r="CK345" i="2"/>
  <c r="CK344" i="2"/>
  <c r="CK343" i="2"/>
  <c r="CK342" i="2"/>
  <c r="CK341" i="2"/>
  <c r="CK340" i="2"/>
  <c r="CK339" i="2"/>
  <c r="CK338" i="2"/>
  <c r="CK337" i="2"/>
  <c r="CK336" i="2"/>
  <c r="CK335" i="2"/>
  <c r="CK334" i="2"/>
  <c r="CK333" i="2"/>
  <c r="CK332" i="2"/>
  <c r="CK331" i="2"/>
  <c r="CK330" i="2"/>
  <c r="CK329" i="2"/>
  <c r="CK328" i="2"/>
  <c r="CK327" i="2"/>
  <c r="CK326" i="2"/>
  <c r="CK325" i="2"/>
  <c r="CK324" i="2"/>
  <c r="CK323" i="2"/>
  <c r="CK322" i="2"/>
  <c r="CK321" i="2"/>
  <c r="CK320" i="2"/>
  <c r="CK319" i="2"/>
  <c r="CK318" i="2"/>
  <c r="CK317" i="2"/>
  <c r="CK316" i="2"/>
  <c r="CK315" i="2"/>
  <c r="CK314" i="2"/>
  <c r="CK313" i="2"/>
  <c r="CK312" i="2"/>
  <c r="CK311" i="2"/>
  <c r="CK310" i="2"/>
  <c r="CK309" i="2"/>
  <c r="CK308" i="2"/>
  <c r="CK307" i="2"/>
  <c r="CK306" i="2"/>
  <c r="CK305" i="2"/>
  <c r="CK304" i="2"/>
  <c r="CK303" i="2"/>
  <c r="CK302" i="2"/>
  <c r="CK301" i="2"/>
  <c r="CK300" i="2"/>
  <c r="CK299" i="2"/>
  <c r="CK298" i="2"/>
  <c r="CK297" i="2"/>
  <c r="CK296" i="2"/>
  <c r="CK295" i="2"/>
  <c r="CK294" i="2"/>
  <c r="CK293" i="2"/>
  <c r="CK292" i="2"/>
  <c r="CK291" i="2"/>
  <c r="CK290" i="2"/>
  <c r="CK289" i="2"/>
  <c r="CK288" i="2"/>
  <c r="CK287" i="2"/>
  <c r="CK286" i="2"/>
  <c r="CK285" i="2"/>
  <c r="CK284" i="2"/>
  <c r="CK283" i="2"/>
  <c r="CK282" i="2"/>
  <c r="CK281" i="2"/>
  <c r="CK280" i="2"/>
  <c r="CK279" i="2"/>
  <c r="CK278" i="2"/>
  <c r="CK277" i="2"/>
  <c r="CK276" i="2"/>
  <c r="CK275" i="2"/>
  <c r="CK274" i="2"/>
  <c r="CK273" i="2"/>
  <c r="CK272" i="2"/>
  <c r="CK271" i="2"/>
  <c r="CK270" i="2"/>
  <c r="CK269" i="2"/>
  <c r="CK268" i="2"/>
  <c r="CK267" i="2"/>
  <c r="CK266" i="2"/>
  <c r="CK265" i="2"/>
  <c r="CK264" i="2"/>
  <c r="CK263" i="2"/>
  <c r="CK262" i="2"/>
  <c r="CK261" i="2"/>
  <c r="CK260" i="2"/>
  <c r="CK259" i="2"/>
  <c r="CK258" i="2"/>
  <c r="CK257" i="2"/>
  <c r="CK256" i="2"/>
  <c r="CK255" i="2"/>
  <c r="CK254" i="2"/>
  <c r="CK253" i="2"/>
  <c r="CK252" i="2"/>
  <c r="CK251" i="2"/>
  <c r="CK250" i="2"/>
  <c r="CK249" i="2"/>
  <c r="CK248" i="2"/>
  <c r="CK247" i="2"/>
  <c r="CK246" i="2"/>
  <c r="CK245" i="2"/>
  <c r="CK244" i="2"/>
  <c r="CK243" i="2"/>
  <c r="CK242" i="2"/>
  <c r="CK241" i="2"/>
  <c r="CK240" i="2"/>
  <c r="CK239" i="2"/>
  <c r="CK238" i="2"/>
  <c r="CK237" i="2"/>
  <c r="CK236" i="2"/>
  <c r="CK235" i="2"/>
  <c r="CK234" i="2"/>
  <c r="CK233" i="2"/>
  <c r="CK232" i="2"/>
  <c r="CK231" i="2"/>
  <c r="CK230" i="2"/>
  <c r="CK229" i="2"/>
  <c r="CK228" i="2"/>
  <c r="CK227" i="2"/>
  <c r="CK226" i="2"/>
  <c r="CK225" i="2"/>
  <c r="CK224" i="2"/>
  <c r="CK223" i="2"/>
  <c r="CK222" i="2"/>
  <c r="CK221" i="2"/>
  <c r="CK220" i="2"/>
  <c r="CK219" i="2"/>
  <c r="CK218" i="2"/>
  <c r="CK217" i="2"/>
  <c r="CK216" i="2"/>
  <c r="CK215" i="2"/>
  <c r="CK214" i="2"/>
  <c r="CK213" i="2"/>
  <c r="CK212" i="2"/>
  <c r="CK211" i="2"/>
  <c r="CK210" i="2"/>
  <c r="CK209" i="2"/>
  <c r="CK208" i="2"/>
  <c r="CK207" i="2"/>
  <c r="CK206" i="2"/>
  <c r="CK205" i="2"/>
  <c r="CK204" i="2"/>
  <c r="CK203" i="2"/>
  <c r="CK202" i="2"/>
  <c r="CK201" i="2"/>
  <c r="CK200" i="2"/>
  <c r="CK199" i="2"/>
  <c r="CK198" i="2"/>
  <c r="CK197" i="2"/>
  <c r="CK196" i="2"/>
  <c r="CK195" i="2"/>
  <c r="CK194" i="2"/>
  <c r="CK193" i="2"/>
  <c r="CK192" i="2"/>
  <c r="CK191" i="2"/>
  <c r="CK190" i="2"/>
  <c r="CK189" i="2"/>
  <c r="CK188" i="2"/>
  <c r="CK187" i="2"/>
  <c r="CK186" i="2"/>
  <c r="CK185" i="2"/>
  <c r="CK184" i="2"/>
  <c r="CK183" i="2"/>
  <c r="CK182" i="2"/>
  <c r="CK181" i="2"/>
  <c r="CK180" i="2"/>
  <c r="CK179" i="2"/>
  <c r="CK178" i="2"/>
  <c r="CK177" i="2"/>
  <c r="CK176" i="2"/>
  <c r="CK175" i="2"/>
  <c r="CK174" i="2"/>
  <c r="CK173" i="2"/>
  <c r="CK172" i="2"/>
  <c r="CK171" i="2"/>
  <c r="CK170" i="2"/>
  <c r="CK169" i="2"/>
  <c r="CK168" i="2"/>
  <c r="CK167" i="2"/>
  <c r="CK166" i="2"/>
  <c r="CK165" i="2"/>
  <c r="CK164" i="2"/>
  <c r="CK163" i="2"/>
  <c r="CK162" i="2"/>
  <c r="CK161" i="2"/>
  <c r="CK160" i="2"/>
  <c r="CK159" i="2"/>
  <c r="CK158" i="2"/>
  <c r="CK157" i="2"/>
  <c r="CK156" i="2"/>
  <c r="CK155" i="2"/>
  <c r="CK154" i="2"/>
  <c r="CK153" i="2"/>
  <c r="CK152" i="2"/>
  <c r="CK151" i="2"/>
  <c r="CK150" i="2"/>
  <c r="CK149" i="2"/>
  <c r="CK148" i="2"/>
  <c r="CK147" i="2"/>
  <c r="CK146" i="2"/>
  <c r="CK145" i="2"/>
  <c r="CK144" i="2"/>
  <c r="CK143" i="2"/>
  <c r="CK142" i="2"/>
  <c r="CK141" i="2"/>
  <c r="CK140" i="2"/>
  <c r="CK139" i="2"/>
  <c r="CK138" i="2"/>
  <c r="CK137" i="2"/>
  <c r="CK136" i="2"/>
  <c r="CK135" i="2"/>
  <c r="CK134" i="2"/>
  <c r="CK133" i="2"/>
  <c r="CK132" i="2"/>
  <c r="CK131" i="2"/>
  <c r="CK130" i="2"/>
  <c r="CK129" i="2"/>
  <c r="CK128" i="2"/>
  <c r="CK127" i="2"/>
  <c r="CK126" i="2"/>
  <c r="CK125" i="2"/>
  <c r="CK124" i="2"/>
  <c r="CK123" i="2"/>
  <c r="CK122" i="2"/>
  <c r="CK121" i="2"/>
  <c r="CK120" i="2"/>
  <c r="CK119" i="2"/>
  <c r="CK118" i="2"/>
  <c r="CK117" i="2"/>
  <c r="CK116" i="2"/>
  <c r="CK115" i="2"/>
  <c r="CK114" i="2"/>
  <c r="CK113" i="2"/>
  <c r="CK112" i="2"/>
  <c r="CK111" i="2"/>
  <c r="CK110" i="2"/>
  <c r="CK109" i="2"/>
  <c r="CK108" i="2"/>
  <c r="CK107" i="2"/>
  <c r="CK106" i="2"/>
  <c r="CK105" i="2"/>
  <c r="CK104" i="2"/>
  <c r="CK103" i="2"/>
  <c r="CK102" i="2"/>
  <c r="CK101" i="2"/>
  <c r="CK100" i="2"/>
  <c r="CK99" i="2"/>
  <c r="CK98" i="2"/>
  <c r="CK97" i="2"/>
  <c r="CK96" i="2"/>
  <c r="CK95" i="2"/>
  <c r="CK94" i="2"/>
  <c r="CK93" i="2"/>
  <c r="CK92" i="2"/>
  <c r="CK91" i="2"/>
  <c r="CK90" i="2"/>
  <c r="CK89" i="2"/>
  <c r="CK88" i="2"/>
  <c r="CK87" i="2"/>
  <c r="CK86" i="2"/>
  <c r="CK85" i="2"/>
  <c r="CK84" i="2"/>
  <c r="CK83" i="2"/>
  <c r="CK82" i="2"/>
  <c r="CK81" i="2"/>
  <c r="CK80" i="2"/>
  <c r="CK79" i="2"/>
  <c r="CK78" i="2"/>
  <c r="CK77" i="2"/>
  <c r="CK76" i="2"/>
  <c r="CK75" i="2"/>
  <c r="CK74" i="2"/>
  <c r="CK73" i="2"/>
  <c r="CK72" i="2"/>
  <c r="CK71" i="2"/>
  <c r="CK70" i="2"/>
  <c r="CK69" i="2"/>
  <c r="CK68" i="2"/>
  <c r="CK67" i="2"/>
  <c r="CK66" i="2"/>
  <c r="CK65" i="2"/>
  <c r="CK64" i="2"/>
  <c r="CK63" i="2"/>
  <c r="CK62" i="2"/>
  <c r="CK61" i="2"/>
  <c r="CK60" i="2"/>
  <c r="CK59" i="2"/>
  <c r="CK58" i="2"/>
  <c r="CK57" i="2"/>
  <c r="CK56" i="2"/>
  <c r="CK55" i="2"/>
  <c r="CK54" i="2"/>
  <c r="CK53" i="2"/>
  <c r="CK52" i="2"/>
  <c r="CK51" i="2"/>
  <c r="CK50" i="2"/>
  <c r="CK49" i="2"/>
  <c r="CK48" i="2"/>
  <c r="CK47" i="2"/>
  <c r="CK46" i="2"/>
  <c r="CK45" i="2"/>
  <c r="CK44" i="2"/>
  <c r="CK43" i="2"/>
  <c r="CK42" i="2"/>
  <c r="CK41" i="2"/>
  <c r="CK40" i="2"/>
  <c r="CK39" i="2"/>
  <c r="CK38" i="2"/>
  <c r="CK37" i="2"/>
  <c r="CK36" i="2"/>
  <c r="CK35" i="2"/>
  <c r="CK34" i="2"/>
  <c r="CK33" i="2"/>
  <c r="CK32" i="2"/>
  <c r="CK31" i="2"/>
  <c r="CK30" i="2"/>
  <c r="CK29" i="2"/>
  <c r="CK28" i="2"/>
  <c r="CK27" i="2"/>
  <c r="CK26" i="2"/>
  <c r="CK25" i="2"/>
  <c r="CK24" i="2"/>
  <c r="CK23" i="2"/>
  <c r="CK22" i="2"/>
  <c r="CK21" i="2"/>
  <c r="CK20" i="2"/>
  <c r="CK19" i="2"/>
  <c r="CK18" i="2"/>
  <c r="CK17" i="2"/>
  <c r="CK16" i="2"/>
  <c r="CK15" i="2"/>
  <c r="CK14" i="2"/>
  <c r="CK13" i="2"/>
  <c r="CK12" i="2"/>
  <c r="CK11" i="2"/>
  <c r="CK10" i="2"/>
  <c r="CK9" i="2"/>
  <c r="CK8" i="2"/>
  <c r="CK7" i="2"/>
  <c r="CK6" i="2"/>
  <c r="CK5" i="2"/>
  <c r="CK4" i="2"/>
  <c r="CK3" i="2"/>
  <c r="CK2" i="2"/>
  <c r="CI595" i="2"/>
  <c r="CJ595" i="2" s="1"/>
  <c r="CI594" i="2"/>
  <c r="CJ594" i="2" s="1"/>
  <c r="CI593" i="2"/>
  <c r="CJ593" i="2" s="1"/>
  <c r="CI592" i="2"/>
  <c r="CJ592" i="2" s="1"/>
  <c r="CI591" i="2"/>
  <c r="CJ591" i="2" s="1"/>
  <c r="CI590" i="2"/>
  <c r="CJ590" i="2" s="1"/>
  <c r="CI589" i="2"/>
  <c r="CJ589" i="2" s="1"/>
  <c r="CI588" i="2"/>
  <c r="CJ588" i="2" s="1"/>
  <c r="CI587" i="2"/>
  <c r="CJ587" i="2" s="1"/>
  <c r="CI586" i="2"/>
  <c r="CJ586" i="2" s="1"/>
  <c r="CI585" i="2"/>
  <c r="CJ585" i="2" s="1"/>
  <c r="CI584" i="2"/>
  <c r="CJ584" i="2" s="1"/>
  <c r="CI583" i="2"/>
  <c r="CJ583" i="2" s="1"/>
  <c r="CI582" i="2"/>
  <c r="CJ582" i="2" s="1"/>
  <c r="CI581" i="2"/>
  <c r="CJ581" i="2" s="1"/>
  <c r="CI580" i="2"/>
  <c r="CJ580" i="2" s="1"/>
  <c r="CI579" i="2"/>
  <c r="CJ579" i="2" s="1"/>
  <c r="CI578" i="2"/>
  <c r="CJ578" i="2" s="1"/>
  <c r="CI577" i="2"/>
  <c r="CJ577" i="2" s="1"/>
  <c r="CI576" i="2"/>
  <c r="CJ576" i="2" s="1"/>
  <c r="CI575" i="2"/>
  <c r="CJ575" i="2" s="1"/>
  <c r="CI574" i="2"/>
  <c r="CJ574" i="2" s="1"/>
  <c r="CI573" i="2"/>
  <c r="CJ573" i="2" s="1"/>
  <c r="CI572" i="2"/>
  <c r="CJ572" i="2" s="1"/>
  <c r="CI571" i="2"/>
  <c r="CJ571" i="2" s="1"/>
  <c r="CI570" i="2"/>
  <c r="CJ570" i="2" s="1"/>
  <c r="CI569" i="2"/>
  <c r="CJ569" i="2" s="1"/>
  <c r="CI568" i="2"/>
  <c r="CJ568" i="2" s="1"/>
  <c r="CI567" i="2"/>
  <c r="CJ567" i="2" s="1"/>
  <c r="CI566" i="2"/>
  <c r="CJ566" i="2" s="1"/>
  <c r="CI565" i="2"/>
  <c r="CJ565" i="2" s="1"/>
  <c r="CI564" i="2"/>
  <c r="CJ564" i="2" s="1"/>
  <c r="CI563" i="2"/>
  <c r="CJ563" i="2" s="1"/>
  <c r="CI562" i="2"/>
  <c r="CJ562" i="2" s="1"/>
  <c r="CI561" i="2"/>
  <c r="CJ561" i="2" s="1"/>
  <c r="CI560" i="2"/>
  <c r="CJ560" i="2" s="1"/>
  <c r="CI559" i="2"/>
  <c r="CJ559" i="2" s="1"/>
  <c r="CI558" i="2"/>
  <c r="CJ558" i="2" s="1"/>
  <c r="CI557" i="2"/>
  <c r="CJ557" i="2" s="1"/>
  <c r="CI556" i="2"/>
  <c r="CJ556" i="2" s="1"/>
  <c r="CI555" i="2"/>
  <c r="CJ555" i="2" s="1"/>
  <c r="CI554" i="2"/>
  <c r="CJ554" i="2" s="1"/>
  <c r="CI553" i="2"/>
  <c r="CJ553" i="2" s="1"/>
  <c r="CI552" i="2"/>
  <c r="CJ552" i="2" s="1"/>
  <c r="CI551" i="2"/>
  <c r="CJ551" i="2" s="1"/>
  <c r="CI550" i="2"/>
  <c r="CJ550" i="2" s="1"/>
  <c r="CI549" i="2"/>
  <c r="CJ549" i="2" s="1"/>
  <c r="CI548" i="2"/>
  <c r="CJ548" i="2" s="1"/>
  <c r="CI547" i="2"/>
  <c r="CJ547" i="2" s="1"/>
  <c r="CI546" i="2"/>
  <c r="CJ546" i="2" s="1"/>
  <c r="CI545" i="2"/>
  <c r="CJ545" i="2" s="1"/>
  <c r="CI544" i="2"/>
  <c r="CJ544" i="2" s="1"/>
  <c r="CI543" i="2"/>
  <c r="CJ543" i="2" s="1"/>
  <c r="CI542" i="2"/>
  <c r="CJ542" i="2" s="1"/>
  <c r="CI541" i="2"/>
  <c r="CJ541" i="2" s="1"/>
  <c r="CI540" i="2"/>
  <c r="CJ540" i="2" s="1"/>
  <c r="CI539" i="2"/>
  <c r="CJ539" i="2" s="1"/>
  <c r="CI538" i="2"/>
  <c r="CJ538" i="2" s="1"/>
  <c r="CI537" i="2"/>
  <c r="CJ537" i="2" s="1"/>
  <c r="CI536" i="2"/>
  <c r="CJ536" i="2" s="1"/>
  <c r="CI535" i="2"/>
  <c r="CJ535" i="2" s="1"/>
  <c r="CI534" i="2"/>
  <c r="CJ534" i="2" s="1"/>
  <c r="CI533" i="2"/>
  <c r="CJ533" i="2" s="1"/>
  <c r="CI532" i="2"/>
  <c r="CJ532" i="2" s="1"/>
  <c r="CI531" i="2"/>
  <c r="CJ531" i="2" s="1"/>
  <c r="CI530" i="2"/>
  <c r="CJ530" i="2" s="1"/>
  <c r="CI529" i="2"/>
  <c r="CJ529" i="2" s="1"/>
  <c r="CI528" i="2"/>
  <c r="CJ528" i="2" s="1"/>
  <c r="CI527" i="2"/>
  <c r="CJ527" i="2" s="1"/>
  <c r="CI526" i="2"/>
  <c r="CJ526" i="2" s="1"/>
  <c r="CI525" i="2"/>
  <c r="CJ525" i="2" s="1"/>
  <c r="CI524" i="2"/>
  <c r="CJ524" i="2" s="1"/>
  <c r="CI523" i="2"/>
  <c r="CJ523" i="2" s="1"/>
  <c r="CI522" i="2"/>
  <c r="CJ522" i="2" s="1"/>
  <c r="CI521" i="2"/>
  <c r="CJ521" i="2" s="1"/>
  <c r="CI520" i="2"/>
  <c r="CJ520" i="2" s="1"/>
  <c r="CI519" i="2"/>
  <c r="CJ519" i="2" s="1"/>
  <c r="CI518" i="2"/>
  <c r="CJ518" i="2" s="1"/>
  <c r="CI517" i="2"/>
  <c r="CJ517" i="2" s="1"/>
  <c r="CI516" i="2"/>
  <c r="CJ516" i="2" s="1"/>
  <c r="CI515" i="2"/>
  <c r="CJ515" i="2" s="1"/>
  <c r="CI514" i="2"/>
  <c r="CJ514" i="2" s="1"/>
  <c r="CI513" i="2"/>
  <c r="CJ513" i="2" s="1"/>
  <c r="CI512" i="2"/>
  <c r="CJ512" i="2" s="1"/>
  <c r="CI511" i="2"/>
  <c r="CJ511" i="2" s="1"/>
  <c r="CI510" i="2"/>
  <c r="CJ510" i="2" s="1"/>
  <c r="CI509" i="2"/>
  <c r="CJ509" i="2" s="1"/>
  <c r="CI508" i="2"/>
  <c r="CJ508" i="2" s="1"/>
  <c r="CI507" i="2"/>
  <c r="CJ507" i="2" s="1"/>
  <c r="CI506" i="2"/>
  <c r="CJ506" i="2" s="1"/>
  <c r="CI505" i="2"/>
  <c r="CJ505" i="2" s="1"/>
  <c r="CI504" i="2"/>
  <c r="CJ504" i="2" s="1"/>
  <c r="CI503" i="2"/>
  <c r="CJ503" i="2" s="1"/>
  <c r="CI502" i="2"/>
  <c r="CJ502" i="2" s="1"/>
  <c r="CI501" i="2"/>
  <c r="CJ501" i="2" s="1"/>
  <c r="CI500" i="2"/>
  <c r="CJ500" i="2" s="1"/>
  <c r="CI499" i="2"/>
  <c r="CJ499" i="2" s="1"/>
  <c r="CI498" i="2"/>
  <c r="CJ498" i="2" s="1"/>
  <c r="CI497" i="2"/>
  <c r="CJ497" i="2" s="1"/>
  <c r="CI496" i="2"/>
  <c r="CJ496" i="2" s="1"/>
  <c r="CI495" i="2"/>
  <c r="CJ495" i="2" s="1"/>
  <c r="CI494" i="2"/>
  <c r="CJ494" i="2" s="1"/>
  <c r="CI493" i="2"/>
  <c r="CJ493" i="2" s="1"/>
  <c r="CI492" i="2"/>
  <c r="CJ492" i="2" s="1"/>
  <c r="CI491" i="2"/>
  <c r="CJ491" i="2" s="1"/>
  <c r="CI490" i="2"/>
  <c r="CJ490" i="2" s="1"/>
  <c r="CI489" i="2"/>
  <c r="CJ489" i="2" s="1"/>
  <c r="CI488" i="2"/>
  <c r="CJ488" i="2" s="1"/>
  <c r="CI487" i="2"/>
  <c r="CJ487" i="2" s="1"/>
  <c r="CI486" i="2"/>
  <c r="CJ486" i="2" s="1"/>
  <c r="CI485" i="2"/>
  <c r="CJ485" i="2" s="1"/>
  <c r="CI484" i="2"/>
  <c r="CJ484" i="2" s="1"/>
  <c r="CI483" i="2"/>
  <c r="CJ483" i="2" s="1"/>
  <c r="CI482" i="2"/>
  <c r="CJ482" i="2" s="1"/>
  <c r="CI481" i="2"/>
  <c r="CJ481" i="2" s="1"/>
  <c r="CI480" i="2"/>
  <c r="CJ480" i="2" s="1"/>
  <c r="CI479" i="2"/>
  <c r="CJ479" i="2" s="1"/>
  <c r="CI478" i="2"/>
  <c r="CJ478" i="2" s="1"/>
  <c r="CI477" i="2"/>
  <c r="CJ477" i="2" s="1"/>
  <c r="CI476" i="2"/>
  <c r="CJ476" i="2" s="1"/>
  <c r="CI475" i="2"/>
  <c r="CJ475" i="2" s="1"/>
  <c r="CI474" i="2"/>
  <c r="CJ474" i="2" s="1"/>
  <c r="CI473" i="2"/>
  <c r="CJ473" i="2" s="1"/>
  <c r="CI472" i="2"/>
  <c r="CJ472" i="2" s="1"/>
  <c r="CI471" i="2"/>
  <c r="CJ471" i="2" s="1"/>
  <c r="CI470" i="2"/>
  <c r="CJ470" i="2" s="1"/>
  <c r="CI469" i="2"/>
  <c r="CJ469" i="2" s="1"/>
  <c r="CI468" i="2"/>
  <c r="CJ468" i="2" s="1"/>
  <c r="CI467" i="2"/>
  <c r="CJ467" i="2" s="1"/>
  <c r="CI466" i="2"/>
  <c r="CJ466" i="2" s="1"/>
  <c r="CI465" i="2"/>
  <c r="CJ465" i="2" s="1"/>
  <c r="CI464" i="2"/>
  <c r="CJ464" i="2" s="1"/>
  <c r="CI463" i="2"/>
  <c r="CJ463" i="2" s="1"/>
  <c r="CI462" i="2"/>
  <c r="CJ462" i="2" s="1"/>
  <c r="CI461" i="2"/>
  <c r="CJ461" i="2" s="1"/>
  <c r="CI460" i="2"/>
  <c r="CJ460" i="2" s="1"/>
  <c r="CI459" i="2"/>
  <c r="CJ459" i="2" s="1"/>
  <c r="CI458" i="2"/>
  <c r="CJ458" i="2" s="1"/>
  <c r="CI457" i="2"/>
  <c r="CJ457" i="2" s="1"/>
  <c r="CI456" i="2"/>
  <c r="CJ456" i="2" s="1"/>
  <c r="CI455" i="2"/>
  <c r="CJ455" i="2" s="1"/>
  <c r="CI454" i="2"/>
  <c r="CJ454" i="2" s="1"/>
  <c r="CI453" i="2"/>
  <c r="CJ453" i="2" s="1"/>
  <c r="CI452" i="2"/>
  <c r="CJ452" i="2" s="1"/>
  <c r="CI451" i="2"/>
  <c r="CJ451" i="2" s="1"/>
  <c r="CI450" i="2"/>
  <c r="CJ450" i="2" s="1"/>
  <c r="CI449" i="2"/>
  <c r="CJ449" i="2" s="1"/>
  <c r="CI448" i="2"/>
  <c r="CJ448" i="2" s="1"/>
  <c r="CI447" i="2"/>
  <c r="CJ447" i="2" s="1"/>
  <c r="CI446" i="2"/>
  <c r="CJ446" i="2" s="1"/>
  <c r="CI445" i="2"/>
  <c r="CJ445" i="2" s="1"/>
  <c r="CI444" i="2"/>
  <c r="CJ444" i="2" s="1"/>
  <c r="CI443" i="2"/>
  <c r="CJ443" i="2" s="1"/>
  <c r="CI442" i="2"/>
  <c r="CJ442" i="2" s="1"/>
  <c r="CI441" i="2"/>
  <c r="CJ441" i="2" s="1"/>
  <c r="CI440" i="2"/>
  <c r="CJ440" i="2" s="1"/>
  <c r="CI439" i="2"/>
  <c r="CJ439" i="2" s="1"/>
  <c r="CI438" i="2"/>
  <c r="CJ438" i="2" s="1"/>
  <c r="CI437" i="2"/>
  <c r="CJ437" i="2" s="1"/>
  <c r="CI436" i="2"/>
  <c r="CJ436" i="2" s="1"/>
  <c r="CI435" i="2"/>
  <c r="CJ435" i="2" s="1"/>
  <c r="CI434" i="2"/>
  <c r="CJ434" i="2" s="1"/>
  <c r="CI433" i="2"/>
  <c r="CJ433" i="2" s="1"/>
  <c r="CI432" i="2"/>
  <c r="CJ432" i="2" s="1"/>
  <c r="CI431" i="2"/>
  <c r="CJ431" i="2" s="1"/>
  <c r="CI430" i="2"/>
  <c r="CJ430" i="2" s="1"/>
  <c r="CI429" i="2"/>
  <c r="CJ429" i="2" s="1"/>
  <c r="CI428" i="2"/>
  <c r="CJ428" i="2" s="1"/>
  <c r="CI427" i="2"/>
  <c r="CJ427" i="2" s="1"/>
  <c r="CI426" i="2"/>
  <c r="CJ426" i="2" s="1"/>
  <c r="CI425" i="2"/>
  <c r="CJ425" i="2" s="1"/>
  <c r="CI424" i="2"/>
  <c r="CJ424" i="2" s="1"/>
  <c r="CI423" i="2"/>
  <c r="CJ423" i="2" s="1"/>
  <c r="CI422" i="2"/>
  <c r="CJ422" i="2" s="1"/>
  <c r="CI421" i="2"/>
  <c r="CJ421" i="2" s="1"/>
  <c r="CI420" i="2"/>
  <c r="CJ420" i="2" s="1"/>
  <c r="CI419" i="2"/>
  <c r="CJ419" i="2" s="1"/>
  <c r="CI418" i="2"/>
  <c r="CJ418" i="2" s="1"/>
  <c r="CI417" i="2"/>
  <c r="CJ417" i="2" s="1"/>
  <c r="CI416" i="2"/>
  <c r="CJ416" i="2" s="1"/>
  <c r="CI415" i="2"/>
  <c r="CJ415" i="2" s="1"/>
  <c r="CI414" i="2"/>
  <c r="CJ414" i="2" s="1"/>
  <c r="CI413" i="2"/>
  <c r="CJ413" i="2" s="1"/>
  <c r="CI412" i="2"/>
  <c r="CJ412" i="2" s="1"/>
  <c r="CI411" i="2"/>
  <c r="CJ411" i="2" s="1"/>
  <c r="CI410" i="2"/>
  <c r="CJ410" i="2" s="1"/>
  <c r="CI409" i="2"/>
  <c r="CJ409" i="2" s="1"/>
  <c r="CI408" i="2"/>
  <c r="CJ408" i="2" s="1"/>
  <c r="CI407" i="2"/>
  <c r="CJ407" i="2" s="1"/>
  <c r="CI406" i="2"/>
  <c r="CJ406" i="2" s="1"/>
  <c r="CI405" i="2"/>
  <c r="CJ405" i="2" s="1"/>
  <c r="CI404" i="2"/>
  <c r="CJ404" i="2" s="1"/>
  <c r="CI403" i="2"/>
  <c r="CJ403" i="2" s="1"/>
  <c r="CI402" i="2"/>
  <c r="CJ402" i="2" s="1"/>
  <c r="CI401" i="2"/>
  <c r="CJ401" i="2" s="1"/>
  <c r="CI400" i="2"/>
  <c r="CJ400" i="2" s="1"/>
  <c r="CI399" i="2"/>
  <c r="CJ399" i="2" s="1"/>
  <c r="CI398" i="2"/>
  <c r="CJ398" i="2" s="1"/>
  <c r="CI397" i="2"/>
  <c r="CJ397" i="2" s="1"/>
  <c r="CI396" i="2"/>
  <c r="CJ396" i="2" s="1"/>
  <c r="CI395" i="2"/>
  <c r="CJ395" i="2" s="1"/>
  <c r="CI394" i="2"/>
  <c r="CJ394" i="2" s="1"/>
  <c r="CI393" i="2"/>
  <c r="CJ393" i="2" s="1"/>
  <c r="CI392" i="2"/>
  <c r="CJ392" i="2" s="1"/>
  <c r="CI391" i="2"/>
  <c r="CJ391" i="2" s="1"/>
  <c r="CI390" i="2"/>
  <c r="CJ390" i="2" s="1"/>
  <c r="CI389" i="2"/>
  <c r="CJ389" i="2" s="1"/>
  <c r="CI388" i="2"/>
  <c r="CJ388" i="2" s="1"/>
  <c r="CI387" i="2"/>
  <c r="CJ387" i="2" s="1"/>
  <c r="CI386" i="2"/>
  <c r="CJ386" i="2" s="1"/>
  <c r="CI385" i="2"/>
  <c r="CJ385" i="2" s="1"/>
  <c r="CI384" i="2"/>
  <c r="CJ384" i="2" s="1"/>
  <c r="CI383" i="2"/>
  <c r="CJ383" i="2" s="1"/>
  <c r="CI382" i="2"/>
  <c r="CJ382" i="2" s="1"/>
  <c r="CI381" i="2"/>
  <c r="CJ381" i="2" s="1"/>
  <c r="CI380" i="2"/>
  <c r="CJ380" i="2" s="1"/>
  <c r="CI379" i="2"/>
  <c r="CJ379" i="2" s="1"/>
  <c r="CI378" i="2"/>
  <c r="CJ378" i="2" s="1"/>
  <c r="CI377" i="2"/>
  <c r="CJ377" i="2" s="1"/>
  <c r="CI376" i="2"/>
  <c r="CJ376" i="2" s="1"/>
  <c r="CI375" i="2"/>
  <c r="CJ375" i="2" s="1"/>
  <c r="CI374" i="2"/>
  <c r="CJ374" i="2" s="1"/>
  <c r="CI373" i="2"/>
  <c r="CJ373" i="2" s="1"/>
  <c r="CI372" i="2"/>
  <c r="CJ372" i="2" s="1"/>
  <c r="CI371" i="2"/>
  <c r="CJ371" i="2" s="1"/>
  <c r="CI370" i="2"/>
  <c r="CJ370" i="2" s="1"/>
  <c r="CI369" i="2"/>
  <c r="CJ369" i="2" s="1"/>
  <c r="CI368" i="2"/>
  <c r="CJ368" i="2" s="1"/>
  <c r="CI367" i="2"/>
  <c r="CJ367" i="2" s="1"/>
  <c r="CI366" i="2"/>
  <c r="CJ366" i="2" s="1"/>
  <c r="CI365" i="2"/>
  <c r="CJ365" i="2" s="1"/>
  <c r="CI364" i="2"/>
  <c r="CJ364" i="2" s="1"/>
  <c r="CI363" i="2"/>
  <c r="CJ363" i="2" s="1"/>
  <c r="CI362" i="2"/>
  <c r="CJ362" i="2" s="1"/>
  <c r="CI361" i="2"/>
  <c r="CJ361" i="2" s="1"/>
  <c r="CI360" i="2"/>
  <c r="CJ360" i="2" s="1"/>
  <c r="CI359" i="2"/>
  <c r="CJ359" i="2" s="1"/>
  <c r="CI358" i="2"/>
  <c r="CJ358" i="2" s="1"/>
  <c r="CI357" i="2"/>
  <c r="CJ357" i="2" s="1"/>
  <c r="CI356" i="2"/>
  <c r="CJ356" i="2" s="1"/>
  <c r="CI355" i="2"/>
  <c r="CJ355" i="2" s="1"/>
  <c r="CI354" i="2"/>
  <c r="CJ354" i="2" s="1"/>
  <c r="CI353" i="2"/>
  <c r="CJ353" i="2" s="1"/>
  <c r="CI352" i="2"/>
  <c r="CJ352" i="2" s="1"/>
  <c r="CI351" i="2"/>
  <c r="CJ351" i="2" s="1"/>
  <c r="CI350" i="2"/>
  <c r="CJ350" i="2" s="1"/>
  <c r="CI349" i="2"/>
  <c r="CJ349" i="2" s="1"/>
  <c r="CI348" i="2"/>
  <c r="CJ348" i="2" s="1"/>
  <c r="CI347" i="2"/>
  <c r="CJ347" i="2" s="1"/>
  <c r="CI346" i="2"/>
  <c r="CJ346" i="2" s="1"/>
  <c r="CI345" i="2"/>
  <c r="CJ345" i="2" s="1"/>
  <c r="CI344" i="2"/>
  <c r="CJ344" i="2" s="1"/>
  <c r="CI343" i="2"/>
  <c r="CJ343" i="2" s="1"/>
  <c r="CI342" i="2"/>
  <c r="CJ342" i="2" s="1"/>
  <c r="CI341" i="2"/>
  <c r="CJ341" i="2" s="1"/>
  <c r="CI340" i="2"/>
  <c r="CJ340" i="2" s="1"/>
  <c r="CI339" i="2"/>
  <c r="CJ339" i="2" s="1"/>
  <c r="CI338" i="2"/>
  <c r="CJ338" i="2" s="1"/>
  <c r="CI337" i="2"/>
  <c r="CJ337" i="2" s="1"/>
  <c r="CI336" i="2"/>
  <c r="CJ336" i="2" s="1"/>
  <c r="CI335" i="2"/>
  <c r="CJ335" i="2" s="1"/>
  <c r="CI334" i="2"/>
  <c r="CJ334" i="2" s="1"/>
  <c r="CI333" i="2"/>
  <c r="CJ333" i="2" s="1"/>
  <c r="CI332" i="2"/>
  <c r="CJ332" i="2" s="1"/>
  <c r="CI331" i="2"/>
  <c r="CJ331" i="2" s="1"/>
  <c r="CI330" i="2"/>
  <c r="CJ330" i="2" s="1"/>
  <c r="CI329" i="2"/>
  <c r="CJ329" i="2" s="1"/>
  <c r="CI328" i="2"/>
  <c r="CJ328" i="2" s="1"/>
  <c r="CI327" i="2"/>
  <c r="CJ327" i="2" s="1"/>
  <c r="CI326" i="2"/>
  <c r="CJ326" i="2" s="1"/>
  <c r="CI325" i="2"/>
  <c r="CJ325" i="2" s="1"/>
  <c r="CI324" i="2"/>
  <c r="CJ324" i="2" s="1"/>
  <c r="CI323" i="2"/>
  <c r="CJ323" i="2" s="1"/>
  <c r="CI322" i="2"/>
  <c r="CJ322" i="2" s="1"/>
  <c r="CI321" i="2"/>
  <c r="CJ321" i="2" s="1"/>
  <c r="CI320" i="2"/>
  <c r="CJ320" i="2" s="1"/>
  <c r="CI319" i="2"/>
  <c r="CJ319" i="2" s="1"/>
  <c r="CI318" i="2"/>
  <c r="CJ318" i="2" s="1"/>
  <c r="CI317" i="2"/>
  <c r="CI316" i="2"/>
  <c r="CI315" i="2"/>
  <c r="CI314" i="2"/>
  <c r="CI313" i="2"/>
  <c r="CI312" i="2"/>
  <c r="CI311" i="2"/>
  <c r="CI310" i="2"/>
  <c r="CI309" i="2"/>
  <c r="CI308" i="2"/>
  <c r="CI307" i="2"/>
  <c r="CI306" i="2"/>
  <c r="CI305" i="2"/>
  <c r="CI304" i="2"/>
  <c r="CI303" i="2"/>
  <c r="CI302" i="2"/>
  <c r="CI301" i="2"/>
  <c r="CI300" i="2"/>
  <c r="CI299" i="2"/>
  <c r="CI298" i="2"/>
  <c r="CI297" i="2"/>
  <c r="CI296" i="2"/>
  <c r="CI295" i="2"/>
  <c r="CI294" i="2"/>
  <c r="CI293" i="2"/>
  <c r="CI292" i="2"/>
  <c r="CI291" i="2"/>
  <c r="CI290" i="2"/>
  <c r="CI289" i="2"/>
  <c r="CI288" i="2"/>
  <c r="CI287" i="2"/>
  <c r="CI286" i="2"/>
  <c r="CI285" i="2"/>
  <c r="CI284" i="2"/>
  <c r="CI283" i="2"/>
  <c r="CI282" i="2"/>
  <c r="CI281" i="2"/>
  <c r="CI280" i="2"/>
  <c r="CI279" i="2"/>
  <c r="CI278" i="2"/>
  <c r="CI277" i="2"/>
  <c r="CI276" i="2"/>
  <c r="CI275" i="2"/>
  <c r="CI274" i="2"/>
  <c r="CI273" i="2"/>
  <c r="CJ273" i="2" s="1"/>
  <c r="CI272" i="2"/>
  <c r="CJ272" i="2" s="1"/>
  <c r="CI271" i="2"/>
  <c r="CJ271" i="2" s="1"/>
  <c r="CI270" i="2"/>
  <c r="CJ270" i="2" s="1"/>
  <c r="CI269" i="2"/>
  <c r="CJ269" i="2" s="1"/>
  <c r="CI268" i="2"/>
  <c r="CJ268" i="2" s="1"/>
  <c r="CI267" i="2"/>
  <c r="CJ267" i="2" s="1"/>
  <c r="CI266" i="2"/>
  <c r="CJ266" i="2" s="1"/>
  <c r="CI265" i="2"/>
  <c r="CJ265" i="2" s="1"/>
  <c r="CI264" i="2"/>
  <c r="CJ264" i="2" s="1"/>
  <c r="CI263" i="2"/>
  <c r="CJ263" i="2" s="1"/>
  <c r="CI262" i="2"/>
  <c r="CJ262" i="2" s="1"/>
  <c r="CI261" i="2"/>
  <c r="CJ261" i="2" s="1"/>
  <c r="CI260" i="2"/>
  <c r="CJ260" i="2" s="1"/>
  <c r="CI259" i="2"/>
  <c r="CJ259" i="2" s="1"/>
  <c r="CI258" i="2"/>
  <c r="CJ258" i="2" s="1"/>
  <c r="CI257" i="2"/>
  <c r="CJ257" i="2" s="1"/>
  <c r="CI256" i="2"/>
  <c r="CJ256" i="2" s="1"/>
  <c r="CI255" i="2"/>
  <c r="CJ255" i="2" s="1"/>
  <c r="CI254" i="2"/>
  <c r="CJ254" i="2" s="1"/>
  <c r="CI253" i="2"/>
  <c r="CJ253" i="2" s="1"/>
  <c r="CI252" i="2"/>
  <c r="CJ252" i="2" s="1"/>
  <c r="CI251" i="2"/>
  <c r="CJ251" i="2" s="1"/>
  <c r="CI250" i="2"/>
  <c r="CJ250" i="2" s="1"/>
  <c r="CI249" i="2"/>
  <c r="CJ249" i="2" s="1"/>
  <c r="CI248" i="2"/>
  <c r="CJ248" i="2" s="1"/>
  <c r="CI247" i="2"/>
  <c r="CJ247" i="2" s="1"/>
  <c r="CI246" i="2"/>
  <c r="CJ246" i="2" s="1"/>
  <c r="CI245" i="2"/>
  <c r="CJ245" i="2" s="1"/>
  <c r="CI244" i="2"/>
  <c r="CJ244" i="2" s="1"/>
  <c r="CI243" i="2"/>
  <c r="CJ243" i="2" s="1"/>
  <c r="CI242" i="2"/>
  <c r="CJ242" i="2" s="1"/>
  <c r="CI241" i="2"/>
  <c r="CJ241" i="2" s="1"/>
  <c r="CI240" i="2"/>
  <c r="CJ240" i="2" s="1"/>
  <c r="CI239" i="2"/>
  <c r="CJ239" i="2" s="1"/>
  <c r="CI238" i="2"/>
  <c r="CJ238" i="2" s="1"/>
  <c r="CI237" i="2"/>
  <c r="CJ237" i="2" s="1"/>
  <c r="CI236" i="2"/>
  <c r="CJ236" i="2" s="1"/>
  <c r="CI235" i="2"/>
  <c r="CJ235" i="2" s="1"/>
  <c r="CI234" i="2"/>
  <c r="CJ234" i="2" s="1"/>
  <c r="CI233" i="2"/>
  <c r="CJ233" i="2" s="1"/>
  <c r="CI232" i="2"/>
  <c r="CJ232" i="2" s="1"/>
  <c r="CI231" i="2"/>
  <c r="CJ231" i="2" s="1"/>
  <c r="CI230" i="2"/>
  <c r="CJ230" i="2" s="1"/>
  <c r="CI229" i="2"/>
  <c r="CJ229" i="2" s="1"/>
  <c r="CI228" i="2"/>
  <c r="CJ228" i="2" s="1"/>
  <c r="CI227" i="2"/>
  <c r="CJ227" i="2" s="1"/>
  <c r="CI226" i="2"/>
  <c r="CJ226" i="2" s="1"/>
  <c r="CI225" i="2"/>
  <c r="CJ225" i="2" s="1"/>
  <c r="CI224" i="2"/>
  <c r="CJ224" i="2" s="1"/>
  <c r="CI223" i="2"/>
  <c r="CJ223" i="2" s="1"/>
  <c r="CI222" i="2"/>
  <c r="CJ222" i="2" s="1"/>
  <c r="CI221" i="2"/>
  <c r="CJ221" i="2" s="1"/>
  <c r="CI220" i="2"/>
  <c r="CJ220" i="2" s="1"/>
  <c r="CI219" i="2"/>
  <c r="CJ219" i="2" s="1"/>
  <c r="CI218" i="2"/>
  <c r="CJ218" i="2" s="1"/>
  <c r="CI217" i="2"/>
  <c r="CJ217" i="2" s="1"/>
  <c r="CI216" i="2"/>
  <c r="CJ216" i="2" s="1"/>
  <c r="CI215" i="2"/>
  <c r="CJ215" i="2" s="1"/>
  <c r="CI214" i="2"/>
  <c r="CJ214" i="2" s="1"/>
  <c r="CI213" i="2"/>
  <c r="CJ213" i="2" s="1"/>
  <c r="CI212" i="2"/>
  <c r="CJ212" i="2" s="1"/>
  <c r="CI211" i="2"/>
  <c r="CJ211" i="2" s="1"/>
  <c r="CI210" i="2"/>
  <c r="CJ210" i="2" s="1"/>
  <c r="CI209" i="2"/>
  <c r="CJ209" i="2" s="1"/>
  <c r="CI208" i="2"/>
  <c r="CJ208" i="2" s="1"/>
  <c r="CI207" i="2"/>
  <c r="CJ207" i="2" s="1"/>
  <c r="CI206" i="2"/>
  <c r="CJ206" i="2" s="1"/>
  <c r="CI205" i="2"/>
  <c r="CJ205" i="2" s="1"/>
  <c r="CI204" i="2"/>
  <c r="CJ204" i="2" s="1"/>
  <c r="CI203" i="2"/>
  <c r="CJ203" i="2" s="1"/>
  <c r="CI202" i="2"/>
  <c r="CJ202" i="2" s="1"/>
  <c r="CI201" i="2"/>
  <c r="CJ201" i="2" s="1"/>
  <c r="CI200" i="2"/>
  <c r="CJ200" i="2" s="1"/>
  <c r="CI199" i="2"/>
  <c r="CJ199" i="2" s="1"/>
  <c r="CI198" i="2"/>
  <c r="CJ198" i="2" s="1"/>
  <c r="CI197" i="2"/>
  <c r="CJ197" i="2" s="1"/>
  <c r="CI196" i="2"/>
  <c r="CJ196" i="2" s="1"/>
  <c r="CI195" i="2"/>
  <c r="CJ195" i="2" s="1"/>
  <c r="CI194" i="2"/>
  <c r="CJ194" i="2" s="1"/>
  <c r="CI193" i="2"/>
  <c r="CJ193" i="2" s="1"/>
  <c r="CI192" i="2"/>
  <c r="CJ192" i="2" s="1"/>
  <c r="CI191" i="2"/>
  <c r="CJ191" i="2" s="1"/>
  <c r="CI190" i="2"/>
  <c r="CJ190" i="2" s="1"/>
  <c r="CI189" i="2"/>
  <c r="CJ189" i="2" s="1"/>
  <c r="CI188" i="2"/>
  <c r="CJ188" i="2" s="1"/>
  <c r="CI187" i="2"/>
  <c r="CJ187" i="2" s="1"/>
  <c r="CI186" i="2"/>
  <c r="CJ186" i="2" s="1"/>
  <c r="CI185" i="2"/>
  <c r="CJ185" i="2" s="1"/>
  <c r="CI184" i="2"/>
  <c r="CJ184" i="2" s="1"/>
  <c r="CI183" i="2"/>
  <c r="CJ183" i="2" s="1"/>
  <c r="CI182" i="2"/>
  <c r="CJ182" i="2" s="1"/>
  <c r="CI181" i="2"/>
  <c r="CJ181" i="2" s="1"/>
  <c r="CI180" i="2"/>
  <c r="CJ180" i="2" s="1"/>
  <c r="CI179" i="2"/>
  <c r="CJ179" i="2" s="1"/>
  <c r="CI178" i="2"/>
  <c r="CJ178" i="2" s="1"/>
  <c r="CI177" i="2"/>
  <c r="CJ177" i="2" s="1"/>
  <c r="CI176" i="2"/>
  <c r="CJ176" i="2" s="1"/>
  <c r="CI175" i="2"/>
  <c r="CJ175" i="2" s="1"/>
  <c r="CI174" i="2"/>
  <c r="CJ174" i="2" s="1"/>
  <c r="CI173" i="2"/>
  <c r="CJ173" i="2" s="1"/>
  <c r="CI172" i="2"/>
  <c r="CJ172" i="2" s="1"/>
  <c r="CI171" i="2"/>
  <c r="CJ171" i="2" s="1"/>
  <c r="CI170" i="2"/>
  <c r="CJ170" i="2" s="1"/>
  <c r="CI169" i="2"/>
  <c r="CJ169" i="2" s="1"/>
  <c r="CI168" i="2"/>
  <c r="CJ168" i="2" s="1"/>
  <c r="CI167" i="2"/>
  <c r="CJ167" i="2" s="1"/>
  <c r="CI166" i="2"/>
  <c r="CJ166" i="2" s="1"/>
  <c r="CI165" i="2"/>
  <c r="CJ165" i="2" s="1"/>
  <c r="CI164" i="2"/>
  <c r="CJ164" i="2" s="1"/>
  <c r="CI163" i="2"/>
  <c r="CJ163" i="2" s="1"/>
  <c r="CI162" i="2"/>
  <c r="CJ162" i="2" s="1"/>
  <c r="CI161" i="2"/>
  <c r="CJ161" i="2" s="1"/>
  <c r="CI160" i="2"/>
  <c r="CJ160" i="2" s="1"/>
  <c r="CI159" i="2"/>
  <c r="CJ159" i="2" s="1"/>
  <c r="CI158" i="2"/>
  <c r="CJ158" i="2" s="1"/>
  <c r="CI157" i="2"/>
  <c r="CJ157" i="2" s="1"/>
  <c r="CI156" i="2"/>
  <c r="CJ156" i="2" s="1"/>
  <c r="CI155" i="2"/>
  <c r="CJ155" i="2" s="1"/>
  <c r="CI154" i="2"/>
  <c r="CJ154" i="2" s="1"/>
  <c r="CI153" i="2"/>
  <c r="CJ153" i="2" s="1"/>
  <c r="CI152" i="2"/>
  <c r="CJ152" i="2" s="1"/>
  <c r="CI151" i="2"/>
  <c r="CJ151" i="2" s="1"/>
  <c r="CI150" i="2"/>
  <c r="CJ150" i="2" s="1"/>
  <c r="CI149" i="2"/>
  <c r="CJ149" i="2" s="1"/>
  <c r="CI148" i="2"/>
  <c r="CJ148" i="2" s="1"/>
  <c r="CI147" i="2"/>
  <c r="CJ147" i="2" s="1"/>
  <c r="CI146" i="2"/>
  <c r="CJ146" i="2" s="1"/>
  <c r="CI145" i="2"/>
  <c r="CJ145" i="2" s="1"/>
  <c r="CI144" i="2"/>
  <c r="CJ144" i="2" s="1"/>
  <c r="CI143" i="2"/>
  <c r="CJ143" i="2" s="1"/>
  <c r="CI142" i="2"/>
  <c r="CJ142" i="2" s="1"/>
  <c r="CI141" i="2"/>
  <c r="CJ141" i="2" s="1"/>
  <c r="CI140" i="2"/>
  <c r="CJ140" i="2" s="1"/>
  <c r="CI139" i="2"/>
  <c r="CJ139" i="2" s="1"/>
  <c r="CI138" i="2"/>
  <c r="CJ138" i="2" s="1"/>
  <c r="CI137" i="2"/>
  <c r="CJ137" i="2" s="1"/>
  <c r="CI136" i="2"/>
  <c r="CJ136" i="2" s="1"/>
  <c r="CI135" i="2"/>
  <c r="CJ135" i="2" s="1"/>
  <c r="CI134" i="2"/>
  <c r="CJ134" i="2" s="1"/>
  <c r="CI133" i="2"/>
  <c r="CJ133" i="2" s="1"/>
  <c r="CI132" i="2"/>
  <c r="CJ132" i="2" s="1"/>
  <c r="CI131" i="2"/>
  <c r="CJ131" i="2" s="1"/>
  <c r="CI130" i="2"/>
  <c r="CJ130" i="2" s="1"/>
  <c r="CI129" i="2"/>
  <c r="CJ129" i="2" s="1"/>
  <c r="CI128" i="2"/>
  <c r="CJ128" i="2" s="1"/>
  <c r="CI127" i="2"/>
  <c r="CJ127" i="2" s="1"/>
  <c r="CI126" i="2"/>
  <c r="CJ126" i="2" s="1"/>
  <c r="CI125" i="2"/>
  <c r="CJ125" i="2" s="1"/>
  <c r="CI124" i="2"/>
  <c r="CJ124" i="2" s="1"/>
  <c r="CI123" i="2"/>
  <c r="CJ123" i="2" s="1"/>
  <c r="CI122" i="2"/>
  <c r="CJ122" i="2" s="1"/>
  <c r="CI121" i="2"/>
  <c r="CJ121" i="2" s="1"/>
  <c r="CI120" i="2"/>
  <c r="CJ120" i="2" s="1"/>
  <c r="CI119" i="2"/>
  <c r="CJ119" i="2" s="1"/>
  <c r="CI118" i="2"/>
  <c r="CJ118" i="2" s="1"/>
  <c r="CI117" i="2"/>
  <c r="CJ117" i="2" s="1"/>
  <c r="CI116" i="2"/>
  <c r="CJ116" i="2" s="1"/>
  <c r="CI115" i="2"/>
  <c r="CJ115" i="2" s="1"/>
  <c r="CI114" i="2"/>
  <c r="CJ114" i="2" s="1"/>
  <c r="CI113" i="2"/>
  <c r="CJ113" i="2" s="1"/>
  <c r="CI112" i="2"/>
  <c r="CJ112" i="2" s="1"/>
  <c r="CI111" i="2"/>
  <c r="CJ111" i="2" s="1"/>
  <c r="CI110" i="2"/>
  <c r="CJ110" i="2" s="1"/>
  <c r="CI109" i="2"/>
  <c r="CJ109" i="2" s="1"/>
  <c r="CI108" i="2"/>
  <c r="CJ108" i="2" s="1"/>
  <c r="CI107" i="2"/>
  <c r="CJ107" i="2" s="1"/>
  <c r="CI106" i="2"/>
  <c r="CJ106" i="2" s="1"/>
  <c r="CI105" i="2"/>
  <c r="CJ105" i="2" s="1"/>
  <c r="CI104" i="2"/>
  <c r="CJ104" i="2" s="1"/>
  <c r="CI103" i="2"/>
  <c r="CJ103" i="2" s="1"/>
  <c r="CI102" i="2"/>
  <c r="CJ102" i="2" s="1"/>
  <c r="CI101" i="2"/>
  <c r="CJ101" i="2" s="1"/>
  <c r="CI100" i="2"/>
  <c r="CJ100" i="2" s="1"/>
  <c r="CI99" i="2"/>
  <c r="CJ99" i="2" s="1"/>
  <c r="CI98" i="2"/>
  <c r="CJ98" i="2" s="1"/>
  <c r="CI97" i="2"/>
  <c r="CJ97" i="2" s="1"/>
  <c r="CI96" i="2"/>
  <c r="CJ96" i="2" s="1"/>
  <c r="CI95" i="2"/>
  <c r="CJ95" i="2" s="1"/>
  <c r="CI94" i="2"/>
  <c r="CJ94" i="2" s="1"/>
  <c r="CI93" i="2"/>
  <c r="CJ93" i="2" s="1"/>
  <c r="CI92" i="2"/>
  <c r="CJ92" i="2" s="1"/>
  <c r="CI91" i="2"/>
  <c r="CJ91" i="2" s="1"/>
  <c r="CI90" i="2"/>
  <c r="CJ90" i="2" s="1"/>
  <c r="CI89" i="2"/>
  <c r="CJ89" i="2" s="1"/>
  <c r="CI88" i="2"/>
  <c r="CJ88" i="2" s="1"/>
  <c r="CI87" i="2"/>
  <c r="CJ87" i="2" s="1"/>
  <c r="CI86" i="2"/>
  <c r="CJ86" i="2" s="1"/>
  <c r="CI85" i="2"/>
  <c r="CJ85" i="2" s="1"/>
  <c r="CI84" i="2"/>
  <c r="CJ84" i="2" s="1"/>
  <c r="CI83" i="2"/>
  <c r="CJ83" i="2" s="1"/>
  <c r="CI82" i="2"/>
  <c r="CJ82" i="2" s="1"/>
  <c r="CI81" i="2"/>
  <c r="CJ81" i="2" s="1"/>
  <c r="CI80" i="2"/>
  <c r="CJ80" i="2" s="1"/>
  <c r="CI79" i="2"/>
  <c r="CJ79" i="2" s="1"/>
  <c r="CI78" i="2"/>
  <c r="CJ78" i="2" s="1"/>
  <c r="CI77" i="2"/>
  <c r="CJ77" i="2" s="1"/>
  <c r="CI76" i="2"/>
  <c r="CJ76" i="2" s="1"/>
  <c r="CI75" i="2"/>
  <c r="CJ75" i="2" s="1"/>
  <c r="CI74" i="2"/>
  <c r="CJ74" i="2" s="1"/>
  <c r="CI73" i="2"/>
  <c r="CJ73" i="2" s="1"/>
  <c r="CI72" i="2"/>
  <c r="CJ72" i="2" s="1"/>
  <c r="CI71" i="2"/>
  <c r="CJ71" i="2" s="1"/>
  <c r="CI70" i="2"/>
  <c r="CJ70" i="2" s="1"/>
  <c r="CI69" i="2"/>
  <c r="CJ69" i="2" s="1"/>
  <c r="CI68" i="2"/>
  <c r="CJ68" i="2" s="1"/>
  <c r="CI67" i="2"/>
  <c r="CJ67" i="2" s="1"/>
  <c r="CI66" i="2"/>
  <c r="CJ66" i="2" s="1"/>
  <c r="CI65" i="2"/>
  <c r="CJ65" i="2" s="1"/>
  <c r="CI64" i="2"/>
  <c r="CJ64" i="2" s="1"/>
  <c r="CI63" i="2"/>
  <c r="CJ63" i="2" s="1"/>
  <c r="CI62" i="2"/>
  <c r="CJ62" i="2" s="1"/>
  <c r="CI61" i="2"/>
  <c r="CJ61" i="2" s="1"/>
  <c r="CI60" i="2"/>
  <c r="CJ60" i="2" s="1"/>
  <c r="CI59" i="2"/>
  <c r="CJ59" i="2" s="1"/>
  <c r="CI58" i="2"/>
  <c r="CJ58" i="2" s="1"/>
  <c r="CI57" i="2"/>
  <c r="CJ57" i="2" s="1"/>
  <c r="CI56" i="2"/>
  <c r="CJ56" i="2" s="1"/>
  <c r="CI55" i="2"/>
  <c r="CJ55" i="2" s="1"/>
  <c r="CI54" i="2"/>
  <c r="CJ54" i="2" s="1"/>
  <c r="CI53" i="2"/>
  <c r="CJ53" i="2" s="1"/>
  <c r="CI52" i="2"/>
  <c r="CJ52" i="2" s="1"/>
  <c r="CI51" i="2"/>
  <c r="CJ51" i="2" s="1"/>
  <c r="CI50" i="2"/>
  <c r="CJ50" i="2" s="1"/>
  <c r="CI49" i="2"/>
  <c r="CJ49" i="2" s="1"/>
  <c r="CI48" i="2"/>
  <c r="CJ48" i="2" s="1"/>
  <c r="CI47" i="2"/>
  <c r="CJ47" i="2" s="1"/>
  <c r="CI46" i="2"/>
  <c r="CJ46" i="2" s="1"/>
  <c r="CI45" i="2"/>
  <c r="CJ45" i="2" s="1"/>
  <c r="CI44" i="2"/>
  <c r="CJ44" i="2" s="1"/>
  <c r="CI43" i="2"/>
  <c r="CJ43" i="2" s="1"/>
  <c r="CI42" i="2"/>
  <c r="CJ42" i="2" s="1"/>
  <c r="CI41" i="2"/>
  <c r="CJ41" i="2" s="1"/>
  <c r="CI40" i="2"/>
  <c r="CJ40" i="2" s="1"/>
  <c r="CI39" i="2"/>
  <c r="CJ39" i="2" s="1"/>
  <c r="CI38" i="2"/>
  <c r="CJ38" i="2" s="1"/>
  <c r="CI37" i="2"/>
  <c r="CJ37" i="2" s="1"/>
  <c r="CI36" i="2"/>
  <c r="CJ36" i="2" s="1"/>
  <c r="CI35" i="2"/>
  <c r="CJ35" i="2" s="1"/>
  <c r="CI34" i="2"/>
  <c r="CJ34" i="2" s="1"/>
  <c r="CI33" i="2"/>
  <c r="CJ33" i="2" s="1"/>
  <c r="CI32" i="2"/>
  <c r="CJ32" i="2" s="1"/>
  <c r="CI31" i="2"/>
  <c r="CJ31" i="2" s="1"/>
  <c r="CI30" i="2"/>
  <c r="CJ30" i="2" s="1"/>
  <c r="CI29" i="2"/>
  <c r="CJ29" i="2" s="1"/>
  <c r="CI28" i="2"/>
  <c r="CJ28" i="2" s="1"/>
  <c r="CI27" i="2"/>
  <c r="CJ27" i="2" s="1"/>
  <c r="CI26" i="2"/>
  <c r="CJ26" i="2" s="1"/>
  <c r="CI25" i="2"/>
  <c r="CJ25" i="2" s="1"/>
  <c r="CI24" i="2"/>
  <c r="CJ24" i="2" s="1"/>
  <c r="CI23" i="2"/>
  <c r="CJ23" i="2" s="1"/>
  <c r="CI22" i="2"/>
  <c r="CJ22" i="2" s="1"/>
  <c r="CI21" i="2"/>
  <c r="CJ21" i="2" s="1"/>
  <c r="CI20" i="2"/>
  <c r="CJ20" i="2" s="1"/>
  <c r="CI19" i="2"/>
  <c r="CJ19" i="2" s="1"/>
  <c r="CI18" i="2"/>
  <c r="CJ18" i="2" s="1"/>
  <c r="CI17" i="2"/>
  <c r="CJ17" i="2" s="1"/>
  <c r="CI16" i="2"/>
  <c r="CJ16" i="2" s="1"/>
  <c r="CI15" i="2"/>
  <c r="CJ15" i="2" s="1"/>
  <c r="CI14" i="2"/>
  <c r="CJ14" i="2" s="1"/>
  <c r="CI13" i="2"/>
  <c r="CJ13" i="2" s="1"/>
  <c r="CI12" i="2"/>
  <c r="CJ12" i="2" s="1"/>
  <c r="CI11" i="2"/>
  <c r="CJ11" i="2" s="1"/>
  <c r="CI10" i="2"/>
  <c r="CJ10" i="2" s="1"/>
  <c r="CI9" i="2"/>
  <c r="CJ9" i="2" s="1"/>
  <c r="CI8" i="2"/>
  <c r="CJ8" i="2" s="1"/>
  <c r="CI7" i="2"/>
  <c r="CJ7" i="2" s="1"/>
  <c r="CI6" i="2"/>
  <c r="CJ6" i="2" s="1"/>
  <c r="CI5" i="2"/>
  <c r="CJ5" i="2" s="1"/>
  <c r="CI4" i="2"/>
  <c r="CJ4" i="2" s="1"/>
  <c r="CI3" i="2"/>
  <c r="CJ3" i="2" s="1"/>
  <c r="CI2" i="2"/>
  <c r="CH595" i="2"/>
  <c r="CH594" i="2"/>
  <c r="CH593" i="2"/>
  <c r="CH592" i="2"/>
  <c r="CH591" i="2"/>
  <c r="CH590" i="2"/>
  <c r="CH589" i="2"/>
  <c r="CH588" i="2"/>
  <c r="CH587" i="2"/>
  <c r="CH586" i="2"/>
  <c r="CH585" i="2"/>
  <c r="CH584" i="2"/>
  <c r="CH583" i="2"/>
  <c r="CH582" i="2"/>
  <c r="CH581" i="2"/>
  <c r="CH580" i="2"/>
  <c r="CH579" i="2"/>
  <c r="CH578" i="2"/>
  <c r="CH577" i="2"/>
  <c r="CH576" i="2"/>
  <c r="CH575" i="2"/>
  <c r="CH574" i="2"/>
  <c r="CH573" i="2"/>
  <c r="CH572" i="2"/>
  <c r="CH571" i="2"/>
  <c r="CH570" i="2"/>
  <c r="CH569" i="2"/>
  <c r="CH568" i="2"/>
  <c r="CH567" i="2"/>
  <c r="CH566" i="2"/>
  <c r="CH565" i="2"/>
  <c r="CH564" i="2"/>
  <c r="CH563" i="2"/>
  <c r="CH562" i="2"/>
  <c r="CH561" i="2"/>
  <c r="CH560" i="2"/>
  <c r="CH559" i="2"/>
  <c r="CH558" i="2"/>
  <c r="CH557" i="2"/>
  <c r="CH556" i="2"/>
  <c r="CH555" i="2"/>
  <c r="CH554" i="2"/>
  <c r="CH553" i="2"/>
  <c r="CH552" i="2"/>
  <c r="CH551" i="2"/>
  <c r="CH550" i="2"/>
  <c r="CH549" i="2"/>
  <c r="CH548" i="2"/>
  <c r="CH547" i="2"/>
  <c r="CH546" i="2"/>
  <c r="CH545" i="2"/>
  <c r="CH544" i="2"/>
  <c r="CH543" i="2"/>
  <c r="CH542" i="2"/>
  <c r="CH541" i="2"/>
  <c r="CH540" i="2"/>
  <c r="CH539" i="2"/>
  <c r="CH538" i="2"/>
  <c r="CH537" i="2"/>
  <c r="CH536" i="2"/>
  <c r="CH535" i="2"/>
  <c r="CH534" i="2"/>
  <c r="CH533" i="2"/>
  <c r="CH532" i="2"/>
  <c r="CH531" i="2"/>
  <c r="CH530" i="2"/>
  <c r="CH529" i="2"/>
  <c r="CH528" i="2"/>
  <c r="CH527" i="2"/>
  <c r="CH526" i="2"/>
  <c r="CH525" i="2"/>
  <c r="CH524" i="2"/>
  <c r="CH523" i="2"/>
  <c r="CH522" i="2"/>
  <c r="CH521" i="2"/>
  <c r="CH520" i="2"/>
  <c r="CH519" i="2"/>
  <c r="CH518" i="2"/>
  <c r="CH517" i="2"/>
  <c r="CH516" i="2"/>
  <c r="CH515" i="2"/>
  <c r="CH514" i="2"/>
  <c r="CH513" i="2"/>
  <c r="CH512" i="2"/>
  <c r="CH511" i="2"/>
  <c r="CH510" i="2"/>
  <c r="CH509" i="2"/>
  <c r="CH508" i="2"/>
  <c r="CH507" i="2"/>
  <c r="CH506" i="2"/>
  <c r="CH505" i="2"/>
  <c r="CH504" i="2"/>
  <c r="CH503" i="2"/>
  <c r="CH502" i="2"/>
  <c r="CH501" i="2"/>
  <c r="CH500" i="2"/>
  <c r="CH499" i="2"/>
  <c r="CH498" i="2"/>
  <c r="CH497" i="2"/>
  <c r="CH496" i="2"/>
  <c r="CH495" i="2"/>
  <c r="CH494" i="2"/>
  <c r="CH493" i="2"/>
  <c r="CH492" i="2"/>
  <c r="CH491" i="2"/>
  <c r="CH490" i="2"/>
  <c r="CH489" i="2"/>
  <c r="CH488" i="2"/>
  <c r="CH487" i="2"/>
  <c r="CH486" i="2"/>
  <c r="CH485" i="2"/>
  <c r="CH484" i="2"/>
  <c r="CH483" i="2"/>
  <c r="CH482" i="2"/>
  <c r="CH481" i="2"/>
  <c r="CH480" i="2"/>
  <c r="CH479" i="2"/>
  <c r="CH478" i="2"/>
  <c r="CH477" i="2"/>
  <c r="CH476" i="2"/>
  <c r="CH475" i="2"/>
  <c r="CH474" i="2"/>
  <c r="CH473" i="2"/>
  <c r="CH472" i="2"/>
  <c r="CH471" i="2"/>
  <c r="CH470" i="2"/>
  <c r="CH469" i="2"/>
  <c r="CH468" i="2"/>
  <c r="CH467" i="2"/>
  <c r="CH466" i="2"/>
  <c r="CH465" i="2"/>
  <c r="CH464" i="2"/>
  <c r="CH463" i="2"/>
  <c r="CH462" i="2"/>
  <c r="CH461" i="2"/>
  <c r="CH460" i="2"/>
  <c r="CH459" i="2"/>
  <c r="CH458" i="2"/>
  <c r="CH457" i="2"/>
  <c r="CH456" i="2"/>
  <c r="CH455" i="2"/>
  <c r="CH454" i="2"/>
  <c r="CH453" i="2"/>
  <c r="CH452" i="2"/>
  <c r="CH451" i="2"/>
  <c r="CH450" i="2"/>
  <c r="CH449" i="2"/>
  <c r="CH448" i="2"/>
  <c r="CH447" i="2"/>
  <c r="CH446" i="2"/>
  <c r="CH445" i="2"/>
  <c r="CH444" i="2"/>
  <c r="CH443" i="2"/>
  <c r="CH442" i="2"/>
  <c r="CH441" i="2"/>
  <c r="CH440" i="2"/>
  <c r="CH439" i="2"/>
  <c r="CH438" i="2"/>
  <c r="CH437" i="2"/>
  <c r="CH436" i="2"/>
  <c r="CH435" i="2"/>
  <c r="CH434" i="2"/>
  <c r="CH433" i="2"/>
  <c r="CH432" i="2"/>
  <c r="CH431" i="2"/>
  <c r="CH430" i="2"/>
  <c r="CH429" i="2"/>
  <c r="CH428" i="2"/>
  <c r="CH427" i="2"/>
  <c r="CH426" i="2"/>
  <c r="CH425" i="2"/>
  <c r="CH424" i="2"/>
  <c r="CH423" i="2"/>
  <c r="CH422" i="2"/>
  <c r="CH421" i="2"/>
  <c r="CH420" i="2"/>
  <c r="CH419" i="2"/>
  <c r="CH418" i="2"/>
  <c r="CH417" i="2"/>
  <c r="CH416" i="2"/>
  <c r="CH415" i="2"/>
  <c r="CH414" i="2"/>
  <c r="CH413" i="2"/>
  <c r="CH412" i="2"/>
  <c r="CH411" i="2"/>
  <c r="CH410" i="2"/>
  <c r="CH409" i="2"/>
  <c r="CH408" i="2"/>
  <c r="CH407" i="2"/>
  <c r="CH406" i="2"/>
  <c r="CH405" i="2"/>
  <c r="CH404" i="2"/>
  <c r="CH403" i="2"/>
  <c r="CH402" i="2"/>
  <c r="CH401" i="2"/>
  <c r="CH400" i="2"/>
  <c r="CH399" i="2"/>
  <c r="CH398" i="2"/>
  <c r="CH397" i="2"/>
  <c r="CH396" i="2"/>
  <c r="CH395" i="2"/>
  <c r="CH394" i="2"/>
  <c r="CH393" i="2"/>
  <c r="CH392" i="2"/>
  <c r="CH391" i="2"/>
  <c r="CH390" i="2"/>
  <c r="CH389" i="2"/>
  <c r="CH388" i="2"/>
  <c r="CH387" i="2"/>
  <c r="CH386" i="2"/>
  <c r="CH385" i="2"/>
  <c r="CH384" i="2"/>
  <c r="CH383" i="2"/>
  <c r="CH382" i="2"/>
  <c r="CH381" i="2"/>
  <c r="CH380" i="2"/>
  <c r="CH379" i="2"/>
  <c r="CH378" i="2"/>
  <c r="CH377" i="2"/>
  <c r="CH376" i="2"/>
  <c r="CH375" i="2"/>
  <c r="CH374" i="2"/>
  <c r="CH373" i="2"/>
  <c r="CH372" i="2"/>
  <c r="CH371" i="2"/>
  <c r="CH370" i="2"/>
  <c r="CH369" i="2"/>
  <c r="CH368" i="2"/>
  <c r="CH367" i="2"/>
  <c r="CH366" i="2"/>
  <c r="CH365" i="2"/>
  <c r="CH364" i="2"/>
  <c r="CH363" i="2"/>
  <c r="CH362" i="2"/>
  <c r="CH361" i="2"/>
  <c r="CH360" i="2"/>
  <c r="CH359" i="2"/>
  <c r="CH358" i="2"/>
  <c r="CH357" i="2"/>
  <c r="CH356" i="2"/>
  <c r="CH355" i="2"/>
  <c r="CH354" i="2"/>
  <c r="CH353" i="2"/>
  <c r="CH352" i="2"/>
  <c r="CH351" i="2"/>
  <c r="CH350" i="2"/>
  <c r="CH349" i="2"/>
  <c r="CH348" i="2"/>
  <c r="CH347" i="2"/>
  <c r="CH346" i="2"/>
  <c r="CH345" i="2"/>
  <c r="CH344" i="2"/>
  <c r="CH343" i="2"/>
  <c r="CH342" i="2"/>
  <c r="CH341" i="2"/>
  <c r="CH340" i="2"/>
  <c r="CH339" i="2"/>
  <c r="CH338" i="2"/>
  <c r="CH337" i="2"/>
  <c r="CH336" i="2"/>
  <c r="CH335" i="2"/>
  <c r="CH334" i="2"/>
  <c r="CH333" i="2"/>
  <c r="CH332" i="2"/>
  <c r="CH331" i="2"/>
  <c r="CH330" i="2"/>
  <c r="CH329" i="2"/>
  <c r="CH328" i="2"/>
  <c r="CH327" i="2"/>
  <c r="CH326" i="2"/>
  <c r="CH325" i="2"/>
  <c r="CH324" i="2"/>
  <c r="CH323" i="2"/>
  <c r="CH322" i="2"/>
  <c r="CH321" i="2"/>
  <c r="CH320" i="2"/>
  <c r="CH319" i="2"/>
  <c r="CH318" i="2"/>
  <c r="CH317" i="2"/>
  <c r="CH316" i="2"/>
  <c r="CH315" i="2"/>
  <c r="CH314" i="2"/>
  <c r="CH313" i="2"/>
  <c r="CH312" i="2"/>
  <c r="CH311" i="2"/>
  <c r="CH310" i="2"/>
  <c r="CH309" i="2"/>
  <c r="CH308" i="2"/>
  <c r="CH307" i="2"/>
  <c r="CH306" i="2"/>
  <c r="CH305" i="2"/>
  <c r="CH304" i="2"/>
  <c r="CH303" i="2"/>
  <c r="CH302" i="2"/>
  <c r="CH301" i="2"/>
  <c r="CH300" i="2"/>
  <c r="CH299" i="2"/>
  <c r="CH298" i="2"/>
  <c r="CH297" i="2"/>
  <c r="CH296" i="2"/>
  <c r="CH295" i="2"/>
  <c r="CH294" i="2"/>
  <c r="CH293" i="2"/>
  <c r="CH292" i="2"/>
  <c r="CH291" i="2"/>
  <c r="CH290" i="2"/>
  <c r="CH289" i="2"/>
  <c r="CH288" i="2"/>
  <c r="CH287" i="2"/>
  <c r="CH286" i="2"/>
  <c r="CH285" i="2"/>
  <c r="CH284" i="2"/>
  <c r="CH283" i="2"/>
  <c r="CH282" i="2"/>
  <c r="CH281" i="2"/>
  <c r="CH280" i="2"/>
  <c r="CH279" i="2"/>
  <c r="CH278" i="2"/>
  <c r="CH277" i="2"/>
  <c r="CH276" i="2"/>
  <c r="CH275" i="2"/>
  <c r="CH274" i="2"/>
  <c r="CH273" i="2"/>
  <c r="CH272" i="2"/>
  <c r="CH271" i="2"/>
  <c r="CH270" i="2"/>
  <c r="CH269" i="2"/>
  <c r="CH268" i="2"/>
  <c r="CH267" i="2"/>
  <c r="CH266" i="2"/>
  <c r="CH265" i="2"/>
  <c r="CH264" i="2"/>
  <c r="CH263" i="2"/>
  <c r="CH262" i="2"/>
  <c r="CH261" i="2"/>
  <c r="CH260" i="2"/>
  <c r="CH259" i="2"/>
  <c r="CH258" i="2"/>
  <c r="CH257" i="2"/>
  <c r="CH256" i="2"/>
  <c r="CH255" i="2"/>
  <c r="CH254" i="2"/>
  <c r="CH253" i="2"/>
  <c r="CH252" i="2"/>
  <c r="CH251" i="2"/>
  <c r="CH250" i="2"/>
  <c r="CH249" i="2"/>
  <c r="CH248" i="2"/>
  <c r="CH247" i="2"/>
  <c r="CH246" i="2"/>
  <c r="CH245" i="2"/>
  <c r="CH244" i="2"/>
  <c r="CH243" i="2"/>
  <c r="CH242" i="2"/>
  <c r="CH241" i="2"/>
  <c r="CH240" i="2"/>
  <c r="CH239" i="2"/>
  <c r="CH238" i="2"/>
  <c r="CH237" i="2"/>
  <c r="CH236" i="2"/>
  <c r="CH235" i="2"/>
  <c r="CH234" i="2"/>
  <c r="CH233" i="2"/>
  <c r="CH232" i="2"/>
  <c r="CH231" i="2"/>
  <c r="CH230" i="2"/>
  <c r="CH229" i="2"/>
  <c r="CH228" i="2"/>
  <c r="CH227" i="2"/>
  <c r="CH226" i="2"/>
  <c r="CH225" i="2"/>
  <c r="CH224" i="2"/>
  <c r="CH223" i="2"/>
  <c r="CH222" i="2"/>
  <c r="CH221" i="2"/>
  <c r="CH220" i="2"/>
  <c r="CH219" i="2"/>
  <c r="CH218" i="2"/>
  <c r="CH217" i="2"/>
  <c r="CH216" i="2"/>
  <c r="CH215" i="2"/>
  <c r="CH214" i="2"/>
  <c r="CH213" i="2"/>
  <c r="CH212" i="2"/>
  <c r="CH211" i="2"/>
  <c r="CH210" i="2"/>
  <c r="CH209" i="2"/>
  <c r="CH208" i="2"/>
  <c r="CH207" i="2"/>
  <c r="CH206" i="2"/>
  <c r="CH205" i="2"/>
  <c r="CH204" i="2"/>
  <c r="CH203" i="2"/>
  <c r="CH202" i="2"/>
  <c r="CH201" i="2"/>
  <c r="CH200" i="2"/>
  <c r="CH199" i="2"/>
  <c r="CH198" i="2"/>
  <c r="CH197" i="2"/>
  <c r="CH196" i="2"/>
  <c r="CH195" i="2"/>
  <c r="CH194" i="2"/>
  <c r="CH193" i="2"/>
  <c r="CH192" i="2"/>
  <c r="CH191" i="2"/>
  <c r="CH190" i="2"/>
  <c r="CH189" i="2"/>
  <c r="CH188" i="2"/>
  <c r="CH187" i="2"/>
  <c r="CH186" i="2"/>
  <c r="CH185" i="2"/>
  <c r="CH184" i="2"/>
  <c r="CH183" i="2"/>
  <c r="CH182" i="2"/>
  <c r="CH181" i="2"/>
  <c r="CH180" i="2"/>
  <c r="CH179" i="2"/>
  <c r="CH178" i="2"/>
  <c r="CH177" i="2"/>
  <c r="CH176" i="2"/>
  <c r="CH175" i="2"/>
  <c r="CH174" i="2"/>
  <c r="CH173" i="2"/>
  <c r="CH172" i="2"/>
  <c r="CH171" i="2"/>
  <c r="CH170" i="2"/>
  <c r="CH169" i="2"/>
  <c r="CH168" i="2"/>
  <c r="CH167" i="2"/>
  <c r="CH166" i="2"/>
  <c r="CH165" i="2"/>
  <c r="CH164" i="2"/>
  <c r="CH163" i="2"/>
  <c r="CH162" i="2"/>
  <c r="CH161" i="2"/>
  <c r="CH160" i="2"/>
  <c r="CH159" i="2"/>
  <c r="CH158" i="2"/>
  <c r="CH157" i="2"/>
  <c r="CH156" i="2"/>
  <c r="CH155" i="2"/>
  <c r="CH154" i="2"/>
  <c r="CH153" i="2"/>
  <c r="CH152" i="2"/>
  <c r="CH151" i="2"/>
  <c r="CH150" i="2"/>
  <c r="CH149" i="2"/>
  <c r="CH148" i="2"/>
  <c r="CH147" i="2"/>
  <c r="CH146" i="2"/>
  <c r="CH145" i="2"/>
  <c r="CH144" i="2"/>
  <c r="CH143" i="2"/>
  <c r="CH142" i="2"/>
  <c r="CH141" i="2"/>
  <c r="CH140" i="2"/>
  <c r="CH139" i="2"/>
  <c r="CH138" i="2"/>
  <c r="CH137" i="2"/>
  <c r="CH136" i="2"/>
  <c r="CH135" i="2"/>
  <c r="CH134" i="2"/>
  <c r="CH133" i="2"/>
  <c r="CH132" i="2"/>
  <c r="CH131" i="2"/>
  <c r="CH130" i="2"/>
  <c r="CH129" i="2"/>
  <c r="CH128" i="2"/>
  <c r="CH127" i="2"/>
  <c r="CH126" i="2"/>
  <c r="CH125" i="2"/>
  <c r="CH124" i="2"/>
  <c r="CH123" i="2"/>
  <c r="CH122" i="2"/>
  <c r="CH121" i="2"/>
  <c r="CH120" i="2"/>
  <c r="CH119" i="2"/>
  <c r="CH118" i="2"/>
  <c r="CH117" i="2"/>
  <c r="CH116" i="2"/>
  <c r="CH115" i="2"/>
  <c r="CH114" i="2"/>
  <c r="CH113" i="2"/>
  <c r="CH112" i="2"/>
  <c r="CH111" i="2"/>
  <c r="CH110" i="2"/>
  <c r="CH109" i="2"/>
  <c r="CH108" i="2"/>
  <c r="CH107" i="2"/>
  <c r="CH106" i="2"/>
  <c r="CH105" i="2"/>
  <c r="CH104" i="2"/>
  <c r="CH103" i="2"/>
  <c r="CH102" i="2"/>
  <c r="CH101" i="2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H79" i="2"/>
  <c r="CH78" i="2"/>
  <c r="CH77" i="2"/>
  <c r="CH76" i="2"/>
  <c r="CH75" i="2"/>
  <c r="CH74" i="2"/>
  <c r="CH73" i="2"/>
  <c r="CH72" i="2"/>
  <c r="CH71" i="2"/>
  <c r="CH70" i="2"/>
  <c r="CH69" i="2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H55" i="2"/>
  <c r="CH54" i="2"/>
  <c r="CH53" i="2"/>
  <c r="CH52" i="2"/>
  <c r="CH51" i="2"/>
  <c r="CH50" i="2"/>
  <c r="CH49" i="2"/>
  <c r="CH48" i="2"/>
  <c r="CH47" i="2"/>
  <c r="CH46" i="2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G595" i="2"/>
  <c r="CG594" i="2"/>
  <c r="CG593" i="2"/>
  <c r="CG592" i="2"/>
  <c r="CG591" i="2"/>
  <c r="CG590" i="2"/>
  <c r="CG589" i="2"/>
  <c r="CG588" i="2"/>
  <c r="CG587" i="2"/>
  <c r="CG586" i="2"/>
  <c r="CG585" i="2"/>
  <c r="CG584" i="2"/>
  <c r="CG583" i="2"/>
  <c r="CG582" i="2"/>
  <c r="CG581" i="2"/>
  <c r="CG580" i="2"/>
  <c r="CG579" i="2"/>
  <c r="CG578" i="2"/>
  <c r="CG577" i="2"/>
  <c r="CG576" i="2"/>
  <c r="CG575" i="2"/>
  <c r="CG574" i="2"/>
  <c r="CG573" i="2"/>
  <c r="CG572" i="2"/>
  <c r="CG571" i="2"/>
  <c r="CG570" i="2"/>
  <c r="CG569" i="2"/>
  <c r="CG568" i="2"/>
  <c r="CG567" i="2"/>
  <c r="CG566" i="2"/>
  <c r="CG565" i="2"/>
  <c r="CG564" i="2"/>
  <c r="CG563" i="2"/>
  <c r="CG562" i="2"/>
  <c r="CG561" i="2"/>
  <c r="CG560" i="2"/>
  <c r="CG559" i="2"/>
  <c r="CG558" i="2"/>
  <c r="CG557" i="2"/>
  <c r="CG556" i="2"/>
  <c r="CG555" i="2"/>
  <c r="CG554" i="2"/>
  <c r="CG553" i="2"/>
  <c r="CG552" i="2"/>
  <c r="CG551" i="2"/>
  <c r="CG550" i="2"/>
  <c r="CG549" i="2"/>
  <c r="CG548" i="2"/>
  <c r="CG547" i="2"/>
  <c r="CG546" i="2"/>
  <c r="CG545" i="2"/>
  <c r="CG544" i="2"/>
  <c r="CG543" i="2"/>
  <c r="CG542" i="2"/>
  <c r="CG541" i="2"/>
  <c r="CG540" i="2"/>
  <c r="CG539" i="2"/>
  <c r="CG538" i="2"/>
  <c r="CG537" i="2"/>
  <c r="CG536" i="2"/>
  <c r="CG535" i="2"/>
  <c r="CG534" i="2"/>
  <c r="CG533" i="2"/>
  <c r="CG532" i="2"/>
  <c r="CG531" i="2"/>
  <c r="CG530" i="2"/>
  <c r="CG529" i="2"/>
  <c r="CG528" i="2"/>
  <c r="CG527" i="2"/>
  <c r="CG526" i="2"/>
  <c r="CG525" i="2"/>
  <c r="CG524" i="2"/>
  <c r="CG523" i="2"/>
  <c r="CG522" i="2"/>
  <c r="CG521" i="2"/>
  <c r="CG520" i="2"/>
  <c r="CG519" i="2"/>
  <c r="CG518" i="2"/>
  <c r="CG517" i="2"/>
  <c r="CG516" i="2"/>
  <c r="CG515" i="2"/>
  <c r="CG514" i="2"/>
  <c r="CG513" i="2"/>
  <c r="CG512" i="2"/>
  <c r="CG511" i="2"/>
  <c r="CG510" i="2"/>
  <c r="CG509" i="2"/>
  <c r="CG508" i="2"/>
  <c r="CG507" i="2"/>
  <c r="CG506" i="2"/>
  <c r="CG505" i="2"/>
  <c r="CG504" i="2"/>
  <c r="CG503" i="2"/>
  <c r="CG502" i="2"/>
  <c r="CG501" i="2"/>
  <c r="CG500" i="2"/>
  <c r="CG499" i="2"/>
  <c r="CG498" i="2"/>
  <c r="CG497" i="2"/>
  <c r="CG496" i="2"/>
  <c r="CG495" i="2"/>
  <c r="CG494" i="2"/>
  <c r="CG493" i="2"/>
  <c r="CG492" i="2"/>
  <c r="CG491" i="2"/>
  <c r="CG490" i="2"/>
  <c r="CG489" i="2"/>
  <c r="CG488" i="2"/>
  <c r="CG487" i="2"/>
  <c r="CG486" i="2"/>
  <c r="CG485" i="2"/>
  <c r="CG484" i="2"/>
  <c r="CG483" i="2"/>
  <c r="CG482" i="2"/>
  <c r="CG481" i="2"/>
  <c r="CG480" i="2"/>
  <c r="CG479" i="2"/>
  <c r="CG478" i="2"/>
  <c r="CG477" i="2"/>
  <c r="CG476" i="2"/>
  <c r="CG475" i="2"/>
  <c r="CG474" i="2"/>
  <c r="CG473" i="2"/>
  <c r="CG472" i="2"/>
  <c r="CG471" i="2"/>
  <c r="CG470" i="2"/>
  <c r="CG469" i="2"/>
  <c r="CG468" i="2"/>
  <c r="CG467" i="2"/>
  <c r="CG466" i="2"/>
  <c r="CG465" i="2"/>
  <c r="CG464" i="2"/>
  <c r="CG463" i="2"/>
  <c r="CG462" i="2"/>
  <c r="CG461" i="2"/>
  <c r="CG460" i="2"/>
  <c r="CG459" i="2"/>
  <c r="CG458" i="2"/>
  <c r="CG457" i="2"/>
  <c r="CG456" i="2"/>
  <c r="CG455" i="2"/>
  <c r="CG454" i="2"/>
  <c r="CG453" i="2"/>
  <c r="CG452" i="2"/>
  <c r="CG451" i="2"/>
  <c r="CG450" i="2"/>
  <c r="CG449" i="2"/>
  <c r="CG448" i="2"/>
  <c r="CG447" i="2"/>
  <c r="CG446" i="2"/>
  <c r="CG445" i="2"/>
  <c r="CG444" i="2"/>
  <c r="CG443" i="2"/>
  <c r="CG442" i="2"/>
  <c r="CG441" i="2"/>
  <c r="CG440" i="2"/>
  <c r="CG439" i="2"/>
  <c r="CG438" i="2"/>
  <c r="CG437" i="2"/>
  <c r="CG436" i="2"/>
  <c r="CG435" i="2"/>
  <c r="CG434" i="2"/>
  <c r="CG433" i="2"/>
  <c r="CG432" i="2"/>
  <c r="CG431" i="2"/>
  <c r="CG430" i="2"/>
  <c r="CG429" i="2"/>
  <c r="CG428" i="2"/>
  <c r="CG427" i="2"/>
  <c r="CG426" i="2"/>
  <c r="CG425" i="2"/>
  <c r="CG424" i="2"/>
  <c r="CG423" i="2"/>
  <c r="CG422" i="2"/>
  <c r="CG421" i="2"/>
  <c r="CG420" i="2"/>
  <c r="CG419" i="2"/>
  <c r="CG418" i="2"/>
  <c r="CG417" i="2"/>
  <c r="CG416" i="2"/>
  <c r="CG415" i="2"/>
  <c r="CG414" i="2"/>
  <c r="CG413" i="2"/>
  <c r="CG412" i="2"/>
  <c r="CG411" i="2"/>
  <c r="CG410" i="2"/>
  <c r="CG409" i="2"/>
  <c r="CG408" i="2"/>
  <c r="CG407" i="2"/>
  <c r="CG406" i="2"/>
  <c r="CG405" i="2"/>
  <c r="CG404" i="2"/>
  <c r="CG403" i="2"/>
  <c r="CG402" i="2"/>
  <c r="CG401" i="2"/>
  <c r="CG400" i="2"/>
  <c r="CG399" i="2"/>
  <c r="CG398" i="2"/>
  <c r="CG397" i="2"/>
  <c r="CG396" i="2"/>
  <c r="CG395" i="2"/>
  <c r="CG394" i="2"/>
  <c r="CG393" i="2"/>
  <c r="CG392" i="2"/>
  <c r="CG391" i="2"/>
  <c r="CG390" i="2"/>
  <c r="CG389" i="2"/>
  <c r="CG388" i="2"/>
  <c r="CG387" i="2"/>
  <c r="CG386" i="2"/>
  <c r="CG385" i="2"/>
  <c r="CG384" i="2"/>
  <c r="CG383" i="2"/>
  <c r="CG382" i="2"/>
  <c r="CG381" i="2"/>
  <c r="CG380" i="2"/>
  <c r="CG379" i="2"/>
  <c r="CG378" i="2"/>
  <c r="CG377" i="2"/>
  <c r="CG376" i="2"/>
  <c r="CG375" i="2"/>
  <c r="CG374" i="2"/>
  <c r="CG373" i="2"/>
  <c r="CG372" i="2"/>
  <c r="CG371" i="2"/>
  <c r="CG370" i="2"/>
  <c r="CG369" i="2"/>
  <c r="CG368" i="2"/>
  <c r="CG367" i="2"/>
  <c r="CG366" i="2"/>
  <c r="CG365" i="2"/>
  <c r="CG364" i="2"/>
  <c r="CG363" i="2"/>
  <c r="CG362" i="2"/>
  <c r="CG361" i="2"/>
  <c r="CG360" i="2"/>
  <c r="CG359" i="2"/>
  <c r="CG358" i="2"/>
  <c r="CG357" i="2"/>
  <c r="CG356" i="2"/>
  <c r="CG355" i="2"/>
  <c r="CG354" i="2"/>
  <c r="CG353" i="2"/>
  <c r="CG352" i="2"/>
  <c r="CG351" i="2"/>
  <c r="CG350" i="2"/>
  <c r="CG349" i="2"/>
  <c r="CG348" i="2"/>
  <c r="CG347" i="2"/>
  <c r="CG346" i="2"/>
  <c r="CG345" i="2"/>
  <c r="CG344" i="2"/>
  <c r="CG343" i="2"/>
  <c r="CG342" i="2"/>
  <c r="CG341" i="2"/>
  <c r="CG340" i="2"/>
  <c r="CG339" i="2"/>
  <c r="CG338" i="2"/>
  <c r="CG337" i="2"/>
  <c r="CG336" i="2"/>
  <c r="CG335" i="2"/>
  <c r="CG334" i="2"/>
  <c r="CG333" i="2"/>
  <c r="CG332" i="2"/>
  <c r="CG331" i="2"/>
  <c r="CG330" i="2"/>
  <c r="CG329" i="2"/>
  <c r="CG328" i="2"/>
  <c r="CG327" i="2"/>
  <c r="CG326" i="2"/>
  <c r="CG325" i="2"/>
  <c r="CG324" i="2"/>
  <c r="CG323" i="2"/>
  <c r="CG322" i="2"/>
  <c r="CG321" i="2"/>
  <c r="CG320" i="2"/>
  <c r="CG319" i="2"/>
  <c r="CG318" i="2"/>
  <c r="CG317" i="2"/>
  <c r="CG316" i="2"/>
  <c r="CG315" i="2"/>
  <c r="CG314" i="2"/>
  <c r="CG313" i="2"/>
  <c r="CG312" i="2"/>
  <c r="CG311" i="2"/>
  <c r="CG310" i="2"/>
  <c r="CG309" i="2"/>
  <c r="CG308" i="2"/>
  <c r="CG307" i="2"/>
  <c r="CG306" i="2"/>
  <c r="CG305" i="2"/>
  <c r="CG304" i="2"/>
  <c r="CG303" i="2"/>
  <c r="CG302" i="2"/>
  <c r="CG301" i="2"/>
  <c r="CG300" i="2"/>
  <c r="CG299" i="2"/>
  <c r="CG298" i="2"/>
  <c r="CG297" i="2"/>
  <c r="CG296" i="2"/>
  <c r="CG295" i="2"/>
  <c r="CG294" i="2"/>
  <c r="CG293" i="2"/>
  <c r="CG292" i="2"/>
  <c r="CG291" i="2"/>
  <c r="CG290" i="2"/>
  <c r="CG289" i="2"/>
  <c r="CG288" i="2"/>
  <c r="CG287" i="2"/>
  <c r="CG286" i="2"/>
  <c r="CG285" i="2"/>
  <c r="CG284" i="2"/>
  <c r="CG283" i="2"/>
  <c r="CG282" i="2"/>
  <c r="CG281" i="2"/>
  <c r="CG280" i="2"/>
  <c r="CG279" i="2"/>
  <c r="CG278" i="2"/>
  <c r="CG277" i="2"/>
  <c r="CG276" i="2"/>
  <c r="CG275" i="2"/>
  <c r="CG274" i="2"/>
  <c r="CG273" i="2"/>
  <c r="CG272" i="2"/>
  <c r="CG271" i="2"/>
  <c r="CG270" i="2"/>
  <c r="CG269" i="2"/>
  <c r="CG268" i="2"/>
  <c r="CG267" i="2"/>
  <c r="CG266" i="2"/>
  <c r="CG265" i="2"/>
  <c r="CG264" i="2"/>
  <c r="CG263" i="2"/>
  <c r="CG262" i="2"/>
  <c r="CG261" i="2"/>
  <c r="CG260" i="2"/>
  <c r="CG259" i="2"/>
  <c r="CG258" i="2"/>
  <c r="CG257" i="2"/>
  <c r="CG256" i="2"/>
  <c r="CG255" i="2"/>
  <c r="CG254" i="2"/>
  <c r="CG253" i="2"/>
  <c r="CG252" i="2"/>
  <c r="CG251" i="2"/>
  <c r="CG250" i="2"/>
  <c r="CG249" i="2"/>
  <c r="CG248" i="2"/>
  <c r="CG247" i="2"/>
  <c r="CG246" i="2"/>
  <c r="CG245" i="2"/>
  <c r="CG244" i="2"/>
  <c r="CG243" i="2"/>
  <c r="CG242" i="2"/>
  <c r="CG241" i="2"/>
  <c r="CG240" i="2"/>
  <c r="CG239" i="2"/>
  <c r="CG238" i="2"/>
  <c r="CG237" i="2"/>
  <c r="CG236" i="2"/>
  <c r="CG235" i="2"/>
  <c r="CG234" i="2"/>
  <c r="CG233" i="2"/>
  <c r="CG232" i="2"/>
  <c r="CG231" i="2"/>
  <c r="CG230" i="2"/>
  <c r="CG229" i="2"/>
  <c r="CG228" i="2"/>
  <c r="CG227" i="2"/>
  <c r="CG226" i="2"/>
  <c r="CG225" i="2"/>
  <c r="CG224" i="2"/>
  <c r="CG223" i="2"/>
  <c r="CG222" i="2"/>
  <c r="CG221" i="2"/>
  <c r="CG220" i="2"/>
  <c r="CG219" i="2"/>
  <c r="CG218" i="2"/>
  <c r="CG217" i="2"/>
  <c r="CG216" i="2"/>
  <c r="CG215" i="2"/>
  <c r="CG214" i="2"/>
  <c r="CG213" i="2"/>
  <c r="CG212" i="2"/>
  <c r="CG211" i="2"/>
  <c r="CG210" i="2"/>
  <c r="CG209" i="2"/>
  <c r="CG208" i="2"/>
  <c r="CG207" i="2"/>
  <c r="CG206" i="2"/>
  <c r="CG205" i="2"/>
  <c r="CG204" i="2"/>
  <c r="CG203" i="2"/>
  <c r="CG202" i="2"/>
  <c r="CG201" i="2"/>
  <c r="CG200" i="2"/>
  <c r="CG199" i="2"/>
  <c r="CG198" i="2"/>
  <c r="CG197" i="2"/>
  <c r="CG196" i="2"/>
  <c r="CG195" i="2"/>
  <c r="CG194" i="2"/>
  <c r="CG193" i="2"/>
  <c r="CG192" i="2"/>
  <c r="CG191" i="2"/>
  <c r="CG190" i="2"/>
  <c r="CG189" i="2"/>
  <c r="CG188" i="2"/>
  <c r="CG187" i="2"/>
  <c r="CG186" i="2"/>
  <c r="CG185" i="2"/>
  <c r="CG184" i="2"/>
  <c r="CG183" i="2"/>
  <c r="CG182" i="2"/>
  <c r="CG181" i="2"/>
  <c r="CG180" i="2"/>
  <c r="CG179" i="2"/>
  <c r="CG178" i="2"/>
  <c r="CG177" i="2"/>
  <c r="CG176" i="2"/>
  <c r="CG175" i="2"/>
  <c r="CG174" i="2"/>
  <c r="CG173" i="2"/>
  <c r="CG172" i="2"/>
  <c r="CG171" i="2"/>
  <c r="CG170" i="2"/>
  <c r="CG169" i="2"/>
  <c r="CG168" i="2"/>
  <c r="CG167" i="2"/>
  <c r="CG166" i="2"/>
  <c r="CG165" i="2"/>
  <c r="CG164" i="2"/>
  <c r="CG163" i="2"/>
  <c r="CG162" i="2"/>
  <c r="CG161" i="2"/>
  <c r="CG160" i="2"/>
  <c r="CG159" i="2"/>
  <c r="CG158" i="2"/>
  <c r="CG157" i="2"/>
  <c r="CG156" i="2"/>
  <c r="CG155" i="2"/>
  <c r="CG154" i="2"/>
  <c r="CG153" i="2"/>
  <c r="CG152" i="2"/>
  <c r="CG151" i="2"/>
  <c r="CG150" i="2"/>
  <c r="CG149" i="2"/>
  <c r="CG148" i="2"/>
  <c r="CG147" i="2"/>
  <c r="CG146" i="2"/>
  <c r="CG145" i="2"/>
  <c r="CG144" i="2"/>
  <c r="CG143" i="2"/>
  <c r="CG142" i="2"/>
  <c r="CG141" i="2"/>
  <c r="CG140" i="2"/>
  <c r="CG139" i="2"/>
  <c r="CG138" i="2"/>
  <c r="CG137" i="2"/>
  <c r="CG136" i="2"/>
  <c r="CG135" i="2"/>
  <c r="CG134" i="2"/>
  <c r="CG133" i="2"/>
  <c r="CG132" i="2"/>
  <c r="CG131" i="2"/>
  <c r="CG130" i="2"/>
  <c r="CG129" i="2"/>
  <c r="CG128" i="2"/>
  <c r="CG127" i="2"/>
  <c r="CG126" i="2"/>
  <c r="CG125" i="2"/>
  <c r="CG124" i="2"/>
  <c r="CG123" i="2"/>
  <c r="CG122" i="2"/>
  <c r="CG121" i="2"/>
  <c r="CG120" i="2"/>
  <c r="CG119" i="2"/>
  <c r="CG118" i="2"/>
  <c r="CG117" i="2"/>
  <c r="CG116" i="2"/>
  <c r="CG115" i="2"/>
  <c r="CG114" i="2"/>
  <c r="CG113" i="2"/>
  <c r="CG112" i="2"/>
  <c r="CG111" i="2"/>
  <c r="CG110" i="2"/>
  <c r="CG109" i="2"/>
  <c r="CG108" i="2"/>
  <c r="CG107" i="2"/>
  <c r="CG106" i="2"/>
  <c r="CG105" i="2"/>
  <c r="CG104" i="2"/>
  <c r="CG103" i="2"/>
  <c r="CG102" i="2"/>
  <c r="CG101" i="2"/>
  <c r="CG100" i="2"/>
  <c r="CG99" i="2"/>
  <c r="CG98" i="2"/>
  <c r="CG97" i="2"/>
  <c r="CG96" i="2"/>
  <c r="CG95" i="2"/>
  <c r="CG94" i="2"/>
  <c r="CG93" i="2"/>
  <c r="CG92" i="2"/>
  <c r="CG91" i="2"/>
  <c r="CG90" i="2"/>
  <c r="CG89" i="2"/>
  <c r="CG88" i="2"/>
  <c r="CG87" i="2"/>
  <c r="CG86" i="2"/>
  <c r="CG85" i="2"/>
  <c r="CG84" i="2"/>
  <c r="CG83" i="2"/>
  <c r="CG82" i="2"/>
  <c r="CG81" i="2"/>
  <c r="CG80" i="2"/>
  <c r="CG79" i="2"/>
  <c r="CG78" i="2"/>
  <c r="CG77" i="2"/>
  <c r="CG76" i="2"/>
  <c r="CG75" i="2"/>
  <c r="CG74" i="2"/>
  <c r="CG73" i="2"/>
  <c r="CG72" i="2"/>
  <c r="CG71" i="2"/>
  <c r="CG70" i="2"/>
  <c r="CG69" i="2"/>
  <c r="CG68" i="2"/>
  <c r="CG67" i="2"/>
  <c r="CG66" i="2"/>
  <c r="CG65" i="2"/>
  <c r="CG64" i="2"/>
  <c r="CG63" i="2"/>
  <c r="CG62" i="2"/>
  <c r="CG61" i="2"/>
  <c r="CG60" i="2"/>
  <c r="CG59" i="2"/>
  <c r="CG58" i="2"/>
  <c r="CG57" i="2"/>
  <c r="CG56" i="2"/>
  <c r="CG55" i="2"/>
  <c r="CG54" i="2"/>
  <c r="CG53" i="2"/>
  <c r="CG52" i="2"/>
  <c r="CG51" i="2"/>
  <c r="CG50" i="2"/>
  <c r="CG49" i="2"/>
  <c r="CG48" i="2"/>
  <c r="CG47" i="2"/>
  <c r="CG46" i="2"/>
  <c r="CG45" i="2"/>
  <c r="CG44" i="2"/>
  <c r="CG43" i="2"/>
  <c r="CG42" i="2"/>
  <c r="CG41" i="2"/>
  <c r="CG40" i="2"/>
  <c r="CG39" i="2"/>
  <c r="CG38" i="2"/>
  <c r="CG37" i="2"/>
  <c r="CG36" i="2"/>
  <c r="CG35" i="2"/>
  <c r="CG34" i="2"/>
  <c r="CG33" i="2"/>
  <c r="CG32" i="2"/>
  <c r="CG31" i="2"/>
  <c r="CG30" i="2"/>
  <c r="CG29" i="2"/>
  <c r="CG28" i="2"/>
  <c r="CG27" i="2"/>
  <c r="CG26" i="2"/>
  <c r="CG25" i="2"/>
  <c r="CG24" i="2"/>
  <c r="CG23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G3" i="2"/>
  <c r="CG2" i="2"/>
  <c r="CE595" i="2"/>
  <c r="CF595" i="2" s="1"/>
  <c r="CE594" i="2"/>
  <c r="CF594" i="2" s="1"/>
  <c r="CE593" i="2"/>
  <c r="CF593" i="2" s="1"/>
  <c r="CE592" i="2"/>
  <c r="CF592" i="2" s="1"/>
  <c r="CE591" i="2"/>
  <c r="CE590" i="2"/>
  <c r="CE589" i="2"/>
  <c r="CE588" i="2"/>
  <c r="CE587" i="2"/>
  <c r="CE586" i="2"/>
  <c r="CE585" i="2"/>
  <c r="CE584" i="2"/>
  <c r="CE583" i="2"/>
  <c r="CE582" i="2"/>
  <c r="CE581" i="2"/>
  <c r="CE580" i="2"/>
  <c r="CE579" i="2"/>
  <c r="CE578" i="2"/>
  <c r="CF578" i="2" s="1"/>
  <c r="CE577" i="2"/>
  <c r="CF577" i="2" s="1"/>
  <c r="CE576" i="2"/>
  <c r="CF576" i="2" s="1"/>
  <c r="CE575" i="2"/>
  <c r="CF575" i="2" s="1"/>
  <c r="CE574" i="2"/>
  <c r="CF574" i="2" s="1"/>
  <c r="CE573" i="2"/>
  <c r="CF573" i="2" s="1"/>
  <c r="CE572" i="2"/>
  <c r="CF572" i="2" s="1"/>
  <c r="CE571" i="2"/>
  <c r="CF571" i="2" s="1"/>
  <c r="CE570" i="2"/>
  <c r="CF570" i="2" s="1"/>
  <c r="CE569" i="2"/>
  <c r="CF569" i="2" s="1"/>
  <c r="CE568" i="2"/>
  <c r="CF568" i="2" s="1"/>
  <c r="CE567" i="2"/>
  <c r="CF567" i="2" s="1"/>
  <c r="CE566" i="2"/>
  <c r="CF566" i="2" s="1"/>
  <c r="CE565" i="2"/>
  <c r="CF565" i="2" s="1"/>
  <c r="CE564" i="2"/>
  <c r="CF564" i="2" s="1"/>
  <c r="CE563" i="2"/>
  <c r="CF563" i="2" s="1"/>
  <c r="CE562" i="2"/>
  <c r="CF562" i="2" s="1"/>
  <c r="CE561" i="2"/>
  <c r="CF561" i="2" s="1"/>
  <c r="CE560" i="2"/>
  <c r="CF560" i="2" s="1"/>
  <c r="CE559" i="2"/>
  <c r="CF559" i="2" s="1"/>
  <c r="CE558" i="2"/>
  <c r="CF558" i="2" s="1"/>
  <c r="CE557" i="2"/>
  <c r="CF557" i="2" s="1"/>
  <c r="CE556" i="2"/>
  <c r="CF556" i="2" s="1"/>
  <c r="CE555" i="2"/>
  <c r="CF555" i="2" s="1"/>
  <c r="CE554" i="2"/>
  <c r="CF554" i="2" s="1"/>
  <c r="CE553" i="2"/>
  <c r="CF553" i="2" s="1"/>
  <c r="CE552" i="2"/>
  <c r="CF552" i="2" s="1"/>
  <c r="CE551" i="2"/>
  <c r="CF551" i="2" s="1"/>
  <c r="CE550" i="2"/>
  <c r="CF550" i="2" s="1"/>
  <c r="CE549" i="2"/>
  <c r="CF549" i="2" s="1"/>
  <c r="CE548" i="2"/>
  <c r="CF548" i="2" s="1"/>
  <c r="CE547" i="2"/>
  <c r="CF547" i="2" s="1"/>
  <c r="CE546" i="2"/>
  <c r="CF546" i="2" s="1"/>
  <c r="CE545" i="2"/>
  <c r="CF545" i="2" s="1"/>
  <c r="CE544" i="2"/>
  <c r="CF544" i="2" s="1"/>
  <c r="CE543" i="2"/>
  <c r="CF543" i="2" s="1"/>
  <c r="CE542" i="2"/>
  <c r="CF542" i="2" s="1"/>
  <c r="CE541" i="2"/>
  <c r="CF541" i="2" s="1"/>
  <c r="CE540" i="2"/>
  <c r="CF540" i="2" s="1"/>
  <c r="CE539" i="2"/>
  <c r="CF539" i="2" s="1"/>
  <c r="CE538" i="2"/>
  <c r="CF538" i="2" s="1"/>
  <c r="CE537" i="2"/>
  <c r="CF537" i="2" s="1"/>
  <c r="CE536" i="2"/>
  <c r="CF536" i="2" s="1"/>
  <c r="CE535" i="2"/>
  <c r="CF535" i="2" s="1"/>
  <c r="CE534" i="2"/>
  <c r="CF534" i="2" s="1"/>
  <c r="CE533" i="2"/>
  <c r="CF533" i="2" s="1"/>
  <c r="CE532" i="2"/>
  <c r="CF532" i="2" s="1"/>
  <c r="CE531" i="2"/>
  <c r="CF531" i="2" s="1"/>
  <c r="CE530" i="2"/>
  <c r="CF530" i="2" s="1"/>
  <c r="CE529" i="2"/>
  <c r="CF529" i="2" s="1"/>
  <c r="CE528" i="2"/>
  <c r="CF528" i="2" s="1"/>
  <c r="CE527" i="2"/>
  <c r="CF527" i="2" s="1"/>
  <c r="CE526" i="2"/>
  <c r="CF526" i="2" s="1"/>
  <c r="CE525" i="2"/>
  <c r="CF525" i="2" s="1"/>
  <c r="CE524" i="2"/>
  <c r="CF524" i="2" s="1"/>
  <c r="CE523" i="2"/>
  <c r="CF523" i="2" s="1"/>
  <c r="CE522" i="2"/>
  <c r="CF522" i="2" s="1"/>
  <c r="CE521" i="2"/>
  <c r="CF521" i="2" s="1"/>
  <c r="CE520" i="2"/>
  <c r="CF520" i="2" s="1"/>
  <c r="CE519" i="2"/>
  <c r="CF519" i="2" s="1"/>
  <c r="CE518" i="2"/>
  <c r="CF518" i="2" s="1"/>
  <c r="CE517" i="2"/>
  <c r="CF517" i="2" s="1"/>
  <c r="CE516" i="2"/>
  <c r="CF516" i="2" s="1"/>
  <c r="CE515" i="2"/>
  <c r="CF515" i="2" s="1"/>
  <c r="CE514" i="2"/>
  <c r="CF514" i="2" s="1"/>
  <c r="CE513" i="2"/>
  <c r="CF513" i="2" s="1"/>
  <c r="CE512" i="2"/>
  <c r="CF512" i="2" s="1"/>
  <c r="CE511" i="2"/>
  <c r="CF511" i="2" s="1"/>
  <c r="CE510" i="2"/>
  <c r="CF510" i="2" s="1"/>
  <c r="CE509" i="2"/>
  <c r="CF509" i="2" s="1"/>
  <c r="CE508" i="2"/>
  <c r="CF508" i="2" s="1"/>
  <c r="CE507" i="2"/>
  <c r="CF507" i="2" s="1"/>
  <c r="CE506" i="2"/>
  <c r="CF506" i="2" s="1"/>
  <c r="CE505" i="2"/>
  <c r="CF505" i="2" s="1"/>
  <c r="CE504" i="2"/>
  <c r="CF504" i="2" s="1"/>
  <c r="CE503" i="2"/>
  <c r="CF503" i="2" s="1"/>
  <c r="CE502" i="2"/>
  <c r="CF502" i="2" s="1"/>
  <c r="CE501" i="2"/>
  <c r="CF501" i="2" s="1"/>
  <c r="CE500" i="2"/>
  <c r="CF500" i="2" s="1"/>
  <c r="CE499" i="2"/>
  <c r="CF499" i="2" s="1"/>
  <c r="CE498" i="2"/>
  <c r="CF498" i="2" s="1"/>
  <c r="CE497" i="2"/>
  <c r="CF497" i="2" s="1"/>
  <c r="CE496" i="2"/>
  <c r="CF496" i="2" s="1"/>
  <c r="CE495" i="2"/>
  <c r="CF495" i="2" s="1"/>
  <c r="CE494" i="2"/>
  <c r="CF494" i="2" s="1"/>
  <c r="CE493" i="2"/>
  <c r="CF493" i="2" s="1"/>
  <c r="CE492" i="2"/>
  <c r="CF492" i="2" s="1"/>
  <c r="CE491" i="2"/>
  <c r="CF491" i="2" s="1"/>
  <c r="CE490" i="2"/>
  <c r="CF490" i="2" s="1"/>
  <c r="CE489" i="2"/>
  <c r="CF489" i="2" s="1"/>
  <c r="CE488" i="2"/>
  <c r="CF488" i="2" s="1"/>
  <c r="CE487" i="2"/>
  <c r="CF487" i="2" s="1"/>
  <c r="CE486" i="2"/>
  <c r="CF486" i="2" s="1"/>
  <c r="CE485" i="2"/>
  <c r="CF485" i="2" s="1"/>
  <c r="CE484" i="2"/>
  <c r="CF484" i="2" s="1"/>
  <c r="CE483" i="2"/>
  <c r="CF483" i="2" s="1"/>
  <c r="CE482" i="2"/>
  <c r="CF482" i="2" s="1"/>
  <c r="CE481" i="2"/>
  <c r="CF481" i="2" s="1"/>
  <c r="CE480" i="2"/>
  <c r="CF480" i="2" s="1"/>
  <c r="CE479" i="2"/>
  <c r="CF479" i="2" s="1"/>
  <c r="CE478" i="2"/>
  <c r="CF478" i="2" s="1"/>
  <c r="CE477" i="2"/>
  <c r="CF477" i="2" s="1"/>
  <c r="CE476" i="2"/>
  <c r="CF476" i="2" s="1"/>
  <c r="CE475" i="2"/>
  <c r="CF475" i="2" s="1"/>
  <c r="CE474" i="2"/>
  <c r="CF474" i="2" s="1"/>
  <c r="CE473" i="2"/>
  <c r="CF473" i="2" s="1"/>
  <c r="CE472" i="2"/>
  <c r="CF472" i="2" s="1"/>
  <c r="CE471" i="2"/>
  <c r="CF471" i="2" s="1"/>
  <c r="CE470" i="2"/>
  <c r="CF470" i="2" s="1"/>
  <c r="CE469" i="2"/>
  <c r="CF469" i="2" s="1"/>
  <c r="CE468" i="2"/>
  <c r="CF468" i="2" s="1"/>
  <c r="CE467" i="2"/>
  <c r="CF467" i="2" s="1"/>
  <c r="CE466" i="2"/>
  <c r="CF466" i="2" s="1"/>
  <c r="CE465" i="2"/>
  <c r="CF465" i="2" s="1"/>
  <c r="CE464" i="2"/>
  <c r="CF464" i="2" s="1"/>
  <c r="CE463" i="2"/>
  <c r="CF463" i="2" s="1"/>
  <c r="CE462" i="2"/>
  <c r="CF462" i="2" s="1"/>
  <c r="CE461" i="2"/>
  <c r="CF461" i="2" s="1"/>
  <c r="CE460" i="2"/>
  <c r="CF460" i="2" s="1"/>
  <c r="CE459" i="2"/>
  <c r="CF459" i="2" s="1"/>
  <c r="CE458" i="2"/>
  <c r="CF458" i="2" s="1"/>
  <c r="CE457" i="2"/>
  <c r="CF457" i="2" s="1"/>
  <c r="CE456" i="2"/>
  <c r="CF456" i="2" s="1"/>
  <c r="CE455" i="2"/>
  <c r="CF455" i="2" s="1"/>
  <c r="CE454" i="2"/>
  <c r="CF454" i="2" s="1"/>
  <c r="CE453" i="2"/>
  <c r="CF453" i="2" s="1"/>
  <c r="CE452" i="2"/>
  <c r="CF452" i="2" s="1"/>
  <c r="CE451" i="2"/>
  <c r="CF451" i="2" s="1"/>
  <c r="CE450" i="2"/>
  <c r="CF450" i="2" s="1"/>
  <c r="CE449" i="2"/>
  <c r="CF449" i="2" s="1"/>
  <c r="CE448" i="2"/>
  <c r="CF448" i="2" s="1"/>
  <c r="CE447" i="2"/>
  <c r="CF447" i="2" s="1"/>
  <c r="CE446" i="2"/>
  <c r="CF446" i="2" s="1"/>
  <c r="CE445" i="2"/>
  <c r="CF445" i="2" s="1"/>
  <c r="CE444" i="2"/>
  <c r="CF444" i="2" s="1"/>
  <c r="CE443" i="2"/>
  <c r="CF443" i="2" s="1"/>
  <c r="CE442" i="2"/>
  <c r="CF442" i="2" s="1"/>
  <c r="CE441" i="2"/>
  <c r="CF441" i="2" s="1"/>
  <c r="CE440" i="2"/>
  <c r="CF440" i="2" s="1"/>
  <c r="CE439" i="2"/>
  <c r="CF439" i="2" s="1"/>
  <c r="CE438" i="2"/>
  <c r="CF438" i="2" s="1"/>
  <c r="CE437" i="2"/>
  <c r="CF437" i="2" s="1"/>
  <c r="CE436" i="2"/>
  <c r="CF436" i="2" s="1"/>
  <c r="CE435" i="2"/>
  <c r="CF435" i="2" s="1"/>
  <c r="CE434" i="2"/>
  <c r="CF434" i="2" s="1"/>
  <c r="CE433" i="2"/>
  <c r="CF433" i="2" s="1"/>
  <c r="CE432" i="2"/>
  <c r="CF432" i="2" s="1"/>
  <c r="CE431" i="2"/>
  <c r="CF431" i="2" s="1"/>
  <c r="CE430" i="2"/>
  <c r="CF430" i="2" s="1"/>
  <c r="CE429" i="2"/>
  <c r="CF429" i="2" s="1"/>
  <c r="CE428" i="2"/>
  <c r="CF428" i="2" s="1"/>
  <c r="CE427" i="2"/>
  <c r="CF427" i="2" s="1"/>
  <c r="CE426" i="2"/>
  <c r="CF426" i="2" s="1"/>
  <c r="CE425" i="2"/>
  <c r="CF425" i="2" s="1"/>
  <c r="CE424" i="2"/>
  <c r="CF424" i="2" s="1"/>
  <c r="CE423" i="2"/>
  <c r="CF423" i="2" s="1"/>
  <c r="CE422" i="2"/>
  <c r="CF422" i="2" s="1"/>
  <c r="CE421" i="2"/>
  <c r="CF421" i="2" s="1"/>
  <c r="CE420" i="2"/>
  <c r="CF420" i="2" s="1"/>
  <c r="CE419" i="2"/>
  <c r="CF419" i="2" s="1"/>
  <c r="CE418" i="2"/>
  <c r="CF418" i="2" s="1"/>
  <c r="CE417" i="2"/>
  <c r="CF417" i="2" s="1"/>
  <c r="CE416" i="2"/>
  <c r="CF416" i="2" s="1"/>
  <c r="CE415" i="2"/>
  <c r="CF415" i="2" s="1"/>
  <c r="CE414" i="2"/>
  <c r="CF414" i="2" s="1"/>
  <c r="CE413" i="2"/>
  <c r="CF413" i="2" s="1"/>
  <c r="CE412" i="2"/>
  <c r="CF412" i="2" s="1"/>
  <c r="CE411" i="2"/>
  <c r="CF411" i="2" s="1"/>
  <c r="CE410" i="2"/>
  <c r="CF410" i="2" s="1"/>
  <c r="CE409" i="2"/>
  <c r="CF409" i="2" s="1"/>
  <c r="CE408" i="2"/>
  <c r="CF408" i="2" s="1"/>
  <c r="CE407" i="2"/>
  <c r="CF407" i="2" s="1"/>
  <c r="CE406" i="2"/>
  <c r="CF406" i="2" s="1"/>
  <c r="CE405" i="2"/>
  <c r="CF405" i="2" s="1"/>
  <c r="CE404" i="2"/>
  <c r="CF404" i="2" s="1"/>
  <c r="CE403" i="2"/>
  <c r="CF403" i="2" s="1"/>
  <c r="CE402" i="2"/>
  <c r="CF402" i="2" s="1"/>
  <c r="CE401" i="2"/>
  <c r="CF401" i="2" s="1"/>
  <c r="CE400" i="2"/>
  <c r="CF400" i="2" s="1"/>
  <c r="CE399" i="2"/>
  <c r="CF399" i="2" s="1"/>
  <c r="CE398" i="2"/>
  <c r="CF398" i="2" s="1"/>
  <c r="CE397" i="2"/>
  <c r="CF397" i="2" s="1"/>
  <c r="CE396" i="2"/>
  <c r="CF396" i="2" s="1"/>
  <c r="CE395" i="2"/>
  <c r="CF395" i="2" s="1"/>
  <c r="CE394" i="2"/>
  <c r="CF394" i="2" s="1"/>
  <c r="CE393" i="2"/>
  <c r="CF393" i="2" s="1"/>
  <c r="CE392" i="2"/>
  <c r="CF392" i="2" s="1"/>
  <c r="CE391" i="2"/>
  <c r="CF391" i="2" s="1"/>
  <c r="CE390" i="2"/>
  <c r="CF390" i="2" s="1"/>
  <c r="CE389" i="2"/>
  <c r="CF389" i="2" s="1"/>
  <c r="CE388" i="2"/>
  <c r="CF388" i="2" s="1"/>
  <c r="CE387" i="2"/>
  <c r="CF387" i="2" s="1"/>
  <c r="CE386" i="2"/>
  <c r="CF386" i="2" s="1"/>
  <c r="CE385" i="2"/>
  <c r="CF385" i="2" s="1"/>
  <c r="CE384" i="2"/>
  <c r="CF384" i="2" s="1"/>
  <c r="CE383" i="2"/>
  <c r="CF383" i="2" s="1"/>
  <c r="CE382" i="2"/>
  <c r="CF382" i="2" s="1"/>
  <c r="CE381" i="2"/>
  <c r="CF381" i="2" s="1"/>
  <c r="CE380" i="2"/>
  <c r="CF380" i="2" s="1"/>
  <c r="CE379" i="2"/>
  <c r="CF379" i="2" s="1"/>
  <c r="CE378" i="2"/>
  <c r="CF378" i="2" s="1"/>
  <c r="CE377" i="2"/>
  <c r="CF377" i="2" s="1"/>
  <c r="CE376" i="2"/>
  <c r="CF376" i="2" s="1"/>
  <c r="CE375" i="2"/>
  <c r="CF375" i="2" s="1"/>
  <c r="CE374" i="2"/>
  <c r="CF374" i="2" s="1"/>
  <c r="CE373" i="2"/>
  <c r="CF373" i="2" s="1"/>
  <c r="CE372" i="2"/>
  <c r="CF372" i="2" s="1"/>
  <c r="CE371" i="2"/>
  <c r="CF371" i="2" s="1"/>
  <c r="CE370" i="2"/>
  <c r="CF370" i="2" s="1"/>
  <c r="CE369" i="2"/>
  <c r="CF369" i="2" s="1"/>
  <c r="CE368" i="2"/>
  <c r="CF368" i="2" s="1"/>
  <c r="CE367" i="2"/>
  <c r="CF367" i="2" s="1"/>
  <c r="CE366" i="2"/>
  <c r="CF366" i="2" s="1"/>
  <c r="CE365" i="2"/>
  <c r="CF365" i="2" s="1"/>
  <c r="CE364" i="2"/>
  <c r="CF364" i="2" s="1"/>
  <c r="CE363" i="2"/>
  <c r="CF363" i="2" s="1"/>
  <c r="CE362" i="2"/>
  <c r="CF362" i="2" s="1"/>
  <c r="CE361" i="2"/>
  <c r="CF361" i="2" s="1"/>
  <c r="CE360" i="2"/>
  <c r="CF360" i="2" s="1"/>
  <c r="CE359" i="2"/>
  <c r="CF359" i="2" s="1"/>
  <c r="CE358" i="2"/>
  <c r="CF358" i="2" s="1"/>
  <c r="CE357" i="2"/>
  <c r="CF357" i="2" s="1"/>
  <c r="CE356" i="2"/>
  <c r="CF356" i="2" s="1"/>
  <c r="CE355" i="2"/>
  <c r="CF355" i="2" s="1"/>
  <c r="CE354" i="2"/>
  <c r="CF354" i="2" s="1"/>
  <c r="CE353" i="2"/>
  <c r="CF353" i="2" s="1"/>
  <c r="CE352" i="2"/>
  <c r="CF352" i="2" s="1"/>
  <c r="CE351" i="2"/>
  <c r="CF351" i="2" s="1"/>
  <c r="CE350" i="2"/>
  <c r="CF350" i="2" s="1"/>
  <c r="CE349" i="2"/>
  <c r="CF349" i="2" s="1"/>
  <c r="CE348" i="2"/>
  <c r="CF348" i="2" s="1"/>
  <c r="CE347" i="2"/>
  <c r="CF347" i="2" s="1"/>
  <c r="CE346" i="2"/>
  <c r="CF346" i="2" s="1"/>
  <c r="CE345" i="2"/>
  <c r="CF345" i="2" s="1"/>
  <c r="CE344" i="2"/>
  <c r="CF344" i="2" s="1"/>
  <c r="CE343" i="2"/>
  <c r="CF343" i="2" s="1"/>
  <c r="CE342" i="2"/>
  <c r="CF342" i="2" s="1"/>
  <c r="CE341" i="2"/>
  <c r="CF341" i="2" s="1"/>
  <c r="CE340" i="2"/>
  <c r="CF340" i="2" s="1"/>
  <c r="CE339" i="2"/>
  <c r="CF339" i="2" s="1"/>
  <c r="CE338" i="2"/>
  <c r="CF338" i="2" s="1"/>
  <c r="CE337" i="2"/>
  <c r="CF337" i="2" s="1"/>
  <c r="CE336" i="2"/>
  <c r="CF336" i="2" s="1"/>
  <c r="CE335" i="2"/>
  <c r="CF335" i="2" s="1"/>
  <c r="CE334" i="2"/>
  <c r="CF334" i="2" s="1"/>
  <c r="CE333" i="2"/>
  <c r="CF333" i="2" s="1"/>
  <c r="CE332" i="2"/>
  <c r="CF332" i="2" s="1"/>
  <c r="CE331" i="2"/>
  <c r="CF331" i="2" s="1"/>
  <c r="CE330" i="2"/>
  <c r="CF330" i="2" s="1"/>
  <c r="CE329" i="2"/>
  <c r="CF329" i="2" s="1"/>
  <c r="CE328" i="2"/>
  <c r="CF328" i="2" s="1"/>
  <c r="CE327" i="2"/>
  <c r="CF327" i="2" s="1"/>
  <c r="CE326" i="2"/>
  <c r="CF326" i="2" s="1"/>
  <c r="CE325" i="2"/>
  <c r="CF325" i="2" s="1"/>
  <c r="CE324" i="2"/>
  <c r="CF324" i="2" s="1"/>
  <c r="CE323" i="2"/>
  <c r="CF323" i="2" s="1"/>
  <c r="CE322" i="2"/>
  <c r="CF322" i="2" s="1"/>
  <c r="CE321" i="2"/>
  <c r="CF321" i="2" s="1"/>
  <c r="CE320" i="2"/>
  <c r="CF320" i="2" s="1"/>
  <c r="CE319" i="2"/>
  <c r="CF319" i="2" s="1"/>
  <c r="CE318" i="2"/>
  <c r="CF318" i="2" s="1"/>
  <c r="CE317" i="2"/>
  <c r="CF317" i="2" s="1"/>
  <c r="CE316" i="2"/>
  <c r="CF316" i="2" s="1"/>
  <c r="CE315" i="2"/>
  <c r="CF315" i="2" s="1"/>
  <c r="CE314" i="2"/>
  <c r="CF314" i="2" s="1"/>
  <c r="CE313" i="2"/>
  <c r="CF313" i="2" s="1"/>
  <c r="CE312" i="2"/>
  <c r="CF312" i="2" s="1"/>
  <c r="CE311" i="2"/>
  <c r="CF311" i="2" s="1"/>
  <c r="CE310" i="2"/>
  <c r="CF310" i="2" s="1"/>
  <c r="CE309" i="2"/>
  <c r="CF309" i="2" s="1"/>
  <c r="CE308" i="2"/>
  <c r="CF308" i="2" s="1"/>
  <c r="CE307" i="2"/>
  <c r="CF307" i="2" s="1"/>
  <c r="CE306" i="2"/>
  <c r="CF306" i="2" s="1"/>
  <c r="CE305" i="2"/>
  <c r="CF305" i="2" s="1"/>
  <c r="CE304" i="2"/>
  <c r="CF304" i="2" s="1"/>
  <c r="CE303" i="2"/>
  <c r="CF303" i="2" s="1"/>
  <c r="CE302" i="2"/>
  <c r="CF302" i="2" s="1"/>
  <c r="CE301" i="2"/>
  <c r="CF301" i="2" s="1"/>
  <c r="CE300" i="2"/>
  <c r="CF300" i="2" s="1"/>
  <c r="CE299" i="2"/>
  <c r="CF299" i="2" s="1"/>
  <c r="CE298" i="2"/>
  <c r="CF298" i="2" s="1"/>
  <c r="CE297" i="2"/>
  <c r="CF297" i="2" s="1"/>
  <c r="CE296" i="2"/>
  <c r="CF296" i="2" s="1"/>
  <c r="CE295" i="2"/>
  <c r="CF295" i="2" s="1"/>
  <c r="CE294" i="2"/>
  <c r="CF294" i="2" s="1"/>
  <c r="CE293" i="2"/>
  <c r="CF293" i="2" s="1"/>
  <c r="CE292" i="2"/>
  <c r="CF292" i="2" s="1"/>
  <c r="CE291" i="2"/>
  <c r="CF291" i="2" s="1"/>
  <c r="CE290" i="2"/>
  <c r="CF290" i="2" s="1"/>
  <c r="CE289" i="2"/>
  <c r="CF289" i="2" s="1"/>
  <c r="CE288" i="2"/>
  <c r="CF288" i="2" s="1"/>
  <c r="CE287" i="2"/>
  <c r="CF287" i="2" s="1"/>
  <c r="CE286" i="2"/>
  <c r="CF286" i="2" s="1"/>
  <c r="CE285" i="2"/>
  <c r="CF285" i="2" s="1"/>
  <c r="CE284" i="2"/>
  <c r="CF284" i="2" s="1"/>
  <c r="CE283" i="2"/>
  <c r="CF283" i="2" s="1"/>
  <c r="CE282" i="2"/>
  <c r="CF282" i="2" s="1"/>
  <c r="CE281" i="2"/>
  <c r="CF281" i="2" s="1"/>
  <c r="CE280" i="2"/>
  <c r="CF280" i="2" s="1"/>
  <c r="CE279" i="2"/>
  <c r="CF279" i="2" s="1"/>
  <c r="CE278" i="2"/>
  <c r="CF278" i="2" s="1"/>
  <c r="CE277" i="2"/>
  <c r="CF277" i="2" s="1"/>
  <c r="CE276" i="2"/>
  <c r="CF276" i="2" s="1"/>
  <c r="CE275" i="2"/>
  <c r="CF275" i="2" s="1"/>
  <c r="CE274" i="2"/>
  <c r="CF274" i="2" s="1"/>
  <c r="CE273" i="2"/>
  <c r="CF273" i="2" s="1"/>
  <c r="CE272" i="2"/>
  <c r="CF272" i="2" s="1"/>
  <c r="CE271" i="2"/>
  <c r="CF271" i="2" s="1"/>
  <c r="CE270" i="2"/>
  <c r="CF270" i="2" s="1"/>
  <c r="CE269" i="2"/>
  <c r="CF269" i="2" s="1"/>
  <c r="CE268" i="2"/>
  <c r="CF268" i="2" s="1"/>
  <c r="CE267" i="2"/>
  <c r="CF267" i="2" s="1"/>
  <c r="CE266" i="2"/>
  <c r="CF266" i="2" s="1"/>
  <c r="CE265" i="2"/>
  <c r="CF265" i="2" s="1"/>
  <c r="CE264" i="2"/>
  <c r="CF264" i="2" s="1"/>
  <c r="CE263" i="2"/>
  <c r="CF263" i="2" s="1"/>
  <c r="CE262" i="2"/>
  <c r="CF262" i="2" s="1"/>
  <c r="CE261" i="2"/>
  <c r="CF261" i="2" s="1"/>
  <c r="CE260" i="2"/>
  <c r="CF260" i="2" s="1"/>
  <c r="CE259" i="2"/>
  <c r="CF259" i="2" s="1"/>
  <c r="CE258" i="2"/>
  <c r="CF258" i="2" s="1"/>
  <c r="CE257" i="2"/>
  <c r="CF257" i="2" s="1"/>
  <c r="CE256" i="2"/>
  <c r="CF256" i="2" s="1"/>
  <c r="CE255" i="2"/>
  <c r="CF255" i="2" s="1"/>
  <c r="CE254" i="2"/>
  <c r="CF254" i="2" s="1"/>
  <c r="CE253" i="2"/>
  <c r="CF253" i="2" s="1"/>
  <c r="CE252" i="2"/>
  <c r="CF252" i="2" s="1"/>
  <c r="CE251" i="2"/>
  <c r="CF251" i="2" s="1"/>
  <c r="CE250" i="2"/>
  <c r="CF250" i="2" s="1"/>
  <c r="CE249" i="2"/>
  <c r="CF249" i="2" s="1"/>
  <c r="CE248" i="2"/>
  <c r="CF248" i="2" s="1"/>
  <c r="CE247" i="2"/>
  <c r="CF247" i="2" s="1"/>
  <c r="CE246" i="2"/>
  <c r="CF246" i="2" s="1"/>
  <c r="CE245" i="2"/>
  <c r="CF245" i="2" s="1"/>
  <c r="CE244" i="2"/>
  <c r="CF244" i="2" s="1"/>
  <c r="CE243" i="2"/>
  <c r="CF243" i="2" s="1"/>
  <c r="CE242" i="2"/>
  <c r="CF242" i="2" s="1"/>
  <c r="CE241" i="2"/>
  <c r="CF241" i="2" s="1"/>
  <c r="CE240" i="2"/>
  <c r="CF240" i="2" s="1"/>
  <c r="CE239" i="2"/>
  <c r="CF239" i="2" s="1"/>
  <c r="CE238" i="2"/>
  <c r="CF238" i="2" s="1"/>
  <c r="CE237" i="2"/>
  <c r="CF237" i="2" s="1"/>
  <c r="CE236" i="2"/>
  <c r="CF236" i="2" s="1"/>
  <c r="CE235" i="2"/>
  <c r="CF235" i="2" s="1"/>
  <c r="CE234" i="2"/>
  <c r="CF234" i="2" s="1"/>
  <c r="CE233" i="2"/>
  <c r="CF233" i="2" s="1"/>
  <c r="CE232" i="2"/>
  <c r="CF232" i="2" s="1"/>
  <c r="CE231" i="2"/>
  <c r="CF231" i="2" s="1"/>
  <c r="CE230" i="2"/>
  <c r="CF230" i="2" s="1"/>
  <c r="CE229" i="2"/>
  <c r="CF229" i="2" s="1"/>
  <c r="CE228" i="2"/>
  <c r="CF228" i="2" s="1"/>
  <c r="CE227" i="2"/>
  <c r="CF227" i="2" s="1"/>
  <c r="CE226" i="2"/>
  <c r="CF226" i="2" s="1"/>
  <c r="CE225" i="2"/>
  <c r="CF225" i="2" s="1"/>
  <c r="CE224" i="2"/>
  <c r="CF224" i="2" s="1"/>
  <c r="CE223" i="2"/>
  <c r="CF223" i="2" s="1"/>
  <c r="CE222" i="2"/>
  <c r="CF222" i="2" s="1"/>
  <c r="CE221" i="2"/>
  <c r="CF221" i="2" s="1"/>
  <c r="CE220" i="2"/>
  <c r="CF220" i="2" s="1"/>
  <c r="CE219" i="2"/>
  <c r="CF219" i="2" s="1"/>
  <c r="CE218" i="2"/>
  <c r="CF218" i="2" s="1"/>
  <c r="CE217" i="2"/>
  <c r="CF217" i="2" s="1"/>
  <c r="CE216" i="2"/>
  <c r="CF216" i="2" s="1"/>
  <c r="CE215" i="2"/>
  <c r="CF215" i="2" s="1"/>
  <c r="CE214" i="2"/>
  <c r="CF214" i="2" s="1"/>
  <c r="CE213" i="2"/>
  <c r="CF213" i="2" s="1"/>
  <c r="CE212" i="2"/>
  <c r="CF212" i="2" s="1"/>
  <c r="CE211" i="2"/>
  <c r="CF211" i="2" s="1"/>
  <c r="CE210" i="2"/>
  <c r="CF210" i="2" s="1"/>
  <c r="CE209" i="2"/>
  <c r="CF209" i="2" s="1"/>
  <c r="CE208" i="2"/>
  <c r="CF208" i="2" s="1"/>
  <c r="CE207" i="2"/>
  <c r="CF207" i="2" s="1"/>
  <c r="CE206" i="2"/>
  <c r="CF206" i="2" s="1"/>
  <c r="CE205" i="2"/>
  <c r="CF205" i="2" s="1"/>
  <c r="CE204" i="2"/>
  <c r="CF204" i="2" s="1"/>
  <c r="CE203" i="2"/>
  <c r="CF203" i="2" s="1"/>
  <c r="CE202" i="2"/>
  <c r="CF202" i="2" s="1"/>
  <c r="CE201" i="2"/>
  <c r="CF201" i="2" s="1"/>
  <c r="CE200" i="2"/>
  <c r="CF200" i="2" s="1"/>
  <c r="CE199" i="2"/>
  <c r="CF199" i="2" s="1"/>
  <c r="CE198" i="2"/>
  <c r="CF198" i="2" s="1"/>
  <c r="CE197" i="2"/>
  <c r="CF197" i="2" s="1"/>
  <c r="CE196" i="2"/>
  <c r="CF196" i="2" s="1"/>
  <c r="CE195" i="2"/>
  <c r="CF195" i="2" s="1"/>
  <c r="CE194" i="2"/>
  <c r="CF194" i="2" s="1"/>
  <c r="CE193" i="2"/>
  <c r="CF193" i="2" s="1"/>
  <c r="CE192" i="2"/>
  <c r="CF192" i="2" s="1"/>
  <c r="CE191" i="2"/>
  <c r="CF191" i="2" s="1"/>
  <c r="CE190" i="2"/>
  <c r="CF190" i="2" s="1"/>
  <c r="CE189" i="2"/>
  <c r="CF189" i="2" s="1"/>
  <c r="CE188" i="2"/>
  <c r="CF188" i="2" s="1"/>
  <c r="CE187" i="2"/>
  <c r="CF187" i="2" s="1"/>
  <c r="CE186" i="2"/>
  <c r="CF186" i="2" s="1"/>
  <c r="CE185" i="2"/>
  <c r="CF185" i="2" s="1"/>
  <c r="CE184" i="2"/>
  <c r="CF184" i="2" s="1"/>
  <c r="CE183" i="2"/>
  <c r="CF183" i="2" s="1"/>
  <c r="CE182" i="2"/>
  <c r="CF182" i="2" s="1"/>
  <c r="CE181" i="2"/>
  <c r="CF181" i="2" s="1"/>
  <c r="CE180" i="2"/>
  <c r="CF180" i="2" s="1"/>
  <c r="CE179" i="2"/>
  <c r="CF179" i="2" s="1"/>
  <c r="CE178" i="2"/>
  <c r="CF178" i="2" s="1"/>
  <c r="CE177" i="2"/>
  <c r="CF177" i="2" s="1"/>
  <c r="CE176" i="2"/>
  <c r="CF176" i="2" s="1"/>
  <c r="CE175" i="2"/>
  <c r="CF175" i="2" s="1"/>
  <c r="CE174" i="2"/>
  <c r="CF174" i="2" s="1"/>
  <c r="CE173" i="2"/>
  <c r="CF173" i="2" s="1"/>
  <c r="CE172" i="2"/>
  <c r="CF172" i="2" s="1"/>
  <c r="CE171" i="2"/>
  <c r="CF171" i="2" s="1"/>
  <c r="CE170" i="2"/>
  <c r="CF170" i="2" s="1"/>
  <c r="CE169" i="2"/>
  <c r="CF169" i="2" s="1"/>
  <c r="CE168" i="2"/>
  <c r="CF168" i="2" s="1"/>
  <c r="CE167" i="2"/>
  <c r="CF167" i="2" s="1"/>
  <c r="CE166" i="2"/>
  <c r="CF166" i="2" s="1"/>
  <c r="CE165" i="2"/>
  <c r="CF165" i="2" s="1"/>
  <c r="CE164" i="2"/>
  <c r="CF164" i="2" s="1"/>
  <c r="CE163" i="2"/>
  <c r="CF163" i="2" s="1"/>
  <c r="CE162" i="2"/>
  <c r="CF162" i="2" s="1"/>
  <c r="CE161" i="2"/>
  <c r="CF161" i="2" s="1"/>
  <c r="CE160" i="2"/>
  <c r="CF160" i="2" s="1"/>
  <c r="CE159" i="2"/>
  <c r="CF159" i="2" s="1"/>
  <c r="CE158" i="2"/>
  <c r="CF158" i="2" s="1"/>
  <c r="CE157" i="2"/>
  <c r="CF157" i="2" s="1"/>
  <c r="CE156" i="2"/>
  <c r="CF156" i="2" s="1"/>
  <c r="CE155" i="2"/>
  <c r="CF155" i="2" s="1"/>
  <c r="CE154" i="2"/>
  <c r="CF154" i="2" s="1"/>
  <c r="CE153" i="2"/>
  <c r="CF153" i="2" s="1"/>
  <c r="CE152" i="2"/>
  <c r="CF152" i="2" s="1"/>
  <c r="CE151" i="2"/>
  <c r="CF151" i="2" s="1"/>
  <c r="CE150" i="2"/>
  <c r="CF150" i="2" s="1"/>
  <c r="CE149" i="2"/>
  <c r="CF149" i="2" s="1"/>
  <c r="CE148" i="2"/>
  <c r="CF148" i="2" s="1"/>
  <c r="CE147" i="2"/>
  <c r="CF147" i="2" s="1"/>
  <c r="CE146" i="2"/>
  <c r="CF146" i="2" s="1"/>
  <c r="CE145" i="2"/>
  <c r="CF145" i="2" s="1"/>
  <c r="CE144" i="2"/>
  <c r="CF144" i="2" s="1"/>
  <c r="CE143" i="2"/>
  <c r="CF143" i="2" s="1"/>
  <c r="CE142" i="2"/>
  <c r="CF142" i="2" s="1"/>
  <c r="CE141" i="2"/>
  <c r="CF141" i="2" s="1"/>
  <c r="CE140" i="2"/>
  <c r="CF140" i="2" s="1"/>
  <c r="CE139" i="2"/>
  <c r="CF139" i="2" s="1"/>
  <c r="CE138" i="2"/>
  <c r="CF138" i="2" s="1"/>
  <c r="CE137" i="2"/>
  <c r="CF137" i="2" s="1"/>
  <c r="CE136" i="2"/>
  <c r="CF136" i="2" s="1"/>
  <c r="CE135" i="2"/>
  <c r="CF135" i="2" s="1"/>
  <c r="CE134" i="2"/>
  <c r="CF134" i="2" s="1"/>
  <c r="CE133" i="2"/>
  <c r="CF133" i="2" s="1"/>
  <c r="CE132" i="2"/>
  <c r="CF132" i="2" s="1"/>
  <c r="CE131" i="2"/>
  <c r="CF131" i="2" s="1"/>
  <c r="CE130" i="2"/>
  <c r="CF130" i="2" s="1"/>
  <c r="CE129" i="2"/>
  <c r="CF129" i="2" s="1"/>
  <c r="CE128" i="2"/>
  <c r="CF128" i="2" s="1"/>
  <c r="CE127" i="2"/>
  <c r="CF127" i="2" s="1"/>
  <c r="CE126" i="2"/>
  <c r="CF126" i="2" s="1"/>
  <c r="CE125" i="2"/>
  <c r="CF125" i="2" s="1"/>
  <c r="CE124" i="2"/>
  <c r="CF124" i="2" s="1"/>
  <c r="CE123" i="2"/>
  <c r="CF123" i="2" s="1"/>
  <c r="CE122" i="2"/>
  <c r="CF122" i="2" s="1"/>
  <c r="CE121" i="2"/>
  <c r="CF121" i="2" s="1"/>
  <c r="CE120" i="2"/>
  <c r="CF120" i="2" s="1"/>
  <c r="CE119" i="2"/>
  <c r="CF119" i="2" s="1"/>
  <c r="CE118" i="2"/>
  <c r="CF118" i="2" s="1"/>
  <c r="CE117" i="2"/>
  <c r="CF117" i="2" s="1"/>
  <c r="CE116" i="2"/>
  <c r="CF116" i="2" s="1"/>
  <c r="CE115" i="2"/>
  <c r="CF115" i="2" s="1"/>
  <c r="CE114" i="2"/>
  <c r="CF114" i="2" s="1"/>
  <c r="CE113" i="2"/>
  <c r="CF113" i="2" s="1"/>
  <c r="CE112" i="2"/>
  <c r="CF112" i="2" s="1"/>
  <c r="CE111" i="2"/>
  <c r="CF111" i="2" s="1"/>
  <c r="CE110" i="2"/>
  <c r="CF110" i="2" s="1"/>
  <c r="CE109" i="2"/>
  <c r="CF109" i="2" s="1"/>
  <c r="CE108" i="2"/>
  <c r="CF108" i="2" s="1"/>
  <c r="CE107" i="2"/>
  <c r="CF107" i="2" s="1"/>
  <c r="CE106" i="2"/>
  <c r="CF106" i="2" s="1"/>
  <c r="CE105" i="2"/>
  <c r="CF105" i="2" s="1"/>
  <c r="CE104" i="2"/>
  <c r="CF104" i="2" s="1"/>
  <c r="CE103" i="2"/>
  <c r="CF103" i="2" s="1"/>
  <c r="CE102" i="2"/>
  <c r="CF102" i="2" s="1"/>
  <c r="CE101" i="2"/>
  <c r="CF101" i="2" s="1"/>
  <c r="CE100" i="2"/>
  <c r="CF100" i="2" s="1"/>
  <c r="CE99" i="2"/>
  <c r="CF99" i="2" s="1"/>
  <c r="CE98" i="2"/>
  <c r="CF98" i="2" s="1"/>
  <c r="CE97" i="2"/>
  <c r="CF97" i="2" s="1"/>
  <c r="CE96" i="2"/>
  <c r="CF96" i="2" s="1"/>
  <c r="CE95" i="2"/>
  <c r="CF95" i="2" s="1"/>
  <c r="CE94" i="2"/>
  <c r="CF94" i="2" s="1"/>
  <c r="CE93" i="2"/>
  <c r="CF93" i="2" s="1"/>
  <c r="CE92" i="2"/>
  <c r="CF92" i="2" s="1"/>
  <c r="CE91" i="2"/>
  <c r="CF91" i="2" s="1"/>
  <c r="CE90" i="2"/>
  <c r="CF90" i="2" s="1"/>
  <c r="CE89" i="2"/>
  <c r="CF89" i="2" s="1"/>
  <c r="CE88" i="2"/>
  <c r="CF88" i="2" s="1"/>
  <c r="CE87" i="2"/>
  <c r="CF87" i="2" s="1"/>
  <c r="CE86" i="2"/>
  <c r="CF86" i="2" s="1"/>
  <c r="CE85" i="2"/>
  <c r="CF85" i="2" s="1"/>
  <c r="CE84" i="2"/>
  <c r="CF84" i="2" s="1"/>
  <c r="CE83" i="2"/>
  <c r="CF83" i="2" s="1"/>
  <c r="CE82" i="2"/>
  <c r="CF82" i="2" s="1"/>
  <c r="CE81" i="2"/>
  <c r="CF81" i="2" s="1"/>
  <c r="CE80" i="2"/>
  <c r="CF80" i="2" s="1"/>
  <c r="CE79" i="2"/>
  <c r="CF79" i="2" s="1"/>
  <c r="CE78" i="2"/>
  <c r="CF78" i="2" s="1"/>
  <c r="CE77" i="2"/>
  <c r="CF77" i="2" s="1"/>
  <c r="CE76" i="2"/>
  <c r="CF76" i="2" s="1"/>
  <c r="CE75" i="2"/>
  <c r="CF75" i="2" s="1"/>
  <c r="CE74" i="2"/>
  <c r="CF74" i="2" s="1"/>
  <c r="CE73" i="2"/>
  <c r="CF73" i="2" s="1"/>
  <c r="CE72" i="2"/>
  <c r="CF72" i="2" s="1"/>
  <c r="CE71" i="2"/>
  <c r="CF71" i="2" s="1"/>
  <c r="CE70" i="2"/>
  <c r="CF70" i="2" s="1"/>
  <c r="CE69" i="2"/>
  <c r="CF69" i="2" s="1"/>
  <c r="CE68" i="2"/>
  <c r="CF68" i="2" s="1"/>
  <c r="CE67" i="2"/>
  <c r="CF67" i="2" s="1"/>
  <c r="CE66" i="2"/>
  <c r="CF66" i="2" s="1"/>
  <c r="CE65" i="2"/>
  <c r="CF65" i="2" s="1"/>
  <c r="CE64" i="2"/>
  <c r="CF64" i="2" s="1"/>
  <c r="CE63" i="2"/>
  <c r="CF63" i="2" s="1"/>
  <c r="CE62" i="2"/>
  <c r="CF62" i="2" s="1"/>
  <c r="CE61" i="2"/>
  <c r="CF61" i="2" s="1"/>
  <c r="CE60" i="2"/>
  <c r="CF60" i="2" s="1"/>
  <c r="CE59" i="2"/>
  <c r="CF59" i="2" s="1"/>
  <c r="CE58" i="2"/>
  <c r="CF58" i="2" s="1"/>
  <c r="CE57" i="2"/>
  <c r="CF57" i="2" s="1"/>
  <c r="CE56" i="2"/>
  <c r="CF56" i="2" s="1"/>
  <c r="CE55" i="2"/>
  <c r="CF55" i="2" s="1"/>
  <c r="CE54" i="2"/>
  <c r="CF54" i="2" s="1"/>
  <c r="CE53" i="2"/>
  <c r="CF53" i="2" s="1"/>
  <c r="CE52" i="2"/>
  <c r="CF52" i="2" s="1"/>
  <c r="CE51" i="2"/>
  <c r="CF51" i="2" s="1"/>
  <c r="CE50" i="2"/>
  <c r="CF50" i="2" s="1"/>
  <c r="CE49" i="2"/>
  <c r="CF49" i="2" s="1"/>
  <c r="CE48" i="2"/>
  <c r="CF48" i="2" s="1"/>
  <c r="CE47" i="2"/>
  <c r="CF47" i="2" s="1"/>
  <c r="CE46" i="2"/>
  <c r="CF46" i="2" s="1"/>
  <c r="CE45" i="2"/>
  <c r="CF45" i="2" s="1"/>
  <c r="CE44" i="2"/>
  <c r="CF44" i="2" s="1"/>
  <c r="CE43" i="2"/>
  <c r="CF43" i="2" s="1"/>
  <c r="CE42" i="2"/>
  <c r="CF42" i="2" s="1"/>
  <c r="CE41" i="2"/>
  <c r="CF41" i="2" s="1"/>
  <c r="CE40" i="2"/>
  <c r="CF40" i="2" s="1"/>
  <c r="CE39" i="2"/>
  <c r="CF39" i="2" s="1"/>
  <c r="CE38" i="2"/>
  <c r="CF38" i="2" s="1"/>
  <c r="CE37" i="2"/>
  <c r="CF37" i="2" s="1"/>
  <c r="CE36" i="2"/>
  <c r="CF36" i="2" s="1"/>
  <c r="CE35" i="2"/>
  <c r="CF35" i="2" s="1"/>
  <c r="CE34" i="2"/>
  <c r="CF34" i="2" s="1"/>
  <c r="CE33" i="2"/>
  <c r="CF33" i="2" s="1"/>
  <c r="CE32" i="2"/>
  <c r="CF32" i="2" s="1"/>
  <c r="CE31" i="2"/>
  <c r="CF31" i="2" s="1"/>
  <c r="CE30" i="2"/>
  <c r="CF30" i="2" s="1"/>
  <c r="CE29" i="2"/>
  <c r="CF29" i="2" s="1"/>
  <c r="CE28" i="2"/>
  <c r="CF28" i="2" s="1"/>
  <c r="CE27" i="2"/>
  <c r="CF27" i="2" s="1"/>
  <c r="CE26" i="2"/>
  <c r="CF26" i="2" s="1"/>
  <c r="CE25" i="2"/>
  <c r="CF25" i="2" s="1"/>
  <c r="CE24" i="2"/>
  <c r="CF24" i="2" s="1"/>
  <c r="CE23" i="2"/>
  <c r="CF23" i="2" s="1"/>
  <c r="CE22" i="2"/>
  <c r="CF22" i="2" s="1"/>
  <c r="CE21" i="2"/>
  <c r="CF21" i="2" s="1"/>
  <c r="CE20" i="2"/>
  <c r="CF20" i="2" s="1"/>
  <c r="CE19" i="2"/>
  <c r="CF19" i="2" s="1"/>
  <c r="CE18" i="2"/>
  <c r="CF18" i="2" s="1"/>
  <c r="CE17" i="2"/>
  <c r="CF17" i="2" s="1"/>
  <c r="CE16" i="2"/>
  <c r="CF16" i="2" s="1"/>
  <c r="CE15" i="2"/>
  <c r="CF15" i="2" s="1"/>
  <c r="CE14" i="2"/>
  <c r="CF14" i="2" s="1"/>
  <c r="CE13" i="2"/>
  <c r="CF13" i="2" s="1"/>
  <c r="CE12" i="2"/>
  <c r="CF12" i="2" s="1"/>
  <c r="CE11" i="2"/>
  <c r="CF11" i="2" s="1"/>
  <c r="CE10" i="2"/>
  <c r="CF10" i="2" s="1"/>
  <c r="CE9" i="2"/>
  <c r="CF9" i="2" s="1"/>
  <c r="CE8" i="2"/>
  <c r="CF8" i="2" s="1"/>
  <c r="CE7" i="2"/>
  <c r="CF7" i="2" s="1"/>
  <c r="CE6" i="2"/>
  <c r="CF6" i="2" s="1"/>
  <c r="CE5" i="2"/>
  <c r="CF5" i="2" s="1"/>
  <c r="CE4" i="2"/>
  <c r="CF4" i="2" s="1"/>
  <c r="CE3" i="2"/>
  <c r="CF3" i="2" s="1"/>
  <c r="CE2" i="2"/>
  <c r="CC595" i="2"/>
  <c r="CD595" i="2" s="1"/>
  <c r="CC594" i="2"/>
  <c r="CD594" i="2" s="1"/>
  <c r="CC593" i="2"/>
  <c r="CD593" i="2" s="1"/>
  <c r="CC592" i="2"/>
  <c r="CD592" i="2" s="1"/>
  <c r="CC591" i="2"/>
  <c r="CD591" i="2" s="1"/>
  <c r="CC590" i="2"/>
  <c r="CD590" i="2" s="1"/>
  <c r="CC589" i="2"/>
  <c r="CD589" i="2" s="1"/>
  <c r="CC588" i="2"/>
  <c r="CD588" i="2" s="1"/>
  <c r="CC587" i="2"/>
  <c r="CD587" i="2" s="1"/>
  <c r="CC586" i="2"/>
  <c r="CD586" i="2" s="1"/>
  <c r="CC585" i="2"/>
  <c r="CD585" i="2" s="1"/>
  <c r="CC584" i="2"/>
  <c r="CD584" i="2" s="1"/>
  <c r="CC583" i="2"/>
  <c r="CD583" i="2" s="1"/>
  <c r="CC582" i="2"/>
  <c r="CD582" i="2" s="1"/>
  <c r="CC581" i="2"/>
  <c r="CD581" i="2" s="1"/>
  <c r="CC580" i="2"/>
  <c r="CD580" i="2" s="1"/>
  <c r="CC579" i="2"/>
  <c r="CD579" i="2" s="1"/>
  <c r="CC578" i="2"/>
  <c r="CD578" i="2" s="1"/>
  <c r="CC577" i="2"/>
  <c r="CD577" i="2" s="1"/>
  <c r="CC576" i="2"/>
  <c r="CD576" i="2" s="1"/>
  <c r="CC575" i="2"/>
  <c r="CD575" i="2" s="1"/>
  <c r="CC574" i="2"/>
  <c r="CD574" i="2" s="1"/>
  <c r="CC573" i="2"/>
  <c r="CD573" i="2" s="1"/>
  <c r="CC572" i="2"/>
  <c r="CD572" i="2" s="1"/>
  <c r="CC571" i="2"/>
  <c r="CD571" i="2" s="1"/>
  <c r="CC570" i="2"/>
  <c r="CD570" i="2" s="1"/>
  <c r="CC569" i="2"/>
  <c r="CD569" i="2" s="1"/>
  <c r="CC568" i="2"/>
  <c r="CD568" i="2" s="1"/>
  <c r="CC567" i="2"/>
  <c r="CD567" i="2" s="1"/>
  <c r="CC566" i="2"/>
  <c r="CD566" i="2" s="1"/>
  <c r="CC565" i="2"/>
  <c r="CD565" i="2" s="1"/>
  <c r="CC564" i="2"/>
  <c r="CD564" i="2" s="1"/>
  <c r="CC563" i="2"/>
  <c r="CD563" i="2" s="1"/>
  <c r="CC562" i="2"/>
  <c r="CD562" i="2" s="1"/>
  <c r="CC561" i="2"/>
  <c r="CD561" i="2" s="1"/>
  <c r="CC560" i="2"/>
  <c r="CD560" i="2" s="1"/>
  <c r="CC559" i="2"/>
  <c r="CD559" i="2" s="1"/>
  <c r="CC558" i="2"/>
  <c r="CD558" i="2" s="1"/>
  <c r="CC557" i="2"/>
  <c r="CD557" i="2" s="1"/>
  <c r="CC556" i="2"/>
  <c r="CD556" i="2" s="1"/>
  <c r="CC555" i="2"/>
  <c r="CD555" i="2" s="1"/>
  <c r="CC554" i="2"/>
  <c r="CD554" i="2" s="1"/>
  <c r="CC553" i="2"/>
  <c r="CD553" i="2" s="1"/>
  <c r="CC552" i="2"/>
  <c r="CD552" i="2" s="1"/>
  <c r="CC551" i="2"/>
  <c r="CD551" i="2" s="1"/>
  <c r="CC550" i="2"/>
  <c r="CD550" i="2" s="1"/>
  <c r="CC549" i="2"/>
  <c r="CD549" i="2" s="1"/>
  <c r="CC548" i="2"/>
  <c r="CD548" i="2" s="1"/>
  <c r="CC547" i="2"/>
  <c r="CD547" i="2" s="1"/>
  <c r="CC546" i="2"/>
  <c r="CD546" i="2" s="1"/>
  <c r="CC545" i="2"/>
  <c r="CD545" i="2" s="1"/>
  <c r="CC544" i="2"/>
  <c r="CD544" i="2" s="1"/>
  <c r="CC543" i="2"/>
  <c r="CD543" i="2" s="1"/>
  <c r="CC542" i="2"/>
  <c r="CD542" i="2" s="1"/>
  <c r="CC541" i="2"/>
  <c r="CD541" i="2" s="1"/>
  <c r="CC540" i="2"/>
  <c r="CD540" i="2" s="1"/>
  <c r="CC539" i="2"/>
  <c r="CD539" i="2" s="1"/>
  <c r="CC538" i="2"/>
  <c r="CD538" i="2" s="1"/>
  <c r="CC537" i="2"/>
  <c r="CD537" i="2" s="1"/>
  <c r="CC536" i="2"/>
  <c r="CD536" i="2" s="1"/>
  <c r="CC535" i="2"/>
  <c r="CD535" i="2" s="1"/>
  <c r="CC534" i="2"/>
  <c r="CD534" i="2" s="1"/>
  <c r="CC533" i="2"/>
  <c r="CD533" i="2" s="1"/>
  <c r="CC532" i="2"/>
  <c r="CD532" i="2" s="1"/>
  <c r="CC531" i="2"/>
  <c r="CD531" i="2" s="1"/>
  <c r="CC530" i="2"/>
  <c r="CD530" i="2" s="1"/>
  <c r="CC529" i="2"/>
  <c r="CD529" i="2" s="1"/>
  <c r="CC528" i="2"/>
  <c r="CD528" i="2" s="1"/>
  <c r="CC527" i="2"/>
  <c r="CD527" i="2" s="1"/>
  <c r="CC526" i="2"/>
  <c r="CD526" i="2" s="1"/>
  <c r="CC525" i="2"/>
  <c r="CD525" i="2" s="1"/>
  <c r="CC524" i="2"/>
  <c r="CD524" i="2" s="1"/>
  <c r="CC523" i="2"/>
  <c r="CD523" i="2" s="1"/>
  <c r="CC522" i="2"/>
  <c r="CD522" i="2" s="1"/>
  <c r="CC521" i="2"/>
  <c r="CD521" i="2" s="1"/>
  <c r="CC520" i="2"/>
  <c r="CD520" i="2" s="1"/>
  <c r="CC519" i="2"/>
  <c r="CD519" i="2" s="1"/>
  <c r="CC518" i="2"/>
  <c r="CD518" i="2" s="1"/>
  <c r="CC517" i="2"/>
  <c r="CD517" i="2" s="1"/>
  <c r="CC516" i="2"/>
  <c r="CD516" i="2" s="1"/>
  <c r="CC515" i="2"/>
  <c r="CD515" i="2" s="1"/>
  <c r="CC514" i="2"/>
  <c r="CD514" i="2" s="1"/>
  <c r="CC513" i="2"/>
  <c r="CD513" i="2" s="1"/>
  <c r="CC512" i="2"/>
  <c r="CD512" i="2" s="1"/>
  <c r="CC511" i="2"/>
  <c r="CD511" i="2" s="1"/>
  <c r="CC510" i="2"/>
  <c r="CD510" i="2" s="1"/>
  <c r="CC509" i="2"/>
  <c r="CD509" i="2" s="1"/>
  <c r="CC508" i="2"/>
  <c r="CD508" i="2" s="1"/>
  <c r="CC507" i="2"/>
  <c r="CD507" i="2" s="1"/>
  <c r="CC506" i="2"/>
  <c r="CD506" i="2" s="1"/>
  <c r="CC505" i="2"/>
  <c r="CD505" i="2" s="1"/>
  <c r="CC504" i="2"/>
  <c r="CD504" i="2" s="1"/>
  <c r="CC503" i="2"/>
  <c r="CD503" i="2" s="1"/>
  <c r="CC502" i="2"/>
  <c r="CD502" i="2" s="1"/>
  <c r="CC501" i="2"/>
  <c r="CD501" i="2" s="1"/>
  <c r="CC500" i="2"/>
  <c r="CD500" i="2" s="1"/>
  <c r="CC499" i="2"/>
  <c r="CD499" i="2" s="1"/>
  <c r="CC498" i="2"/>
  <c r="CD498" i="2" s="1"/>
  <c r="CC497" i="2"/>
  <c r="CD497" i="2" s="1"/>
  <c r="CC496" i="2"/>
  <c r="CD496" i="2" s="1"/>
  <c r="CC495" i="2"/>
  <c r="CD495" i="2" s="1"/>
  <c r="CC494" i="2"/>
  <c r="CD494" i="2" s="1"/>
  <c r="CC493" i="2"/>
  <c r="CD493" i="2" s="1"/>
  <c r="CC492" i="2"/>
  <c r="CD492" i="2" s="1"/>
  <c r="CC491" i="2"/>
  <c r="CD491" i="2" s="1"/>
  <c r="CC490" i="2"/>
  <c r="CD490" i="2" s="1"/>
  <c r="CC489" i="2"/>
  <c r="CD489" i="2" s="1"/>
  <c r="CC488" i="2"/>
  <c r="CD488" i="2" s="1"/>
  <c r="CC487" i="2"/>
  <c r="CD487" i="2" s="1"/>
  <c r="CC486" i="2"/>
  <c r="CD486" i="2" s="1"/>
  <c r="CC485" i="2"/>
  <c r="CD485" i="2" s="1"/>
  <c r="CC484" i="2"/>
  <c r="CD484" i="2" s="1"/>
  <c r="CC483" i="2"/>
  <c r="CD483" i="2" s="1"/>
  <c r="CC482" i="2"/>
  <c r="CD482" i="2" s="1"/>
  <c r="CC481" i="2"/>
  <c r="CD481" i="2" s="1"/>
  <c r="CC480" i="2"/>
  <c r="CD480" i="2" s="1"/>
  <c r="CC479" i="2"/>
  <c r="CD479" i="2" s="1"/>
  <c r="CC478" i="2"/>
  <c r="CD478" i="2" s="1"/>
  <c r="CC477" i="2"/>
  <c r="CD477" i="2" s="1"/>
  <c r="CC476" i="2"/>
  <c r="CD476" i="2" s="1"/>
  <c r="CC475" i="2"/>
  <c r="CD475" i="2" s="1"/>
  <c r="CC474" i="2"/>
  <c r="CD474" i="2" s="1"/>
  <c r="CC473" i="2"/>
  <c r="CD473" i="2" s="1"/>
  <c r="CC472" i="2"/>
  <c r="CD472" i="2" s="1"/>
  <c r="CC471" i="2"/>
  <c r="CD471" i="2" s="1"/>
  <c r="CC470" i="2"/>
  <c r="CD470" i="2" s="1"/>
  <c r="CC469" i="2"/>
  <c r="CD469" i="2" s="1"/>
  <c r="CC468" i="2"/>
  <c r="CD468" i="2" s="1"/>
  <c r="CC467" i="2"/>
  <c r="CD467" i="2" s="1"/>
  <c r="CC466" i="2"/>
  <c r="CD466" i="2" s="1"/>
  <c r="CC465" i="2"/>
  <c r="CD465" i="2" s="1"/>
  <c r="CC464" i="2"/>
  <c r="CD464" i="2" s="1"/>
  <c r="CC463" i="2"/>
  <c r="CD463" i="2" s="1"/>
  <c r="CC462" i="2"/>
  <c r="CD462" i="2" s="1"/>
  <c r="CC461" i="2"/>
  <c r="CD461" i="2" s="1"/>
  <c r="CC460" i="2"/>
  <c r="CD460" i="2" s="1"/>
  <c r="CC459" i="2"/>
  <c r="CD459" i="2" s="1"/>
  <c r="CC458" i="2"/>
  <c r="CD458" i="2" s="1"/>
  <c r="CC457" i="2"/>
  <c r="CD457" i="2" s="1"/>
  <c r="CC456" i="2"/>
  <c r="CD456" i="2" s="1"/>
  <c r="CC455" i="2"/>
  <c r="CD455" i="2" s="1"/>
  <c r="CC454" i="2"/>
  <c r="CD454" i="2" s="1"/>
  <c r="CC453" i="2"/>
  <c r="CD453" i="2" s="1"/>
  <c r="CC452" i="2"/>
  <c r="CD452" i="2" s="1"/>
  <c r="CC451" i="2"/>
  <c r="CD451" i="2" s="1"/>
  <c r="CC450" i="2"/>
  <c r="CD450" i="2" s="1"/>
  <c r="CC449" i="2"/>
  <c r="CD449" i="2" s="1"/>
  <c r="CC448" i="2"/>
  <c r="CD448" i="2" s="1"/>
  <c r="CC447" i="2"/>
  <c r="CD447" i="2" s="1"/>
  <c r="CC446" i="2"/>
  <c r="CD446" i="2" s="1"/>
  <c r="CC445" i="2"/>
  <c r="CD445" i="2" s="1"/>
  <c r="CC444" i="2"/>
  <c r="CD444" i="2" s="1"/>
  <c r="CC443" i="2"/>
  <c r="CD443" i="2" s="1"/>
  <c r="CC442" i="2"/>
  <c r="CD442" i="2" s="1"/>
  <c r="CC441" i="2"/>
  <c r="CD441" i="2" s="1"/>
  <c r="CC440" i="2"/>
  <c r="CD440" i="2" s="1"/>
  <c r="CC439" i="2"/>
  <c r="CD439" i="2" s="1"/>
  <c r="CC438" i="2"/>
  <c r="CD438" i="2" s="1"/>
  <c r="CC437" i="2"/>
  <c r="CD437" i="2" s="1"/>
  <c r="CC436" i="2"/>
  <c r="CD436" i="2" s="1"/>
  <c r="CC435" i="2"/>
  <c r="CD435" i="2" s="1"/>
  <c r="CC434" i="2"/>
  <c r="CD434" i="2" s="1"/>
  <c r="CC433" i="2"/>
  <c r="CD433" i="2" s="1"/>
  <c r="CC432" i="2"/>
  <c r="CD432" i="2" s="1"/>
  <c r="CC431" i="2"/>
  <c r="CD431" i="2" s="1"/>
  <c r="CC430" i="2"/>
  <c r="CD430" i="2" s="1"/>
  <c r="CC429" i="2"/>
  <c r="CD429" i="2" s="1"/>
  <c r="CC428" i="2"/>
  <c r="CD428" i="2" s="1"/>
  <c r="CC427" i="2"/>
  <c r="CD427" i="2" s="1"/>
  <c r="CC426" i="2"/>
  <c r="CD426" i="2" s="1"/>
  <c r="CC425" i="2"/>
  <c r="CD425" i="2" s="1"/>
  <c r="CC424" i="2"/>
  <c r="CD424" i="2" s="1"/>
  <c r="CC423" i="2"/>
  <c r="CD423" i="2" s="1"/>
  <c r="CC422" i="2"/>
  <c r="CD422" i="2" s="1"/>
  <c r="CC421" i="2"/>
  <c r="CD421" i="2" s="1"/>
  <c r="CC420" i="2"/>
  <c r="CD420" i="2" s="1"/>
  <c r="CC419" i="2"/>
  <c r="CD419" i="2" s="1"/>
  <c r="CC418" i="2"/>
  <c r="CD418" i="2" s="1"/>
  <c r="CC417" i="2"/>
  <c r="CD417" i="2" s="1"/>
  <c r="CC416" i="2"/>
  <c r="CD416" i="2" s="1"/>
  <c r="CC415" i="2"/>
  <c r="CD415" i="2" s="1"/>
  <c r="CC414" i="2"/>
  <c r="CD414" i="2" s="1"/>
  <c r="CC413" i="2"/>
  <c r="CD413" i="2" s="1"/>
  <c r="CC412" i="2"/>
  <c r="CD412" i="2" s="1"/>
  <c r="CC411" i="2"/>
  <c r="CD411" i="2" s="1"/>
  <c r="CC410" i="2"/>
  <c r="CD410" i="2" s="1"/>
  <c r="CC409" i="2"/>
  <c r="CD409" i="2" s="1"/>
  <c r="CC408" i="2"/>
  <c r="CD408" i="2" s="1"/>
  <c r="CC407" i="2"/>
  <c r="CD407" i="2" s="1"/>
  <c r="CC406" i="2"/>
  <c r="CD406" i="2" s="1"/>
  <c r="CC405" i="2"/>
  <c r="CD405" i="2" s="1"/>
  <c r="CC404" i="2"/>
  <c r="CD404" i="2" s="1"/>
  <c r="CC403" i="2"/>
  <c r="CD403" i="2" s="1"/>
  <c r="CC402" i="2"/>
  <c r="CD402" i="2" s="1"/>
  <c r="CC401" i="2"/>
  <c r="CD401" i="2" s="1"/>
  <c r="CC400" i="2"/>
  <c r="CD400" i="2" s="1"/>
  <c r="CC399" i="2"/>
  <c r="CD399" i="2" s="1"/>
  <c r="CC398" i="2"/>
  <c r="CD398" i="2" s="1"/>
  <c r="CC397" i="2"/>
  <c r="CD397" i="2" s="1"/>
  <c r="CC396" i="2"/>
  <c r="CD396" i="2" s="1"/>
  <c r="CC395" i="2"/>
  <c r="CD395" i="2" s="1"/>
  <c r="CC394" i="2"/>
  <c r="CD394" i="2" s="1"/>
  <c r="CC393" i="2"/>
  <c r="CD393" i="2" s="1"/>
  <c r="CC392" i="2"/>
  <c r="CD392" i="2" s="1"/>
  <c r="CC391" i="2"/>
  <c r="CD391" i="2" s="1"/>
  <c r="CC390" i="2"/>
  <c r="CD390" i="2" s="1"/>
  <c r="CC389" i="2"/>
  <c r="CD389" i="2" s="1"/>
  <c r="CC388" i="2"/>
  <c r="CD388" i="2" s="1"/>
  <c r="CC387" i="2"/>
  <c r="CD387" i="2" s="1"/>
  <c r="CC386" i="2"/>
  <c r="CD386" i="2" s="1"/>
  <c r="CC385" i="2"/>
  <c r="CD385" i="2" s="1"/>
  <c r="CC384" i="2"/>
  <c r="CD384" i="2" s="1"/>
  <c r="CC383" i="2"/>
  <c r="CD383" i="2" s="1"/>
  <c r="CC382" i="2"/>
  <c r="CD382" i="2" s="1"/>
  <c r="CC381" i="2"/>
  <c r="CD381" i="2" s="1"/>
  <c r="CC380" i="2"/>
  <c r="CD380" i="2" s="1"/>
  <c r="CC379" i="2"/>
  <c r="CD379" i="2" s="1"/>
  <c r="CC378" i="2"/>
  <c r="CD378" i="2" s="1"/>
  <c r="CC377" i="2"/>
  <c r="CD377" i="2" s="1"/>
  <c r="CC376" i="2"/>
  <c r="CD376" i="2" s="1"/>
  <c r="CC375" i="2"/>
  <c r="CD375" i="2" s="1"/>
  <c r="CC374" i="2"/>
  <c r="CD374" i="2" s="1"/>
  <c r="CC373" i="2"/>
  <c r="CD373" i="2" s="1"/>
  <c r="CC372" i="2"/>
  <c r="CD372" i="2" s="1"/>
  <c r="CC371" i="2"/>
  <c r="CD371" i="2" s="1"/>
  <c r="CC370" i="2"/>
  <c r="CD370" i="2" s="1"/>
  <c r="CC369" i="2"/>
  <c r="CD369" i="2" s="1"/>
  <c r="CC368" i="2"/>
  <c r="CD368" i="2" s="1"/>
  <c r="CC367" i="2"/>
  <c r="CD367" i="2" s="1"/>
  <c r="CC366" i="2"/>
  <c r="CD366" i="2" s="1"/>
  <c r="CC365" i="2"/>
  <c r="CD365" i="2" s="1"/>
  <c r="CC364" i="2"/>
  <c r="CD364" i="2" s="1"/>
  <c r="CC363" i="2"/>
  <c r="CD363" i="2" s="1"/>
  <c r="CC362" i="2"/>
  <c r="CD362" i="2" s="1"/>
  <c r="CC361" i="2"/>
  <c r="CD361" i="2" s="1"/>
  <c r="CC360" i="2"/>
  <c r="CD360" i="2" s="1"/>
  <c r="CC359" i="2"/>
  <c r="CD359" i="2" s="1"/>
  <c r="CC358" i="2"/>
  <c r="CD358" i="2" s="1"/>
  <c r="CC357" i="2"/>
  <c r="CD357" i="2" s="1"/>
  <c r="CC356" i="2"/>
  <c r="CD356" i="2" s="1"/>
  <c r="CC355" i="2"/>
  <c r="CD355" i="2" s="1"/>
  <c r="CC354" i="2"/>
  <c r="CD354" i="2" s="1"/>
  <c r="CC353" i="2"/>
  <c r="CD353" i="2" s="1"/>
  <c r="CC352" i="2"/>
  <c r="CD352" i="2" s="1"/>
  <c r="CC351" i="2"/>
  <c r="CD351" i="2" s="1"/>
  <c r="CC350" i="2"/>
  <c r="CD350" i="2" s="1"/>
  <c r="CC349" i="2"/>
  <c r="CD349" i="2" s="1"/>
  <c r="CC348" i="2"/>
  <c r="CD348" i="2" s="1"/>
  <c r="CC347" i="2"/>
  <c r="CD347" i="2" s="1"/>
  <c r="CC346" i="2"/>
  <c r="CD346" i="2" s="1"/>
  <c r="CC345" i="2"/>
  <c r="CD345" i="2" s="1"/>
  <c r="CC344" i="2"/>
  <c r="CD344" i="2" s="1"/>
  <c r="CC343" i="2"/>
  <c r="CD343" i="2" s="1"/>
  <c r="CC342" i="2"/>
  <c r="CD342" i="2" s="1"/>
  <c r="CC341" i="2"/>
  <c r="CD341" i="2" s="1"/>
  <c r="CC340" i="2"/>
  <c r="CD340" i="2" s="1"/>
  <c r="CC339" i="2"/>
  <c r="CD339" i="2" s="1"/>
  <c r="CC338" i="2"/>
  <c r="CD338" i="2" s="1"/>
  <c r="CC337" i="2"/>
  <c r="CD337" i="2" s="1"/>
  <c r="CC336" i="2"/>
  <c r="CD336" i="2" s="1"/>
  <c r="CC335" i="2"/>
  <c r="CD335" i="2" s="1"/>
  <c r="CC334" i="2"/>
  <c r="CD334" i="2" s="1"/>
  <c r="CC333" i="2"/>
  <c r="CD333" i="2" s="1"/>
  <c r="CC332" i="2"/>
  <c r="CD332" i="2" s="1"/>
  <c r="CC331" i="2"/>
  <c r="CD331" i="2" s="1"/>
  <c r="CC330" i="2"/>
  <c r="CD330" i="2" s="1"/>
  <c r="CC329" i="2"/>
  <c r="CD329" i="2" s="1"/>
  <c r="CC328" i="2"/>
  <c r="CD328" i="2" s="1"/>
  <c r="CC327" i="2"/>
  <c r="CD327" i="2" s="1"/>
  <c r="CC326" i="2"/>
  <c r="CD326" i="2" s="1"/>
  <c r="CC325" i="2"/>
  <c r="CD325" i="2" s="1"/>
  <c r="CC324" i="2"/>
  <c r="CD324" i="2" s="1"/>
  <c r="CC323" i="2"/>
  <c r="CD323" i="2" s="1"/>
  <c r="CC322" i="2"/>
  <c r="CD322" i="2" s="1"/>
  <c r="CC321" i="2"/>
  <c r="CD321" i="2" s="1"/>
  <c r="CC320" i="2"/>
  <c r="CD320" i="2" s="1"/>
  <c r="CC319" i="2"/>
  <c r="CD319" i="2" s="1"/>
  <c r="CC318" i="2"/>
  <c r="CD318" i="2" s="1"/>
  <c r="CC317" i="2"/>
  <c r="CD317" i="2" s="1"/>
  <c r="CC316" i="2"/>
  <c r="CD316" i="2" s="1"/>
  <c r="CC315" i="2"/>
  <c r="CD315" i="2" s="1"/>
  <c r="CC314" i="2"/>
  <c r="CD314" i="2" s="1"/>
  <c r="CC313" i="2"/>
  <c r="CD313" i="2" s="1"/>
  <c r="CC312" i="2"/>
  <c r="CD312" i="2" s="1"/>
  <c r="CC311" i="2"/>
  <c r="CD311" i="2" s="1"/>
  <c r="CC310" i="2"/>
  <c r="CD310" i="2" s="1"/>
  <c r="CC309" i="2"/>
  <c r="CD309" i="2" s="1"/>
  <c r="CC308" i="2"/>
  <c r="CD308" i="2" s="1"/>
  <c r="CC307" i="2"/>
  <c r="CD307" i="2" s="1"/>
  <c r="CC306" i="2"/>
  <c r="CD306" i="2" s="1"/>
  <c r="CC305" i="2"/>
  <c r="CD305" i="2" s="1"/>
  <c r="CC304" i="2"/>
  <c r="CD304" i="2" s="1"/>
  <c r="CC303" i="2"/>
  <c r="CD303" i="2" s="1"/>
  <c r="CC302" i="2"/>
  <c r="CD302" i="2" s="1"/>
  <c r="CC301" i="2"/>
  <c r="CD301" i="2" s="1"/>
  <c r="CC300" i="2"/>
  <c r="CD300" i="2" s="1"/>
  <c r="CC299" i="2"/>
  <c r="CD299" i="2" s="1"/>
  <c r="CC298" i="2"/>
  <c r="CD298" i="2" s="1"/>
  <c r="CC297" i="2"/>
  <c r="CD297" i="2" s="1"/>
  <c r="CC296" i="2"/>
  <c r="CD296" i="2" s="1"/>
  <c r="CC295" i="2"/>
  <c r="CD295" i="2" s="1"/>
  <c r="CC294" i="2"/>
  <c r="CD294" i="2" s="1"/>
  <c r="CC293" i="2"/>
  <c r="CD293" i="2" s="1"/>
  <c r="CC292" i="2"/>
  <c r="CD292" i="2" s="1"/>
  <c r="CC291" i="2"/>
  <c r="CD291" i="2" s="1"/>
  <c r="CC290" i="2"/>
  <c r="CD290" i="2" s="1"/>
  <c r="CC289" i="2"/>
  <c r="CD289" i="2" s="1"/>
  <c r="CC288" i="2"/>
  <c r="CD288" i="2" s="1"/>
  <c r="CC287" i="2"/>
  <c r="CD287" i="2" s="1"/>
  <c r="CC286" i="2"/>
  <c r="CD286" i="2" s="1"/>
  <c r="CC285" i="2"/>
  <c r="CD285" i="2" s="1"/>
  <c r="CC284" i="2"/>
  <c r="CD284" i="2" s="1"/>
  <c r="CC283" i="2"/>
  <c r="CD283" i="2" s="1"/>
  <c r="CC282" i="2"/>
  <c r="CD282" i="2" s="1"/>
  <c r="CC281" i="2"/>
  <c r="CD281" i="2" s="1"/>
  <c r="CC280" i="2"/>
  <c r="CD280" i="2" s="1"/>
  <c r="CC279" i="2"/>
  <c r="CD279" i="2" s="1"/>
  <c r="CC278" i="2"/>
  <c r="CD278" i="2" s="1"/>
  <c r="CC277" i="2"/>
  <c r="CD277" i="2" s="1"/>
  <c r="CC276" i="2"/>
  <c r="CD276" i="2" s="1"/>
  <c r="CC275" i="2"/>
  <c r="CD275" i="2" s="1"/>
  <c r="CC274" i="2"/>
  <c r="CD274" i="2" s="1"/>
  <c r="CC273" i="2"/>
  <c r="CD273" i="2" s="1"/>
  <c r="CC272" i="2"/>
  <c r="CD272" i="2" s="1"/>
  <c r="CC271" i="2"/>
  <c r="CD271" i="2" s="1"/>
  <c r="CC270" i="2"/>
  <c r="CD270" i="2" s="1"/>
  <c r="CC269" i="2"/>
  <c r="CD269" i="2" s="1"/>
  <c r="CC268" i="2"/>
  <c r="CD268" i="2" s="1"/>
  <c r="CC267" i="2"/>
  <c r="CD267" i="2" s="1"/>
  <c r="CC266" i="2"/>
  <c r="CD266" i="2" s="1"/>
  <c r="CC265" i="2"/>
  <c r="CD265" i="2" s="1"/>
  <c r="CC264" i="2"/>
  <c r="CD264" i="2" s="1"/>
  <c r="CC263" i="2"/>
  <c r="CD263" i="2" s="1"/>
  <c r="CC262" i="2"/>
  <c r="CD262" i="2" s="1"/>
  <c r="CC261" i="2"/>
  <c r="CD261" i="2" s="1"/>
  <c r="CC260" i="2"/>
  <c r="CD260" i="2" s="1"/>
  <c r="CC259" i="2"/>
  <c r="CD259" i="2" s="1"/>
  <c r="CC258" i="2"/>
  <c r="CD258" i="2" s="1"/>
  <c r="CC257" i="2"/>
  <c r="CD257" i="2" s="1"/>
  <c r="CC256" i="2"/>
  <c r="CD256" i="2" s="1"/>
  <c r="CC255" i="2"/>
  <c r="CD255" i="2" s="1"/>
  <c r="CC254" i="2"/>
  <c r="CD254" i="2" s="1"/>
  <c r="CC253" i="2"/>
  <c r="CD253" i="2" s="1"/>
  <c r="CC252" i="2"/>
  <c r="CD252" i="2" s="1"/>
  <c r="CC251" i="2"/>
  <c r="CD251" i="2" s="1"/>
  <c r="CC250" i="2"/>
  <c r="CD250" i="2" s="1"/>
  <c r="CC249" i="2"/>
  <c r="CD249" i="2" s="1"/>
  <c r="CC248" i="2"/>
  <c r="CD248" i="2" s="1"/>
  <c r="CC247" i="2"/>
  <c r="CD247" i="2" s="1"/>
  <c r="CC246" i="2"/>
  <c r="CD246" i="2" s="1"/>
  <c r="CC245" i="2"/>
  <c r="CD245" i="2" s="1"/>
  <c r="CC244" i="2"/>
  <c r="CD244" i="2" s="1"/>
  <c r="CC243" i="2"/>
  <c r="CD243" i="2" s="1"/>
  <c r="CC242" i="2"/>
  <c r="CD242" i="2" s="1"/>
  <c r="CC241" i="2"/>
  <c r="CD241" i="2" s="1"/>
  <c r="CC240" i="2"/>
  <c r="CD240" i="2" s="1"/>
  <c r="CC239" i="2"/>
  <c r="CD239" i="2" s="1"/>
  <c r="CC238" i="2"/>
  <c r="CD238" i="2" s="1"/>
  <c r="CC237" i="2"/>
  <c r="CD237" i="2" s="1"/>
  <c r="CC236" i="2"/>
  <c r="CD236" i="2" s="1"/>
  <c r="CC235" i="2"/>
  <c r="CD235" i="2" s="1"/>
  <c r="CC234" i="2"/>
  <c r="CD234" i="2" s="1"/>
  <c r="CC233" i="2"/>
  <c r="CD233" i="2" s="1"/>
  <c r="CC232" i="2"/>
  <c r="CD232" i="2" s="1"/>
  <c r="CC231" i="2"/>
  <c r="CD231" i="2" s="1"/>
  <c r="CC230" i="2"/>
  <c r="CD230" i="2" s="1"/>
  <c r="CC229" i="2"/>
  <c r="CD229" i="2" s="1"/>
  <c r="CC228" i="2"/>
  <c r="CD228" i="2" s="1"/>
  <c r="CC227" i="2"/>
  <c r="CD227" i="2" s="1"/>
  <c r="CC226" i="2"/>
  <c r="CD226" i="2" s="1"/>
  <c r="CC225" i="2"/>
  <c r="CD225" i="2" s="1"/>
  <c r="CC224" i="2"/>
  <c r="CD224" i="2" s="1"/>
  <c r="CC223" i="2"/>
  <c r="CD223" i="2" s="1"/>
  <c r="CC222" i="2"/>
  <c r="CD222" i="2" s="1"/>
  <c r="CC221" i="2"/>
  <c r="CD221" i="2" s="1"/>
  <c r="CC220" i="2"/>
  <c r="CD220" i="2" s="1"/>
  <c r="CC219" i="2"/>
  <c r="CD219" i="2" s="1"/>
  <c r="CC218" i="2"/>
  <c r="CD218" i="2" s="1"/>
  <c r="CC217" i="2"/>
  <c r="CD217" i="2" s="1"/>
  <c r="CC216" i="2"/>
  <c r="CD216" i="2" s="1"/>
  <c r="CC215" i="2"/>
  <c r="CD215" i="2" s="1"/>
  <c r="CC214" i="2"/>
  <c r="CD214" i="2" s="1"/>
  <c r="CC213" i="2"/>
  <c r="CD213" i="2" s="1"/>
  <c r="CC212" i="2"/>
  <c r="CD212" i="2" s="1"/>
  <c r="CC211" i="2"/>
  <c r="CD211" i="2" s="1"/>
  <c r="CC210" i="2"/>
  <c r="CD210" i="2" s="1"/>
  <c r="CC209" i="2"/>
  <c r="CD209" i="2" s="1"/>
  <c r="CC208" i="2"/>
  <c r="CD208" i="2" s="1"/>
  <c r="CC207" i="2"/>
  <c r="CD207" i="2" s="1"/>
  <c r="CC206" i="2"/>
  <c r="CD206" i="2" s="1"/>
  <c r="CC205" i="2"/>
  <c r="CD205" i="2" s="1"/>
  <c r="CC204" i="2"/>
  <c r="CD204" i="2" s="1"/>
  <c r="CC203" i="2"/>
  <c r="CD203" i="2" s="1"/>
  <c r="CC202" i="2"/>
  <c r="CD202" i="2" s="1"/>
  <c r="CC201" i="2"/>
  <c r="CD201" i="2" s="1"/>
  <c r="CC200" i="2"/>
  <c r="CD200" i="2" s="1"/>
  <c r="CC199" i="2"/>
  <c r="CD199" i="2" s="1"/>
  <c r="CC198" i="2"/>
  <c r="CD198" i="2" s="1"/>
  <c r="CC197" i="2"/>
  <c r="CD197" i="2" s="1"/>
  <c r="CC196" i="2"/>
  <c r="CD196" i="2" s="1"/>
  <c r="CC195" i="2"/>
  <c r="CD195" i="2" s="1"/>
  <c r="CC194" i="2"/>
  <c r="CD194" i="2" s="1"/>
  <c r="CC193" i="2"/>
  <c r="CD193" i="2" s="1"/>
  <c r="CC192" i="2"/>
  <c r="CD192" i="2" s="1"/>
  <c r="CC191" i="2"/>
  <c r="CD191" i="2" s="1"/>
  <c r="CC190" i="2"/>
  <c r="CD190" i="2" s="1"/>
  <c r="CC189" i="2"/>
  <c r="CD189" i="2" s="1"/>
  <c r="CC188" i="2"/>
  <c r="CD188" i="2" s="1"/>
  <c r="CC187" i="2"/>
  <c r="CD187" i="2" s="1"/>
  <c r="CC186" i="2"/>
  <c r="CD186" i="2" s="1"/>
  <c r="CC185" i="2"/>
  <c r="CD185" i="2" s="1"/>
  <c r="CC184" i="2"/>
  <c r="CD184" i="2" s="1"/>
  <c r="CC183" i="2"/>
  <c r="CD183" i="2" s="1"/>
  <c r="CC182" i="2"/>
  <c r="CD182" i="2" s="1"/>
  <c r="CC181" i="2"/>
  <c r="CD181" i="2" s="1"/>
  <c r="CC180" i="2"/>
  <c r="CD180" i="2" s="1"/>
  <c r="CC179" i="2"/>
  <c r="CD179" i="2" s="1"/>
  <c r="CC178" i="2"/>
  <c r="CD178" i="2" s="1"/>
  <c r="CC177" i="2"/>
  <c r="CD177" i="2" s="1"/>
  <c r="CC176" i="2"/>
  <c r="CD176" i="2" s="1"/>
  <c r="CC175" i="2"/>
  <c r="CD175" i="2" s="1"/>
  <c r="CC174" i="2"/>
  <c r="CD174" i="2" s="1"/>
  <c r="CC173" i="2"/>
  <c r="CD173" i="2" s="1"/>
  <c r="CC172" i="2"/>
  <c r="CD172" i="2" s="1"/>
  <c r="CC171" i="2"/>
  <c r="CD171" i="2" s="1"/>
  <c r="CC170" i="2"/>
  <c r="CD170" i="2" s="1"/>
  <c r="CC169" i="2"/>
  <c r="CD169" i="2" s="1"/>
  <c r="CC168" i="2"/>
  <c r="CD168" i="2" s="1"/>
  <c r="CC167" i="2"/>
  <c r="CD167" i="2" s="1"/>
  <c r="CC166" i="2"/>
  <c r="CD166" i="2" s="1"/>
  <c r="CC165" i="2"/>
  <c r="CD165" i="2" s="1"/>
  <c r="CC164" i="2"/>
  <c r="CD164" i="2" s="1"/>
  <c r="CC163" i="2"/>
  <c r="CD163" i="2" s="1"/>
  <c r="CC162" i="2"/>
  <c r="CD162" i="2" s="1"/>
  <c r="CC161" i="2"/>
  <c r="CD161" i="2" s="1"/>
  <c r="CC160" i="2"/>
  <c r="CD160" i="2" s="1"/>
  <c r="CC159" i="2"/>
  <c r="CD159" i="2" s="1"/>
  <c r="CC158" i="2"/>
  <c r="CD158" i="2" s="1"/>
  <c r="CC157" i="2"/>
  <c r="CD157" i="2" s="1"/>
  <c r="CC156" i="2"/>
  <c r="CD156" i="2" s="1"/>
  <c r="CC155" i="2"/>
  <c r="CD155" i="2" s="1"/>
  <c r="CC154" i="2"/>
  <c r="CD154" i="2" s="1"/>
  <c r="CC153" i="2"/>
  <c r="CD153" i="2" s="1"/>
  <c r="CC152" i="2"/>
  <c r="CD152" i="2" s="1"/>
  <c r="CC151" i="2"/>
  <c r="CD151" i="2" s="1"/>
  <c r="CC150" i="2"/>
  <c r="CD150" i="2" s="1"/>
  <c r="CC149" i="2"/>
  <c r="CD149" i="2" s="1"/>
  <c r="CC148" i="2"/>
  <c r="CD148" i="2" s="1"/>
  <c r="CC147" i="2"/>
  <c r="CD147" i="2" s="1"/>
  <c r="CC146" i="2"/>
  <c r="CD146" i="2" s="1"/>
  <c r="CC145" i="2"/>
  <c r="CD145" i="2" s="1"/>
  <c r="CC144" i="2"/>
  <c r="CD144" i="2" s="1"/>
  <c r="CC143" i="2"/>
  <c r="CD143" i="2" s="1"/>
  <c r="CC142" i="2"/>
  <c r="CD142" i="2" s="1"/>
  <c r="CC141" i="2"/>
  <c r="CD141" i="2" s="1"/>
  <c r="CC140" i="2"/>
  <c r="CD140" i="2" s="1"/>
  <c r="CC139" i="2"/>
  <c r="CD139" i="2" s="1"/>
  <c r="CC138" i="2"/>
  <c r="CD138" i="2" s="1"/>
  <c r="CC137" i="2"/>
  <c r="CD137" i="2" s="1"/>
  <c r="CC136" i="2"/>
  <c r="CD136" i="2" s="1"/>
  <c r="CC135" i="2"/>
  <c r="CD135" i="2" s="1"/>
  <c r="CC134" i="2"/>
  <c r="CD134" i="2" s="1"/>
  <c r="CC133" i="2"/>
  <c r="CD133" i="2" s="1"/>
  <c r="CC132" i="2"/>
  <c r="CD132" i="2" s="1"/>
  <c r="CC131" i="2"/>
  <c r="CD131" i="2" s="1"/>
  <c r="CC130" i="2"/>
  <c r="CD130" i="2" s="1"/>
  <c r="CC129" i="2"/>
  <c r="CD129" i="2" s="1"/>
  <c r="CC128" i="2"/>
  <c r="CD128" i="2" s="1"/>
  <c r="CC127" i="2"/>
  <c r="CD127" i="2" s="1"/>
  <c r="CC126" i="2"/>
  <c r="CD126" i="2" s="1"/>
  <c r="CC125" i="2"/>
  <c r="CD125" i="2" s="1"/>
  <c r="CC124" i="2"/>
  <c r="CD124" i="2" s="1"/>
  <c r="CC123" i="2"/>
  <c r="CD123" i="2" s="1"/>
  <c r="CC122" i="2"/>
  <c r="CD122" i="2" s="1"/>
  <c r="CC121" i="2"/>
  <c r="CD121" i="2" s="1"/>
  <c r="CC120" i="2"/>
  <c r="CD120" i="2" s="1"/>
  <c r="CC119" i="2"/>
  <c r="CD119" i="2" s="1"/>
  <c r="CC118" i="2"/>
  <c r="CD118" i="2" s="1"/>
  <c r="CC117" i="2"/>
  <c r="CD117" i="2" s="1"/>
  <c r="CC116" i="2"/>
  <c r="CD116" i="2" s="1"/>
  <c r="CC115" i="2"/>
  <c r="CD115" i="2" s="1"/>
  <c r="CC114" i="2"/>
  <c r="CD114" i="2" s="1"/>
  <c r="CC113" i="2"/>
  <c r="CD113" i="2" s="1"/>
  <c r="CC112" i="2"/>
  <c r="CD112" i="2" s="1"/>
  <c r="CC111" i="2"/>
  <c r="CD111" i="2" s="1"/>
  <c r="CC110" i="2"/>
  <c r="CD110" i="2" s="1"/>
  <c r="CC109" i="2"/>
  <c r="CD109" i="2" s="1"/>
  <c r="CC108" i="2"/>
  <c r="CD108" i="2" s="1"/>
  <c r="CC107" i="2"/>
  <c r="CD107" i="2" s="1"/>
  <c r="CC106" i="2"/>
  <c r="CD106" i="2" s="1"/>
  <c r="CC105" i="2"/>
  <c r="CD105" i="2" s="1"/>
  <c r="CC104" i="2"/>
  <c r="CD104" i="2" s="1"/>
  <c r="CC103" i="2"/>
  <c r="CD103" i="2" s="1"/>
  <c r="CC102" i="2"/>
  <c r="CD102" i="2" s="1"/>
  <c r="CC101" i="2"/>
  <c r="CD101" i="2" s="1"/>
  <c r="CC100" i="2"/>
  <c r="CD100" i="2" s="1"/>
  <c r="CC99" i="2"/>
  <c r="CD99" i="2" s="1"/>
  <c r="CC98" i="2"/>
  <c r="CD98" i="2" s="1"/>
  <c r="CC97" i="2"/>
  <c r="CD97" i="2" s="1"/>
  <c r="CC96" i="2"/>
  <c r="CD96" i="2" s="1"/>
  <c r="CC95" i="2"/>
  <c r="CD95" i="2" s="1"/>
  <c r="CC94" i="2"/>
  <c r="CD94" i="2" s="1"/>
  <c r="CC93" i="2"/>
  <c r="CD93" i="2" s="1"/>
  <c r="CC92" i="2"/>
  <c r="CD92" i="2" s="1"/>
  <c r="CC91" i="2"/>
  <c r="CD91" i="2" s="1"/>
  <c r="CC90" i="2"/>
  <c r="CD90" i="2" s="1"/>
  <c r="CC89" i="2"/>
  <c r="CD89" i="2" s="1"/>
  <c r="CC88" i="2"/>
  <c r="CD88" i="2" s="1"/>
  <c r="CC87" i="2"/>
  <c r="CD87" i="2" s="1"/>
  <c r="CC86" i="2"/>
  <c r="CD86" i="2" s="1"/>
  <c r="CC85" i="2"/>
  <c r="CD85" i="2" s="1"/>
  <c r="CC84" i="2"/>
  <c r="CD84" i="2" s="1"/>
  <c r="CC83" i="2"/>
  <c r="CD83" i="2" s="1"/>
  <c r="CC82" i="2"/>
  <c r="CD82" i="2" s="1"/>
  <c r="CC81" i="2"/>
  <c r="CD81" i="2" s="1"/>
  <c r="CC80" i="2"/>
  <c r="CD80" i="2" s="1"/>
  <c r="CC79" i="2"/>
  <c r="CD79" i="2" s="1"/>
  <c r="CC78" i="2"/>
  <c r="CD78" i="2" s="1"/>
  <c r="CC77" i="2"/>
  <c r="CD77" i="2" s="1"/>
  <c r="CC76" i="2"/>
  <c r="CD76" i="2" s="1"/>
  <c r="CC75" i="2"/>
  <c r="CD75" i="2" s="1"/>
  <c r="CC74" i="2"/>
  <c r="CD74" i="2" s="1"/>
  <c r="CC73" i="2"/>
  <c r="CD73" i="2" s="1"/>
  <c r="CC72" i="2"/>
  <c r="CD72" i="2" s="1"/>
  <c r="CC71" i="2"/>
  <c r="CD71" i="2" s="1"/>
  <c r="CC70" i="2"/>
  <c r="CD70" i="2" s="1"/>
  <c r="CC69" i="2"/>
  <c r="CD69" i="2" s="1"/>
  <c r="CC68" i="2"/>
  <c r="CD68" i="2" s="1"/>
  <c r="CC67" i="2"/>
  <c r="CD67" i="2" s="1"/>
  <c r="CC66" i="2"/>
  <c r="CD66" i="2" s="1"/>
  <c r="CC65" i="2"/>
  <c r="CD65" i="2" s="1"/>
  <c r="CC64" i="2"/>
  <c r="CD64" i="2" s="1"/>
  <c r="CC63" i="2"/>
  <c r="CD63" i="2" s="1"/>
  <c r="CC62" i="2"/>
  <c r="CD62" i="2" s="1"/>
  <c r="CC61" i="2"/>
  <c r="CD61" i="2" s="1"/>
  <c r="CC60" i="2"/>
  <c r="CD60" i="2" s="1"/>
  <c r="CC59" i="2"/>
  <c r="CD59" i="2" s="1"/>
  <c r="CC58" i="2"/>
  <c r="CD58" i="2" s="1"/>
  <c r="CC57" i="2"/>
  <c r="CD57" i="2" s="1"/>
  <c r="CC56" i="2"/>
  <c r="CD56" i="2" s="1"/>
  <c r="CC55" i="2"/>
  <c r="CD55" i="2" s="1"/>
  <c r="CC54" i="2"/>
  <c r="CD54" i="2" s="1"/>
  <c r="CC53" i="2"/>
  <c r="CD53" i="2" s="1"/>
  <c r="CC52" i="2"/>
  <c r="CD52" i="2" s="1"/>
  <c r="CC51" i="2"/>
  <c r="CD51" i="2" s="1"/>
  <c r="CC50" i="2"/>
  <c r="CD50" i="2" s="1"/>
  <c r="CC49" i="2"/>
  <c r="CD49" i="2" s="1"/>
  <c r="CC48" i="2"/>
  <c r="CD48" i="2" s="1"/>
  <c r="CC47" i="2"/>
  <c r="CD47" i="2" s="1"/>
  <c r="CC46" i="2"/>
  <c r="CD46" i="2" s="1"/>
  <c r="CC45" i="2"/>
  <c r="CD45" i="2" s="1"/>
  <c r="CC44" i="2"/>
  <c r="CD44" i="2" s="1"/>
  <c r="CC43" i="2"/>
  <c r="CD43" i="2" s="1"/>
  <c r="CC42" i="2"/>
  <c r="CD42" i="2" s="1"/>
  <c r="CC41" i="2"/>
  <c r="CD41" i="2" s="1"/>
  <c r="CC40" i="2"/>
  <c r="CD40" i="2" s="1"/>
  <c r="CC39" i="2"/>
  <c r="CD39" i="2" s="1"/>
  <c r="CC38" i="2"/>
  <c r="CD38" i="2" s="1"/>
  <c r="CC37" i="2"/>
  <c r="CD37" i="2" s="1"/>
  <c r="CC36" i="2"/>
  <c r="CD36" i="2" s="1"/>
  <c r="CC35" i="2"/>
  <c r="CD35" i="2" s="1"/>
  <c r="CC34" i="2"/>
  <c r="CD34" i="2" s="1"/>
  <c r="CC33" i="2"/>
  <c r="CD33" i="2" s="1"/>
  <c r="CC32" i="2"/>
  <c r="CD32" i="2" s="1"/>
  <c r="CC31" i="2"/>
  <c r="CD31" i="2" s="1"/>
  <c r="CC30" i="2"/>
  <c r="CD30" i="2" s="1"/>
  <c r="CC29" i="2"/>
  <c r="CD29" i="2" s="1"/>
  <c r="CC28" i="2"/>
  <c r="CD28" i="2" s="1"/>
  <c r="CC27" i="2"/>
  <c r="CD27" i="2" s="1"/>
  <c r="CC26" i="2"/>
  <c r="CD26" i="2" s="1"/>
  <c r="CC25" i="2"/>
  <c r="CD25" i="2" s="1"/>
  <c r="CC24" i="2"/>
  <c r="CD24" i="2" s="1"/>
  <c r="CC23" i="2"/>
  <c r="CD23" i="2" s="1"/>
  <c r="CC22" i="2"/>
  <c r="CD22" i="2" s="1"/>
  <c r="CC21" i="2"/>
  <c r="CD21" i="2" s="1"/>
  <c r="CC20" i="2"/>
  <c r="CD20" i="2" s="1"/>
  <c r="CC19" i="2"/>
  <c r="CD19" i="2" s="1"/>
  <c r="CC18" i="2"/>
  <c r="CD18" i="2" s="1"/>
  <c r="CC17" i="2"/>
  <c r="CD17" i="2" s="1"/>
  <c r="CC16" i="2"/>
  <c r="CD16" i="2" s="1"/>
  <c r="CC15" i="2"/>
  <c r="CD15" i="2" s="1"/>
  <c r="CC14" i="2"/>
  <c r="CD14" i="2" s="1"/>
  <c r="CC13" i="2"/>
  <c r="CD13" i="2" s="1"/>
  <c r="CC12" i="2"/>
  <c r="CD12" i="2" s="1"/>
  <c r="CC11" i="2"/>
  <c r="CD11" i="2" s="1"/>
  <c r="CC10" i="2"/>
  <c r="CD10" i="2" s="1"/>
  <c r="CC9" i="2"/>
  <c r="CD9" i="2" s="1"/>
  <c r="CC8" i="2"/>
  <c r="CD8" i="2" s="1"/>
  <c r="CC7" i="2"/>
  <c r="CD7" i="2" s="1"/>
  <c r="CC6" i="2"/>
  <c r="CD6" i="2" s="1"/>
  <c r="CC5" i="2"/>
  <c r="CD5" i="2" s="1"/>
  <c r="CC4" i="2"/>
  <c r="CD4" i="2" s="1"/>
  <c r="CC3" i="2"/>
  <c r="CD3" i="2" s="1"/>
  <c r="CC2" i="2"/>
  <c r="CB595" i="2"/>
  <c r="CB594" i="2"/>
  <c r="CB593" i="2"/>
  <c r="CB592" i="2"/>
  <c r="CB591" i="2"/>
  <c r="CB590" i="2"/>
  <c r="CB589" i="2"/>
  <c r="CB588" i="2"/>
  <c r="CB587" i="2"/>
  <c r="CB586" i="2"/>
  <c r="CB585" i="2"/>
  <c r="CB584" i="2"/>
  <c r="CB583" i="2"/>
  <c r="CB582" i="2"/>
  <c r="CB581" i="2"/>
  <c r="CB580" i="2"/>
  <c r="CB579" i="2"/>
  <c r="CB578" i="2"/>
  <c r="CB577" i="2"/>
  <c r="CB576" i="2"/>
  <c r="CB575" i="2"/>
  <c r="CB574" i="2"/>
  <c r="CB573" i="2"/>
  <c r="CB572" i="2"/>
  <c r="CB571" i="2"/>
  <c r="CB570" i="2"/>
  <c r="CB569" i="2"/>
  <c r="CB568" i="2"/>
  <c r="CB567" i="2"/>
  <c r="CB566" i="2"/>
  <c r="CB565" i="2"/>
  <c r="CB564" i="2"/>
  <c r="CB563" i="2"/>
  <c r="CB562" i="2"/>
  <c r="CB561" i="2"/>
  <c r="CB560" i="2"/>
  <c r="CB559" i="2"/>
  <c r="CB558" i="2"/>
  <c r="CB557" i="2"/>
  <c r="CB556" i="2"/>
  <c r="CB555" i="2"/>
  <c r="CB554" i="2"/>
  <c r="CB553" i="2"/>
  <c r="CB552" i="2"/>
  <c r="CB551" i="2"/>
  <c r="CB550" i="2"/>
  <c r="CB549" i="2"/>
  <c r="CB548" i="2"/>
  <c r="CB547" i="2"/>
  <c r="CB546" i="2"/>
  <c r="CB545" i="2"/>
  <c r="CB544" i="2"/>
  <c r="CB543" i="2"/>
  <c r="CB542" i="2"/>
  <c r="CB541" i="2"/>
  <c r="CB540" i="2"/>
  <c r="CB539" i="2"/>
  <c r="CB538" i="2"/>
  <c r="CB537" i="2"/>
  <c r="CB536" i="2"/>
  <c r="CB535" i="2"/>
  <c r="CB534" i="2"/>
  <c r="CB533" i="2"/>
  <c r="CB532" i="2"/>
  <c r="CB531" i="2"/>
  <c r="CB530" i="2"/>
  <c r="CB529" i="2"/>
  <c r="CB528" i="2"/>
  <c r="CB527" i="2"/>
  <c r="CB526" i="2"/>
  <c r="CB525" i="2"/>
  <c r="CB524" i="2"/>
  <c r="CB523" i="2"/>
  <c r="CB522" i="2"/>
  <c r="CB521" i="2"/>
  <c r="CB520" i="2"/>
  <c r="CB519" i="2"/>
  <c r="CB518" i="2"/>
  <c r="CB517" i="2"/>
  <c r="CB516" i="2"/>
  <c r="CB515" i="2"/>
  <c r="CB514" i="2"/>
  <c r="CB513" i="2"/>
  <c r="CB512" i="2"/>
  <c r="CB511" i="2"/>
  <c r="CB510" i="2"/>
  <c r="CB509" i="2"/>
  <c r="CB508" i="2"/>
  <c r="CB507" i="2"/>
  <c r="CB506" i="2"/>
  <c r="CB505" i="2"/>
  <c r="CB504" i="2"/>
  <c r="CB503" i="2"/>
  <c r="CB502" i="2"/>
  <c r="CB501" i="2"/>
  <c r="CB500" i="2"/>
  <c r="CB499" i="2"/>
  <c r="CB498" i="2"/>
  <c r="CB497" i="2"/>
  <c r="CB496" i="2"/>
  <c r="CB495" i="2"/>
  <c r="CB494" i="2"/>
  <c r="CB493" i="2"/>
  <c r="CB492" i="2"/>
  <c r="CB491" i="2"/>
  <c r="CB490" i="2"/>
  <c r="CB489" i="2"/>
  <c r="CB488" i="2"/>
  <c r="CB487" i="2"/>
  <c r="CB486" i="2"/>
  <c r="CB485" i="2"/>
  <c r="CB484" i="2"/>
  <c r="CB483" i="2"/>
  <c r="CB482" i="2"/>
  <c r="CB481" i="2"/>
  <c r="CB480" i="2"/>
  <c r="CB479" i="2"/>
  <c r="CB478" i="2"/>
  <c r="CB477" i="2"/>
  <c r="CB476" i="2"/>
  <c r="CB475" i="2"/>
  <c r="CB474" i="2"/>
  <c r="CB473" i="2"/>
  <c r="CB472" i="2"/>
  <c r="CB471" i="2"/>
  <c r="CB470" i="2"/>
  <c r="CB469" i="2"/>
  <c r="CB468" i="2"/>
  <c r="CB467" i="2"/>
  <c r="CB466" i="2"/>
  <c r="CB465" i="2"/>
  <c r="CB464" i="2"/>
  <c r="CB463" i="2"/>
  <c r="CB462" i="2"/>
  <c r="CB461" i="2"/>
  <c r="CB460" i="2"/>
  <c r="CB459" i="2"/>
  <c r="CB458" i="2"/>
  <c r="CB457" i="2"/>
  <c r="CB456" i="2"/>
  <c r="CB455" i="2"/>
  <c r="CB454" i="2"/>
  <c r="CB453" i="2"/>
  <c r="CB452" i="2"/>
  <c r="CB451" i="2"/>
  <c r="CB450" i="2"/>
  <c r="CB449" i="2"/>
  <c r="CB448" i="2"/>
  <c r="CB447" i="2"/>
  <c r="CB446" i="2"/>
  <c r="CB445" i="2"/>
  <c r="CB444" i="2"/>
  <c r="CB443" i="2"/>
  <c r="CB442" i="2"/>
  <c r="CB441" i="2"/>
  <c r="CB440" i="2"/>
  <c r="CB439" i="2"/>
  <c r="CB438" i="2"/>
  <c r="CB437" i="2"/>
  <c r="CB436" i="2"/>
  <c r="CB435" i="2"/>
  <c r="CB434" i="2"/>
  <c r="CB433" i="2"/>
  <c r="CB432" i="2"/>
  <c r="CB431" i="2"/>
  <c r="CB430" i="2"/>
  <c r="CB429" i="2"/>
  <c r="CB428" i="2"/>
  <c r="CB427" i="2"/>
  <c r="CB426" i="2"/>
  <c r="CB425" i="2"/>
  <c r="CB424" i="2"/>
  <c r="CB423" i="2"/>
  <c r="CB422" i="2"/>
  <c r="CB421" i="2"/>
  <c r="CB420" i="2"/>
  <c r="CB419" i="2"/>
  <c r="CB418" i="2"/>
  <c r="CB417" i="2"/>
  <c r="CB416" i="2"/>
  <c r="CB415" i="2"/>
  <c r="CB414" i="2"/>
  <c r="CB413" i="2"/>
  <c r="CB412" i="2"/>
  <c r="CB411" i="2"/>
  <c r="CB410" i="2"/>
  <c r="CB409" i="2"/>
  <c r="CB408" i="2"/>
  <c r="CB407" i="2"/>
  <c r="CB406" i="2"/>
  <c r="CB405" i="2"/>
  <c r="CB404" i="2"/>
  <c r="CB403" i="2"/>
  <c r="CB402" i="2"/>
  <c r="CB401" i="2"/>
  <c r="CB400" i="2"/>
  <c r="CB399" i="2"/>
  <c r="CB398" i="2"/>
  <c r="CB397" i="2"/>
  <c r="CB396" i="2"/>
  <c r="CB395" i="2"/>
  <c r="CB394" i="2"/>
  <c r="CB393" i="2"/>
  <c r="CB392" i="2"/>
  <c r="CB391" i="2"/>
  <c r="CB390" i="2"/>
  <c r="CB389" i="2"/>
  <c r="CB388" i="2"/>
  <c r="CB387" i="2"/>
  <c r="CB386" i="2"/>
  <c r="CB385" i="2"/>
  <c r="CB384" i="2"/>
  <c r="CB383" i="2"/>
  <c r="CB382" i="2"/>
  <c r="CB381" i="2"/>
  <c r="CB380" i="2"/>
  <c r="CB379" i="2"/>
  <c r="CB378" i="2"/>
  <c r="CB377" i="2"/>
  <c r="CB376" i="2"/>
  <c r="CB375" i="2"/>
  <c r="CB374" i="2"/>
  <c r="CB373" i="2"/>
  <c r="CB372" i="2"/>
  <c r="CB371" i="2"/>
  <c r="CB370" i="2"/>
  <c r="CB369" i="2"/>
  <c r="CB368" i="2"/>
  <c r="CB367" i="2"/>
  <c r="CB366" i="2"/>
  <c r="CB365" i="2"/>
  <c r="CB364" i="2"/>
  <c r="CB363" i="2"/>
  <c r="CB362" i="2"/>
  <c r="CB361" i="2"/>
  <c r="CB360" i="2"/>
  <c r="CB359" i="2"/>
  <c r="CB358" i="2"/>
  <c r="CB357" i="2"/>
  <c r="CB356" i="2"/>
  <c r="CB355" i="2"/>
  <c r="CB354" i="2"/>
  <c r="CB353" i="2"/>
  <c r="CB352" i="2"/>
  <c r="CB351" i="2"/>
  <c r="CB350" i="2"/>
  <c r="CB349" i="2"/>
  <c r="CB348" i="2"/>
  <c r="CB347" i="2"/>
  <c r="CB346" i="2"/>
  <c r="CB345" i="2"/>
  <c r="CB344" i="2"/>
  <c r="CB343" i="2"/>
  <c r="CB342" i="2"/>
  <c r="CB341" i="2"/>
  <c r="CB340" i="2"/>
  <c r="CB339" i="2"/>
  <c r="CB338" i="2"/>
  <c r="CB337" i="2"/>
  <c r="CB336" i="2"/>
  <c r="CB335" i="2"/>
  <c r="CB334" i="2"/>
  <c r="CB333" i="2"/>
  <c r="CB332" i="2"/>
  <c r="CB331" i="2"/>
  <c r="CB330" i="2"/>
  <c r="CB329" i="2"/>
  <c r="CB328" i="2"/>
  <c r="CB327" i="2"/>
  <c r="CB326" i="2"/>
  <c r="CB325" i="2"/>
  <c r="CB324" i="2"/>
  <c r="CB323" i="2"/>
  <c r="CB322" i="2"/>
  <c r="CB321" i="2"/>
  <c r="CB320" i="2"/>
  <c r="CB319" i="2"/>
  <c r="CB318" i="2"/>
  <c r="CB317" i="2"/>
  <c r="CB316" i="2"/>
  <c r="CB315" i="2"/>
  <c r="CB314" i="2"/>
  <c r="CB313" i="2"/>
  <c r="CB312" i="2"/>
  <c r="CB311" i="2"/>
  <c r="CB310" i="2"/>
  <c r="CB309" i="2"/>
  <c r="CB308" i="2"/>
  <c r="CB307" i="2"/>
  <c r="CB306" i="2"/>
  <c r="CB305" i="2"/>
  <c r="CB304" i="2"/>
  <c r="CB303" i="2"/>
  <c r="CB302" i="2"/>
  <c r="CB301" i="2"/>
  <c r="CB300" i="2"/>
  <c r="CB299" i="2"/>
  <c r="CB298" i="2"/>
  <c r="CB297" i="2"/>
  <c r="CB296" i="2"/>
  <c r="CB295" i="2"/>
  <c r="CB294" i="2"/>
  <c r="CB293" i="2"/>
  <c r="CB292" i="2"/>
  <c r="CB291" i="2"/>
  <c r="CB290" i="2"/>
  <c r="CB289" i="2"/>
  <c r="CB288" i="2"/>
  <c r="CB287" i="2"/>
  <c r="CB286" i="2"/>
  <c r="CB285" i="2"/>
  <c r="CB284" i="2"/>
  <c r="CB283" i="2"/>
  <c r="CB282" i="2"/>
  <c r="CB281" i="2"/>
  <c r="CB280" i="2"/>
  <c r="CB279" i="2"/>
  <c r="CB278" i="2"/>
  <c r="CB277" i="2"/>
  <c r="CB276" i="2"/>
  <c r="CB275" i="2"/>
  <c r="CB274" i="2"/>
  <c r="CB273" i="2"/>
  <c r="CB272" i="2"/>
  <c r="CB271" i="2"/>
  <c r="CB270" i="2"/>
  <c r="CB269" i="2"/>
  <c r="CB268" i="2"/>
  <c r="CB267" i="2"/>
  <c r="CB266" i="2"/>
  <c r="CB265" i="2"/>
  <c r="CB264" i="2"/>
  <c r="CB263" i="2"/>
  <c r="CB262" i="2"/>
  <c r="CB261" i="2"/>
  <c r="CB260" i="2"/>
  <c r="CB259" i="2"/>
  <c r="CB258" i="2"/>
  <c r="CB257" i="2"/>
  <c r="CB256" i="2"/>
  <c r="CB255" i="2"/>
  <c r="CB254" i="2"/>
  <c r="CB253" i="2"/>
  <c r="CB252" i="2"/>
  <c r="CB251" i="2"/>
  <c r="CB250" i="2"/>
  <c r="CB249" i="2"/>
  <c r="CB248" i="2"/>
  <c r="CB247" i="2"/>
  <c r="CB246" i="2"/>
  <c r="CB245" i="2"/>
  <c r="CB244" i="2"/>
  <c r="CB243" i="2"/>
  <c r="CB242" i="2"/>
  <c r="CB241" i="2"/>
  <c r="CB240" i="2"/>
  <c r="CB239" i="2"/>
  <c r="CB238" i="2"/>
  <c r="CB237" i="2"/>
  <c r="CB236" i="2"/>
  <c r="CB235" i="2"/>
  <c r="CB234" i="2"/>
  <c r="CB233" i="2"/>
  <c r="CB232" i="2"/>
  <c r="CB231" i="2"/>
  <c r="CB230" i="2"/>
  <c r="CB229" i="2"/>
  <c r="CB228" i="2"/>
  <c r="CB227" i="2"/>
  <c r="CB226" i="2"/>
  <c r="CB225" i="2"/>
  <c r="CB224" i="2"/>
  <c r="CB223" i="2"/>
  <c r="CB222" i="2"/>
  <c r="CB221" i="2"/>
  <c r="CB220" i="2"/>
  <c r="CB219" i="2"/>
  <c r="CB218" i="2"/>
  <c r="CB217" i="2"/>
  <c r="CB216" i="2"/>
  <c r="CB215" i="2"/>
  <c r="CB214" i="2"/>
  <c r="CB213" i="2"/>
  <c r="CB212" i="2"/>
  <c r="CB211" i="2"/>
  <c r="CB210" i="2"/>
  <c r="CB209" i="2"/>
  <c r="CB208" i="2"/>
  <c r="CB207" i="2"/>
  <c r="CB206" i="2"/>
  <c r="CB205" i="2"/>
  <c r="CB204" i="2"/>
  <c r="CB203" i="2"/>
  <c r="CB202" i="2"/>
  <c r="CB201" i="2"/>
  <c r="CB200" i="2"/>
  <c r="CB199" i="2"/>
  <c r="CB198" i="2"/>
  <c r="CB197" i="2"/>
  <c r="CB196" i="2"/>
  <c r="CB195" i="2"/>
  <c r="CB194" i="2"/>
  <c r="CB193" i="2"/>
  <c r="CB192" i="2"/>
  <c r="CB191" i="2"/>
  <c r="CB190" i="2"/>
  <c r="CB189" i="2"/>
  <c r="CB188" i="2"/>
  <c r="CB187" i="2"/>
  <c r="CB186" i="2"/>
  <c r="CB185" i="2"/>
  <c r="CB184" i="2"/>
  <c r="CB183" i="2"/>
  <c r="CB182" i="2"/>
  <c r="CB181" i="2"/>
  <c r="CB180" i="2"/>
  <c r="CB179" i="2"/>
  <c r="CB178" i="2"/>
  <c r="CB177" i="2"/>
  <c r="CB176" i="2"/>
  <c r="CB175" i="2"/>
  <c r="CB174" i="2"/>
  <c r="CB173" i="2"/>
  <c r="CB172" i="2"/>
  <c r="CB171" i="2"/>
  <c r="CB170" i="2"/>
  <c r="CB169" i="2"/>
  <c r="CB168" i="2"/>
  <c r="CB167" i="2"/>
  <c r="CB166" i="2"/>
  <c r="CB165" i="2"/>
  <c r="CB164" i="2"/>
  <c r="CB163" i="2"/>
  <c r="CB162" i="2"/>
  <c r="CB161" i="2"/>
  <c r="CB160" i="2"/>
  <c r="CB159" i="2"/>
  <c r="CB158" i="2"/>
  <c r="CB157" i="2"/>
  <c r="CB156" i="2"/>
  <c r="CB155" i="2"/>
  <c r="CB154" i="2"/>
  <c r="CB153" i="2"/>
  <c r="CB152" i="2"/>
  <c r="CB151" i="2"/>
  <c r="CB150" i="2"/>
  <c r="CB149" i="2"/>
  <c r="CB148" i="2"/>
  <c r="CB147" i="2"/>
  <c r="CB146" i="2"/>
  <c r="CB145" i="2"/>
  <c r="CB144" i="2"/>
  <c r="CB143" i="2"/>
  <c r="CB142" i="2"/>
  <c r="CB141" i="2"/>
  <c r="CB140" i="2"/>
  <c r="CB139" i="2"/>
  <c r="CB138" i="2"/>
  <c r="CB137" i="2"/>
  <c r="CB136" i="2"/>
  <c r="CB135" i="2"/>
  <c r="CB134" i="2"/>
  <c r="CB133" i="2"/>
  <c r="CB132" i="2"/>
  <c r="CB131" i="2"/>
  <c r="CB130" i="2"/>
  <c r="CB129" i="2"/>
  <c r="CB128" i="2"/>
  <c r="CB127" i="2"/>
  <c r="CB126" i="2"/>
  <c r="CB125" i="2"/>
  <c r="CB124" i="2"/>
  <c r="CB123" i="2"/>
  <c r="CB122" i="2"/>
  <c r="CB121" i="2"/>
  <c r="CB120" i="2"/>
  <c r="CB119" i="2"/>
  <c r="CB118" i="2"/>
  <c r="CB117" i="2"/>
  <c r="CB116" i="2"/>
  <c r="CB115" i="2"/>
  <c r="CB114" i="2"/>
  <c r="CB113" i="2"/>
  <c r="CB112" i="2"/>
  <c r="CB111" i="2"/>
  <c r="CB110" i="2"/>
  <c r="CB109" i="2"/>
  <c r="CB108" i="2"/>
  <c r="CB107" i="2"/>
  <c r="CB106" i="2"/>
  <c r="CB105" i="2"/>
  <c r="CB104" i="2"/>
  <c r="CB103" i="2"/>
  <c r="CB102" i="2"/>
  <c r="CB101" i="2"/>
  <c r="CB100" i="2"/>
  <c r="CB99" i="2"/>
  <c r="CB98" i="2"/>
  <c r="CB97" i="2"/>
  <c r="CB96" i="2"/>
  <c r="CB95" i="2"/>
  <c r="CB94" i="2"/>
  <c r="CB93" i="2"/>
  <c r="CB92" i="2"/>
  <c r="CB91" i="2"/>
  <c r="CB90" i="2"/>
  <c r="CB89" i="2"/>
  <c r="CB88" i="2"/>
  <c r="CB87" i="2"/>
  <c r="CB86" i="2"/>
  <c r="CB85" i="2"/>
  <c r="CB84" i="2"/>
  <c r="CB83" i="2"/>
  <c r="CB82" i="2"/>
  <c r="CB81" i="2"/>
  <c r="CB80" i="2"/>
  <c r="CB79" i="2"/>
  <c r="CB78" i="2"/>
  <c r="CB77" i="2"/>
  <c r="CB76" i="2"/>
  <c r="CB75" i="2"/>
  <c r="CB74" i="2"/>
  <c r="CB73" i="2"/>
  <c r="CB72" i="2"/>
  <c r="CB71" i="2"/>
  <c r="CB70" i="2"/>
  <c r="CB69" i="2"/>
  <c r="CB68" i="2"/>
  <c r="CB67" i="2"/>
  <c r="CB66" i="2"/>
  <c r="CB65" i="2"/>
  <c r="CB64" i="2"/>
  <c r="CB63" i="2"/>
  <c r="CB62" i="2"/>
  <c r="CB61" i="2"/>
  <c r="CB60" i="2"/>
  <c r="CB59" i="2"/>
  <c r="CB58" i="2"/>
  <c r="CB57" i="2"/>
  <c r="CB56" i="2"/>
  <c r="CB55" i="2"/>
  <c r="CB54" i="2"/>
  <c r="CB53" i="2"/>
  <c r="CB52" i="2"/>
  <c r="CB51" i="2"/>
  <c r="CB50" i="2"/>
  <c r="CB49" i="2"/>
  <c r="CB48" i="2"/>
  <c r="CB47" i="2"/>
  <c r="CB46" i="2"/>
  <c r="CB45" i="2"/>
  <c r="CB44" i="2"/>
  <c r="CB43" i="2"/>
  <c r="CB42" i="2"/>
  <c r="CB41" i="2"/>
  <c r="CB40" i="2"/>
  <c r="CB39" i="2"/>
  <c r="CB38" i="2"/>
  <c r="CB37" i="2"/>
  <c r="CB36" i="2"/>
  <c r="CB35" i="2"/>
  <c r="CB34" i="2"/>
  <c r="CB33" i="2"/>
  <c r="CB32" i="2"/>
  <c r="CB31" i="2"/>
  <c r="CB30" i="2"/>
  <c r="CB29" i="2"/>
  <c r="CB28" i="2"/>
  <c r="CB27" i="2"/>
  <c r="CB26" i="2"/>
  <c r="CB25" i="2"/>
  <c r="CB24" i="2"/>
  <c r="CB23" i="2"/>
  <c r="CB22" i="2"/>
  <c r="CB21" i="2"/>
  <c r="CB20" i="2"/>
  <c r="CB19" i="2"/>
  <c r="CB18" i="2"/>
  <c r="CB17" i="2"/>
  <c r="CB16" i="2"/>
  <c r="CB15" i="2"/>
  <c r="CB14" i="2"/>
  <c r="CB13" i="2"/>
  <c r="CB12" i="2"/>
  <c r="CB11" i="2"/>
  <c r="CB10" i="2"/>
  <c r="CB9" i="2"/>
  <c r="CB8" i="2"/>
  <c r="CB7" i="2"/>
  <c r="CB6" i="2"/>
  <c r="CB5" i="2"/>
  <c r="CB4" i="2"/>
  <c r="CB3" i="2"/>
  <c r="CB2" i="2"/>
  <c r="BZ595" i="2"/>
  <c r="CA595" i="2" s="1"/>
  <c r="BZ594" i="2"/>
  <c r="CA594" i="2" s="1"/>
  <c r="BZ593" i="2"/>
  <c r="CA593" i="2" s="1"/>
  <c r="BZ592" i="2"/>
  <c r="CA592" i="2" s="1"/>
  <c r="BZ591" i="2"/>
  <c r="CA591" i="2" s="1"/>
  <c r="BZ590" i="2"/>
  <c r="CA590" i="2" s="1"/>
  <c r="BZ589" i="2"/>
  <c r="CA589" i="2" s="1"/>
  <c r="BZ588" i="2"/>
  <c r="CA588" i="2" s="1"/>
  <c r="BZ587" i="2"/>
  <c r="CA587" i="2" s="1"/>
  <c r="BZ586" i="2"/>
  <c r="CA586" i="2" s="1"/>
  <c r="BZ585" i="2"/>
  <c r="CA585" i="2" s="1"/>
  <c r="BZ584" i="2"/>
  <c r="CA584" i="2" s="1"/>
  <c r="BZ583" i="2"/>
  <c r="CA583" i="2" s="1"/>
  <c r="BZ582" i="2"/>
  <c r="CA582" i="2" s="1"/>
  <c r="BZ581" i="2"/>
  <c r="CA581" i="2" s="1"/>
  <c r="BZ580" i="2"/>
  <c r="CA580" i="2" s="1"/>
  <c r="BZ579" i="2"/>
  <c r="CA579" i="2" s="1"/>
  <c r="BZ578" i="2"/>
  <c r="CA578" i="2" s="1"/>
  <c r="BZ577" i="2"/>
  <c r="CA577" i="2" s="1"/>
  <c r="BZ576" i="2"/>
  <c r="CA576" i="2" s="1"/>
  <c r="BZ575" i="2"/>
  <c r="CA575" i="2" s="1"/>
  <c r="BZ574" i="2"/>
  <c r="CA574" i="2" s="1"/>
  <c r="BZ573" i="2"/>
  <c r="CA573" i="2" s="1"/>
  <c r="BZ572" i="2"/>
  <c r="CA572" i="2" s="1"/>
  <c r="BZ571" i="2"/>
  <c r="CA571" i="2" s="1"/>
  <c r="BZ570" i="2"/>
  <c r="CA570" i="2" s="1"/>
  <c r="BZ569" i="2"/>
  <c r="CA569" i="2" s="1"/>
  <c r="BZ568" i="2"/>
  <c r="CA568" i="2" s="1"/>
  <c r="BZ567" i="2"/>
  <c r="CA567" i="2" s="1"/>
  <c r="BZ566" i="2"/>
  <c r="CA566" i="2" s="1"/>
  <c r="BZ565" i="2"/>
  <c r="CA565" i="2" s="1"/>
  <c r="BZ564" i="2"/>
  <c r="CA564" i="2" s="1"/>
  <c r="BZ563" i="2"/>
  <c r="CA563" i="2" s="1"/>
  <c r="BZ562" i="2"/>
  <c r="CA562" i="2" s="1"/>
  <c r="BZ561" i="2"/>
  <c r="CA561" i="2" s="1"/>
  <c r="BZ560" i="2"/>
  <c r="CA560" i="2" s="1"/>
  <c r="BZ559" i="2"/>
  <c r="CA559" i="2" s="1"/>
  <c r="BZ558" i="2"/>
  <c r="CA558" i="2" s="1"/>
  <c r="BZ557" i="2"/>
  <c r="CA557" i="2" s="1"/>
  <c r="BZ556" i="2"/>
  <c r="CA556" i="2" s="1"/>
  <c r="BZ555" i="2"/>
  <c r="CA555" i="2" s="1"/>
  <c r="BZ554" i="2"/>
  <c r="CA554" i="2" s="1"/>
  <c r="BZ553" i="2"/>
  <c r="CA553" i="2" s="1"/>
  <c r="BZ552" i="2"/>
  <c r="CA552" i="2" s="1"/>
  <c r="BZ551" i="2"/>
  <c r="CA551" i="2" s="1"/>
  <c r="BZ550" i="2"/>
  <c r="CA550" i="2" s="1"/>
  <c r="BZ549" i="2"/>
  <c r="CA549" i="2" s="1"/>
  <c r="BZ548" i="2"/>
  <c r="CA548" i="2" s="1"/>
  <c r="BZ547" i="2"/>
  <c r="CA547" i="2" s="1"/>
  <c r="BZ546" i="2"/>
  <c r="CA546" i="2" s="1"/>
  <c r="BZ545" i="2"/>
  <c r="CA545" i="2" s="1"/>
  <c r="BZ544" i="2"/>
  <c r="CA544" i="2" s="1"/>
  <c r="BZ543" i="2"/>
  <c r="CA543" i="2" s="1"/>
  <c r="BZ542" i="2"/>
  <c r="CA542" i="2" s="1"/>
  <c r="BZ541" i="2"/>
  <c r="CA541" i="2" s="1"/>
  <c r="BZ540" i="2"/>
  <c r="CA540" i="2" s="1"/>
  <c r="BZ539" i="2"/>
  <c r="CA539" i="2" s="1"/>
  <c r="BZ538" i="2"/>
  <c r="CA538" i="2" s="1"/>
  <c r="BZ537" i="2"/>
  <c r="CA537" i="2" s="1"/>
  <c r="BZ536" i="2"/>
  <c r="CA536" i="2" s="1"/>
  <c r="BZ535" i="2"/>
  <c r="CA535" i="2" s="1"/>
  <c r="BZ534" i="2"/>
  <c r="CA534" i="2" s="1"/>
  <c r="BZ533" i="2"/>
  <c r="CA533" i="2" s="1"/>
  <c r="BZ532" i="2"/>
  <c r="CA532" i="2" s="1"/>
  <c r="BZ531" i="2"/>
  <c r="CA531" i="2" s="1"/>
  <c r="BZ530" i="2"/>
  <c r="CA530" i="2" s="1"/>
  <c r="BZ529" i="2"/>
  <c r="CA529" i="2" s="1"/>
  <c r="BZ528" i="2"/>
  <c r="CA528" i="2" s="1"/>
  <c r="BZ527" i="2"/>
  <c r="CA527" i="2" s="1"/>
  <c r="BZ526" i="2"/>
  <c r="CA526" i="2" s="1"/>
  <c r="BZ525" i="2"/>
  <c r="CA525" i="2" s="1"/>
  <c r="BZ524" i="2"/>
  <c r="CA524" i="2" s="1"/>
  <c r="BZ523" i="2"/>
  <c r="CA523" i="2" s="1"/>
  <c r="BZ522" i="2"/>
  <c r="CA522" i="2" s="1"/>
  <c r="BZ521" i="2"/>
  <c r="CA521" i="2" s="1"/>
  <c r="BZ520" i="2"/>
  <c r="CA520" i="2" s="1"/>
  <c r="BZ519" i="2"/>
  <c r="CA519" i="2" s="1"/>
  <c r="BZ518" i="2"/>
  <c r="CA518" i="2" s="1"/>
  <c r="BZ517" i="2"/>
  <c r="CA517" i="2" s="1"/>
  <c r="BZ516" i="2"/>
  <c r="CA516" i="2" s="1"/>
  <c r="BZ515" i="2"/>
  <c r="CA515" i="2" s="1"/>
  <c r="BZ514" i="2"/>
  <c r="CA514" i="2" s="1"/>
  <c r="BZ513" i="2"/>
  <c r="CA513" i="2" s="1"/>
  <c r="BZ512" i="2"/>
  <c r="CA512" i="2" s="1"/>
  <c r="BZ511" i="2"/>
  <c r="CA511" i="2" s="1"/>
  <c r="BZ510" i="2"/>
  <c r="CA510" i="2" s="1"/>
  <c r="BZ509" i="2"/>
  <c r="CA509" i="2" s="1"/>
  <c r="BZ508" i="2"/>
  <c r="CA508" i="2" s="1"/>
  <c r="BZ507" i="2"/>
  <c r="CA507" i="2" s="1"/>
  <c r="BZ506" i="2"/>
  <c r="CA506" i="2" s="1"/>
  <c r="BZ505" i="2"/>
  <c r="CA505" i="2" s="1"/>
  <c r="BZ504" i="2"/>
  <c r="CA504" i="2" s="1"/>
  <c r="BZ503" i="2"/>
  <c r="CA503" i="2" s="1"/>
  <c r="BZ502" i="2"/>
  <c r="CA502" i="2" s="1"/>
  <c r="BZ501" i="2"/>
  <c r="CA501" i="2" s="1"/>
  <c r="BZ500" i="2"/>
  <c r="CA500" i="2" s="1"/>
  <c r="BZ499" i="2"/>
  <c r="CA499" i="2" s="1"/>
  <c r="BZ498" i="2"/>
  <c r="CA498" i="2" s="1"/>
  <c r="BZ497" i="2"/>
  <c r="CA497" i="2" s="1"/>
  <c r="BZ496" i="2"/>
  <c r="CA496" i="2" s="1"/>
  <c r="BZ495" i="2"/>
  <c r="CA495" i="2" s="1"/>
  <c r="BZ494" i="2"/>
  <c r="CA494" i="2" s="1"/>
  <c r="BZ493" i="2"/>
  <c r="CA493" i="2" s="1"/>
  <c r="BZ492" i="2"/>
  <c r="CA492" i="2" s="1"/>
  <c r="BZ491" i="2"/>
  <c r="CA491" i="2" s="1"/>
  <c r="BZ490" i="2"/>
  <c r="CA490" i="2" s="1"/>
  <c r="BZ489" i="2"/>
  <c r="CA489" i="2" s="1"/>
  <c r="BZ488" i="2"/>
  <c r="CA488" i="2" s="1"/>
  <c r="BZ487" i="2"/>
  <c r="CA487" i="2" s="1"/>
  <c r="BZ486" i="2"/>
  <c r="CA486" i="2" s="1"/>
  <c r="BZ485" i="2"/>
  <c r="CA485" i="2" s="1"/>
  <c r="BZ484" i="2"/>
  <c r="CA484" i="2" s="1"/>
  <c r="BZ483" i="2"/>
  <c r="CA483" i="2" s="1"/>
  <c r="BZ482" i="2"/>
  <c r="CA482" i="2" s="1"/>
  <c r="BZ481" i="2"/>
  <c r="CA481" i="2" s="1"/>
  <c r="BZ480" i="2"/>
  <c r="CA480" i="2" s="1"/>
  <c r="BZ479" i="2"/>
  <c r="CA479" i="2" s="1"/>
  <c r="BZ478" i="2"/>
  <c r="CA478" i="2" s="1"/>
  <c r="BZ477" i="2"/>
  <c r="CA477" i="2" s="1"/>
  <c r="BZ476" i="2"/>
  <c r="CA476" i="2" s="1"/>
  <c r="BZ475" i="2"/>
  <c r="CA475" i="2" s="1"/>
  <c r="BZ474" i="2"/>
  <c r="CA474" i="2" s="1"/>
  <c r="BZ473" i="2"/>
  <c r="CA473" i="2" s="1"/>
  <c r="BZ472" i="2"/>
  <c r="CA472" i="2" s="1"/>
  <c r="BZ471" i="2"/>
  <c r="CA471" i="2" s="1"/>
  <c r="BZ470" i="2"/>
  <c r="CA470" i="2" s="1"/>
  <c r="BZ469" i="2"/>
  <c r="CA469" i="2" s="1"/>
  <c r="BZ468" i="2"/>
  <c r="CA468" i="2" s="1"/>
  <c r="BZ467" i="2"/>
  <c r="CA467" i="2" s="1"/>
  <c r="BZ466" i="2"/>
  <c r="CA466" i="2" s="1"/>
  <c r="BZ465" i="2"/>
  <c r="CA465" i="2" s="1"/>
  <c r="BZ464" i="2"/>
  <c r="CA464" i="2" s="1"/>
  <c r="BZ463" i="2"/>
  <c r="CA463" i="2" s="1"/>
  <c r="BZ462" i="2"/>
  <c r="CA462" i="2" s="1"/>
  <c r="BZ461" i="2"/>
  <c r="CA461" i="2" s="1"/>
  <c r="BZ460" i="2"/>
  <c r="CA460" i="2" s="1"/>
  <c r="BZ459" i="2"/>
  <c r="CA459" i="2" s="1"/>
  <c r="BZ458" i="2"/>
  <c r="CA458" i="2" s="1"/>
  <c r="BZ457" i="2"/>
  <c r="CA457" i="2" s="1"/>
  <c r="BZ456" i="2"/>
  <c r="CA456" i="2" s="1"/>
  <c r="BZ455" i="2"/>
  <c r="CA455" i="2" s="1"/>
  <c r="BZ454" i="2"/>
  <c r="CA454" i="2" s="1"/>
  <c r="BZ453" i="2"/>
  <c r="CA453" i="2" s="1"/>
  <c r="BZ452" i="2"/>
  <c r="CA452" i="2" s="1"/>
  <c r="BZ451" i="2"/>
  <c r="CA451" i="2" s="1"/>
  <c r="BZ450" i="2"/>
  <c r="CA450" i="2" s="1"/>
  <c r="BZ449" i="2"/>
  <c r="CA449" i="2" s="1"/>
  <c r="BZ448" i="2"/>
  <c r="CA448" i="2" s="1"/>
  <c r="BZ447" i="2"/>
  <c r="CA447" i="2" s="1"/>
  <c r="BZ446" i="2"/>
  <c r="CA446" i="2" s="1"/>
  <c r="BZ445" i="2"/>
  <c r="CA445" i="2" s="1"/>
  <c r="BZ444" i="2"/>
  <c r="CA444" i="2" s="1"/>
  <c r="BZ443" i="2"/>
  <c r="CA443" i="2" s="1"/>
  <c r="BZ442" i="2"/>
  <c r="CA442" i="2" s="1"/>
  <c r="BZ441" i="2"/>
  <c r="CA441" i="2" s="1"/>
  <c r="BZ440" i="2"/>
  <c r="CA440" i="2" s="1"/>
  <c r="BZ439" i="2"/>
  <c r="CA439" i="2" s="1"/>
  <c r="BZ438" i="2"/>
  <c r="CA438" i="2" s="1"/>
  <c r="BZ437" i="2"/>
  <c r="CA437" i="2" s="1"/>
  <c r="BZ436" i="2"/>
  <c r="CA436" i="2" s="1"/>
  <c r="BZ435" i="2"/>
  <c r="CA435" i="2" s="1"/>
  <c r="BZ434" i="2"/>
  <c r="CA434" i="2" s="1"/>
  <c r="BZ433" i="2"/>
  <c r="CA433" i="2" s="1"/>
  <c r="BZ432" i="2"/>
  <c r="CA432" i="2" s="1"/>
  <c r="BZ431" i="2"/>
  <c r="CA431" i="2" s="1"/>
  <c r="BZ430" i="2"/>
  <c r="CA430" i="2" s="1"/>
  <c r="BZ429" i="2"/>
  <c r="CA429" i="2" s="1"/>
  <c r="BZ428" i="2"/>
  <c r="CA428" i="2" s="1"/>
  <c r="BZ427" i="2"/>
  <c r="CA427" i="2" s="1"/>
  <c r="BZ426" i="2"/>
  <c r="CA426" i="2" s="1"/>
  <c r="BZ425" i="2"/>
  <c r="CA425" i="2" s="1"/>
  <c r="BZ424" i="2"/>
  <c r="CA424" i="2" s="1"/>
  <c r="BZ423" i="2"/>
  <c r="CA423" i="2" s="1"/>
  <c r="BZ422" i="2"/>
  <c r="CA422" i="2" s="1"/>
  <c r="BZ421" i="2"/>
  <c r="CA421" i="2" s="1"/>
  <c r="BZ420" i="2"/>
  <c r="CA420" i="2" s="1"/>
  <c r="BZ419" i="2"/>
  <c r="CA419" i="2" s="1"/>
  <c r="BZ418" i="2"/>
  <c r="CA418" i="2" s="1"/>
  <c r="BZ417" i="2"/>
  <c r="CA417" i="2" s="1"/>
  <c r="BZ416" i="2"/>
  <c r="CA416" i="2" s="1"/>
  <c r="BZ415" i="2"/>
  <c r="CA415" i="2" s="1"/>
  <c r="BZ414" i="2"/>
  <c r="CA414" i="2" s="1"/>
  <c r="BZ413" i="2"/>
  <c r="CA413" i="2" s="1"/>
  <c r="BZ412" i="2"/>
  <c r="CA412" i="2" s="1"/>
  <c r="BZ411" i="2"/>
  <c r="CA411" i="2" s="1"/>
  <c r="BZ410" i="2"/>
  <c r="CA410" i="2" s="1"/>
  <c r="BZ409" i="2"/>
  <c r="CA409" i="2" s="1"/>
  <c r="BZ408" i="2"/>
  <c r="CA408" i="2" s="1"/>
  <c r="BZ407" i="2"/>
  <c r="CA407" i="2" s="1"/>
  <c r="BZ406" i="2"/>
  <c r="CA406" i="2" s="1"/>
  <c r="BZ405" i="2"/>
  <c r="CA405" i="2" s="1"/>
  <c r="BZ404" i="2"/>
  <c r="CA404" i="2" s="1"/>
  <c r="BZ403" i="2"/>
  <c r="CA403" i="2" s="1"/>
  <c r="BZ402" i="2"/>
  <c r="CA402" i="2" s="1"/>
  <c r="BZ401" i="2"/>
  <c r="CA401" i="2" s="1"/>
  <c r="BZ400" i="2"/>
  <c r="CA400" i="2" s="1"/>
  <c r="BZ399" i="2"/>
  <c r="CA399" i="2" s="1"/>
  <c r="BZ398" i="2"/>
  <c r="CA398" i="2" s="1"/>
  <c r="BZ397" i="2"/>
  <c r="CA397" i="2" s="1"/>
  <c r="BZ396" i="2"/>
  <c r="CA396" i="2" s="1"/>
  <c r="BZ395" i="2"/>
  <c r="CA395" i="2" s="1"/>
  <c r="BZ394" i="2"/>
  <c r="CA394" i="2" s="1"/>
  <c r="BZ393" i="2"/>
  <c r="CA393" i="2" s="1"/>
  <c r="BZ392" i="2"/>
  <c r="CA392" i="2" s="1"/>
  <c r="BZ391" i="2"/>
  <c r="CA391" i="2" s="1"/>
  <c r="BZ390" i="2"/>
  <c r="CA390" i="2" s="1"/>
  <c r="BZ389" i="2"/>
  <c r="CA389" i="2" s="1"/>
  <c r="BZ388" i="2"/>
  <c r="CA388" i="2" s="1"/>
  <c r="BZ387" i="2"/>
  <c r="CA387" i="2" s="1"/>
  <c r="BZ386" i="2"/>
  <c r="CA386" i="2" s="1"/>
  <c r="BZ385" i="2"/>
  <c r="CA385" i="2" s="1"/>
  <c r="BZ384" i="2"/>
  <c r="CA384" i="2" s="1"/>
  <c r="BZ383" i="2"/>
  <c r="CA383" i="2" s="1"/>
  <c r="BZ382" i="2"/>
  <c r="CA382" i="2" s="1"/>
  <c r="BZ381" i="2"/>
  <c r="CA381" i="2" s="1"/>
  <c r="BZ380" i="2"/>
  <c r="CA380" i="2" s="1"/>
  <c r="BZ379" i="2"/>
  <c r="CA379" i="2" s="1"/>
  <c r="BZ378" i="2"/>
  <c r="CA378" i="2" s="1"/>
  <c r="BZ377" i="2"/>
  <c r="CA377" i="2" s="1"/>
  <c r="BZ376" i="2"/>
  <c r="CA376" i="2" s="1"/>
  <c r="BZ375" i="2"/>
  <c r="CA375" i="2" s="1"/>
  <c r="BZ374" i="2"/>
  <c r="CA374" i="2" s="1"/>
  <c r="BZ373" i="2"/>
  <c r="CA373" i="2" s="1"/>
  <c r="BZ372" i="2"/>
  <c r="CA372" i="2" s="1"/>
  <c r="BZ371" i="2"/>
  <c r="CA371" i="2" s="1"/>
  <c r="BZ370" i="2"/>
  <c r="CA370" i="2" s="1"/>
  <c r="BZ369" i="2"/>
  <c r="CA369" i="2" s="1"/>
  <c r="BZ368" i="2"/>
  <c r="CA368" i="2" s="1"/>
  <c r="BZ367" i="2"/>
  <c r="CA367" i="2" s="1"/>
  <c r="BZ366" i="2"/>
  <c r="CA366" i="2" s="1"/>
  <c r="BZ365" i="2"/>
  <c r="CA365" i="2" s="1"/>
  <c r="BZ364" i="2"/>
  <c r="CA364" i="2" s="1"/>
  <c r="BZ363" i="2"/>
  <c r="CA363" i="2" s="1"/>
  <c r="BZ362" i="2"/>
  <c r="CA362" i="2" s="1"/>
  <c r="BZ361" i="2"/>
  <c r="CA361" i="2" s="1"/>
  <c r="BZ360" i="2"/>
  <c r="CA360" i="2" s="1"/>
  <c r="BZ359" i="2"/>
  <c r="CA359" i="2" s="1"/>
  <c r="BZ358" i="2"/>
  <c r="CA358" i="2" s="1"/>
  <c r="BZ357" i="2"/>
  <c r="CA357" i="2" s="1"/>
  <c r="BZ356" i="2"/>
  <c r="CA356" i="2" s="1"/>
  <c r="BZ355" i="2"/>
  <c r="CA355" i="2" s="1"/>
  <c r="BZ354" i="2"/>
  <c r="CA354" i="2" s="1"/>
  <c r="BZ353" i="2"/>
  <c r="CA353" i="2" s="1"/>
  <c r="BZ352" i="2"/>
  <c r="CA352" i="2" s="1"/>
  <c r="BZ351" i="2"/>
  <c r="CA351" i="2" s="1"/>
  <c r="BZ350" i="2"/>
  <c r="CA350" i="2" s="1"/>
  <c r="BZ349" i="2"/>
  <c r="CA349" i="2" s="1"/>
  <c r="BZ348" i="2"/>
  <c r="CA348" i="2" s="1"/>
  <c r="BZ347" i="2"/>
  <c r="CA347" i="2" s="1"/>
  <c r="BZ346" i="2"/>
  <c r="CA346" i="2" s="1"/>
  <c r="BZ345" i="2"/>
  <c r="CA345" i="2" s="1"/>
  <c r="BZ344" i="2"/>
  <c r="CA344" i="2" s="1"/>
  <c r="BZ343" i="2"/>
  <c r="CA343" i="2" s="1"/>
  <c r="BZ342" i="2"/>
  <c r="CA342" i="2" s="1"/>
  <c r="BZ341" i="2"/>
  <c r="CA341" i="2" s="1"/>
  <c r="BZ340" i="2"/>
  <c r="CA340" i="2" s="1"/>
  <c r="BZ339" i="2"/>
  <c r="CA339" i="2" s="1"/>
  <c r="BZ338" i="2"/>
  <c r="CA338" i="2" s="1"/>
  <c r="BZ337" i="2"/>
  <c r="CA337" i="2" s="1"/>
  <c r="BZ336" i="2"/>
  <c r="CA336" i="2" s="1"/>
  <c r="BZ335" i="2"/>
  <c r="CA335" i="2" s="1"/>
  <c r="BZ334" i="2"/>
  <c r="CA334" i="2" s="1"/>
  <c r="BZ333" i="2"/>
  <c r="CA333" i="2" s="1"/>
  <c r="BZ332" i="2"/>
  <c r="CA332" i="2" s="1"/>
  <c r="BZ331" i="2"/>
  <c r="CA331" i="2" s="1"/>
  <c r="BZ330" i="2"/>
  <c r="CA330" i="2" s="1"/>
  <c r="BZ329" i="2"/>
  <c r="CA329" i="2" s="1"/>
  <c r="BZ328" i="2"/>
  <c r="CA328" i="2" s="1"/>
  <c r="BZ327" i="2"/>
  <c r="CA327" i="2" s="1"/>
  <c r="BZ326" i="2"/>
  <c r="CA326" i="2" s="1"/>
  <c r="BZ325" i="2"/>
  <c r="CA325" i="2" s="1"/>
  <c r="BZ324" i="2"/>
  <c r="CA324" i="2" s="1"/>
  <c r="BZ323" i="2"/>
  <c r="CA323" i="2" s="1"/>
  <c r="BZ322" i="2"/>
  <c r="CA322" i="2" s="1"/>
  <c r="BZ321" i="2"/>
  <c r="CA321" i="2" s="1"/>
  <c r="BZ320" i="2"/>
  <c r="CA320" i="2" s="1"/>
  <c r="BZ319" i="2"/>
  <c r="CA319" i="2" s="1"/>
  <c r="BZ318" i="2"/>
  <c r="CA318" i="2" s="1"/>
  <c r="BZ317" i="2"/>
  <c r="CA317" i="2" s="1"/>
  <c r="BZ316" i="2"/>
  <c r="CA316" i="2" s="1"/>
  <c r="BZ315" i="2"/>
  <c r="CA315" i="2" s="1"/>
  <c r="BZ314" i="2"/>
  <c r="CA314" i="2" s="1"/>
  <c r="BZ313" i="2"/>
  <c r="CA313" i="2" s="1"/>
  <c r="BZ312" i="2"/>
  <c r="CA312" i="2" s="1"/>
  <c r="BZ311" i="2"/>
  <c r="CA311" i="2" s="1"/>
  <c r="BZ310" i="2"/>
  <c r="CA310" i="2" s="1"/>
  <c r="BZ309" i="2"/>
  <c r="CA309" i="2" s="1"/>
  <c r="BZ308" i="2"/>
  <c r="CA308" i="2" s="1"/>
  <c r="BZ307" i="2"/>
  <c r="CA307" i="2" s="1"/>
  <c r="BZ306" i="2"/>
  <c r="CA306" i="2" s="1"/>
  <c r="BZ305" i="2"/>
  <c r="CA305" i="2" s="1"/>
  <c r="BZ304" i="2"/>
  <c r="CA304" i="2" s="1"/>
  <c r="BZ303" i="2"/>
  <c r="CA303" i="2" s="1"/>
  <c r="BZ302" i="2"/>
  <c r="CA302" i="2" s="1"/>
  <c r="BZ301" i="2"/>
  <c r="CA301" i="2" s="1"/>
  <c r="BZ300" i="2"/>
  <c r="CA300" i="2" s="1"/>
  <c r="BZ299" i="2"/>
  <c r="CA299" i="2" s="1"/>
  <c r="BZ298" i="2"/>
  <c r="CA298" i="2" s="1"/>
  <c r="BZ297" i="2"/>
  <c r="CA297" i="2" s="1"/>
  <c r="BZ296" i="2"/>
  <c r="CA296" i="2" s="1"/>
  <c r="BZ295" i="2"/>
  <c r="CA295" i="2" s="1"/>
  <c r="BZ294" i="2"/>
  <c r="CA294" i="2" s="1"/>
  <c r="BZ293" i="2"/>
  <c r="CA293" i="2" s="1"/>
  <c r="BZ292" i="2"/>
  <c r="CA292" i="2" s="1"/>
  <c r="BZ291" i="2"/>
  <c r="CA291" i="2" s="1"/>
  <c r="BZ290" i="2"/>
  <c r="CA290" i="2" s="1"/>
  <c r="BZ289" i="2"/>
  <c r="CA289" i="2" s="1"/>
  <c r="BZ288" i="2"/>
  <c r="CA288" i="2" s="1"/>
  <c r="BZ287" i="2"/>
  <c r="CA287" i="2" s="1"/>
  <c r="BZ286" i="2"/>
  <c r="CA286" i="2" s="1"/>
  <c r="BZ285" i="2"/>
  <c r="CA285" i="2" s="1"/>
  <c r="BZ284" i="2"/>
  <c r="CA284" i="2" s="1"/>
  <c r="BZ283" i="2"/>
  <c r="CA283" i="2" s="1"/>
  <c r="BZ282" i="2"/>
  <c r="CA282" i="2" s="1"/>
  <c r="BZ281" i="2"/>
  <c r="CA281" i="2" s="1"/>
  <c r="BZ280" i="2"/>
  <c r="CA280" i="2" s="1"/>
  <c r="BZ279" i="2"/>
  <c r="CA279" i="2" s="1"/>
  <c r="BZ278" i="2"/>
  <c r="CA278" i="2" s="1"/>
  <c r="BZ277" i="2"/>
  <c r="CA277" i="2" s="1"/>
  <c r="BZ276" i="2"/>
  <c r="CA276" i="2" s="1"/>
  <c r="BZ275" i="2"/>
  <c r="CA275" i="2" s="1"/>
  <c r="BZ274" i="2"/>
  <c r="CA274" i="2" s="1"/>
  <c r="BZ273" i="2"/>
  <c r="CA273" i="2" s="1"/>
  <c r="BZ272" i="2"/>
  <c r="CA272" i="2" s="1"/>
  <c r="BZ271" i="2"/>
  <c r="CA271" i="2" s="1"/>
  <c r="BZ270" i="2"/>
  <c r="CA270" i="2" s="1"/>
  <c r="BZ269" i="2"/>
  <c r="CA269" i="2" s="1"/>
  <c r="BZ268" i="2"/>
  <c r="CA268" i="2" s="1"/>
  <c r="BZ267" i="2"/>
  <c r="CA267" i="2" s="1"/>
  <c r="BZ266" i="2"/>
  <c r="CA266" i="2" s="1"/>
  <c r="BZ265" i="2"/>
  <c r="CA265" i="2" s="1"/>
  <c r="BZ264" i="2"/>
  <c r="CA264" i="2" s="1"/>
  <c r="BZ263" i="2"/>
  <c r="CA263" i="2" s="1"/>
  <c r="BZ262" i="2"/>
  <c r="CA262" i="2" s="1"/>
  <c r="BZ261" i="2"/>
  <c r="CA261" i="2" s="1"/>
  <c r="BZ260" i="2"/>
  <c r="CA260" i="2" s="1"/>
  <c r="BZ259" i="2"/>
  <c r="CA259" i="2" s="1"/>
  <c r="BZ258" i="2"/>
  <c r="CA258" i="2" s="1"/>
  <c r="BZ257" i="2"/>
  <c r="CA257" i="2" s="1"/>
  <c r="BZ256" i="2"/>
  <c r="CA256" i="2" s="1"/>
  <c r="BZ255" i="2"/>
  <c r="CA255" i="2" s="1"/>
  <c r="BZ254" i="2"/>
  <c r="CA254" i="2" s="1"/>
  <c r="BZ253" i="2"/>
  <c r="CA253" i="2" s="1"/>
  <c r="BZ252" i="2"/>
  <c r="CA252" i="2" s="1"/>
  <c r="BZ251" i="2"/>
  <c r="CA251" i="2" s="1"/>
  <c r="BZ250" i="2"/>
  <c r="CA250" i="2" s="1"/>
  <c r="BZ249" i="2"/>
  <c r="CA249" i="2" s="1"/>
  <c r="BZ248" i="2"/>
  <c r="CA248" i="2" s="1"/>
  <c r="BZ247" i="2"/>
  <c r="CA247" i="2" s="1"/>
  <c r="BZ246" i="2"/>
  <c r="CA246" i="2" s="1"/>
  <c r="BZ245" i="2"/>
  <c r="CA245" i="2" s="1"/>
  <c r="BZ244" i="2"/>
  <c r="CA244" i="2" s="1"/>
  <c r="BZ243" i="2"/>
  <c r="CA243" i="2" s="1"/>
  <c r="BZ242" i="2"/>
  <c r="CA242" i="2" s="1"/>
  <c r="BZ241" i="2"/>
  <c r="CA241" i="2" s="1"/>
  <c r="BZ240" i="2"/>
  <c r="CA240" i="2" s="1"/>
  <c r="BZ239" i="2"/>
  <c r="CA239" i="2" s="1"/>
  <c r="BZ238" i="2"/>
  <c r="CA238" i="2" s="1"/>
  <c r="BZ237" i="2"/>
  <c r="CA237" i="2" s="1"/>
  <c r="BZ236" i="2"/>
  <c r="CA236" i="2" s="1"/>
  <c r="BZ235" i="2"/>
  <c r="CA235" i="2" s="1"/>
  <c r="BZ234" i="2"/>
  <c r="CA234" i="2" s="1"/>
  <c r="BZ233" i="2"/>
  <c r="CA233" i="2" s="1"/>
  <c r="BZ232" i="2"/>
  <c r="CA232" i="2" s="1"/>
  <c r="BZ231" i="2"/>
  <c r="CA231" i="2" s="1"/>
  <c r="BZ230" i="2"/>
  <c r="CA230" i="2" s="1"/>
  <c r="BZ229" i="2"/>
  <c r="CA229" i="2" s="1"/>
  <c r="BZ228" i="2"/>
  <c r="CA228" i="2" s="1"/>
  <c r="BZ227" i="2"/>
  <c r="CA227" i="2" s="1"/>
  <c r="BZ226" i="2"/>
  <c r="CA226" i="2" s="1"/>
  <c r="BZ225" i="2"/>
  <c r="CA225" i="2" s="1"/>
  <c r="BZ224" i="2"/>
  <c r="CA224" i="2" s="1"/>
  <c r="BZ223" i="2"/>
  <c r="CA223" i="2" s="1"/>
  <c r="BZ222" i="2"/>
  <c r="CA222" i="2" s="1"/>
  <c r="BZ221" i="2"/>
  <c r="CA221" i="2" s="1"/>
  <c r="BZ220" i="2"/>
  <c r="CA220" i="2" s="1"/>
  <c r="BZ219" i="2"/>
  <c r="CA219" i="2" s="1"/>
  <c r="BZ218" i="2"/>
  <c r="CA218" i="2" s="1"/>
  <c r="BZ217" i="2"/>
  <c r="CA217" i="2" s="1"/>
  <c r="BZ216" i="2"/>
  <c r="CA216" i="2" s="1"/>
  <c r="BZ215" i="2"/>
  <c r="CA215" i="2" s="1"/>
  <c r="BZ214" i="2"/>
  <c r="CA214" i="2" s="1"/>
  <c r="BZ213" i="2"/>
  <c r="CA213" i="2" s="1"/>
  <c r="BZ212" i="2"/>
  <c r="CA212" i="2" s="1"/>
  <c r="BZ211" i="2"/>
  <c r="CA211" i="2" s="1"/>
  <c r="BZ210" i="2"/>
  <c r="CA210" i="2" s="1"/>
  <c r="BZ209" i="2"/>
  <c r="CA209" i="2" s="1"/>
  <c r="BZ208" i="2"/>
  <c r="CA208" i="2" s="1"/>
  <c r="BZ207" i="2"/>
  <c r="CA207" i="2" s="1"/>
  <c r="BZ206" i="2"/>
  <c r="CA206" i="2" s="1"/>
  <c r="BZ205" i="2"/>
  <c r="CA205" i="2" s="1"/>
  <c r="BZ204" i="2"/>
  <c r="CA204" i="2" s="1"/>
  <c r="BZ203" i="2"/>
  <c r="CA203" i="2" s="1"/>
  <c r="BZ202" i="2"/>
  <c r="CA202" i="2" s="1"/>
  <c r="BZ201" i="2"/>
  <c r="CA201" i="2" s="1"/>
  <c r="BZ200" i="2"/>
  <c r="CA200" i="2" s="1"/>
  <c r="BZ199" i="2"/>
  <c r="CA199" i="2" s="1"/>
  <c r="BZ198" i="2"/>
  <c r="CA198" i="2" s="1"/>
  <c r="BZ197" i="2"/>
  <c r="CA197" i="2" s="1"/>
  <c r="BZ196" i="2"/>
  <c r="CA196" i="2" s="1"/>
  <c r="BZ195" i="2"/>
  <c r="CA195" i="2" s="1"/>
  <c r="BZ194" i="2"/>
  <c r="CA194" i="2" s="1"/>
  <c r="BZ193" i="2"/>
  <c r="CA193" i="2" s="1"/>
  <c r="BZ192" i="2"/>
  <c r="CA192" i="2" s="1"/>
  <c r="BZ191" i="2"/>
  <c r="CA191" i="2" s="1"/>
  <c r="BZ190" i="2"/>
  <c r="CA190" i="2" s="1"/>
  <c r="BZ189" i="2"/>
  <c r="CA189" i="2" s="1"/>
  <c r="BZ188" i="2"/>
  <c r="CA188" i="2" s="1"/>
  <c r="BZ187" i="2"/>
  <c r="CA187" i="2" s="1"/>
  <c r="BZ186" i="2"/>
  <c r="CA186" i="2" s="1"/>
  <c r="BZ185" i="2"/>
  <c r="CA185" i="2" s="1"/>
  <c r="BZ184" i="2"/>
  <c r="CA184" i="2" s="1"/>
  <c r="BZ183" i="2"/>
  <c r="CA183" i="2" s="1"/>
  <c r="BZ182" i="2"/>
  <c r="CA182" i="2" s="1"/>
  <c r="BZ181" i="2"/>
  <c r="CA181" i="2" s="1"/>
  <c r="BZ180" i="2"/>
  <c r="CA180" i="2" s="1"/>
  <c r="BZ179" i="2"/>
  <c r="CA179" i="2" s="1"/>
  <c r="BZ178" i="2"/>
  <c r="CA178" i="2" s="1"/>
  <c r="BZ177" i="2"/>
  <c r="CA177" i="2" s="1"/>
  <c r="BZ176" i="2"/>
  <c r="CA176" i="2" s="1"/>
  <c r="BZ175" i="2"/>
  <c r="CA175" i="2" s="1"/>
  <c r="BZ174" i="2"/>
  <c r="CA174" i="2" s="1"/>
  <c r="BZ173" i="2"/>
  <c r="CA173" i="2" s="1"/>
  <c r="BZ172" i="2"/>
  <c r="CA172" i="2" s="1"/>
  <c r="BZ171" i="2"/>
  <c r="CA171" i="2" s="1"/>
  <c r="BZ170" i="2"/>
  <c r="CA170" i="2" s="1"/>
  <c r="BZ169" i="2"/>
  <c r="CA169" i="2" s="1"/>
  <c r="BZ168" i="2"/>
  <c r="CA168" i="2" s="1"/>
  <c r="BZ167" i="2"/>
  <c r="CA167" i="2" s="1"/>
  <c r="BZ166" i="2"/>
  <c r="CA166" i="2" s="1"/>
  <c r="BZ165" i="2"/>
  <c r="CA165" i="2" s="1"/>
  <c r="BZ164" i="2"/>
  <c r="CA164" i="2" s="1"/>
  <c r="BZ163" i="2"/>
  <c r="CA163" i="2" s="1"/>
  <c r="BZ162" i="2"/>
  <c r="CA162" i="2" s="1"/>
  <c r="BZ161" i="2"/>
  <c r="CA161" i="2" s="1"/>
  <c r="BZ160" i="2"/>
  <c r="CA160" i="2" s="1"/>
  <c r="BZ159" i="2"/>
  <c r="CA159" i="2" s="1"/>
  <c r="BZ158" i="2"/>
  <c r="CA158" i="2" s="1"/>
  <c r="BZ157" i="2"/>
  <c r="CA157" i="2" s="1"/>
  <c r="BZ156" i="2"/>
  <c r="CA156" i="2" s="1"/>
  <c r="BZ155" i="2"/>
  <c r="CA155" i="2" s="1"/>
  <c r="BZ154" i="2"/>
  <c r="CA154" i="2" s="1"/>
  <c r="BZ153" i="2"/>
  <c r="CA153" i="2" s="1"/>
  <c r="BZ152" i="2"/>
  <c r="CA152" i="2" s="1"/>
  <c r="BZ151" i="2"/>
  <c r="CA151" i="2" s="1"/>
  <c r="BZ150" i="2"/>
  <c r="CA150" i="2" s="1"/>
  <c r="BZ149" i="2"/>
  <c r="CA149" i="2" s="1"/>
  <c r="BZ148" i="2"/>
  <c r="CA148" i="2" s="1"/>
  <c r="BZ147" i="2"/>
  <c r="CA147" i="2" s="1"/>
  <c r="BZ146" i="2"/>
  <c r="CA146" i="2" s="1"/>
  <c r="BZ145" i="2"/>
  <c r="CA145" i="2" s="1"/>
  <c r="BZ144" i="2"/>
  <c r="CA144" i="2" s="1"/>
  <c r="BZ143" i="2"/>
  <c r="CA143" i="2" s="1"/>
  <c r="BZ142" i="2"/>
  <c r="CA142" i="2" s="1"/>
  <c r="BZ141" i="2"/>
  <c r="CA141" i="2" s="1"/>
  <c r="BZ140" i="2"/>
  <c r="CA140" i="2" s="1"/>
  <c r="BZ139" i="2"/>
  <c r="CA139" i="2" s="1"/>
  <c r="BZ138" i="2"/>
  <c r="CA138" i="2" s="1"/>
  <c r="BZ137" i="2"/>
  <c r="CA137" i="2" s="1"/>
  <c r="BZ136" i="2"/>
  <c r="CA136" i="2" s="1"/>
  <c r="BZ135" i="2"/>
  <c r="CA135" i="2" s="1"/>
  <c r="BZ134" i="2"/>
  <c r="CA134" i="2" s="1"/>
  <c r="BZ133" i="2"/>
  <c r="CA133" i="2" s="1"/>
  <c r="BZ132" i="2"/>
  <c r="CA132" i="2" s="1"/>
  <c r="BZ131" i="2"/>
  <c r="CA131" i="2" s="1"/>
  <c r="BZ130" i="2"/>
  <c r="CA130" i="2" s="1"/>
  <c r="BZ129" i="2"/>
  <c r="CA129" i="2" s="1"/>
  <c r="BZ128" i="2"/>
  <c r="CA128" i="2" s="1"/>
  <c r="BZ127" i="2"/>
  <c r="CA127" i="2" s="1"/>
  <c r="BZ126" i="2"/>
  <c r="CA126" i="2" s="1"/>
  <c r="BZ125" i="2"/>
  <c r="CA125" i="2" s="1"/>
  <c r="BZ124" i="2"/>
  <c r="CA124" i="2" s="1"/>
  <c r="BZ123" i="2"/>
  <c r="CA123" i="2" s="1"/>
  <c r="BZ122" i="2"/>
  <c r="CA122" i="2" s="1"/>
  <c r="BZ121" i="2"/>
  <c r="CA121" i="2" s="1"/>
  <c r="BZ120" i="2"/>
  <c r="CA120" i="2" s="1"/>
  <c r="BZ119" i="2"/>
  <c r="CA119" i="2" s="1"/>
  <c r="BZ118" i="2"/>
  <c r="CA118" i="2" s="1"/>
  <c r="BZ117" i="2"/>
  <c r="CA117" i="2" s="1"/>
  <c r="BZ116" i="2"/>
  <c r="CA116" i="2" s="1"/>
  <c r="BZ115" i="2"/>
  <c r="CA115" i="2" s="1"/>
  <c r="BZ114" i="2"/>
  <c r="CA114" i="2" s="1"/>
  <c r="BZ113" i="2"/>
  <c r="CA113" i="2" s="1"/>
  <c r="BZ112" i="2"/>
  <c r="CA112" i="2" s="1"/>
  <c r="BZ111" i="2"/>
  <c r="CA111" i="2" s="1"/>
  <c r="BZ110" i="2"/>
  <c r="CA110" i="2" s="1"/>
  <c r="BZ109" i="2"/>
  <c r="CA109" i="2" s="1"/>
  <c r="BZ108" i="2"/>
  <c r="CA108" i="2" s="1"/>
  <c r="BZ107" i="2"/>
  <c r="CA107" i="2" s="1"/>
  <c r="BZ106" i="2"/>
  <c r="CA106" i="2" s="1"/>
  <c r="BZ105" i="2"/>
  <c r="CA105" i="2" s="1"/>
  <c r="BZ104" i="2"/>
  <c r="CA104" i="2" s="1"/>
  <c r="BZ103" i="2"/>
  <c r="CA103" i="2" s="1"/>
  <c r="BZ102" i="2"/>
  <c r="CA102" i="2" s="1"/>
  <c r="BZ101" i="2"/>
  <c r="CA101" i="2" s="1"/>
  <c r="BZ100" i="2"/>
  <c r="CA100" i="2" s="1"/>
  <c r="BZ99" i="2"/>
  <c r="CA99" i="2" s="1"/>
  <c r="BZ98" i="2"/>
  <c r="CA98" i="2" s="1"/>
  <c r="BZ97" i="2"/>
  <c r="CA97" i="2" s="1"/>
  <c r="BZ96" i="2"/>
  <c r="CA96" i="2" s="1"/>
  <c r="BZ95" i="2"/>
  <c r="CA95" i="2" s="1"/>
  <c r="BZ94" i="2"/>
  <c r="CA94" i="2" s="1"/>
  <c r="BZ93" i="2"/>
  <c r="CA93" i="2" s="1"/>
  <c r="BZ92" i="2"/>
  <c r="CA92" i="2" s="1"/>
  <c r="BZ91" i="2"/>
  <c r="CA91" i="2" s="1"/>
  <c r="BZ90" i="2"/>
  <c r="CA90" i="2" s="1"/>
  <c r="BZ89" i="2"/>
  <c r="CA89" i="2" s="1"/>
  <c r="BZ88" i="2"/>
  <c r="CA88" i="2" s="1"/>
  <c r="BZ87" i="2"/>
  <c r="CA87" i="2" s="1"/>
  <c r="BZ86" i="2"/>
  <c r="CA86" i="2" s="1"/>
  <c r="BZ85" i="2"/>
  <c r="CA85" i="2" s="1"/>
  <c r="BZ84" i="2"/>
  <c r="CA84" i="2" s="1"/>
  <c r="BZ83" i="2"/>
  <c r="CA83" i="2" s="1"/>
  <c r="BZ82" i="2"/>
  <c r="CA82" i="2" s="1"/>
  <c r="BZ81" i="2"/>
  <c r="CA81" i="2" s="1"/>
  <c r="BZ80" i="2"/>
  <c r="CA80" i="2" s="1"/>
  <c r="BZ79" i="2"/>
  <c r="CA79" i="2" s="1"/>
  <c r="BZ78" i="2"/>
  <c r="CA78" i="2" s="1"/>
  <c r="BZ77" i="2"/>
  <c r="CA77" i="2" s="1"/>
  <c r="BZ76" i="2"/>
  <c r="CA76" i="2" s="1"/>
  <c r="BZ75" i="2"/>
  <c r="CA75" i="2" s="1"/>
  <c r="BZ74" i="2"/>
  <c r="CA74" i="2" s="1"/>
  <c r="BZ73" i="2"/>
  <c r="CA73" i="2" s="1"/>
  <c r="BZ72" i="2"/>
  <c r="CA72" i="2" s="1"/>
  <c r="BZ71" i="2"/>
  <c r="CA71" i="2" s="1"/>
  <c r="BZ70" i="2"/>
  <c r="CA70" i="2" s="1"/>
  <c r="BZ69" i="2"/>
  <c r="CA69" i="2" s="1"/>
  <c r="BZ68" i="2"/>
  <c r="CA68" i="2" s="1"/>
  <c r="BZ67" i="2"/>
  <c r="CA67" i="2" s="1"/>
  <c r="BZ66" i="2"/>
  <c r="CA66" i="2" s="1"/>
  <c r="BZ65" i="2"/>
  <c r="CA65" i="2" s="1"/>
  <c r="BZ64" i="2"/>
  <c r="CA64" i="2" s="1"/>
  <c r="BZ63" i="2"/>
  <c r="CA63" i="2" s="1"/>
  <c r="BZ62" i="2"/>
  <c r="CA62" i="2" s="1"/>
  <c r="BZ61" i="2"/>
  <c r="CA61" i="2" s="1"/>
  <c r="BZ60" i="2"/>
  <c r="CA60" i="2" s="1"/>
  <c r="BZ59" i="2"/>
  <c r="CA59" i="2" s="1"/>
  <c r="BZ58" i="2"/>
  <c r="CA58" i="2" s="1"/>
  <c r="BZ57" i="2"/>
  <c r="CA57" i="2" s="1"/>
  <c r="BZ56" i="2"/>
  <c r="CA56" i="2" s="1"/>
  <c r="BZ55" i="2"/>
  <c r="CA55" i="2" s="1"/>
  <c r="BZ54" i="2"/>
  <c r="CA54" i="2" s="1"/>
  <c r="BZ53" i="2"/>
  <c r="CA53" i="2" s="1"/>
  <c r="BZ52" i="2"/>
  <c r="CA52" i="2" s="1"/>
  <c r="BZ51" i="2"/>
  <c r="CA51" i="2" s="1"/>
  <c r="BZ50" i="2"/>
  <c r="CA50" i="2" s="1"/>
  <c r="BZ49" i="2"/>
  <c r="CA49" i="2" s="1"/>
  <c r="BZ48" i="2"/>
  <c r="CA48" i="2" s="1"/>
  <c r="BZ47" i="2"/>
  <c r="CA47" i="2" s="1"/>
  <c r="BZ46" i="2"/>
  <c r="CA46" i="2" s="1"/>
  <c r="BZ45" i="2"/>
  <c r="CA45" i="2" s="1"/>
  <c r="BZ44" i="2"/>
  <c r="CA44" i="2" s="1"/>
  <c r="BZ43" i="2"/>
  <c r="CA43" i="2" s="1"/>
  <c r="BZ42" i="2"/>
  <c r="CA42" i="2" s="1"/>
  <c r="BZ41" i="2"/>
  <c r="CA41" i="2" s="1"/>
  <c r="BZ40" i="2"/>
  <c r="CA40" i="2" s="1"/>
  <c r="BZ39" i="2"/>
  <c r="CA39" i="2" s="1"/>
  <c r="BZ38" i="2"/>
  <c r="CA38" i="2" s="1"/>
  <c r="BZ37" i="2"/>
  <c r="CA37" i="2" s="1"/>
  <c r="BZ36" i="2"/>
  <c r="CA36" i="2" s="1"/>
  <c r="BZ35" i="2"/>
  <c r="CA35" i="2" s="1"/>
  <c r="BZ34" i="2"/>
  <c r="CA34" i="2" s="1"/>
  <c r="BZ33" i="2"/>
  <c r="CA33" i="2" s="1"/>
  <c r="BZ32" i="2"/>
  <c r="CA32" i="2" s="1"/>
  <c r="BZ31" i="2"/>
  <c r="CA31" i="2" s="1"/>
  <c r="BZ30" i="2"/>
  <c r="CA30" i="2" s="1"/>
  <c r="BZ29" i="2"/>
  <c r="CA29" i="2" s="1"/>
  <c r="BZ28" i="2"/>
  <c r="CA28" i="2" s="1"/>
  <c r="BZ27" i="2"/>
  <c r="CA27" i="2" s="1"/>
  <c r="BZ26" i="2"/>
  <c r="CA26" i="2" s="1"/>
  <c r="BZ25" i="2"/>
  <c r="CA25" i="2" s="1"/>
  <c r="BZ24" i="2"/>
  <c r="CA24" i="2" s="1"/>
  <c r="BZ23" i="2"/>
  <c r="CA23" i="2" s="1"/>
  <c r="BZ22" i="2"/>
  <c r="CA22" i="2" s="1"/>
  <c r="BZ21" i="2"/>
  <c r="CA21" i="2" s="1"/>
  <c r="BZ20" i="2"/>
  <c r="CA20" i="2" s="1"/>
  <c r="BZ19" i="2"/>
  <c r="CA19" i="2" s="1"/>
  <c r="BZ18" i="2"/>
  <c r="CA18" i="2" s="1"/>
  <c r="BZ17" i="2"/>
  <c r="CA17" i="2" s="1"/>
  <c r="BZ16" i="2"/>
  <c r="CA16" i="2" s="1"/>
  <c r="BZ15" i="2"/>
  <c r="CA15" i="2" s="1"/>
  <c r="BZ14" i="2"/>
  <c r="CA14" i="2" s="1"/>
  <c r="BZ13" i="2"/>
  <c r="CA13" i="2" s="1"/>
  <c r="BZ12" i="2"/>
  <c r="CA12" i="2" s="1"/>
  <c r="BZ11" i="2"/>
  <c r="CA11" i="2" s="1"/>
  <c r="BZ10" i="2"/>
  <c r="CA10" i="2" s="1"/>
  <c r="BZ9" i="2"/>
  <c r="CA9" i="2" s="1"/>
  <c r="BZ8" i="2"/>
  <c r="CA8" i="2" s="1"/>
  <c r="BZ7" i="2"/>
  <c r="CA7" i="2" s="1"/>
  <c r="BZ6" i="2"/>
  <c r="CA6" i="2" s="1"/>
  <c r="BZ5" i="2"/>
  <c r="CA5" i="2" s="1"/>
  <c r="BZ4" i="2"/>
  <c r="CA4" i="2" s="1"/>
  <c r="BZ3" i="2"/>
  <c r="CA3" i="2" s="1"/>
  <c r="BZ2" i="2"/>
  <c r="CA2" i="2" s="1"/>
  <c r="BY595" i="2"/>
  <c r="BY594" i="2"/>
  <c r="BY593" i="2"/>
  <c r="BY592" i="2"/>
  <c r="BY591" i="2"/>
  <c r="BY590" i="2"/>
  <c r="BY589" i="2"/>
  <c r="BY588" i="2"/>
  <c r="BY587" i="2"/>
  <c r="BY586" i="2"/>
  <c r="BY585" i="2"/>
  <c r="BY584" i="2"/>
  <c r="BY583" i="2"/>
  <c r="BY582" i="2"/>
  <c r="BY581" i="2"/>
  <c r="BY580" i="2"/>
  <c r="BY579" i="2"/>
  <c r="BY578" i="2"/>
  <c r="BY577" i="2"/>
  <c r="BY576" i="2"/>
  <c r="BY575" i="2"/>
  <c r="BY574" i="2"/>
  <c r="BY573" i="2"/>
  <c r="BY572" i="2"/>
  <c r="BY571" i="2"/>
  <c r="BY570" i="2"/>
  <c r="BY569" i="2"/>
  <c r="BY568" i="2"/>
  <c r="BY567" i="2"/>
  <c r="BY566" i="2"/>
  <c r="BY565" i="2"/>
  <c r="BY564" i="2"/>
  <c r="BY563" i="2"/>
  <c r="BY562" i="2"/>
  <c r="BY561" i="2"/>
  <c r="BY560" i="2"/>
  <c r="BY559" i="2"/>
  <c r="BY558" i="2"/>
  <c r="BY557" i="2"/>
  <c r="BY556" i="2"/>
  <c r="BY555" i="2"/>
  <c r="BY554" i="2"/>
  <c r="BY553" i="2"/>
  <c r="BY552" i="2"/>
  <c r="BY551" i="2"/>
  <c r="BY550" i="2"/>
  <c r="BY549" i="2"/>
  <c r="BY548" i="2"/>
  <c r="BY547" i="2"/>
  <c r="BY546" i="2"/>
  <c r="BY545" i="2"/>
  <c r="BY544" i="2"/>
  <c r="BY543" i="2"/>
  <c r="BY542" i="2"/>
  <c r="BY541" i="2"/>
  <c r="BY540" i="2"/>
  <c r="BY539" i="2"/>
  <c r="BY538" i="2"/>
  <c r="BY537" i="2"/>
  <c r="BY536" i="2"/>
  <c r="BY535" i="2"/>
  <c r="BY534" i="2"/>
  <c r="BY533" i="2"/>
  <c r="BY532" i="2"/>
  <c r="BY531" i="2"/>
  <c r="BY530" i="2"/>
  <c r="BY529" i="2"/>
  <c r="BY528" i="2"/>
  <c r="BY527" i="2"/>
  <c r="BY526" i="2"/>
  <c r="BY525" i="2"/>
  <c r="BY524" i="2"/>
  <c r="BY523" i="2"/>
  <c r="BY522" i="2"/>
  <c r="BY521" i="2"/>
  <c r="BY520" i="2"/>
  <c r="BY519" i="2"/>
  <c r="BY518" i="2"/>
  <c r="BY517" i="2"/>
  <c r="BY516" i="2"/>
  <c r="BY515" i="2"/>
  <c r="BY514" i="2"/>
  <c r="BY513" i="2"/>
  <c r="BY512" i="2"/>
  <c r="BY511" i="2"/>
  <c r="BY510" i="2"/>
  <c r="BY509" i="2"/>
  <c r="BY508" i="2"/>
  <c r="BY507" i="2"/>
  <c r="BY506" i="2"/>
  <c r="BY505" i="2"/>
  <c r="BY504" i="2"/>
  <c r="BY503" i="2"/>
  <c r="BY502" i="2"/>
  <c r="BY501" i="2"/>
  <c r="BY500" i="2"/>
  <c r="BY499" i="2"/>
  <c r="BY498" i="2"/>
  <c r="BY497" i="2"/>
  <c r="BY496" i="2"/>
  <c r="BY495" i="2"/>
  <c r="BY494" i="2"/>
  <c r="BY493" i="2"/>
  <c r="BY492" i="2"/>
  <c r="BY491" i="2"/>
  <c r="BY490" i="2"/>
  <c r="BY489" i="2"/>
  <c r="BY488" i="2"/>
  <c r="BY487" i="2"/>
  <c r="BY486" i="2"/>
  <c r="BY485" i="2"/>
  <c r="BY484" i="2"/>
  <c r="BY483" i="2"/>
  <c r="BY482" i="2"/>
  <c r="BY481" i="2"/>
  <c r="BY480" i="2"/>
  <c r="BY479" i="2"/>
  <c r="BY478" i="2"/>
  <c r="BY477" i="2"/>
  <c r="BY476" i="2"/>
  <c r="BY475" i="2"/>
  <c r="BY474" i="2"/>
  <c r="BY473" i="2"/>
  <c r="BY472" i="2"/>
  <c r="BY471" i="2"/>
  <c r="BY470" i="2"/>
  <c r="BY469" i="2"/>
  <c r="BY468" i="2"/>
  <c r="BY467" i="2"/>
  <c r="BY466" i="2"/>
  <c r="BY465" i="2"/>
  <c r="BY464" i="2"/>
  <c r="BY463" i="2"/>
  <c r="BY462" i="2"/>
  <c r="BY461" i="2"/>
  <c r="BY460" i="2"/>
  <c r="BY459" i="2"/>
  <c r="BY458" i="2"/>
  <c r="BY457" i="2"/>
  <c r="BY456" i="2"/>
  <c r="BY455" i="2"/>
  <c r="BY454" i="2"/>
  <c r="BY453" i="2"/>
  <c r="BY452" i="2"/>
  <c r="BY451" i="2"/>
  <c r="BY450" i="2"/>
  <c r="BY449" i="2"/>
  <c r="BY448" i="2"/>
  <c r="BY447" i="2"/>
  <c r="BY446" i="2"/>
  <c r="BY445" i="2"/>
  <c r="BY444" i="2"/>
  <c r="BY443" i="2"/>
  <c r="BY442" i="2"/>
  <c r="BY441" i="2"/>
  <c r="BY440" i="2"/>
  <c r="BY439" i="2"/>
  <c r="BY438" i="2"/>
  <c r="BY437" i="2"/>
  <c r="BY436" i="2"/>
  <c r="BY435" i="2"/>
  <c r="BY434" i="2"/>
  <c r="BY433" i="2"/>
  <c r="BY432" i="2"/>
  <c r="BY431" i="2"/>
  <c r="BY430" i="2"/>
  <c r="BY429" i="2"/>
  <c r="BY428" i="2"/>
  <c r="BY427" i="2"/>
  <c r="BY426" i="2"/>
  <c r="BY425" i="2"/>
  <c r="BY424" i="2"/>
  <c r="BY423" i="2"/>
  <c r="BY422" i="2"/>
  <c r="BY421" i="2"/>
  <c r="BY420" i="2"/>
  <c r="BY419" i="2"/>
  <c r="BY418" i="2"/>
  <c r="BY417" i="2"/>
  <c r="BY416" i="2"/>
  <c r="BY415" i="2"/>
  <c r="BY414" i="2"/>
  <c r="BY413" i="2"/>
  <c r="BY412" i="2"/>
  <c r="BY411" i="2"/>
  <c r="BY410" i="2"/>
  <c r="BY409" i="2"/>
  <c r="BY408" i="2"/>
  <c r="BY407" i="2"/>
  <c r="BY406" i="2"/>
  <c r="BY405" i="2"/>
  <c r="BY404" i="2"/>
  <c r="BY403" i="2"/>
  <c r="BY402" i="2"/>
  <c r="BY401" i="2"/>
  <c r="BY400" i="2"/>
  <c r="BY399" i="2"/>
  <c r="BY398" i="2"/>
  <c r="BY397" i="2"/>
  <c r="BY396" i="2"/>
  <c r="BY395" i="2"/>
  <c r="BY394" i="2"/>
  <c r="BY393" i="2"/>
  <c r="BY392" i="2"/>
  <c r="BY391" i="2"/>
  <c r="BY390" i="2"/>
  <c r="BY389" i="2"/>
  <c r="BY388" i="2"/>
  <c r="BY387" i="2"/>
  <c r="BY386" i="2"/>
  <c r="BY385" i="2"/>
  <c r="BY384" i="2"/>
  <c r="BY383" i="2"/>
  <c r="BY382" i="2"/>
  <c r="BY381" i="2"/>
  <c r="BY380" i="2"/>
  <c r="BY379" i="2"/>
  <c r="BY378" i="2"/>
  <c r="BY377" i="2"/>
  <c r="BY376" i="2"/>
  <c r="BY375" i="2"/>
  <c r="BY374" i="2"/>
  <c r="BY373" i="2"/>
  <c r="BY372" i="2"/>
  <c r="BY371" i="2"/>
  <c r="BY370" i="2"/>
  <c r="BY369" i="2"/>
  <c r="BY368" i="2"/>
  <c r="BY367" i="2"/>
  <c r="BY366" i="2"/>
  <c r="BY365" i="2"/>
  <c r="BY364" i="2"/>
  <c r="BY363" i="2"/>
  <c r="BY362" i="2"/>
  <c r="BY361" i="2"/>
  <c r="BY360" i="2"/>
  <c r="BY359" i="2"/>
  <c r="BY358" i="2"/>
  <c r="BY357" i="2"/>
  <c r="BY356" i="2"/>
  <c r="BY355" i="2"/>
  <c r="BY354" i="2"/>
  <c r="BY353" i="2"/>
  <c r="BY352" i="2"/>
  <c r="BY351" i="2"/>
  <c r="BY350" i="2"/>
  <c r="BY349" i="2"/>
  <c r="BY348" i="2"/>
  <c r="BY347" i="2"/>
  <c r="BY346" i="2"/>
  <c r="BY345" i="2"/>
  <c r="BY344" i="2"/>
  <c r="BY343" i="2"/>
  <c r="BY342" i="2"/>
  <c r="BY341" i="2"/>
  <c r="BY340" i="2"/>
  <c r="BY339" i="2"/>
  <c r="BY338" i="2"/>
  <c r="BY337" i="2"/>
  <c r="BY336" i="2"/>
  <c r="BY335" i="2"/>
  <c r="BY334" i="2"/>
  <c r="BY333" i="2"/>
  <c r="BY332" i="2"/>
  <c r="BY331" i="2"/>
  <c r="BY330" i="2"/>
  <c r="BY329" i="2"/>
  <c r="BY328" i="2"/>
  <c r="BY327" i="2"/>
  <c r="BY326" i="2"/>
  <c r="BY325" i="2"/>
  <c r="BY324" i="2"/>
  <c r="BY323" i="2"/>
  <c r="BY322" i="2"/>
  <c r="BY321" i="2"/>
  <c r="BY320" i="2"/>
  <c r="BY319" i="2"/>
  <c r="BY318" i="2"/>
  <c r="BY317" i="2"/>
  <c r="BY316" i="2"/>
  <c r="BY315" i="2"/>
  <c r="BY314" i="2"/>
  <c r="BY313" i="2"/>
  <c r="BY312" i="2"/>
  <c r="BY311" i="2"/>
  <c r="BY310" i="2"/>
  <c r="BY309" i="2"/>
  <c r="BY308" i="2"/>
  <c r="BY307" i="2"/>
  <c r="BY306" i="2"/>
  <c r="BY305" i="2"/>
  <c r="BY304" i="2"/>
  <c r="BY303" i="2"/>
  <c r="BY302" i="2"/>
  <c r="BY301" i="2"/>
  <c r="BY300" i="2"/>
  <c r="BY299" i="2"/>
  <c r="BY298" i="2"/>
  <c r="BY297" i="2"/>
  <c r="BY296" i="2"/>
  <c r="BY295" i="2"/>
  <c r="BY294" i="2"/>
  <c r="BY293" i="2"/>
  <c r="BY292" i="2"/>
  <c r="BY291" i="2"/>
  <c r="BY290" i="2"/>
  <c r="BY289" i="2"/>
  <c r="BY288" i="2"/>
  <c r="BY287" i="2"/>
  <c r="BY286" i="2"/>
  <c r="BY285" i="2"/>
  <c r="BY284" i="2"/>
  <c r="BY283" i="2"/>
  <c r="BY282" i="2"/>
  <c r="BY281" i="2"/>
  <c r="BY280" i="2"/>
  <c r="BY279" i="2"/>
  <c r="BY278" i="2"/>
  <c r="BY277" i="2"/>
  <c r="BY276" i="2"/>
  <c r="BY275" i="2"/>
  <c r="BY274" i="2"/>
  <c r="BY273" i="2"/>
  <c r="BY272" i="2"/>
  <c r="BY271" i="2"/>
  <c r="BY270" i="2"/>
  <c r="BY269" i="2"/>
  <c r="BY268" i="2"/>
  <c r="BY267" i="2"/>
  <c r="BY266" i="2"/>
  <c r="BY265" i="2"/>
  <c r="BY264" i="2"/>
  <c r="BY263" i="2"/>
  <c r="BY262" i="2"/>
  <c r="BY261" i="2"/>
  <c r="BY260" i="2"/>
  <c r="BY259" i="2"/>
  <c r="BY258" i="2"/>
  <c r="BY257" i="2"/>
  <c r="BY256" i="2"/>
  <c r="BY255" i="2"/>
  <c r="BY254" i="2"/>
  <c r="BY253" i="2"/>
  <c r="BY252" i="2"/>
  <c r="BY251" i="2"/>
  <c r="BY250" i="2"/>
  <c r="BY249" i="2"/>
  <c r="BY248" i="2"/>
  <c r="BY247" i="2"/>
  <c r="BY246" i="2"/>
  <c r="BY245" i="2"/>
  <c r="BY244" i="2"/>
  <c r="BY243" i="2"/>
  <c r="BY242" i="2"/>
  <c r="BY241" i="2"/>
  <c r="BY240" i="2"/>
  <c r="BY239" i="2"/>
  <c r="BY238" i="2"/>
  <c r="BY237" i="2"/>
  <c r="BY236" i="2"/>
  <c r="BY235" i="2"/>
  <c r="BY234" i="2"/>
  <c r="BY233" i="2"/>
  <c r="BY232" i="2"/>
  <c r="BY231" i="2"/>
  <c r="BY230" i="2"/>
  <c r="BY229" i="2"/>
  <c r="BY228" i="2"/>
  <c r="BY227" i="2"/>
  <c r="BY226" i="2"/>
  <c r="BY225" i="2"/>
  <c r="BY224" i="2"/>
  <c r="BY223" i="2"/>
  <c r="BY222" i="2"/>
  <c r="BY221" i="2"/>
  <c r="BY220" i="2"/>
  <c r="BY219" i="2"/>
  <c r="BY218" i="2"/>
  <c r="BY217" i="2"/>
  <c r="BY216" i="2"/>
  <c r="BY215" i="2"/>
  <c r="BY214" i="2"/>
  <c r="BY213" i="2"/>
  <c r="BY212" i="2"/>
  <c r="BY211" i="2"/>
  <c r="BY210" i="2"/>
  <c r="BY209" i="2"/>
  <c r="BY208" i="2"/>
  <c r="BY207" i="2"/>
  <c r="BY206" i="2"/>
  <c r="BY205" i="2"/>
  <c r="BY204" i="2"/>
  <c r="BY203" i="2"/>
  <c r="BY202" i="2"/>
  <c r="BY201" i="2"/>
  <c r="BY200" i="2"/>
  <c r="BY199" i="2"/>
  <c r="BY198" i="2"/>
  <c r="BY197" i="2"/>
  <c r="BY196" i="2"/>
  <c r="BY195" i="2"/>
  <c r="BY194" i="2"/>
  <c r="BY193" i="2"/>
  <c r="BY192" i="2"/>
  <c r="BY191" i="2"/>
  <c r="BY190" i="2"/>
  <c r="BY189" i="2"/>
  <c r="BY188" i="2"/>
  <c r="BY187" i="2"/>
  <c r="BY186" i="2"/>
  <c r="BY185" i="2"/>
  <c r="BY184" i="2"/>
  <c r="BY183" i="2"/>
  <c r="BY182" i="2"/>
  <c r="BY181" i="2"/>
  <c r="BY180" i="2"/>
  <c r="BY179" i="2"/>
  <c r="BY178" i="2"/>
  <c r="BY177" i="2"/>
  <c r="BY176" i="2"/>
  <c r="BY175" i="2"/>
  <c r="BY174" i="2"/>
  <c r="BY173" i="2"/>
  <c r="BY172" i="2"/>
  <c r="BY171" i="2"/>
  <c r="BY170" i="2"/>
  <c r="BY169" i="2"/>
  <c r="BY168" i="2"/>
  <c r="BY167" i="2"/>
  <c r="BY166" i="2"/>
  <c r="BY165" i="2"/>
  <c r="BY164" i="2"/>
  <c r="BY163" i="2"/>
  <c r="BY162" i="2"/>
  <c r="BY161" i="2"/>
  <c r="BY160" i="2"/>
  <c r="BY159" i="2"/>
  <c r="BY158" i="2"/>
  <c r="BY157" i="2"/>
  <c r="BY156" i="2"/>
  <c r="BY155" i="2"/>
  <c r="BY154" i="2"/>
  <c r="BY153" i="2"/>
  <c r="BY152" i="2"/>
  <c r="BY151" i="2"/>
  <c r="BY150" i="2"/>
  <c r="BY149" i="2"/>
  <c r="BY148" i="2"/>
  <c r="BY147" i="2"/>
  <c r="BY146" i="2"/>
  <c r="BY145" i="2"/>
  <c r="BY144" i="2"/>
  <c r="BY143" i="2"/>
  <c r="BY142" i="2"/>
  <c r="BY141" i="2"/>
  <c r="BY140" i="2"/>
  <c r="BY139" i="2"/>
  <c r="BY138" i="2"/>
  <c r="BY137" i="2"/>
  <c r="BY136" i="2"/>
  <c r="BY135" i="2"/>
  <c r="BY134" i="2"/>
  <c r="BY133" i="2"/>
  <c r="BY132" i="2"/>
  <c r="BY131" i="2"/>
  <c r="BY130" i="2"/>
  <c r="BY129" i="2"/>
  <c r="BY128" i="2"/>
  <c r="BY127" i="2"/>
  <c r="BY126" i="2"/>
  <c r="BY125" i="2"/>
  <c r="BY124" i="2"/>
  <c r="BY123" i="2"/>
  <c r="BY122" i="2"/>
  <c r="BY121" i="2"/>
  <c r="BY120" i="2"/>
  <c r="BY119" i="2"/>
  <c r="BY118" i="2"/>
  <c r="BY117" i="2"/>
  <c r="BY116" i="2"/>
  <c r="BY115" i="2"/>
  <c r="BY114" i="2"/>
  <c r="BY113" i="2"/>
  <c r="BY112" i="2"/>
  <c r="BY111" i="2"/>
  <c r="BY110" i="2"/>
  <c r="BY109" i="2"/>
  <c r="BY108" i="2"/>
  <c r="BY107" i="2"/>
  <c r="BY106" i="2"/>
  <c r="BY105" i="2"/>
  <c r="BY104" i="2"/>
  <c r="BY103" i="2"/>
  <c r="BY102" i="2"/>
  <c r="BY101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X595" i="2"/>
  <c r="BX594" i="2"/>
  <c r="BX593" i="2"/>
  <c r="BX592" i="2"/>
  <c r="BX591" i="2"/>
  <c r="BX590" i="2"/>
  <c r="BX589" i="2"/>
  <c r="BX588" i="2"/>
  <c r="BX587" i="2"/>
  <c r="BX586" i="2"/>
  <c r="BX585" i="2"/>
  <c r="BX584" i="2"/>
  <c r="BX583" i="2"/>
  <c r="BX582" i="2"/>
  <c r="BX581" i="2"/>
  <c r="BX580" i="2"/>
  <c r="BX579" i="2"/>
  <c r="BX578" i="2"/>
  <c r="BX577" i="2"/>
  <c r="BX576" i="2"/>
  <c r="BX575" i="2"/>
  <c r="BX574" i="2"/>
  <c r="BX573" i="2"/>
  <c r="BX572" i="2"/>
  <c r="BX571" i="2"/>
  <c r="BX570" i="2"/>
  <c r="BX569" i="2"/>
  <c r="BX568" i="2"/>
  <c r="BX567" i="2"/>
  <c r="BX566" i="2"/>
  <c r="BX565" i="2"/>
  <c r="BX564" i="2"/>
  <c r="BX563" i="2"/>
  <c r="BX562" i="2"/>
  <c r="BX561" i="2"/>
  <c r="BX560" i="2"/>
  <c r="BX559" i="2"/>
  <c r="BX558" i="2"/>
  <c r="BX557" i="2"/>
  <c r="BX556" i="2"/>
  <c r="BX555" i="2"/>
  <c r="BX554" i="2"/>
  <c r="BX553" i="2"/>
  <c r="BX552" i="2"/>
  <c r="BX551" i="2"/>
  <c r="BX550" i="2"/>
  <c r="BX549" i="2"/>
  <c r="BX548" i="2"/>
  <c r="BX547" i="2"/>
  <c r="BX546" i="2"/>
  <c r="BX545" i="2"/>
  <c r="BX544" i="2"/>
  <c r="BX543" i="2"/>
  <c r="BX542" i="2"/>
  <c r="BX541" i="2"/>
  <c r="BX540" i="2"/>
  <c r="BX539" i="2"/>
  <c r="BX538" i="2"/>
  <c r="BX537" i="2"/>
  <c r="BX536" i="2"/>
  <c r="BX535" i="2"/>
  <c r="BX534" i="2"/>
  <c r="BX533" i="2"/>
  <c r="BX532" i="2"/>
  <c r="BX531" i="2"/>
  <c r="BX530" i="2"/>
  <c r="BX529" i="2"/>
  <c r="BX528" i="2"/>
  <c r="BX527" i="2"/>
  <c r="BX526" i="2"/>
  <c r="BX525" i="2"/>
  <c r="BX524" i="2"/>
  <c r="BX523" i="2"/>
  <c r="BX522" i="2"/>
  <c r="BX521" i="2"/>
  <c r="BX520" i="2"/>
  <c r="BX519" i="2"/>
  <c r="BX518" i="2"/>
  <c r="BX517" i="2"/>
  <c r="BX516" i="2"/>
  <c r="BX515" i="2"/>
  <c r="BX514" i="2"/>
  <c r="BX513" i="2"/>
  <c r="BX512" i="2"/>
  <c r="BX511" i="2"/>
  <c r="BX510" i="2"/>
  <c r="BX509" i="2"/>
  <c r="BX508" i="2"/>
  <c r="BX507" i="2"/>
  <c r="BX506" i="2"/>
  <c r="BX505" i="2"/>
  <c r="BX504" i="2"/>
  <c r="BX503" i="2"/>
  <c r="BX502" i="2"/>
  <c r="BX501" i="2"/>
  <c r="BX500" i="2"/>
  <c r="BX499" i="2"/>
  <c r="BX498" i="2"/>
  <c r="BX497" i="2"/>
  <c r="BX496" i="2"/>
  <c r="BX495" i="2"/>
  <c r="BX494" i="2"/>
  <c r="BX493" i="2"/>
  <c r="BX492" i="2"/>
  <c r="BX491" i="2"/>
  <c r="BX490" i="2"/>
  <c r="BX489" i="2"/>
  <c r="BX488" i="2"/>
  <c r="BX487" i="2"/>
  <c r="BX486" i="2"/>
  <c r="BX485" i="2"/>
  <c r="BX484" i="2"/>
  <c r="BX483" i="2"/>
  <c r="BX482" i="2"/>
  <c r="BX481" i="2"/>
  <c r="BX480" i="2"/>
  <c r="BX479" i="2"/>
  <c r="BX478" i="2"/>
  <c r="BX477" i="2"/>
  <c r="BX476" i="2"/>
  <c r="BX475" i="2"/>
  <c r="BX474" i="2"/>
  <c r="BX473" i="2"/>
  <c r="BX472" i="2"/>
  <c r="BX471" i="2"/>
  <c r="BX470" i="2"/>
  <c r="BX469" i="2"/>
  <c r="BX468" i="2"/>
  <c r="BX467" i="2"/>
  <c r="BX466" i="2"/>
  <c r="BX465" i="2"/>
  <c r="BX464" i="2"/>
  <c r="BX463" i="2"/>
  <c r="BX462" i="2"/>
  <c r="BX461" i="2"/>
  <c r="BX460" i="2"/>
  <c r="BX459" i="2"/>
  <c r="BX458" i="2"/>
  <c r="BX457" i="2"/>
  <c r="BX456" i="2"/>
  <c r="BX455" i="2"/>
  <c r="BX454" i="2"/>
  <c r="BX453" i="2"/>
  <c r="BX452" i="2"/>
  <c r="BX451" i="2"/>
  <c r="BX450" i="2"/>
  <c r="BX449" i="2"/>
  <c r="BX448" i="2"/>
  <c r="BX447" i="2"/>
  <c r="BX446" i="2"/>
  <c r="BX445" i="2"/>
  <c r="BX444" i="2"/>
  <c r="BX443" i="2"/>
  <c r="BX442" i="2"/>
  <c r="BX441" i="2"/>
  <c r="BX440" i="2"/>
  <c r="BX439" i="2"/>
  <c r="BX438" i="2"/>
  <c r="BX437" i="2"/>
  <c r="BX436" i="2"/>
  <c r="BX435" i="2"/>
  <c r="BX434" i="2"/>
  <c r="BX433" i="2"/>
  <c r="BX432" i="2"/>
  <c r="BX431" i="2"/>
  <c r="BX430" i="2"/>
  <c r="BX429" i="2"/>
  <c r="BX428" i="2"/>
  <c r="BX427" i="2"/>
  <c r="BX426" i="2"/>
  <c r="BX425" i="2"/>
  <c r="BX424" i="2"/>
  <c r="BX423" i="2"/>
  <c r="BX422" i="2"/>
  <c r="BX421" i="2"/>
  <c r="BX420" i="2"/>
  <c r="BX419" i="2"/>
  <c r="BX418" i="2"/>
  <c r="BX417" i="2"/>
  <c r="BX416" i="2"/>
  <c r="BX415" i="2"/>
  <c r="BX414" i="2"/>
  <c r="BX413" i="2"/>
  <c r="BX412" i="2"/>
  <c r="BX411" i="2"/>
  <c r="BX410" i="2"/>
  <c r="BX409" i="2"/>
  <c r="BX408" i="2"/>
  <c r="BX407" i="2"/>
  <c r="BX406" i="2"/>
  <c r="BX405" i="2"/>
  <c r="BX404" i="2"/>
  <c r="BX403" i="2"/>
  <c r="BX402" i="2"/>
  <c r="BX401" i="2"/>
  <c r="BX400" i="2"/>
  <c r="BX399" i="2"/>
  <c r="BX398" i="2"/>
  <c r="BX397" i="2"/>
  <c r="BX396" i="2"/>
  <c r="BX395" i="2"/>
  <c r="BX394" i="2"/>
  <c r="BX393" i="2"/>
  <c r="BX392" i="2"/>
  <c r="BX391" i="2"/>
  <c r="BX390" i="2"/>
  <c r="BX389" i="2"/>
  <c r="BX388" i="2"/>
  <c r="BX387" i="2"/>
  <c r="BX386" i="2"/>
  <c r="BX385" i="2"/>
  <c r="BX384" i="2"/>
  <c r="BX383" i="2"/>
  <c r="BX382" i="2"/>
  <c r="BX381" i="2"/>
  <c r="BX380" i="2"/>
  <c r="BX379" i="2"/>
  <c r="BX378" i="2"/>
  <c r="BX377" i="2"/>
  <c r="BX376" i="2"/>
  <c r="BX375" i="2"/>
  <c r="BX374" i="2"/>
  <c r="BX373" i="2"/>
  <c r="BX372" i="2"/>
  <c r="BX371" i="2"/>
  <c r="BX370" i="2"/>
  <c r="BX369" i="2"/>
  <c r="BX368" i="2"/>
  <c r="BX367" i="2"/>
  <c r="BX366" i="2"/>
  <c r="BX365" i="2"/>
  <c r="BX364" i="2"/>
  <c r="BX363" i="2"/>
  <c r="BX362" i="2"/>
  <c r="BX361" i="2"/>
  <c r="BX360" i="2"/>
  <c r="BX359" i="2"/>
  <c r="BX358" i="2"/>
  <c r="BX357" i="2"/>
  <c r="BX356" i="2"/>
  <c r="BX355" i="2"/>
  <c r="BX354" i="2"/>
  <c r="BX353" i="2"/>
  <c r="BX352" i="2"/>
  <c r="BX351" i="2"/>
  <c r="BX350" i="2"/>
  <c r="BX349" i="2"/>
  <c r="BX348" i="2"/>
  <c r="BX347" i="2"/>
  <c r="BX346" i="2"/>
  <c r="BX345" i="2"/>
  <c r="BX344" i="2"/>
  <c r="BX343" i="2"/>
  <c r="BX342" i="2"/>
  <c r="BX341" i="2"/>
  <c r="BX340" i="2"/>
  <c r="BX339" i="2"/>
  <c r="BX338" i="2"/>
  <c r="BX337" i="2"/>
  <c r="BX336" i="2"/>
  <c r="BX335" i="2"/>
  <c r="BX334" i="2"/>
  <c r="BX333" i="2"/>
  <c r="BX332" i="2"/>
  <c r="BX331" i="2"/>
  <c r="BX330" i="2"/>
  <c r="BX329" i="2"/>
  <c r="BX328" i="2"/>
  <c r="BX327" i="2"/>
  <c r="BX326" i="2"/>
  <c r="BX325" i="2"/>
  <c r="BX324" i="2"/>
  <c r="BX323" i="2"/>
  <c r="BX322" i="2"/>
  <c r="BX321" i="2"/>
  <c r="BX320" i="2"/>
  <c r="BX319" i="2"/>
  <c r="BX318" i="2"/>
  <c r="BX317" i="2"/>
  <c r="BX316" i="2"/>
  <c r="BX315" i="2"/>
  <c r="BX314" i="2"/>
  <c r="BX313" i="2"/>
  <c r="BX312" i="2"/>
  <c r="BX311" i="2"/>
  <c r="BX310" i="2"/>
  <c r="BX309" i="2"/>
  <c r="BX308" i="2"/>
  <c r="BX307" i="2"/>
  <c r="BX306" i="2"/>
  <c r="BX305" i="2"/>
  <c r="BX304" i="2"/>
  <c r="BX303" i="2"/>
  <c r="BX302" i="2"/>
  <c r="BX301" i="2"/>
  <c r="BX300" i="2"/>
  <c r="BX299" i="2"/>
  <c r="BX298" i="2"/>
  <c r="BX297" i="2"/>
  <c r="BX296" i="2"/>
  <c r="BX295" i="2"/>
  <c r="BX294" i="2"/>
  <c r="BX293" i="2"/>
  <c r="BX292" i="2"/>
  <c r="BX291" i="2"/>
  <c r="BX290" i="2"/>
  <c r="BX289" i="2"/>
  <c r="BX288" i="2"/>
  <c r="BX287" i="2"/>
  <c r="BX286" i="2"/>
  <c r="BX285" i="2"/>
  <c r="BX284" i="2"/>
  <c r="BX283" i="2"/>
  <c r="BX282" i="2"/>
  <c r="BX281" i="2"/>
  <c r="BX280" i="2"/>
  <c r="BX279" i="2"/>
  <c r="BX278" i="2"/>
  <c r="BX277" i="2"/>
  <c r="BX276" i="2"/>
  <c r="BX275" i="2"/>
  <c r="BX274" i="2"/>
  <c r="BX273" i="2"/>
  <c r="BX272" i="2"/>
  <c r="BX271" i="2"/>
  <c r="BX270" i="2"/>
  <c r="BX269" i="2"/>
  <c r="BX268" i="2"/>
  <c r="BX267" i="2"/>
  <c r="BX266" i="2"/>
  <c r="BX265" i="2"/>
  <c r="BX264" i="2"/>
  <c r="BX263" i="2"/>
  <c r="BX262" i="2"/>
  <c r="BX261" i="2"/>
  <c r="BX260" i="2"/>
  <c r="BX259" i="2"/>
  <c r="BX258" i="2"/>
  <c r="BX257" i="2"/>
  <c r="BX256" i="2"/>
  <c r="BX255" i="2"/>
  <c r="BX254" i="2"/>
  <c r="BX253" i="2"/>
  <c r="BX252" i="2"/>
  <c r="BX251" i="2"/>
  <c r="BX250" i="2"/>
  <c r="BX249" i="2"/>
  <c r="BX248" i="2"/>
  <c r="BX247" i="2"/>
  <c r="BX246" i="2"/>
  <c r="BX245" i="2"/>
  <c r="BX244" i="2"/>
  <c r="BX243" i="2"/>
  <c r="BX242" i="2"/>
  <c r="BX241" i="2"/>
  <c r="BX240" i="2"/>
  <c r="BX239" i="2"/>
  <c r="BX238" i="2"/>
  <c r="BX237" i="2"/>
  <c r="BX236" i="2"/>
  <c r="BX235" i="2"/>
  <c r="BX234" i="2"/>
  <c r="BX233" i="2"/>
  <c r="BX232" i="2"/>
  <c r="BX231" i="2"/>
  <c r="BX230" i="2"/>
  <c r="BX229" i="2"/>
  <c r="BX228" i="2"/>
  <c r="BX227" i="2"/>
  <c r="BX226" i="2"/>
  <c r="BX225" i="2"/>
  <c r="BX224" i="2"/>
  <c r="BX223" i="2"/>
  <c r="BX222" i="2"/>
  <c r="BX221" i="2"/>
  <c r="BX220" i="2"/>
  <c r="BX219" i="2"/>
  <c r="BX218" i="2"/>
  <c r="BX217" i="2"/>
  <c r="BX216" i="2"/>
  <c r="BX215" i="2"/>
  <c r="BX214" i="2"/>
  <c r="BX213" i="2"/>
  <c r="BX212" i="2"/>
  <c r="BX211" i="2"/>
  <c r="BX210" i="2"/>
  <c r="BX209" i="2"/>
  <c r="BX208" i="2"/>
  <c r="BX207" i="2"/>
  <c r="BX206" i="2"/>
  <c r="BX205" i="2"/>
  <c r="BX204" i="2"/>
  <c r="BX203" i="2"/>
  <c r="BX202" i="2"/>
  <c r="BX201" i="2"/>
  <c r="BX200" i="2"/>
  <c r="BX199" i="2"/>
  <c r="BX198" i="2"/>
  <c r="BX197" i="2"/>
  <c r="BX196" i="2"/>
  <c r="BX195" i="2"/>
  <c r="BX194" i="2"/>
  <c r="BX193" i="2"/>
  <c r="BX192" i="2"/>
  <c r="BX191" i="2"/>
  <c r="BX190" i="2"/>
  <c r="BX189" i="2"/>
  <c r="BX188" i="2"/>
  <c r="BX187" i="2"/>
  <c r="BX186" i="2"/>
  <c r="BX185" i="2"/>
  <c r="BX184" i="2"/>
  <c r="BX183" i="2"/>
  <c r="BX182" i="2"/>
  <c r="BX181" i="2"/>
  <c r="BX180" i="2"/>
  <c r="BX179" i="2"/>
  <c r="BX178" i="2"/>
  <c r="BX177" i="2"/>
  <c r="BX176" i="2"/>
  <c r="BX175" i="2"/>
  <c r="BX174" i="2"/>
  <c r="BX173" i="2"/>
  <c r="BX172" i="2"/>
  <c r="BX171" i="2"/>
  <c r="BX170" i="2"/>
  <c r="BX169" i="2"/>
  <c r="BX168" i="2"/>
  <c r="BX167" i="2"/>
  <c r="BX166" i="2"/>
  <c r="BX165" i="2"/>
  <c r="BX164" i="2"/>
  <c r="BX163" i="2"/>
  <c r="BX162" i="2"/>
  <c r="BX161" i="2"/>
  <c r="BX160" i="2"/>
  <c r="BX159" i="2"/>
  <c r="BX158" i="2"/>
  <c r="BX157" i="2"/>
  <c r="BX156" i="2"/>
  <c r="BX155" i="2"/>
  <c r="BX154" i="2"/>
  <c r="BX153" i="2"/>
  <c r="BX152" i="2"/>
  <c r="BX151" i="2"/>
  <c r="BX150" i="2"/>
  <c r="BX149" i="2"/>
  <c r="BX148" i="2"/>
  <c r="BX147" i="2"/>
  <c r="BX146" i="2"/>
  <c r="BX145" i="2"/>
  <c r="BX144" i="2"/>
  <c r="BX143" i="2"/>
  <c r="BX142" i="2"/>
  <c r="BX141" i="2"/>
  <c r="BX140" i="2"/>
  <c r="BX139" i="2"/>
  <c r="BX138" i="2"/>
  <c r="BX137" i="2"/>
  <c r="BX136" i="2"/>
  <c r="BX135" i="2"/>
  <c r="BX134" i="2"/>
  <c r="BX133" i="2"/>
  <c r="BX132" i="2"/>
  <c r="BX131" i="2"/>
  <c r="BX130" i="2"/>
  <c r="BX129" i="2"/>
  <c r="BX128" i="2"/>
  <c r="BX127" i="2"/>
  <c r="BX126" i="2"/>
  <c r="BX125" i="2"/>
  <c r="BX124" i="2"/>
  <c r="BX123" i="2"/>
  <c r="BX122" i="2"/>
  <c r="BX121" i="2"/>
  <c r="BX120" i="2"/>
  <c r="BX119" i="2"/>
  <c r="BX118" i="2"/>
  <c r="BX117" i="2"/>
  <c r="BX116" i="2"/>
  <c r="BX115" i="2"/>
  <c r="BX114" i="2"/>
  <c r="BX113" i="2"/>
  <c r="BX112" i="2"/>
  <c r="BX111" i="2"/>
  <c r="BX110" i="2"/>
  <c r="BX109" i="2"/>
  <c r="BX108" i="2"/>
  <c r="BX107" i="2"/>
  <c r="BX106" i="2"/>
  <c r="BX105" i="2"/>
  <c r="BX104" i="2"/>
  <c r="BX103" i="2"/>
  <c r="BX102" i="2"/>
  <c r="BX101" i="2"/>
  <c r="BX100" i="2"/>
  <c r="BX99" i="2"/>
  <c r="BX98" i="2"/>
  <c r="BX97" i="2"/>
  <c r="BX96" i="2"/>
  <c r="BX95" i="2"/>
  <c r="BX94" i="2"/>
  <c r="BX93" i="2"/>
  <c r="BX92" i="2"/>
  <c r="BX91" i="2"/>
  <c r="BX90" i="2"/>
  <c r="BX89" i="2"/>
  <c r="BX88" i="2"/>
  <c r="BX87" i="2"/>
  <c r="BX86" i="2"/>
  <c r="BX85" i="2"/>
  <c r="BX84" i="2"/>
  <c r="BX83" i="2"/>
  <c r="BX82" i="2"/>
  <c r="BX81" i="2"/>
  <c r="BX80" i="2"/>
  <c r="BX79" i="2"/>
  <c r="BX78" i="2"/>
  <c r="BX77" i="2"/>
  <c r="BX76" i="2"/>
  <c r="BX75" i="2"/>
  <c r="BX74" i="2"/>
  <c r="BX73" i="2"/>
  <c r="BX72" i="2"/>
  <c r="BX71" i="2"/>
  <c r="BX70" i="2"/>
  <c r="BX69" i="2"/>
  <c r="BX68" i="2"/>
  <c r="BX67" i="2"/>
  <c r="BX66" i="2"/>
  <c r="BX65" i="2"/>
  <c r="BX64" i="2"/>
  <c r="BX63" i="2"/>
  <c r="BX62" i="2"/>
  <c r="BX61" i="2"/>
  <c r="BX60" i="2"/>
  <c r="BX59" i="2"/>
  <c r="BX58" i="2"/>
  <c r="BX57" i="2"/>
  <c r="BX56" i="2"/>
  <c r="BX55" i="2"/>
  <c r="BX54" i="2"/>
  <c r="BX53" i="2"/>
  <c r="BX52" i="2"/>
  <c r="BX51" i="2"/>
  <c r="BX50" i="2"/>
  <c r="BX49" i="2"/>
  <c r="BX48" i="2"/>
  <c r="BX47" i="2"/>
  <c r="BX46" i="2"/>
  <c r="BX45" i="2"/>
  <c r="BX44" i="2"/>
  <c r="BX43" i="2"/>
  <c r="BX42" i="2"/>
  <c r="BX41" i="2"/>
  <c r="BX40" i="2"/>
  <c r="BX39" i="2"/>
  <c r="BX38" i="2"/>
  <c r="BX37" i="2"/>
  <c r="BX36" i="2"/>
  <c r="BX35" i="2"/>
  <c r="BX34" i="2"/>
  <c r="BX33" i="2"/>
  <c r="BX32" i="2"/>
  <c r="BX31" i="2"/>
  <c r="BX30" i="2"/>
  <c r="BX29" i="2"/>
  <c r="BX28" i="2"/>
  <c r="BX27" i="2"/>
  <c r="BX26" i="2"/>
  <c r="BX25" i="2"/>
  <c r="BX24" i="2"/>
  <c r="BX23" i="2"/>
  <c r="BX22" i="2"/>
  <c r="BX21" i="2"/>
  <c r="BX20" i="2"/>
  <c r="BX19" i="2"/>
  <c r="BX18" i="2"/>
  <c r="BX17" i="2"/>
  <c r="BX16" i="2"/>
  <c r="BX15" i="2"/>
  <c r="BX14" i="2"/>
  <c r="BX13" i="2"/>
  <c r="BX12" i="2"/>
  <c r="BX11" i="2"/>
  <c r="BX10" i="2"/>
  <c r="BX9" i="2"/>
  <c r="BX8" i="2"/>
  <c r="BX7" i="2"/>
  <c r="BX6" i="2"/>
  <c r="BX5" i="2"/>
  <c r="BX4" i="2"/>
  <c r="BX3" i="2"/>
  <c r="BX2" i="2"/>
  <c r="BW595" i="2"/>
  <c r="BW594" i="2"/>
  <c r="BW593" i="2"/>
  <c r="BW592" i="2"/>
  <c r="BW591" i="2"/>
  <c r="BW590" i="2"/>
  <c r="BW589" i="2"/>
  <c r="BW588" i="2"/>
  <c r="BW587" i="2"/>
  <c r="BW586" i="2"/>
  <c r="BW585" i="2"/>
  <c r="BW584" i="2"/>
  <c r="BW583" i="2"/>
  <c r="BW582" i="2"/>
  <c r="BW581" i="2"/>
  <c r="BW580" i="2"/>
  <c r="BW579" i="2"/>
  <c r="BW578" i="2"/>
  <c r="BW577" i="2"/>
  <c r="BW576" i="2"/>
  <c r="BW575" i="2"/>
  <c r="BW574" i="2"/>
  <c r="BW573" i="2"/>
  <c r="BW572" i="2"/>
  <c r="BW571" i="2"/>
  <c r="BW570" i="2"/>
  <c r="BW569" i="2"/>
  <c r="BW568" i="2"/>
  <c r="BW567" i="2"/>
  <c r="BW566" i="2"/>
  <c r="BW565" i="2"/>
  <c r="BW564" i="2"/>
  <c r="BW563" i="2"/>
  <c r="BW562" i="2"/>
  <c r="BW561" i="2"/>
  <c r="BW560" i="2"/>
  <c r="BW559" i="2"/>
  <c r="BW558" i="2"/>
  <c r="BW557" i="2"/>
  <c r="BW556" i="2"/>
  <c r="BW555" i="2"/>
  <c r="BW554" i="2"/>
  <c r="BW553" i="2"/>
  <c r="BW552" i="2"/>
  <c r="BW551" i="2"/>
  <c r="BW550" i="2"/>
  <c r="BW549" i="2"/>
  <c r="BW548" i="2"/>
  <c r="BW547" i="2"/>
  <c r="BW546" i="2"/>
  <c r="BW545" i="2"/>
  <c r="BW544" i="2"/>
  <c r="BW543" i="2"/>
  <c r="BW542" i="2"/>
  <c r="BW541" i="2"/>
  <c r="BW540" i="2"/>
  <c r="BW539" i="2"/>
  <c r="BW538" i="2"/>
  <c r="BW537" i="2"/>
  <c r="BW536" i="2"/>
  <c r="BW535" i="2"/>
  <c r="BW534" i="2"/>
  <c r="BW533" i="2"/>
  <c r="BW532" i="2"/>
  <c r="BW531" i="2"/>
  <c r="BW530" i="2"/>
  <c r="BW529" i="2"/>
  <c r="BW528" i="2"/>
  <c r="BW527" i="2"/>
  <c r="BW526" i="2"/>
  <c r="BW525" i="2"/>
  <c r="BW524" i="2"/>
  <c r="BW523" i="2"/>
  <c r="BW522" i="2"/>
  <c r="BW521" i="2"/>
  <c r="BW520" i="2"/>
  <c r="BW519" i="2"/>
  <c r="BW518" i="2"/>
  <c r="BW517" i="2"/>
  <c r="BW516" i="2"/>
  <c r="BW515" i="2"/>
  <c r="BW514" i="2"/>
  <c r="BW513" i="2"/>
  <c r="BW512" i="2"/>
  <c r="BW511" i="2"/>
  <c r="BW510" i="2"/>
  <c r="BW509" i="2"/>
  <c r="BW508" i="2"/>
  <c r="BW507" i="2"/>
  <c r="BW506" i="2"/>
  <c r="BW505" i="2"/>
  <c r="BW504" i="2"/>
  <c r="BW503" i="2"/>
  <c r="BW502" i="2"/>
  <c r="BW501" i="2"/>
  <c r="BW500" i="2"/>
  <c r="BW499" i="2"/>
  <c r="BW498" i="2"/>
  <c r="BW497" i="2"/>
  <c r="BW496" i="2"/>
  <c r="BW495" i="2"/>
  <c r="BW494" i="2"/>
  <c r="BW493" i="2"/>
  <c r="BW492" i="2"/>
  <c r="BW491" i="2"/>
  <c r="BW490" i="2"/>
  <c r="BW489" i="2"/>
  <c r="BW488" i="2"/>
  <c r="BW487" i="2"/>
  <c r="BW486" i="2"/>
  <c r="BW485" i="2"/>
  <c r="BW484" i="2"/>
  <c r="BW483" i="2"/>
  <c r="BW482" i="2"/>
  <c r="BW481" i="2"/>
  <c r="BW480" i="2"/>
  <c r="BW479" i="2"/>
  <c r="BW478" i="2"/>
  <c r="BW477" i="2"/>
  <c r="BW476" i="2"/>
  <c r="BW475" i="2"/>
  <c r="BW474" i="2"/>
  <c r="BW473" i="2"/>
  <c r="BW472" i="2"/>
  <c r="BW471" i="2"/>
  <c r="BW470" i="2"/>
  <c r="BW469" i="2"/>
  <c r="BW468" i="2"/>
  <c r="BW467" i="2"/>
  <c r="BW466" i="2"/>
  <c r="BW465" i="2"/>
  <c r="BW464" i="2"/>
  <c r="BW463" i="2"/>
  <c r="BW462" i="2"/>
  <c r="BW461" i="2"/>
  <c r="BW460" i="2"/>
  <c r="BW459" i="2"/>
  <c r="BW458" i="2"/>
  <c r="BW457" i="2"/>
  <c r="BW456" i="2"/>
  <c r="BW455" i="2"/>
  <c r="BW454" i="2"/>
  <c r="BW453" i="2"/>
  <c r="BW452" i="2"/>
  <c r="BW451" i="2"/>
  <c r="BW450" i="2"/>
  <c r="BW449" i="2"/>
  <c r="BW448" i="2"/>
  <c r="BW447" i="2"/>
  <c r="BW446" i="2"/>
  <c r="BW445" i="2"/>
  <c r="BW444" i="2"/>
  <c r="BW443" i="2"/>
  <c r="BW442" i="2"/>
  <c r="BW441" i="2"/>
  <c r="BW440" i="2"/>
  <c r="BW439" i="2"/>
  <c r="BW438" i="2"/>
  <c r="BW437" i="2"/>
  <c r="BW436" i="2"/>
  <c r="BW435" i="2"/>
  <c r="BW434" i="2"/>
  <c r="BW433" i="2"/>
  <c r="BW432" i="2"/>
  <c r="BW431" i="2"/>
  <c r="BW430" i="2"/>
  <c r="BW429" i="2"/>
  <c r="BW428" i="2"/>
  <c r="BW427" i="2"/>
  <c r="BW426" i="2"/>
  <c r="BW425" i="2"/>
  <c r="BW424" i="2"/>
  <c r="BW423" i="2"/>
  <c r="BW422" i="2"/>
  <c r="BW421" i="2"/>
  <c r="BW420" i="2"/>
  <c r="BW419" i="2"/>
  <c r="BW418" i="2"/>
  <c r="BW417" i="2"/>
  <c r="BW416" i="2"/>
  <c r="BW415" i="2"/>
  <c r="BW414" i="2"/>
  <c r="BW413" i="2"/>
  <c r="BW412" i="2"/>
  <c r="BW411" i="2"/>
  <c r="BW410" i="2"/>
  <c r="BW409" i="2"/>
  <c r="BW408" i="2"/>
  <c r="BW407" i="2"/>
  <c r="BW406" i="2"/>
  <c r="BW405" i="2"/>
  <c r="BW404" i="2"/>
  <c r="BW403" i="2"/>
  <c r="BW402" i="2"/>
  <c r="BW401" i="2"/>
  <c r="BW400" i="2"/>
  <c r="BW399" i="2"/>
  <c r="BW398" i="2"/>
  <c r="BW397" i="2"/>
  <c r="BW396" i="2"/>
  <c r="BW395" i="2"/>
  <c r="BW394" i="2"/>
  <c r="BW393" i="2"/>
  <c r="BW392" i="2"/>
  <c r="BW391" i="2"/>
  <c r="BW390" i="2"/>
  <c r="BW389" i="2"/>
  <c r="BW388" i="2"/>
  <c r="BW387" i="2"/>
  <c r="BW386" i="2"/>
  <c r="BW385" i="2"/>
  <c r="BW384" i="2"/>
  <c r="BW383" i="2"/>
  <c r="BW382" i="2"/>
  <c r="BW381" i="2"/>
  <c r="BW380" i="2"/>
  <c r="BW379" i="2"/>
  <c r="BW378" i="2"/>
  <c r="BW377" i="2"/>
  <c r="BW376" i="2"/>
  <c r="BW375" i="2"/>
  <c r="BW374" i="2"/>
  <c r="BW373" i="2"/>
  <c r="BW372" i="2"/>
  <c r="BW371" i="2"/>
  <c r="BW370" i="2"/>
  <c r="BW369" i="2"/>
  <c r="BW368" i="2"/>
  <c r="BW367" i="2"/>
  <c r="BW366" i="2"/>
  <c r="BW365" i="2"/>
  <c r="BW364" i="2"/>
  <c r="BW363" i="2"/>
  <c r="BW362" i="2"/>
  <c r="BW361" i="2"/>
  <c r="BW360" i="2"/>
  <c r="BW359" i="2"/>
  <c r="BW358" i="2"/>
  <c r="BW357" i="2"/>
  <c r="BW356" i="2"/>
  <c r="BW355" i="2"/>
  <c r="BW354" i="2"/>
  <c r="BW353" i="2"/>
  <c r="BW352" i="2"/>
  <c r="BW351" i="2"/>
  <c r="BW350" i="2"/>
  <c r="BW349" i="2"/>
  <c r="BW348" i="2"/>
  <c r="BW347" i="2"/>
  <c r="BW346" i="2"/>
  <c r="BW345" i="2"/>
  <c r="BW344" i="2"/>
  <c r="BW343" i="2"/>
  <c r="BW342" i="2"/>
  <c r="BW341" i="2"/>
  <c r="BW340" i="2"/>
  <c r="BW339" i="2"/>
  <c r="BW338" i="2"/>
  <c r="BW337" i="2"/>
  <c r="BW336" i="2"/>
  <c r="BW335" i="2"/>
  <c r="BW334" i="2"/>
  <c r="BW333" i="2"/>
  <c r="BW332" i="2"/>
  <c r="BW331" i="2"/>
  <c r="BW330" i="2"/>
  <c r="BW329" i="2"/>
  <c r="BW328" i="2"/>
  <c r="BW327" i="2"/>
  <c r="BW326" i="2"/>
  <c r="BW325" i="2"/>
  <c r="BW324" i="2"/>
  <c r="BW323" i="2"/>
  <c r="BW322" i="2"/>
  <c r="BW321" i="2"/>
  <c r="BW320" i="2"/>
  <c r="BW319" i="2"/>
  <c r="BW318" i="2"/>
  <c r="BW317" i="2"/>
  <c r="BW316" i="2"/>
  <c r="BW315" i="2"/>
  <c r="BW314" i="2"/>
  <c r="BW313" i="2"/>
  <c r="BW312" i="2"/>
  <c r="BW311" i="2"/>
  <c r="BW310" i="2"/>
  <c r="BW309" i="2"/>
  <c r="BW308" i="2"/>
  <c r="BW307" i="2"/>
  <c r="BW306" i="2"/>
  <c r="BW305" i="2"/>
  <c r="BW304" i="2"/>
  <c r="BW303" i="2"/>
  <c r="BW302" i="2"/>
  <c r="BW301" i="2"/>
  <c r="BW300" i="2"/>
  <c r="BW299" i="2"/>
  <c r="BW298" i="2"/>
  <c r="BW297" i="2"/>
  <c r="BW296" i="2"/>
  <c r="BW295" i="2"/>
  <c r="BW294" i="2"/>
  <c r="BW293" i="2"/>
  <c r="BW292" i="2"/>
  <c r="BW291" i="2"/>
  <c r="BW290" i="2"/>
  <c r="BW289" i="2"/>
  <c r="BW288" i="2"/>
  <c r="BW287" i="2"/>
  <c r="BW286" i="2"/>
  <c r="BW285" i="2"/>
  <c r="BW284" i="2"/>
  <c r="BW283" i="2"/>
  <c r="BW282" i="2"/>
  <c r="BW281" i="2"/>
  <c r="BW280" i="2"/>
  <c r="BW279" i="2"/>
  <c r="BW278" i="2"/>
  <c r="BW277" i="2"/>
  <c r="BW276" i="2"/>
  <c r="BW275" i="2"/>
  <c r="BW274" i="2"/>
  <c r="BW273" i="2"/>
  <c r="BW272" i="2"/>
  <c r="BW271" i="2"/>
  <c r="BW270" i="2"/>
  <c r="BW269" i="2"/>
  <c r="BW268" i="2"/>
  <c r="BW267" i="2"/>
  <c r="BW266" i="2"/>
  <c r="BW265" i="2"/>
  <c r="BW264" i="2"/>
  <c r="BW263" i="2"/>
  <c r="BW262" i="2"/>
  <c r="BW261" i="2"/>
  <c r="BW260" i="2"/>
  <c r="BW259" i="2"/>
  <c r="BW258" i="2"/>
  <c r="BW257" i="2"/>
  <c r="BW256" i="2"/>
  <c r="BW255" i="2"/>
  <c r="BW254" i="2"/>
  <c r="BW253" i="2"/>
  <c r="BW252" i="2"/>
  <c r="BW251" i="2"/>
  <c r="BW250" i="2"/>
  <c r="BW249" i="2"/>
  <c r="BW248" i="2"/>
  <c r="BW247" i="2"/>
  <c r="BW246" i="2"/>
  <c r="BW245" i="2"/>
  <c r="BW244" i="2"/>
  <c r="BW243" i="2"/>
  <c r="BW242" i="2"/>
  <c r="BW241" i="2"/>
  <c r="BW240" i="2"/>
  <c r="BW239" i="2"/>
  <c r="BW238" i="2"/>
  <c r="BW237" i="2"/>
  <c r="BW236" i="2"/>
  <c r="BW235" i="2"/>
  <c r="BW234" i="2"/>
  <c r="BW233" i="2"/>
  <c r="BW232" i="2"/>
  <c r="BW231" i="2"/>
  <c r="BW230" i="2"/>
  <c r="BW229" i="2"/>
  <c r="BW228" i="2"/>
  <c r="BW227" i="2"/>
  <c r="BW226" i="2"/>
  <c r="BW225" i="2"/>
  <c r="BW224" i="2"/>
  <c r="BW223" i="2"/>
  <c r="BW222" i="2"/>
  <c r="BW221" i="2"/>
  <c r="BW220" i="2"/>
  <c r="BW219" i="2"/>
  <c r="BW218" i="2"/>
  <c r="BW217" i="2"/>
  <c r="BW216" i="2"/>
  <c r="BW215" i="2"/>
  <c r="BW214" i="2"/>
  <c r="BW213" i="2"/>
  <c r="BW212" i="2"/>
  <c r="BW211" i="2"/>
  <c r="BW210" i="2"/>
  <c r="BW209" i="2"/>
  <c r="BW208" i="2"/>
  <c r="BW207" i="2"/>
  <c r="BW206" i="2"/>
  <c r="BW205" i="2"/>
  <c r="BW204" i="2"/>
  <c r="BW203" i="2"/>
  <c r="BW202" i="2"/>
  <c r="BW201" i="2"/>
  <c r="BW200" i="2"/>
  <c r="BW199" i="2"/>
  <c r="BW198" i="2"/>
  <c r="BW197" i="2"/>
  <c r="BW196" i="2"/>
  <c r="BW195" i="2"/>
  <c r="BW194" i="2"/>
  <c r="BW193" i="2"/>
  <c r="BW192" i="2"/>
  <c r="BW191" i="2"/>
  <c r="BW190" i="2"/>
  <c r="BW189" i="2"/>
  <c r="BW188" i="2"/>
  <c r="BW187" i="2"/>
  <c r="BW186" i="2"/>
  <c r="BW185" i="2"/>
  <c r="BW184" i="2"/>
  <c r="BW183" i="2"/>
  <c r="BW182" i="2"/>
  <c r="BW181" i="2"/>
  <c r="BW180" i="2"/>
  <c r="BW179" i="2"/>
  <c r="BW178" i="2"/>
  <c r="BW177" i="2"/>
  <c r="BW176" i="2"/>
  <c r="BW175" i="2"/>
  <c r="BW174" i="2"/>
  <c r="BW173" i="2"/>
  <c r="BW172" i="2"/>
  <c r="BW171" i="2"/>
  <c r="BW170" i="2"/>
  <c r="BW169" i="2"/>
  <c r="BW168" i="2"/>
  <c r="BW167" i="2"/>
  <c r="BW166" i="2"/>
  <c r="BW165" i="2"/>
  <c r="BW164" i="2"/>
  <c r="BW163" i="2"/>
  <c r="BW162" i="2"/>
  <c r="BW161" i="2"/>
  <c r="BW160" i="2"/>
  <c r="BW159" i="2"/>
  <c r="BW158" i="2"/>
  <c r="BW157" i="2"/>
  <c r="BW156" i="2"/>
  <c r="BW155" i="2"/>
  <c r="BW154" i="2"/>
  <c r="BW153" i="2"/>
  <c r="BW152" i="2"/>
  <c r="BW151" i="2"/>
  <c r="BW150" i="2"/>
  <c r="BW149" i="2"/>
  <c r="BW148" i="2"/>
  <c r="BW147" i="2"/>
  <c r="BW146" i="2"/>
  <c r="BW145" i="2"/>
  <c r="BW144" i="2"/>
  <c r="BW143" i="2"/>
  <c r="BW142" i="2"/>
  <c r="BW141" i="2"/>
  <c r="BW140" i="2"/>
  <c r="BW139" i="2"/>
  <c r="BW138" i="2"/>
  <c r="BW137" i="2"/>
  <c r="BW136" i="2"/>
  <c r="BW135" i="2"/>
  <c r="BW134" i="2"/>
  <c r="BW133" i="2"/>
  <c r="BW132" i="2"/>
  <c r="BW131" i="2"/>
  <c r="BW130" i="2"/>
  <c r="BW129" i="2"/>
  <c r="BW128" i="2"/>
  <c r="BW127" i="2"/>
  <c r="BW126" i="2"/>
  <c r="BW125" i="2"/>
  <c r="BW124" i="2"/>
  <c r="BW123" i="2"/>
  <c r="BW122" i="2"/>
  <c r="BW121" i="2"/>
  <c r="BW120" i="2"/>
  <c r="BW119" i="2"/>
  <c r="BW118" i="2"/>
  <c r="BW117" i="2"/>
  <c r="BW116" i="2"/>
  <c r="BW115" i="2"/>
  <c r="BW114" i="2"/>
  <c r="BW113" i="2"/>
  <c r="BW112" i="2"/>
  <c r="BW111" i="2"/>
  <c r="BW110" i="2"/>
  <c r="BW109" i="2"/>
  <c r="BW108" i="2"/>
  <c r="BW107" i="2"/>
  <c r="BW106" i="2"/>
  <c r="BW105" i="2"/>
  <c r="BW104" i="2"/>
  <c r="BW103" i="2"/>
  <c r="BW102" i="2"/>
  <c r="BW101" i="2"/>
  <c r="BW100" i="2"/>
  <c r="BW99" i="2"/>
  <c r="BW98" i="2"/>
  <c r="BW97" i="2"/>
  <c r="BW96" i="2"/>
  <c r="BW95" i="2"/>
  <c r="BW94" i="2"/>
  <c r="BW93" i="2"/>
  <c r="BW92" i="2"/>
  <c r="BW91" i="2"/>
  <c r="BW90" i="2"/>
  <c r="BW89" i="2"/>
  <c r="BW88" i="2"/>
  <c r="BW87" i="2"/>
  <c r="BW86" i="2"/>
  <c r="BW85" i="2"/>
  <c r="BW84" i="2"/>
  <c r="BW83" i="2"/>
  <c r="BW82" i="2"/>
  <c r="BW81" i="2"/>
  <c r="BW80" i="2"/>
  <c r="BW79" i="2"/>
  <c r="BW78" i="2"/>
  <c r="BW77" i="2"/>
  <c r="BW76" i="2"/>
  <c r="BW75" i="2"/>
  <c r="BW74" i="2"/>
  <c r="BW73" i="2"/>
  <c r="BW72" i="2"/>
  <c r="BW71" i="2"/>
  <c r="BW70" i="2"/>
  <c r="BW69" i="2"/>
  <c r="BW68" i="2"/>
  <c r="BW67" i="2"/>
  <c r="BW66" i="2"/>
  <c r="BW65" i="2"/>
  <c r="BW64" i="2"/>
  <c r="BW63" i="2"/>
  <c r="BW62" i="2"/>
  <c r="BW61" i="2"/>
  <c r="BW60" i="2"/>
  <c r="BW59" i="2"/>
  <c r="BW58" i="2"/>
  <c r="BW57" i="2"/>
  <c r="BW56" i="2"/>
  <c r="BW55" i="2"/>
  <c r="BW54" i="2"/>
  <c r="BW53" i="2"/>
  <c r="BW52" i="2"/>
  <c r="BW51" i="2"/>
  <c r="BW50" i="2"/>
  <c r="BW49" i="2"/>
  <c r="BW48" i="2"/>
  <c r="BW47" i="2"/>
  <c r="BW46" i="2"/>
  <c r="BW45" i="2"/>
  <c r="BW44" i="2"/>
  <c r="BW43" i="2"/>
  <c r="BW42" i="2"/>
  <c r="BW41" i="2"/>
  <c r="BW40" i="2"/>
  <c r="BW39" i="2"/>
  <c r="BW38" i="2"/>
  <c r="BW37" i="2"/>
  <c r="BW36" i="2"/>
  <c r="BW35" i="2"/>
  <c r="BW34" i="2"/>
  <c r="BW33" i="2"/>
  <c r="BW32" i="2"/>
  <c r="BW31" i="2"/>
  <c r="BW30" i="2"/>
  <c r="BW29" i="2"/>
  <c r="BW28" i="2"/>
  <c r="BW27" i="2"/>
  <c r="BW26" i="2"/>
  <c r="BW25" i="2"/>
  <c r="BW24" i="2"/>
  <c r="BW23" i="2"/>
  <c r="BW22" i="2"/>
  <c r="BW21" i="2"/>
  <c r="BW20" i="2"/>
  <c r="BW19" i="2"/>
  <c r="BW18" i="2"/>
  <c r="BW17" i="2"/>
  <c r="BW16" i="2"/>
  <c r="BW15" i="2"/>
  <c r="BW14" i="2"/>
  <c r="BW13" i="2"/>
  <c r="BW12" i="2"/>
  <c r="BW11" i="2"/>
  <c r="BW10" i="2"/>
  <c r="BW9" i="2"/>
  <c r="BW8" i="2"/>
  <c r="BW7" i="2"/>
  <c r="BW6" i="2"/>
  <c r="BW5" i="2"/>
  <c r="BW4" i="2"/>
  <c r="BW3" i="2"/>
  <c r="BW2" i="2"/>
  <c r="BV595" i="2"/>
  <c r="BV594" i="2"/>
  <c r="BV593" i="2"/>
  <c r="BV592" i="2"/>
  <c r="BV591" i="2"/>
  <c r="BV590" i="2"/>
  <c r="BV589" i="2"/>
  <c r="BV588" i="2"/>
  <c r="BV587" i="2"/>
  <c r="BV586" i="2"/>
  <c r="BV585" i="2"/>
  <c r="BV584" i="2"/>
  <c r="BV583" i="2"/>
  <c r="BV582" i="2"/>
  <c r="BV581" i="2"/>
  <c r="BV580" i="2"/>
  <c r="BV579" i="2"/>
  <c r="BV578" i="2"/>
  <c r="BV577" i="2"/>
  <c r="BV576" i="2"/>
  <c r="BV575" i="2"/>
  <c r="BV574" i="2"/>
  <c r="BV573" i="2"/>
  <c r="BV572" i="2"/>
  <c r="BV571" i="2"/>
  <c r="BV570" i="2"/>
  <c r="BV569" i="2"/>
  <c r="BV568" i="2"/>
  <c r="BV567" i="2"/>
  <c r="BV566" i="2"/>
  <c r="BV565" i="2"/>
  <c r="BV564" i="2"/>
  <c r="BV563" i="2"/>
  <c r="BV562" i="2"/>
  <c r="BV561" i="2"/>
  <c r="BV560" i="2"/>
  <c r="BV559" i="2"/>
  <c r="BV558" i="2"/>
  <c r="BV557" i="2"/>
  <c r="BV556" i="2"/>
  <c r="BV555" i="2"/>
  <c r="BV554" i="2"/>
  <c r="BV553" i="2"/>
  <c r="BV552" i="2"/>
  <c r="BV551" i="2"/>
  <c r="BV550" i="2"/>
  <c r="BV549" i="2"/>
  <c r="BV548" i="2"/>
  <c r="BV547" i="2"/>
  <c r="BV546" i="2"/>
  <c r="BV545" i="2"/>
  <c r="BV544" i="2"/>
  <c r="BV543" i="2"/>
  <c r="BV542" i="2"/>
  <c r="BV541" i="2"/>
  <c r="BV540" i="2"/>
  <c r="BV539" i="2"/>
  <c r="BV538" i="2"/>
  <c r="BV537" i="2"/>
  <c r="BV536" i="2"/>
  <c r="BV535" i="2"/>
  <c r="BV534" i="2"/>
  <c r="BV533" i="2"/>
  <c r="BV532" i="2"/>
  <c r="BV531" i="2"/>
  <c r="BV530" i="2"/>
  <c r="BV529" i="2"/>
  <c r="BV528" i="2"/>
  <c r="BV527" i="2"/>
  <c r="BV526" i="2"/>
  <c r="BV525" i="2"/>
  <c r="BV524" i="2"/>
  <c r="BV523" i="2"/>
  <c r="BV522" i="2"/>
  <c r="BV521" i="2"/>
  <c r="BV520" i="2"/>
  <c r="BV519" i="2"/>
  <c r="BV518" i="2"/>
  <c r="BV517" i="2"/>
  <c r="BV516" i="2"/>
  <c r="BV515" i="2"/>
  <c r="BV514" i="2"/>
  <c r="BV513" i="2"/>
  <c r="BV512" i="2"/>
  <c r="BV511" i="2"/>
  <c r="BV510" i="2"/>
  <c r="BV509" i="2"/>
  <c r="BV508" i="2"/>
  <c r="BV507" i="2"/>
  <c r="BV506" i="2"/>
  <c r="BV505" i="2"/>
  <c r="BV504" i="2"/>
  <c r="BV503" i="2"/>
  <c r="BV502" i="2"/>
  <c r="BV501" i="2"/>
  <c r="BV500" i="2"/>
  <c r="BV499" i="2"/>
  <c r="BV498" i="2"/>
  <c r="BV497" i="2"/>
  <c r="BV496" i="2"/>
  <c r="BV495" i="2"/>
  <c r="BV494" i="2"/>
  <c r="BV493" i="2"/>
  <c r="BV492" i="2"/>
  <c r="BV491" i="2"/>
  <c r="BV490" i="2"/>
  <c r="BV489" i="2"/>
  <c r="BV488" i="2"/>
  <c r="BV487" i="2"/>
  <c r="BV486" i="2"/>
  <c r="BV485" i="2"/>
  <c r="BV484" i="2"/>
  <c r="BV483" i="2"/>
  <c r="BV482" i="2"/>
  <c r="BV481" i="2"/>
  <c r="BV480" i="2"/>
  <c r="BV479" i="2"/>
  <c r="BV478" i="2"/>
  <c r="BV477" i="2"/>
  <c r="BV476" i="2"/>
  <c r="BV475" i="2"/>
  <c r="BV474" i="2"/>
  <c r="BV473" i="2"/>
  <c r="BV472" i="2"/>
  <c r="BV471" i="2"/>
  <c r="BV470" i="2"/>
  <c r="BV469" i="2"/>
  <c r="BV468" i="2"/>
  <c r="BV467" i="2"/>
  <c r="BV466" i="2"/>
  <c r="BV465" i="2"/>
  <c r="BV464" i="2"/>
  <c r="BV463" i="2"/>
  <c r="BV462" i="2"/>
  <c r="BV461" i="2"/>
  <c r="BV460" i="2"/>
  <c r="BV459" i="2"/>
  <c r="BV458" i="2"/>
  <c r="BV457" i="2"/>
  <c r="BV456" i="2"/>
  <c r="BV455" i="2"/>
  <c r="BV454" i="2"/>
  <c r="BV453" i="2"/>
  <c r="BV452" i="2"/>
  <c r="BV451" i="2"/>
  <c r="BV450" i="2"/>
  <c r="BV449" i="2"/>
  <c r="BV448" i="2"/>
  <c r="BV447" i="2"/>
  <c r="BV446" i="2"/>
  <c r="BV445" i="2"/>
  <c r="BV444" i="2"/>
  <c r="BV443" i="2"/>
  <c r="BV442" i="2"/>
  <c r="BV441" i="2"/>
  <c r="BV440" i="2"/>
  <c r="BV439" i="2"/>
  <c r="BV438" i="2"/>
  <c r="BV437" i="2"/>
  <c r="BV436" i="2"/>
  <c r="BV435" i="2"/>
  <c r="BV434" i="2"/>
  <c r="BV433" i="2"/>
  <c r="BV432" i="2"/>
  <c r="BV431" i="2"/>
  <c r="BV430" i="2"/>
  <c r="BV429" i="2"/>
  <c r="BV428" i="2"/>
  <c r="BV427" i="2"/>
  <c r="BV426" i="2"/>
  <c r="BV425" i="2"/>
  <c r="BV424" i="2"/>
  <c r="BV423" i="2"/>
  <c r="BV422" i="2"/>
  <c r="BV421" i="2"/>
  <c r="BV420" i="2"/>
  <c r="BV419" i="2"/>
  <c r="BV418" i="2"/>
  <c r="BV417" i="2"/>
  <c r="BV416" i="2"/>
  <c r="BV415" i="2"/>
  <c r="BV414" i="2"/>
  <c r="BV413" i="2"/>
  <c r="BV412" i="2"/>
  <c r="BV411" i="2"/>
  <c r="BV410" i="2"/>
  <c r="BV409" i="2"/>
  <c r="BV408" i="2"/>
  <c r="BV407" i="2"/>
  <c r="BV406" i="2"/>
  <c r="BV405" i="2"/>
  <c r="BV404" i="2"/>
  <c r="BV403" i="2"/>
  <c r="BV402" i="2"/>
  <c r="BV401" i="2"/>
  <c r="BV400" i="2"/>
  <c r="BV399" i="2"/>
  <c r="BV398" i="2"/>
  <c r="BV397" i="2"/>
  <c r="BV396" i="2"/>
  <c r="BV395" i="2"/>
  <c r="BV394" i="2"/>
  <c r="BV393" i="2"/>
  <c r="BV392" i="2"/>
  <c r="BV391" i="2"/>
  <c r="BV390" i="2"/>
  <c r="BV389" i="2"/>
  <c r="BV388" i="2"/>
  <c r="BV387" i="2"/>
  <c r="BV386" i="2"/>
  <c r="BV385" i="2"/>
  <c r="BV384" i="2"/>
  <c r="BV383" i="2"/>
  <c r="BV382" i="2"/>
  <c r="BV381" i="2"/>
  <c r="BV380" i="2"/>
  <c r="BV379" i="2"/>
  <c r="BV378" i="2"/>
  <c r="BV377" i="2"/>
  <c r="BV376" i="2"/>
  <c r="BV375" i="2"/>
  <c r="BV374" i="2"/>
  <c r="BV373" i="2"/>
  <c r="BV372" i="2"/>
  <c r="BV371" i="2"/>
  <c r="BV370" i="2"/>
  <c r="BV369" i="2"/>
  <c r="BV368" i="2"/>
  <c r="BV367" i="2"/>
  <c r="BV366" i="2"/>
  <c r="BV365" i="2"/>
  <c r="BV364" i="2"/>
  <c r="BV363" i="2"/>
  <c r="BV362" i="2"/>
  <c r="BV361" i="2"/>
  <c r="BV360" i="2"/>
  <c r="BV359" i="2"/>
  <c r="BV358" i="2"/>
  <c r="BV357" i="2"/>
  <c r="BV356" i="2"/>
  <c r="BV355" i="2"/>
  <c r="BV354" i="2"/>
  <c r="BV353" i="2"/>
  <c r="BV352" i="2"/>
  <c r="BV351" i="2"/>
  <c r="BV350" i="2"/>
  <c r="BV349" i="2"/>
  <c r="BV348" i="2"/>
  <c r="BV347" i="2"/>
  <c r="BV346" i="2"/>
  <c r="BV345" i="2"/>
  <c r="BV344" i="2"/>
  <c r="BV343" i="2"/>
  <c r="BV342" i="2"/>
  <c r="BV341" i="2"/>
  <c r="BV340" i="2"/>
  <c r="BV339" i="2"/>
  <c r="BV338" i="2"/>
  <c r="BV337" i="2"/>
  <c r="BV336" i="2"/>
  <c r="BV335" i="2"/>
  <c r="BV334" i="2"/>
  <c r="BV333" i="2"/>
  <c r="BV332" i="2"/>
  <c r="BV331" i="2"/>
  <c r="BV330" i="2"/>
  <c r="BV329" i="2"/>
  <c r="BV328" i="2"/>
  <c r="BV327" i="2"/>
  <c r="BV326" i="2"/>
  <c r="BV325" i="2"/>
  <c r="BV324" i="2"/>
  <c r="BV323" i="2"/>
  <c r="BV322" i="2"/>
  <c r="BV321" i="2"/>
  <c r="BV320" i="2"/>
  <c r="BV319" i="2"/>
  <c r="BV318" i="2"/>
  <c r="BV317" i="2"/>
  <c r="BV316" i="2"/>
  <c r="BV315" i="2"/>
  <c r="BV314" i="2"/>
  <c r="BV313" i="2"/>
  <c r="BV312" i="2"/>
  <c r="BV311" i="2"/>
  <c r="BV310" i="2"/>
  <c r="BV309" i="2"/>
  <c r="BV308" i="2"/>
  <c r="BV307" i="2"/>
  <c r="BV306" i="2"/>
  <c r="BV305" i="2"/>
  <c r="BV304" i="2"/>
  <c r="BV303" i="2"/>
  <c r="BV302" i="2"/>
  <c r="BV301" i="2"/>
  <c r="BV300" i="2"/>
  <c r="BV299" i="2"/>
  <c r="BV298" i="2"/>
  <c r="BV297" i="2"/>
  <c r="BV296" i="2"/>
  <c r="BV295" i="2"/>
  <c r="BV294" i="2"/>
  <c r="BV293" i="2"/>
  <c r="BV292" i="2"/>
  <c r="BV291" i="2"/>
  <c r="BV290" i="2"/>
  <c r="BV289" i="2"/>
  <c r="BV288" i="2"/>
  <c r="BV287" i="2"/>
  <c r="BV286" i="2"/>
  <c r="BV285" i="2"/>
  <c r="BV284" i="2"/>
  <c r="BV283" i="2"/>
  <c r="BV282" i="2"/>
  <c r="BV281" i="2"/>
  <c r="BV280" i="2"/>
  <c r="BV279" i="2"/>
  <c r="BV278" i="2"/>
  <c r="BV277" i="2"/>
  <c r="BV276" i="2"/>
  <c r="BV275" i="2"/>
  <c r="BV274" i="2"/>
  <c r="BV273" i="2"/>
  <c r="BV272" i="2"/>
  <c r="BV271" i="2"/>
  <c r="BV270" i="2"/>
  <c r="BV269" i="2"/>
  <c r="BV268" i="2"/>
  <c r="BV267" i="2"/>
  <c r="BV266" i="2"/>
  <c r="BV265" i="2"/>
  <c r="BV264" i="2"/>
  <c r="BV263" i="2"/>
  <c r="BV262" i="2"/>
  <c r="BV261" i="2"/>
  <c r="BV260" i="2"/>
  <c r="BV259" i="2"/>
  <c r="BV258" i="2"/>
  <c r="BV257" i="2"/>
  <c r="BV256" i="2"/>
  <c r="BV255" i="2"/>
  <c r="BV254" i="2"/>
  <c r="BV253" i="2"/>
  <c r="BV252" i="2"/>
  <c r="BV251" i="2"/>
  <c r="BV250" i="2"/>
  <c r="BV249" i="2"/>
  <c r="BV248" i="2"/>
  <c r="BV247" i="2"/>
  <c r="BV246" i="2"/>
  <c r="BV245" i="2"/>
  <c r="BV244" i="2"/>
  <c r="BV243" i="2"/>
  <c r="BV242" i="2"/>
  <c r="BV241" i="2"/>
  <c r="BV240" i="2"/>
  <c r="BV239" i="2"/>
  <c r="BV238" i="2"/>
  <c r="BV237" i="2"/>
  <c r="BV236" i="2"/>
  <c r="BV235" i="2"/>
  <c r="BV234" i="2"/>
  <c r="BV233" i="2"/>
  <c r="BV232" i="2"/>
  <c r="BV231" i="2"/>
  <c r="BV230" i="2"/>
  <c r="BV229" i="2"/>
  <c r="BV228" i="2"/>
  <c r="BV227" i="2"/>
  <c r="BV226" i="2"/>
  <c r="BV225" i="2"/>
  <c r="BV224" i="2"/>
  <c r="BV223" i="2"/>
  <c r="BV222" i="2"/>
  <c r="BV221" i="2"/>
  <c r="BV220" i="2"/>
  <c r="BV219" i="2"/>
  <c r="BV218" i="2"/>
  <c r="BV217" i="2"/>
  <c r="BV216" i="2"/>
  <c r="BV215" i="2"/>
  <c r="BV214" i="2"/>
  <c r="BV213" i="2"/>
  <c r="BV212" i="2"/>
  <c r="BV211" i="2"/>
  <c r="BV210" i="2"/>
  <c r="BV209" i="2"/>
  <c r="BV208" i="2"/>
  <c r="BV207" i="2"/>
  <c r="BV206" i="2"/>
  <c r="BV205" i="2"/>
  <c r="BV204" i="2"/>
  <c r="BV203" i="2"/>
  <c r="BV202" i="2"/>
  <c r="BV201" i="2"/>
  <c r="BV200" i="2"/>
  <c r="BV199" i="2"/>
  <c r="BV198" i="2"/>
  <c r="BV197" i="2"/>
  <c r="BV196" i="2"/>
  <c r="BV195" i="2"/>
  <c r="BV194" i="2"/>
  <c r="BV193" i="2"/>
  <c r="BV192" i="2"/>
  <c r="BV191" i="2"/>
  <c r="BV190" i="2"/>
  <c r="BV189" i="2"/>
  <c r="BV188" i="2"/>
  <c r="BV187" i="2"/>
  <c r="BV186" i="2"/>
  <c r="BV185" i="2"/>
  <c r="BV184" i="2"/>
  <c r="BV183" i="2"/>
  <c r="BV182" i="2"/>
  <c r="BV181" i="2"/>
  <c r="BV180" i="2"/>
  <c r="BV179" i="2"/>
  <c r="BV178" i="2"/>
  <c r="BV177" i="2"/>
  <c r="BV176" i="2"/>
  <c r="BV175" i="2"/>
  <c r="BV174" i="2"/>
  <c r="BV173" i="2"/>
  <c r="BV172" i="2"/>
  <c r="BV171" i="2"/>
  <c r="BV170" i="2"/>
  <c r="BV169" i="2"/>
  <c r="BV168" i="2"/>
  <c r="BV167" i="2"/>
  <c r="BV166" i="2"/>
  <c r="BV165" i="2"/>
  <c r="BV164" i="2"/>
  <c r="BV163" i="2"/>
  <c r="BV162" i="2"/>
  <c r="BV161" i="2"/>
  <c r="BV160" i="2"/>
  <c r="BV159" i="2"/>
  <c r="BV158" i="2"/>
  <c r="BV157" i="2"/>
  <c r="BV156" i="2"/>
  <c r="BV155" i="2"/>
  <c r="BV154" i="2"/>
  <c r="BV153" i="2"/>
  <c r="BV152" i="2"/>
  <c r="BV151" i="2"/>
  <c r="BV150" i="2"/>
  <c r="BV149" i="2"/>
  <c r="BV148" i="2"/>
  <c r="BV147" i="2"/>
  <c r="BV146" i="2"/>
  <c r="BV145" i="2"/>
  <c r="BV144" i="2"/>
  <c r="BV143" i="2"/>
  <c r="BV142" i="2"/>
  <c r="BV141" i="2"/>
  <c r="BV140" i="2"/>
  <c r="BV139" i="2"/>
  <c r="BV138" i="2"/>
  <c r="BV137" i="2"/>
  <c r="BV136" i="2"/>
  <c r="BV135" i="2"/>
  <c r="BV134" i="2"/>
  <c r="BV133" i="2"/>
  <c r="BV132" i="2"/>
  <c r="BV131" i="2"/>
  <c r="BV130" i="2"/>
  <c r="BV129" i="2"/>
  <c r="BV128" i="2"/>
  <c r="BV127" i="2"/>
  <c r="BV126" i="2"/>
  <c r="BV125" i="2"/>
  <c r="BV124" i="2"/>
  <c r="BV123" i="2"/>
  <c r="BV122" i="2"/>
  <c r="BV121" i="2"/>
  <c r="BV120" i="2"/>
  <c r="BV119" i="2"/>
  <c r="BV118" i="2"/>
  <c r="BV117" i="2"/>
  <c r="BV116" i="2"/>
  <c r="BV115" i="2"/>
  <c r="BV114" i="2"/>
  <c r="BV113" i="2"/>
  <c r="BV112" i="2"/>
  <c r="BV111" i="2"/>
  <c r="BV110" i="2"/>
  <c r="BV109" i="2"/>
  <c r="BV108" i="2"/>
  <c r="BV107" i="2"/>
  <c r="BV106" i="2"/>
  <c r="BV105" i="2"/>
  <c r="BV104" i="2"/>
  <c r="BV103" i="2"/>
  <c r="BV102" i="2"/>
  <c r="BV101" i="2"/>
  <c r="BV100" i="2"/>
  <c r="BV99" i="2"/>
  <c r="BV98" i="2"/>
  <c r="BV97" i="2"/>
  <c r="BV96" i="2"/>
  <c r="BV95" i="2"/>
  <c r="BV94" i="2"/>
  <c r="BV93" i="2"/>
  <c r="BV92" i="2"/>
  <c r="BV91" i="2"/>
  <c r="BV90" i="2"/>
  <c r="BV89" i="2"/>
  <c r="BV88" i="2"/>
  <c r="BV87" i="2"/>
  <c r="BV86" i="2"/>
  <c r="BV85" i="2"/>
  <c r="BV84" i="2"/>
  <c r="BV83" i="2"/>
  <c r="BV82" i="2"/>
  <c r="BV81" i="2"/>
  <c r="BV80" i="2"/>
  <c r="BV79" i="2"/>
  <c r="BV78" i="2"/>
  <c r="BV77" i="2"/>
  <c r="BV76" i="2"/>
  <c r="BV75" i="2"/>
  <c r="BV74" i="2"/>
  <c r="BV73" i="2"/>
  <c r="BV72" i="2"/>
  <c r="BV71" i="2"/>
  <c r="BV70" i="2"/>
  <c r="BV69" i="2"/>
  <c r="BV68" i="2"/>
  <c r="BV67" i="2"/>
  <c r="BV66" i="2"/>
  <c r="BV65" i="2"/>
  <c r="BV64" i="2"/>
  <c r="BV63" i="2"/>
  <c r="BV62" i="2"/>
  <c r="BV61" i="2"/>
  <c r="BV60" i="2"/>
  <c r="BV59" i="2"/>
  <c r="BV58" i="2"/>
  <c r="BV57" i="2"/>
  <c r="BV56" i="2"/>
  <c r="BV55" i="2"/>
  <c r="BV54" i="2"/>
  <c r="BV53" i="2"/>
  <c r="BV52" i="2"/>
  <c r="BV51" i="2"/>
  <c r="BV50" i="2"/>
  <c r="BV49" i="2"/>
  <c r="BV48" i="2"/>
  <c r="BV47" i="2"/>
  <c r="BV46" i="2"/>
  <c r="BV45" i="2"/>
  <c r="BV44" i="2"/>
  <c r="BV43" i="2"/>
  <c r="BV42" i="2"/>
  <c r="BV41" i="2"/>
  <c r="BV40" i="2"/>
  <c r="BV39" i="2"/>
  <c r="BV38" i="2"/>
  <c r="BV37" i="2"/>
  <c r="BV36" i="2"/>
  <c r="BV35" i="2"/>
  <c r="BV34" i="2"/>
  <c r="BV33" i="2"/>
  <c r="BV32" i="2"/>
  <c r="BV31" i="2"/>
  <c r="BV30" i="2"/>
  <c r="BV29" i="2"/>
  <c r="BV28" i="2"/>
  <c r="BV27" i="2"/>
  <c r="BV26" i="2"/>
  <c r="BV25" i="2"/>
  <c r="BV24" i="2"/>
  <c r="BV23" i="2"/>
  <c r="BV22" i="2"/>
  <c r="BV21" i="2"/>
  <c r="BV20" i="2"/>
  <c r="BV19" i="2"/>
  <c r="BV18" i="2"/>
  <c r="BV17" i="2"/>
  <c r="BV16" i="2"/>
  <c r="BV15" i="2"/>
  <c r="BV14" i="2"/>
  <c r="BV13" i="2"/>
  <c r="BV12" i="2"/>
  <c r="BV11" i="2"/>
  <c r="BV10" i="2"/>
  <c r="BV9" i="2"/>
  <c r="BV8" i="2"/>
  <c r="BV7" i="2"/>
  <c r="BV6" i="2"/>
  <c r="BV5" i="2"/>
  <c r="BV4" i="2"/>
  <c r="BV3" i="2"/>
  <c r="BV2" i="2"/>
  <c r="BU595" i="2"/>
  <c r="BU594" i="2"/>
  <c r="BU593" i="2"/>
  <c r="BU592" i="2"/>
  <c r="BU591" i="2"/>
  <c r="BU590" i="2"/>
  <c r="BU589" i="2"/>
  <c r="BU588" i="2"/>
  <c r="BU587" i="2"/>
  <c r="BU586" i="2"/>
  <c r="BU585" i="2"/>
  <c r="BU584" i="2"/>
  <c r="BU583" i="2"/>
  <c r="BU582" i="2"/>
  <c r="BU581" i="2"/>
  <c r="BU580" i="2"/>
  <c r="BU579" i="2"/>
  <c r="BU578" i="2"/>
  <c r="BU577" i="2"/>
  <c r="BU576" i="2"/>
  <c r="BU575" i="2"/>
  <c r="BU574" i="2"/>
  <c r="BU573" i="2"/>
  <c r="BU572" i="2"/>
  <c r="BU571" i="2"/>
  <c r="BU570" i="2"/>
  <c r="BU569" i="2"/>
  <c r="BU568" i="2"/>
  <c r="BU567" i="2"/>
  <c r="BU566" i="2"/>
  <c r="BU565" i="2"/>
  <c r="BU564" i="2"/>
  <c r="BU563" i="2"/>
  <c r="BU562" i="2"/>
  <c r="BU561" i="2"/>
  <c r="BU560" i="2"/>
  <c r="BU559" i="2"/>
  <c r="BU558" i="2"/>
  <c r="BU557" i="2"/>
  <c r="BU556" i="2"/>
  <c r="BU555" i="2"/>
  <c r="BU554" i="2"/>
  <c r="BU553" i="2"/>
  <c r="BU552" i="2"/>
  <c r="BU551" i="2"/>
  <c r="BU550" i="2"/>
  <c r="BU549" i="2"/>
  <c r="BU548" i="2"/>
  <c r="BU547" i="2"/>
  <c r="BU546" i="2"/>
  <c r="BU545" i="2"/>
  <c r="BU544" i="2"/>
  <c r="BU543" i="2"/>
  <c r="BU542" i="2"/>
  <c r="BU541" i="2"/>
  <c r="BU540" i="2"/>
  <c r="BU539" i="2"/>
  <c r="BU538" i="2"/>
  <c r="BU537" i="2"/>
  <c r="BU536" i="2"/>
  <c r="BU535" i="2"/>
  <c r="BU534" i="2"/>
  <c r="BU533" i="2"/>
  <c r="BU532" i="2"/>
  <c r="BU531" i="2"/>
  <c r="BU530" i="2"/>
  <c r="BU529" i="2"/>
  <c r="BU528" i="2"/>
  <c r="BU527" i="2"/>
  <c r="BU526" i="2"/>
  <c r="BU525" i="2"/>
  <c r="BU524" i="2"/>
  <c r="BU523" i="2"/>
  <c r="BU522" i="2"/>
  <c r="BU521" i="2"/>
  <c r="BU520" i="2"/>
  <c r="BU519" i="2"/>
  <c r="BU518" i="2"/>
  <c r="BU517" i="2"/>
  <c r="BU516" i="2"/>
  <c r="BU515" i="2"/>
  <c r="BU514" i="2"/>
  <c r="BU513" i="2"/>
  <c r="BU512" i="2"/>
  <c r="BU511" i="2"/>
  <c r="BU510" i="2"/>
  <c r="BU509" i="2"/>
  <c r="BU508" i="2"/>
  <c r="BU507" i="2"/>
  <c r="BU506" i="2"/>
  <c r="BU505" i="2"/>
  <c r="BU504" i="2"/>
  <c r="BU503" i="2"/>
  <c r="BU502" i="2"/>
  <c r="BU501" i="2"/>
  <c r="BU500" i="2"/>
  <c r="BU499" i="2"/>
  <c r="BU498" i="2"/>
  <c r="BU497" i="2"/>
  <c r="BU496" i="2"/>
  <c r="BU495" i="2"/>
  <c r="BU494" i="2"/>
  <c r="BU493" i="2"/>
  <c r="BU492" i="2"/>
  <c r="BU491" i="2"/>
  <c r="BU490" i="2"/>
  <c r="BU489" i="2"/>
  <c r="BU488" i="2"/>
  <c r="BU487" i="2"/>
  <c r="BU486" i="2"/>
  <c r="BU485" i="2"/>
  <c r="BU484" i="2"/>
  <c r="BU483" i="2"/>
  <c r="BU482" i="2"/>
  <c r="BU481" i="2"/>
  <c r="BU480" i="2"/>
  <c r="BU479" i="2"/>
  <c r="BU478" i="2"/>
  <c r="BU477" i="2"/>
  <c r="BU476" i="2"/>
  <c r="BU475" i="2"/>
  <c r="BU474" i="2"/>
  <c r="BU473" i="2"/>
  <c r="BU472" i="2"/>
  <c r="BU471" i="2"/>
  <c r="BU470" i="2"/>
  <c r="BU469" i="2"/>
  <c r="BU468" i="2"/>
  <c r="BU467" i="2"/>
  <c r="BU466" i="2"/>
  <c r="BU465" i="2"/>
  <c r="BU464" i="2"/>
  <c r="BU463" i="2"/>
  <c r="BU462" i="2"/>
  <c r="BU461" i="2"/>
  <c r="BU460" i="2"/>
  <c r="BU459" i="2"/>
  <c r="BU458" i="2"/>
  <c r="BU457" i="2"/>
  <c r="BU456" i="2"/>
  <c r="BU455" i="2"/>
  <c r="BU454" i="2"/>
  <c r="BU453" i="2"/>
  <c r="BU452" i="2"/>
  <c r="BU451" i="2"/>
  <c r="BU450" i="2"/>
  <c r="BU449" i="2"/>
  <c r="BU448" i="2"/>
  <c r="BU447" i="2"/>
  <c r="BU446" i="2"/>
  <c r="BU445" i="2"/>
  <c r="BU444" i="2"/>
  <c r="BU443" i="2"/>
  <c r="BU442" i="2"/>
  <c r="BU441" i="2"/>
  <c r="BU440" i="2"/>
  <c r="BU439" i="2"/>
  <c r="BU438" i="2"/>
  <c r="BU437" i="2"/>
  <c r="BU436" i="2"/>
  <c r="BU435" i="2"/>
  <c r="BU434" i="2"/>
  <c r="BU433" i="2"/>
  <c r="BU432" i="2"/>
  <c r="BU431" i="2"/>
  <c r="BU430" i="2"/>
  <c r="BU429" i="2"/>
  <c r="BU428" i="2"/>
  <c r="BU427" i="2"/>
  <c r="BU426" i="2"/>
  <c r="BU425" i="2"/>
  <c r="BU424" i="2"/>
  <c r="BU423" i="2"/>
  <c r="BU422" i="2"/>
  <c r="BU421" i="2"/>
  <c r="BU420" i="2"/>
  <c r="BU419" i="2"/>
  <c r="BU418" i="2"/>
  <c r="BU417" i="2"/>
  <c r="BU416" i="2"/>
  <c r="BU415" i="2"/>
  <c r="BU414" i="2"/>
  <c r="BU413" i="2"/>
  <c r="BU412" i="2"/>
  <c r="BU411" i="2"/>
  <c r="BU410" i="2"/>
  <c r="BU409" i="2"/>
  <c r="BU408" i="2"/>
  <c r="BU407" i="2"/>
  <c r="BU406" i="2"/>
  <c r="BU405" i="2"/>
  <c r="BU404" i="2"/>
  <c r="BU403" i="2"/>
  <c r="BU402" i="2"/>
  <c r="BU401" i="2"/>
  <c r="BU400" i="2"/>
  <c r="BU399" i="2"/>
  <c r="BU398" i="2"/>
  <c r="BU397" i="2"/>
  <c r="BU396" i="2"/>
  <c r="BU395" i="2"/>
  <c r="BU394" i="2"/>
  <c r="BU393" i="2"/>
  <c r="BU392" i="2"/>
  <c r="BU391" i="2"/>
  <c r="BU390" i="2"/>
  <c r="BU389" i="2"/>
  <c r="BU388" i="2"/>
  <c r="BU387" i="2"/>
  <c r="BU386" i="2"/>
  <c r="BU385" i="2"/>
  <c r="BU384" i="2"/>
  <c r="BU383" i="2"/>
  <c r="BU382" i="2"/>
  <c r="BU381" i="2"/>
  <c r="BU380" i="2"/>
  <c r="BU379" i="2"/>
  <c r="BU378" i="2"/>
  <c r="BU377" i="2"/>
  <c r="BU376" i="2"/>
  <c r="BU375" i="2"/>
  <c r="BU374" i="2"/>
  <c r="BU373" i="2"/>
  <c r="BU372" i="2"/>
  <c r="BU371" i="2"/>
  <c r="BU370" i="2"/>
  <c r="BU369" i="2"/>
  <c r="BU368" i="2"/>
  <c r="BU367" i="2"/>
  <c r="BU366" i="2"/>
  <c r="BU365" i="2"/>
  <c r="BU364" i="2"/>
  <c r="BU363" i="2"/>
  <c r="BU362" i="2"/>
  <c r="BU361" i="2"/>
  <c r="BU360" i="2"/>
  <c r="BU359" i="2"/>
  <c r="BU358" i="2"/>
  <c r="BU357" i="2"/>
  <c r="BU356" i="2"/>
  <c r="BU355" i="2"/>
  <c r="BU354" i="2"/>
  <c r="BU353" i="2"/>
  <c r="BU352" i="2"/>
  <c r="BU351" i="2"/>
  <c r="BU350" i="2"/>
  <c r="BU349" i="2"/>
  <c r="BU348" i="2"/>
  <c r="BU347" i="2"/>
  <c r="BU346" i="2"/>
  <c r="BU345" i="2"/>
  <c r="BU344" i="2"/>
  <c r="BU343" i="2"/>
  <c r="BU342" i="2"/>
  <c r="BU341" i="2"/>
  <c r="BU340" i="2"/>
  <c r="BU339" i="2"/>
  <c r="BU338" i="2"/>
  <c r="BU337" i="2"/>
  <c r="BU336" i="2"/>
  <c r="BU335" i="2"/>
  <c r="BU334" i="2"/>
  <c r="BU333" i="2"/>
  <c r="BU332" i="2"/>
  <c r="BU331" i="2"/>
  <c r="BU330" i="2"/>
  <c r="BU329" i="2"/>
  <c r="BU328" i="2"/>
  <c r="BU327" i="2"/>
  <c r="BU326" i="2"/>
  <c r="BU325" i="2"/>
  <c r="BU324" i="2"/>
  <c r="BU323" i="2"/>
  <c r="BU322" i="2"/>
  <c r="BU321" i="2"/>
  <c r="BU320" i="2"/>
  <c r="BU319" i="2"/>
  <c r="BU318" i="2"/>
  <c r="BU317" i="2"/>
  <c r="BU316" i="2"/>
  <c r="BU315" i="2"/>
  <c r="BU314" i="2"/>
  <c r="BU313" i="2"/>
  <c r="BU312" i="2"/>
  <c r="BU311" i="2"/>
  <c r="BU310" i="2"/>
  <c r="BU309" i="2"/>
  <c r="BU308" i="2"/>
  <c r="BU307" i="2"/>
  <c r="BU306" i="2"/>
  <c r="BU305" i="2"/>
  <c r="BU304" i="2"/>
  <c r="BU303" i="2"/>
  <c r="BU302" i="2"/>
  <c r="BU301" i="2"/>
  <c r="BU300" i="2"/>
  <c r="BU299" i="2"/>
  <c r="BU298" i="2"/>
  <c r="BU297" i="2"/>
  <c r="BU296" i="2"/>
  <c r="BU295" i="2"/>
  <c r="BU294" i="2"/>
  <c r="BU293" i="2"/>
  <c r="BU292" i="2"/>
  <c r="BU291" i="2"/>
  <c r="BU290" i="2"/>
  <c r="BU289" i="2"/>
  <c r="BU288" i="2"/>
  <c r="BU287" i="2"/>
  <c r="BU286" i="2"/>
  <c r="BU285" i="2"/>
  <c r="BU284" i="2"/>
  <c r="BU283" i="2"/>
  <c r="BU282" i="2"/>
  <c r="BU281" i="2"/>
  <c r="BU280" i="2"/>
  <c r="BU279" i="2"/>
  <c r="BU278" i="2"/>
  <c r="BU277" i="2"/>
  <c r="BU276" i="2"/>
  <c r="BU275" i="2"/>
  <c r="BU274" i="2"/>
  <c r="BU273" i="2"/>
  <c r="BU272" i="2"/>
  <c r="BU271" i="2"/>
  <c r="BU270" i="2"/>
  <c r="BU269" i="2"/>
  <c r="BU268" i="2"/>
  <c r="BU267" i="2"/>
  <c r="BU266" i="2"/>
  <c r="BU265" i="2"/>
  <c r="BU264" i="2"/>
  <c r="BU263" i="2"/>
  <c r="BU262" i="2"/>
  <c r="BU261" i="2"/>
  <c r="BU260" i="2"/>
  <c r="BU259" i="2"/>
  <c r="BU258" i="2"/>
  <c r="BU257" i="2"/>
  <c r="BU256" i="2"/>
  <c r="BU255" i="2"/>
  <c r="BU254" i="2"/>
  <c r="BU253" i="2"/>
  <c r="BU252" i="2"/>
  <c r="BU251" i="2"/>
  <c r="BU250" i="2"/>
  <c r="BU249" i="2"/>
  <c r="BU248" i="2"/>
  <c r="BU247" i="2"/>
  <c r="BU246" i="2"/>
  <c r="BU245" i="2"/>
  <c r="BU244" i="2"/>
  <c r="BU243" i="2"/>
  <c r="BU242" i="2"/>
  <c r="BU241" i="2"/>
  <c r="BU240" i="2"/>
  <c r="BU239" i="2"/>
  <c r="BU238" i="2"/>
  <c r="BU237" i="2"/>
  <c r="BU236" i="2"/>
  <c r="BU235" i="2"/>
  <c r="BU234" i="2"/>
  <c r="BU233" i="2"/>
  <c r="BU232" i="2"/>
  <c r="BU231" i="2"/>
  <c r="BU230" i="2"/>
  <c r="BU229" i="2"/>
  <c r="BU228" i="2"/>
  <c r="BU227" i="2"/>
  <c r="BU226" i="2"/>
  <c r="BU225" i="2"/>
  <c r="BU224" i="2"/>
  <c r="BU223" i="2"/>
  <c r="BU222" i="2"/>
  <c r="BU221" i="2"/>
  <c r="BU220" i="2"/>
  <c r="BU219" i="2"/>
  <c r="BU218" i="2"/>
  <c r="BU217" i="2"/>
  <c r="BU216" i="2"/>
  <c r="BU215" i="2"/>
  <c r="BU214" i="2"/>
  <c r="BU213" i="2"/>
  <c r="BU212" i="2"/>
  <c r="BU211" i="2"/>
  <c r="BU210" i="2"/>
  <c r="BU209" i="2"/>
  <c r="BU208" i="2"/>
  <c r="BU207" i="2"/>
  <c r="BU206" i="2"/>
  <c r="BU205" i="2"/>
  <c r="BU204" i="2"/>
  <c r="BU203" i="2"/>
  <c r="BU202" i="2"/>
  <c r="BU201" i="2"/>
  <c r="BU200" i="2"/>
  <c r="BU199" i="2"/>
  <c r="BU198" i="2"/>
  <c r="BU197" i="2"/>
  <c r="BU196" i="2"/>
  <c r="BU195" i="2"/>
  <c r="BU194" i="2"/>
  <c r="BU193" i="2"/>
  <c r="BU192" i="2"/>
  <c r="BU191" i="2"/>
  <c r="BU190" i="2"/>
  <c r="BU189" i="2"/>
  <c r="BU188" i="2"/>
  <c r="BU187" i="2"/>
  <c r="BU186" i="2"/>
  <c r="BU185" i="2"/>
  <c r="BU184" i="2"/>
  <c r="BU183" i="2"/>
  <c r="BU182" i="2"/>
  <c r="BU181" i="2"/>
  <c r="BU180" i="2"/>
  <c r="BU179" i="2"/>
  <c r="BU178" i="2"/>
  <c r="BU177" i="2"/>
  <c r="BU176" i="2"/>
  <c r="BU175" i="2"/>
  <c r="BU174" i="2"/>
  <c r="BU173" i="2"/>
  <c r="BU172" i="2"/>
  <c r="BU171" i="2"/>
  <c r="BU170" i="2"/>
  <c r="BU169" i="2"/>
  <c r="BU168" i="2"/>
  <c r="BU167" i="2"/>
  <c r="BU166" i="2"/>
  <c r="BU165" i="2"/>
  <c r="BU164" i="2"/>
  <c r="BU163" i="2"/>
  <c r="BU162" i="2"/>
  <c r="BU161" i="2"/>
  <c r="BU160" i="2"/>
  <c r="BU159" i="2"/>
  <c r="BU158" i="2"/>
  <c r="BU157" i="2"/>
  <c r="BU156" i="2"/>
  <c r="BU155" i="2"/>
  <c r="BU154" i="2"/>
  <c r="BU153" i="2"/>
  <c r="BU152" i="2"/>
  <c r="BU151" i="2"/>
  <c r="BU150" i="2"/>
  <c r="BU149" i="2"/>
  <c r="BU148" i="2"/>
  <c r="BU147" i="2"/>
  <c r="BU146" i="2"/>
  <c r="BU145" i="2"/>
  <c r="BU144" i="2"/>
  <c r="BU143" i="2"/>
  <c r="BU142" i="2"/>
  <c r="BU141" i="2"/>
  <c r="BU140" i="2"/>
  <c r="BU139" i="2"/>
  <c r="BU138" i="2"/>
  <c r="BU137" i="2"/>
  <c r="BU136" i="2"/>
  <c r="BU135" i="2"/>
  <c r="BU134" i="2"/>
  <c r="BU133" i="2"/>
  <c r="BU132" i="2"/>
  <c r="BU131" i="2"/>
  <c r="BU130" i="2"/>
  <c r="BU129" i="2"/>
  <c r="BU128" i="2"/>
  <c r="BU127" i="2"/>
  <c r="BU126" i="2"/>
  <c r="BU125" i="2"/>
  <c r="BU124" i="2"/>
  <c r="BU123" i="2"/>
  <c r="BU122" i="2"/>
  <c r="BU121" i="2"/>
  <c r="BU120" i="2"/>
  <c r="BU119" i="2"/>
  <c r="BU118" i="2"/>
  <c r="BU117" i="2"/>
  <c r="BU116" i="2"/>
  <c r="BU115" i="2"/>
  <c r="BU114" i="2"/>
  <c r="BU113" i="2"/>
  <c r="BU112" i="2"/>
  <c r="BU111" i="2"/>
  <c r="BU110" i="2"/>
  <c r="BU109" i="2"/>
  <c r="BU108" i="2"/>
  <c r="BU107" i="2"/>
  <c r="BU106" i="2"/>
  <c r="BU105" i="2"/>
  <c r="BU104" i="2"/>
  <c r="BU103" i="2"/>
  <c r="BU102" i="2"/>
  <c r="BU101" i="2"/>
  <c r="BU100" i="2"/>
  <c r="BU99" i="2"/>
  <c r="BU98" i="2"/>
  <c r="BU97" i="2"/>
  <c r="BU96" i="2"/>
  <c r="BU95" i="2"/>
  <c r="BU94" i="2"/>
  <c r="BU93" i="2"/>
  <c r="BU92" i="2"/>
  <c r="BU91" i="2"/>
  <c r="BU90" i="2"/>
  <c r="BU89" i="2"/>
  <c r="BU88" i="2"/>
  <c r="BU87" i="2"/>
  <c r="BU86" i="2"/>
  <c r="BU85" i="2"/>
  <c r="BU84" i="2"/>
  <c r="BU83" i="2"/>
  <c r="BU82" i="2"/>
  <c r="BU81" i="2"/>
  <c r="BU80" i="2"/>
  <c r="BU79" i="2"/>
  <c r="BU78" i="2"/>
  <c r="BU77" i="2"/>
  <c r="BU76" i="2"/>
  <c r="BU75" i="2"/>
  <c r="BU74" i="2"/>
  <c r="BU73" i="2"/>
  <c r="BU72" i="2"/>
  <c r="BU71" i="2"/>
  <c r="BU70" i="2"/>
  <c r="BU69" i="2"/>
  <c r="BU68" i="2"/>
  <c r="BU67" i="2"/>
  <c r="BU66" i="2"/>
  <c r="BU65" i="2"/>
  <c r="BU64" i="2"/>
  <c r="BU63" i="2"/>
  <c r="BU62" i="2"/>
  <c r="BU61" i="2"/>
  <c r="BU60" i="2"/>
  <c r="BU59" i="2"/>
  <c r="BU58" i="2"/>
  <c r="BU57" i="2"/>
  <c r="BU56" i="2"/>
  <c r="BU55" i="2"/>
  <c r="BU54" i="2"/>
  <c r="BU53" i="2"/>
  <c r="BU52" i="2"/>
  <c r="BU51" i="2"/>
  <c r="BU50" i="2"/>
  <c r="BU49" i="2"/>
  <c r="BU48" i="2"/>
  <c r="BU47" i="2"/>
  <c r="BU46" i="2"/>
  <c r="BU45" i="2"/>
  <c r="BU44" i="2"/>
  <c r="BU43" i="2"/>
  <c r="BU42" i="2"/>
  <c r="BU41" i="2"/>
  <c r="BU40" i="2"/>
  <c r="BU39" i="2"/>
  <c r="BU38" i="2"/>
  <c r="BU37" i="2"/>
  <c r="BU36" i="2"/>
  <c r="BU35" i="2"/>
  <c r="BU34" i="2"/>
  <c r="BU33" i="2"/>
  <c r="BU32" i="2"/>
  <c r="BU31" i="2"/>
  <c r="BU30" i="2"/>
  <c r="BU29" i="2"/>
  <c r="BU28" i="2"/>
  <c r="BU27" i="2"/>
  <c r="BU26" i="2"/>
  <c r="BU25" i="2"/>
  <c r="BU24" i="2"/>
  <c r="BU23" i="2"/>
  <c r="BU22" i="2"/>
  <c r="BU21" i="2"/>
  <c r="BU20" i="2"/>
  <c r="BU19" i="2"/>
  <c r="BU18" i="2"/>
  <c r="BU17" i="2"/>
  <c r="BU16" i="2"/>
  <c r="BU15" i="2"/>
  <c r="BU14" i="2"/>
  <c r="BU13" i="2"/>
  <c r="BU12" i="2"/>
  <c r="BU11" i="2"/>
  <c r="BU10" i="2"/>
  <c r="BU9" i="2"/>
  <c r="BU8" i="2"/>
  <c r="BU7" i="2"/>
  <c r="BU6" i="2"/>
  <c r="BU5" i="2"/>
  <c r="BU4" i="2"/>
  <c r="BU3" i="2"/>
  <c r="BU2" i="2"/>
  <c r="BT595" i="2"/>
  <c r="BT594" i="2"/>
  <c r="BT593" i="2"/>
  <c r="BT592" i="2"/>
  <c r="BT591" i="2"/>
  <c r="BT590" i="2"/>
  <c r="BT589" i="2"/>
  <c r="BT588" i="2"/>
  <c r="BT587" i="2"/>
  <c r="BT586" i="2"/>
  <c r="BT585" i="2"/>
  <c r="BT584" i="2"/>
  <c r="BT583" i="2"/>
  <c r="BT582" i="2"/>
  <c r="BT581" i="2"/>
  <c r="BT580" i="2"/>
  <c r="BT579" i="2"/>
  <c r="BT578" i="2"/>
  <c r="BT577" i="2"/>
  <c r="BT576" i="2"/>
  <c r="BT575" i="2"/>
  <c r="BT574" i="2"/>
  <c r="BT573" i="2"/>
  <c r="BT572" i="2"/>
  <c r="BT571" i="2"/>
  <c r="BT570" i="2"/>
  <c r="BT569" i="2"/>
  <c r="BT568" i="2"/>
  <c r="BT567" i="2"/>
  <c r="BT566" i="2"/>
  <c r="BT565" i="2"/>
  <c r="BT564" i="2"/>
  <c r="BT563" i="2"/>
  <c r="BT562" i="2"/>
  <c r="BT561" i="2"/>
  <c r="BT560" i="2"/>
  <c r="BT559" i="2"/>
  <c r="BT558" i="2"/>
  <c r="BT557" i="2"/>
  <c r="BT556" i="2"/>
  <c r="BT555" i="2"/>
  <c r="BT554" i="2"/>
  <c r="BT553" i="2"/>
  <c r="BT552" i="2"/>
  <c r="BT551" i="2"/>
  <c r="BT550" i="2"/>
  <c r="BT549" i="2"/>
  <c r="BT548" i="2"/>
  <c r="BT547" i="2"/>
  <c r="BT546" i="2"/>
  <c r="BT545" i="2"/>
  <c r="BT544" i="2"/>
  <c r="BT543" i="2"/>
  <c r="BT542" i="2"/>
  <c r="BT541" i="2"/>
  <c r="BT540" i="2"/>
  <c r="BT539" i="2"/>
  <c r="BT538" i="2"/>
  <c r="BT537" i="2"/>
  <c r="BT536" i="2"/>
  <c r="BT535" i="2"/>
  <c r="BT534" i="2"/>
  <c r="BT533" i="2"/>
  <c r="BT532" i="2"/>
  <c r="BT531" i="2"/>
  <c r="BT530" i="2"/>
  <c r="BT529" i="2"/>
  <c r="BT528" i="2"/>
  <c r="BT527" i="2"/>
  <c r="BT526" i="2"/>
  <c r="BT525" i="2"/>
  <c r="BT524" i="2"/>
  <c r="BT523" i="2"/>
  <c r="BT522" i="2"/>
  <c r="BT521" i="2"/>
  <c r="BT520" i="2"/>
  <c r="BT519" i="2"/>
  <c r="BT518" i="2"/>
  <c r="BT517" i="2"/>
  <c r="BT516" i="2"/>
  <c r="BT515" i="2"/>
  <c r="BT514" i="2"/>
  <c r="BT513" i="2"/>
  <c r="BT512" i="2"/>
  <c r="BT511" i="2"/>
  <c r="BT510" i="2"/>
  <c r="BT509" i="2"/>
  <c r="BT508" i="2"/>
  <c r="BT507" i="2"/>
  <c r="BT506" i="2"/>
  <c r="BT505" i="2"/>
  <c r="BT504" i="2"/>
  <c r="BT503" i="2"/>
  <c r="BT502" i="2"/>
  <c r="BT501" i="2"/>
  <c r="BT500" i="2"/>
  <c r="BT499" i="2"/>
  <c r="BT498" i="2"/>
  <c r="BT497" i="2"/>
  <c r="BT496" i="2"/>
  <c r="BT495" i="2"/>
  <c r="BT494" i="2"/>
  <c r="BT493" i="2"/>
  <c r="BT492" i="2"/>
  <c r="BT491" i="2"/>
  <c r="BT490" i="2"/>
  <c r="BT489" i="2"/>
  <c r="BT488" i="2"/>
  <c r="BT487" i="2"/>
  <c r="BT486" i="2"/>
  <c r="BT485" i="2"/>
  <c r="BT484" i="2"/>
  <c r="BT483" i="2"/>
  <c r="BT482" i="2"/>
  <c r="BT481" i="2"/>
  <c r="BT480" i="2"/>
  <c r="BT479" i="2"/>
  <c r="BT478" i="2"/>
  <c r="BT477" i="2"/>
  <c r="BT476" i="2"/>
  <c r="BT475" i="2"/>
  <c r="BT474" i="2"/>
  <c r="BT473" i="2"/>
  <c r="BT472" i="2"/>
  <c r="BT471" i="2"/>
  <c r="BT470" i="2"/>
  <c r="BT469" i="2"/>
  <c r="BT468" i="2"/>
  <c r="BT467" i="2"/>
  <c r="BT466" i="2"/>
  <c r="BT465" i="2"/>
  <c r="BT464" i="2"/>
  <c r="BT463" i="2"/>
  <c r="BT462" i="2"/>
  <c r="BT461" i="2"/>
  <c r="BT460" i="2"/>
  <c r="BT459" i="2"/>
  <c r="BT458" i="2"/>
  <c r="BT457" i="2"/>
  <c r="BT456" i="2"/>
  <c r="BT455" i="2"/>
  <c r="BT454" i="2"/>
  <c r="BT453" i="2"/>
  <c r="BT452" i="2"/>
  <c r="BT451" i="2"/>
  <c r="BT450" i="2"/>
  <c r="BT449" i="2"/>
  <c r="BT448" i="2"/>
  <c r="BT447" i="2"/>
  <c r="BT446" i="2"/>
  <c r="BT445" i="2"/>
  <c r="BT444" i="2"/>
  <c r="BT443" i="2"/>
  <c r="BT442" i="2"/>
  <c r="BT441" i="2"/>
  <c r="BT440" i="2"/>
  <c r="BT439" i="2"/>
  <c r="BT438" i="2"/>
  <c r="BT437" i="2"/>
  <c r="BT436" i="2"/>
  <c r="BT435" i="2"/>
  <c r="BT434" i="2"/>
  <c r="BT433" i="2"/>
  <c r="BT432" i="2"/>
  <c r="BT431" i="2"/>
  <c r="BT430" i="2"/>
  <c r="BT429" i="2"/>
  <c r="BT428" i="2"/>
  <c r="BT427" i="2"/>
  <c r="BT426" i="2"/>
  <c r="BT425" i="2"/>
  <c r="BT424" i="2"/>
  <c r="BT423" i="2"/>
  <c r="BT422" i="2"/>
  <c r="BT421" i="2"/>
  <c r="BT420" i="2"/>
  <c r="BT419" i="2"/>
  <c r="BT418" i="2"/>
  <c r="BT417" i="2"/>
  <c r="BT416" i="2"/>
  <c r="BT415" i="2"/>
  <c r="BT414" i="2"/>
  <c r="BT413" i="2"/>
  <c r="BT412" i="2"/>
  <c r="BT411" i="2"/>
  <c r="BT410" i="2"/>
  <c r="BT409" i="2"/>
  <c r="BT408" i="2"/>
  <c r="BT407" i="2"/>
  <c r="BT406" i="2"/>
  <c r="BT405" i="2"/>
  <c r="BT404" i="2"/>
  <c r="BT403" i="2"/>
  <c r="BT402" i="2"/>
  <c r="BT401" i="2"/>
  <c r="BT400" i="2"/>
  <c r="BT399" i="2"/>
  <c r="BT398" i="2"/>
  <c r="BT397" i="2"/>
  <c r="BT396" i="2"/>
  <c r="BT395" i="2"/>
  <c r="BT394" i="2"/>
  <c r="BT393" i="2"/>
  <c r="BT392" i="2"/>
  <c r="BT391" i="2"/>
  <c r="BT390" i="2"/>
  <c r="BT389" i="2"/>
  <c r="BT388" i="2"/>
  <c r="BT387" i="2"/>
  <c r="BT386" i="2"/>
  <c r="BT385" i="2"/>
  <c r="BT384" i="2"/>
  <c r="BT383" i="2"/>
  <c r="BT382" i="2"/>
  <c r="BT381" i="2"/>
  <c r="BT380" i="2"/>
  <c r="BT379" i="2"/>
  <c r="BT378" i="2"/>
  <c r="BT377" i="2"/>
  <c r="BT376" i="2"/>
  <c r="BT375" i="2"/>
  <c r="BT374" i="2"/>
  <c r="BT373" i="2"/>
  <c r="BT372" i="2"/>
  <c r="BT371" i="2"/>
  <c r="BT370" i="2"/>
  <c r="BT369" i="2"/>
  <c r="BT368" i="2"/>
  <c r="BT367" i="2"/>
  <c r="BT366" i="2"/>
  <c r="BT365" i="2"/>
  <c r="BT364" i="2"/>
  <c r="BT363" i="2"/>
  <c r="BT362" i="2"/>
  <c r="BT361" i="2"/>
  <c r="BT360" i="2"/>
  <c r="BT359" i="2"/>
  <c r="BT358" i="2"/>
  <c r="BT357" i="2"/>
  <c r="BT356" i="2"/>
  <c r="BT355" i="2"/>
  <c r="BT354" i="2"/>
  <c r="BT353" i="2"/>
  <c r="BT352" i="2"/>
  <c r="BT351" i="2"/>
  <c r="BT350" i="2"/>
  <c r="BT349" i="2"/>
  <c r="BT348" i="2"/>
  <c r="BT347" i="2"/>
  <c r="BT346" i="2"/>
  <c r="BT345" i="2"/>
  <c r="BT344" i="2"/>
  <c r="BT343" i="2"/>
  <c r="BT342" i="2"/>
  <c r="BT341" i="2"/>
  <c r="BT340" i="2"/>
  <c r="BT339" i="2"/>
  <c r="BT338" i="2"/>
  <c r="BT337" i="2"/>
  <c r="BT336" i="2"/>
  <c r="BT335" i="2"/>
  <c r="BT334" i="2"/>
  <c r="BT333" i="2"/>
  <c r="BT332" i="2"/>
  <c r="BT331" i="2"/>
  <c r="BT330" i="2"/>
  <c r="BT329" i="2"/>
  <c r="BT328" i="2"/>
  <c r="BT327" i="2"/>
  <c r="BT326" i="2"/>
  <c r="BT325" i="2"/>
  <c r="BT324" i="2"/>
  <c r="BT323" i="2"/>
  <c r="BT322" i="2"/>
  <c r="BT321" i="2"/>
  <c r="BT320" i="2"/>
  <c r="BT319" i="2"/>
  <c r="BT318" i="2"/>
  <c r="BT317" i="2"/>
  <c r="BT316" i="2"/>
  <c r="BT315" i="2"/>
  <c r="BT314" i="2"/>
  <c r="BT313" i="2"/>
  <c r="BT312" i="2"/>
  <c r="BT311" i="2"/>
  <c r="BT310" i="2"/>
  <c r="BT309" i="2"/>
  <c r="BT308" i="2"/>
  <c r="BT307" i="2"/>
  <c r="BT306" i="2"/>
  <c r="BT305" i="2"/>
  <c r="BT304" i="2"/>
  <c r="BT303" i="2"/>
  <c r="BT302" i="2"/>
  <c r="BT301" i="2"/>
  <c r="BT300" i="2"/>
  <c r="BT299" i="2"/>
  <c r="BT298" i="2"/>
  <c r="BT297" i="2"/>
  <c r="BT296" i="2"/>
  <c r="BT295" i="2"/>
  <c r="BT294" i="2"/>
  <c r="BT293" i="2"/>
  <c r="BT292" i="2"/>
  <c r="BT291" i="2"/>
  <c r="BT290" i="2"/>
  <c r="BT289" i="2"/>
  <c r="BT288" i="2"/>
  <c r="BT287" i="2"/>
  <c r="BT286" i="2"/>
  <c r="BT285" i="2"/>
  <c r="BT284" i="2"/>
  <c r="BT283" i="2"/>
  <c r="BT282" i="2"/>
  <c r="BT281" i="2"/>
  <c r="BT280" i="2"/>
  <c r="BT279" i="2"/>
  <c r="BT278" i="2"/>
  <c r="BT277" i="2"/>
  <c r="BT276" i="2"/>
  <c r="BT275" i="2"/>
  <c r="BT274" i="2"/>
  <c r="BT273" i="2"/>
  <c r="BT272" i="2"/>
  <c r="BT271" i="2"/>
  <c r="BT270" i="2"/>
  <c r="BT269" i="2"/>
  <c r="BT268" i="2"/>
  <c r="BT267" i="2"/>
  <c r="BT266" i="2"/>
  <c r="BT265" i="2"/>
  <c r="BT264" i="2"/>
  <c r="BT263" i="2"/>
  <c r="BT262" i="2"/>
  <c r="BT261" i="2"/>
  <c r="BT260" i="2"/>
  <c r="BT259" i="2"/>
  <c r="BT258" i="2"/>
  <c r="BT257" i="2"/>
  <c r="BT256" i="2"/>
  <c r="BT255" i="2"/>
  <c r="BT254" i="2"/>
  <c r="BT253" i="2"/>
  <c r="BT252" i="2"/>
  <c r="BT251" i="2"/>
  <c r="BT250" i="2"/>
  <c r="BT249" i="2"/>
  <c r="BT248" i="2"/>
  <c r="BT247" i="2"/>
  <c r="BT246" i="2"/>
  <c r="BT245" i="2"/>
  <c r="BT244" i="2"/>
  <c r="BT243" i="2"/>
  <c r="BT242" i="2"/>
  <c r="BT241" i="2"/>
  <c r="BT240" i="2"/>
  <c r="BT239" i="2"/>
  <c r="BT238" i="2"/>
  <c r="BT237" i="2"/>
  <c r="BT236" i="2"/>
  <c r="BT235" i="2"/>
  <c r="BT234" i="2"/>
  <c r="BT233" i="2"/>
  <c r="BT232" i="2"/>
  <c r="BT231" i="2"/>
  <c r="BT230" i="2"/>
  <c r="BT229" i="2"/>
  <c r="BT228" i="2"/>
  <c r="BT227" i="2"/>
  <c r="BT226" i="2"/>
  <c r="BT225" i="2"/>
  <c r="BT224" i="2"/>
  <c r="BT223" i="2"/>
  <c r="BT222" i="2"/>
  <c r="BT221" i="2"/>
  <c r="BT220" i="2"/>
  <c r="BT219" i="2"/>
  <c r="BT218" i="2"/>
  <c r="BT217" i="2"/>
  <c r="BT216" i="2"/>
  <c r="BT215" i="2"/>
  <c r="BT214" i="2"/>
  <c r="BT213" i="2"/>
  <c r="BT212" i="2"/>
  <c r="BT211" i="2"/>
  <c r="BT210" i="2"/>
  <c r="BT209" i="2"/>
  <c r="BT208" i="2"/>
  <c r="BT207" i="2"/>
  <c r="BT206" i="2"/>
  <c r="BT205" i="2"/>
  <c r="BT204" i="2"/>
  <c r="BT203" i="2"/>
  <c r="BT202" i="2"/>
  <c r="BT201" i="2"/>
  <c r="BT200" i="2"/>
  <c r="BT199" i="2"/>
  <c r="BT198" i="2"/>
  <c r="BT197" i="2"/>
  <c r="BT196" i="2"/>
  <c r="BT195" i="2"/>
  <c r="BT194" i="2"/>
  <c r="BT193" i="2"/>
  <c r="BT192" i="2"/>
  <c r="BT191" i="2"/>
  <c r="BT190" i="2"/>
  <c r="BT189" i="2"/>
  <c r="BT188" i="2"/>
  <c r="BT187" i="2"/>
  <c r="BT186" i="2"/>
  <c r="BT185" i="2"/>
  <c r="BT184" i="2"/>
  <c r="BT183" i="2"/>
  <c r="BT182" i="2"/>
  <c r="BT181" i="2"/>
  <c r="BT180" i="2"/>
  <c r="BT179" i="2"/>
  <c r="BT178" i="2"/>
  <c r="BT177" i="2"/>
  <c r="BT176" i="2"/>
  <c r="BT175" i="2"/>
  <c r="BT174" i="2"/>
  <c r="BT173" i="2"/>
  <c r="BT172" i="2"/>
  <c r="BT171" i="2"/>
  <c r="BT170" i="2"/>
  <c r="BT169" i="2"/>
  <c r="BT168" i="2"/>
  <c r="BT167" i="2"/>
  <c r="BT166" i="2"/>
  <c r="BT165" i="2"/>
  <c r="BT164" i="2"/>
  <c r="BT163" i="2"/>
  <c r="BT162" i="2"/>
  <c r="BT161" i="2"/>
  <c r="BT160" i="2"/>
  <c r="BT159" i="2"/>
  <c r="BT158" i="2"/>
  <c r="BT157" i="2"/>
  <c r="BT156" i="2"/>
  <c r="BT155" i="2"/>
  <c r="BT154" i="2"/>
  <c r="BT153" i="2"/>
  <c r="BT152" i="2"/>
  <c r="BT151" i="2"/>
  <c r="BT150" i="2"/>
  <c r="BT149" i="2"/>
  <c r="BT148" i="2"/>
  <c r="BT147" i="2"/>
  <c r="BT146" i="2"/>
  <c r="BT145" i="2"/>
  <c r="BT144" i="2"/>
  <c r="BT143" i="2"/>
  <c r="BT142" i="2"/>
  <c r="BT141" i="2"/>
  <c r="BT140" i="2"/>
  <c r="BT139" i="2"/>
  <c r="BT138" i="2"/>
  <c r="BT137" i="2"/>
  <c r="BT136" i="2"/>
  <c r="BT135" i="2"/>
  <c r="BT134" i="2"/>
  <c r="BT133" i="2"/>
  <c r="BT132" i="2"/>
  <c r="BT131" i="2"/>
  <c r="BT130" i="2"/>
  <c r="BT129" i="2"/>
  <c r="BT128" i="2"/>
  <c r="BT127" i="2"/>
  <c r="BT126" i="2"/>
  <c r="BT125" i="2"/>
  <c r="BT124" i="2"/>
  <c r="BT123" i="2"/>
  <c r="BT122" i="2"/>
  <c r="BT121" i="2"/>
  <c r="BT120" i="2"/>
  <c r="BT119" i="2"/>
  <c r="BT118" i="2"/>
  <c r="BT117" i="2"/>
  <c r="BT116" i="2"/>
  <c r="BT115" i="2"/>
  <c r="BT114" i="2"/>
  <c r="BT113" i="2"/>
  <c r="BT112" i="2"/>
  <c r="BT111" i="2"/>
  <c r="BT110" i="2"/>
  <c r="BT109" i="2"/>
  <c r="BT108" i="2"/>
  <c r="BT107" i="2"/>
  <c r="BT106" i="2"/>
  <c r="BT105" i="2"/>
  <c r="BT104" i="2"/>
  <c r="BT103" i="2"/>
  <c r="BT102" i="2"/>
  <c r="BT101" i="2"/>
  <c r="BT100" i="2"/>
  <c r="BT99" i="2"/>
  <c r="BT98" i="2"/>
  <c r="BT97" i="2"/>
  <c r="BT96" i="2"/>
  <c r="BT95" i="2"/>
  <c r="BT94" i="2"/>
  <c r="BT93" i="2"/>
  <c r="BT92" i="2"/>
  <c r="BT91" i="2"/>
  <c r="BT90" i="2"/>
  <c r="BT89" i="2"/>
  <c r="BT88" i="2"/>
  <c r="BT87" i="2"/>
  <c r="BT86" i="2"/>
  <c r="BT85" i="2"/>
  <c r="BT84" i="2"/>
  <c r="BT83" i="2"/>
  <c r="BT82" i="2"/>
  <c r="BT81" i="2"/>
  <c r="BT80" i="2"/>
  <c r="BT79" i="2"/>
  <c r="BT78" i="2"/>
  <c r="BT77" i="2"/>
  <c r="BT76" i="2"/>
  <c r="BT75" i="2"/>
  <c r="BT74" i="2"/>
  <c r="BT73" i="2"/>
  <c r="BT72" i="2"/>
  <c r="BT71" i="2"/>
  <c r="BT70" i="2"/>
  <c r="BT69" i="2"/>
  <c r="BT68" i="2"/>
  <c r="BT67" i="2"/>
  <c r="BT66" i="2"/>
  <c r="BT65" i="2"/>
  <c r="BT64" i="2"/>
  <c r="BT63" i="2"/>
  <c r="BT62" i="2"/>
  <c r="BT61" i="2"/>
  <c r="BT60" i="2"/>
  <c r="BT59" i="2"/>
  <c r="BT58" i="2"/>
  <c r="BT57" i="2"/>
  <c r="BT56" i="2"/>
  <c r="BT55" i="2"/>
  <c r="BT54" i="2"/>
  <c r="BT53" i="2"/>
  <c r="BT52" i="2"/>
  <c r="BT51" i="2"/>
  <c r="BT50" i="2"/>
  <c r="BT49" i="2"/>
  <c r="BT48" i="2"/>
  <c r="BT47" i="2"/>
  <c r="BT46" i="2"/>
  <c r="BT45" i="2"/>
  <c r="BT44" i="2"/>
  <c r="BT43" i="2"/>
  <c r="BT42" i="2"/>
  <c r="BT41" i="2"/>
  <c r="BT40" i="2"/>
  <c r="BT39" i="2"/>
  <c r="BT38" i="2"/>
  <c r="BT37" i="2"/>
  <c r="BT36" i="2"/>
  <c r="BT35" i="2"/>
  <c r="BT34" i="2"/>
  <c r="BT33" i="2"/>
  <c r="BT32" i="2"/>
  <c r="BT31" i="2"/>
  <c r="BT30" i="2"/>
  <c r="BT29" i="2"/>
  <c r="BT28" i="2"/>
  <c r="BT27" i="2"/>
  <c r="BT26" i="2"/>
  <c r="BT25" i="2"/>
  <c r="BT24" i="2"/>
  <c r="BT23" i="2"/>
  <c r="BT22" i="2"/>
  <c r="BT21" i="2"/>
  <c r="BT20" i="2"/>
  <c r="BT19" i="2"/>
  <c r="BT18" i="2"/>
  <c r="BT17" i="2"/>
  <c r="BT16" i="2"/>
  <c r="BT15" i="2"/>
  <c r="BT14" i="2"/>
  <c r="BT13" i="2"/>
  <c r="BT12" i="2"/>
  <c r="BT11" i="2"/>
  <c r="BT10" i="2"/>
  <c r="BT9" i="2"/>
  <c r="BT8" i="2"/>
  <c r="BT7" i="2"/>
  <c r="BT6" i="2"/>
  <c r="BT5" i="2"/>
  <c r="BT4" i="2"/>
  <c r="BT3" i="2"/>
  <c r="BT2" i="2"/>
  <c r="AF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585" i="2"/>
  <c r="AF586" i="2"/>
  <c r="AF587" i="2"/>
  <c r="AF588" i="2"/>
  <c r="AF589" i="2"/>
  <c r="AF590" i="2"/>
  <c r="AF591" i="2"/>
  <c r="AF592" i="2"/>
  <c r="AF593" i="2"/>
  <c r="AF594" i="2"/>
  <c r="AF595" i="2"/>
  <c r="BR595" i="2"/>
  <c r="BS595" i="2" s="1"/>
  <c r="BR594" i="2"/>
  <c r="BS594" i="2" s="1"/>
  <c r="BR593" i="2"/>
  <c r="BS593" i="2" s="1"/>
  <c r="BR592" i="2"/>
  <c r="BS592" i="2" s="1"/>
  <c r="BR591" i="2"/>
  <c r="BS591" i="2" s="1"/>
  <c r="BR590" i="2"/>
  <c r="BS590" i="2" s="1"/>
  <c r="BR589" i="2"/>
  <c r="BS589" i="2" s="1"/>
  <c r="BR588" i="2"/>
  <c r="BS588" i="2" s="1"/>
  <c r="BR587" i="2"/>
  <c r="BS587" i="2" s="1"/>
  <c r="BR586" i="2"/>
  <c r="BS586" i="2" s="1"/>
  <c r="BR585" i="2"/>
  <c r="BS585" i="2" s="1"/>
  <c r="BR584" i="2"/>
  <c r="BS584" i="2" s="1"/>
  <c r="BR583" i="2"/>
  <c r="BS583" i="2" s="1"/>
  <c r="BR582" i="2"/>
  <c r="BS582" i="2" s="1"/>
  <c r="BR581" i="2"/>
  <c r="BS581" i="2" s="1"/>
  <c r="BR580" i="2"/>
  <c r="BS580" i="2" s="1"/>
  <c r="BR579" i="2"/>
  <c r="BS579" i="2" s="1"/>
  <c r="BR578" i="2"/>
  <c r="BS578" i="2" s="1"/>
  <c r="BR577" i="2"/>
  <c r="BS577" i="2" s="1"/>
  <c r="BR576" i="2"/>
  <c r="BS576" i="2" s="1"/>
  <c r="BR575" i="2"/>
  <c r="BS575" i="2" s="1"/>
  <c r="BR574" i="2"/>
  <c r="BS574" i="2" s="1"/>
  <c r="BR573" i="2"/>
  <c r="BS573" i="2" s="1"/>
  <c r="BR572" i="2"/>
  <c r="BS572" i="2" s="1"/>
  <c r="BR571" i="2"/>
  <c r="BS571" i="2" s="1"/>
  <c r="BR570" i="2"/>
  <c r="BS570" i="2" s="1"/>
  <c r="BR569" i="2"/>
  <c r="BS569" i="2" s="1"/>
  <c r="BR568" i="2"/>
  <c r="BS568" i="2" s="1"/>
  <c r="BR567" i="2"/>
  <c r="BS567" i="2" s="1"/>
  <c r="BR566" i="2"/>
  <c r="BS566" i="2" s="1"/>
  <c r="BR565" i="2"/>
  <c r="BS565" i="2" s="1"/>
  <c r="BR564" i="2"/>
  <c r="BS564" i="2" s="1"/>
  <c r="BR563" i="2"/>
  <c r="BS563" i="2" s="1"/>
  <c r="BR562" i="2"/>
  <c r="BS562" i="2" s="1"/>
  <c r="BR561" i="2"/>
  <c r="BS561" i="2" s="1"/>
  <c r="BR560" i="2"/>
  <c r="BS560" i="2" s="1"/>
  <c r="BR559" i="2"/>
  <c r="BS559" i="2" s="1"/>
  <c r="BR558" i="2"/>
  <c r="BS558" i="2" s="1"/>
  <c r="BR557" i="2"/>
  <c r="BS557" i="2" s="1"/>
  <c r="BR556" i="2"/>
  <c r="BS556" i="2" s="1"/>
  <c r="BR555" i="2"/>
  <c r="BS555" i="2" s="1"/>
  <c r="BR554" i="2"/>
  <c r="BS554" i="2" s="1"/>
  <c r="BR553" i="2"/>
  <c r="BS553" i="2" s="1"/>
  <c r="BR552" i="2"/>
  <c r="BS552" i="2" s="1"/>
  <c r="BR551" i="2"/>
  <c r="BS551" i="2" s="1"/>
  <c r="BR550" i="2"/>
  <c r="BS550" i="2" s="1"/>
  <c r="BR549" i="2"/>
  <c r="BS549" i="2" s="1"/>
  <c r="BR548" i="2"/>
  <c r="BS548" i="2" s="1"/>
  <c r="BR547" i="2"/>
  <c r="BS547" i="2" s="1"/>
  <c r="BR546" i="2"/>
  <c r="BS546" i="2" s="1"/>
  <c r="BR545" i="2"/>
  <c r="BS545" i="2" s="1"/>
  <c r="BR544" i="2"/>
  <c r="BS544" i="2" s="1"/>
  <c r="BR543" i="2"/>
  <c r="BS543" i="2" s="1"/>
  <c r="BR542" i="2"/>
  <c r="BS542" i="2" s="1"/>
  <c r="BR541" i="2"/>
  <c r="BS541" i="2" s="1"/>
  <c r="BR540" i="2"/>
  <c r="BS540" i="2" s="1"/>
  <c r="BR539" i="2"/>
  <c r="BS539" i="2" s="1"/>
  <c r="BR538" i="2"/>
  <c r="BS538" i="2" s="1"/>
  <c r="BR537" i="2"/>
  <c r="BS537" i="2" s="1"/>
  <c r="BR536" i="2"/>
  <c r="BS536" i="2" s="1"/>
  <c r="BR535" i="2"/>
  <c r="BS535" i="2" s="1"/>
  <c r="BR534" i="2"/>
  <c r="BS534" i="2" s="1"/>
  <c r="BR533" i="2"/>
  <c r="BS533" i="2" s="1"/>
  <c r="BR532" i="2"/>
  <c r="BS532" i="2" s="1"/>
  <c r="BR531" i="2"/>
  <c r="BS531" i="2" s="1"/>
  <c r="BR530" i="2"/>
  <c r="BS530" i="2" s="1"/>
  <c r="BR529" i="2"/>
  <c r="BS529" i="2" s="1"/>
  <c r="BR528" i="2"/>
  <c r="BS528" i="2" s="1"/>
  <c r="BR527" i="2"/>
  <c r="BS527" i="2" s="1"/>
  <c r="BR526" i="2"/>
  <c r="BS526" i="2" s="1"/>
  <c r="BR525" i="2"/>
  <c r="BS525" i="2" s="1"/>
  <c r="BR524" i="2"/>
  <c r="BS524" i="2" s="1"/>
  <c r="BR523" i="2"/>
  <c r="BS523" i="2" s="1"/>
  <c r="BR522" i="2"/>
  <c r="BS522" i="2" s="1"/>
  <c r="BR521" i="2"/>
  <c r="BS521" i="2" s="1"/>
  <c r="BR520" i="2"/>
  <c r="BS520" i="2" s="1"/>
  <c r="BR519" i="2"/>
  <c r="BS519" i="2" s="1"/>
  <c r="BR518" i="2"/>
  <c r="BS518" i="2" s="1"/>
  <c r="BR517" i="2"/>
  <c r="BS517" i="2" s="1"/>
  <c r="BR516" i="2"/>
  <c r="BS516" i="2" s="1"/>
  <c r="BR515" i="2"/>
  <c r="BS515" i="2" s="1"/>
  <c r="BR514" i="2"/>
  <c r="BS514" i="2" s="1"/>
  <c r="BR513" i="2"/>
  <c r="BS513" i="2" s="1"/>
  <c r="BR512" i="2"/>
  <c r="BS512" i="2" s="1"/>
  <c r="BR511" i="2"/>
  <c r="BS511" i="2" s="1"/>
  <c r="BR510" i="2"/>
  <c r="BS510" i="2" s="1"/>
  <c r="BR509" i="2"/>
  <c r="BS509" i="2" s="1"/>
  <c r="BR508" i="2"/>
  <c r="BS508" i="2" s="1"/>
  <c r="BR507" i="2"/>
  <c r="BS507" i="2" s="1"/>
  <c r="BR506" i="2"/>
  <c r="BS506" i="2" s="1"/>
  <c r="BR505" i="2"/>
  <c r="BS505" i="2" s="1"/>
  <c r="BR504" i="2"/>
  <c r="BS504" i="2" s="1"/>
  <c r="BR503" i="2"/>
  <c r="BS503" i="2" s="1"/>
  <c r="BR502" i="2"/>
  <c r="BS502" i="2" s="1"/>
  <c r="BR501" i="2"/>
  <c r="BS501" i="2" s="1"/>
  <c r="BR500" i="2"/>
  <c r="BS500" i="2" s="1"/>
  <c r="BR499" i="2"/>
  <c r="BS499" i="2" s="1"/>
  <c r="BR498" i="2"/>
  <c r="BS498" i="2" s="1"/>
  <c r="BR497" i="2"/>
  <c r="BS497" i="2" s="1"/>
  <c r="BR496" i="2"/>
  <c r="BS496" i="2" s="1"/>
  <c r="BR495" i="2"/>
  <c r="BS495" i="2" s="1"/>
  <c r="BR494" i="2"/>
  <c r="BS494" i="2" s="1"/>
  <c r="BR493" i="2"/>
  <c r="BS493" i="2" s="1"/>
  <c r="BR492" i="2"/>
  <c r="BS492" i="2" s="1"/>
  <c r="BR491" i="2"/>
  <c r="BS491" i="2" s="1"/>
  <c r="BR490" i="2"/>
  <c r="BS490" i="2" s="1"/>
  <c r="BR489" i="2"/>
  <c r="BS489" i="2" s="1"/>
  <c r="BR488" i="2"/>
  <c r="BS488" i="2" s="1"/>
  <c r="BR487" i="2"/>
  <c r="BS487" i="2" s="1"/>
  <c r="BR486" i="2"/>
  <c r="BS486" i="2" s="1"/>
  <c r="BR485" i="2"/>
  <c r="BS485" i="2" s="1"/>
  <c r="BR484" i="2"/>
  <c r="BS484" i="2" s="1"/>
  <c r="BR483" i="2"/>
  <c r="BS483" i="2" s="1"/>
  <c r="BR482" i="2"/>
  <c r="BS482" i="2" s="1"/>
  <c r="BR481" i="2"/>
  <c r="BS481" i="2" s="1"/>
  <c r="BR480" i="2"/>
  <c r="BS480" i="2" s="1"/>
  <c r="BR479" i="2"/>
  <c r="BS479" i="2" s="1"/>
  <c r="BR478" i="2"/>
  <c r="BS478" i="2" s="1"/>
  <c r="BR477" i="2"/>
  <c r="BS477" i="2" s="1"/>
  <c r="BR476" i="2"/>
  <c r="BS476" i="2" s="1"/>
  <c r="BR475" i="2"/>
  <c r="BS475" i="2" s="1"/>
  <c r="BR474" i="2"/>
  <c r="BS474" i="2" s="1"/>
  <c r="BR473" i="2"/>
  <c r="BS473" i="2" s="1"/>
  <c r="BR472" i="2"/>
  <c r="BS472" i="2" s="1"/>
  <c r="BR471" i="2"/>
  <c r="BS471" i="2" s="1"/>
  <c r="BR470" i="2"/>
  <c r="BS470" i="2" s="1"/>
  <c r="BR469" i="2"/>
  <c r="BS469" i="2" s="1"/>
  <c r="BR468" i="2"/>
  <c r="BS468" i="2" s="1"/>
  <c r="BR467" i="2"/>
  <c r="BS467" i="2" s="1"/>
  <c r="BR466" i="2"/>
  <c r="BS466" i="2" s="1"/>
  <c r="BR465" i="2"/>
  <c r="BS465" i="2" s="1"/>
  <c r="BR464" i="2"/>
  <c r="BS464" i="2" s="1"/>
  <c r="BR463" i="2"/>
  <c r="BS463" i="2" s="1"/>
  <c r="BR462" i="2"/>
  <c r="BS462" i="2" s="1"/>
  <c r="BR461" i="2"/>
  <c r="BS461" i="2" s="1"/>
  <c r="BR460" i="2"/>
  <c r="BS460" i="2" s="1"/>
  <c r="BR459" i="2"/>
  <c r="BS459" i="2" s="1"/>
  <c r="BR458" i="2"/>
  <c r="BS458" i="2" s="1"/>
  <c r="BR457" i="2"/>
  <c r="BS457" i="2" s="1"/>
  <c r="BR456" i="2"/>
  <c r="BS456" i="2" s="1"/>
  <c r="BR455" i="2"/>
  <c r="BS455" i="2" s="1"/>
  <c r="BR454" i="2"/>
  <c r="BS454" i="2" s="1"/>
  <c r="BR453" i="2"/>
  <c r="BS453" i="2" s="1"/>
  <c r="BR452" i="2"/>
  <c r="BS452" i="2" s="1"/>
  <c r="BR451" i="2"/>
  <c r="BS451" i="2" s="1"/>
  <c r="BR450" i="2"/>
  <c r="BS450" i="2" s="1"/>
  <c r="BR449" i="2"/>
  <c r="BS449" i="2" s="1"/>
  <c r="BR448" i="2"/>
  <c r="BS448" i="2" s="1"/>
  <c r="BR447" i="2"/>
  <c r="BS447" i="2" s="1"/>
  <c r="BR446" i="2"/>
  <c r="BS446" i="2" s="1"/>
  <c r="BR445" i="2"/>
  <c r="BS445" i="2" s="1"/>
  <c r="BR444" i="2"/>
  <c r="BS444" i="2" s="1"/>
  <c r="BR443" i="2"/>
  <c r="BS443" i="2" s="1"/>
  <c r="BR442" i="2"/>
  <c r="BS442" i="2" s="1"/>
  <c r="BR441" i="2"/>
  <c r="BS441" i="2" s="1"/>
  <c r="BR440" i="2"/>
  <c r="BS440" i="2" s="1"/>
  <c r="BR439" i="2"/>
  <c r="BS439" i="2" s="1"/>
  <c r="BR438" i="2"/>
  <c r="BS438" i="2" s="1"/>
  <c r="BR437" i="2"/>
  <c r="BS437" i="2" s="1"/>
  <c r="BR436" i="2"/>
  <c r="BS436" i="2" s="1"/>
  <c r="BR435" i="2"/>
  <c r="BS435" i="2" s="1"/>
  <c r="BR434" i="2"/>
  <c r="BS434" i="2" s="1"/>
  <c r="BR433" i="2"/>
  <c r="BS433" i="2" s="1"/>
  <c r="BR432" i="2"/>
  <c r="BS432" i="2" s="1"/>
  <c r="BR431" i="2"/>
  <c r="BS431" i="2" s="1"/>
  <c r="BR430" i="2"/>
  <c r="BS430" i="2" s="1"/>
  <c r="BR429" i="2"/>
  <c r="BS429" i="2" s="1"/>
  <c r="BR428" i="2"/>
  <c r="BS428" i="2" s="1"/>
  <c r="BR427" i="2"/>
  <c r="BS427" i="2" s="1"/>
  <c r="BR426" i="2"/>
  <c r="BS426" i="2" s="1"/>
  <c r="BR425" i="2"/>
  <c r="BS425" i="2" s="1"/>
  <c r="BR424" i="2"/>
  <c r="BS424" i="2" s="1"/>
  <c r="BR423" i="2"/>
  <c r="BS423" i="2" s="1"/>
  <c r="BR422" i="2"/>
  <c r="BS422" i="2" s="1"/>
  <c r="BR421" i="2"/>
  <c r="BS421" i="2" s="1"/>
  <c r="BR420" i="2"/>
  <c r="BS420" i="2" s="1"/>
  <c r="BR419" i="2"/>
  <c r="BS419" i="2" s="1"/>
  <c r="BR418" i="2"/>
  <c r="BS418" i="2" s="1"/>
  <c r="BR417" i="2"/>
  <c r="BS417" i="2" s="1"/>
  <c r="BR416" i="2"/>
  <c r="BS416" i="2" s="1"/>
  <c r="BR415" i="2"/>
  <c r="BS415" i="2" s="1"/>
  <c r="BR414" i="2"/>
  <c r="BS414" i="2" s="1"/>
  <c r="BR413" i="2"/>
  <c r="BS413" i="2" s="1"/>
  <c r="BR412" i="2"/>
  <c r="BS412" i="2" s="1"/>
  <c r="BR411" i="2"/>
  <c r="BS411" i="2" s="1"/>
  <c r="BR410" i="2"/>
  <c r="BS410" i="2" s="1"/>
  <c r="BR409" i="2"/>
  <c r="BS409" i="2" s="1"/>
  <c r="BR408" i="2"/>
  <c r="BS408" i="2" s="1"/>
  <c r="BR407" i="2"/>
  <c r="BS407" i="2" s="1"/>
  <c r="BR406" i="2"/>
  <c r="BS406" i="2" s="1"/>
  <c r="BR405" i="2"/>
  <c r="BS405" i="2" s="1"/>
  <c r="BR404" i="2"/>
  <c r="BS404" i="2" s="1"/>
  <c r="BR403" i="2"/>
  <c r="BS403" i="2" s="1"/>
  <c r="BR402" i="2"/>
  <c r="BS402" i="2" s="1"/>
  <c r="BR401" i="2"/>
  <c r="BS401" i="2" s="1"/>
  <c r="BR400" i="2"/>
  <c r="BS400" i="2" s="1"/>
  <c r="BR399" i="2"/>
  <c r="BS399" i="2" s="1"/>
  <c r="BR398" i="2"/>
  <c r="BS398" i="2" s="1"/>
  <c r="BR397" i="2"/>
  <c r="BS397" i="2" s="1"/>
  <c r="BR396" i="2"/>
  <c r="BS396" i="2" s="1"/>
  <c r="BR395" i="2"/>
  <c r="BS395" i="2" s="1"/>
  <c r="BR394" i="2"/>
  <c r="BS394" i="2" s="1"/>
  <c r="BR393" i="2"/>
  <c r="BS393" i="2" s="1"/>
  <c r="BR392" i="2"/>
  <c r="BS392" i="2" s="1"/>
  <c r="BR391" i="2"/>
  <c r="BS391" i="2" s="1"/>
  <c r="BR390" i="2"/>
  <c r="BS390" i="2" s="1"/>
  <c r="BR389" i="2"/>
  <c r="BS389" i="2" s="1"/>
  <c r="BR388" i="2"/>
  <c r="BS388" i="2" s="1"/>
  <c r="BR387" i="2"/>
  <c r="BS387" i="2" s="1"/>
  <c r="BR386" i="2"/>
  <c r="BS386" i="2" s="1"/>
  <c r="BR385" i="2"/>
  <c r="BS385" i="2" s="1"/>
  <c r="BR384" i="2"/>
  <c r="BS384" i="2" s="1"/>
  <c r="BR383" i="2"/>
  <c r="BS383" i="2" s="1"/>
  <c r="BR382" i="2"/>
  <c r="BS382" i="2" s="1"/>
  <c r="BR381" i="2"/>
  <c r="BS381" i="2" s="1"/>
  <c r="BR380" i="2"/>
  <c r="BS380" i="2" s="1"/>
  <c r="BR379" i="2"/>
  <c r="BS379" i="2" s="1"/>
  <c r="BR378" i="2"/>
  <c r="BS378" i="2" s="1"/>
  <c r="BR377" i="2"/>
  <c r="BS377" i="2" s="1"/>
  <c r="BR376" i="2"/>
  <c r="BS376" i="2" s="1"/>
  <c r="BR375" i="2"/>
  <c r="BS375" i="2" s="1"/>
  <c r="BR374" i="2"/>
  <c r="BS374" i="2" s="1"/>
  <c r="BR373" i="2"/>
  <c r="BS373" i="2" s="1"/>
  <c r="BR372" i="2"/>
  <c r="BS372" i="2" s="1"/>
  <c r="BR371" i="2"/>
  <c r="BS371" i="2" s="1"/>
  <c r="BR370" i="2"/>
  <c r="BS370" i="2" s="1"/>
  <c r="BR369" i="2"/>
  <c r="BS369" i="2" s="1"/>
  <c r="BR368" i="2"/>
  <c r="BS368" i="2" s="1"/>
  <c r="BR367" i="2"/>
  <c r="BS367" i="2" s="1"/>
  <c r="BR366" i="2"/>
  <c r="BS366" i="2" s="1"/>
  <c r="BR365" i="2"/>
  <c r="BS365" i="2" s="1"/>
  <c r="BR364" i="2"/>
  <c r="BS364" i="2" s="1"/>
  <c r="BR363" i="2"/>
  <c r="BS363" i="2" s="1"/>
  <c r="BR362" i="2"/>
  <c r="BS362" i="2" s="1"/>
  <c r="BR361" i="2"/>
  <c r="BS361" i="2" s="1"/>
  <c r="BR360" i="2"/>
  <c r="BS360" i="2" s="1"/>
  <c r="BR359" i="2"/>
  <c r="BS359" i="2" s="1"/>
  <c r="BR358" i="2"/>
  <c r="BS358" i="2" s="1"/>
  <c r="BR357" i="2"/>
  <c r="BS357" i="2" s="1"/>
  <c r="BR356" i="2"/>
  <c r="BS356" i="2" s="1"/>
  <c r="BR355" i="2"/>
  <c r="BS355" i="2" s="1"/>
  <c r="BR354" i="2"/>
  <c r="BS354" i="2" s="1"/>
  <c r="BR353" i="2"/>
  <c r="BS353" i="2" s="1"/>
  <c r="BR352" i="2"/>
  <c r="BS352" i="2" s="1"/>
  <c r="BR351" i="2"/>
  <c r="BS351" i="2" s="1"/>
  <c r="BR350" i="2"/>
  <c r="BS350" i="2" s="1"/>
  <c r="BR349" i="2"/>
  <c r="BS349" i="2" s="1"/>
  <c r="BR348" i="2"/>
  <c r="BS348" i="2" s="1"/>
  <c r="BR347" i="2"/>
  <c r="BS347" i="2" s="1"/>
  <c r="BR346" i="2"/>
  <c r="BS346" i="2" s="1"/>
  <c r="BR345" i="2"/>
  <c r="BS345" i="2" s="1"/>
  <c r="BR344" i="2"/>
  <c r="BS344" i="2" s="1"/>
  <c r="BR343" i="2"/>
  <c r="BS343" i="2" s="1"/>
  <c r="BR342" i="2"/>
  <c r="BS342" i="2" s="1"/>
  <c r="BR341" i="2"/>
  <c r="BS341" i="2" s="1"/>
  <c r="BR340" i="2"/>
  <c r="BS340" i="2" s="1"/>
  <c r="BR339" i="2"/>
  <c r="BS339" i="2" s="1"/>
  <c r="BR338" i="2"/>
  <c r="BS338" i="2" s="1"/>
  <c r="BR337" i="2"/>
  <c r="BS337" i="2" s="1"/>
  <c r="BR336" i="2"/>
  <c r="BS336" i="2" s="1"/>
  <c r="BR335" i="2"/>
  <c r="BS335" i="2" s="1"/>
  <c r="BR334" i="2"/>
  <c r="BS334" i="2" s="1"/>
  <c r="BR333" i="2"/>
  <c r="BS333" i="2" s="1"/>
  <c r="BR332" i="2"/>
  <c r="BS332" i="2" s="1"/>
  <c r="BR331" i="2"/>
  <c r="BS331" i="2" s="1"/>
  <c r="BR330" i="2"/>
  <c r="BS330" i="2" s="1"/>
  <c r="BR329" i="2"/>
  <c r="BS329" i="2" s="1"/>
  <c r="BR328" i="2"/>
  <c r="BS328" i="2" s="1"/>
  <c r="BR327" i="2"/>
  <c r="BS327" i="2" s="1"/>
  <c r="BR326" i="2"/>
  <c r="BS326" i="2" s="1"/>
  <c r="BR325" i="2"/>
  <c r="BS325" i="2" s="1"/>
  <c r="BR324" i="2"/>
  <c r="BS324" i="2" s="1"/>
  <c r="BR323" i="2"/>
  <c r="BS323" i="2" s="1"/>
  <c r="BR322" i="2"/>
  <c r="BS322" i="2" s="1"/>
  <c r="BR321" i="2"/>
  <c r="BS321" i="2" s="1"/>
  <c r="BR320" i="2"/>
  <c r="BS320" i="2" s="1"/>
  <c r="BR319" i="2"/>
  <c r="BS319" i="2" s="1"/>
  <c r="BR318" i="2"/>
  <c r="BS318" i="2" s="1"/>
  <c r="BR317" i="2"/>
  <c r="BS317" i="2" s="1"/>
  <c r="BR316" i="2"/>
  <c r="BS316" i="2" s="1"/>
  <c r="BR315" i="2"/>
  <c r="BS315" i="2" s="1"/>
  <c r="BR314" i="2"/>
  <c r="BS314" i="2" s="1"/>
  <c r="BR313" i="2"/>
  <c r="BS313" i="2" s="1"/>
  <c r="BR312" i="2"/>
  <c r="BS312" i="2" s="1"/>
  <c r="BR311" i="2"/>
  <c r="BS311" i="2" s="1"/>
  <c r="BR310" i="2"/>
  <c r="BS310" i="2" s="1"/>
  <c r="BR309" i="2"/>
  <c r="BS309" i="2" s="1"/>
  <c r="BR308" i="2"/>
  <c r="BS308" i="2" s="1"/>
  <c r="BR307" i="2"/>
  <c r="BS307" i="2" s="1"/>
  <c r="BR306" i="2"/>
  <c r="BS306" i="2" s="1"/>
  <c r="BR305" i="2"/>
  <c r="BS305" i="2" s="1"/>
  <c r="BR304" i="2"/>
  <c r="BS304" i="2" s="1"/>
  <c r="BR303" i="2"/>
  <c r="BS303" i="2" s="1"/>
  <c r="BR302" i="2"/>
  <c r="BS302" i="2" s="1"/>
  <c r="BR301" i="2"/>
  <c r="BS301" i="2" s="1"/>
  <c r="BR300" i="2"/>
  <c r="BS300" i="2" s="1"/>
  <c r="BR299" i="2"/>
  <c r="BS299" i="2" s="1"/>
  <c r="BR298" i="2"/>
  <c r="BS298" i="2" s="1"/>
  <c r="BR297" i="2"/>
  <c r="BS297" i="2" s="1"/>
  <c r="BR296" i="2"/>
  <c r="BS296" i="2" s="1"/>
  <c r="BR295" i="2"/>
  <c r="BS295" i="2" s="1"/>
  <c r="BR294" i="2"/>
  <c r="BS294" i="2" s="1"/>
  <c r="BR293" i="2"/>
  <c r="BS293" i="2" s="1"/>
  <c r="BR292" i="2"/>
  <c r="BS292" i="2" s="1"/>
  <c r="BR291" i="2"/>
  <c r="BS291" i="2" s="1"/>
  <c r="BR290" i="2"/>
  <c r="BS290" i="2" s="1"/>
  <c r="BR289" i="2"/>
  <c r="BS289" i="2" s="1"/>
  <c r="BR288" i="2"/>
  <c r="BS288" i="2" s="1"/>
  <c r="BR287" i="2"/>
  <c r="BS287" i="2" s="1"/>
  <c r="BR286" i="2"/>
  <c r="BS286" i="2" s="1"/>
  <c r="BR285" i="2"/>
  <c r="BS285" i="2" s="1"/>
  <c r="BR284" i="2"/>
  <c r="BS284" i="2" s="1"/>
  <c r="BR283" i="2"/>
  <c r="BS283" i="2" s="1"/>
  <c r="BR282" i="2"/>
  <c r="BS282" i="2" s="1"/>
  <c r="BR281" i="2"/>
  <c r="BS281" i="2" s="1"/>
  <c r="BR280" i="2"/>
  <c r="BS280" i="2" s="1"/>
  <c r="BR279" i="2"/>
  <c r="BS279" i="2" s="1"/>
  <c r="BR278" i="2"/>
  <c r="BS278" i="2" s="1"/>
  <c r="BR277" i="2"/>
  <c r="BS277" i="2" s="1"/>
  <c r="BR276" i="2"/>
  <c r="BS276" i="2" s="1"/>
  <c r="BR275" i="2"/>
  <c r="BS275" i="2" s="1"/>
  <c r="BR274" i="2"/>
  <c r="BS274" i="2" s="1"/>
  <c r="BR273" i="2"/>
  <c r="BS273" i="2" s="1"/>
  <c r="BR272" i="2"/>
  <c r="BS272" i="2" s="1"/>
  <c r="BR271" i="2"/>
  <c r="BS271" i="2" s="1"/>
  <c r="BR270" i="2"/>
  <c r="BS270" i="2" s="1"/>
  <c r="BR269" i="2"/>
  <c r="BS269" i="2" s="1"/>
  <c r="BR268" i="2"/>
  <c r="BS268" i="2" s="1"/>
  <c r="BR267" i="2"/>
  <c r="BS267" i="2" s="1"/>
  <c r="BR266" i="2"/>
  <c r="BS266" i="2" s="1"/>
  <c r="BR265" i="2"/>
  <c r="BS265" i="2" s="1"/>
  <c r="BR264" i="2"/>
  <c r="BS264" i="2" s="1"/>
  <c r="BR263" i="2"/>
  <c r="BS263" i="2" s="1"/>
  <c r="BR262" i="2"/>
  <c r="BS262" i="2" s="1"/>
  <c r="BR261" i="2"/>
  <c r="BS261" i="2" s="1"/>
  <c r="BR260" i="2"/>
  <c r="BS260" i="2" s="1"/>
  <c r="BR259" i="2"/>
  <c r="BS259" i="2" s="1"/>
  <c r="BR258" i="2"/>
  <c r="BS258" i="2" s="1"/>
  <c r="BR257" i="2"/>
  <c r="BS257" i="2" s="1"/>
  <c r="BR256" i="2"/>
  <c r="BS256" i="2" s="1"/>
  <c r="BR255" i="2"/>
  <c r="BS255" i="2" s="1"/>
  <c r="BR254" i="2"/>
  <c r="BS254" i="2" s="1"/>
  <c r="BR253" i="2"/>
  <c r="BS253" i="2" s="1"/>
  <c r="BR252" i="2"/>
  <c r="BS252" i="2" s="1"/>
  <c r="BR251" i="2"/>
  <c r="BS251" i="2" s="1"/>
  <c r="BR250" i="2"/>
  <c r="BS250" i="2" s="1"/>
  <c r="BR249" i="2"/>
  <c r="BS249" i="2" s="1"/>
  <c r="BR248" i="2"/>
  <c r="BS248" i="2" s="1"/>
  <c r="BR247" i="2"/>
  <c r="BS247" i="2" s="1"/>
  <c r="BR246" i="2"/>
  <c r="BS246" i="2" s="1"/>
  <c r="BR245" i="2"/>
  <c r="BS245" i="2" s="1"/>
  <c r="BR244" i="2"/>
  <c r="BS244" i="2" s="1"/>
  <c r="BR243" i="2"/>
  <c r="BS243" i="2" s="1"/>
  <c r="BR242" i="2"/>
  <c r="BS242" i="2" s="1"/>
  <c r="BR241" i="2"/>
  <c r="BS241" i="2" s="1"/>
  <c r="BR240" i="2"/>
  <c r="BS240" i="2" s="1"/>
  <c r="BR239" i="2"/>
  <c r="BS239" i="2" s="1"/>
  <c r="BR238" i="2"/>
  <c r="BS238" i="2" s="1"/>
  <c r="BR237" i="2"/>
  <c r="BS237" i="2" s="1"/>
  <c r="BR236" i="2"/>
  <c r="BS236" i="2" s="1"/>
  <c r="BR235" i="2"/>
  <c r="BS235" i="2" s="1"/>
  <c r="BR234" i="2"/>
  <c r="BS234" i="2" s="1"/>
  <c r="BR233" i="2"/>
  <c r="BS233" i="2" s="1"/>
  <c r="BR232" i="2"/>
  <c r="BS232" i="2" s="1"/>
  <c r="BR231" i="2"/>
  <c r="BS231" i="2" s="1"/>
  <c r="BR230" i="2"/>
  <c r="BS230" i="2" s="1"/>
  <c r="BR229" i="2"/>
  <c r="BS229" i="2" s="1"/>
  <c r="BR228" i="2"/>
  <c r="BS228" i="2" s="1"/>
  <c r="BR227" i="2"/>
  <c r="BS227" i="2" s="1"/>
  <c r="BR226" i="2"/>
  <c r="BS226" i="2" s="1"/>
  <c r="BR225" i="2"/>
  <c r="BS225" i="2" s="1"/>
  <c r="BR224" i="2"/>
  <c r="BS224" i="2" s="1"/>
  <c r="BR223" i="2"/>
  <c r="BS223" i="2" s="1"/>
  <c r="BR222" i="2"/>
  <c r="BS222" i="2" s="1"/>
  <c r="BR221" i="2"/>
  <c r="BS221" i="2" s="1"/>
  <c r="BR220" i="2"/>
  <c r="BS220" i="2" s="1"/>
  <c r="BR219" i="2"/>
  <c r="BS219" i="2" s="1"/>
  <c r="BR218" i="2"/>
  <c r="BS218" i="2" s="1"/>
  <c r="BR217" i="2"/>
  <c r="BS217" i="2" s="1"/>
  <c r="BR216" i="2"/>
  <c r="BS216" i="2" s="1"/>
  <c r="BR215" i="2"/>
  <c r="BS215" i="2" s="1"/>
  <c r="BR214" i="2"/>
  <c r="BS214" i="2" s="1"/>
  <c r="BR213" i="2"/>
  <c r="BS213" i="2" s="1"/>
  <c r="BR212" i="2"/>
  <c r="BS212" i="2" s="1"/>
  <c r="BR211" i="2"/>
  <c r="BS211" i="2" s="1"/>
  <c r="BR210" i="2"/>
  <c r="BS210" i="2" s="1"/>
  <c r="BR209" i="2"/>
  <c r="BS209" i="2" s="1"/>
  <c r="BR208" i="2"/>
  <c r="BS208" i="2" s="1"/>
  <c r="BR207" i="2"/>
  <c r="BS207" i="2" s="1"/>
  <c r="BR206" i="2"/>
  <c r="BS206" i="2" s="1"/>
  <c r="BR205" i="2"/>
  <c r="BS205" i="2" s="1"/>
  <c r="BR204" i="2"/>
  <c r="BS204" i="2" s="1"/>
  <c r="BR203" i="2"/>
  <c r="BS203" i="2" s="1"/>
  <c r="BR202" i="2"/>
  <c r="BS202" i="2" s="1"/>
  <c r="BR201" i="2"/>
  <c r="BS201" i="2" s="1"/>
  <c r="BR200" i="2"/>
  <c r="BS200" i="2" s="1"/>
  <c r="BR199" i="2"/>
  <c r="BS199" i="2" s="1"/>
  <c r="BR198" i="2"/>
  <c r="BS198" i="2" s="1"/>
  <c r="BR197" i="2"/>
  <c r="BS197" i="2" s="1"/>
  <c r="BR196" i="2"/>
  <c r="BS196" i="2" s="1"/>
  <c r="BR195" i="2"/>
  <c r="BS195" i="2" s="1"/>
  <c r="BR194" i="2"/>
  <c r="BS194" i="2" s="1"/>
  <c r="BR193" i="2"/>
  <c r="BS193" i="2" s="1"/>
  <c r="BR192" i="2"/>
  <c r="BS192" i="2" s="1"/>
  <c r="BR191" i="2"/>
  <c r="BS191" i="2" s="1"/>
  <c r="BR190" i="2"/>
  <c r="BS190" i="2" s="1"/>
  <c r="BR189" i="2"/>
  <c r="BS189" i="2" s="1"/>
  <c r="BR188" i="2"/>
  <c r="BS188" i="2" s="1"/>
  <c r="BR187" i="2"/>
  <c r="BS187" i="2" s="1"/>
  <c r="BR186" i="2"/>
  <c r="BS186" i="2" s="1"/>
  <c r="BR185" i="2"/>
  <c r="BS185" i="2" s="1"/>
  <c r="BR184" i="2"/>
  <c r="BS184" i="2" s="1"/>
  <c r="BR183" i="2"/>
  <c r="BS183" i="2" s="1"/>
  <c r="BR182" i="2"/>
  <c r="BS182" i="2" s="1"/>
  <c r="BR181" i="2"/>
  <c r="BS181" i="2" s="1"/>
  <c r="BR180" i="2"/>
  <c r="BS180" i="2" s="1"/>
  <c r="BR179" i="2"/>
  <c r="BS179" i="2" s="1"/>
  <c r="BR178" i="2"/>
  <c r="BS178" i="2" s="1"/>
  <c r="BR177" i="2"/>
  <c r="BS177" i="2" s="1"/>
  <c r="BR176" i="2"/>
  <c r="BS176" i="2" s="1"/>
  <c r="BR175" i="2"/>
  <c r="BS175" i="2" s="1"/>
  <c r="BR174" i="2"/>
  <c r="BS174" i="2" s="1"/>
  <c r="BR173" i="2"/>
  <c r="BS173" i="2" s="1"/>
  <c r="BR172" i="2"/>
  <c r="BS172" i="2" s="1"/>
  <c r="BR171" i="2"/>
  <c r="BS171" i="2" s="1"/>
  <c r="BR170" i="2"/>
  <c r="BS170" i="2" s="1"/>
  <c r="BR169" i="2"/>
  <c r="BS169" i="2" s="1"/>
  <c r="BR168" i="2"/>
  <c r="BS168" i="2" s="1"/>
  <c r="BR167" i="2"/>
  <c r="BS167" i="2" s="1"/>
  <c r="BR166" i="2"/>
  <c r="BS166" i="2" s="1"/>
  <c r="BR165" i="2"/>
  <c r="BS165" i="2" s="1"/>
  <c r="BR164" i="2"/>
  <c r="BS164" i="2" s="1"/>
  <c r="BR163" i="2"/>
  <c r="BS163" i="2" s="1"/>
  <c r="BR162" i="2"/>
  <c r="BS162" i="2" s="1"/>
  <c r="BR161" i="2"/>
  <c r="BS161" i="2" s="1"/>
  <c r="BR160" i="2"/>
  <c r="BS160" i="2" s="1"/>
  <c r="BR159" i="2"/>
  <c r="BS159" i="2" s="1"/>
  <c r="BR158" i="2"/>
  <c r="BS158" i="2" s="1"/>
  <c r="BR157" i="2"/>
  <c r="BS157" i="2" s="1"/>
  <c r="BR156" i="2"/>
  <c r="BS156" i="2" s="1"/>
  <c r="BR155" i="2"/>
  <c r="BS155" i="2" s="1"/>
  <c r="BR154" i="2"/>
  <c r="BS154" i="2" s="1"/>
  <c r="BR153" i="2"/>
  <c r="BS153" i="2" s="1"/>
  <c r="BR152" i="2"/>
  <c r="BS152" i="2" s="1"/>
  <c r="BR151" i="2"/>
  <c r="BS151" i="2" s="1"/>
  <c r="BR150" i="2"/>
  <c r="BS150" i="2" s="1"/>
  <c r="BR149" i="2"/>
  <c r="BS149" i="2" s="1"/>
  <c r="BR148" i="2"/>
  <c r="BS148" i="2" s="1"/>
  <c r="BR147" i="2"/>
  <c r="BS147" i="2" s="1"/>
  <c r="BR146" i="2"/>
  <c r="BS146" i="2" s="1"/>
  <c r="BR145" i="2"/>
  <c r="BS145" i="2" s="1"/>
  <c r="BR144" i="2"/>
  <c r="BS144" i="2" s="1"/>
  <c r="BR143" i="2"/>
  <c r="BS143" i="2" s="1"/>
  <c r="BR142" i="2"/>
  <c r="BS142" i="2" s="1"/>
  <c r="BR141" i="2"/>
  <c r="BS141" i="2" s="1"/>
  <c r="BR140" i="2"/>
  <c r="BS140" i="2" s="1"/>
  <c r="BR139" i="2"/>
  <c r="BS139" i="2" s="1"/>
  <c r="BR138" i="2"/>
  <c r="BS138" i="2" s="1"/>
  <c r="BR137" i="2"/>
  <c r="BS137" i="2" s="1"/>
  <c r="BR136" i="2"/>
  <c r="BS136" i="2" s="1"/>
  <c r="BR135" i="2"/>
  <c r="BS135" i="2" s="1"/>
  <c r="BR134" i="2"/>
  <c r="BS134" i="2" s="1"/>
  <c r="BR133" i="2"/>
  <c r="BS133" i="2" s="1"/>
  <c r="BR132" i="2"/>
  <c r="BS132" i="2" s="1"/>
  <c r="BR131" i="2"/>
  <c r="BS131" i="2" s="1"/>
  <c r="BR130" i="2"/>
  <c r="BS130" i="2" s="1"/>
  <c r="BR129" i="2"/>
  <c r="BS129" i="2" s="1"/>
  <c r="BR128" i="2"/>
  <c r="BS128" i="2" s="1"/>
  <c r="BR127" i="2"/>
  <c r="BS127" i="2" s="1"/>
  <c r="BR126" i="2"/>
  <c r="BS126" i="2" s="1"/>
  <c r="BR125" i="2"/>
  <c r="BS125" i="2" s="1"/>
  <c r="BR124" i="2"/>
  <c r="BS124" i="2" s="1"/>
  <c r="BR123" i="2"/>
  <c r="BS123" i="2" s="1"/>
  <c r="BR122" i="2"/>
  <c r="BS122" i="2" s="1"/>
  <c r="BR121" i="2"/>
  <c r="BS121" i="2" s="1"/>
  <c r="BR120" i="2"/>
  <c r="BS120" i="2" s="1"/>
  <c r="BR119" i="2"/>
  <c r="BS119" i="2" s="1"/>
  <c r="BR118" i="2"/>
  <c r="BS118" i="2" s="1"/>
  <c r="BR117" i="2"/>
  <c r="BS117" i="2" s="1"/>
  <c r="BR116" i="2"/>
  <c r="BS116" i="2" s="1"/>
  <c r="BR115" i="2"/>
  <c r="BS115" i="2" s="1"/>
  <c r="BR114" i="2"/>
  <c r="BS114" i="2" s="1"/>
  <c r="BR113" i="2"/>
  <c r="BS113" i="2" s="1"/>
  <c r="BR112" i="2"/>
  <c r="BS112" i="2" s="1"/>
  <c r="BR111" i="2"/>
  <c r="BS111" i="2" s="1"/>
  <c r="BR110" i="2"/>
  <c r="BS110" i="2" s="1"/>
  <c r="BR109" i="2"/>
  <c r="BS109" i="2" s="1"/>
  <c r="BR108" i="2"/>
  <c r="BS108" i="2" s="1"/>
  <c r="BR107" i="2"/>
  <c r="BS107" i="2" s="1"/>
  <c r="BR106" i="2"/>
  <c r="BS106" i="2" s="1"/>
  <c r="BR105" i="2"/>
  <c r="BS105" i="2" s="1"/>
  <c r="BR104" i="2"/>
  <c r="BS104" i="2" s="1"/>
  <c r="BR103" i="2"/>
  <c r="BS103" i="2" s="1"/>
  <c r="BR102" i="2"/>
  <c r="BS102" i="2" s="1"/>
  <c r="BR101" i="2"/>
  <c r="BS101" i="2" s="1"/>
  <c r="BR100" i="2"/>
  <c r="BS100" i="2" s="1"/>
  <c r="BR99" i="2"/>
  <c r="BS99" i="2" s="1"/>
  <c r="BR98" i="2"/>
  <c r="BS98" i="2" s="1"/>
  <c r="BR97" i="2"/>
  <c r="BS97" i="2" s="1"/>
  <c r="BR96" i="2"/>
  <c r="BS96" i="2" s="1"/>
  <c r="BR95" i="2"/>
  <c r="BS95" i="2" s="1"/>
  <c r="BR94" i="2"/>
  <c r="BS94" i="2" s="1"/>
  <c r="BR93" i="2"/>
  <c r="BS93" i="2" s="1"/>
  <c r="BR92" i="2"/>
  <c r="BS92" i="2" s="1"/>
  <c r="BR91" i="2"/>
  <c r="BS91" i="2" s="1"/>
  <c r="BR90" i="2"/>
  <c r="BS90" i="2" s="1"/>
  <c r="BR89" i="2"/>
  <c r="BS89" i="2" s="1"/>
  <c r="BR88" i="2"/>
  <c r="BS88" i="2" s="1"/>
  <c r="BR87" i="2"/>
  <c r="BS87" i="2" s="1"/>
  <c r="BR86" i="2"/>
  <c r="BS86" i="2" s="1"/>
  <c r="BR85" i="2"/>
  <c r="BS85" i="2" s="1"/>
  <c r="BR84" i="2"/>
  <c r="BS84" i="2" s="1"/>
  <c r="BR83" i="2"/>
  <c r="BS83" i="2" s="1"/>
  <c r="BR82" i="2"/>
  <c r="BS82" i="2" s="1"/>
  <c r="BR81" i="2"/>
  <c r="BS81" i="2" s="1"/>
  <c r="BR80" i="2"/>
  <c r="BS80" i="2" s="1"/>
  <c r="BR79" i="2"/>
  <c r="BS79" i="2" s="1"/>
  <c r="BR78" i="2"/>
  <c r="BS78" i="2" s="1"/>
  <c r="BR77" i="2"/>
  <c r="BS77" i="2" s="1"/>
  <c r="BR76" i="2"/>
  <c r="BS76" i="2" s="1"/>
  <c r="BR75" i="2"/>
  <c r="BS75" i="2" s="1"/>
  <c r="BR74" i="2"/>
  <c r="BS74" i="2" s="1"/>
  <c r="BR73" i="2"/>
  <c r="BS73" i="2" s="1"/>
  <c r="BR72" i="2"/>
  <c r="BS72" i="2" s="1"/>
  <c r="BR71" i="2"/>
  <c r="BS71" i="2" s="1"/>
  <c r="BR70" i="2"/>
  <c r="BS70" i="2" s="1"/>
  <c r="BR69" i="2"/>
  <c r="BS69" i="2" s="1"/>
  <c r="BR68" i="2"/>
  <c r="BS68" i="2" s="1"/>
  <c r="BR67" i="2"/>
  <c r="BS67" i="2" s="1"/>
  <c r="BR66" i="2"/>
  <c r="BS66" i="2" s="1"/>
  <c r="BR65" i="2"/>
  <c r="BS65" i="2" s="1"/>
  <c r="BR64" i="2"/>
  <c r="BS64" i="2" s="1"/>
  <c r="BR63" i="2"/>
  <c r="BS63" i="2" s="1"/>
  <c r="BR62" i="2"/>
  <c r="BS62" i="2" s="1"/>
  <c r="BR61" i="2"/>
  <c r="BS61" i="2" s="1"/>
  <c r="BR60" i="2"/>
  <c r="BS60" i="2" s="1"/>
  <c r="BR59" i="2"/>
  <c r="BS59" i="2" s="1"/>
  <c r="BR58" i="2"/>
  <c r="BS58" i="2" s="1"/>
  <c r="BR57" i="2"/>
  <c r="BS57" i="2" s="1"/>
  <c r="BR56" i="2"/>
  <c r="BS56" i="2" s="1"/>
  <c r="BR55" i="2"/>
  <c r="BS55" i="2" s="1"/>
  <c r="BR54" i="2"/>
  <c r="BS54" i="2" s="1"/>
  <c r="BR53" i="2"/>
  <c r="BS53" i="2" s="1"/>
  <c r="BR52" i="2"/>
  <c r="BS52" i="2" s="1"/>
  <c r="BR51" i="2"/>
  <c r="BS51" i="2" s="1"/>
  <c r="BR50" i="2"/>
  <c r="BS50" i="2" s="1"/>
  <c r="BR49" i="2"/>
  <c r="BS49" i="2" s="1"/>
  <c r="BR48" i="2"/>
  <c r="BS48" i="2" s="1"/>
  <c r="BR47" i="2"/>
  <c r="BS47" i="2" s="1"/>
  <c r="BR46" i="2"/>
  <c r="BS46" i="2" s="1"/>
  <c r="BR45" i="2"/>
  <c r="BS45" i="2" s="1"/>
  <c r="BR44" i="2"/>
  <c r="BS44" i="2" s="1"/>
  <c r="BR43" i="2"/>
  <c r="BS43" i="2" s="1"/>
  <c r="BR42" i="2"/>
  <c r="BS42" i="2" s="1"/>
  <c r="BR41" i="2"/>
  <c r="BS41" i="2" s="1"/>
  <c r="BR40" i="2"/>
  <c r="BS40" i="2" s="1"/>
  <c r="BR39" i="2"/>
  <c r="BS39" i="2" s="1"/>
  <c r="BR38" i="2"/>
  <c r="BS38" i="2" s="1"/>
  <c r="BR37" i="2"/>
  <c r="BS37" i="2" s="1"/>
  <c r="BR36" i="2"/>
  <c r="BS36" i="2" s="1"/>
  <c r="BR35" i="2"/>
  <c r="BS35" i="2" s="1"/>
  <c r="BR34" i="2"/>
  <c r="BS34" i="2" s="1"/>
  <c r="BR33" i="2"/>
  <c r="BS33" i="2" s="1"/>
  <c r="BR32" i="2"/>
  <c r="BS32" i="2" s="1"/>
  <c r="BR31" i="2"/>
  <c r="BS31" i="2" s="1"/>
  <c r="BR30" i="2"/>
  <c r="BS30" i="2" s="1"/>
  <c r="BR29" i="2"/>
  <c r="BS29" i="2" s="1"/>
  <c r="BR28" i="2"/>
  <c r="BS28" i="2" s="1"/>
  <c r="BR27" i="2"/>
  <c r="BS27" i="2" s="1"/>
  <c r="BR26" i="2"/>
  <c r="BS26" i="2" s="1"/>
  <c r="BR25" i="2"/>
  <c r="BS25" i="2" s="1"/>
  <c r="BR24" i="2"/>
  <c r="BS24" i="2" s="1"/>
  <c r="BR23" i="2"/>
  <c r="BS23" i="2" s="1"/>
  <c r="BR22" i="2"/>
  <c r="BS22" i="2" s="1"/>
  <c r="BR21" i="2"/>
  <c r="BS21" i="2" s="1"/>
  <c r="BR20" i="2"/>
  <c r="BS20" i="2" s="1"/>
  <c r="BR19" i="2"/>
  <c r="BS19" i="2" s="1"/>
  <c r="BR18" i="2"/>
  <c r="BS18" i="2" s="1"/>
  <c r="BR17" i="2"/>
  <c r="BS17" i="2" s="1"/>
  <c r="BR16" i="2"/>
  <c r="BS16" i="2" s="1"/>
  <c r="BR15" i="2"/>
  <c r="BS15" i="2" s="1"/>
  <c r="BR14" i="2"/>
  <c r="BS14" i="2" s="1"/>
  <c r="BR13" i="2"/>
  <c r="BS13" i="2" s="1"/>
  <c r="BR12" i="2"/>
  <c r="BS12" i="2" s="1"/>
  <c r="BR11" i="2"/>
  <c r="BS11" i="2" s="1"/>
  <c r="BR10" i="2"/>
  <c r="BS10" i="2" s="1"/>
  <c r="BR9" i="2"/>
  <c r="BS9" i="2" s="1"/>
  <c r="BR8" i="2"/>
  <c r="BS8" i="2" s="1"/>
  <c r="BR7" i="2"/>
  <c r="BS7" i="2" s="1"/>
  <c r="BR6" i="2"/>
  <c r="BS6" i="2" s="1"/>
  <c r="BR5" i="2"/>
  <c r="BS5" i="2" s="1"/>
  <c r="BR4" i="2"/>
  <c r="BS4" i="2" s="1"/>
  <c r="BR3" i="2"/>
  <c r="BS3" i="2" s="1"/>
  <c r="BR2" i="2"/>
  <c r="BS2" i="2" s="1"/>
  <c r="BP595" i="2"/>
  <c r="BQ595" i="2" s="1"/>
  <c r="BP594" i="2"/>
  <c r="BQ594" i="2" s="1"/>
  <c r="BP593" i="2"/>
  <c r="BQ593" i="2" s="1"/>
  <c r="BP592" i="2"/>
  <c r="BQ592" i="2" s="1"/>
  <c r="BP591" i="2"/>
  <c r="BQ591" i="2" s="1"/>
  <c r="BP590" i="2"/>
  <c r="BQ590" i="2" s="1"/>
  <c r="BP589" i="2"/>
  <c r="BQ589" i="2" s="1"/>
  <c r="BP588" i="2"/>
  <c r="BQ588" i="2" s="1"/>
  <c r="BP587" i="2"/>
  <c r="BQ587" i="2" s="1"/>
  <c r="BP586" i="2"/>
  <c r="BQ586" i="2" s="1"/>
  <c r="BP585" i="2"/>
  <c r="BQ585" i="2" s="1"/>
  <c r="BP584" i="2"/>
  <c r="BQ584" i="2" s="1"/>
  <c r="BP583" i="2"/>
  <c r="BQ583" i="2" s="1"/>
  <c r="BP582" i="2"/>
  <c r="BQ582" i="2" s="1"/>
  <c r="BP581" i="2"/>
  <c r="BQ581" i="2" s="1"/>
  <c r="BP580" i="2"/>
  <c r="BQ580" i="2" s="1"/>
  <c r="BP579" i="2"/>
  <c r="BQ579" i="2" s="1"/>
  <c r="BP578" i="2"/>
  <c r="BQ578" i="2" s="1"/>
  <c r="BP577" i="2"/>
  <c r="BQ577" i="2" s="1"/>
  <c r="BP576" i="2"/>
  <c r="BQ576" i="2" s="1"/>
  <c r="BP575" i="2"/>
  <c r="BQ575" i="2" s="1"/>
  <c r="BP574" i="2"/>
  <c r="BQ574" i="2" s="1"/>
  <c r="BP573" i="2"/>
  <c r="BQ573" i="2" s="1"/>
  <c r="BP572" i="2"/>
  <c r="BQ572" i="2" s="1"/>
  <c r="BP571" i="2"/>
  <c r="BQ571" i="2" s="1"/>
  <c r="BP570" i="2"/>
  <c r="BQ570" i="2" s="1"/>
  <c r="BP569" i="2"/>
  <c r="BQ569" i="2" s="1"/>
  <c r="BP568" i="2"/>
  <c r="BQ568" i="2" s="1"/>
  <c r="BP567" i="2"/>
  <c r="BQ567" i="2" s="1"/>
  <c r="BP566" i="2"/>
  <c r="BQ566" i="2" s="1"/>
  <c r="BP565" i="2"/>
  <c r="BQ565" i="2" s="1"/>
  <c r="BP564" i="2"/>
  <c r="BQ564" i="2" s="1"/>
  <c r="BP563" i="2"/>
  <c r="BQ563" i="2" s="1"/>
  <c r="BP562" i="2"/>
  <c r="BQ562" i="2" s="1"/>
  <c r="BP561" i="2"/>
  <c r="BQ561" i="2" s="1"/>
  <c r="BP560" i="2"/>
  <c r="BQ560" i="2" s="1"/>
  <c r="BP559" i="2"/>
  <c r="BQ559" i="2" s="1"/>
  <c r="BP558" i="2"/>
  <c r="BQ558" i="2" s="1"/>
  <c r="BP557" i="2"/>
  <c r="BQ557" i="2" s="1"/>
  <c r="BP556" i="2"/>
  <c r="BQ556" i="2" s="1"/>
  <c r="BP555" i="2"/>
  <c r="BQ555" i="2" s="1"/>
  <c r="BP554" i="2"/>
  <c r="BQ554" i="2" s="1"/>
  <c r="BP553" i="2"/>
  <c r="BQ553" i="2" s="1"/>
  <c r="BP552" i="2"/>
  <c r="BQ552" i="2" s="1"/>
  <c r="BP551" i="2"/>
  <c r="BQ551" i="2" s="1"/>
  <c r="BP550" i="2"/>
  <c r="BQ550" i="2" s="1"/>
  <c r="BP549" i="2"/>
  <c r="BQ549" i="2" s="1"/>
  <c r="BP548" i="2"/>
  <c r="BQ548" i="2" s="1"/>
  <c r="BP547" i="2"/>
  <c r="BQ547" i="2" s="1"/>
  <c r="BP546" i="2"/>
  <c r="BQ546" i="2" s="1"/>
  <c r="BP545" i="2"/>
  <c r="BQ545" i="2" s="1"/>
  <c r="BP544" i="2"/>
  <c r="BQ544" i="2" s="1"/>
  <c r="BP543" i="2"/>
  <c r="BQ543" i="2" s="1"/>
  <c r="BP542" i="2"/>
  <c r="BQ542" i="2" s="1"/>
  <c r="BP541" i="2"/>
  <c r="BQ541" i="2" s="1"/>
  <c r="BP540" i="2"/>
  <c r="BQ540" i="2" s="1"/>
  <c r="BP539" i="2"/>
  <c r="BQ539" i="2" s="1"/>
  <c r="BP538" i="2"/>
  <c r="BQ538" i="2" s="1"/>
  <c r="BP537" i="2"/>
  <c r="BQ537" i="2" s="1"/>
  <c r="BP536" i="2"/>
  <c r="BQ536" i="2" s="1"/>
  <c r="BP535" i="2"/>
  <c r="BQ535" i="2" s="1"/>
  <c r="BP534" i="2"/>
  <c r="BQ534" i="2" s="1"/>
  <c r="BP533" i="2"/>
  <c r="BQ533" i="2" s="1"/>
  <c r="BP532" i="2"/>
  <c r="BQ532" i="2" s="1"/>
  <c r="BP531" i="2"/>
  <c r="BQ531" i="2" s="1"/>
  <c r="BP530" i="2"/>
  <c r="BQ530" i="2" s="1"/>
  <c r="BP529" i="2"/>
  <c r="BQ529" i="2" s="1"/>
  <c r="BP528" i="2"/>
  <c r="BQ528" i="2" s="1"/>
  <c r="BP527" i="2"/>
  <c r="BQ527" i="2" s="1"/>
  <c r="BP526" i="2"/>
  <c r="BQ526" i="2" s="1"/>
  <c r="BP525" i="2"/>
  <c r="BQ525" i="2" s="1"/>
  <c r="BP524" i="2"/>
  <c r="BQ524" i="2" s="1"/>
  <c r="BP523" i="2"/>
  <c r="BQ523" i="2" s="1"/>
  <c r="BP522" i="2"/>
  <c r="BQ522" i="2" s="1"/>
  <c r="BP521" i="2"/>
  <c r="BQ521" i="2" s="1"/>
  <c r="BP520" i="2"/>
  <c r="BQ520" i="2" s="1"/>
  <c r="BP519" i="2"/>
  <c r="BQ519" i="2" s="1"/>
  <c r="BP518" i="2"/>
  <c r="BQ518" i="2" s="1"/>
  <c r="BP517" i="2"/>
  <c r="BQ517" i="2" s="1"/>
  <c r="BP516" i="2"/>
  <c r="BQ516" i="2" s="1"/>
  <c r="BP515" i="2"/>
  <c r="BQ515" i="2" s="1"/>
  <c r="BP514" i="2"/>
  <c r="BQ514" i="2" s="1"/>
  <c r="BP513" i="2"/>
  <c r="BQ513" i="2" s="1"/>
  <c r="BP512" i="2"/>
  <c r="BQ512" i="2" s="1"/>
  <c r="BP511" i="2"/>
  <c r="BQ511" i="2" s="1"/>
  <c r="BP510" i="2"/>
  <c r="BQ510" i="2" s="1"/>
  <c r="BP509" i="2"/>
  <c r="BQ509" i="2" s="1"/>
  <c r="BP508" i="2"/>
  <c r="BQ508" i="2" s="1"/>
  <c r="BP507" i="2"/>
  <c r="BQ507" i="2" s="1"/>
  <c r="BP506" i="2"/>
  <c r="BQ506" i="2" s="1"/>
  <c r="BP505" i="2"/>
  <c r="BQ505" i="2" s="1"/>
  <c r="BP504" i="2"/>
  <c r="BQ504" i="2" s="1"/>
  <c r="BP503" i="2"/>
  <c r="BQ503" i="2" s="1"/>
  <c r="BP502" i="2"/>
  <c r="BQ502" i="2" s="1"/>
  <c r="BP501" i="2"/>
  <c r="BQ501" i="2" s="1"/>
  <c r="BP500" i="2"/>
  <c r="BQ500" i="2" s="1"/>
  <c r="BP499" i="2"/>
  <c r="BQ499" i="2" s="1"/>
  <c r="BP498" i="2"/>
  <c r="BQ498" i="2" s="1"/>
  <c r="BP497" i="2"/>
  <c r="BQ497" i="2" s="1"/>
  <c r="BP496" i="2"/>
  <c r="BQ496" i="2" s="1"/>
  <c r="BP495" i="2"/>
  <c r="BQ495" i="2" s="1"/>
  <c r="BP494" i="2"/>
  <c r="BQ494" i="2" s="1"/>
  <c r="BP493" i="2"/>
  <c r="BQ493" i="2" s="1"/>
  <c r="BP492" i="2"/>
  <c r="BQ492" i="2" s="1"/>
  <c r="BP491" i="2"/>
  <c r="BQ491" i="2" s="1"/>
  <c r="BP490" i="2"/>
  <c r="BQ490" i="2" s="1"/>
  <c r="BP489" i="2"/>
  <c r="BQ489" i="2" s="1"/>
  <c r="BP488" i="2"/>
  <c r="BQ488" i="2" s="1"/>
  <c r="BP487" i="2"/>
  <c r="BQ487" i="2" s="1"/>
  <c r="BP486" i="2"/>
  <c r="BQ486" i="2" s="1"/>
  <c r="BP485" i="2"/>
  <c r="BQ485" i="2" s="1"/>
  <c r="BP484" i="2"/>
  <c r="BQ484" i="2" s="1"/>
  <c r="BP483" i="2"/>
  <c r="BQ483" i="2" s="1"/>
  <c r="BP482" i="2"/>
  <c r="BQ482" i="2" s="1"/>
  <c r="BP481" i="2"/>
  <c r="BQ481" i="2" s="1"/>
  <c r="BP480" i="2"/>
  <c r="BQ480" i="2" s="1"/>
  <c r="BP479" i="2"/>
  <c r="BQ479" i="2" s="1"/>
  <c r="BP478" i="2"/>
  <c r="BQ478" i="2" s="1"/>
  <c r="BP477" i="2"/>
  <c r="BQ477" i="2" s="1"/>
  <c r="BP476" i="2"/>
  <c r="BQ476" i="2" s="1"/>
  <c r="BP475" i="2"/>
  <c r="BQ475" i="2" s="1"/>
  <c r="BP474" i="2"/>
  <c r="BQ474" i="2" s="1"/>
  <c r="BP473" i="2"/>
  <c r="BQ473" i="2" s="1"/>
  <c r="BP472" i="2"/>
  <c r="BQ472" i="2" s="1"/>
  <c r="BP471" i="2"/>
  <c r="BQ471" i="2" s="1"/>
  <c r="BP470" i="2"/>
  <c r="BQ470" i="2" s="1"/>
  <c r="BP469" i="2"/>
  <c r="BQ469" i="2" s="1"/>
  <c r="BP468" i="2"/>
  <c r="BQ468" i="2" s="1"/>
  <c r="BP467" i="2"/>
  <c r="BQ467" i="2" s="1"/>
  <c r="BP466" i="2"/>
  <c r="BQ466" i="2" s="1"/>
  <c r="BP465" i="2"/>
  <c r="BQ465" i="2" s="1"/>
  <c r="BP464" i="2"/>
  <c r="BQ464" i="2" s="1"/>
  <c r="BP463" i="2"/>
  <c r="BQ463" i="2" s="1"/>
  <c r="BP462" i="2"/>
  <c r="BQ462" i="2" s="1"/>
  <c r="BP461" i="2"/>
  <c r="BQ461" i="2" s="1"/>
  <c r="BP460" i="2"/>
  <c r="BQ460" i="2" s="1"/>
  <c r="BP459" i="2"/>
  <c r="BQ459" i="2" s="1"/>
  <c r="BP458" i="2"/>
  <c r="BQ458" i="2" s="1"/>
  <c r="BP457" i="2"/>
  <c r="BQ457" i="2" s="1"/>
  <c r="BP456" i="2"/>
  <c r="BQ456" i="2" s="1"/>
  <c r="BP455" i="2"/>
  <c r="BQ455" i="2" s="1"/>
  <c r="BP454" i="2"/>
  <c r="BQ454" i="2" s="1"/>
  <c r="BP453" i="2"/>
  <c r="BQ453" i="2" s="1"/>
  <c r="BP452" i="2"/>
  <c r="BQ452" i="2" s="1"/>
  <c r="BP451" i="2"/>
  <c r="BQ451" i="2" s="1"/>
  <c r="BP450" i="2"/>
  <c r="BQ450" i="2" s="1"/>
  <c r="BP449" i="2"/>
  <c r="BQ449" i="2" s="1"/>
  <c r="BP448" i="2"/>
  <c r="BQ448" i="2" s="1"/>
  <c r="BP447" i="2"/>
  <c r="BQ447" i="2" s="1"/>
  <c r="BP446" i="2"/>
  <c r="BQ446" i="2" s="1"/>
  <c r="BP445" i="2"/>
  <c r="BQ445" i="2" s="1"/>
  <c r="BP444" i="2"/>
  <c r="BQ444" i="2" s="1"/>
  <c r="BP443" i="2"/>
  <c r="BQ443" i="2" s="1"/>
  <c r="BP442" i="2"/>
  <c r="BQ442" i="2" s="1"/>
  <c r="BP441" i="2"/>
  <c r="BQ441" i="2" s="1"/>
  <c r="BP440" i="2"/>
  <c r="BQ440" i="2" s="1"/>
  <c r="BP439" i="2"/>
  <c r="BQ439" i="2" s="1"/>
  <c r="BP438" i="2"/>
  <c r="BQ438" i="2" s="1"/>
  <c r="BP437" i="2"/>
  <c r="BQ437" i="2" s="1"/>
  <c r="BP436" i="2"/>
  <c r="BQ436" i="2" s="1"/>
  <c r="BP435" i="2"/>
  <c r="BQ435" i="2" s="1"/>
  <c r="BP434" i="2"/>
  <c r="BQ434" i="2" s="1"/>
  <c r="BP433" i="2"/>
  <c r="BQ433" i="2" s="1"/>
  <c r="BP432" i="2"/>
  <c r="BQ432" i="2" s="1"/>
  <c r="BP431" i="2"/>
  <c r="BQ431" i="2" s="1"/>
  <c r="BP430" i="2"/>
  <c r="BQ430" i="2" s="1"/>
  <c r="BP429" i="2"/>
  <c r="BQ429" i="2" s="1"/>
  <c r="BP428" i="2"/>
  <c r="BQ428" i="2" s="1"/>
  <c r="BP427" i="2"/>
  <c r="BQ427" i="2" s="1"/>
  <c r="BP426" i="2"/>
  <c r="BQ426" i="2" s="1"/>
  <c r="BP425" i="2"/>
  <c r="BQ425" i="2" s="1"/>
  <c r="BP424" i="2"/>
  <c r="BQ424" i="2" s="1"/>
  <c r="BP423" i="2"/>
  <c r="BQ423" i="2" s="1"/>
  <c r="BP422" i="2"/>
  <c r="BQ422" i="2" s="1"/>
  <c r="BP421" i="2"/>
  <c r="BQ421" i="2" s="1"/>
  <c r="BP420" i="2"/>
  <c r="BQ420" i="2" s="1"/>
  <c r="BP419" i="2"/>
  <c r="BQ419" i="2" s="1"/>
  <c r="BP418" i="2"/>
  <c r="BQ418" i="2" s="1"/>
  <c r="BP417" i="2"/>
  <c r="BQ417" i="2" s="1"/>
  <c r="BP416" i="2"/>
  <c r="BQ416" i="2" s="1"/>
  <c r="BP415" i="2"/>
  <c r="BQ415" i="2" s="1"/>
  <c r="BP414" i="2"/>
  <c r="BQ414" i="2" s="1"/>
  <c r="BP413" i="2"/>
  <c r="BQ413" i="2" s="1"/>
  <c r="BP412" i="2"/>
  <c r="BQ412" i="2" s="1"/>
  <c r="BP411" i="2"/>
  <c r="BQ411" i="2" s="1"/>
  <c r="BP410" i="2"/>
  <c r="BQ410" i="2" s="1"/>
  <c r="BP409" i="2"/>
  <c r="BQ409" i="2" s="1"/>
  <c r="BP408" i="2"/>
  <c r="BQ408" i="2" s="1"/>
  <c r="BP407" i="2"/>
  <c r="BQ407" i="2" s="1"/>
  <c r="BP406" i="2"/>
  <c r="BQ406" i="2" s="1"/>
  <c r="BP405" i="2"/>
  <c r="BQ405" i="2" s="1"/>
  <c r="BP404" i="2"/>
  <c r="BQ404" i="2" s="1"/>
  <c r="BP403" i="2"/>
  <c r="BQ403" i="2" s="1"/>
  <c r="BP402" i="2"/>
  <c r="BQ402" i="2" s="1"/>
  <c r="BP401" i="2"/>
  <c r="BQ401" i="2" s="1"/>
  <c r="BP400" i="2"/>
  <c r="BQ400" i="2" s="1"/>
  <c r="BP399" i="2"/>
  <c r="BQ399" i="2" s="1"/>
  <c r="BP398" i="2"/>
  <c r="BQ398" i="2" s="1"/>
  <c r="BP397" i="2"/>
  <c r="BQ397" i="2" s="1"/>
  <c r="BP396" i="2"/>
  <c r="BQ396" i="2" s="1"/>
  <c r="BP395" i="2"/>
  <c r="BQ395" i="2" s="1"/>
  <c r="BP394" i="2"/>
  <c r="BQ394" i="2" s="1"/>
  <c r="BP393" i="2"/>
  <c r="BQ393" i="2" s="1"/>
  <c r="BP392" i="2"/>
  <c r="BQ392" i="2" s="1"/>
  <c r="BP391" i="2"/>
  <c r="BQ391" i="2" s="1"/>
  <c r="BP390" i="2"/>
  <c r="BQ390" i="2" s="1"/>
  <c r="BP389" i="2"/>
  <c r="BQ389" i="2" s="1"/>
  <c r="BP388" i="2"/>
  <c r="BQ388" i="2" s="1"/>
  <c r="BP387" i="2"/>
  <c r="BQ387" i="2" s="1"/>
  <c r="BP386" i="2"/>
  <c r="BQ386" i="2" s="1"/>
  <c r="BP385" i="2"/>
  <c r="BQ385" i="2" s="1"/>
  <c r="BP384" i="2"/>
  <c r="BQ384" i="2" s="1"/>
  <c r="BP383" i="2"/>
  <c r="BQ383" i="2" s="1"/>
  <c r="BP382" i="2"/>
  <c r="BQ382" i="2" s="1"/>
  <c r="BP381" i="2"/>
  <c r="BQ381" i="2" s="1"/>
  <c r="BP380" i="2"/>
  <c r="BQ380" i="2" s="1"/>
  <c r="BP379" i="2"/>
  <c r="BQ379" i="2" s="1"/>
  <c r="BP378" i="2"/>
  <c r="BQ378" i="2" s="1"/>
  <c r="BP377" i="2"/>
  <c r="BQ377" i="2" s="1"/>
  <c r="BP376" i="2"/>
  <c r="BQ376" i="2" s="1"/>
  <c r="BP375" i="2"/>
  <c r="BQ375" i="2" s="1"/>
  <c r="BP374" i="2"/>
  <c r="BQ374" i="2" s="1"/>
  <c r="BP373" i="2"/>
  <c r="BQ373" i="2" s="1"/>
  <c r="BP372" i="2"/>
  <c r="BQ372" i="2" s="1"/>
  <c r="BP371" i="2"/>
  <c r="BQ371" i="2" s="1"/>
  <c r="BP370" i="2"/>
  <c r="BQ370" i="2" s="1"/>
  <c r="BP369" i="2"/>
  <c r="BQ369" i="2" s="1"/>
  <c r="BP368" i="2"/>
  <c r="BQ368" i="2" s="1"/>
  <c r="BP367" i="2"/>
  <c r="BQ367" i="2" s="1"/>
  <c r="BP366" i="2"/>
  <c r="BQ366" i="2" s="1"/>
  <c r="BP365" i="2"/>
  <c r="BQ365" i="2" s="1"/>
  <c r="BP364" i="2"/>
  <c r="BQ364" i="2" s="1"/>
  <c r="BP363" i="2"/>
  <c r="BQ363" i="2" s="1"/>
  <c r="BP362" i="2"/>
  <c r="BQ362" i="2" s="1"/>
  <c r="BP361" i="2"/>
  <c r="BQ361" i="2" s="1"/>
  <c r="BP360" i="2"/>
  <c r="BQ360" i="2" s="1"/>
  <c r="BP359" i="2"/>
  <c r="BQ359" i="2" s="1"/>
  <c r="BP358" i="2"/>
  <c r="BQ358" i="2" s="1"/>
  <c r="BP357" i="2"/>
  <c r="BQ357" i="2" s="1"/>
  <c r="BP356" i="2"/>
  <c r="BQ356" i="2" s="1"/>
  <c r="BP355" i="2"/>
  <c r="BQ355" i="2" s="1"/>
  <c r="BP354" i="2"/>
  <c r="BQ354" i="2" s="1"/>
  <c r="BP353" i="2"/>
  <c r="BQ353" i="2" s="1"/>
  <c r="BP352" i="2"/>
  <c r="BQ352" i="2" s="1"/>
  <c r="BP351" i="2"/>
  <c r="BQ351" i="2" s="1"/>
  <c r="BP350" i="2"/>
  <c r="BQ350" i="2" s="1"/>
  <c r="BP349" i="2"/>
  <c r="BQ349" i="2" s="1"/>
  <c r="BP348" i="2"/>
  <c r="BQ348" i="2" s="1"/>
  <c r="BP347" i="2"/>
  <c r="BQ347" i="2" s="1"/>
  <c r="BP346" i="2"/>
  <c r="BQ346" i="2" s="1"/>
  <c r="BP345" i="2"/>
  <c r="BQ345" i="2" s="1"/>
  <c r="BP344" i="2"/>
  <c r="BQ344" i="2" s="1"/>
  <c r="BP343" i="2"/>
  <c r="BQ343" i="2" s="1"/>
  <c r="BP342" i="2"/>
  <c r="BQ342" i="2" s="1"/>
  <c r="BP341" i="2"/>
  <c r="BQ341" i="2" s="1"/>
  <c r="BP340" i="2"/>
  <c r="BQ340" i="2" s="1"/>
  <c r="BP339" i="2"/>
  <c r="BQ339" i="2" s="1"/>
  <c r="BP338" i="2"/>
  <c r="BQ338" i="2" s="1"/>
  <c r="BP337" i="2"/>
  <c r="BQ337" i="2" s="1"/>
  <c r="BP336" i="2"/>
  <c r="BQ336" i="2" s="1"/>
  <c r="BP335" i="2"/>
  <c r="BQ335" i="2" s="1"/>
  <c r="BP334" i="2"/>
  <c r="BQ334" i="2" s="1"/>
  <c r="BP333" i="2"/>
  <c r="BQ333" i="2" s="1"/>
  <c r="BP332" i="2"/>
  <c r="BQ332" i="2" s="1"/>
  <c r="BP331" i="2"/>
  <c r="BQ331" i="2" s="1"/>
  <c r="BP330" i="2"/>
  <c r="BQ330" i="2" s="1"/>
  <c r="BP329" i="2"/>
  <c r="BQ329" i="2" s="1"/>
  <c r="BP328" i="2"/>
  <c r="BQ328" i="2" s="1"/>
  <c r="BP327" i="2"/>
  <c r="BQ327" i="2" s="1"/>
  <c r="BP326" i="2"/>
  <c r="BQ326" i="2" s="1"/>
  <c r="BP325" i="2"/>
  <c r="BQ325" i="2" s="1"/>
  <c r="BP324" i="2"/>
  <c r="BQ324" i="2" s="1"/>
  <c r="BP323" i="2"/>
  <c r="BQ323" i="2" s="1"/>
  <c r="BP322" i="2"/>
  <c r="BQ322" i="2" s="1"/>
  <c r="BP321" i="2"/>
  <c r="BQ321" i="2" s="1"/>
  <c r="BP320" i="2"/>
  <c r="BQ320" i="2" s="1"/>
  <c r="BP319" i="2"/>
  <c r="BQ319" i="2" s="1"/>
  <c r="BP318" i="2"/>
  <c r="BQ318" i="2" s="1"/>
  <c r="BP317" i="2"/>
  <c r="BQ317" i="2" s="1"/>
  <c r="BP316" i="2"/>
  <c r="BQ316" i="2" s="1"/>
  <c r="BP315" i="2"/>
  <c r="BQ315" i="2" s="1"/>
  <c r="BP314" i="2"/>
  <c r="BQ314" i="2" s="1"/>
  <c r="BP313" i="2"/>
  <c r="BQ313" i="2" s="1"/>
  <c r="BP312" i="2"/>
  <c r="BQ312" i="2" s="1"/>
  <c r="BP311" i="2"/>
  <c r="BQ311" i="2" s="1"/>
  <c r="BP310" i="2"/>
  <c r="BQ310" i="2" s="1"/>
  <c r="BP309" i="2"/>
  <c r="BQ309" i="2" s="1"/>
  <c r="BP308" i="2"/>
  <c r="BQ308" i="2" s="1"/>
  <c r="BP307" i="2"/>
  <c r="BQ307" i="2" s="1"/>
  <c r="BP306" i="2"/>
  <c r="BQ306" i="2" s="1"/>
  <c r="BP305" i="2"/>
  <c r="BQ305" i="2" s="1"/>
  <c r="BP304" i="2"/>
  <c r="BQ304" i="2" s="1"/>
  <c r="BP303" i="2"/>
  <c r="BQ303" i="2" s="1"/>
  <c r="BP302" i="2"/>
  <c r="BQ302" i="2" s="1"/>
  <c r="BP301" i="2"/>
  <c r="BQ301" i="2" s="1"/>
  <c r="BP300" i="2"/>
  <c r="BQ300" i="2" s="1"/>
  <c r="BP299" i="2"/>
  <c r="BQ299" i="2" s="1"/>
  <c r="BP298" i="2"/>
  <c r="BQ298" i="2" s="1"/>
  <c r="BP297" i="2"/>
  <c r="BQ297" i="2" s="1"/>
  <c r="BP296" i="2"/>
  <c r="BQ296" i="2" s="1"/>
  <c r="BP295" i="2"/>
  <c r="BQ295" i="2" s="1"/>
  <c r="BP294" i="2"/>
  <c r="BQ294" i="2" s="1"/>
  <c r="BP293" i="2"/>
  <c r="BQ293" i="2" s="1"/>
  <c r="BP292" i="2"/>
  <c r="BQ292" i="2" s="1"/>
  <c r="BP291" i="2"/>
  <c r="BQ291" i="2" s="1"/>
  <c r="BP290" i="2"/>
  <c r="BQ290" i="2" s="1"/>
  <c r="BP289" i="2"/>
  <c r="BQ289" i="2" s="1"/>
  <c r="BP288" i="2"/>
  <c r="BQ288" i="2" s="1"/>
  <c r="BP287" i="2"/>
  <c r="BQ287" i="2" s="1"/>
  <c r="BP286" i="2"/>
  <c r="BQ286" i="2" s="1"/>
  <c r="BP285" i="2"/>
  <c r="BQ285" i="2" s="1"/>
  <c r="BP284" i="2"/>
  <c r="BQ284" i="2" s="1"/>
  <c r="BP283" i="2"/>
  <c r="BQ283" i="2" s="1"/>
  <c r="BP282" i="2"/>
  <c r="BQ282" i="2" s="1"/>
  <c r="BP281" i="2"/>
  <c r="BQ281" i="2" s="1"/>
  <c r="BP280" i="2"/>
  <c r="BQ280" i="2" s="1"/>
  <c r="BP279" i="2"/>
  <c r="BQ279" i="2" s="1"/>
  <c r="BP278" i="2"/>
  <c r="BQ278" i="2" s="1"/>
  <c r="BP277" i="2"/>
  <c r="BQ277" i="2" s="1"/>
  <c r="BP276" i="2"/>
  <c r="BQ276" i="2" s="1"/>
  <c r="BP275" i="2"/>
  <c r="BQ275" i="2" s="1"/>
  <c r="BP274" i="2"/>
  <c r="BQ274" i="2" s="1"/>
  <c r="BP273" i="2"/>
  <c r="BQ273" i="2" s="1"/>
  <c r="BP272" i="2"/>
  <c r="BQ272" i="2" s="1"/>
  <c r="BP271" i="2"/>
  <c r="BQ271" i="2" s="1"/>
  <c r="BP270" i="2"/>
  <c r="BQ270" i="2" s="1"/>
  <c r="BP269" i="2"/>
  <c r="BQ269" i="2" s="1"/>
  <c r="BP268" i="2"/>
  <c r="BQ268" i="2" s="1"/>
  <c r="BP267" i="2"/>
  <c r="BQ267" i="2" s="1"/>
  <c r="BP266" i="2"/>
  <c r="BQ266" i="2" s="1"/>
  <c r="BP265" i="2"/>
  <c r="BQ265" i="2" s="1"/>
  <c r="BP264" i="2"/>
  <c r="BQ264" i="2" s="1"/>
  <c r="BP263" i="2"/>
  <c r="BQ263" i="2" s="1"/>
  <c r="BP262" i="2"/>
  <c r="BQ262" i="2" s="1"/>
  <c r="BP261" i="2"/>
  <c r="BQ261" i="2" s="1"/>
  <c r="BP260" i="2"/>
  <c r="BQ260" i="2" s="1"/>
  <c r="BP259" i="2"/>
  <c r="BQ259" i="2" s="1"/>
  <c r="BP258" i="2"/>
  <c r="BQ258" i="2" s="1"/>
  <c r="BP257" i="2"/>
  <c r="BQ257" i="2" s="1"/>
  <c r="BP256" i="2"/>
  <c r="BQ256" i="2" s="1"/>
  <c r="BP255" i="2"/>
  <c r="BQ255" i="2" s="1"/>
  <c r="BP254" i="2"/>
  <c r="BQ254" i="2" s="1"/>
  <c r="BP253" i="2"/>
  <c r="BQ253" i="2" s="1"/>
  <c r="BP252" i="2"/>
  <c r="BQ252" i="2" s="1"/>
  <c r="BP251" i="2"/>
  <c r="BQ251" i="2" s="1"/>
  <c r="BP250" i="2"/>
  <c r="BQ250" i="2" s="1"/>
  <c r="BP249" i="2"/>
  <c r="BQ249" i="2" s="1"/>
  <c r="BP248" i="2"/>
  <c r="BQ248" i="2" s="1"/>
  <c r="BP247" i="2"/>
  <c r="BQ247" i="2" s="1"/>
  <c r="BP246" i="2"/>
  <c r="BQ246" i="2" s="1"/>
  <c r="BP245" i="2"/>
  <c r="BQ245" i="2" s="1"/>
  <c r="BP244" i="2"/>
  <c r="BQ244" i="2" s="1"/>
  <c r="BP243" i="2"/>
  <c r="BQ243" i="2" s="1"/>
  <c r="BP242" i="2"/>
  <c r="BQ242" i="2" s="1"/>
  <c r="BP241" i="2"/>
  <c r="BQ241" i="2" s="1"/>
  <c r="BP240" i="2"/>
  <c r="BQ240" i="2" s="1"/>
  <c r="BP239" i="2"/>
  <c r="BQ239" i="2" s="1"/>
  <c r="BP238" i="2"/>
  <c r="BQ238" i="2" s="1"/>
  <c r="BP237" i="2"/>
  <c r="BQ237" i="2" s="1"/>
  <c r="BP236" i="2"/>
  <c r="BQ236" i="2" s="1"/>
  <c r="BP235" i="2"/>
  <c r="BQ235" i="2" s="1"/>
  <c r="BP234" i="2"/>
  <c r="BQ234" i="2" s="1"/>
  <c r="BP233" i="2"/>
  <c r="BQ233" i="2" s="1"/>
  <c r="BP232" i="2"/>
  <c r="BQ232" i="2" s="1"/>
  <c r="BP231" i="2"/>
  <c r="BQ231" i="2" s="1"/>
  <c r="BP230" i="2"/>
  <c r="BQ230" i="2" s="1"/>
  <c r="BP229" i="2"/>
  <c r="BQ229" i="2" s="1"/>
  <c r="BP228" i="2"/>
  <c r="BQ228" i="2" s="1"/>
  <c r="BP227" i="2"/>
  <c r="BQ227" i="2" s="1"/>
  <c r="BP226" i="2"/>
  <c r="BQ226" i="2" s="1"/>
  <c r="BP225" i="2"/>
  <c r="BQ225" i="2" s="1"/>
  <c r="BP224" i="2"/>
  <c r="BQ224" i="2" s="1"/>
  <c r="BP223" i="2"/>
  <c r="BQ223" i="2" s="1"/>
  <c r="BP222" i="2"/>
  <c r="BQ222" i="2" s="1"/>
  <c r="BP221" i="2"/>
  <c r="BQ221" i="2" s="1"/>
  <c r="BP220" i="2"/>
  <c r="BQ220" i="2" s="1"/>
  <c r="BP219" i="2"/>
  <c r="BQ219" i="2" s="1"/>
  <c r="BP218" i="2"/>
  <c r="BQ218" i="2" s="1"/>
  <c r="BP217" i="2"/>
  <c r="BQ217" i="2" s="1"/>
  <c r="BP216" i="2"/>
  <c r="BQ216" i="2" s="1"/>
  <c r="BP215" i="2"/>
  <c r="BQ215" i="2" s="1"/>
  <c r="BP214" i="2"/>
  <c r="BQ214" i="2" s="1"/>
  <c r="BP213" i="2"/>
  <c r="BQ213" i="2" s="1"/>
  <c r="BP212" i="2"/>
  <c r="BQ212" i="2" s="1"/>
  <c r="BP211" i="2"/>
  <c r="BQ211" i="2" s="1"/>
  <c r="BP210" i="2"/>
  <c r="BQ210" i="2" s="1"/>
  <c r="BP209" i="2"/>
  <c r="BQ209" i="2" s="1"/>
  <c r="BP208" i="2"/>
  <c r="BQ208" i="2" s="1"/>
  <c r="BP207" i="2"/>
  <c r="BQ207" i="2" s="1"/>
  <c r="BP206" i="2"/>
  <c r="BQ206" i="2" s="1"/>
  <c r="BP205" i="2"/>
  <c r="BQ205" i="2" s="1"/>
  <c r="BP204" i="2"/>
  <c r="BQ204" i="2" s="1"/>
  <c r="BP203" i="2"/>
  <c r="BQ203" i="2" s="1"/>
  <c r="BP202" i="2"/>
  <c r="BQ202" i="2" s="1"/>
  <c r="BP201" i="2"/>
  <c r="BQ201" i="2" s="1"/>
  <c r="BP200" i="2"/>
  <c r="BQ200" i="2" s="1"/>
  <c r="BP199" i="2"/>
  <c r="BQ199" i="2" s="1"/>
  <c r="BP198" i="2"/>
  <c r="BQ198" i="2" s="1"/>
  <c r="BP197" i="2"/>
  <c r="BQ197" i="2" s="1"/>
  <c r="BP196" i="2"/>
  <c r="BQ196" i="2" s="1"/>
  <c r="BP195" i="2"/>
  <c r="BQ195" i="2" s="1"/>
  <c r="BP194" i="2"/>
  <c r="BQ194" i="2" s="1"/>
  <c r="BP193" i="2"/>
  <c r="BQ193" i="2" s="1"/>
  <c r="BP192" i="2"/>
  <c r="BQ192" i="2" s="1"/>
  <c r="BP191" i="2"/>
  <c r="BQ191" i="2" s="1"/>
  <c r="BP190" i="2"/>
  <c r="BQ190" i="2" s="1"/>
  <c r="BP189" i="2"/>
  <c r="BQ189" i="2" s="1"/>
  <c r="BP188" i="2"/>
  <c r="BQ188" i="2" s="1"/>
  <c r="BP187" i="2"/>
  <c r="BQ187" i="2" s="1"/>
  <c r="BP186" i="2"/>
  <c r="BQ186" i="2" s="1"/>
  <c r="BP185" i="2"/>
  <c r="BQ185" i="2" s="1"/>
  <c r="BP184" i="2"/>
  <c r="BQ184" i="2" s="1"/>
  <c r="BP183" i="2"/>
  <c r="BQ183" i="2" s="1"/>
  <c r="BP182" i="2"/>
  <c r="BQ182" i="2" s="1"/>
  <c r="BP181" i="2"/>
  <c r="BQ181" i="2" s="1"/>
  <c r="BP180" i="2"/>
  <c r="BQ180" i="2" s="1"/>
  <c r="BP179" i="2"/>
  <c r="BQ179" i="2" s="1"/>
  <c r="BP178" i="2"/>
  <c r="BQ178" i="2" s="1"/>
  <c r="BP177" i="2"/>
  <c r="BQ177" i="2" s="1"/>
  <c r="BP176" i="2"/>
  <c r="BQ176" i="2" s="1"/>
  <c r="BP175" i="2"/>
  <c r="BQ175" i="2" s="1"/>
  <c r="BP174" i="2"/>
  <c r="BQ174" i="2" s="1"/>
  <c r="BP173" i="2"/>
  <c r="BQ173" i="2" s="1"/>
  <c r="BP172" i="2"/>
  <c r="BQ172" i="2" s="1"/>
  <c r="BP171" i="2"/>
  <c r="BQ171" i="2" s="1"/>
  <c r="BP170" i="2"/>
  <c r="BQ170" i="2" s="1"/>
  <c r="BP169" i="2"/>
  <c r="BQ169" i="2" s="1"/>
  <c r="BP168" i="2"/>
  <c r="BQ168" i="2" s="1"/>
  <c r="BP167" i="2"/>
  <c r="BQ167" i="2" s="1"/>
  <c r="BP166" i="2"/>
  <c r="BQ166" i="2" s="1"/>
  <c r="BP165" i="2"/>
  <c r="BQ165" i="2" s="1"/>
  <c r="BP164" i="2"/>
  <c r="BQ164" i="2" s="1"/>
  <c r="BP163" i="2"/>
  <c r="BQ163" i="2" s="1"/>
  <c r="BP162" i="2"/>
  <c r="BQ162" i="2" s="1"/>
  <c r="BP161" i="2"/>
  <c r="BQ161" i="2" s="1"/>
  <c r="BP160" i="2"/>
  <c r="BQ160" i="2" s="1"/>
  <c r="BP159" i="2"/>
  <c r="BQ159" i="2" s="1"/>
  <c r="BP158" i="2"/>
  <c r="BQ158" i="2" s="1"/>
  <c r="BP157" i="2"/>
  <c r="BQ157" i="2" s="1"/>
  <c r="BP156" i="2"/>
  <c r="BQ156" i="2" s="1"/>
  <c r="BP155" i="2"/>
  <c r="BQ155" i="2" s="1"/>
  <c r="BP154" i="2"/>
  <c r="BQ154" i="2" s="1"/>
  <c r="BP153" i="2"/>
  <c r="BQ153" i="2" s="1"/>
  <c r="BP152" i="2"/>
  <c r="BQ152" i="2" s="1"/>
  <c r="BP151" i="2"/>
  <c r="BQ151" i="2" s="1"/>
  <c r="BP150" i="2"/>
  <c r="BQ150" i="2" s="1"/>
  <c r="BP149" i="2"/>
  <c r="BQ149" i="2" s="1"/>
  <c r="BP148" i="2"/>
  <c r="BQ148" i="2" s="1"/>
  <c r="BP147" i="2"/>
  <c r="BQ147" i="2" s="1"/>
  <c r="BP146" i="2"/>
  <c r="BQ146" i="2" s="1"/>
  <c r="BP145" i="2"/>
  <c r="BQ145" i="2" s="1"/>
  <c r="BP144" i="2"/>
  <c r="BQ144" i="2" s="1"/>
  <c r="BP143" i="2"/>
  <c r="BQ143" i="2" s="1"/>
  <c r="BP142" i="2"/>
  <c r="BQ142" i="2" s="1"/>
  <c r="BP141" i="2"/>
  <c r="BQ141" i="2" s="1"/>
  <c r="BP140" i="2"/>
  <c r="BQ140" i="2" s="1"/>
  <c r="BP139" i="2"/>
  <c r="BQ139" i="2" s="1"/>
  <c r="BP138" i="2"/>
  <c r="BQ138" i="2" s="1"/>
  <c r="BP137" i="2"/>
  <c r="BQ137" i="2" s="1"/>
  <c r="BP136" i="2"/>
  <c r="BQ136" i="2" s="1"/>
  <c r="BP135" i="2"/>
  <c r="BQ135" i="2" s="1"/>
  <c r="BP134" i="2"/>
  <c r="BQ134" i="2" s="1"/>
  <c r="BP133" i="2"/>
  <c r="BQ133" i="2" s="1"/>
  <c r="BP132" i="2"/>
  <c r="BQ132" i="2" s="1"/>
  <c r="BP131" i="2"/>
  <c r="BQ131" i="2" s="1"/>
  <c r="BP130" i="2"/>
  <c r="BQ130" i="2" s="1"/>
  <c r="BP129" i="2"/>
  <c r="BQ129" i="2" s="1"/>
  <c r="BP128" i="2"/>
  <c r="BQ128" i="2" s="1"/>
  <c r="BP127" i="2"/>
  <c r="BQ127" i="2" s="1"/>
  <c r="BP126" i="2"/>
  <c r="BQ126" i="2" s="1"/>
  <c r="BP125" i="2"/>
  <c r="BQ125" i="2" s="1"/>
  <c r="BP124" i="2"/>
  <c r="BQ124" i="2" s="1"/>
  <c r="BP123" i="2"/>
  <c r="BQ123" i="2" s="1"/>
  <c r="BP122" i="2"/>
  <c r="BQ122" i="2" s="1"/>
  <c r="BP121" i="2"/>
  <c r="BQ121" i="2" s="1"/>
  <c r="BP120" i="2"/>
  <c r="BQ120" i="2" s="1"/>
  <c r="BP119" i="2"/>
  <c r="BQ119" i="2" s="1"/>
  <c r="BP118" i="2"/>
  <c r="BQ118" i="2" s="1"/>
  <c r="BP117" i="2"/>
  <c r="BQ117" i="2" s="1"/>
  <c r="BP116" i="2"/>
  <c r="BQ116" i="2" s="1"/>
  <c r="BP115" i="2"/>
  <c r="BQ115" i="2" s="1"/>
  <c r="BP114" i="2"/>
  <c r="BQ114" i="2" s="1"/>
  <c r="BP113" i="2"/>
  <c r="BQ113" i="2" s="1"/>
  <c r="BP112" i="2"/>
  <c r="BQ112" i="2" s="1"/>
  <c r="BP111" i="2"/>
  <c r="BQ111" i="2" s="1"/>
  <c r="BP110" i="2"/>
  <c r="BQ110" i="2" s="1"/>
  <c r="BP109" i="2"/>
  <c r="BQ109" i="2" s="1"/>
  <c r="BP108" i="2"/>
  <c r="BQ108" i="2" s="1"/>
  <c r="BP107" i="2"/>
  <c r="BQ107" i="2" s="1"/>
  <c r="BP106" i="2"/>
  <c r="BQ106" i="2" s="1"/>
  <c r="BP105" i="2"/>
  <c r="BQ105" i="2" s="1"/>
  <c r="BP104" i="2"/>
  <c r="BQ104" i="2" s="1"/>
  <c r="BP103" i="2"/>
  <c r="BQ103" i="2" s="1"/>
  <c r="BP102" i="2"/>
  <c r="BQ102" i="2" s="1"/>
  <c r="BP101" i="2"/>
  <c r="BQ101" i="2" s="1"/>
  <c r="BP100" i="2"/>
  <c r="BQ100" i="2" s="1"/>
  <c r="BP99" i="2"/>
  <c r="BQ99" i="2" s="1"/>
  <c r="BP98" i="2"/>
  <c r="BQ98" i="2" s="1"/>
  <c r="BP97" i="2"/>
  <c r="BQ97" i="2" s="1"/>
  <c r="BP96" i="2"/>
  <c r="BQ96" i="2" s="1"/>
  <c r="BP95" i="2"/>
  <c r="BQ95" i="2" s="1"/>
  <c r="BP94" i="2"/>
  <c r="BQ94" i="2" s="1"/>
  <c r="BP93" i="2"/>
  <c r="BQ93" i="2" s="1"/>
  <c r="BP92" i="2"/>
  <c r="BQ92" i="2" s="1"/>
  <c r="BP91" i="2"/>
  <c r="BQ91" i="2" s="1"/>
  <c r="BP90" i="2"/>
  <c r="BQ90" i="2" s="1"/>
  <c r="BP89" i="2"/>
  <c r="BQ89" i="2" s="1"/>
  <c r="BP88" i="2"/>
  <c r="BQ88" i="2" s="1"/>
  <c r="BP87" i="2"/>
  <c r="BQ87" i="2" s="1"/>
  <c r="BP86" i="2"/>
  <c r="BQ86" i="2" s="1"/>
  <c r="BP85" i="2"/>
  <c r="BQ85" i="2" s="1"/>
  <c r="BP84" i="2"/>
  <c r="BQ84" i="2" s="1"/>
  <c r="BP83" i="2"/>
  <c r="BQ83" i="2" s="1"/>
  <c r="BP82" i="2"/>
  <c r="BQ82" i="2" s="1"/>
  <c r="BP81" i="2"/>
  <c r="BQ81" i="2" s="1"/>
  <c r="BP80" i="2"/>
  <c r="BQ80" i="2" s="1"/>
  <c r="BP79" i="2"/>
  <c r="BQ79" i="2" s="1"/>
  <c r="BP78" i="2"/>
  <c r="BQ78" i="2" s="1"/>
  <c r="BP77" i="2"/>
  <c r="BQ77" i="2" s="1"/>
  <c r="BP76" i="2"/>
  <c r="BQ76" i="2" s="1"/>
  <c r="BP75" i="2"/>
  <c r="BQ75" i="2" s="1"/>
  <c r="BP74" i="2"/>
  <c r="BQ74" i="2" s="1"/>
  <c r="BP73" i="2"/>
  <c r="BQ73" i="2" s="1"/>
  <c r="BP72" i="2"/>
  <c r="BQ72" i="2" s="1"/>
  <c r="BP71" i="2"/>
  <c r="BQ71" i="2" s="1"/>
  <c r="BP70" i="2"/>
  <c r="BQ70" i="2" s="1"/>
  <c r="BP69" i="2"/>
  <c r="BQ69" i="2" s="1"/>
  <c r="BP68" i="2"/>
  <c r="BQ68" i="2" s="1"/>
  <c r="BP67" i="2"/>
  <c r="BQ67" i="2" s="1"/>
  <c r="BP66" i="2"/>
  <c r="BQ66" i="2" s="1"/>
  <c r="BP65" i="2"/>
  <c r="BQ65" i="2" s="1"/>
  <c r="BP64" i="2"/>
  <c r="BQ64" i="2" s="1"/>
  <c r="BP63" i="2"/>
  <c r="BQ63" i="2" s="1"/>
  <c r="BP62" i="2"/>
  <c r="BQ62" i="2" s="1"/>
  <c r="BP61" i="2"/>
  <c r="BQ61" i="2" s="1"/>
  <c r="BP60" i="2"/>
  <c r="BQ60" i="2" s="1"/>
  <c r="BP59" i="2"/>
  <c r="BQ59" i="2" s="1"/>
  <c r="BP58" i="2"/>
  <c r="BQ58" i="2" s="1"/>
  <c r="BP57" i="2"/>
  <c r="BQ57" i="2" s="1"/>
  <c r="BP56" i="2"/>
  <c r="BQ56" i="2" s="1"/>
  <c r="BP55" i="2"/>
  <c r="BQ55" i="2" s="1"/>
  <c r="BP54" i="2"/>
  <c r="BQ54" i="2" s="1"/>
  <c r="BP53" i="2"/>
  <c r="BQ53" i="2" s="1"/>
  <c r="BP52" i="2"/>
  <c r="BQ52" i="2" s="1"/>
  <c r="BP51" i="2"/>
  <c r="BQ51" i="2" s="1"/>
  <c r="BP50" i="2"/>
  <c r="BQ50" i="2" s="1"/>
  <c r="BP49" i="2"/>
  <c r="BQ49" i="2" s="1"/>
  <c r="BP48" i="2"/>
  <c r="BQ48" i="2" s="1"/>
  <c r="BP47" i="2"/>
  <c r="BQ47" i="2" s="1"/>
  <c r="BP46" i="2"/>
  <c r="BQ46" i="2" s="1"/>
  <c r="BP45" i="2"/>
  <c r="BQ45" i="2" s="1"/>
  <c r="BP44" i="2"/>
  <c r="BQ44" i="2" s="1"/>
  <c r="BP43" i="2"/>
  <c r="BQ43" i="2" s="1"/>
  <c r="BP42" i="2"/>
  <c r="BQ42" i="2" s="1"/>
  <c r="BP41" i="2"/>
  <c r="BQ41" i="2" s="1"/>
  <c r="BP40" i="2"/>
  <c r="BQ40" i="2" s="1"/>
  <c r="BP39" i="2"/>
  <c r="BQ39" i="2" s="1"/>
  <c r="BP38" i="2"/>
  <c r="BQ38" i="2" s="1"/>
  <c r="BP37" i="2"/>
  <c r="BQ37" i="2" s="1"/>
  <c r="BP36" i="2"/>
  <c r="BQ36" i="2" s="1"/>
  <c r="BP35" i="2"/>
  <c r="BQ35" i="2" s="1"/>
  <c r="BP34" i="2"/>
  <c r="BQ34" i="2" s="1"/>
  <c r="BP33" i="2"/>
  <c r="BQ33" i="2" s="1"/>
  <c r="BP32" i="2"/>
  <c r="BQ32" i="2" s="1"/>
  <c r="BP31" i="2"/>
  <c r="BQ31" i="2" s="1"/>
  <c r="BP30" i="2"/>
  <c r="BQ30" i="2" s="1"/>
  <c r="BP29" i="2"/>
  <c r="BQ29" i="2" s="1"/>
  <c r="BP28" i="2"/>
  <c r="BQ28" i="2" s="1"/>
  <c r="BP27" i="2"/>
  <c r="BQ27" i="2" s="1"/>
  <c r="BP26" i="2"/>
  <c r="BQ26" i="2" s="1"/>
  <c r="BP25" i="2"/>
  <c r="BQ25" i="2" s="1"/>
  <c r="BP24" i="2"/>
  <c r="BQ24" i="2" s="1"/>
  <c r="BP23" i="2"/>
  <c r="BQ23" i="2" s="1"/>
  <c r="BP22" i="2"/>
  <c r="BQ22" i="2" s="1"/>
  <c r="BP21" i="2"/>
  <c r="BQ21" i="2" s="1"/>
  <c r="BP20" i="2"/>
  <c r="BQ20" i="2" s="1"/>
  <c r="BP19" i="2"/>
  <c r="BQ19" i="2" s="1"/>
  <c r="BP18" i="2"/>
  <c r="BQ18" i="2" s="1"/>
  <c r="BP17" i="2"/>
  <c r="BQ17" i="2" s="1"/>
  <c r="BP16" i="2"/>
  <c r="BQ16" i="2" s="1"/>
  <c r="BP15" i="2"/>
  <c r="BQ15" i="2" s="1"/>
  <c r="BP14" i="2"/>
  <c r="BQ14" i="2" s="1"/>
  <c r="BP13" i="2"/>
  <c r="BQ13" i="2" s="1"/>
  <c r="BP12" i="2"/>
  <c r="BQ12" i="2" s="1"/>
  <c r="BP11" i="2"/>
  <c r="BQ11" i="2" s="1"/>
  <c r="BP10" i="2"/>
  <c r="BQ10" i="2" s="1"/>
  <c r="BP9" i="2"/>
  <c r="BQ9" i="2" s="1"/>
  <c r="BP8" i="2"/>
  <c r="BQ8" i="2" s="1"/>
  <c r="BP7" i="2"/>
  <c r="BQ7" i="2" s="1"/>
  <c r="BP6" i="2"/>
  <c r="BQ6" i="2" s="1"/>
  <c r="BP5" i="2"/>
  <c r="BQ5" i="2" s="1"/>
  <c r="BP4" i="2"/>
  <c r="BQ4" i="2" s="1"/>
  <c r="BP3" i="2"/>
  <c r="BQ3" i="2" s="1"/>
  <c r="BP2" i="2"/>
  <c r="BQ2" i="2" s="1"/>
  <c r="BN595" i="2"/>
  <c r="BO595" i="2" s="1"/>
  <c r="BN594" i="2"/>
  <c r="BO594" i="2" s="1"/>
  <c r="BN593" i="2"/>
  <c r="BO593" i="2" s="1"/>
  <c r="BN592" i="2"/>
  <c r="BO592" i="2" s="1"/>
  <c r="BN591" i="2"/>
  <c r="BO591" i="2" s="1"/>
  <c r="BN590" i="2"/>
  <c r="BO590" i="2" s="1"/>
  <c r="BN589" i="2"/>
  <c r="BO589" i="2" s="1"/>
  <c r="BN588" i="2"/>
  <c r="BO588" i="2" s="1"/>
  <c r="BN587" i="2"/>
  <c r="BO587" i="2" s="1"/>
  <c r="BN586" i="2"/>
  <c r="BO586" i="2" s="1"/>
  <c r="BN585" i="2"/>
  <c r="BO585" i="2" s="1"/>
  <c r="BN584" i="2"/>
  <c r="BO584" i="2" s="1"/>
  <c r="BN583" i="2"/>
  <c r="BO583" i="2" s="1"/>
  <c r="BN582" i="2"/>
  <c r="BO582" i="2" s="1"/>
  <c r="BN581" i="2"/>
  <c r="BO581" i="2" s="1"/>
  <c r="BN580" i="2"/>
  <c r="BO580" i="2" s="1"/>
  <c r="BN579" i="2"/>
  <c r="BO579" i="2" s="1"/>
  <c r="BN578" i="2"/>
  <c r="BO578" i="2" s="1"/>
  <c r="BN577" i="2"/>
  <c r="BO577" i="2" s="1"/>
  <c r="BN576" i="2"/>
  <c r="BO576" i="2" s="1"/>
  <c r="BN575" i="2"/>
  <c r="BO575" i="2" s="1"/>
  <c r="BN574" i="2"/>
  <c r="BO574" i="2" s="1"/>
  <c r="BN573" i="2"/>
  <c r="BO573" i="2" s="1"/>
  <c r="BN572" i="2"/>
  <c r="BO572" i="2" s="1"/>
  <c r="BN571" i="2"/>
  <c r="BO571" i="2" s="1"/>
  <c r="BN570" i="2"/>
  <c r="BO570" i="2" s="1"/>
  <c r="BN569" i="2"/>
  <c r="BO569" i="2" s="1"/>
  <c r="BN568" i="2"/>
  <c r="BO568" i="2" s="1"/>
  <c r="BN567" i="2"/>
  <c r="BO567" i="2" s="1"/>
  <c r="BN566" i="2"/>
  <c r="BO566" i="2" s="1"/>
  <c r="BN565" i="2"/>
  <c r="BO565" i="2" s="1"/>
  <c r="BN564" i="2"/>
  <c r="BO564" i="2" s="1"/>
  <c r="BN563" i="2"/>
  <c r="BO563" i="2" s="1"/>
  <c r="BN562" i="2"/>
  <c r="BO562" i="2" s="1"/>
  <c r="BN561" i="2"/>
  <c r="BO561" i="2" s="1"/>
  <c r="BN560" i="2"/>
  <c r="BO560" i="2" s="1"/>
  <c r="BN559" i="2"/>
  <c r="BO559" i="2" s="1"/>
  <c r="BN558" i="2"/>
  <c r="BO558" i="2" s="1"/>
  <c r="BN557" i="2"/>
  <c r="BO557" i="2" s="1"/>
  <c r="BN556" i="2"/>
  <c r="BO556" i="2" s="1"/>
  <c r="BN555" i="2"/>
  <c r="BO555" i="2" s="1"/>
  <c r="BN554" i="2"/>
  <c r="BO554" i="2" s="1"/>
  <c r="BN553" i="2"/>
  <c r="BO553" i="2" s="1"/>
  <c r="BN552" i="2"/>
  <c r="BO552" i="2" s="1"/>
  <c r="BN551" i="2"/>
  <c r="BO551" i="2" s="1"/>
  <c r="BN550" i="2"/>
  <c r="BO550" i="2" s="1"/>
  <c r="BN549" i="2"/>
  <c r="BO549" i="2" s="1"/>
  <c r="BN548" i="2"/>
  <c r="BO548" i="2" s="1"/>
  <c r="BN547" i="2"/>
  <c r="BO547" i="2" s="1"/>
  <c r="BN546" i="2"/>
  <c r="BO546" i="2" s="1"/>
  <c r="BN545" i="2"/>
  <c r="BO545" i="2" s="1"/>
  <c r="BN544" i="2"/>
  <c r="BO544" i="2" s="1"/>
  <c r="BN543" i="2"/>
  <c r="BO543" i="2" s="1"/>
  <c r="BN542" i="2"/>
  <c r="BO542" i="2" s="1"/>
  <c r="BN541" i="2"/>
  <c r="BO541" i="2" s="1"/>
  <c r="BN540" i="2"/>
  <c r="BO540" i="2" s="1"/>
  <c r="BN539" i="2"/>
  <c r="BO539" i="2" s="1"/>
  <c r="BN538" i="2"/>
  <c r="BO538" i="2" s="1"/>
  <c r="BN537" i="2"/>
  <c r="BO537" i="2" s="1"/>
  <c r="BN536" i="2"/>
  <c r="BO536" i="2" s="1"/>
  <c r="BN535" i="2"/>
  <c r="BO535" i="2" s="1"/>
  <c r="BN534" i="2"/>
  <c r="BO534" i="2" s="1"/>
  <c r="BN533" i="2"/>
  <c r="BO533" i="2" s="1"/>
  <c r="BN532" i="2"/>
  <c r="BO532" i="2" s="1"/>
  <c r="BN531" i="2"/>
  <c r="BO531" i="2" s="1"/>
  <c r="BN530" i="2"/>
  <c r="BO530" i="2" s="1"/>
  <c r="BN529" i="2"/>
  <c r="BO529" i="2" s="1"/>
  <c r="BN528" i="2"/>
  <c r="BO528" i="2" s="1"/>
  <c r="BN527" i="2"/>
  <c r="BO527" i="2" s="1"/>
  <c r="BN526" i="2"/>
  <c r="BO526" i="2" s="1"/>
  <c r="BN525" i="2"/>
  <c r="BO525" i="2" s="1"/>
  <c r="BN524" i="2"/>
  <c r="BO524" i="2" s="1"/>
  <c r="BN523" i="2"/>
  <c r="BO523" i="2" s="1"/>
  <c r="BN522" i="2"/>
  <c r="BO522" i="2" s="1"/>
  <c r="BN521" i="2"/>
  <c r="BO521" i="2" s="1"/>
  <c r="BN520" i="2"/>
  <c r="BO520" i="2" s="1"/>
  <c r="BN519" i="2"/>
  <c r="BO519" i="2" s="1"/>
  <c r="BN518" i="2"/>
  <c r="BO518" i="2" s="1"/>
  <c r="BN517" i="2"/>
  <c r="BO517" i="2" s="1"/>
  <c r="BN516" i="2"/>
  <c r="BO516" i="2" s="1"/>
  <c r="BN515" i="2"/>
  <c r="BO515" i="2" s="1"/>
  <c r="BN514" i="2"/>
  <c r="BO514" i="2" s="1"/>
  <c r="BN513" i="2"/>
  <c r="BO513" i="2" s="1"/>
  <c r="BN512" i="2"/>
  <c r="BO512" i="2" s="1"/>
  <c r="BN511" i="2"/>
  <c r="BO511" i="2" s="1"/>
  <c r="BN510" i="2"/>
  <c r="BO510" i="2" s="1"/>
  <c r="BN509" i="2"/>
  <c r="BO509" i="2" s="1"/>
  <c r="BN508" i="2"/>
  <c r="BO508" i="2" s="1"/>
  <c r="BN507" i="2"/>
  <c r="BO507" i="2" s="1"/>
  <c r="BN506" i="2"/>
  <c r="BO506" i="2" s="1"/>
  <c r="BN505" i="2"/>
  <c r="BO505" i="2" s="1"/>
  <c r="BN504" i="2"/>
  <c r="BO504" i="2" s="1"/>
  <c r="BN503" i="2"/>
  <c r="BO503" i="2" s="1"/>
  <c r="BN502" i="2"/>
  <c r="BO502" i="2" s="1"/>
  <c r="BN501" i="2"/>
  <c r="BO501" i="2" s="1"/>
  <c r="BN500" i="2"/>
  <c r="BO500" i="2" s="1"/>
  <c r="BN499" i="2"/>
  <c r="BO499" i="2" s="1"/>
  <c r="BN498" i="2"/>
  <c r="BO498" i="2" s="1"/>
  <c r="BN497" i="2"/>
  <c r="BO497" i="2" s="1"/>
  <c r="BN496" i="2"/>
  <c r="BO496" i="2" s="1"/>
  <c r="BN495" i="2"/>
  <c r="BO495" i="2" s="1"/>
  <c r="BN494" i="2"/>
  <c r="BO494" i="2" s="1"/>
  <c r="BN493" i="2"/>
  <c r="BO493" i="2" s="1"/>
  <c r="BN492" i="2"/>
  <c r="BO492" i="2" s="1"/>
  <c r="BN491" i="2"/>
  <c r="BO491" i="2" s="1"/>
  <c r="BN490" i="2"/>
  <c r="BO490" i="2" s="1"/>
  <c r="BN489" i="2"/>
  <c r="BO489" i="2" s="1"/>
  <c r="BN488" i="2"/>
  <c r="BO488" i="2" s="1"/>
  <c r="BN487" i="2"/>
  <c r="BO487" i="2" s="1"/>
  <c r="BN486" i="2"/>
  <c r="BO486" i="2" s="1"/>
  <c r="BN485" i="2"/>
  <c r="BO485" i="2" s="1"/>
  <c r="BN484" i="2"/>
  <c r="BO484" i="2" s="1"/>
  <c r="BN483" i="2"/>
  <c r="BO483" i="2" s="1"/>
  <c r="BN482" i="2"/>
  <c r="BO482" i="2" s="1"/>
  <c r="BN481" i="2"/>
  <c r="BO481" i="2" s="1"/>
  <c r="BN480" i="2"/>
  <c r="BO480" i="2" s="1"/>
  <c r="BN479" i="2"/>
  <c r="BO479" i="2" s="1"/>
  <c r="BN478" i="2"/>
  <c r="BO478" i="2" s="1"/>
  <c r="BN477" i="2"/>
  <c r="BO477" i="2" s="1"/>
  <c r="BN476" i="2"/>
  <c r="BO476" i="2" s="1"/>
  <c r="BN475" i="2"/>
  <c r="BO475" i="2" s="1"/>
  <c r="BN474" i="2"/>
  <c r="BO474" i="2" s="1"/>
  <c r="BN473" i="2"/>
  <c r="BO473" i="2" s="1"/>
  <c r="BN472" i="2"/>
  <c r="BO472" i="2" s="1"/>
  <c r="BN471" i="2"/>
  <c r="BO471" i="2" s="1"/>
  <c r="BN470" i="2"/>
  <c r="BO470" i="2" s="1"/>
  <c r="BN469" i="2"/>
  <c r="BO469" i="2" s="1"/>
  <c r="BN468" i="2"/>
  <c r="BO468" i="2" s="1"/>
  <c r="BN467" i="2"/>
  <c r="BO467" i="2" s="1"/>
  <c r="BN466" i="2"/>
  <c r="BO466" i="2" s="1"/>
  <c r="BN465" i="2"/>
  <c r="BO465" i="2" s="1"/>
  <c r="BN464" i="2"/>
  <c r="BO464" i="2" s="1"/>
  <c r="BN463" i="2"/>
  <c r="BO463" i="2" s="1"/>
  <c r="BN462" i="2"/>
  <c r="BO462" i="2" s="1"/>
  <c r="BN461" i="2"/>
  <c r="BO461" i="2" s="1"/>
  <c r="BN460" i="2"/>
  <c r="BO460" i="2" s="1"/>
  <c r="BN459" i="2"/>
  <c r="BO459" i="2" s="1"/>
  <c r="BN458" i="2"/>
  <c r="BO458" i="2" s="1"/>
  <c r="BN457" i="2"/>
  <c r="BO457" i="2" s="1"/>
  <c r="BN456" i="2"/>
  <c r="BO456" i="2" s="1"/>
  <c r="BN455" i="2"/>
  <c r="BO455" i="2" s="1"/>
  <c r="BN454" i="2"/>
  <c r="BO454" i="2" s="1"/>
  <c r="BN453" i="2"/>
  <c r="BO453" i="2" s="1"/>
  <c r="BN452" i="2"/>
  <c r="BO452" i="2" s="1"/>
  <c r="BN451" i="2"/>
  <c r="BO451" i="2" s="1"/>
  <c r="BN450" i="2"/>
  <c r="BO450" i="2" s="1"/>
  <c r="BN449" i="2"/>
  <c r="BO449" i="2" s="1"/>
  <c r="BN448" i="2"/>
  <c r="BO448" i="2" s="1"/>
  <c r="BN447" i="2"/>
  <c r="BO447" i="2" s="1"/>
  <c r="BN446" i="2"/>
  <c r="BO446" i="2" s="1"/>
  <c r="BN445" i="2"/>
  <c r="BO445" i="2" s="1"/>
  <c r="BN444" i="2"/>
  <c r="BO444" i="2" s="1"/>
  <c r="BN443" i="2"/>
  <c r="BO443" i="2" s="1"/>
  <c r="BN442" i="2"/>
  <c r="BO442" i="2" s="1"/>
  <c r="BN441" i="2"/>
  <c r="BO441" i="2" s="1"/>
  <c r="BN440" i="2"/>
  <c r="BO440" i="2" s="1"/>
  <c r="BN439" i="2"/>
  <c r="BO439" i="2" s="1"/>
  <c r="BN438" i="2"/>
  <c r="BO438" i="2" s="1"/>
  <c r="BN437" i="2"/>
  <c r="BO437" i="2" s="1"/>
  <c r="BN436" i="2"/>
  <c r="BO436" i="2" s="1"/>
  <c r="BN435" i="2"/>
  <c r="BO435" i="2" s="1"/>
  <c r="BN434" i="2"/>
  <c r="BO434" i="2" s="1"/>
  <c r="BN433" i="2"/>
  <c r="BO433" i="2" s="1"/>
  <c r="BN432" i="2"/>
  <c r="BO432" i="2" s="1"/>
  <c r="BN431" i="2"/>
  <c r="BO431" i="2" s="1"/>
  <c r="BN430" i="2"/>
  <c r="BO430" i="2" s="1"/>
  <c r="BN429" i="2"/>
  <c r="BO429" i="2" s="1"/>
  <c r="BN428" i="2"/>
  <c r="BO428" i="2" s="1"/>
  <c r="BN427" i="2"/>
  <c r="BO427" i="2" s="1"/>
  <c r="BN426" i="2"/>
  <c r="BO426" i="2" s="1"/>
  <c r="BN425" i="2"/>
  <c r="BO425" i="2" s="1"/>
  <c r="BN424" i="2"/>
  <c r="BO424" i="2" s="1"/>
  <c r="BN423" i="2"/>
  <c r="BO423" i="2" s="1"/>
  <c r="BN422" i="2"/>
  <c r="BO422" i="2" s="1"/>
  <c r="BN421" i="2"/>
  <c r="BO421" i="2" s="1"/>
  <c r="BN420" i="2"/>
  <c r="BO420" i="2" s="1"/>
  <c r="BN419" i="2"/>
  <c r="BO419" i="2" s="1"/>
  <c r="BN418" i="2"/>
  <c r="BO418" i="2" s="1"/>
  <c r="BN417" i="2"/>
  <c r="BO417" i="2" s="1"/>
  <c r="BN416" i="2"/>
  <c r="BO416" i="2" s="1"/>
  <c r="BN415" i="2"/>
  <c r="BO415" i="2" s="1"/>
  <c r="BN414" i="2"/>
  <c r="BO414" i="2" s="1"/>
  <c r="BN413" i="2"/>
  <c r="BO413" i="2" s="1"/>
  <c r="BN412" i="2"/>
  <c r="BO412" i="2" s="1"/>
  <c r="BN411" i="2"/>
  <c r="BO411" i="2" s="1"/>
  <c r="BN410" i="2"/>
  <c r="BO410" i="2" s="1"/>
  <c r="BN409" i="2"/>
  <c r="BO409" i="2" s="1"/>
  <c r="BN408" i="2"/>
  <c r="BO408" i="2" s="1"/>
  <c r="BN407" i="2"/>
  <c r="BO407" i="2" s="1"/>
  <c r="BN406" i="2"/>
  <c r="BO406" i="2" s="1"/>
  <c r="BN405" i="2"/>
  <c r="BO405" i="2" s="1"/>
  <c r="BN404" i="2"/>
  <c r="BO404" i="2" s="1"/>
  <c r="BN403" i="2"/>
  <c r="BO403" i="2" s="1"/>
  <c r="BN402" i="2"/>
  <c r="BO402" i="2" s="1"/>
  <c r="BN401" i="2"/>
  <c r="BO401" i="2" s="1"/>
  <c r="BN400" i="2"/>
  <c r="BO400" i="2" s="1"/>
  <c r="BN399" i="2"/>
  <c r="BO399" i="2" s="1"/>
  <c r="BN398" i="2"/>
  <c r="BO398" i="2" s="1"/>
  <c r="BN397" i="2"/>
  <c r="BO397" i="2" s="1"/>
  <c r="BN396" i="2"/>
  <c r="BO396" i="2" s="1"/>
  <c r="BN395" i="2"/>
  <c r="BO395" i="2" s="1"/>
  <c r="BN394" i="2"/>
  <c r="BO394" i="2" s="1"/>
  <c r="BN393" i="2"/>
  <c r="BO393" i="2" s="1"/>
  <c r="BN392" i="2"/>
  <c r="BO392" i="2" s="1"/>
  <c r="BN391" i="2"/>
  <c r="BO391" i="2" s="1"/>
  <c r="BN390" i="2"/>
  <c r="BO390" i="2" s="1"/>
  <c r="BN389" i="2"/>
  <c r="BO389" i="2" s="1"/>
  <c r="BN388" i="2"/>
  <c r="BO388" i="2" s="1"/>
  <c r="BN387" i="2"/>
  <c r="BO387" i="2" s="1"/>
  <c r="BN386" i="2"/>
  <c r="BO386" i="2" s="1"/>
  <c r="BN385" i="2"/>
  <c r="BO385" i="2" s="1"/>
  <c r="BN384" i="2"/>
  <c r="BO384" i="2" s="1"/>
  <c r="BN383" i="2"/>
  <c r="BO383" i="2" s="1"/>
  <c r="BN382" i="2"/>
  <c r="BO382" i="2" s="1"/>
  <c r="BN381" i="2"/>
  <c r="BO381" i="2" s="1"/>
  <c r="BN380" i="2"/>
  <c r="BO380" i="2" s="1"/>
  <c r="BN379" i="2"/>
  <c r="BO379" i="2" s="1"/>
  <c r="BN378" i="2"/>
  <c r="BO378" i="2" s="1"/>
  <c r="BN377" i="2"/>
  <c r="BO377" i="2" s="1"/>
  <c r="BN376" i="2"/>
  <c r="BO376" i="2" s="1"/>
  <c r="BN375" i="2"/>
  <c r="BO375" i="2" s="1"/>
  <c r="BN374" i="2"/>
  <c r="BO374" i="2" s="1"/>
  <c r="BN373" i="2"/>
  <c r="BO373" i="2" s="1"/>
  <c r="BN372" i="2"/>
  <c r="BO372" i="2" s="1"/>
  <c r="BN371" i="2"/>
  <c r="BO371" i="2" s="1"/>
  <c r="BN370" i="2"/>
  <c r="BO370" i="2" s="1"/>
  <c r="BN369" i="2"/>
  <c r="BO369" i="2" s="1"/>
  <c r="BN368" i="2"/>
  <c r="BO368" i="2" s="1"/>
  <c r="BN367" i="2"/>
  <c r="BO367" i="2" s="1"/>
  <c r="BN366" i="2"/>
  <c r="BO366" i="2" s="1"/>
  <c r="BN365" i="2"/>
  <c r="BO365" i="2" s="1"/>
  <c r="BN364" i="2"/>
  <c r="BO364" i="2" s="1"/>
  <c r="BN363" i="2"/>
  <c r="BO363" i="2" s="1"/>
  <c r="BN362" i="2"/>
  <c r="BO362" i="2" s="1"/>
  <c r="BN361" i="2"/>
  <c r="BO361" i="2" s="1"/>
  <c r="BN360" i="2"/>
  <c r="BO360" i="2" s="1"/>
  <c r="BN359" i="2"/>
  <c r="BO359" i="2" s="1"/>
  <c r="BN358" i="2"/>
  <c r="BO358" i="2" s="1"/>
  <c r="BN357" i="2"/>
  <c r="BO357" i="2" s="1"/>
  <c r="BN356" i="2"/>
  <c r="BO356" i="2" s="1"/>
  <c r="BN355" i="2"/>
  <c r="BO355" i="2" s="1"/>
  <c r="BN354" i="2"/>
  <c r="BO354" i="2" s="1"/>
  <c r="BN353" i="2"/>
  <c r="BO353" i="2" s="1"/>
  <c r="BN352" i="2"/>
  <c r="BO352" i="2" s="1"/>
  <c r="BN351" i="2"/>
  <c r="BO351" i="2" s="1"/>
  <c r="BN350" i="2"/>
  <c r="BO350" i="2" s="1"/>
  <c r="BN349" i="2"/>
  <c r="BO349" i="2" s="1"/>
  <c r="BN348" i="2"/>
  <c r="BO348" i="2" s="1"/>
  <c r="BN347" i="2"/>
  <c r="BO347" i="2" s="1"/>
  <c r="BN346" i="2"/>
  <c r="BO346" i="2" s="1"/>
  <c r="BN345" i="2"/>
  <c r="BO345" i="2" s="1"/>
  <c r="BN344" i="2"/>
  <c r="BO344" i="2" s="1"/>
  <c r="BN343" i="2"/>
  <c r="BO343" i="2" s="1"/>
  <c r="BN342" i="2"/>
  <c r="BO342" i="2" s="1"/>
  <c r="BN341" i="2"/>
  <c r="BO341" i="2" s="1"/>
  <c r="BN340" i="2"/>
  <c r="BO340" i="2" s="1"/>
  <c r="BN339" i="2"/>
  <c r="BO339" i="2" s="1"/>
  <c r="BN338" i="2"/>
  <c r="BO338" i="2" s="1"/>
  <c r="BN337" i="2"/>
  <c r="BO337" i="2" s="1"/>
  <c r="BN336" i="2"/>
  <c r="BO336" i="2" s="1"/>
  <c r="BN335" i="2"/>
  <c r="BO335" i="2" s="1"/>
  <c r="BN334" i="2"/>
  <c r="BO334" i="2" s="1"/>
  <c r="BN333" i="2"/>
  <c r="BO333" i="2" s="1"/>
  <c r="BN332" i="2"/>
  <c r="BO332" i="2" s="1"/>
  <c r="BN331" i="2"/>
  <c r="BO331" i="2" s="1"/>
  <c r="BN330" i="2"/>
  <c r="BO330" i="2" s="1"/>
  <c r="BN329" i="2"/>
  <c r="BO329" i="2" s="1"/>
  <c r="BN328" i="2"/>
  <c r="BO328" i="2" s="1"/>
  <c r="BN327" i="2"/>
  <c r="BO327" i="2" s="1"/>
  <c r="BN326" i="2"/>
  <c r="BO326" i="2" s="1"/>
  <c r="BN325" i="2"/>
  <c r="BO325" i="2" s="1"/>
  <c r="BN324" i="2"/>
  <c r="BO324" i="2" s="1"/>
  <c r="BN323" i="2"/>
  <c r="BO323" i="2" s="1"/>
  <c r="BN322" i="2"/>
  <c r="BO322" i="2" s="1"/>
  <c r="BN321" i="2"/>
  <c r="BO321" i="2" s="1"/>
  <c r="BN320" i="2"/>
  <c r="BO320" i="2" s="1"/>
  <c r="BN319" i="2"/>
  <c r="BO319" i="2" s="1"/>
  <c r="BN318" i="2"/>
  <c r="BO318" i="2" s="1"/>
  <c r="BN317" i="2"/>
  <c r="BO317" i="2" s="1"/>
  <c r="BN316" i="2"/>
  <c r="BO316" i="2" s="1"/>
  <c r="BN315" i="2"/>
  <c r="BO315" i="2" s="1"/>
  <c r="BN314" i="2"/>
  <c r="BO314" i="2" s="1"/>
  <c r="BN313" i="2"/>
  <c r="BO313" i="2" s="1"/>
  <c r="BN312" i="2"/>
  <c r="BO312" i="2" s="1"/>
  <c r="BN311" i="2"/>
  <c r="BO311" i="2" s="1"/>
  <c r="BN310" i="2"/>
  <c r="BO310" i="2" s="1"/>
  <c r="BN309" i="2"/>
  <c r="BO309" i="2" s="1"/>
  <c r="BN308" i="2"/>
  <c r="BO308" i="2" s="1"/>
  <c r="BN307" i="2"/>
  <c r="BO307" i="2" s="1"/>
  <c r="BN306" i="2"/>
  <c r="BO306" i="2" s="1"/>
  <c r="BN305" i="2"/>
  <c r="BO305" i="2" s="1"/>
  <c r="BN304" i="2"/>
  <c r="BO304" i="2" s="1"/>
  <c r="BN303" i="2"/>
  <c r="BO303" i="2" s="1"/>
  <c r="BN302" i="2"/>
  <c r="BO302" i="2" s="1"/>
  <c r="BN301" i="2"/>
  <c r="BO301" i="2" s="1"/>
  <c r="BN300" i="2"/>
  <c r="BO300" i="2" s="1"/>
  <c r="BN299" i="2"/>
  <c r="BO299" i="2" s="1"/>
  <c r="BN298" i="2"/>
  <c r="BO298" i="2" s="1"/>
  <c r="BN297" i="2"/>
  <c r="BO297" i="2" s="1"/>
  <c r="BN296" i="2"/>
  <c r="BO296" i="2" s="1"/>
  <c r="BN295" i="2"/>
  <c r="BO295" i="2" s="1"/>
  <c r="BN294" i="2"/>
  <c r="BO294" i="2" s="1"/>
  <c r="BN293" i="2"/>
  <c r="BO293" i="2" s="1"/>
  <c r="BN292" i="2"/>
  <c r="BO292" i="2" s="1"/>
  <c r="BN291" i="2"/>
  <c r="BO291" i="2" s="1"/>
  <c r="BN290" i="2"/>
  <c r="BO290" i="2" s="1"/>
  <c r="BN289" i="2"/>
  <c r="BO289" i="2" s="1"/>
  <c r="BN288" i="2"/>
  <c r="BO288" i="2" s="1"/>
  <c r="BN287" i="2"/>
  <c r="BO287" i="2" s="1"/>
  <c r="BN286" i="2"/>
  <c r="BO286" i="2" s="1"/>
  <c r="BN285" i="2"/>
  <c r="BO285" i="2" s="1"/>
  <c r="BN284" i="2"/>
  <c r="BO284" i="2" s="1"/>
  <c r="BN283" i="2"/>
  <c r="BO283" i="2" s="1"/>
  <c r="BN282" i="2"/>
  <c r="BO282" i="2" s="1"/>
  <c r="BN281" i="2"/>
  <c r="BO281" i="2" s="1"/>
  <c r="BN280" i="2"/>
  <c r="BO280" i="2" s="1"/>
  <c r="BN279" i="2"/>
  <c r="BO279" i="2" s="1"/>
  <c r="BN278" i="2"/>
  <c r="BO278" i="2" s="1"/>
  <c r="BN277" i="2"/>
  <c r="BO277" i="2" s="1"/>
  <c r="BN276" i="2"/>
  <c r="BO276" i="2" s="1"/>
  <c r="BN275" i="2"/>
  <c r="BO275" i="2" s="1"/>
  <c r="BN274" i="2"/>
  <c r="BO274" i="2" s="1"/>
  <c r="BN273" i="2"/>
  <c r="BO273" i="2" s="1"/>
  <c r="BN272" i="2"/>
  <c r="BO272" i="2" s="1"/>
  <c r="BN271" i="2"/>
  <c r="BO271" i="2" s="1"/>
  <c r="BN270" i="2"/>
  <c r="BO270" i="2" s="1"/>
  <c r="BN269" i="2"/>
  <c r="BO269" i="2" s="1"/>
  <c r="BN268" i="2"/>
  <c r="BO268" i="2" s="1"/>
  <c r="BN267" i="2"/>
  <c r="BO267" i="2" s="1"/>
  <c r="BN266" i="2"/>
  <c r="BO266" i="2" s="1"/>
  <c r="BN265" i="2"/>
  <c r="BO265" i="2" s="1"/>
  <c r="BN264" i="2"/>
  <c r="BO264" i="2" s="1"/>
  <c r="BN263" i="2"/>
  <c r="BO263" i="2" s="1"/>
  <c r="BN262" i="2"/>
  <c r="BO262" i="2" s="1"/>
  <c r="BN261" i="2"/>
  <c r="BO261" i="2" s="1"/>
  <c r="BN260" i="2"/>
  <c r="BO260" i="2" s="1"/>
  <c r="BN259" i="2"/>
  <c r="BO259" i="2" s="1"/>
  <c r="BN258" i="2"/>
  <c r="BO258" i="2" s="1"/>
  <c r="BN257" i="2"/>
  <c r="BO257" i="2" s="1"/>
  <c r="BN256" i="2"/>
  <c r="BO256" i="2" s="1"/>
  <c r="BN255" i="2"/>
  <c r="BO255" i="2" s="1"/>
  <c r="BN254" i="2"/>
  <c r="BO254" i="2" s="1"/>
  <c r="BN253" i="2"/>
  <c r="BO253" i="2" s="1"/>
  <c r="BN252" i="2"/>
  <c r="BO252" i="2" s="1"/>
  <c r="BN251" i="2"/>
  <c r="BO251" i="2" s="1"/>
  <c r="BN250" i="2"/>
  <c r="BO250" i="2" s="1"/>
  <c r="BN249" i="2"/>
  <c r="BO249" i="2" s="1"/>
  <c r="BN248" i="2"/>
  <c r="BO248" i="2" s="1"/>
  <c r="BN247" i="2"/>
  <c r="BO247" i="2" s="1"/>
  <c r="BN246" i="2"/>
  <c r="BO246" i="2" s="1"/>
  <c r="BN245" i="2"/>
  <c r="BO245" i="2" s="1"/>
  <c r="BN244" i="2"/>
  <c r="BO244" i="2" s="1"/>
  <c r="BN243" i="2"/>
  <c r="BO243" i="2" s="1"/>
  <c r="BN242" i="2"/>
  <c r="BO242" i="2" s="1"/>
  <c r="BN241" i="2"/>
  <c r="BO241" i="2" s="1"/>
  <c r="BN240" i="2"/>
  <c r="BO240" i="2" s="1"/>
  <c r="BN239" i="2"/>
  <c r="BO239" i="2" s="1"/>
  <c r="BN238" i="2"/>
  <c r="BO238" i="2" s="1"/>
  <c r="BN237" i="2"/>
  <c r="BO237" i="2" s="1"/>
  <c r="BN236" i="2"/>
  <c r="BO236" i="2" s="1"/>
  <c r="BN235" i="2"/>
  <c r="BO235" i="2" s="1"/>
  <c r="BN234" i="2"/>
  <c r="BO234" i="2" s="1"/>
  <c r="BN233" i="2"/>
  <c r="BO233" i="2" s="1"/>
  <c r="BN232" i="2"/>
  <c r="BO232" i="2" s="1"/>
  <c r="BN231" i="2"/>
  <c r="BO231" i="2" s="1"/>
  <c r="BN230" i="2"/>
  <c r="BO230" i="2" s="1"/>
  <c r="BN229" i="2"/>
  <c r="BO229" i="2" s="1"/>
  <c r="BN228" i="2"/>
  <c r="BO228" i="2" s="1"/>
  <c r="BN227" i="2"/>
  <c r="BO227" i="2" s="1"/>
  <c r="BN226" i="2"/>
  <c r="BO226" i="2" s="1"/>
  <c r="BN225" i="2"/>
  <c r="BO225" i="2" s="1"/>
  <c r="BN224" i="2"/>
  <c r="BO224" i="2" s="1"/>
  <c r="BN223" i="2"/>
  <c r="BO223" i="2" s="1"/>
  <c r="BN222" i="2"/>
  <c r="BO222" i="2" s="1"/>
  <c r="BN221" i="2"/>
  <c r="BO221" i="2" s="1"/>
  <c r="BN220" i="2"/>
  <c r="BO220" i="2" s="1"/>
  <c r="BN219" i="2"/>
  <c r="BO219" i="2" s="1"/>
  <c r="BN218" i="2"/>
  <c r="BO218" i="2" s="1"/>
  <c r="BN217" i="2"/>
  <c r="BO217" i="2" s="1"/>
  <c r="BN216" i="2"/>
  <c r="BO216" i="2" s="1"/>
  <c r="BN215" i="2"/>
  <c r="BO215" i="2" s="1"/>
  <c r="BN214" i="2"/>
  <c r="BO214" i="2" s="1"/>
  <c r="BN213" i="2"/>
  <c r="BO213" i="2" s="1"/>
  <c r="BN212" i="2"/>
  <c r="BO212" i="2" s="1"/>
  <c r="BN211" i="2"/>
  <c r="BO211" i="2" s="1"/>
  <c r="BN210" i="2"/>
  <c r="BO210" i="2" s="1"/>
  <c r="BN209" i="2"/>
  <c r="BO209" i="2" s="1"/>
  <c r="BN208" i="2"/>
  <c r="BO208" i="2" s="1"/>
  <c r="BN207" i="2"/>
  <c r="BO207" i="2" s="1"/>
  <c r="BN206" i="2"/>
  <c r="BO206" i="2" s="1"/>
  <c r="BN205" i="2"/>
  <c r="BO205" i="2" s="1"/>
  <c r="BN204" i="2"/>
  <c r="BO204" i="2" s="1"/>
  <c r="BN203" i="2"/>
  <c r="BO203" i="2" s="1"/>
  <c r="BN202" i="2"/>
  <c r="BO202" i="2" s="1"/>
  <c r="BN201" i="2"/>
  <c r="BO201" i="2" s="1"/>
  <c r="BN200" i="2"/>
  <c r="BO200" i="2" s="1"/>
  <c r="BN199" i="2"/>
  <c r="BO199" i="2" s="1"/>
  <c r="BN198" i="2"/>
  <c r="BO198" i="2" s="1"/>
  <c r="BN197" i="2"/>
  <c r="BO197" i="2" s="1"/>
  <c r="BN196" i="2"/>
  <c r="BO196" i="2" s="1"/>
  <c r="BN195" i="2"/>
  <c r="BO195" i="2" s="1"/>
  <c r="BN194" i="2"/>
  <c r="BO194" i="2" s="1"/>
  <c r="BN193" i="2"/>
  <c r="BO193" i="2" s="1"/>
  <c r="BN192" i="2"/>
  <c r="BO192" i="2" s="1"/>
  <c r="BN191" i="2"/>
  <c r="BO191" i="2" s="1"/>
  <c r="BN190" i="2"/>
  <c r="BO190" i="2" s="1"/>
  <c r="BN189" i="2"/>
  <c r="BO189" i="2" s="1"/>
  <c r="BN188" i="2"/>
  <c r="BO188" i="2" s="1"/>
  <c r="BN187" i="2"/>
  <c r="BO187" i="2" s="1"/>
  <c r="BN186" i="2"/>
  <c r="BO186" i="2" s="1"/>
  <c r="BN185" i="2"/>
  <c r="BO185" i="2" s="1"/>
  <c r="BN184" i="2"/>
  <c r="BO184" i="2" s="1"/>
  <c r="BN183" i="2"/>
  <c r="BO183" i="2" s="1"/>
  <c r="BN182" i="2"/>
  <c r="BO182" i="2" s="1"/>
  <c r="BN181" i="2"/>
  <c r="BO181" i="2" s="1"/>
  <c r="BN180" i="2"/>
  <c r="BO180" i="2" s="1"/>
  <c r="BN179" i="2"/>
  <c r="BO179" i="2" s="1"/>
  <c r="BN178" i="2"/>
  <c r="BO178" i="2" s="1"/>
  <c r="BN177" i="2"/>
  <c r="BO177" i="2" s="1"/>
  <c r="BN176" i="2"/>
  <c r="BO176" i="2" s="1"/>
  <c r="BN175" i="2"/>
  <c r="BO175" i="2" s="1"/>
  <c r="BN174" i="2"/>
  <c r="BO174" i="2" s="1"/>
  <c r="BN173" i="2"/>
  <c r="BO173" i="2" s="1"/>
  <c r="BN172" i="2"/>
  <c r="BO172" i="2" s="1"/>
  <c r="BN171" i="2"/>
  <c r="BO171" i="2" s="1"/>
  <c r="BN170" i="2"/>
  <c r="BO170" i="2" s="1"/>
  <c r="BN169" i="2"/>
  <c r="BO169" i="2" s="1"/>
  <c r="BN168" i="2"/>
  <c r="BO168" i="2" s="1"/>
  <c r="BN167" i="2"/>
  <c r="BO167" i="2" s="1"/>
  <c r="BN166" i="2"/>
  <c r="BO166" i="2" s="1"/>
  <c r="BN165" i="2"/>
  <c r="BO165" i="2" s="1"/>
  <c r="BN164" i="2"/>
  <c r="BO164" i="2" s="1"/>
  <c r="BN163" i="2"/>
  <c r="BO163" i="2" s="1"/>
  <c r="BN162" i="2"/>
  <c r="BO162" i="2" s="1"/>
  <c r="BN161" i="2"/>
  <c r="BO161" i="2" s="1"/>
  <c r="BN160" i="2"/>
  <c r="BO160" i="2" s="1"/>
  <c r="BN159" i="2"/>
  <c r="BO159" i="2" s="1"/>
  <c r="BN158" i="2"/>
  <c r="BO158" i="2" s="1"/>
  <c r="BN157" i="2"/>
  <c r="BO157" i="2" s="1"/>
  <c r="BN156" i="2"/>
  <c r="BO156" i="2" s="1"/>
  <c r="BN155" i="2"/>
  <c r="BO155" i="2" s="1"/>
  <c r="BN154" i="2"/>
  <c r="BO154" i="2" s="1"/>
  <c r="BN153" i="2"/>
  <c r="BO153" i="2" s="1"/>
  <c r="BN152" i="2"/>
  <c r="BO152" i="2" s="1"/>
  <c r="BN151" i="2"/>
  <c r="BO151" i="2" s="1"/>
  <c r="BN150" i="2"/>
  <c r="BO150" i="2" s="1"/>
  <c r="BN149" i="2"/>
  <c r="BO149" i="2" s="1"/>
  <c r="BN148" i="2"/>
  <c r="BO148" i="2" s="1"/>
  <c r="BN147" i="2"/>
  <c r="BO147" i="2" s="1"/>
  <c r="BN146" i="2"/>
  <c r="BO146" i="2" s="1"/>
  <c r="BN145" i="2"/>
  <c r="BO145" i="2" s="1"/>
  <c r="BN144" i="2"/>
  <c r="BO144" i="2" s="1"/>
  <c r="BN143" i="2"/>
  <c r="BO143" i="2" s="1"/>
  <c r="BN142" i="2"/>
  <c r="BO142" i="2" s="1"/>
  <c r="BN141" i="2"/>
  <c r="BO141" i="2" s="1"/>
  <c r="BN140" i="2"/>
  <c r="BO140" i="2" s="1"/>
  <c r="BN139" i="2"/>
  <c r="BO139" i="2" s="1"/>
  <c r="BN138" i="2"/>
  <c r="BO138" i="2" s="1"/>
  <c r="BN137" i="2"/>
  <c r="BO137" i="2" s="1"/>
  <c r="BN136" i="2"/>
  <c r="BO136" i="2" s="1"/>
  <c r="BN135" i="2"/>
  <c r="BO135" i="2" s="1"/>
  <c r="BN134" i="2"/>
  <c r="BO134" i="2" s="1"/>
  <c r="BN133" i="2"/>
  <c r="BO133" i="2" s="1"/>
  <c r="BN132" i="2"/>
  <c r="BO132" i="2" s="1"/>
  <c r="BN131" i="2"/>
  <c r="BO131" i="2" s="1"/>
  <c r="BN130" i="2"/>
  <c r="BO130" i="2" s="1"/>
  <c r="BN129" i="2"/>
  <c r="BO129" i="2" s="1"/>
  <c r="BN128" i="2"/>
  <c r="BO128" i="2" s="1"/>
  <c r="BN127" i="2"/>
  <c r="BO127" i="2" s="1"/>
  <c r="BN126" i="2"/>
  <c r="BO126" i="2" s="1"/>
  <c r="BN125" i="2"/>
  <c r="BO125" i="2" s="1"/>
  <c r="BN124" i="2"/>
  <c r="BO124" i="2" s="1"/>
  <c r="BN123" i="2"/>
  <c r="BO123" i="2" s="1"/>
  <c r="BN122" i="2"/>
  <c r="BO122" i="2" s="1"/>
  <c r="BN121" i="2"/>
  <c r="BO121" i="2" s="1"/>
  <c r="BN120" i="2"/>
  <c r="BO120" i="2" s="1"/>
  <c r="BN119" i="2"/>
  <c r="BO119" i="2" s="1"/>
  <c r="BN118" i="2"/>
  <c r="BO118" i="2" s="1"/>
  <c r="BN117" i="2"/>
  <c r="BO117" i="2" s="1"/>
  <c r="BN116" i="2"/>
  <c r="BO116" i="2" s="1"/>
  <c r="BN115" i="2"/>
  <c r="BO115" i="2" s="1"/>
  <c r="BN114" i="2"/>
  <c r="BO114" i="2" s="1"/>
  <c r="BN113" i="2"/>
  <c r="BO113" i="2" s="1"/>
  <c r="BN112" i="2"/>
  <c r="BO112" i="2" s="1"/>
  <c r="BN111" i="2"/>
  <c r="BO111" i="2" s="1"/>
  <c r="BN110" i="2"/>
  <c r="BO110" i="2" s="1"/>
  <c r="BN109" i="2"/>
  <c r="BO109" i="2" s="1"/>
  <c r="BN108" i="2"/>
  <c r="BO108" i="2" s="1"/>
  <c r="BN107" i="2"/>
  <c r="BO107" i="2" s="1"/>
  <c r="BN106" i="2"/>
  <c r="BO106" i="2" s="1"/>
  <c r="BN105" i="2"/>
  <c r="BO105" i="2" s="1"/>
  <c r="BN104" i="2"/>
  <c r="BO104" i="2" s="1"/>
  <c r="BN103" i="2"/>
  <c r="BO103" i="2" s="1"/>
  <c r="BN102" i="2"/>
  <c r="BO102" i="2" s="1"/>
  <c r="BN101" i="2"/>
  <c r="BO101" i="2" s="1"/>
  <c r="BN100" i="2"/>
  <c r="BO100" i="2" s="1"/>
  <c r="BN99" i="2"/>
  <c r="BO99" i="2" s="1"/>
  <c r="BN98" i="2"/>
  <c r="BO98" i="2" s="1"/>
  <c r="BN97" i="2"/>
  <c r="BO97" i="2" s="1"/>
  <c r="BN96" i="2"/>
  <c r="BO96" i="2" s="1"/>
  <c r="BN95" i="2"/>
  <c r="BO95" i="2" s="1"/>
  <c r="BN94" i="2"/>
  <c r="BO94" i="2" s="1"/>
  <c r="BN93" i="2"/>
  <c r="BO93" i="2" s="1"/>
  <c r="BN92" i="2"/>
  <c r="BO92" i="2" s="1"/>
  <c r="BN91" i="2"/>
  <c r="BO91" i="2" s="1"/>
  <c r="BN90" i="2"/>
  <c r="BO90" i="2" s="1"/>
  <c r="BN89" i="2"/>
  <c r="BO89" i="2" s="1"/>
  <c r="BN88" i="2"/>
  <c r="BO88" i="2" s="1"/>
  <c r="BN87" i="2"/>
  <c r="BO87" i="2" s="1"/>
  <c r="BN86" i="2"/>
  <c r="BO86" i="2" s="1"/>
  <c r="BN85" i="2"/>
  <c r="BO85" i="2" s="1"/>
  <c r="BN84" i="2"/>
  <c r="BO84" i="2" s="1"/>
  <c r="BN83" i="2"/>
  <c r="BO83" i="2" s="1"/>
  <c r="BN82" i="2"/>
  <c r="BO82" i="2" s="1"/>
  <c r="BN81" i="2"/>
  <c r="BO81" i="2" s="1"/>
  <c r="BN80" i="2"/>
  <c r="BO80" i="2" s="1"/>
  <c r="BN79" i="2"/>
  <c r="BO79" i="2" s="1"/>
  <c r="BN78" i="2"/>
  <c r="BO78" i="2" s="1"/>
  <c r="BN77" i="2"/>
  <c r="BO77" i="2" s="1"/>
  <c r="BN76" i="2"/>
  <c r="BO76" i="2" s="1"/>
  <c r="BN75" i="2"/>
  <c r="BO75" i="2" s="1"/>
  <c r="BN74" i="2"/>
  <c r="BO74" i="2" s="1"/>
  <c r="BN73" i="2"/>
  <c r="BO73" i="2" s="1"/>
  <c r="BN72" i="2"/>
  <c r="BO72" i="2" s="1"/>
  <c r="BN71" i="2"/>
  <c r="BO71" i="2" s="1"/>
  <c r="BN70" i="2"/>
  <c r="BO70" i="2" s="1"/>
  <c r="BN69" i="2"/>
  <c r="BO69" i="2" s="1"/>
  <c r="BN68" i="2"/>
  <c r="BO68" i="2" s="1"/>
  <c r="BN67" i="2"/>
  <c r="BO67" i="2" s="1"/>
  <c r="BN66" i="2"/>
  <c r="BO66" i="2" s="1"/>
  <c r="BN65" i="2"/>
  <c r="BO65" i="2" s="1"/>
  <c r="BN64" i="2"/>
  <c r="BO64" i="2" s="1"/>
  <c r="BN63" i="2"/>
  <c r="BO63" i="2" s="1"/>
  <c r="BN62" i="2"/>
  <c r="BO62" i="2" s="1"/>
  <c r="BN61" i="2"/>
  <c r="BO61" i="2" s="1"/>
  <c r="BN60" i="2"/>
  <c r="BO60" i="2" s="1"/>
  <c r="BN59" i="2"/>
  <c r="BO59" i="2" s="1"/>
  <c r="BN58" i="2"/>
  <c r="BO58" i="2" s="1"/>
  <c r="BN57" i="2"/>
  <c r="BO57" i="2" s="1"/>
  <c r="BN56" i="2"/>
  <c r="BO56" i="2" s="1"/>
  <c r="BN55" i="2"/>
  <c r="BO55" i="2" s="1"/>
  <c r="BN54" i="2"/>
  <c r="BO54" i="2" s="1"/>
  <c r="BN53" i="2"/>
  <c r="BO53" i="2" s="1"/>
  <c r="BN52" i="2"/>
  <c r="BO52" i="2" s="1"/>
  <c r="BN51" i="2"/>
  <c r="BO51" i="2" s="1"/>
  <c r="BN50" i="2"/>
  <c r="BO50" i="2" s="1"/>
  <c r="BN49" i="2"/>
  <c r="BO49" i="2" s="1"/>
  <c r="BN48" i="2"/>
  <c r="BO48" i="2" s="1"/>
  <c r="BN47" i="2"/>
  <c r="BO47" i="2" s="1"/>
  <c r="BN46" i="2"/>
  <c r="BO46" i="2" s="1"/>
  <c r="BN45" i="2"/>
  <c r="BO45" i="2" s="1"/>
  <c r="BN44" i="2"/>
  <c r="BO44" i="2" s="1"/>
  <c r="BN43" i="2"/>
  <c r="BO43" i="2" s="1"/>
  <c r="BN42" i="2"/>
  <c r="BO42" i="2" s="1"/>
  <c r="BN41" i="2"/>
  <c r="BO41" i="2" s="1"/>
  <c r="BN40" i="2"/>
  <c r="BO40" i="2" s="1"/>
  <c r="BN39" i="2"/>
  <c r="BO39" i="2" s="1"/>
  <c r="BN38" i="2"/>
  <c r="BO38" i="2" s="1"/>
  <c r="BN37" i="2"/>
  <c r="BO37" i="2" s="1"/>
  <c r="BN36" i="2"/>
  <c r="BO36" i="2" s="1"/>
  <c r="BN35" i="2"/>
  <c r="BO35" i="2" s="1"/>
  <c r="BN34" i="2"/>
  <c r="BO34" i="2" s="1"/>
  <c r="BN33" i="2"/>
  <c r="BO33" i="2" s="1"/>
  <c r="BN32" i="2"/>
  <c r="BO32" i="2" s="1"/>
  <c r="BN31" i="2"/>
  <c r="BO31" i="2" s="1"/>
  <c r="BN30" i="2"/>
  <c r="BO30" i="2" s="1"/>
  <c r="BN29" i="2"/>
  <c r="BO29" i="2" s="1"/>
  <c r="BN28" i="2"/>
  <c r="BO28" i="2" s="1"/>
  <c r="BN27" i="2"/>
  <c r="BO27" i="2" s="1"/>
  <c r="BN26" i="2"/>
  <c r="BO26" i="2" s="1"/>
  <c r="BN25" i="2"/>
  <c r="BO25" i="2" s="1"/>
  <c r="BN24" i="2"/>
  <c r="BO24" i="2" s="1"/>
  <c r="BN23" i="2"/>
  <c r="BO23" i="2" s="1"/>
  <c r="BN22" i="2"/>
  <c r="BO22" i="2" s="1"/>
  <c r="BN21" i="2"/>
  <c r="BO21" i="2" s="1"/>
  <c r="BN20" i="2"/>
  <c r="BO20" i="2" s="1"/>
  <c r="BN19" i="2"/>
  <c r="BO19" i="2" s="1"/>
  <c r="BN18" i="2"/>
  <c r="BO18" i="2" s="1"/>
  <c r="BN17" i="2"/>
  <c r="BO17" i="2" s="1"/>
  <c r="BN16" i="2"/>
  <c r="BO16" i="2" s="1"/>
  <c r="BN15" i="2"/>
  <c r="BO15" i="2" s="1"/>
  <c r="BN14" i="2"/>
  <c r="BO14" i="2" s="1"/>
  <c r="BN13" i="2"/>
  <c r="BO13" i="2" s="1"/>
  <c r="BN12" i="2"/>
  <c r="BO12" i="2" s="1"/>
  <c r="BN11" i="2"/>
  <c r="BO11" i="2" s="1"/>
  <c r="BN10" i="2"/>
  <c r="BO10" i="2" s="1"/>
  <c r="BN9" i="2"/>
  <c r="BO9" i="2" s="1"/>
  <c r="BN8" i="2"/>
  <c r="BO8" i="2" s="1"/>
  <c r="BN7" i="2"/>
  <c r="BO7" i="2" s="1"/>
  <c r="BN6" i="2"/>
  <c r="BO6" i="2" s="1"/>
  <c r="BN5" i="2"/>
  <c r="BO5" i="2" s="1"/>
  <c r="BN4" i="2"/>
  <c r="BO4" i="2" s="1"/>
  <c r="BN3" i="2"/>
  <c r="BO3" i="2" s="1"/>
  <c r="BN2" i="2"/>
  <c r="BO2" i="2" s="1"/>
  <c r="BM595" i="2"/>
  <c r="BM594" i="2"/>
  <c r="BM593" i="2"/>
  <c r="BM592" i="2"/>
  <c r="BM591" i="2"/>
  <c r="BM590" i="2"/>
  <c r="BM589" i="2"/>
  <c r="BM588" i="2"/>
  <c r="BM587" i="2"/>
  <c r="BM586" i="2"/>
  <c r="BM585" i="2"/>
  <c r="BM584" i="2"/>
  <c r="BM583" i="2"/>
  <c r="BM582" i="2"/>
  <c r="BM581" i="2"/>
  <c r="BM580" i="2"/>
  <c r="BM579" i="2"/>
  <c r="BM578" i="2"/>
  <c r="BM577" i="2"/>
  <c r="BM576" i="2"/>
  <c r="BM575" i="2"/>
  <c r="BM574" i="2"/>
  <c r="BM573" i="2"/>
  <c r="BM572" i="2"/>
  <c r="BM571" i="2"/>
  <c r="BM570" i="2"/>
  <c r="BM569" i="2"/>
  <c r="BM568" i="2"/>
  <c r="BM567" i="2"/>
  <c r="BM566" i="2"/>
  <c r="BM565" i="2"/>
  <c r="BM564" i="2"/>
  <c r="BM563" i="2"/>
  <c r="BM562" i="2"/>
  <c r="BM561" i="2"/>
  <c r="BM560" i="2"/>
  <c r="BM559" i="2"/>
  <c r="BM558" i="2"/>
  <c r="BM557" i="2"/>
  <c r="BM556" i="2"/>
  <c r="BM555" i="2"/>
  <c r="BM554" i="2"/>
  <c r="BM553" i="2"/>
  <c r="BM552" i="2"/>
  <c r="BM551" i="2"/>
  <c r="BM550" i="2"/>
  <c r="BM549" i="2"/>
  <c r="BM548" i="2"/>
  <c r="BM547" i="2"/>
  <c r="BM546" i="2"/>
  <c r="BM545" i="2"/>
  <c r="BM544" i="2"/>
  <c r="BM543" i="2"/>
  <c r="BM542" i="2"/>
  <c r="BM541" i="2"/>
  <c r="BM540" i="2"/>
  <c r="BM539" i="2"/>
  <c r="BM538" i="2"/>
  <c r="BM537" i="2"/>
  <c r="BM536" i="2"/>
  <c r="BM535" i="2"/>
  <c r="BM534" i="2"/>
  <c r="BM533" i="2"/>
  <c r="BM532" i="2"/>
  <c r="BM531" i="2"/>
  <c r="BM530" i="2"/>
  <c r="BM529" i="2"/>
  <c r="BM528" i="2"/>
  <c r="BM527" i="2"/>
  <c r="BM526" i="2"/>
  <c r="BM525" i="2"/>
  <c r="BM524" i="2"/>
  <c r="BM523" i="2"/>
  <c r="BM522" i="2"/>
  <c r="BM521" i="2"/>
  <c r="BM520" i="2"/>
  <c r="BM519" i="2"/>
  <c r="BM518" i="2"/>
  <c r="BM517" i="2"/>
  <c r="BM516" i="2"/>
  <c r="BM515" i="2"/>
  <c r="BM514" i="2"/>
  <c r="BM513" i="2"/>
  <c r="BM512" i="2"/>
  <c r="BM511" i="2"/>
  <c r="BM510" i="2"/>
  <c r="BM509" i="2"/>
  <c r="BM508" i="2"/>
  <c r="BM507" i="2"/>
  <c r="BM506" i="2"/>
  <c r="BM505" i="2"/>
  <c r="BM504" i="2"/>
  <c r="BM503" i="2"/>
  <c r="BM502" i="2"/>
  <c r="BM501" i="2"/>
  <c r="BM500" i="2"/>
  <c r="BM499" i="2"/>
  <c r="BM498" i="2"/>
  <c r="BM497" i="2"/>
  <c r="BM496" i="2"/>
  <c r="BM495" i="2"/>
  <c r="BM494" i="2"/>
  <c r="BM493" i="2"/>
  <c r="BM492" i="2"/>
  <c r="BM491" i="2"/>
  <c r="BM490" i="2"/>
  <c r="BM489" i="2"/>
  <c r="BM488" i="2"/>
  <c r="BM487" i="2"/>
  <c r="BM486" i="2"/>
  <c r="BM485" i="2"/>
  <c r="BM484" i="2"/>
  <c r="BM483" i="2"/>
  <c r="BM482" i="2"/>
  <c r="BM481" i="2"/>
  <c r="BM480" i="2"/>
  <c r="BM479" i="2"/>
  <c r="BM478" i="2"/>
  <c r="BM477" i="2"/>
  <c r="BM476" i="2"/>
  <c r="BM475" i="2"/>
  <c r="BM474" i="2"/>
  <c r="BM473" i="2"/>
  <c r="BM472" i="2"/>
  <c r="BM471" i="2"/>
  <c r="BM470" i="2"/>
  <c r="BM469" i="2"/>
  <c r="BM468" i="2"/>
  <c r="BM467" i="2"/>
  <c r="BM466" i="2"/>
  <c r="BM465" i="2"/>
  <c r="BM464" i="2"/>
  <c r="BM463" i="2"/>
  <c r="BM462" i="2"/>
  <c r="BM461" i="2"/>
  <c r="BM460" i="2"/>
  <c r="BM459" i="2"/>
  <c r="BM458" i="2"/>
  <c r="BM457" i="2"/>
  <c r="BM456" i="2"/>
  <c r="BM455" i="2"/>
  <c r="BM454" i="2"/>
  <c r="BM453" i="2"/>
  <c r="BM452" i="2"/>
  <c r="BM451" i="2"/>
  <c r="BM450" i="2"/>
  <c r="BM449" i="2"/>
  <c r="BM448" i="2"/>
  <c r="BM447" i="2"/>
  <c r="BM446" i="2"/>
  <c r="BM445" i="2"/>
  <c r="BM444" i="2"/>
  <c r="BM443" i="2"/>
  <c r="BM442" i="2"/>
  <c r="BM441" i="2"/>
  <c r="BM440" i="2"/>
  <c r="BM439" i="2"/>
  <c r="BM438" i="2"/>
  <c r="BM437" i="2"/>
  <c r="BM436" i="2"/>
  <c r="BM435" i="2"/>
  <c r="BM434" i="2"/>
  <c r="BM433" i="2"/>
  <c r="BM432" i="2"/>
  <c r="BM431" i="2"/>
  <c r="BM430" i="2"/>
  <c r="BM429" i="2"/>
  <c r="BM428" i="2"/>
  <c r="BM427" i="2"/>
  <c r="BM426" i="2"/>
  <c r="BM425" i="2"/>
  <c r="BM424" i="2"/>
  <c r="BM423" i="2"/>
  <c r="BM422" i="2"/>
  <c r="BM421" i="2"/>
  <c r="BM420" i="2"/>
  <c r="BM419" i="2"/>
  <c r="BM418" i="2"/>
  <c r="BM417" i="2"/>
  <c r="BM416" i="2"/>
  <c r="BM415" i="2"/>
  <c r="BM414" i="2"/>
  <c r="BM413" i="2"/>
  <c r="BM412" i="2"/>
  <c r="BM411" i="2"/>
  <c r="BM410" i="2"/>
  <c r="BM409" i="2"/>
  <c r="BM408" i="2"/>
  <c r="BM407" i="2"/>
  <c r="BM406" i="2"/>
  <c r="BM405" i="2"/>
  <c r="BM404" i="2"/>
  <c r="BM403" i="2"/>
  <c r="BM402" i="2"/>
  <c r="BM401" i="2"/>
  <c r="BM400" i="2"/>
  <c r="BM399" i="2"/>
  <c r="BM398" i="2"/>
  <c r="BM397" i="2"/>
  <c r="BM396" i="2"/>
  <c r="BM395" i="2"/>
  <c r="BM394" i="2"/>
  <c r="BM393" i="2"/>
  <c r="BM392" i="2"/>
  <c r="BM391" i="2"/>
  <c r="BM390" i="2"/>
  <c r="BM389" i="2"/>
  <c r="BM388" i="2"/>
  <c r="BM387" i="2"/>
  <c r="BM386" i="2"/>
  <c r="BM385" i="2"/>
  <c r="BM384" i="2"/>
  <c r="BM383" i="2"/>
  <c r="BM382" i="2"/>
  <c r="BM381" i="2"/>
  <c r="BM380" i="2"/>
  <c r="BM379" i="2"/>
  <c r="BM378" i="2"/>
  <c r="BM377" i="2"/>
  <c r="BM376" i="2"/>
  <c r="BM375" i="2"/>
  <c r="BM374" i="2"/>
  <c r="BM373" i="2"/>
  <c r="BM372" i="2"/>
  <c r="BM371" i="2"/>
  <c r="BM370" i="2"/>
  <c r="BM369" i="2"/>
  <c r="BM368" i="2"/>
  <c r="BM367" i="2"/>
  <c r="BM366" i="2"/>
  <c r="BM365" i="2"/>
  <c r="BM364" i="2"/>
  <c r="BM363" i="2"/>
  <c r="BM362" i="2"/>
  <c r="BM361" i="2"/>
  <c r="BM360" i="2"/>
  <c r="BM359" i="2"/>
  <c r="BM358" i="2"/>
  <c r="BM357" i="2"/>
  <c r="BM356" i="2"/>
  <c r="BM355" i="2"/>
  <c r="BM354" i="2"/>
  <c r="BM353" i="2"/>
  <c r="BM352" i="2"/>
  <c r="BM351" i="2"/>
  <c r="BM350" i="2"/>
  <c r="BM349" i="2"/>
  <c r="BM348" i="2"/>
  <c r="BM347" i="2"/>
  <c r="BM346" i="2"/>
  <c r="BM345" i="2"/>
  <c r="BM344" i="2"/>
  <c r="BM343" i="2"/>
  <c r="BM342" i="2"/>
  <c r="BM341" i="2"/>
  <c r="BM340" i="2"/>
  <c r="BM339" i="2"/>
  <c r="BM338" i="2"/>
  <c r="BM337" i="2"/>
  <c r="BM336" i="2"/>
  <c r="BM335" i="2"/>
  <c r="BM334" i="2"/>
  <c r="BM333" i="2"/>
  <c r="BM332" i="2"/>
  <c r="BM331" i="2"/>
  <c r="BM330" i="2"/>
  <c r="BM329" i="2"/>
  <c r="BM328" i="2"/>
  <c r="BM327" i="2"/>
  <c r="BM326" i="2"/>
  <c r="BM325" i="2"/>
  <c r="BM324" i="2"/>
  <c r="BM323" i="2"/>
  <c r="BM322" i="2"/>
  <c r="BM321" i="2"/>
  <c r="BM320" i="2"/>
  <c r="BM319" i="2"/>
  <c r="BM318" i="2"/>
  <c r="BM317" i="2"/>
  <c r="BM316" i="2"/>
  <c r="BM315" i="2"/>
  <c r="BM314" i="2"/>
  <c r="BM313" i="2"/>
  <c r="BM312" i="2"/>
  <c r="BM311" i="2"/>
  <c r="BM310" i="2"/>
  <c r="BM309" i="2"/>
  <c r="BM308" i="2"/>
  <c r="BM307" i="2"/>
  <c r="BM306" i="2"/>
  <c r="BM305" i="2"/>
  <c r="BM304" i="2"/>
  <c r="BM303" i="2"/>
  <c r="BM302" i="2"/>
  <c r="BM301" i="2"/>
  <c r="BM300" i="2"/>
  <c r="BM299" i="2"/>
  <c r="BM298" i="2"/>
  <c r="BM297" i="2"/>
  <c r="BM296" i="2"/>
  <c r="BM295" i="2"/>
  <c r="BM294" i="2"/>
  <c r="BM293" i="2"/>
  <c r="BM292" i="2"/>
  <c r="BM291" i="2"/>
  <c r="BM290" i="2"/>
  <c r="BM289" i="2"/>
  <c r="BM288" i="2"/>
  <c r="BM287" i="2"/>
  <c r="BM286" i="2"/>
  <c r="BM285" i="2"/>
  <c r="BM284" i="2"/>
  <c r="BM283" i="2"/>
  <c r="BM282" i="2"/>
  <c r="BM281" i="2"/>
  <c r="BM280" i="2"/>
  <c r="BM279" i="2"/>
  <c r="BM278" i="2"/>
  <c r="BM277" i="2"/>
  <c r="BM276" i="2"/>
  <c r="BM275" i="2"/>
  <c r="BM274" i="2"/>
  <c r="BM273" i="2"/>
  <c r="BM272" i="2"/>
  <c r="BM271" i="2"/>
  <c r="BM270" i="2"/>
  <c r="BM269" i="2"/>
  <c r="BM268" i="2"/>
  <c r="BM267" i="2"/>
  <c r="BM266" i="2"/>
  <c r="BM265" i="2"/>
  <c r="BM264" i="2"/>
  <c r="BM263" i="2"/>
  <c r="BM262" i="2"/>
  <c r="BM261" i="2"/>
  <c r="BM260" i="2"/>
  <c r="BM259" i="2"/>
  <c r="BM258" i="2"/>
  <c r="BM257" i="2"/>
  <c r="BM256" i="2"/>
  <c r="BM255" i="2"/>
  <c r="BM254" i="2"/>
  <c r="BM253" i="2"/>
  <c r="BM252" i="2"/>
  <c r="BM251" i="2"/>
  <c r="BM250" i="2"/>
  <c r="BM249" i="2"/>
  <c r="BM248" i="2"/>
  <c r="BM247" i="2"/>
  <c r="BM246" i="2"/>
  <c r="BM245" i="2"/>
  <c r="BM244" i="2"/>
  <c r="BM243" i="2"/>
  <c r="BM242" i="2"/>
  <c r="BM241" i="2"/>
  <c r="BM240" i="2"/>
  <c r="BM239" i="2"/>
  <c r="BM238" i="2"/>
  <c r="BM237" i="2"/>
  <c r="BM236" i="2"/>
  <c r="BM235" i="2"/>
  <c r="BM234" i="2"/>
  <c r="BM233" i="2"/>
  <c r="BM232" i="2"/>
  <c r="BM231" i="2"/>
  <c r="BM230" i="2"/>
  <c r="BM229" i="2"/>
  <c r="BM228" i="2"/>
  <c r="BM227" i="2"/>
  <c r="BM226" i="2"/>
  <c r="BM225" i="2"/>
  <c r="BM224" i="2"/>
  <c r="BM223" i="2"/>
  <c r="BM222" i="2"/>
  <c r="BM221" i="2"/>
  <c r="BM220" i="2"/>
  <c r="BM219" i="2"/>
  <c r="BM218" i="2"/>
  <c r="BM217" i="2"/>
  <c r="BM216" i="2"/>
  <c r="BM215" i="2"/>
  <c r="BM214" i="2"/>
  <c r="BM213" i="2"/>
  <c r="BM212" i="2"/>
  <c r="BM211" i="2"/>
  <c r="BM210" i="2"/>
  <c r="BM209" i="2"/>
  <c r="BM208" i="2"/>
  <c r="BM207" i="2"/>
  <c r="BM206" i="2"/>
  <c r="BM205" i="2"/>
  <c r="BM204" i="2"/>
  <c r="BM203" i="2"/>
  <c r="BM202" i="2"/>
  <c r="BM201" i="2"/>
  <c r="BM200" i="2"/>
  <c r="BM199" i="2"/>
  <c r="BM198" i="2"/>
  <c r="BM197" i="2"/>
  <c r="BM196" i="2"/>
  <c r="BM195" i="2"/>
  <c r="BM194" i="2"/>
  <c r="BM193" i="2"/>
  <c r="BM192" i="2"/>
  <c r="BM191" i="2"/>
  <c r="BM190" i="2"/>
  <c r="BM189" i="2"/>
  <c r="BM188" i="2"/>
  <c r="BM187" i="2"/>
  <c r="BM186" i="2"/>
  <c r="BM185" i="2"/>
  <c r="BM184" i="2"/>
  <c r="BM183" i="2"/>
  <c r="BM182" i="2"/>
  <c r="BM181" i="2"/>
  <c r="BM180" i="2"/>
  <c r="BM179" i="2"/>
  <c r="BM178" i="2"/>
  <c r="BM177" i="2"/>
  <c r="BM176" i="2"/>
  <c r="BM175" i="2"/>
  <c r="BM174" i="2"/>
  <c r="BM173" i="2"/>
  <c r="BM172" i="2"/>
  <c r="BM171" i="2"/>
  <c r="BM170" i="2"/>
  <c r="BM169" i="2"/>
  <c r="BM168" i="2"/>
  <c r="BM167" i="2"/>
  <c r="BM166" i="2"/>
  <c r="BM165" i="2"/>
  <c r="BM164" i="2"/>
  <c r="BM163" i="2"/>
  <c r="BM162" i="2"/>
  <c r="BM161" i="2"/>
  <c r="BM160" i="2"/>
  <c r="BM159" i="2"/>
  <c r="BM158" i="2"/>
  <c r="BM157" i="2"/>
  <c r="BM156" i="2"/>
  <c r="BM155" i="2"/>
  <c r="BM154" i="2"/>
  <c r="BM153" i="2"/>
  <c r="BM152" i="2"/>
  <c r="BM151" i="2"/>
  <c r="BM150" i="2"/>
  <c r="BM149" i="2"/>
  <c r="BM148" i="2"/>
  <c r="BM147" i="2"/>
  <c r="BM146" i="2"/>
  <c r="BM145" i="2"/>
  <c r="BM144" i="2"/>
  <c r="BM143" i="2"/>
  <c r="BM142" i="2"/>
  <c r="BM141" i="2"/>
  <c r="BM140" i="2"/>
  <c r="BM139" i="2"/>
  <c r="BM138" i="2"/>
  <c r="BM137" i="2"/>
  <c r="BM136" i="2"/>
  <c r="BM135" i="2"/>
  <c r="BM134" i="2"/>
  <c r="BM133" i="2"/>
  <c r="BM132" i="2"/>
  <c r="BM131" i="2"/>
  <c r="BM130" i="2"/>
  <c r="BM129" i="2"/>
  <c r="BM128" i="2"/>
  <c r="BM127" i="2"/>
  <c r="BM126" i="2"/>
  <c r="BM125" i="2"/>
  <c r="BM124" i="2"/>
  <c r="BM123" i="2"/>
  <c r="BM122" i="2"/>
  <c r="BM121" i="2"/>
  <c r="BM120" i="2"/>
  <c r="BM119" i="2"/>
  <c r="BM118" i="2"/>
  <c r="BM117" i="2"/>
  <c r="BM116" i="2"/>
  <c r="BM115" i="2"/>
  <c r="BM114" i="2"/>
  <c r="BM113" i="2"/>
  <c r="BM112" i="2"/>
  <c r="BM111" i="2"/>
  <c r="BM110" i="2"/>
  <c r="BM109" i="2"/>
  <c r="BM108" i="2"/>
  <c r="BM107" i="2"/>
  <c r="BM106" i="2"/>
  <c r="BM105" i="2"/>
  <c r="BM104" i="2"/>
  <c r="BM103" i="2"/>
  <c r="BM102" i="2"/>
  <c r="BM101" i="2"/>
  <c r="BM100" i="2"/>
  <c r="BM99" i="2"/>
  <c r="BM98" i="2"/>
  <c r="BM97" i="2"/>
  <c r="BM96" i="2"/>
  <c r="BM95" i="2"/>
  <c r="BM94" i="2"/>
  <c r="BM93" i="2"/>
  <c r="BM92" i="2"/>
  <c r="BM91" i="2"/>
  <c r="BM90" i="2"/>
  <c r="BM89" i="2"/>
  <c r="BM88" i="2"/>
  <c r="BM87" i="2"/>
  <c r="BM86" i="2"/>
  <c r="BM85" i="2"/>
  <c r="BM84" i="2"/>
  <c r="BM83" i="2"/>
  <c r="BM82" i="2"/>
  <c r="BM81" i="2"/>
  <c r="BM80" i="2"/>
  <c r="BM79" i="2"/>
  <c r="BM78" i="2"/>
  <c r="BM77" i="2"/>
  <c r="BM76" i="2"/>
  <c r="BM75" i="2"/>
  <c r="BM74" i="2"/>
  <c r="BM73" i="2"/>
  <c r="BM72" i="2"/>
  <c r="BM71" i="2"/>
  <c r="BM70" i="2"/>
  <c r="BM69" i="2"/>
  <c r="BM68" i="2"/>
  <c r="BM67" i="2"/>
  <c r="BM66" i="2"/>
  <c r="BM65" i="2"/>
  <c r="BM64" i="2"/>
  <c r="BM63" i="2"/>
  <c r="BM62" i="2"/>
  <c r="BM61" i="2"/>
  <c r="BM60" i="2"/>
  <c r="BM59" i="2"/>
  <c r="BM58" i="2"/>
  <c r="BM57" i="2"/>
  <c r="BM56" i="2"/>
  <c r="BM55" i="2"/>
  <c r="BM54" i="2"/>
  <c r="BM53" i="2"/>
  <c r="BM52" i="2"/>
  <c r="BM51" i="2"/>
  <c r="BM50" i="2"/>
  <c r="BM49" i="2"/>
  <c r="BM48" i="2"/>
  <c r="BM47" i="2"/>
  <c r="BM46" i="2"/>
  <c r="BM45" i="2"/>
  <c r="BM44" i="2"/>
  <c r="BM43" i="2"/>
  <c r="BM42" i="2"/>
  <c r="BM41" i="2"/>
  <c r="BM40" i="2"/>
  <c r="BM39" i="2"/>
  <c r="BM38" i="2"/>
  <c r="BM37" i="2"/>
  <c r="BM36" i="2"/>
  <c r="BM35" i="2"/>
  <c r="BM34" i="2"/>
  <c r="BM33" i="2"/>
  <c r="BM32" i="2"/>
  <c r="BM31" i="2"/>
  <c r="BM30" i="2"/>
  <c r="BM29" i="2"/>
  <c r="BM28" i="2"/>
  <c r="BM27" i="2"/>
  <c r="BM26" i="2"/>
  <c r="BM25" i="2"/>
  <c r="BM24" i="2"/>
  <c r="BM23" i="2"/>
  <c r="BM22" i="2"/>
  <c r="BM21" i="2"/>
  <c r="BM20" i="2"/>
  <c r="BM19" i="2"/>
  <c r="BM18" i="2"/>
  <c r="BM17" i="2"/>
  <c r="BM16" i="2"/>
  <c r="BM15" i="2"/>
  <c r="BM14" i="2"/>
  <c r="BM13" i="2"/>
  <c r="BM12" i="2"/>
  <c r="BM11" i="2"/>
  <c r="BM10" i="2"/>
  <c r="BM9" i="2"/>
  <c r="BM8" i="2"/>
  <c r="BM7" i="2"/>
  <c r="BM6" i="2"/>
  <c r="BM5" i="2"/>
  <c r="BM4" i="2"/>
  <c r="BM3" i="2"/>
  <c r="BM2" i="2"/>
  <c r="BL595" i="2"/>
  <c r="BL594" i="2"/>
  <c r="BL593" i="2"/>
  <c r="BL592" i="2"/>
  <c r="BL591" i="2"/>
  <c r="BL590" i="2"/>
  <c r="BL589" i="2"/>
  <c r="BL588" i="2"/>
  <c r="BL587" i="2"/>
  <c r="BL586" i="2"/>
  <c r="BL585" i="2"/>
  <c r="BL584" i="2"/>
  <c r="BL583" i="2"/>
  <c r="BL582" i="2"/>
  <c r="BL581" i="2"/>
  <c r="BL580" i="2"/>
  <c r="BL579" i="2"/>
  <c r="BL578" i="2"/>
  <c r="BL577" i="2"/>
  <c r="BL576" i="2"/>
  <c r="BL575" i="2"/>
  <c r="BL574" i="2"/>
  <c r="BL573" i="2"/>
  <c r="BL572" i="2"/>
  <c r="BL571" i="2"/>
  <c r="BL570" i="2"/>
  <c r="BL569" i="2"/>
  <c r="BL568" i="2"/>
  <c r="BL567" i="2"/>
  <c r="BL566" i="2"/>
  <c r="BL565" i="2"/>
  <c r="BL564" i="2"/>
  <c r="BL563" i="2"/>
  <c r="BL562" i="2"/>
  <c r="BL561" i="2"/>
  <c r="BL560" i="2"/>
  <c r="BL559" i="2"/>
  <c r="BL558" i="2"/>
  <c r="BL557" i="2"/>
  <c r="BL556" i="2"/>
  <c r="BL555" i="2"/>
  <c r="BL554" i="2"/>
  <c r="BL553" i="2"/>
  <c r="BL552" i="2"/>
  <c r="BL551" i="2"/>
  <c r="BL550" i="2"/>
  <c r="BL549" i="2"/>
  <c r="BL548" i="2"/>
  <c r="BL547" i="2"/>
  <c r="BL546" i="2"/>
  <c r="BL545" i="2"/>
  <c r="BL544" i="2"/>
  <c r="BL543" i="2"/>
  <c r="BL542" i="2"/>
  <c r="BL541" i="2"/>
  <c r="BL540" i="2"/>
  <c r="BL539" i="2"/>
  <c r="BL538" i="2"/>
  <c r="BL537" i="2"/>
  <c r="BL536" i="2"/>
  <c r="BL535" i="2"/>
  <c r="BL534" i="2"/>
  <c r="BL533" i="2"/>
  <c r="BL532" i="2"/>
  <c r="BL531" i="2"/>
  <c r="BL530" i="2"/>
  <c r="BL529" i="2"/>
  <c r="BL528" i="2"/>
  <c r="BL527" i="2"/>
  <c r="BL526" i="2"/>
  <c r="BL525" i="2"/>
  <c r="BL524" i="2"/>
  <c r="BL523" i="2"/>
  <c r="BL522" i="2"/>
  <c r="BL521" i="2"/>
  <c r="BL520" i="2"/>
  <c r="BL519" i="2"/>
  <c r="BL518" i="2"/>
  <c r="BL517" i="2"/>
  <c r="BL516" i="2"/>
  <c r="BL515" i="2"/>
  <c r="BL514" i="2"/>
  <c r="BL513" i="2"/>
  <c r="BL512" i="2"/>
  <c r="BL511" i="2"/>
  <c r="BL510" i="2"/>
  <c r="BL509" i="2"/>
  <c r="BL508" i="2"/>
  <c r="BL507" i="2"/>
  <c r="BL506" i="2"/>
  <c r="BL505" i="2"/>
  <c r="BL504" i="2"/>
  <c r="BL503" i="2"/>
  <c r="BL502" i="2"/>
  <c r="BL501" i="2"/>
  <c r="BL500" i="2"/>
  <c r="BL499" i="2"/>
  <c r="BL498" i="2"/>
  <c r="BL497" i="2"/>
  <c r="BL496" i="2"/>
  <c r="BL495" i="2"/>
  <c r="BL494" i="2"/>
  <c r="BL493" i="2"/>
  <c r="BL492" i="2"/>
  <c r="BL491" i="2"/>
  <c r="BL490" i="2"/>
  <c r="BL489" i="2"/>
  <c r="BL488" i="2"/>
  <c r="BL487" i="2"/>
  <c r="BL486" i="2"/>
  <c r="BL485" i="2"/>
  <c r="BL484" i="2"/>
  <c r="BL483" i="2"/>
  <c r="BL482" i="2"/>
  <c r="BL481" i="2"/>
  <c r="BL480" i="2"/>
  <c r="BL479" i="2"/>
  <c r="BL478" i="2"/>
  <c r="BL477" i="2"/>
  <c r="BL476" i="2"/>
  <c r="BL475" i="2"/>
  <c r="BL474" i="2"/>
  <c r="BL473" i="2"/>
  <c r="BL472" i="2"/>
  <c r="BL471" i="2"/>
  <c r="BL470" i="2"/>
  <c r="BL469" i="2"/>
  <c r="BL468" i="2"/>
  <c r="BL467" i="2"/>
  <c r="BL466" i="2"/>
  <c r="BL465" i="2"/>
  <c r="BL464" i="2"/>
  <c r="BL463" i="2"/>
  <c r="BL462" i="2"/>
  <c r="BL461" i="2"/>
  <c r="BL460" i="2"/>
  <c r="BL459" i="2"/>
  <c r="BL458" i="2"/>
  <c r="BL457" i="2"/>
  <c r="BL456" i="2"/>
  <c r="BL455" i="2"/>
  <c r="BL454" i="2"/>
  <c r="BL453" i="2"/>
  <c r="BL452" i="2"/>
  <c r="BL451" i="2"/>
  <c r="BL450" i="2"/>
  <c r="BL449" i="2"/>
  <c r="BL448" i="2"/>
  <c r="BL447" i="2"/>
  <c r="BL446" i="2"/>
  <c r="BL445" i="2"/>
  <c r="BL444" i="2"/>
  <c r="BL443" i="2"/>
  <c r="BL442" i="2"/>
  <c r="BL441" i="2"/>
  <c r="BL440" i="2"/>
  <c r="BL439" i="2"/>
  <c r="BL438" i="2"/>
  <c r="BL437" i="2"/>
  <c r="BL436" i="2"/>
  <c r="BL435" i="2"/>
  <c r="BL434" i="2"/>
  <c r="BL433" i="2"/>
  <c r="BL432" i="2"/>
  <c r="BL431" i="2"/>
  <c r="BL430" i="2"/>
  <c r="BL429" i="2"/>
  <c r="BL428" i="2"/>
  <c r="BL427" i="2"/>
  <c r="BL426" i="2"/>
  <c r="BL425" i="2"/>
  <c r="BL424" i="2"/>
  <c r="BL423" i="2"/>
  <c r="BL422" i="2"/>
  <c r="BL421" i="2"/>
  <c r="BL420" i="2"/>
  <c r="BL419" i="2"/>
  <c r="BL418" i="2"/>
  <c r="BL417" i="2"/>
  <c r="BL416" i="2"/>
  <c r="BL415" i="2"/>
  <c r="BL414" i="2"/>
  <c r="BL413" i="2"/>
  <c r="BL412" i="2"/>
  <c r="BL411" i="2"/>
  <c r="BL410" i="2"/>
  <c r="BL409" i="2"/>
  <c r="BL408" i="2"/>
  <c r="BL407" i="2"/>
  <c r="BL406" i="2"/>
  <c r="BL405" i="2"/>
  <c r="BL404" i="2"/>
  <c r="BL403" i="2"/>
  <c r="BL402" i="2"/>
  <c r="BL401" i="2"/>
  <c r="BL400" i="2"/>
  <c r="BL399" i="2"/>
  <c r="BL398" i="2"/>
  <c r="BL397" i="2"/>
  <c r="BL396" i="2"/>
  <c r="BL395" i="2"/>
  <c r="BL394" i="2"/>
  <c r="BL393" i="2"/>
  <c r="BL392" i="2"/>
  <c r="BL391" i="2"/>
  <c r="BL390" i="2"/>
  <c r="BL389" i="2"/>
  <c r="BL388" i="2"/>
  <c r="BL387" i="2"/>
  <c r="BL386" i="2"/>
  <c r="BL385" i="2"/>
  <c r="BL384" i="2"/>
  <c r="BL383" i="2"/>
  <c r="BL382" i="2"/>
  <c r="BL381" i="2"/>
  <c r="BL380" i="2"/>
  <c r="BL379" i="2"/>
  <c r="BL378" i="2"/>
  <c r="BL377" i="2"/>
  <c r="BL376" i="2"/>
  <c r="BL375" i="2"/>
  <c r="BL374" i="2"/>
  <c r="BL373" i="2"/>
  <c r="BL372" i="2"/>
  <c r="BL371" i="2"/>
  <c r="BL370" i="2"/>
  <c r="BL369" i="2"/>
  <c r="BL368" i="2"/>
  <c r="BL367" i="2"/>
  <c r="BL366" i="2"/>
  <c r="BL365" i="2"/>
  <c r="BL364" i="2"/>
  <c r="BL363" i="2"/>
  <c r="BL362" i="2"/>
  <c r="BL361" i="2"/>
  <c r="BL360" i="2"/>
  <c r="BL359" i="2"/>
  <c r="BL358" i="2"/>
  <c r="BL357" i="2"/>
  <c r="BL356" i="2"/>
  <c r="BL355" i="2"/>
  <c r="BL354" i="2"/>
  <c r="BL353" i="2"/>
  <c r="BL352" i="2"/>
  <c r="BL351" i="2"/>
  <c r="BL350" i="2"/>
  <c r="BL349" i="2"/>
  <c r="BL348" i="2"/>
  <c r="BL347" i="2"/>
  <c r="BL346" i="2"/>
  <c r="BL345" i="2"/>
  <c r="BL344" i="2"/>
  <c r="BL343" i="2"/>
  <c r="BL342" i="2"/>
  <c r="BL341" i="2"/>
  <c r="BL340" i="2"/>
  <c r="BL339" i="2"/>
  <c r="BL338" i="2"/>
  <c r="BL337" i="2"/>
  <c r="BL336" i="2"/>
  <c r="BL335" i="2"/>
  <c r="BL334" i="2"/>
  <c r="BL333" i="2"/>
  <c r="BL332" i="2"/>
  <c r="BL331" i="2"/>
  <c r="BL330" i="2"/>
  <c r="BL329" i="2"/>
  <c r="BL328" i="2"/>
  <c r="BL327" i="2"/>
  <c r="BL326" i="2"/>
  <c r="BL325" i="2"/>
  <c r="BL324" i="2"/>
  <c r="BL323" i="2"/>
  <c r="BL322" i="2"/>
  <c r="BL321" i="2"/>
  <c r="BL320" i="2"/>
  <c r="BL319" i="2"/>
  <c r="BL318" i="2"/>
  <c r="BL317" i="2"/>
  <c r="BL316" i="2"/>
  <c r="BL315" i="2"/>
  <c r="BL314" i="2"/>
  <c r="BL313" i="2"/>
  <c r="BL312" i="2"/>
  <c r="BL311" i="2"/>
  <c r="BL310" i="2"/>
  <c r="BL309" i="2"/>
  <c r="BL308" i="2"/>
  <c r="BL307" i="2"/>
  <c r="BL306" i="2"/>
  <c r="BL305" i="2"/>
  <c r="BL304" i="2"/>
  <c r="BL303" i="2"/>
  <c r="BL302" i="2"/>
  <c r="BL301" i="2"/>
  <c r="BL300" i="2"/>
  <c r="BL299" i="2"/>
  <c r="BL298" i="2"/>
  <c r="BL297" i="2"/>
  <c r="BL296" i="2"/>
  <c r="BL295" i="2"/>
  <c r="BL294" i="2"/>
  <c r="BL293" i="2"/>
  <c r="BL292" i="2"/>
  <c r="BL291" i="2"/>
  <c r="BL290" i="2"/>
  <c r="BL289" i="2"/>
  <c r="BL288" i="2"/>
  <c r="BL287" i="2"/>
  <c r="BL286" i="2"/>
  <c r="BL285" i="2"/>
  <c r="BL284" i="2"/>
  <c r="BL283" i="2"/>
  <c r="BL282" i="2"/>
  <c r="BL281" i="2"/>
  <c r="BL280" i="2"/>
  <c r="BL279" i="2"/>
  <c r="BL278" i="2"/>
  <c r="BL277" i="2"/>
  <c r="BL276" i="2"/>
  <c r="BL275" i="2"/>
  <c r="BL274" i="2"/>
  <c r="BL273" i="2"/>
  <c r="BL272" i="2"/>
  <c r="BL271" i="2"/>
  <c r="BL270" i="2"/>
  <c r="BL269" i="2"/>
  <c r="BL268" i="2"/>
  <c r="BL267" i="2"/>
  <c r="BL266" i="2"/>
  <c r="BL265" i="2"/>
  <c r="BL264" i="2"/>
  <c r="BL263" i="2"/>
  <c r="BL262" i="2"/>
  <c r="BL261" i="2"/>
  <c r="BL260" i="2"/>
  <c r="BL259" i="2"/>
  <c r="BL258" i="2"/>
  <c r="BL257" i="2"/>
  <c r="BL256" i="2"/>
  <c r="BL255" i="2"/>
  <c r="BL254" i="2"/>
  <c r="BL253" i="2"/>
  <c r="BL252" i="2"/>
  <c r="BL251" i="2"/>
  <c r="BL250" i="2"/>
  <c r="BL249" i="2"/>
  <c r="BL248" i="2"/>
  <c r="BL247" i="2"/>
  <c r="BL246" i="2"/>
  <c r="BL245" i="2"/>
  <c r="BL244" i="2"/>
  <c r="BL243" i="2"/>
  <c r="BL242" i="2"/>
  <c r="BL241" i="2"/>
  <c r="BL240" i="2"/>
  <c r="BL239" i="2"/>
  <c r="BL238" i="2"/>
  <c r="BL237" i="2"/>
  <c r="BL236" i="2"/>
  <c r="BL235" i="2"/>
  <c r="BL234" i="2"/>
  <c r="BL233" i="2"/>
  <c r="BL232" i="2"/>
  <c r="BL231" i="2"/>
  <c r="BL230" i="2"/>
  <c r="BL229" i="2"/>
  <c r="BL228" i="2"/>
  <c r="BL227" i="2"/>
  <c r="BL226" i="2"/>
  <c r="BL225" i="2"/>
  <c r="BL224" i="2"/>
  <c r="BL223" i="2"/>
  <c r="BL222" i="2"/>
  <c r="BL221" i="2"/>
  <c r="BL220" i="2"/>
  <c r="BL219" i="2"/>
  <c r="BL218" i="2"/>
  <c r="BL217" i="2"/>
  <c r="BL216" i="2"/>
  <c r="BL215" i="2"/>
  <c r="BL214" i="2"/>
  <c r="BL213" i="2"/>
  <c r="BL212" i="2"/>
  <c r="BL211" i="2"/>
  <c r="BL210" i="2"/>
  <c r="BL209" i="2"/>
  <c r="BL208" i="2"/>
  <c r="BL207" i="2"/>
  <c r="BL206" i="2"/>
  <c r="BL205" i="2"/>
  <c r="BL204" i="2"/>
  <c r="BL203" i="2"/>
  <c r="BL202" i="2"/>
  <c r="BL201" i="2"/>
  <c r="BL200" i="2"/>
  <c r="BL199" i="2"/>
  <c r="BL198" i="2"/>
  <c r="BL197" i="2"/>
  <c r="BL196" i="2"/>
  <c r="BL195" i="2"/>
  <c r="BL194" i="2"/>
  <c r="BL193" i="2"/>
  <c r="BL192" i="2"/>
  <c r="BL191" i="2"/>
  <c r="BL190" i="2"/>
  <c r="BL189" i="2"/>
  <c r="BL188" i="2"/>
  <c r="BL187" i="2"/>
  <c r="BL186" i="2"/>
  <c r="BL185" i="2"/>
  <c r="BL184" i="2"/>
  <c r="BL183" i="2"/>
  <c r="BL182" i="2"/>
  <c r="BL181" i="2"/>
  <c r="BL180" i="2"/>
  <c r="BL179" i="2"/>
  <c r="BL178" i="2"/>
  <c r="BL177" i="2"/>
  <c r="BL176" i="2"/>
  <c r="BL175" i="2"/>
  <c r="BL174" i="2"/>
  <c r="BL173" i="2"/>
  <c r="BL172" i="2"/>
  <c r="BL171" i="2"/>
  <c r="BL170" i="2"/>
  <c r="BL169" i="2"/>
  <c r="BL168" i="2"/>
  <c r="BL167" i="2"/>
  <c r="BL166" i="2"/>
  <c r="BL165" i="2"/>
  <c r="BL164" i="2"/>
  <c r="BL163" i="2"/>
  <c r="BL162" i="2"/>
  <c r="BL161" i="2"/>
  <c r="BL160" i="2"/>
  <c r="BL159" i="2"/>
  <c r="BL158" i="2"/>
  <c r="BL157" i="2"/>
  <c r="BL156" i="2"/>
  <c r="BL155" i="2"/>
  <c r="BL154" i="2"/>
  <c r="BL153" i="2"/>
  <c r="BL152" i="2"/>
  <c r="BL151" i="2"/>
  <c r="BL150" i="2"/>
  <c r="BL149" i="2"/>
  <c r="BL148" i="2"/>
  <c r="BL147" i="2"/>
  <c r="BL146" i="2"/>
  <c r="BL145" i="2"/>
  <c r="BL144" i="2"/>
  <c r="BL143" i="2"/>
  <c r="BL142" i="2"/>
  <c r="BL141" i="2"/>
  <c r="BL140" i="2"/>
  <c r="BL139" i="2"/>
  <c r="BL138" i="2"/>
  <c r="BL137" i="2"/>
  <c r="BL136" i="2"/>
  <c r="BL135" i="2"/>
  <c r="BL134" i="2"/>
  <c r="BL133" i="2"/>
  <c r="BL132" i="2"/>
  <c r="BL131" i="2"/>
  <c r="BL130" i="2"/>
  <c r="BL129" i="2"/>
  <c r="BL128" i="2"/>
  <c r="BL127" i="2"/>
  <c r="BL126" i="2"/>
  <c r="BL125" i="2"/>
  <c r="BL124" i="2"/>
  <c r="BL123" i="2"/>
  <c r="BL122" i="2"/>
  <c r="BL121" i="2"/>
  <c r="BL120" i="2"/>
  <c r="BL119" i="2"/>
  <c r="BL118" i="2"/>
  <c r="BL117" i="2"/>
  <c r="BL116" i="2"/>
  <c r="BL115" i="2"/>
  <c r="BL114" i="2"/>
  <c r="BL113" i="2"/>
  <c r="BL112" i="2"/>
  <c r="BL111" i="2"/>
  <c r="BL110" i="2"/>
  <c r="BL109" i="2"/>
  <c r="BL108" i="2"/>
  <c r="BL107" i="2"/>
  <c r="BL106" i="2"/>
  <c r="BL105" i="2"/>
  <c r="BL104" i="2"/>
  <c r="BL103" i="2"/>
  <c r="BL102" i="2"/>
  <c r="BL101" i="2"/>
  <c r="BL100" i="2"/>
  <c r="BL99" i="2"/>
  <c r="BL98" i="2"/>
  <c r="BL97" i="2"/>
  <c r="BL96" i="2"/>
  <c r="BL95" i="2"/>
  <c r="BL94" i="2"/>
  <c r="BL93" i="2"/>
  <c r="BL92" i="2"/>
  <c r="BL91" i="2"/>
  <c r="BL90" i="2"/>
  <c r="BL89" i="2"/>
  <c r="BL88" i="2"/>
  <c r="BL87" i="2"/>
  <c r="BL86" i="2"/>
  <c r="BL85" i="2"/>
  <c r="BL84" i="2"/>
  <c r="BL83" i="2"/>
  <c r="BL82" i="2"/>
  <c r="BL81" i="2"/>
  <c r="BL80" i="2"/>
  <c r="BL79" i="2"/>
  <c r="BL78" i="2"/>
  <c r="BL77" i="2"/>
  <c r="BL76" i="2"/>
  <c r="BL75" i="2"/>
  <c r="BL74" i="2"/>
  <c r="BL73" i="2"/>
  <c r="BL72" i="2"/>
  <c r="BL71" i="2"/>
  <c r="BL70" i="2"/>
  <c r="BL69" i="2"/>
  <c r="BL68" i="2"/>
  <c r="BL67" i="2"/>
  <c r="BL66" i="2"/>
  <c r="BL65" i="2"/>
  <c r="BL64" i="2"/>
  <c r="BL63" i="2"/>
  <c r="BL62" i="2"/>
  <c r="BL61" i="2"/>
  <c r="BL60" i="2"/>
  <c r="BL59" i="2"/>
  <c r="BL58" i="2"/>
  <c r="BL57" i="2"/>
  <c r="BL56" i="2"/>
  <c r="BL55" i="2"/>
  <c r="BL54" i="2"/>
  <c r="BL53" i="2"/>
  <c r="BL52" i="2"/>
  <c r="BL51" i="2"/>
  <c r="BL50" i="2"/>
  <c r="BL49" i="2"/>
  <c r="BL48" i="2"/>
  <c r="BL47" i="2"/>
  <c r="BL46" i="2"/>
  <c r="BL45" i="2"/>
  <c r="BL44" i="2"/>
  <c r="BL43" i="2"/>
  <c r="BL42" i="2"/>
  <c r="BL41" i="2"/>
  <c r="BL40" i="2"/>
  <c r="BL39" i="2"/>
  <c r="BL38" i="2"/>
  <c r="BL37" i="2"/>
  <c r="BL36" i="2"/>
  <c r="BL35" i="2"/>
  <c r="BL34" i="2"/>
  <c r="BL33" i="2"/>
  <c r="BL32" i="2"/>
  <c r="BL31" i="2"/>
  <c r="BL30" i="2"/>
  <c r="BL29" i="2"/>
  <c r="BL28" i="2"/>
  <c r="BL27" i="2"/>
  <c r="BL26" i="2"/>
  <c r="BL25" i="2"/>
  <c r="BL24" i="2"/>
  <c r="BL23" i="2"/>
  <c r="BL22" i="2"/>
  <c r="BL21" i="2"/>
  <c r="BL20" i="2"/>
  <c r="BL19" i="2"/>
  <c r="BL18" i="2"/>
  <c r="BL17" i="2"/>
  <c r="BL16" i="2"/>
  <c r="BL15" i="2"/>
  <c r="BL14" i="2"/>
  <c r="BL13" i="2"/>
  <c r="BL12" i="2"/>
  <c r="BL11" i="2"/>
  <c r="BL10" i="2"/>
  <c r="BL9" i="2"/>
  <c r="BL8" i="2"/>
  <c r="BL7" i="2"/>
  <c r="BL6" i="2"/>
  <c r="BL5" i="2"/>
  <c r="BL4" i="2"/>
  <c r="BL3" i="2"/>
  <c r="BL2" i="2"/>
  <c r="BK595" i="2"/>
  <c r="BK594" i="2"/>
  <c r="BK593" i="2"/>
  <c r="BK592" i="2"/>
  <c r="BK591" i="2"/>
  <c r="BK590" i="2"/>
  <c r="BK589" i="2"/>
  <c r="BK588" i="2"/>
  <c r="BK587" i="2"/>
  <c r="BK586" i="2"/>
  <c r="BK585" i="2"/>
  <c r="BK584" i="2"/>
  <c r="BK583" i="2"/>
  <c r="BK582" i="2"/>
  <c r="BK581" i="2"/>
  <c r="BK580" i="2"/>
  <c r="BK579" i="2"/>
  <c r="BK578" i="2"/>
  <c r="BK577" i="2"/>
  <c r="BK576" i="2"/>
  <c r="BK575" i="2"/>
  <c r="BK574" i="2"/>
  <c r="BK573" i="2"/>
  <c r="BK572" i="2"/>
  <c r="BK571" i="2"/>
  <c r="BK570" i="2"/>
  <c r="BK569" i="2"/>
  <c r="BK568" i="2"/>
  <c r="BK567" i="2"/>
  <c r="BK566" i="2"/>
  <c r="BK565" i="2"/>
  <c r="BK564" i="2"/>
  <c r="BK563" i="2"/>
  <c r="BK562" i="2"/>
  <c r="BK561" i="2"/>
  <c r="BK560" i="2"/>
  <c r="BK559" i="2"/>
  <c r="BK558" i="2"/>
  <c r="BK557" i="2"/>
  <c r="BK556" i="2"/>
  <c r="BK555" i="2"/>
  <c r="BK554" i="2"/>
  <c r="BK553" i="2"/>
  <c r="BK552" i="2"/>
  <c r="BK551" i="2"/>
  <c r="BK550" i="2"/>
  <c r="BK549" i="2"/>
  <c r="BK548" i="2"/>
  <c r="BK547" i="2"/>
  <c r="BK546" i="2"/>
  <c r="BK545" i="2"/>
  <c r="BK544" i="2"/>
  <c r="BK543" i="2"/>
  <c r="BK542" i="2"/>
  <c r="BK541" i="2"/>
  <c r="BK540" i="2"/>
  <c r="BK539" i="2"/>
  <c r="BK538" i="2"/>
  <c r="BK537" i="2"/>
  <c r="BK536" i="2"/>
  <c r="BK535" i="2"/>
  <c r="BK534" i="2"/>
  <c r="BK533" i="2"/>
  <c r="BK532" i="2"/>
  <c r="BK531" i="2"/>
  <c r="BK530" i="2"/>
  <c r="BK529" i="2"/>
  <c r="BK528" i="2"/>
  <c r="BK527" i="2"/>
  <c r="BK526" i="2"/>
  <c r="BK525" i="2"/>
  <c r="BK524" i="2"/>
  <c r="BK523" i="2"/>
  <c r="BK522" i="2"/>
  <c r="BK521" i="2"/>
  <c r="BK520" i="2"/>
  <c r="BK519" i="2"/>
  <c r="BK518" i="2"/>
  <c r="BK517" i="2"/>
  <c r="BK516" i="2"/>
  <c r="BK515" i="2"/>
  <c r="BK514" i="2"/>
  <c r="BK513" i="2"/>
  <c r="BK512" i="2"/>
  <c r="BK511" i="2"/>
  <c r="BK510" i="2"/>
  <c r="BK509" i="2"/>
  <c r="BK508" i="2"/>
  <c r="BK507" i="2"/>
  <c r="BK506" i="2"/>
  <c r="BK505" i="2"/>
  <c r="BK504" i="2"/>
  <c r="BK503" i="2"/>
  <c r="BK502" i="2"/>
  <c r="BK501" i="2"/>
  <c r="BK500" i="2"/>
  <c r="BK499" i="2"/>
  <c r="BK498" i="2"/>
  <c r="BK497" i="2"/>
  <c r="BK496" i="2"/>
  <c r="BK495" i="2"/>
  <c r="BK494" i="2"/>
  <c r="BK493" i="2"/>
  <c r="BK492" i="2"/>
  <c r="BK491" i="2"/>
  <c r="BK490" i="2"/>
  <c r="BK489" i="2"/>
  <c r="BK488" i="2"/>
  <c r="BK487" i="2"/>
  <c r="BK486" i="2"/>
  <c r="BK485" i="2"/>
  <c r="BK484" i="2"/>
  <c r="BK483" i="2"/>
  <c r="BK482" i="2"/>
  <c r="BK481" i="2"/>
  <c r="BK480" i="2"/>
  <c r="BK479" i="2"/>
  <c r="BK478" i="2"/>
  <c r="BK477" i="2"/>
  <c r="BK476" i="2"/>
  <c r="BK475" i="2"/>
  <c r="BK474" i="2"/>
  <c r="BK473" i="2"/>
  <c r="BK472" i="2"/>
  <c r="BK471" i="2"/>
  <c r="BK470" i="2"/>
  <c r="BK469" i="2"/>
  <c r="BK468" i="2"/>
  <c r="BK467" i="2"/>
  <c r="BK466" i="2"/>
  <c r="BK465" i="2"/>
  <c r="BK464" i="2"/>
  <c r="BK463" i="2"/>
  <c r="BK462" i="2"/>
  <c r="BK461" i="2"/>
  <c r="BK460" i="2"/>
  <c r="BK459" i="2"/>
  <c r="BK458" i="2"/>
  <c r="BK457" i="2"/>
  <c r="BK456" i="2"/>
  <c r="BK455" i="2"/>
  <c r="BK454" i="2"/>
  <c r="BK453" i="2"/>
  <c r="BK452" i="2"/>
  <c r="BK451" i="2"/>
  <c r="BK450" i="2"/>
  <c r="BK449" i="2"/>
  <c r="BK448" i="2"/>
  <c r="BK447" i="2"/>
  <c r="BK446" i="2"/>
  <c r="BK445" i="2"/>
  <c r="BK444" i="2"/>
  <c r="BK443" i="2"/>
  <c r="BK442" i="2"/>
  <c r="BK441" i="2"/>
  <c r="BK440" i="2"/>
  <c r="BK439" i="2"/>
  <c r="BK438" i="2"/>
  <c r="BK437" i="2"/>
  <c r="BK436" i="2"/>
  <c r="BK435" i="2"/>
  <c r="BK434" i="2"/>
  <c r="BK433" i="2"/>
  <c r="BK432" i="2"/>
  <c r="BK431" i="2"/>
  <c r="BK430" i="2"/>
  <c r="BK429" i="2"/>
  <c r="BK428" i="2"/>
  <c r="BK427" i="2"/>
  <c r="BK426" i="2"/>
  <c r="BK425" i="2"/>
  <c r="BK424" i="2"/>
  <c r="BK423" i="2"/>
  <c r="BK422" i="2"/>
  <c r="BK421" i="2"/>
  <c r="BK420" i="2"/>
  <c r="BK419" i="2"/>
  <c r="BK418" i="2"/>
  <c r="BK417" i="2"/>
  <c r="BK416" i="2"/>
  <c r="BK415" i="2"/>
  <c r="BK414" i="2"/>
  <c r="BK413" i="2"/>
  <c r="BK412" i="2"/>
  <c r="BK411" i="2"/>
  <c r="BK410" i="2"/>
  <c r="BK409" i="2"/>
  <c r="BK408" i="2"/>
  <c r="BK407" i="2"/>
  <c r="BK406" i="2"/>
  <c r="BK405" i="2"/>
  <c r="BK404" i="2"/>
  <c r="BK403" i="2"/>
  <c r="BK402" i="2"/>
  <c r="BK401" i="2"/>
  <c r="BK400" i="2"/>
  <c r="BK399" i="2"/>
  <c r="BK398" i="2"/>
  <c r="BK397" i="2"/>
  <c r="BK396" i="2"/>
  <c r="BK395" i="2"/>
  <c r="BK394" i="2"/>
  <c r="BK393" i="2"/>
  <c r="BK392" i="2"/>
  <c r="BK391" i="2"/>
  <c r="BK390" i="2"/>
  <c r="BK389" i="2"/>
  <c r="BK388" i="2"/>
  <c r="BK387" i="2"/>
  <c r="BK386" i="2"/>
  <c r="BK385" i="2"/>
  <c r="BK384" i="2"/>
  <c r="BK383" i="2"/>
  <c r="BK382" i="2"/>
  <c r="BK381" i="2"/>
  <c r="BK380" i="2"/>
  <c r="BK379" i="2"/>
  <c r="BK378" i="2"/>
  <c r="BK377" i="2"/>
  <c r="BK376" i="2"/>
  <c r="BK375" i="2"/>
  <c r="BK374" i="2"/>
  <c r="BK373" i="2"/>
  <c r="BK372" i="2"/>
  <c r="BK371" i="2"/>
  <c r="BK370" i="2"/>
  <c r="BK369" i="2"/>
  <c r="BK368" i="2"/>
  <c r="BK367" i="2"/>
  <c r="BK366" i="2"/>
  <c r="BK365" i="2"/>
  <c r="BK364" i="2"/>
  <c r="BK363" i="2"/>
  <c r="BK362" i="2"/>
  <c r="BK361" i="2"/>
  <c r="BK360" i="2"/>
  <c r="BK359" i="2"/>
  <c r="BK358" i="2"/>
  <c r="BK357" i="2"/>
  <c r="BK356" i="2"/>
  <c r="BK355" i="2"/>
  <c r="BK354" i="2"/>
  <c r="BK353" i="2"/>
  <c r="BK352" i="2"/>
  <c r="BK351" i="2"/>
  <c r="BK350" i="2"/>
  <c r="BK349" i="2"/>
  <c r="BK348" i="2"/>
  <c r="BK347" i="2"/>
  <c r="BK346" i="2"/>
  <c r="BK345" i="2"/>
  <c r="BK344" i="2"/>
  <c r="BK343" i="2"/>
  <c r="BK342" i="2"/>
  <c r="BK341" i="2"/>
  <c r="BK340" i="2"/>
  <c r="BK339" i="2"/>
  <c r="BK338" i="2"/>
  <c r="BK337" i="2"/>
  <c r="BK336" i="2"/>
  <c r="BK335" i="2"/>
  <c r="BK334" i="2"/>
  <c r="BK333" i="2"/>
  <c r="BK332" i="2"/>
  <c r="BK331" i="2"/>
  <c r="BK330" i="2"/>
  <c r="BK329" i="2"/>
  <c r="BK328" i="2"/>
  <c r="BK327" i="2"/>
  <c r="BK326" i="2"/>
  <c r="BK325" i="2"/>
  <c r="BK324" i="2"/>
  <c r="BK323" i="2"/>
  <c r="BK322" i="2"/>
  <c r="BK321" i="2"/>
  <c r="BK320" i="2"/>
  <c r="BK319" i="2"/>
  <c r="BK318" i="2"/>
  <c r="BK317" i="2"/>
  <c r="BK316" i="2"/>
  <c r="BK315" i="2"/>
  <c r="BK314" i="2"/>
  <c r="BK313" i="2"/>
  <c r="BK312" i="2"/>
  <c r="BK311" i="2"/>
  <c r="BK310" i="2"/>
  <c r="BK309" i="2"/>
  <c r="BK308" i="2"/>
  <c r="BK307" i="2"/>
  <c r="BK306" i="2"/>
  <c r="BK305" i="2"/>
  <c r="BK304" i="2"/>
  <c r="BK303" i="2"/>
  <c r="BK302" i="2"/>
  <c r="BK301" i="2"/>
  <c r="BK300" i="2"/>
  <c r="BK299" i="2"/>
  <c r="BK298" i="2"/>
  <c r="BK297" i="2"/>
  <c r="BK296" i="2"/>
  <c r="BK295" i="2"/>
  <c r="BK294" i="2"/>
  <c r="BK293" i="2"/>
  <c r="BK292" i="2"/>
  <c r="BK291" i="2"/>
  <c r="BK290" i="2"/>
  <c r="BK289" i="2"/>
  <c r="BK288" i="2"/>
  <c r="BK287" i="2"/>
  <c r="BK286" i="2"/>
  <c r="BK285" i="2"/>
  <c r="BK284" i="2"/>
  <c r="BK283" i="2"/>
  <c r="BK282" i="2"/>
  <c r="BK281" i="2"/>
  <c r="BK280" i="2"/>
  <c r="BK279" i="2"/>
  <c r="BK278" i="2"/>
  <c r="BK277" i="2"/>
  <c r="BK276" i="2"/>
  <c r="BK275" i="2"/>
  <c r="BK274" i="2"/>
  <c r="BK273" i="2"/>
  <c r="BK272" i="2"/>
  <c r="BK271" i="2"/>
  <c r="BK270" i="2"/>
  <c r="BK269" i="2"/>
  <c r="BK268" i="2"/>
  <c r="BK267" i="2"/>
  <c r="BK266" i="2"/>
  <c r="BK265" i="2"/>
  <c r="BK264" i="2"/>
  <c r="BK263" i="2"/>
  <c r="BK262" i="2"/>
  <c r="BK261" i="2"/>
  <c r="BK260" i="2"/>
  <c r="BK259" i="2"/>
  <c r="BK258" i="2"/>
  <c r="BK257" i="2"/>
  <c r="BK256" i="2"/>
  <c r="BK255" i="2"/>
  <c r="BK254" i="2"/>
  <c r="BK253" i="2"/>
  <c r="BK252" i="2"/>
  <c r="BK251" i="2"/>
  <c r="BK250" i="2"/>
  <c r="BK249" i="2"/>
  <c r="BK248" i="2"/>
  <c r="BK247" i="2"/>
  <c r="BK246" i="2"/>
  <c r="BK245" i="2"/>
  <c r="BK244" i="2"/>
  <c r="BK243" i="2"/>
  <c r="BK242" i="2"/>
  <c r="BK241" i="2"/>
  <c r="BK240" i="2"/>
  <c r="BK239" i="2"/>
  <c r="BK238" i="2"/>
  <c r="BK237" i="2"/>
  <c r="BK236" i="2"/>
  <c r="BK235" i="2"/>
  <c r="BK234" i="2"/>
  <c r="BK233" i="2"/>
  <c r="BK232" i="2"/>
  <c r="BK231" i="2"/>
  <c r="BK230" i="2"/>
  <c r="BK229" i="2"/>
  <c r="BK228" i="2"/>
  <c r="BK227" i="2"/>
  <c r="BK226" i="2"/>
  <c r="BK225" i="2"/>
  <c r="BK224" i="2"/>
  <c r="BK223" i="2"/>
  <c r="BK222" i="2"/>
  <c r="BK221" i="2"/>
  <c r="BK220" i="2"/>
  <c r="BK219" i="2"/>
  <c r="BK218" i="2"/>
  <c r="BK217" i="2"/>
  <c r="BK216" i="2"/>
  <c r="BK215" i="2"/>
  <c r="BK214" i="2"/>
  <c r="BK213" i="2"/>
  <c r="BK212" i="2"/>
  <c r="BK211" i="2"/>
  <c r="BK210" i="2"/>
  <c r="BK209" i="2"/>
  <c r="BK208" i="2"/>
  <c r="BK207" i="2"/>
  <c r="BK206" i="2"/>
  <c r="BK205" i="2"/>
  <c r="BK204" i="2"/>
  <c r="BK203" i="2"/>
  <c r="BK202" i="2"/>
  <c r="BK201" i="2"/>
  <c r="BK200" i="2"/>
  <c r="BK199" i="2"/>
  <c r="BK198" i="2"/>
  <c r="BK197" i="2"/>
  <c r="BK196" i="2"/>
  <c r="BK195" i="2"/>
  <c r="BK194" i="2"/>
  <c r="BK193" i="2"/>
  <c r="BK192" i="2"/>
  <c r="BK191" i="2"/>
  <c r="BK190" i="2"/>
  <c r="BK189" i="2"/>
  <c r="BK188" i="2"/>
  <c r="BK187" i="2"/>
  <c r="BK186" i="2"/>
  <c r="BK185" i="2"/>
  <c r="BK184" i="2"/>
  <c r="BK183" i="2"/>
  <c r="BK182" i="2"/>
  <c r="BK181" i="2"/>
  <c r="BK180" i="2"/>
  <c r="BK179" i="2"/>
  <c r="BK178" i="2"/>
  <c r="BK177" i="2"/>
  <c r="BK176" i="2"/>
  <c r="BK175" i="2"/>
  <c r="BK174" i="2"/>
  <c r="BK173" i="2"/>
  <c r="BK172" i="2"/>
  <c r="BK171" i="2"/>
  <c r="BK170" i="2"/>
  <c r="BK169" i="2"/>
  <c r="BK168" i="2"/>
  <c r="BK167" i="2"/>
  <c r="BK166" i="2"/>
  <c r="BK165" i="2"/>
  <c r="BK164" i="2"/>
  <c r="BK163" i="2"/>
  <c r="BK162" i="2"/>
  <c r="BK161" i="2"/>
  <c r="BK160" i="2"/>
  <c r="BK159" i="2"/>
  <c r="BK158" i="2"/>
  <c r="BK157" i="2"/>
  <c r="BK156" i="2"/>
  <c r="BK155" i="2"/>
  <c r="BK154" i="2"/>
  <c r="BK153" i="2"/>
  <c r="BK152" i="2"/>
  <c r="BK151" i="2"/>
  <c r="BK150" i="2"/>
  <c r="BK149" i="2"/>
  <c r="BK148" i="2"/>
  <c r="BK147" i="2"/>
  <c r="BK146" i="2"/>
  <c r="BK145" i="2"/>
  <c r="BK144" i="2"/>
  <c r="BK143" i="2"/>
  <c r="BK142" i="2"/>
  <c r="BK141" i="2"/>
  <c r="BK140" i="2"/>
  <c r="BK139" i="2"/>
  <c r="BK138" i="2"/>
  <c r="BK137" i="2"/>
  <c r="BK136" i="2"/>
  <c r="BK135" i="2"/>
  <c r="BK134" i="2"/>
  <c r="BK133" i="2"/>
  <c r="BK132" i="2"/>
  <c r="BK131" i="2"/>
  <c r="BK130" i="2"/>
  <c r="BK129" i="2"/>
  <c r="BK128" i="2"/>
  <c r="BK127" i="2"/>
  <c r="BK126" i="2"/>
  <c r="BK125" i="2"/>
  <c r="BK124" i="2"/>
  <c r="BK123" i="2"/>
  <c r="BK122" i="2"/>
  <c r="BK121" i="2"/>
  <c r="BK120" i="2"/>
  <c r="BK119" i="2"/>
  <c r="BK118" i="2"/>
  <c r="BK117" i="2"/>
  <c r="BK116" i="2"/>
  <c r="BK115" i="2"/>
  <c r="BK114" i="2"/>
  <c r="BK113" i="2"/>
  <c r="BK112" i="2"/>
  <c r="BK111" i="2"/>
  <c r="BK110" i="2"/>
  <c r="BK109" i="2"/>
  <c r="BK108" i="2"/>
  <c r="BK107" i="2"/>
  <c r="BK106" i="2"/>
  <c r="BK105" i="2"/>
  <c r="BK104" i="2"/>
  <c r="BK103" i="2"/>
  <c r="BK102" i="2"/>
  <c r="BK101" i="2"/>
  <c r="BK100" i="2"/>
  <c r="BK99" i="2"/>
  <c r="BK98" i="2"/>
  <c r="BK97" i="2"/>
  <c r="BK96" i="2"/>
  <c r="BK95" i="2"/>
  <c r="BK94" i="2"/>
  <c r="BK93" i="2"/>
  <c r="BK92" i="2"/>
  <c r="BK91" i="2"/>
  <c r="BK90" i="2"/>
  <c r="BK89" i="2"/>
  <c r="BK88" i="2"/>
  <c r="BK87" i="2"/>
  <c r="BK86" i="2"/>
  <c r="BK85" i="2"/>
  <c r="BK84" i="2"/>
  <c r="BK83" i="2"/>
  <c r="BK82" i="2"/>
  <c r="BK81" i="2"/>
  <c r="BK80" i="2"/>
  <c r="BK79" i="2"/>
  <c r="BK78" i="2"/>
  <c r="BK77" i="2"/>
  <c r="BK76" i="2"/>
  <c r="BK75" i="2"/>
  <c r="BK74" i="2"/>
  <c r="BK73" i="2"/>
  <c r="BK72" i="2"/>
  <c r="BK71" i="2"/>
  <c r="BK70" i="2"/>
  <c r="BK69" i="2"/>
  <c r="BK68" i="2"/>
  <c r="BK67" i="2"/>
  <c r="BK66" i="2"/>
  <c r="BK65" i="2"/>
  <c r="BK64" i="2"/>
  <c r="BK63" i="2"/>
  <c r="BK62" i="2"/>
  <c r="BK61" i="2"/>
  <c r="BK60" i="2"/>
  <c r="BK59" i="2"/>
  <c r="BK58" i="2"/>
  <c r="BK57" i="2"/>
  <c r="BK56" i="2"/>
  <c r="BK55" i="2"/>
  <c r="BK54" i="2"/>
  <c r="BK53" i="2"/>
  <c r="BK52" i="2"/>
  <c r="BK51" i="2"/>
  <c r="BK50" i="2"/>
  <c r="BK49" i="2"/>
  <c r="BK48" i="2"/>
  <c r="BK47" i="2"/>
  <c r="BK46" i="2"/>
  <c r="BK45" i="2"/>
  <c r="BK44" i="2"/>
  <c r="BK43" i="2"/>
  <c r="BK42" i="2"/>
  <c r="BK41" i="2"/>
  <c r="BK40" i="2"/>
  <c r="BK39" i="2"/>
  <c r="BK38" i="2"/>
  <c r="BK37" i="2"/>
  <c r="BK36" i="2"/>
  <c r="BK35" i="2"/>
  <c r="BK34" i="2"/>
  <c r="BK33" i="2"/>
  <c r="BK32" i="2"/>
  <c r="BK31" i="2"/>
  <c r="BK30" i="2"/>
  <c r="BK29" i="2"/>
  <c r="BK28" i="2"/>
  <c r="BK27" i="2"/>
  <c r="BK26" i="2"/>
  <c r="BK25" i="2"/>
  <c r="BK24" i="2"/>
  <c r="BK23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K8" i="2"/>
  <c r="BK7" i="2"/>
  <c r="BK6" i="2"/>
  <c r="BK5" i="2"/>
  <c r="BK4" i="2"/>
  <c r="BK3" i="2"/>
  <c r="BK2" i="2"/>
  <c r="BI595" i="2"/>
  <c r="BJ595" i="2" s="1"/>
  <c r="BI594" i="2"/>
  <c r="BJ594" i="2" s="1"/>
  <c r="BI593" i="2"/>
  <c r="BJ593" i="2" s="1"/>
  <c r="BI592" i="2"/>
  <c r="BJ592" i="2" s="1"/>
  <c r="BI591" i="2"/>
  <c r="BJ591" i="2" s="1"/>
  <c r="BI590" i="2"/>
  <c r="BJ590" i="2" s="1"/>
  <c r="BI589" i="2"/>
  <c r="BJ589" i="2" s="1"/>
  <c r="BI588" i="2"/>
  <c r="BJ588" i="2" s="1"/>
  <c r="BI587" i="2"/>
  <c r="BJ587" i="2" s="1"/>
  <c r="BI586" i="2"/>
  <c r="BJ586" i="2" s="1"/>
  <c r="BI585" i="2"/>
  <c r="BJ585" i="2" s="1"/>
  <c r="BI584" i="2"/>
  <c r="BJ584" i="2" s="1"/>
  <c r="BI583" i="2"/>
  <c r="BJ583" i="2" s="1"/>
  <c r="BI582" i="2"/>
  <c r="BJ582" i="2" s="1"/>
  <c r="BI581" i="2"/>
  <c r="BJ581" i="2" s="1"/>
  <c r="BI580" i="2"/>
  <c r="BJ580" i="2" s="1"/>
  <c r="BI579" i="2"/>
  <c r="BJ579" i="2" s="1"/>
  <c r="BI578" i="2"/>
  <c r="BJ578" i="2" s="1"/>
  <c r="BI577" i="2"/>
  <c r="BJ577" i="2" s="1"/>
  <c r="BI576" i="2"/>
  <c r="BJ576" i="2" s="1"/>
  <c r="BI575" i="2"/>
  <c r="BJ575" i="2" s="1"/>
  <c r="BI574" i="2"/>
  <c r="BJ574" i="2" s="1"/>
  <c r="BI573" i="2"/>
  <c r="BJ573" i="2" s="1"/>
  <c r="BI572" i="2"/>
  <c r="BJ572" i="2" s="1"/>
  <c r="BI571" i="2"/>
  <c r="BJ571" i="2" s="1"/>
  <c r="BI570" i="2"/>
  <c r="BJ570" i="2" s="1"/>
  <c r="BI569" i="2"/>
  <c r="BJ569" i="2" s="1"/>
  <c r="BI568" i="2"/>
  <c r="BJ568" i="2" s="1"/>
  <c r="BI567" i="2"/>
  <c r="BJ567" i="2" s="1"/>
  <c r="BI566" i="2"/>
  <c r="BJ566" i="2" s="1"/>
  <c r="BI565" i="2"/>
  <c r="BJ565" i="2" s="1"/>
  <c r="BI564" i="2"/>
  <c r="BJ564" i="2" s="1"/>
  <c r="BI563" i="2"/>
  <c r="BJ563" i="2" s="1"/>
  <c r="BI562" i="2"/>
  <c r="BJ562" i="2" s="1"/>
  <c r="BI561" i="2"/>
  <c r="BJ561" i="2" s="1"/>
  <c r="BI560" i="2"/>
  <c r="BJ560" i="2" s="1"/>
  <c r="BI559" i="2"/>
  <c r="BJ559" i="2" s="1"/>
  <c r="BI558" i="2"/>
  <c r="BJ558" i="2" s="1"/>
  <c r="BI557" i="2"/>
  <c r="BJ557" i="2" s="1"/>
  <c r="BI556" i="2"/>
  <c r="BJ556" i="2" s="1"/>
  <c r="BI555" i="2"/>
  <c r="BJ555" i="2" s="1"/>
  <c r="BI554" i="2"/>
  <c r="BJ554" i="2" s="1"/>
  <c r="BI553" i="2"/>
  <c r="BJ553" i="2" s="1"/>
  <c r="BI552" i="2"/>
  <c r="BJ552" i="2" s="1"/>
  <c r="BI551" i="2"/>
  <c r="BJ551" i="2" s="1"/>
  <c r="BI550" i="2"/>
  <c r="BJ550" i="2" s="1"/>
  <c r="BI549" i="2"/>
  <c r="BJ549" i="2" s="1"/>
  <c r="BI548" i="2"/>
  <c r="BJ548" i="2" s="1"/>
  <c r="BI547" i="2"/>
  <c r="BJ547" i="2" s="1"/>
  <c r="BI546" i="2"/>
  <c r="BJ546" i="2" s="1"/>
  <c r="BI545" i="2"/>
  <c r="BJ545" i="2" s="1"/>
  <c r="BI544" i="2"/>
  <c r="BJ544" i="2" s="1"/>
  <c r="BI543" i="2"/>
  <c r="BJ543" i="2" s="1"/>
  <c r="BI542" i="2"/>
  <c r="BJ542" i="2" s="1"/>
  <c r="BI541" i="2"/>
  <c r="BJ541" i="2" s="1"/>
  <c r="BI540" i="2"/>
  <c r="BJ540" i="2" s="1"/>
  <c r="BI539" i="2"/>
  <c r="BJ539" i="2" s="1"/>
  <c r="BI538" i="2"/>
  <c r="BJ538" i="2" s="1"/>
  <c r="BI537" i="2"/>
  <c r="BJ537" i="2" s="1"/>
  <c r="BI536" i="2"/>
  <c r="BJ536" i="2" s="1"/>
  <c r="BI535" i="2"/>
  <c r="BJ535" i="2" s="1"/>
  <c r="BI534" i="2"/>
  <c r="BJ534" i="2" s="1"/>
  <c r="BI533" i="2"/>
  <c r="BJ533" i="2" s="1"/>
  <c r="BI532" i="2"/>
  <c r="BJ532" i="2" s="1"/>
  <c r="BI531" i="2"/>
  <c r="BJ531" i="2" s="1"/>
  <c r="BI530" i="2"/>
  <c r="BJ530" i="2" s="1"/>
  <c r="BI529" i="2"/>
  <c r="BJ529" i="2" s="1"/>
  <c r="BI528" i="2"/>
  <c r="BJ528" i="2" s="1"/>
  <c r="BI527" i="2"/>
  <c r="BJ527" i="2" s="1"/>
  <c r="BI526" i="2"/>
  <c r="BJ526" i="2" s="1"/>
  <c r="BI525" i="2"/>
  <c r="BJ525" i="2" s="1"/>
  <c r="BI524" i="2"/>
  <c r="BJ524" i="2" s="1"/>
  <c r="BI523" i="2"/>
  <c r="BJ523" i="2" s="1"/>
  <c r="BI522" i="2"/>
  <c r="BJ522" i="2" s="1"/>
  <c r="BI521" i="2"/>
  <c r="BJ521" i="2" s="1"/>
  <c r="BI520" i="2"/>
  <c r="BJ520" i="2" s="1"/>
  <c r="BI519" i="2"/>
  <c r="BJ519" i="2" s="1"/>
  <c r="BI518" i="2"/>
  <c r="BJ518" i="2" s="1"/>
  <c r="BI517" i="2"/>
  <c r="BJ517" i="2" s="1"/>
  <c r="BI516" i="2"/>
  <c r="BJ516" i="2" s="1"/>
  <c r="BI515" i="2"/>
  <c r="BJ515" i="2" s="1"/>
  <c r="BI514" i="2"/>
  <c r="BJ514" i="2" s="1"/>
  <c r="BI513" i="2"/>
  <c r="BJ513" i="2" s="1"/>
  <c r="BI512" i="2"/>
  <c r="BJ512" i="2" s="1"/>
  <c r="BI511" i="2"/>
  <c r="BJ511" i="2" s="1"/>
  <c r="BI510" i="2"/>
  <c r="BJ510" i="2" s="1"/>
  <c r="BI509" i="2"/>
  <c r="BJ509" i="2" s="1"/>
  <c r="BI508" i="2"/>
  <c r="BJ508" i="2" s="1"/>
  <c r="BI507" i="2"/>
  <c r="BJ507" i="2" s="1"/>
  <c r="BI506" i="2"/>
  <c r="BJ506" i="2" s="1"/>
  <c r="BI505" i="2"/>
  <c r="BJ505" i="2" s="1"/>
  <c r="BI504" i="2"/>
  <c r="BJ504" i="2" s="1"/>
  <c r="BI503" i="2"/>
  <c r="BJ503" i="2" s="1"/>
  <c r="BI502" i="2"/>
  <c r="BJ502" i="2" s="1"/>
  <c r="BI501" i="2"/>
  <c r="BJ501" i="2" s="1"/>
  <c r="BI500" i="2"/>
  <c r="BJ500" i="2" s="1"/>
  <c r="BI499" i="2"/>
  <c r="BJ499" i="2" s="1"/>
  <c r="BI498" i="2"/>
  <c r="BJ498" i="2" s="1"/>
  <c r="BI497" i="2"/>
  <c r="BJ497" i="2" s="1"/>
  <c r="BI496" i="2"/>
  <c r="BJ496" i="2" s="1"/>
  <c r="BI495" i="2"/>
  <c r="BJ495" i="2" s="1"/>
  <c r="BI494" i="2"/>
  <c r="BJ494" i="2" s="1"/>
  <c r="BI493" i="2"/>
  <c r="BJ493" i="2" s="1"/>
  <c r="BI492" i="2"/>
  <c r="BJ492" i="2" s="1"/>
  <c r="BI491" i="2"/>
  <c r="BJ491" i="2" s="1"/>
  <c r="BI490" i="2"/>
  <c r="BJ490" i="2" s="1"/>
  <c r="BI489" i="2"/>
  <c r="BJ489" i="2" s="1"/>
  <c r="BI488" i="2"/>
  <c r="BJ488" i="2" s="1"/>
  <c r="BI487" i="2"/>
  <c r="BJ487" i="2" s="1"/>
  <c r="BI486" i="2"/>
  <c r="BJ486" i="2" s="1"/>
  <c r="BI485" i="2"/>
  <c r="BJ485" i="2" s="1"/>
  <c r="BI484" i="2"/>
  <c r="BJ484" i="2" s="1"/>
  <c r="BI483" i="2"/>
  <c r="BJ483" i="2" s="1"/>
  <c r="BI482" i="2"/>
  <c r="BJ482" i="2" s="1"/>
  <c r="BI481" i="2"/>
  <c r="BJ481" i="2" s="1"/>
  <c r="BI480" i="2"/>
  <c r="BJ480" i="2" s="1"/>
  <c r="BI479" i="2"/>
  <c r="BJ479" i="2" s="1"/>
  <c r="BI478" i="2"/>
  <c r="BJ478" i="2" s="1"/>
  <c r="BI477" i="2"/>
  <c r="BJ477" i="2" s="1"/>
  <c r="BI476" i="2"/>
  <c r="BJ476" i="2" s="1"/>
  <c r="BI475" i="2"/>
  <c r="BJ475" i="2" s="1"/>
  <c r="BI474" i="2"/>
  <c r="BJ474" i="2" s="1"/>
  <c r="BI473" i="2"/>
  <c r="BJ473" i="2" s="1"/>
  <c r="BI472" i="2"/>
  <c r="BJ472" i="2" s="1"/>
  <c r="BI471" i="2"/>
  <c r="BJ471" i="2" s="1"/>
  <c r="BI470" i="2"/>
  <c r="BJ470" i="2" s="1"/>
  <c r="BI469" i="2"/>
  <c r="BJ469" i="2" s="1"/>
  <c r="BI468" i="2"/>
  <c r="BJ468" i="2" s="1"/>
  <c r="BI467" i="2"/>
  <c r="BJ467" i="2" s="1"/>
  <c r="BI466" i="2"/>
  <c r="BJ466" i="2" s="1"/>
  <c r="BI465" i="2"/>
  <c r="BJ465" i="2" s="1"/>
  <c r="BI464" i="2"/>
  <c r="BJ464" i="2" s="1"/>
  <c r="BI463" i="2"/>
  <c r="BJ463" i="2" s="1"/>
  <c r="BI462" i="2"/>
  <c r="BJ462" i="2" s="1"/>
  <c r="BI461" i="2"/>
  <c r="BJ461" i="2" s="1"/>
  <c r="BI460" i="2"/>
  <c r="BJ460" i="2" s="1"/>
  <c r="BI459" i="2"/>
  <c r="BJ459" i="2" s="1"/>
  <c r="BI458" i="2"/>
  <c r="BJ458" i="2" s="1"/>
  <c r="BI457" i="2"/>
  <c r="BJ457" i="2" s="1"/>
  <c r="BI456" i="2"/>
  <c r="BJ456" i="2" s="1"/>
  <c r="BI455" i="2"/>
  <c r="BJ455" i="2" s="1"/>
  <c r="BI454" i="2"/>
  <c r="BJ454" i="2" s="1"/>
  <c r="BI453" i="2"/>
  <c r="BJ453" i="2" s="1"/>
  <c r="BI452" i="2"/>
  <c r="BJ452" i="2" s="1"/>
  <c r="BI451" i="2"/>
  <c r="BJ451" i="2" s="1"/>
  <c r="BI450" i="2"/>
  <c r="BJ450" i="2" s="1"/>
  <c r="BI449" i="2"/>
  <c r="BJ449" i="2" s="1"/>
  <c r="BI448" i="2"/>
  <c r="BJ448" i="2" s="1"/>
  <c r="BI447" i="2"/>
  <c r="BJ447" i="2" s="1"/>
  <c r="BI446" i="2"/>
  <c r="BJ446" i="2" s="1"/>
  <c r="BI445" i="2"/>
  <c r="BJ445" i="2" s="1"/>
  <c r="BI444" i="2"/>
  <c r="BJ444" i="2" s="1"/>
  <c r="BI443" i="2"/>
  <c r="BJ443" i="2" s="1"/>
  <c r="BI442" i="2"/>
  <c r="BJ442" i="2" s="1"/>
  <c r="BI441" i="2"/>
  <c r="BJ441" i="2" s="1"/>
  <c r="BI440" i="2"/>
  <c r="BJ440" i="2" s="1"/>
  <c r="BI439" i="2"/>
  <c r="BJ439" i="2" s="1"/>
  <c r="BI438" i="2"/>
  <c r="BJ438" i="2" s="1"/>
  <c r="BI437" i="2"/>
  <c r="BJ437" i="2" s="1"/>
  <c r="BI436" i="2"/>
  <c r="BJ436" i="2" s="1"/>
  <c r="BI435" i="2"/>
  <c r="BJ435" i="2" s="1"/>
  <c r="BI434" i="2"/>
  <c r="BJ434" i="2" s="1"/>
  <c r="BI433" i="2"/>
  <c r="BJ433" i="2" s="1"/>
  <c r="BI432" i="2"/>
  <c r="BJ432" i="2" s="1"/>
  <c r="BI431" i="2"/>
  <c r="BJ431" i="2" s="1"/>
  <c r="BI430" i="2"/>
  <c r="BJ430" i="2" s="1"/>
  <c r="BI429" i="2"/>
  <c r="BJ429" i="2" s="1"/>
  <c r="BI428" i="2"/>
  <c r="BJ428" i="2" s="1"/>
  <c r="BI427" i="2"/>
  <c r="BJ427" i="2" s="1"/>
  <c r="BI426" i="2"/>
  <c r="BJ426" i="2" s="1"/>
  <c r="BI425" i="2"/>
  <c r="BJ425" i="2" s="1"/>
  <c r="BI424" i="2"/>
  <c r="BJ424" i="2" s="1"/>
  <c r="BI423" i="2"/>
  <c r="BJ423" i="2" s="1"/>
  <c r="BI422" i="2"/>
  <c r="BJ422" i="2" s="1"/>
  <c r="BI421" i="2"/>
  <c r="BJ421" i="2" s="1"/>
  <c r="BI420" i="2"/>
  <c r="BJ420" i="2" s="1"/>
  <c r="BI419" i="2"/>
  <c r="BJ419" i="2" s="1"/>
  <c r="BI418" i="2"/>
  <c r="BJ418" i="2" s="1"/>
  <c r="BI417" i="2"/>
  <c r="BJ417" i="2" s="1"/>
  <c r="BI416" i="2"/>
  <c r="BJ416" i="2" s="1"/>
  <c r="BI415" i="2"/>
  <c r="BJ415" i="2" s="1"/>
  <c r="BI414" i="2"/>
  <c r="BJ414" i="2" s="1"/>
  <c r="BI413" i="2"/>
  <c r="BJ413" i="2" s="1"/>
  <c r="BI412" i="2"/>
  <c r="BJ412" i="2" s="1"/>
  <c r="BI411" i="2"/>
  <c r="BJ411" i="2" s="1"/>
  <c r="BI410" i="2"/>
  <c r="BJ410" i="2" s="1"/>
  <c r="BI409" i="2"/>
  <c r="BJ409" i="2" s="1"/>
  <c r="BI408" i="2"/>
  <c r="BJ408" i="2" s="1"/>
  <c r="BI407" i="2"/>
  <c r="BJ407" i="2" s="1"/>
  <c r="BI406" i="2"/>
  <c r="BJ406" i="2" s="1"/>
  <c r="BI405" i="2"/>
  <c r="BJ405" i="2" s="1"/>
  <c r="BI404" i="2"/>
  <c r="BJ404" i="2" s="1"/>
  <c r="BI403" i="2"/>
  <c r="BJ403" i="2" s="1"/>
  <c r="BI402" i="2"/>
  <c r="BJ402" i="2" s="1"/>
  <c r="BI401" i="2"/>
  <c r="BJ401" i="2" s="1"/>
  <c r="BI400" i="2"/>
  <c r="BJ400" i="2" s="1"/>
  <c r="BI399" i="2"/>
  <c r="BJ399" i="2" s="1"/>
  <c r="BI398" i="2"/>
  <c r="BJ398" i="2" s="1"/>
  <c r="BI397" i="2"/>
  <c r="BJ397" i="2" s="1"/>
  <c r="BI396" i="2"/>
  <c r="BJ396" i="2" s="1"/>
  <c r="BI395" i="2"/>
  <c r="BJ395" i="2" s="1"/>
  <c r="BI394" i="2"/>
  <c r="BJ394" i="2" s="1"/>
  <c r="BI393" i="2"/>
  <c r="BJ393" i="2" s="1"/>
  <c r="BI392" i="2"/>
  <c r="BJ392" i="2" s="1"/>
  <c r="BI391" i="2"/>
  <c r="BJ391" i="2" s="1"/>
  <c r="BI390" i="2"/>
  <c r="BJ390" i="2" s="1"/>
  <c r="BI389" i="2"/>
  <c r="BJ389" i="2" s="1"/>
  <c r="BI388" i="2"/>
  <c r="BJ388" i="2" s="1"/>
  <c r="BI387" i="2"/>
  <c r="BJ387" i="2" s="1"/>
  <c r="BI386" i="2"/>
  <c r="BJ386" i="2" s="1"/>
  <c r="BI385" i="2"/>
  <c r="BJ385" i="2" s="1"/>
  <c r="BI384" i="2"/>
  <c r="BJ384" i="2" s="1"/>
  <c r="BI383" i="2"/>
  <c r="BJ383" i="2" s="1"/>
  <c r="BI382" i="2"/>
  <c r="BJ382" i="2" s="1"/>
  <c r="BI381" i="2"/>
  <c r="BJ381" i="2" s="1"/>
  <c r="BI380" i="2"/>
  <c r="BJ380" i="2" s="1"/>
  <c r="BI379" i="2"/>
  <c r="BJ379" i="2" s="1"/>
  <c r="BI378" i="2"/>
  <c r="BJ378" i="2" s="1"/>
  <c r="BI377" i="2"/>
  <c r="BJ377" i="2" s="1"/>
  <c r="BI376" i="2"/>
  <c r="BJ376" i="2" s="1"/>
  <c r="BI375" i="2"/>
  <c r="BJ375" i="2" s="1"/>
  <c r="BI374" i="2"/>
  <c r="BJ374" i="2" s="1"/>
  <c r="BI373" i="2"/>
  <c r="BJ373" i="2" s="1"/>
  <c r="BI372" i="2"/>
  <c r="BJ372" i="2" s="1"/>
  <c r="BI371" i="2"/>
  <c r="BJ371" i="2" s="1"/>
  <c r="BI370" i="2"/>
  <c r="BJ370" i="2" s="1"/>
  <c r="BI369" i="2"/>
  <c r="BJ369" i="2" s="1"/>
  <c r="BI368" i="2"/>
  <c r="BJ368" i="2" s="1"/>
  <c r="BI367" i="2"/>
  <c r="BJ367" i="2" s="1"/>
  <c r="BI366" i="2"/>
  <c r="BJ366" i="2" s="1"/>
  <c r="BI365" i="2"/>
  <c r="BJ365" i="2" s="1"/>
  <c r="BI364" i="2"/>
  <c r="BJ364" i="2" s="1"/>
  <c r="BI363" i="2"/>
  <c r="BJ363" i="2" s="1"/>
  <c r="BI362" i="2"/>
  <c r="BJ362" i="2" s="1"/>
  <c r="BI361" i="2"/>
  <c r="BJ361" i="2" s="1"/>
  <c r="BI360" i="2"/>
  <c r="BJ360" i="2" s="1"/>
  <c r="BI359" i="2"/>
  <c r="BJ359" i="2" s="1"/>
  <c r="BI358" i="2"/>
  <c r="BJ358" i="2" s="1"/>
  <c r="BI357" i="2"/>
  <c r="BJ357" i="2" s="1"/>
  <c r="BI356" i="2"/>
  <c r="BJ356" i="2" s="1"/>
  <c r="BI355" i="2"/>
  <c r="BJ355" i="2" s="1"/>
  <c r="BI354" i="2"/>
  <c r="BJ354" i="2" s="1"/>
  <c r="BI353" i="2"/>
  <c r="BJ353" i="2" s="1"/>
  <c r="BI352" i="2"/>
  <c r="BJ352" i="2" s="1"/>
  <c r="BI351" i="2"/>
  <c r="BJ351" i="2" s="1"/>
  <c r="BI350" i="2"/>
  <c r="BJ350" i="2" s="1"/>
  <c r="BI349" i="2"/>
  <c r="BJ349" i="2" s="1"/>
  <c r="BI348" i="2"/>
  <c r="BJ348" i="2" s="1"/>
  <c r="BI347" i="2"/>
  <c r="BJ347" i="2" s="1"/>
  <c r="BI346" i="2"/>
  <c r="BJ346" i="2" s="1"/>
  <c r="BI345" i="2"/>
  <c r="BJ345" i="2" s="1"/>
  <c r="BI344" i="2"/>
  <c r="BJ344" i="2" s="1"/>
  <c r="BI343" i="2"/>
  <c r="BJ343" i="2" s="1"/>
  <c r="BI342" i="2"/>
  <c r="BJ342" i="2" s="1"/>
  <c r="BI341" i="2"/>
  <c r="BJ341" i="2" s="1"/>
  <c r="BI340" i="2"/>
  <c r="BJ340" i="2" s="1"/>
  <c r="BI339" i="2"/>
  <c r="BJ339" i="2" s="1"/>
  <c r="BI338" i="2"/>
  <c r="BJ338" i="2" s="1"/>
  <c r="BI337" i="2"/>
  <c r="BJ337" i="2" s="1"/>
  <c r="BI336" i="2"/>
  <c r="BJ336" i="2" s="1"/>
  <c r="BI335" i="2"/>
  <c r="BJ335" i="2" s="1"/>
  <c r="BI334" i="2"/>
  <c r="BJ334" i="2" s="1"/>
  <c r="BI333" i="2"/>
  <c r="BJ333" i="2" s="1"/>
  <c r="BI332" i="2"/>
  <c r="BJ332" i="2" s="1"/>
  <c r="BI331" i="2"/>
  <c r="BJ331" i="2" s="1"/>
  <c r="BI330" i="2"/>
  <c r="BJ330" i="2" s="1"/>
  <c r="BI329" i="2"/>
  <c r="BJ329" i="2" s="1"/>
  <c r="BI328" i="2"/>
  <c r="BJ328" i="2" s="1"/>
  <c r="BI327" i="2"/>
  <c r="BJ327" i="2" s="1"/>
  <c r="BI326" i="2"/>
  <c r="BJ326" i="2" s="1"/>
  <c r="BI325" i="2"/>
  <c r="BJ325" i="2" s="1"/>
  <c r="BI324" i="2"/>
  <c r="BJ324" i="2" s="1"/>
  <c r="BI323" i="2"/>
  <c r="BJ323" i="2" s="1"/>
  <c r="BI322" i="2"/>
  <c r="BJ322" i="2" s="1"/>
  <c r="BI321" i="2"/>
  <c r="BJ321" i="2" s="1"/>
  <c r="BI320" i="2"/>
  <c r="BJ320" i="2" s="1"/>
  <c r="BI319" i="2"/>
  <c r="BJ319" i="2" s="1"/>
  <c r="BI318" i="2"/>
  <c r="BJ318" i="2" s="1"/>
  <c r="BI317" i="2"/>
  <c r="BJ317" i="2" s="1"/>
  <c r="BI316" i="2"/>
  <c r="BJ316" i="2" s="1"/>
  <c r="BI315" i="2"/>
  <c r="BJ315" i="2" s="1"/>
  <c r="BI314" i="2"/>
  <c r="BJ314" i="2" s="1"/>
  <c r="BI313" i="2"/>
  <c r="BJ313" i="2" s="1"/>
  <c r="BI312" i="2"/>
  <c r="BJ312" i="2" s="1"/>
  <c r="BI311" i="2"/>
  <c r="BJ311" i="2" s="1"/>
  <c r="BI310" i="2"/>
  <c r="BJ310" i="2" s="1"/>
  <c r="BI309" i="2"/>
  <c r="BJ309" i="2" s="1"/>
  <c r="BI308" i="2"/>
  <c r="BJ308" i="2" s="1"/>
  <c r="BI307" i="2"/>
  <c r="BJ307" i="2" s="1"/>
  <c r="BI306" i="2"/>
  <c r="BJ306" i="2" s="1"/>
  <c r="BI305" i="2"/>
  <c r="BJ305" i="2" s="1"/>
  <c r="BI304" i="2"/>
  <c r="BJ304" i="2" s="1"/>
  <c r="BI303" i="2"/>
  <c r="BJ303" i="2" s="1"/>
  <c r="BI302" i="2"/>
  <c r="BJ302" i="2" s="1"/>
  <c r="BI301" i="2"/>
  <c r="BJ301" i="2" s="1"/>
  <c r="BI300" i="2"/>
  <c r="BJ300" i="2" s="1"/>
  <c r="BI299" i="2"/>
  <c r="BJ299" i="2" s="1"/>
  <c r="BI298" i="2"/>
  <c r="BJ298" i="2" s="1"/>
  <c r="BI297" i="2"/>
  <c r="BJ297" i="2" s="1"/>
  <c r="BI296" i="2"/>
  <c r="BJ296" i="2" s="1"/>
  <c r="BI295" i="2"/>
  <c r="BJ295" i="2" s="1"/>
  <c r="BI294" i="2"/>
  <c r="BJ294" i="2" s="1"/>
  <c r="BI293" i="2"/>
  <c r="BJ293" i="2" s="1"/>
  <c r="BI292" i="2"/>
  <c r="BJ292" i="2" s="1"/>
  <c r="BI291" i="2"/>
  <c r="BJ291" i="2" s="1"/>
  <c r="BI290" i="2"/>
  <c r="BJ290" i="2" s="1"/>
  <c r="BI289" i="2"/>
  <c r="BJ289" i="2" s="1"/>
  <c r="BI288" i="2"/>
  <c r="BJ288" i="2" s="1"/>
  <c r="BI287" i="2"/>
  <c r="BJ287" i="2" s="1"/>
  <c r="BI286" i="2"/>
  <c r="BJ286" i="2" s="1"/>
  <c r="BI285" i="2"/>
  <c r="BJ285" i="2" s="1"/>
  <c r="BI284" i="2"/>
  <c r="BJ284" i="2" s="1"/>
  <c r="BI283" i="2"/>
  <c r="BJ283" i="2" s="1"/>
  <c r="BI282" i="2"/>
  <c r="BJ282" i="2" s="1"/>
  <c r="BI281" i="2"/>
  <c r="BJ281" i="2" s="1"/>
  <c r="BI280" i="2"/>
  <c r="BJ280" i="2" s="1"/>
  <c r="BI279" i="2"/>
  <c r="BJ279" i="2" s="1"/>
  <c r="BI278" i="2"/>
  <c r="BJ278" i="2" s="1"/>
  <c r="BI277" i="2"/>
  <c r="BJ277" i="2" s="1"/>
  <c r="BI276" i="2"/>
  <c r="BJ276" i="2" s="1"/>
  <c r="BI275" i="2"/>
  <c r="BJ275" i="2" s="1"/>
  <c r="BI274" i="2"/>
  <c r="BJ274" i="2" s="1"/>
  <c r="BI273" i="2"/>
  <c r="BJ273" i="2" s="1"/>
  <c r="BI272" i="2"/>
  <c r="BJ272" i="2" s="1"/>
  <c r="BI271" i="2"/>
  <c r="BJ271" i="2" s="1"/>
  <c r="BI270" i="2"/>
  <c r="BJ270" i="2" s="1"/>
  <c r="BI269" i="2"/>
  <c r="BJ269" i="2" s="1"/>
  <c r="BI268" i="2"/>
  <c r="BJ268" i="2" s="1"/>
  <c r="BI267" i="2"/>
  <c r="BJ267" i="2" s="1"/>
  <c r="BI266" i="2"/>
  <c r="BJ266" i="2" s="1"/>
  <c r="BI265" i="2"/>
  <c r="BJ265" i="2" s="1"/>
  <c r="BI264" i="2"/>
  <c r="BJ264" i="2" s="1"/>
  <c r="BI263" i="2"/>
  <c r="BJ263" i="2" s="1"/>
  <c r="BI262" i="2"/>
  <c r="BJ262" i="2" s="1"/>
  <c r="BI261" i="2"/>
  <c r="BJ261" i="2" s="1"/>
  <c r="BI260" i="2"/>
  <c r="BJ260" i="2" s="1"/>
  <c r="BI259" i="2"/>
  <c r="BJ259" i="2" s="1"/>
  <c r="BI258" i="2"/>
  <c r="BJ258" i="2" s="1"/>
  <c r="BI257" i="2"/>
  <c r="BJ257" i="2" s="1"/>
  <c r="BI256" i="2"/>
  <c r="BJ256" i="2" s="1"/>
  <c r="BI255" i="2"/>
  <c r="BJ255" i="2" s="1"/>
  <c r="BI254" i="2"/>
  <c r="BJ254" i="2" s="1"/>
  <c r="BI253" i="2"/>
  <c r="BJ253" i="2" s="1"/>
  <c r="BI252" i="2"/>
  <c r="BJ252" i="2" s="1"/>
  <c r="BI251" i="2"/>
  <c r="BJ251" i="2" s="1"/>
  <c r="BI250" i="2"/>
  <c r="BJ250" i="2" s="1"/>
  <c r="BI249" i="2"/>
  <c r="BJ249" i="2" s="1"/>
  <c r="BI248" i="2"/>
  <c r="BJ248" i="2" s="1"/>
  <c r="BI247" i="2"/>
  <c r="BJ247" i="2" s="1"/>
  <c r="BI246" i="2"/>
  <c r="BJ246" i="2" s="1"/>
  <c r="BI245" i="2"/>
  <c r="BJ245" i="2" s="1"/>
  <c r="BI244" i="2"/>
  <c r="BJ244" i="2" s="1"/>
  <c r="BI243" i="2"/>
  <c r="BJ243" i="2" s="1"/>
  <c r="BI242" i="2"/>
  <c r="BJ242" i="2" s="1"/>
  <c r="BI241" i="2"/>
  <c r="BJ241" i="2" s="1"/>
  <c r="BI240" i="2"/>
  <c r="BJ240" i="2" s="1"/>
  <c r="BI239" i="2"/>
  <c r="BJ239" i="2" s="1"/>
  <c r="BI238" i="2"/>
  <c r="BJ238" i="2" s="1"/>
  <c r="BI237" i="2"/>
  <c r="BJ237" i="2" s="1"/>
  <c r="BI236" i="2"/>
  <c r="BJ236" i="2" s="1"/>
  <c r="BI235" i="2"/>
  <c r="BJ235" i="2" s="1"/>
  <c r="BI234" i="2"/>
  <c r="BJ234" i="2" s="1"/>
  <c r="BI233" i="2"/>
  <c r="BJ233" i="2" s="1"/>
  <c r="BI232" i="2"/>
  <c r="BJ232" i="2" s="1"/>
  <c r="BI231" i="2"/>
  <c r="BJ231" i="2" s="1"/>
  <c r="BI230" i="2"/>
  <c r="BJ230" i="2" s="1"/>
  <c r="BI229" i="2"/>
  <c r="BJ229" i="2" s="1"/>
  <c r="BI228" i="2"/>
  <c r="BJ228" i="2" s="1"/>
  <c r="BI227" i="2"/>
  <c r="BJ227" i="2" s="1"/>
  <c r="BI226" i="2"/>
  <c r="BJ226" i="2" s="1"/>
  <c r="BI225" i="2"/>
  <c r="BJ225" i="2" s="1"/>
  <c r="BI224" i="2"/>
  <c r="BJ224" i="2" s="1"/>
  <c r="BI223" i="2"/>
  <c r="BJ223" i="2" s="1"/>
  <c r="BI222" i="2"/>
  <c r="BJ222" i="2" s="1"/>
  <c r="BI221" i="2"/>
  <c r="BJ221" i="2" s="1"/>
  <c r="BI220" i="2"/>
  <c r="BJ220" i="2" s="1"/>
  <c r="BI219" i="2"/>
  <c r="BJ219" i="2" s="1"/>
  <c r="BI218" i="2"/>
  <c r="BJ218" i="2" s="1"/>
  <c r="BI217" i="2"/>
  <c r="BJ217" i="2" s="1"/>
  <c r="BI216" i="2"/>
  <c r="BJ216" i="2" s="1"/>
  <c r="BI215" i="2"/>
  <c r="BJ215" i="2" s="1"/>
  <c r="BI214" i="2"/>
  <c r="BJ214" i="2" s="1"/>
  <c r="BI213" i="2"/>
  <c r="BJ213" i="2" s="1"/>
  <c r="BI212" i="2"/>
  <c r="BJ212" i="2" s="1"/>
  <c r="BI211" i="2"/>
  <c r="BJ211" i="2" s="1"/>
  <c r="BI210" i="2"/>
  <c r="BJ210" i="2" s="1"/>
  <c r="BI209" i="2"/>
  <c r="BJ209" i="2" s="1"/>
  <c r="BI208" i="2"/>
  <c r="BJ208" i="2" s="1"/>
  <c r="BI207" i="2"/>
  <c r="BJ207" i="2" s="1"/>
  <c r="BI206" i="2"/>
  <c r="BJ206" i="2" s="1"/>
  <c r="BI205" i="2"/>
  <c r="BJ205" i="2" s="1"/>
  <c r="BI204" i="2"/>
  <c r="BJ204" i="2" s="1"/>
  <c r="BI203" i="2"/>
  <c r="BJ203" i="2" s="1"/>
  <c r="BI202" i="2"/>
  <c r="BJ202" i="2" s="1"/>
  <c r="BI201" i="2"/>
  <c r="BJ201" i="2" s="1"/>
  <c r="BI200" i="2"/>
  <c r="BJ200" i="2" s="1"/>
  <c r="BI199" i="2"/>
  <c r="BJ199" i="2" s="1"/>
  <c r="BI198" i="2"/>
  <c r="BJ198" i="2" s="1"/>
  <c r="BI197" i="2"/>
  <c r="BJ197" i="2" s="1"/>
  <c r="BI196" i="2"/>
  <c r="BJ196" i="2" s="1"/>
  <c r="BI195" i="2"/>
  <c r="BJ195" i="2" s="1"/>
  <c r="BI194" i="2"/>
  <c r="BJ194" i="2" s="1"/>
  <c r="BI193" i="2"/>
  <c r="BJ193" i="2" s="1"/>
  <c r="BI192" i="2"/>
  <c r="BJ192" i="2" s="1"/>
  <c r="BI191" i="2"/>
  <c r="BJ191" i="2" s="1"/>
  <c r="BI190" i="2"/>
  <c r="BJ190" i="2" s="1"/>
  <c r="BI189" i="2"/>
  <c r="BJ189" i="2" s="1"/>
  <c r="BI188" i="2"/>
  <c r="BJ188" i="2" s="1"/>
  <c r="BI187" i="2"/>
  <c r="BJ187" i="2" s="1"/>
  <c r="BI186" i="2"/>
  <c r="BJ186" i="2" s="1"/>
  <c r="BI185" i="2"/>
  <c r="BJ185" i="2" s="1"/>
  <c r="BI184" i="2"/>
  <c r="BJ184" i="2" s="1"/>
  <c r="BI183" i="2"/>
  <c r="BJ183" i="2" s="1"/>
  <c r="BI182" i="2"/>
  <c r="BJ182" i="2" s="1"/>
  <c r="BI181" i="2"/>
  <c r="BJ181" i="2" s="1"/>
  <c r="BI180" i="2"/>
  <c r="BJ180" i="2" s="1"/>
  <c r="BI179" i="2"/>
  <c r="BJ179" i="2" s="1"/>
  <c r="BI178" i="2"/>
  <c r="BJ178" i="2" s="1"/>
  <c r="BI177" i="2"/>
  <c r="BJ177" i="2" s="1"/>
  <c r="BI176" i="2"/>
  <c r="BJ176" i="2" s="1"/>
  <c r="BI175" i="2"/>
  <c r="BJ175" i="2" s="1"/>
  <c r="BI174" i="2"/>
  <c r="BJ174" i="2" s="1"/>
  <c r="BI173" i="2"/>
  <c r="BJ173" i="2" s="1"/>
  <c r="BI172" i="2"/>
  <c r="BJ172" i="2" s="1"/>
  <c r="BI171" i="2"/>
  <c r="BJ171" i="2" s="1"/>
  <c r="BI170" i="2"/>
  <c r="BJ170" i="2" s="1"/>
  <c r="BI169" i="2"/>
  <c r="BJ169" i="2" s="1"/>
  <c r="BI168" i="2"/>
  <c r="BJ168" i="2" s="1"/>
  <c r="BI167" i="2"/>
  <c r="BJ167" i="2" s="1"/>
  <c r="BI166" i="2"/>
  <c r="BJ166" i="2" s="1"/>
  <c r="BI165" i="2"/>
  <c r="BJ165" i="2" s="1"/>
  <c r="BI164" i="2"/>
  <c r="BJ164" i="2" s="1"/>
  <c r="BI163" i="2"/>
  <c r="BJ163" i="2" s="1"/>
  <c r="BI162" i="2"/>
  <c r="BJ162" i="2" s="1"/>
  <c r="BI161" i="2"/>
  <c r="BJ161" i="2" s="1"/>
  <c r="BI160" i="2"/>
  <c r="BJ160" i="2" s="1"/>
  <c r="BI159" i="2"/>
  <c r="BJ159" i="2" s="1"/>
  <c r="BI158" i="2"/>
  <c r="BJ158" i="2" s="1"/>
  <c r="BI157" i="2"/>
  <c r="BJ157" i="2" s="1"/>
  <c r="BI156" i="2"/>
  <c r="BJ156" i="2" s="1"/>
  <c r="BI155" i="2"/>
  <c r="BJ155" i="2" s="1"/>
  <c r="BI154" i="2"/>
  <c r="BJ154" i="2" s="1"/>
  <c r="BI153" i="2"/>
  <c r="BJ153" i="2" s="1"/>
  <c r="BI152" i="2"/>
  <c r="BJ152" i="2" s="1"/>
  <c r="BI151" i="2"/>
  <c r="BJ151" i="2" s="1"/>
  <c r="BI150" i="2"/>
  <c r="BJ150" i="2" s="1"/>
  <c r="BI149" i="2"/>
  <c r="BJ149" i="2" s="1"/>
  <c r="BI148" i="2"/>
  <c r="BJ148" i="2" s="1"/>
  <c r="BI147" i="2"/>
  <c r="BJ147" i="2" s="1"/>
  <c r="BI146" i="2"/>
  <c r="BJ146" i="2" s="1"/>
  <c r="BI145" i="2"/>
  <c r="BJ145" i="2" s="1"/>
  <c r="BI144" i="2"/>
  <c r="BJ144" i="2" s="1"/>
  <c r="BI143" i="2"/>
  <c r="BJ143" i="2" s="1"/>
  <c r="BI142" i="2"/>
  <c r="BJ142" i="2" s="1"/>
  <c r="BI141" i="2"/>
  <c r="BJ141" i="2" s="1"/>
  <c r="BI140" i="2"/>
  <c r="BJ140" i="2" s="1"/>
  <c r="BI139" i="2"/>
  <c r="BJ139" i="2" s="1"/>
  <c r="BI138" i="2"/>
  <c r="BJ138" i="2" s="1"/>
  <c r="BI137" i="2"/>
  <c r="BJ137" i="2" s="1"/>
  <c r="BI136" i="2"/>
  <c r="BJ136" i="2" s="1"/>
  <c r="BI135" i="2"/>
  <c r="BJ135" i="2" s="1"/>
  <c r="BI134" i="2"/>
  <c r="BJ134" i="2" s="1"/>
  <c r="BI133" i="2"/>
  <c r="BJ133" i="2" s="1"/>
  <c r="BI132" i="2"/>
  <c r="BJ132" i="2" s="1"/>
  <c r="BI131" i="2"/>
  <c r="BJ131" i="2" s="1"/>
  <c r="BI130" i="2"/>
  <c r="BJ130" i="2" s="1"/>
  <c r="BI129" i="2"/>
  <c r="BJ129" i="2" s="1"/>
  <c r="BI128" i="2"/>
  <c r="BJ128" i="2" s="1"/>
  <c r="BI127" i="2"/>
  <c r="BJ127" i="2" s="1"/>
  <c r="BI126" i="2"/>
  <c r="BJ126" i="2" s="1"/>
  <c r="BI125" i="2"/>
  <c r="BJ125" i="2" s="1"/>
  <c r="BI124" i="2"/>
  <c r="BJ124" i="2" s="1"/>
  <c r="BI123" i="2"/>
  <c r="BJ123" i="2" s="1"/>
  <c r="BI122" i="2"/>
  <c r="BJ122" i="2" s="1"/>
  <c r="BI121" i="2"/>
  <c r="BJ121" i="2" s="1"/>
  <c r="BI120" i="2"/>
  <c r="BJ120" i="2" s="1"/>
  <c r="BI119" i="2"/>
  <c r="BJ119" i="2" s="1"/>
  <c r="BI118" i="2"/>
  <c r="BJ118" i="2" s="1"/>
  <c r="BI117" i="2"/>
  <c r="BJ117" i="2" s="1"/>
  <c r="BI116" i="2"/>
  <c r="BJ116" i="2" s="1"/>
  <c r="BI115" i="2"/>
  <c r="BJ115" i="2" s="1"/>
  <c r="BI114" i="2"/>
  <c r="BJ114" i="2" s="1"/>
  <c r="BI113" i="2"/>
  <c r="BJ113" i="2" s="1"/>
  <c r="BI112" i="2"/>
  <c r="BJ112" i="2" s="1"/>
  <c r="BI111" i="2"/>
  <c r="BJ111" i="2" s="1"/>
  <c r="BI110" i="2"/>
  <c r="BJ110" i="2" s="1"/>
  <c r="BI109" i="2"/>
  <c r="BJ109" i="2" s="1"/>
  <c r="BI108" i="2"/>
  <c r="BJ108" i="2" s="1"/>
  <c r="BI107" i="2"/>
  <c r="BJ107" i="2" s="1"/>
  <c r="BI106" i="2"/>
  <c r="BJ106" i="2" s="1"/>
  <c r="BI105" i="2"/>
  <c r="BJ105" i="2" s="1"/>
  <c r="BI104" i="2"/>
  <c r="BJ104" i="2" s="1"/>
  <c r="BI103" i="2"/>
  <c r="BJ103" i="2" s="1"/>
  <c r="BI102" i="2"/>
  <c r="BJ102" i="2" s="1"/>
  <c r="BI101" i="2"/>
  <c r="BJ101" i="2" s="1"/>
  <c r="BI100" i="2"/>
  <c r="BJ100" i="2" s="1"/>
  <c r="BI99" i="2"/>
  <c r="BJ99" i="2" s="1"/>
  <c r="BI98" i="2"/>
  <c r="BJ98" i="2" s="1"/>
  <c r="BI97" i="2"/>
  <c r="BJ97" i="2" s="1"/>
  <c r="BI96" i="2"/>
  <c r="BJ96" i="2" s="1"/>
  <c r="BI95" i="2"/>
  <c r="BJ95" i="2" s="1"/>
  <c r="BI94" i="2"/>
  <c r="BJ94" i="2" s="1"/>
  <c r="BI93" i="2"/>
  <c r="BJ93" i="2" s="1"/>
  <c r="BI92" i="2"/>
  <c r="BJ92" i="2" s="1"/>
  <c r="BI91" i="2"/>
  <c r="BJ91" i="2" s="1"/>
  <c r="BI90" i="2"/>
  <c r="BJ90" i="2" s="1"/>
  <c r="BI89" i="2"/>
  <c r="BJ89" i="2" s="1"/>
  <c r="BI88" i="2"/>
  <c r="BJ88" i="2" s="1"/>
  <c r="BI87" i="2"/>
  <c r="BJ87" i="2" s="1"/>
  <c r="BI86" i="2"/>
  <c r="BJ86" i="2" s="1"/>
  <c r="BI85" i="2"/>
  <c r="BJ85" i="2" s="1"/>
  <c r="BI84" i="2"/>
  <c r="BJ84" i="2" s="1"/>
  <c r="BI83" i="2"/>
  <c r="BJ83" i="2" s="1"/>
  <c r="BI82" i="2"/>
  <c r="BJ82" i="2" s="1"/>
  <c r="BI81" i="2"/>
  <c r="BJ81" i="2" s="1"/>
  <c r="BI80" i="2"/>
  <c r="BJ80" i="2" s="1"/>
  <c r="BI79" i="2"/>
  <c r="BJ79" i="2" s="1"/>
  <c r="BI78" i="2"/>
  <c r="BJ78" i="2" s="1"/>
  <c r="BI77" i="2"/>
  <c r="BJ77" i="2" s="1"/>
  <c r="BI76" i="2"/>
  <c r="BJ76" i="2" s="1"/>
  <c r="BI75" i="2"/>
  <c r="BJ75" i="2" s="1"/>
  <c r="BI74" i="2"/>
  <c r="BJ74" i="2" s="1"/>
  <c r="BI73" i="2"/>
  <c r="BJ73" i="2" s="1"/>
  <c r="BI72" i="2"/>
  <c r="BJ72" i="2" s="1"/>
  <c r="BI71" i="2"/>
  <c r="BJ71" i="2" s="1"/>
  <c r="BI70" i="2"/>
  <c r="BJ70" i="2" s="1"/>
  <c r="BI69" i="2"/>
  <c r="BJ69" i="2" s="1"/>
  <c r="BI68" i="2"/>
  <c r="BJ68" i="2" s="1"/>
  <c r="BI67" i="2"/>
  <c r="BJ67" i="2" s="1"/>
  <c r="BI66" i="2"/>
  <c r="BJ66" i="2" s="1"/>
  <c r="BI65" i="2"/>
  <c r="BJ65" i="2" s="1"/>
  <c r="BI64" i="2"/>
  <c r="BJ64" i="2" s="1"/>
  <c r="BI63" i="2"/>
  <c r="BJ63" i="2" s="1"/>
  <c r="BI62" i="2"/>
  <c r="BJ62" i="2" s="1"/>
  <c r="BI61" i="2"/>
  <c r="BJ61" i="2" s="1"/>
  <c r="BI60" i="2"/>
  <c r="BJ60" i="2" s="1"/>
  <c r="BI59" i="2"/>
  <c r="BJ59" i="2" s="1"/>
  <c r="BI58" i="2"/>
  <c r="BJ58" i="2" s="1"/>
  <c r="BI57" i="2"/>
  <c r="BJ57" i="2" s="1"/>
  <c r="BI56" i="2"/>
  <c r="BJ56" i="2" s="1"/>
  <c r="BI55" i="2"/>
  <c r="BJ55" i="2" s="1"/>
  <c r="BI54" i="2"/>
  <c r="BJ54" i="2" s="1"/>
  <c r="BI53" i="2"/>
  <c r="BJ53" i="2" s="1"/>
  <c r="BI52" i="2"/>
  <c r="BJ52" i="2" s="1"/>
  <c r="BI51" i="2"/>
  <c r="BJ51" i="2" s="1"/>
  <c r="BI50" i="2"/>
  <c r="BJ50" i="2" s="1"/>
  <c r="BI49" i="2"/>
  <c r="BJ49" i="2" s="1"/>
  <c r="BI48" i="2"/>
  <c r="BJ48" i="2" s="1"/>
  <c r="BI47" i="2"/>
  <c r="BJ47" i="2" s="1"/>
  <c r="BI46" i="2"/>
  <c r="BJ46" i="2" s="1"/>
  <c r="BI45" i="2"/>
  <c r="BJ45" i="2" s="1"/>
  <c r="BI44" i="2"/>
  <c r="BJ44" i="2" s="1"/>
  <c r="BI43" i="2"/>
  <c r="BJ43" i="2" s="1"/>
  <c r="BI42" i="2"/>
  <c r="BJ42" i="2" s="1"/>
  <c r="BI41" i="2"/>
  <c r="BJ41" i="2" s="1"/>
  <c r="BI40" i="2"/>
  <c r="BJ40" i="2" s="1"/>
  <c r="BI39" i="2"/>
  <c r="BJ39" i="2" s="1"/>
  <c r="BI38" i="2"/>
  <c r="BJ38" i="2" s="1"/>
  <c r="BI37" i="2"/>
  <c r="BJ37" i="2" s="1"/>
  <c r="BI36" i="2"/>
  <c r="BJ36" i="2" s="1"/>
  <c r="BI35" i="2"/>
  <c r="BJ35" i="2" s="1"/>
  <c r="BI34" i="2"/>
  <c r="BJ34" i="2" s="1"/>
  <c r="BI33" i="2"/>
  <c r="BJ33" i="2" s="1"/>
  <c r="BI32" i="2"/>
  <c r="BJ32" i="2" s="1"/>
  <c r="BI31" i="2"/>
  <c r="BJ31" i="2" s="1"/>
  <c r="BI30" i="2"/>
  <c r="BJ30" i="2" s="1"/>
  <c r="BI29" i="2"/>
  <c r="BJ29" i="2" s="1"/>
  <c r="BI28" i="2"/>
  <c r="BJ28" i="2" s="1"/>
  <c r="BI27" i="2"/>
  <c r="BJ27" i="2" s="1"/>
  <c r="BI26" i="2"/>
  <c r="BJ26" i="2" s="1"/>
  <c r="BI25" i="2"/>
  <c r="BJ25" i="2" s="1"/>
  <c r="BI24" i="2"/>
  <c r="BJ24" i="2" s="1"/>
  <c r="BI23" i="2"/>
  <c r="BJ23" i="2" s="1"/>
  <c r="BI22" i="2"/>
  <c r="BJ22" i="2" s="1"/>
  <c r="BI21" i="2"/>
  <c r="BJ21" i="2" s="1"/>
  <c r="BI20" i="2"/>
  <c r="BJ20" i="2" s="1"/>
  <c r="BI19" i="2"/>
  <c r="BJ19" i="2" s="1"/>
  <c r="BI18" i="2"/>
  <c r="BJ18" i="2" s="1"/>
  <c r="BI17" i="2"/>
  <c r="BJ17" i="2" s="1"/>
  <c r="BI16" i="2"/>
  <c r="BJ16" i="2" s="1"/>
  <c r="BI15" i="2"/>
  <c r="BJ15" i="2" s="1"/>
  <c r="BI14" i="2"/>
  <c r="BJ14" i="2" s="1"/>
  <c r="BI13" i="2"/>
  <c r="BJ13" i="2" s="1"/>
  <c r="BI12" i="2"/>
  <c r="BJ12" i="2" s="1"/>
  <c r="BI11" i="2"/>
  <c r="BJ11" i="2" s="1"/>
  <c r="BI10" i="2"/>
  <c r="BJ10" i="2" s="1"/>
  <c r="BI9" i="2"/>
  <c r="BJ9" i="2" s="1"/>
  <c r="BI8" i="2"/>
  <c r="BJ8" i="2" s="1"/>
  <c r="BI7" i="2"/>
  <c r="BJ7" i="2" s="1"/>
  <c r="BI6" i="2"/>
  <c r="BJ6" i="2" s="1"/>
  <c r="BI5" i="2"/>
  <c r="BJ5" i="2" s="1"/>
  <c r="BI4" i="2"/>
  <c r="BJ4" i="2" s="1"/>
  <c r="BI3" i="2"/>
  <c r="BJ3" i="2" s="1"/>
  <c r="BI2" i="2"/>
  <c r="BJ2" i="2" s="1"/>
  <c r="BH595" i="2"/>
  <c r="BH594" i="2"/>
  <c r="BH593" i="2"/>
  <c r="BH592" i="2"/>
  <c r="BH591" i="2"/>
  <c r="BH590" i="2"/>
  <c r="BH589" i="2"/>
  <c r="BH588" i="2"/>
  <c r="BH587" i="2"/>
  <c r="BH586" i="2"/>
  <c r="BH585" i="2"/>
  <c r="BH584" i="2"/>
  <c r="BH583" i="2"/>
  <c r="BH582" i="2"/>
  <c r="BH581" i="2"/>
  <c r="BH580" i="2"/>
  <c r="BH579" i="2"/>
  <c r="BH578" i="2"/>
  <c r="BH577" i="2"/>
  <c r="BH576" i="2"/>
  <c r="BH575" i="2"/>
  <c r="BH574" i="2"/>
  <c r="BH573" i="2"/>
  <c r="BH572" i="2"/>
  <c r="BH571" i="2"/>
  <c r="BH570" i="2"/>
  <c r="BH569" i="2"/>
  <c r="BH568" i="2"/>
  <c r="BH567" i="2"/>
  <c r="BH566" i="2"/>
  <c r="BH565" i="2"/>
  <c r="BH564" i="2"/>
  <c r="BH563" i="2"/>
  <c r="BH562" i="2"/>
  <c r="BH561" i="2"/>
  <c r="BH560" i="2"/>
  <c r="BH559" i="2"/>
  <c r="BH558" i="2"/>
  <c r="BH557" i="2"/>
  <c r="BH556" i="2"/>
  <c r="BH555" i="2"/>
  <c r="BH554" i="2"/>
  <c r="BH553" i="2"/>
  <c r="BH552" i="2"/>
  <c r="BH551" i="2"/>
  <c r="BH550" i="2"/>
  <c r="BH549" i="2"/>
  <c r="BH548" i="2"/>
  <c r="BH547" i="2"/>
  <c r="BH546" i="2"/>
  <c r="BH545" i="2"/>
  <c r="BH544" i="2"/>
  <c r="BH543" i="2"/>
  <c r="BH542" i="2"/>
  <c r="BH541" i="2"/>
  <c r="BH540" i="2"/>
  <c r="BH539" i="2"/>
  <c r="BH538" i="2"/>
  <c r="BH537" i="2"/>
  <c r="BH536" i="2"/>
  <c r="BH535" i="2"/>
  <c r="BH534" i="2"/>
  <c r="BH533" i="2"/>
  <c r="BH532" i="2"/>
  <c r="BH531" i="2"/>
  <c r="BH530" i="2"/>
  <c r="BH529" i="2"/>
  <c r="BH528" i="2"/>
  <c r="BH527" i="2"/>
  <c r="BH526" i="2"/>
  <c r="BH525" i="2"/>
  <c r="BH524" i="2"/>
  <c r="BH523" i="2"/>
  <c r="BH522" i="2"/>
  <c r="BH521" i="2"/>
  <c r="BH520" i="2"/>
  <c r="BH519" i="2"/>
  <c r="BH518" i="2"/>
  <c r="BH517" i="2"/>
  <c r="BH516" i="2"/>
  <c r="BH515" i="2"/>
  <c r="BH514" i="2"/>
  <c r="BH513" i="2"/>
  <c r="BH512" i="2"/>
  <c r="BH511" i="2"/>
  <c r="BH510" i="2"/>
  <c r="BH509" i="2"/>
  <c r="BH508" i="2"/>
  <c r="BH507" i="2"/>
  <c r="BH506" i="2"/>
  <c r="BH505" i="2"/>
  <c r="BH504" i="2"/>
  <c r="BH503" i="2"/>
  <c r="BH502" i="2"/>
  <c r="BH501" i="2"/>
  <c r="BH500" i="2"/>
  <c r="BH499" i="2"/>
  <c r="BH498" i="2"/>
  <c r="BH497" i="2"/>
  <c r="BH496" i="2"/>
  <c r="BH495" i="2"/>
  <c r="BH494" i="2"/>
  <c r="BH493" i="2"/>
  <c r="BH492" i="2"/>
  <c r="BH491" i="2"/>
  <c r="BH490" i="2"/>
  <c r="BH489" i="2"/>
  <c r="BH488" i="2"/>
  <c r="BH487" i="2"/>
  <c r="BH486" i="2"/>
  <c r="BH485" i="2"/>
  <c r="BH484" i="2"/>
  <c r="BH483" i="2"/>
  <c r="BH482" i="2"/>
  <c r="BH481" i="2"/>
  <c r="BH480" i="2"/>
  <c r="BH479" i="2"/>
  <c r="BH478" i="2"/>
  <c r="BH477" i="2"/>
  <c r="BH476" i="2"/>
  <c r="BH475" i="2"/>
  <c r="BH474" i="2"/>
  <c r="BH473" i="2"/>
  <c r="BH472" i="2"/>
  <c r="BH471" i="2"/>
  <c r="BH470" i="2"/>
  <c r="BH469" i="2"/>
  <c r="BH468" i="2"/>
  <c r="BH467" i="2"/>
  <c r="BH466" i="2"/>
  <c r="BH465" i="2"/>
  <c r="BH464" i="2"/>
  <c r="BH463" i="2"/>
  <c r="BH462" i="2"/>
  <c r="BH461" i="2"/>
  <c r="BH460" i="2"/>
  <c r="BH459" i="2"/>
  <c r="BH458" i="2"/>
  <c r="BH457" i="2"/>
  <c r="BH456" i="2"/>
  <c r="BH455" i="2"/>
  <c r="BH454" i="2"/>
  <c r="BH453" i="2"/>
  <c r="BH452" i="2"/>
  <c r="BH451" i="2"/>
  <c r="BH450" i="2"/>
  <c r="BH449" i="2"/>
  <c r="BH448" i="2"/>
  <c r="BH447" i="2"/>
  <c r="BH446" i="2"/>
  <c r="BH445" i="2"/>
  <c r="BH444" i="2"/>
  <c r="BH443" i="2"/>
  <c r="BH442" i="2"/>
  <c r="BH441" i="2"/>
  <c r="BH440" i="2"/>
  <c r="BH439" i="2"/>
  <c r="BH438" i="2"/>
  <c r="BH437" i="2"/>
  <c r="BH436" i="2"/>
  <c r="BH435" i="2"/>
  <c r="BH434" i="2"/>
  <c r="BH433" i="2"/>
  <c r="BH432" i="2"/>
  <c r="BH431" i="2"/>
  <c r="BH430" i="2"/>
  <c r="BH429" i="2"/>
  <c r="BH428" i="2"/>
  <c r="BH427" i="2"/>
  <c r="BH426" i="2"/>
  <c r="BH425" i="2"/>
  <c r="BH424" i="2"/>
  <c r="BH423" i="2"/>
  <c r="BH422" i="2"/>
  <c r="BH421" i="2"/>
  <c r="BH420" i="2"/>
  <c r="BH419" i="2"/>
  <c r="BH418" i="2"/>
  <c r="BH417" i="2"/>
  <c r="BH416" i="2"/>
  <c r="BH415" i="2"/>
  <c r="BH414" i="2"/>
  <c r="BH413" i="2"/>
  <c r="BH412" i="2"/>
  <c r="BH411" i="2"/>
  <c r="BH410" i="2"/>
  <c r="BH409" i="2"/>
  <c r="BH408" i="2"/>
  <c r="BH407" i="2"/>
  <c r="BH406" i="2"/>
  <c r="BH405" i="2"/>
  <c r="BH404" i="2"/>
  <c r="BH403" i="2"/>
  <c r="BH402" i="2"/>
  <c r="BH401" i="2"/>
  <c r="BH400" i="2"/>
  <c r="BH399" i="2"/>
  <c r="BH398" i="2"/>
  <c r="BH397" i="2"/>
  <c r="BH396" i="2"/>
  <c r="BH395" i="2"/>
  <c r="BH394" i="2"/>
  <c r="BH393" i="2"/>
  <c r="BH392" i="2"/>
  <c r="BH391" i="2"/>
  <c r="BH390" i="2"/>
  <c r="BH389" i="2"/>
  <c r="BH388" i="2"/>
  <c r="BH387" i="2"/>
  <c r="BH386" i="2"/>
  <c r="BH385" i="2"/>
  <c r="BH384" i="2"/>
  <c r="BH383" i="2"/>
  <c r="BH382" i="2"/>
  <c r="BH381" i="2"/>
  <c r="BH380" i="2"/>
  <c r="BH379" i="2"/>
  <c r="BH378" i="2"/>
  <c r="BH377" i="2"/>
  <c r="BH376" i="2"/>
  <c r="BH375" i="2"/>
  <c r="BH374" i="2"/>
  <c r="BH373" i="2"/>
  <c r="BH372" i="2"/>
  <c r="BH371" i="2"/>
  <c r="BH370" i="2"/>
  <c r="BH369" i="2"/>
  <c r="BH368" i="2"/>
  <c r="BH367" i="2"/>
  <c r="BH366" i="2"/>
  <c r="BH365" i="2"/>
  <c r="BH364" i="2"/>
  <c r="BH363" i="2"/>
  <c r="BH362" i="2"/>
  <c r="BH361" i="2"/>
  <c r="BH360" i="2"/>
  <c r="BH359" i="2"/>
  <c r="BH358" i="2"/>
  <c r="BH357" i="2"/>
  <c r="BH356" i="2"/>
  <c r="BH355" i="2"/>
  <c r="BH354" i="2"/>
  <c r="BH353" i="2"/>
  <c r="BH352" i="2"/>
  <c r="BH351" i="2"/>
  <c r="BH350" i="2"/>
  <c r="BH349" i="2"/>
  <c r="BH348" i="2"/>
  <c r="BH347" i="2"/>
  <c r="BH346" i="2"/>
  <c r="BH345" i="2"/>
  <c r="BH344" i="2"/>
  <c r="BH343" i="2"/>
  <c r="BH342" i="2"/>
  <c r="BH341" i="2"/>
  <c r="BH340" i="2"/>
  <c r="BH339" i="2"/>
  <c r="BH338" i="2"/>
  <c r="BH337" i="2"/>
  <c r="BH336" i="2"/>
  <c r="BH335" i="2"/>
  <c r="BH334" i="2"/>
  <c r="BH333" i="2"/>
  <c r="BH332" i="2"/>
  <c r="BH331" i="2"/>
  <c r="BH330" i="2"/>
  <c r="BH329" i="2"/>
  <c r="BH328" i="2"/>
  <c r="BH327" i="2"/>
  <c r="BH326" i="2"/>
  <c r="BH325" i="2"/>
  <c r="BH324" i="2"/>
  <c r="BH323" i="2"/>
  <c r="BH322" i="2"/>
  <c r="BH321" i="2"/>
  <c r="BH320" i="2"/>
  <c r="BH319" i="2"/>
  <c r="BH318" i="2"/>
  <c r="BH317" i="2"/>
  <c r="BH316" i="2"/>
  <c r="BH315" i="2"/>
  <c r="BH314" i="2"/>
  <c r="BH313" i="2"/>
  <c r="BH312" i="2"/>
  <c r="BH311" i="2"/>
  <c r="BH310" i="2"/>
  <c r="BH309" i="2"/>
  <c r="BH308" i="2"/>
  <c r="BH307" i="2"/>
  <c r="BH306" i="2"/>
  <c r="BH305" i="2"/>
  <c r="BH304" i="2"/>
  <c r="BH303" i="2"/>
  <c r="BH302" i="2"/>
  <c r="BH301" i="2"/>
  <c r="BH300" i="2"/>
  <c r="BH299" i="2"/>
  <c r="BH298" i="2"/>
  <c r="BH297" i="2"/>
  <c r="BH296" i="2"/>
  <c r="BH295" i="2"/>
  <c r="BH294" i="2"/>
  <c r="BH293" i="2"/>
  <c r="BH292" i="2"/>
  <c r="BH291" i="2"/>
  <c r="BH290" i="2"/>
  <c r="BH289" i="2"/>
  <c r="BH288" i="2"/>
  <c r="BH287" i="2"/>
  <c r="BH286" i="2"/>
  <c r="BH285" i="2"/>
  <c r="BH284" i="2"/>
  <c r="BH283" i="2"/>
  <c r="BH282" i="2"/>
  <c r="BH281" i="2"/>
  <c r="BH280" i="2"/>
  <c r="BH279" i="2"/>
  <c r="BH278" i="2"/>
  <c r="BH277" i="2"/>
  <c r="BH276" i="2"/>
  <c r="BH275" i="2"/>
  <c r="BH274" i="2"/>
  <c r="BH273" i="2"/>
  <c r="BH272" i="2"/>
  <c r="BH271" i="2"/>
  <c r="BH270" i="2"/>
  <c r="BH269" i="2"/>
  <c r="BH268" i="2"/>
  <c r="BH267" i="2"/>
  <c r="BH266" i="2"/>
  <c r="BH265" i="2"/>
  <c r="BH264" i="2"/>
  <c r="BH263" i="2"/>
  <c r="BH262" i="2"/>
  <c r="BH261" i="2"/>
  <c r="BH260" i="2"/>
  <c r="BH259" i="2"/>
  <c r="BH258" i="2"/>
  <c r="BH257" i="2"/>
  <c r="BH256" i="2"/>
  <c r="BH255" i="2"/>
  <c r="BH254" i="2"/>
  <c r="BH253" i="2"/>
  <c r="BH252" i="2"/>
  <c r="BH251" i="2"/>
  <c r="BH250" i="2"/>
  <c r="BH249" i="2"/>
  <c r="BH248" i="2"/>
  <c r="BH247" i="2"/>
  <c r="BH246" i="2"/>
  <c r="BH245" i="2"/>
  <c r="BH244" i="2"/>
  <c r="BH243" i="2"/>
  <c r="BH242" i="2"/>
  <c r="BH241" i="2"/>
  <c r="BH240" i="2"/>
  <c r="BH239" i="2"/>
  <c r="BH238" i="2"/>
  <c r="BH237" i="2"/>
  <c r="BH236" i="2"/>
  <c r="BH235" i="2"/>
  <c r="BH234" i="2"/>
  <c r="BH233" i="2"/>
  <c r="BH232" i="2"/>
  <c r="BH231" i="2"/>
  <c r="BH230" i="2"/>
  <c r="BH229" i="2"/>
  <c r="BH228" i="2"/>
  <c r="BH227" i="2"/>
  <c r="BH226" i="2"/>
  <c r="BH225" i="2"/>
  <c r="BH224" i="2"/>
  <c r="BH223" i="2"/>
  <c r="BH222" i="2"/>
  <c r="BH221" i="2"/>
  <c r="BH220" i="2"/>
  <c r="BH219" i="2"/>
  <c r="BH218" i="2"/>
  <c r="BH217" i="2"/>
  <c r="BH216" i="2"/>
  <c r="BH215" i="2"/>
  <c r="BH214" i="2"/>
  <c r="BH213" i="2"/>
  <c r="BH212" i="2"/>
  <c r="BH211" i="2"/>
  <c r="BH210" i="2"/>
  <c r="BH209" i="2"/>
  <c r="BH208" i="2"/>
  <c r="BH207" i="2"/>
  <c r="BH206" i="2"/>
  <c r="BH205" i="2"/>
  <c r="BH204" i="2"/>
  <c r="BH203" i="2"/>
  <c r="BH202" i="2"/>
  <c r="BH201" i="2"/>
  <c r="BH200" i="2"/>
  <c r="BH199" i="2"/>
  <c r="BH198" i="2"/>
  <c r="BH197" i="2"/>
  <c r="BH196" i="2"/>
  <c r="BH195" i="2"/>
  <c r="BH194" i="2"/>
  <c r="BH193" i="2"/>
  <c r="BH192" i="2"/>
  <c r="BH191" i="2"/>
  <c r="BH190" i="2"/>
  <c r="BH189" i="2"/>
  <c r="BH188" i="2"/>
  <c r="BH187" i="2"/>
  <c r="BH186" i="2"/>
  <c r="BH185" i="2"/>
  <c r="BH184" i="2"/>
  <c r="BH183" i="2"/>
  <c r="BH182" i="2"/>
  <c r="BH181" i="2"/>
  <c r="BH180" i="2"/>
  <c r="BH179" i="2"/>
  <c r="BH178" i="2"/>
  <c r="BH177" i="2"/>
  <c r="BH176" i="2"/>
  <c r="BH175" i="2"/>
  <c r="BH174" i="2"/>
  <c r="BH173" i="2"/>
  <c r="BH172" i="2"/>
  <c r="BH171" i="2"/>
  <c r="BH170" i="2"/>
  <c r="BH169" i="2"/>
  <c r="BH168" i="2"/>
  <c r="BH167" i="2"/>
  <c r="BH166" i="2"/>
  <c r="BH165" i="2"/>
  <c r="BH164" i="2"/>
  <c r="BH163" i="2"/>
  <c r="BH162" i="2"/>
  <c r="BH161" i="2"/>
  <c r="BH160" i="2"/>
  <c r="BH159" i="2"/>
  <c r="BH158" i="2"/>
  <c r="BH157" i="2"/>
  <c r="BH156" i="2"/>
  <c r="BH155" i="2"/>
  <c r="BH154" i="2"/>
  <c r="BH153" i="2"/>
  <c r="BH152" i="2"/>
  <c r="BH151" i="2"/>
  <c r="BH150" i="2"/>
  <c r="BH149" i="2"/>
  <c r="BH148" i="2"/>
  <c r="BH147" i="2"/>
  <c r="BH146" i="2"/>
  <c r="BH145" i="2"/>
  <c r="BH144" i="2"/>
  <c r="BH143" i="2"/>
  <c r="BH142" i="2"/>
  <c r="BH141" i="2"/>
  <c r="BH140" i="2"/>
  <c r="BH139" i="2"/>
  <c r="BH138" i="2"/>
  <c r="BH137" i="2"/>
  <c r="BH136" i="2"/>
  <c r="BH135" i="2"/>
  <c r="BH134" i="2"/>
  <c r="BH133" i="2"/>
  <c r="BH132" i="2"/>
  <c r="BH131" i="2"/>
  <c r="BH130" i="2"/>
  <c r="BH129" i="2"/>
  <c r="BH128" i="2"/>
  <c r="BH127" i="2"/>
  <c r="BH126" i="2"/>
  <c r="BH125" i="2"/>
  <c r="BH124" i="2"/>
  <c r="BH123" i="2"/>
  <c r="BH122" i="2"/>
  <c r="BH121" i="2"/>
  <c r="BH120" i="2"/>
  <c r="BH119" i="2"/>
  <c r="BH118" i="2"/>
  <c r="BH117" i="2"/>
  <c r="BH116" i="2"/>
  <c r="BH115" i="2"/>
  <c r="BH114" i="2"/>
  <c r="BH113" i="2"/>
  <c r="BH112" i="2"/>
  <c r="BH111" i="2"/>
  <c r="BH110" i="2"/>
  <c r="BH109" i="2"/>
  <c r="BH108" i="2"/>
  <c r="BH107" i="2"/>
  <c r="BH106" i="2"/>
  <c r="BH105" i="2"/>
  <c r="BH104" i="2"/>
  <c r="BH103" i="2"/>
  <c r="BH102" i="2"/>
  <c r="BH101" i="2"/>
  <c r="BH100" i="2"/>
  <c r="BH99" i="2"/>
  <c r="BH98" i="2"/>
  <c r="BH97" i="2"/>
  <c r="BH96" i="2"/>
  <c r="BH95" i="2"/>
  <c r="BH94" i="2"/>
  <c r="BH93" i="2"/>
  <c r="BH92" i="2"/>
  <c r="BH91" i="2"/>
  <c r="BH90" i="2"/>
  <c r="BH89" i="2"/>
  <c r="BH88" i="2"/>
  <c r="BH87" i="2"/>
  <c r="BH86" i="2"/>
  <c r="BH85" i="2"/>
  <c r="BH84" i="2"/>
  <c r="BH83" i="2"/>
  <c r="BH82" i="2"/>
  <c r="BH81" i="2"/>
  <c r="BH80" i="2"/>
  <c r="BH79" i="2"/>
  <c r="BH78" i="2"/>
  <c r="BH77" i="2"/>
  <c r="BH76" i="2"/>
  <c r="BH75" i="2"/>
  <c r="BH74" i="2"/>
  <c r="BH73" i="2"/>
  <c r="BH72" i="2"/>
  <c r="BH71" i="2"/>
  <c r="BH70" i="2"/>
  <c r="BH69" i="2"/>
  <c r="BH68" i="2"/>
  <c r="BH67" i="2"/>
  <c r="BH66" i="2"/>
  <c r="BH65" i="2"/>
  <c r="BH64" i="2"/>
  <c r="BH63" i="2"/>
  <c r="BH62" i="2"/>
  <c r="BH61" i="2"/>
  <c r="BH60" i="2"/>
  <c r="BH59" i="2"/>
  <c r="BH58" i="2"/>
  <c r="BH57" i="2"/>
  <c r="BH56" i="2"/>
  <c r="BH55" i="2"/>
  <c r="BH54" i="2"/>
  <c r="BH53" i="2"/>
  <c r="BH52" i="2"/>
  <c r="BH51" i="2"/>
  <c r="BH50" i="2"/>
  <c r="BH49" i="2"/>
  <c r="BH48" i="2"/>
  <c r="BH47" i="2"/>
  <c r="BH46" i="2"/>
  <c r="BH45" i="2"/>
  <c r="BH44" i="2"/>
  <c r="BH43" i="2"/>
  <c r="BH42" i="2"/>
  <c r="BH41" i="2"/>
  <c r="BH40" i="2"/>
  <c r="BH39" i="2"/>
  <c r="BH38" i="2"/>
  <c r="BH37" i="2"/>
  <c r="BH36" i="2"/>
  <c r="BH35" i="2"/>
  <c r="BH34" i="2"/>
  <c r="BH33" i="2"/>
  <c r="BH32" i="2"/>
  <c r="BH31" i="2"/>
  <c r="BH30" i="2"/>
  <c r="BH29" i="2"/>
  <c r="BH28" i="2"/>
  <c r="BH27" i="2"/>
  <c r="BH26" i="2"/>
  <c r="BH25" i="2"/>
  <c r="BH24" i="2"/>
  <c r="BH23" i="2"/>
  <c r="BH22" i="2"/>
  <c r="BH21" i="2"/>
  <c r="BH20" i="2"/>
  <c r="BH19" i="2"/>
  <c r="BH18" i="2"/>
  <c r="BH17" i="2"/>
  <c r="BH16" i="2"/>
  <c r="BH15" i="2"/>
  <c r="BH14" i="2"/>
  <c r="BH13" i="2"/>
  <c r="BH12" i="2"/>
  <c r="BH11" i="2"/>
  <c r="BH10" i="2"/>
  <c r="BH9" i="2"/>
  <c r="BH8" i="2"/>
  <c r="BH7" i="2"/>
  <c r="BH6" i="2"/>
  <c r="BH5" i="2"/>
  <c r="BH4" i="2"/>
  <c r="BH3" i="2"/>
  <c r="BH2" i="2"/>
  <c r="BG595" i="2"/>
  <c r="BG594" i="2"/>
  <c r="BG593" i="2"/>
  <c r="BG592" i="2"/>
  <c r="BG591" i="2"/>
  <c r="BG590" i="2"/>
  <c r="BG589" i="2"/>
  <c r="BG588" i="2"/>
  <c r="BG587" i="2"/>
  <c r="BG586" i="2"/>
  <c r="BG585" i="2"/>
  <c r="BG584" i="2"/>
  <c r="BG583" i="2"/>
  <c r="BG582" i="2"/>
  <c r="BG581" i="2"/>
  <c r="BG580" i="2"/>
  <c r="BG579" i="2"/>
  <c r="BG578" i="2"/>
  <c r="BG577" i="2"/>
  <c r="BG576" i="2"/>
  <c r="BG575" i="2"/>
  <c r="BG574" i="2"/>
  <c r="BG573" i="2"/>
  <c r="BG572" i="2"/>
  <c r="BG571" i="2"/>
  <c r="BG570" i="2"/>
  <c r="BG569" i="2"/>
  <c r="BG568" i="2"/>
  <c r="BG567" i="2"/>
  <c r="BG566" i="2"/>
  <c r="BG565" i="2"/>
  <c r="BG564" i="2"/>
  <c r="BG563" i="2"/>
  <c r="BG562" i="2"/>
  <c r="BG561" i="2"/>
  <c r="BG560" i="2"/>
  <c r="BG559" i="2"/>
  <c r="BG558" i="2"/>
  <c r="BG557" i="2"/>
  <c r="BG556" i="2"/>
  <c r="BG555" i="2"/>
  <c r="BG554" i="2"/>
  <c r="BG553" i="2"/>
  <c r="BG552" i="2"/>
  <c r="BG551" i="2"/>
  <c r="BG550" i="2"/>
  <c r="BG549" i="2"/>
  <c r="BG548" i="2"/>
  <c r="BG547" i="2"/>
  <c r="BG546" i="2"/>
  <c r="BG545" i="2"/>
  <c r="BG544" i="2"/>
  <c r="BG543" i="2"/>
  <c r="BG542" i="2"/>
  <c r="BG541" i="2"/>
  <c r="BG540" i="2"/>
  <c r="BG539" i="2"/>
  <c r="BG538" i="2"/>
  <c r="BG537" i="2"/>
  <c r="BG536" i="2"/>
  <c r="BG535" i="2"/>
  <c r="BG534" i="2"/>
  <c r="BG533" i="2"/>
  <c r="BG532" i="2"/>
  <c r="BG531" i="2"/>
  <c r="BG530" i="2"/>
  <c r="BG529" i="2"/>
  <c r="BG528" i="2"/>
  <c r="BG527" i="2"/>
  <c r="BG526" i="2"/>
  <c r="BG525" i="2"/>
  <c r="BG524" i="2"/>
  <c r="BG523" i="2"/>
  <c r="BG522" i="2"/>
  <c r="BG521" i="2"/>
  <c r="BG520" i="2"/>
  <c r="BG519" i="2"/>
  <c r="BG518" i="2"/>
  <c r="BG517" i="2"/>
  <c r="BG516" i="2"/>
  <c r="BG515" i="2"/>
  <c r="BG514" i="2"/>
  <c r="BG513" i="2"/>
  <c r="BG512" i="2"/>
  <c r="BG511" i="2"/>
  <c r="BG510" i="2"/>
  <c r="BG509" i="2"/>
  <c r="BG508" i="2"/>
  <c r="BG507" i="2"/>
  <c r="BG506" i="2"/>
  <c r="BG505" i="2"/>
  <c r="BG504" i="2"/>
  <c r="BG503" i="2"/>
  <c r="BG502" i="2"/>
  <c r="BG501" i="2"/>
  <c r="BG500" i="2"/>
  <c r="BG499" i="2"/>
  <c r="BG498" i="2"/>
  <c r="BG497" i="2"/>
  <c r="BG496" i="2"/>
  <c r="BG495" i="2"/>
  <c r="BG494" i="2"/>
  <c r="BG493" i="2"/>
  <c r="BG492" i="2"/>
  <c r="BG491" i="2"/>
  <c r="BG490" i="2"/>
  <c r="BG489" i="2"/>
  <c r="BG488" i="2"/>
  <c r="BG487" i="2"/>
  <c r="BG486" i="2"/>
  <c r="BG485" i="2"/>
  <c r="BG484" i="2"/>
  <c r="BG483" i="2"/>
  <c r="BG482" i="2"/>
  <c r="BG481" i="2"/>
  <c r="BG480" i="2"/>
  <c r="BG479" i="2"/>
  <c r="BG478" i="2"/>
  <c r="BG477" i="2"/>
  <c r="BG476" i="2"/>
  <c r="BG475" i="2"/>
  <c r="BG474" i="2"/>
  <c r="BG473" i="2"/>
  <c r="BG472" i="2"/>
  <c r="BG471" i="2"/>
  <c r="BG470" i="2"/>
  <c r="BG469" i="2"/>
  <c r="BG468" i="2"/>
  <c r="BG467" i="2"/>
  <c r="BG466" i="2"/>
  <c r="BG465" i="2"/>
  <c r="BG464" i="2"/>
  <c r="BG463" i="2"/>
  <c r="BG462" i="2"/>
  <c r="BG461" i="2"/>
  <c r="BG460" i="2"/>
  <c r="BG459" i="2"/>
  <c r="BG458" i="2"/>
  <c r="BG457" i="2"/>
  <c r="BG456" i="2"/>
  <c r="BG455" i="2"/>
  <c r="BG454" i="2"/>
  <c r="BG453" i="2"/>
  <c r="BG452" i="2"/>
  <c r="BG451" i="2"/>
  <c r="BG450" i="2"/>
  <c r="BG449" i="2"/>
  <c r="BG448" i="2"/>
  <c r="BG447" i="2"/>
  <c r="BG446" i="2"/>
  <c r="BG445" i="2"/>
  <c r="BG444" i="2"/>
  <c r="BG443" i="2"/>
  <c r="BG442" i="2"/>
  <c r="BG441" i="2"/>
  <c r="BG440" i="2"/>
  <c r="BG439" i="2"/>
  <c r="BG438" i="2"/>
  <c r="BG437" i="2"/>
  <c r="BG436" i="2"/>
  <c r="BG435" i="2"/>
  <c r="BG434" i="2"/>
  <c r="BG433" i="2"/>
  <c r="BG432" i="2"/>
  <c r="BG431" i="2"/>
  <c r="BG430" i="2"/>
  <c r="BG429" i="2"/>
  <c r="BG428" i="2"/>
  <c r="BG427" i="2"/>
  <c r="BG426" i="2"/>
  <c r="BG425" i="2"/>
  <c r="BG424" i="2"/>
  <c r="BG423" i="2"/>
  <c r="BG422" i="2"/>
  <c r="BG421" i="2"/>
  <c r="BG420" i="2"/>
  <c r="BG419" i="2"/>
  <c r="BG418" i="2"/>
  <c r="BG417" i="2"/>
  <c r="BG416" i="2"/>
  <c r="BG415" i="2"/>
  <c r="BG414" i="2"/>
  <c r="BG413" i="2"/>
  <c r="BG412" i="2"/>
  <c r="BG411" i="2"/>
  <c r="BG410" i="2"/>
  <c r="BG409" i="2"/>
  <c r="BG408" i="2"/>
  <c r="BG407" i="2"/>
  <c r="BG406" i="2"/>
  <c r="BG405" i="2"/>
  <c r="BG404" i="2"/>
  <c r="BG403" i="2"/>
  <c r="BG402" i="2"/>
  <c r="BG401" i="2"/>
  <c r="BG400" i="2"/>
  <c r="BG399" i="2"/>
  <c r="BG398" i="2"/>
  <c r="BG397" i="2"/>
  <c r="BG396" i="2"/>
  <c r="BG395" i="2"/>
  <c r="BG394" i="2"/>
  <c r="BG393" i="2"/>
  <c r="BG392" i="2"/>
  <c r="BG391" i="2"/>
  <c r="BG390" i="2"/>
  <c r="BG389" i="2"/>
  <c r="BG388" i="2"/>
  <c r="BG387" i="2"/>
  <c r="BG386" i="2"/>
  <c r="BG385" i="2"/>
  <c r="BG384" i="2"/>
  <c r="BG383" i="2"/>
  <c r="BG382" i="2"/>
  <c r="BG381" i="2"/>
  <c r="BG380" i="2"/>
  <c r="BG379" i="2"/>
  <c r="BG378" i="2"/>
  <c r="BG377" i="2"/>
  <c r="BG376" i="2"/>
  <c r="BG375" i="2"/>
  <c r="BG374" i="2"/>
  <c r="BG373" i="2"/>
  <c r="BG372" i="2"/>
  <c r="BG371" i="2"/>
  <c r="BG370" i="2"/>
  <c r="BG369" i="2"/>
  <c r="BG368" i="2"/>
  <c r="BG367" i="2"/>
  <c r="BG366" i="2"/>
  <c r="BG365" i="2"/>
  <c r="BG364" i="2"/>
  <c r="BG363" i="2"/>
  <c r="BG362" i="2"/>
  <c r="BG361" i="2"/>
  <c r="BG360" i="2"/>
  <c r="BG359" i="2"/>
  <c r="BG358" i="2"/>
  <c r="BG357" i="2"/>
  <c r="BG356" i="2"/>
  <c r="BG355" i="2"/>
  <c r="BG354" i="2"/>
  <c r="BG353" i="2"/>
  <c r="BG352" i="2"/>
  <c r="BG351" i="2"/>
  <c r="BG350" i="2"/>
  <c r="BG349" i="2"/>
  <c r="BG348" i="2"/>
  <c r="BG347" i="2"/>
  <c r="BG346" i="2"/>
  <c r="BG345" i="2"/>
  <c r="BG344" i="2"/>
  <c r="BG343" i="2"/>
  <c r="BG342" i="2"/>
  <c r="BG341" i="2"/>
  <c r="BG340" i="2"/>
  <c r="BG339" i="2"/>
  <c r="BG338" i="2"/>
  <c r="BG337" i="2"/>
  <c r="BG336" i="2"/>
  <c r="BG335" i="2"/>
  <c r="BG334" i="2"/>
  <c r="BG333" i="2"/>
  <c r="BG332" i="2"/>
  <c r="BG331" i="2"/>
  <c r="BG330" i="2"/>
  <c r="BG329" i="2"/>
  <c r="BG328" i="2"/>
  <c r="BG327" i="2"/>
  <c r="BG326" i="2"/>
  <c r="BG325" i="2"/>
  <c r="BG324" i="2"/>
  <c r="BG323" i="2"/>
  <c r="BG322" i="2"/>
  <c r="BG321" i="2"/>
  <c r="BG320" i="2"/>
  <c r="BG319" i="2"/>
  <c r="BG318" i="2"/>
  <c r="BG317" i="2"/>
  <c r="BG316" i="2"/>
  <c r="BG315" i="2"/>
  <c r="BG314" i="2"/>
  <c r="BG313" i="2"/>
  <c r="BG312" i="2"/>
  <c r="BG311" i="2"/>
  <c r="BG310" i="2"/>
  <c r="BG309" i="2"/>
  <c r="BG308" i="2"/>
  <c r="BG307" i="2"/>
  <c r="BG306" i="2"/>
  <c r="BG305" i="2"/>
  <c r="BG304" i="2"/>
  <c r="BG303" i="2"/>
  <c r="BG302" i="2"/>
  <c r="BG301" i="2"/>
  <c r="BG300" i="2"/>
  <c r="BG299" i="2"/>
  <c r="BG298" i="2"/>
  <c r="BG297" i="2"/>
  <c r="BG296" i="2"/>
  <c r="BG295" i="2"/>
  <c r="BG294" i="2"/>
  <c r="BG293" i="2"/>
  <c r="BG292" i="2"/>
  <c r="BG291" i="2"/>
  <c r="BG290" i="2"/>
  <c r="BG289" i="2"/>
  <c r="BG288" i="2"/>
  <c r="BG287" i="2"/>
  <c r="BG286" i="2"/>
  <c r="BG285" i="2"/>
  <c r="BG284" i="2"/>
  <c r="BG283" i="2"/>
  <c r="BG282" i="2"/>
  <c r="BG281" i="2"/>
  <c r="BG280" i="2"/>
  <c r="BG279" i="2"/>
  <c r="BG278" i="2"/>
  <c r="BG277" i="2"/>
  <c r="BG276" i="2"/>
  <c r="BG275" i="2"/>
  <c r="BG274" i="2"/>
  <c r="BG273" i="2"/>
  <c r="BG272" i="2"/>
  <c r="BG271" i="2"/>
  <c r="BG270" i="2"/>
  <c r="BG269" i="2"/>
  <c r="BG268" i="2"/>
  <c r="BG267" i="2"/>
  <c r="BG266" i="2"/>
  <c r="BG265" i="2"/>
  <c r="BG264" i="2"/>
  <c r="BG263" i="2"/>
  <c r="BG262" i="2"/>
  <c r="BG261" i="2"/>
  <c r="BG260" i="2"/>
  <c r="BG259" i="2"/>
  <c r="BG258" i="2"/>
  <c r="BG257" i="2"/>
  <c r="BG256" i="2"/>
  <c r="BG255" i="2"/>
  <c r="BG254" i="2"/>
  <c r="BG253" i="2"/>
  <c r="BG252" i="2"/>
  <c r="BG251" i="2"/>
  <c r="BG250" i="2"/>
  <c r="BG249" i="2"/>
  <c r="BG248" i="2"/>
  <c r="BG247" i="2"/>
  <c r="BG246" i="2"/>
  <c r="BG245" i="2"/>
  <c r="BG244" i="2"/>
  <c r="BG243" i="2"/>
  <c r="BG242" i="2"/>
  <c r="BG241" i="2"/>
  <c r="BG240" i="2"/>
  <c r="BG239" i="2"/>
  <c r="BG238" i="2"/>
  <c r="BG237" i="2"/>
  <c r="BG236" i="2"/>
  <c r="BG235" i="2"/>
  <c r="BG234" i="2"/>
  <c r="BG233" i="2"/>
  <c r="BG232" i="2"/>
  <c r="BG231" i="2"/>
  <c r="BG230" i="2"/>
  <c r="BG229" i="2"/>
  <c r="BG228" i="2"/>
  <c r="BG227" i="2"/>
  <c r="BG226" i="2"/>
  <c r="BG225" i="2"/>
  <c r="BG224" i="2"/>
  <c r="BG223" i="2"/>
  <c r="BG222" i="2"/>
  <c r="BG221" i="2"/>
  <c r="BG220" i="2"/>
  <c r="BG219" i="2"/>
  <c r="BG218" i="2"/>
  <c r="BG217" i="2"/>
  <c r="BG216" i="2"/>
  <c r="BG215" i="2"/>
  <c r="BG214" i="2"/>
  <c r="BG213" i="2"/>
  <c r="BG212" i="2"/>
  <c r="BG211" i="2"/>
  <c r="BG210" i="2"/>
  <c r="BG209" i="2"/>
  <c r="BG208" i="2"/>
  <c r="BG207" i="2"/>
  <c r="BG206" i="2"/>
  <c r="BG205" i="2"/>
  <c r="BG204" i="2"/>
  <c r="BG203" i="2"/>
  <c r="BG202" i="2"/>
  <c r="BG201" i="2"/>
  <c r="BG200" i="2"/>
  <c r="BG199" i="2"/>
  <c r="BG198" i="2"/>
  <c r="BG197" i="2"/>
  <c r="BG196" i="2"/>
  <c r="BG195" i="2"/>
  <c r="BG194" i="2"/>
  <c r="BG193" i="2"/>
  <c r="BG192" i="2"/>
  <c r="BG191" i="2"/>
  <c r="BG190" i="2"/>
  <c r="BG189" i="2"/>
  <c r="BG188" i="2"/>
  <c r="BG187" i="2"/>
  <c r="BG186" i="2"/>
  <c r="BG185" i="2"/>
  <c r="BG184" i="2"/>
  <c r="BG183" i="2"/>
  <c r="BG182" i="2"/>
  <c r="BG181" i="2"/>
  <c r="BG180" i="2"/>
  <c r="BG179" i="2"/>
  <c r="BG178" i="2"/>
  <c r="BG177" i="2"/>
  <c r="BG176" i="2"/>
  <c r="BG175" i="2"/>
  <c r="BG174" i="2"/>
  <c r="BG173" i="2"/>
  <c r="BG172" i="2"/>
  <c r="BG171" i="2"/>
  <c r="BG170" i="2"/>
  <c r="BG169" i="2"/>
  <c r="BG168" i="2"/>
  <c r="BG167" i="2"/>
  <c r="BG166" i="2"/>
  <c r="BG165" i="2"/>
  <c r="BG164" i="2"/>
  <c r="BG163" i="2"/>
  <c r="BG162" i="2"/>
  <c r="BG161" i="2"/>
  <c r="BG160" i="2"/>
  <c r="BG159" i="2"/>
  <c r="BG158" i="2"/>
  <c r="BG157" i="2"/>
  <c r="BG156" i="2"/>
  <c r="BG155" i="2"/>
  <c r="BG154" i="2"/>
  <c r="BG153" i="2"/>
  <c r="BG152" i="2"/>
  <c r="BG151" i="2"/>
  <c r="BG150" i="2"/>
  <c r="BG149" i="2"/>
  <c r="BG148" i="2"/>
  <c r="BG147" i="2"/>
  <c r="BG146" i="2"/>
  <c r="BG145" i="2"/>
  <c r="BG144" i="2"/>
  <c r="BG143" i="2"/>
  <c r="BG142" i="2"/>
  <c r="BG141" i="2"/>
  <c r="BG140" i="2"/>
  <c r="BG139" i="2"/>
  <c r="BG138" i="2"/>
  <c r="BG137" i="2"/>
  <c r="BG136" i="2"/>
  <c r="BG135" i="2"/>
  <c r="BG134" i="2"/>
  <c r="BG133" i="2"/>
  <c r="BG132" i="2"/>
  <c r="BG131" i="2"/>
  <c r="BG130" i="2"/>
  <c r="BG129" i="2"/>
  <c r="BG128" i="2"/>
  <c r="BG127" i="2"/>
  <c r="BG126" i="2"/>
  <c r="BG125" i="2"/>
  <c r="BG124" i="2"/>
  <c r="BG123" i="2"/>
  <c r="BG122" i="2"/>
  <c r="BG121" i="2"/>
  <c r="BG120" i="2"/>
  <c r="BG119" i="2"/>
  <c r="BG118" i="2"/>
  <c r="BG117" i="2"/>
  <c r="BG116" i="2"/>
  <c r="BG115" i="2"/>
  <c r="BG114" i="2"/>
  <c r="BG113" i="2"/>
  <c r="BG112" i="2"/>
  <c r="BG111" i="2"/>
  <c r="BG110" i="2"/>
  <c r="BG109" i="2"/>
  <c r="BG108" i="2"/>
  <c r="BG107" i="2"/>
  <c r="BG106" i="2"/>
  <c r="BG105" i="2"/>
  <c r="BG104" i="2"/>
  <c r="BG103" i="2"/>
  <c r="BG102" i="2"/>
  <c r="BG101" i="2"/>
  <c r="BG100" i="2"/>
  <c r="BG99" i="2"/>
  <c r="BG98" i="2"/>
  <c r="BG97" i="2"/>
  <c r="BG96" i="2"/>
  <c r="BG95" i="2"/>
  <c r="BG94" i="2"/>
  <c r="BG93" i="2"/>
  <c r="BG92" i="2"/>
  <c r="BG91" i="2"/>
  <c r="BG90" i="2"/>
  <c r="BG89" i="2"/>
  <c r="BG88" i="2"/>
  <c r="BG87" i="2"/>
  <c r="BG86" i="2"/>
  <c r="BG85" i="2"/>
  <c r="BG84" i="2"/>
  <c r="BG83" i="2"/>
  <c r="BG82" i="2"/>
  <c r="BG81" i="2"/>
  <c r="BG80" i="2"/>
  <c r="BG79" i="2"/>
  <c r="BG78" i="2"/>
  <c r="BG77" i="2"/>
  <c r="BG76" i="2"/>
  <c r="BG75" i="2"/>
  <c r="BG74" i="2"/>
  <c r="BG73" i="2"/>
  <c r="BG72" i="2"/>
  <c r="BG71" i="2"/>
  <c r="BG70" i="2"/>
  <c r="BG69" i="2"/>
  <c r="BG68" i="2"/>
  <c r="BG67" i="2"/>
  <c r="BG66" i="2"/>
  <c r="BG65" i="2"/>
  <c r="BG64" i="2"/>
  <c r="BG63" i="2"/>
  <c r="BG62" i="2"/>
  <c r="BG61" i="2"/>
  <c r="BG60" i="2"/>
  <c r="BG59" i="2"/>
  <c r="BG58" i="2"/>
  <c r="BG57" i="2"/>
  <c r="BG56" i="2"/>
  <c r="BG55" i="2"/>
  <c r="BG54" i="2"/>
  <c r="BG53" i="2"/>
  <c r="BG52" i="2"/>
  <c r="BG51" i="2"/>
  <c r="BG50" i="2"/>
  <c r="BG49" i="2"/>
  <c r="BG48" i="2"/>
  <c r="BG47" i="2"/>
  <c r="BG46" i="2"/>
  <c r="BG45" i="2"/>
  <c r="BG44" i="2"/>
  <c r="BG43" i="2"/>
  <c r="BG42" i="2"/>
  <c r="BG41" i="2"/>
  <c r="BG40" i="2"/>
  <c r="BG39" i="2"/>
  <c r="BG38" i="2"/>
  <c r="BG37" i="2"/>
  <c r="BG36" i="2"/>
  <c r="BG35" i="2"/>
  <c r="BG34" i="2"/>
  <c r="BG33" i="2"/>
  <c r="BG32" i="2"/>
  <c r="BG31" i="2"/>
  <c r="BG30" i="2"/>
  <c r="BG29" i="2"/>
  <c r="BG28" i="2"/>
  <c r="BG27" i="2"/>
  <c r="BG26" i="2"/>
  <c r="BG25" i="2"/>
  <c r="BG24" i="2"/>
  <c r="BG23" i="2"/>
  <c r="BG22" i="2"/>
  <c r="BG21" i="2"/>
  <c r="BG20" i="2"/>
  <c r="BG19" i="2"/>
  <c r="BG18" i="2"/>
  <c r="BG17" i="2"/>
  <c r="BG16" i="2"/>
  <c r="BG15" i="2"/>
  <c r="BG14" i="2"/>
  <c r="BG13" i="2"/>
  <c r="BG12" i="2"/>
  <c r="BG11" i="2"/>
  <c r="BG10" i="2"/>
  <c r="BG9" i="2"/>
  <c r="BG8" i="2"/>
  <c r="BG7" i="2"/>
  <c r="BG6" i="2"/>
  <c r="BG5" i="2"/>
  <c r="BG4" i="2"/>
  <c r="BG3" i="2"/>
  <c r="BG2" i="2"/>
  <c r="BF595" i="2"/>
  <c r="BF594" i="2"/>
  <c r="BF593" i="2"/>
  <c r="BF592" i="2"/>
  <c r="BF591" i="2"/>
  <c r="BF590" i="2"/>
  <c r="BF589" i="2"/>
  <c r="BF588" i="2"/>
  <c r="BF587" i="2"/>
  <c r="BF586" i="2"/>
  <c r="BF585" i="2"/>
  <c r="BF584" i="2"/>
  <c r="BF583" i="2"/>
  <c r="BF582" i="2"/>
  <c r="BF581" i="2"/>
  <c r="BF580" i="2"/>
  <c r="BF579" i="2"/>
  <c r="BF578" i="2"/>
  <c r="BF577" i="2"/>
  <c r="BF576" i="2"/>
  <c r="BF575" i="2"/>
  <c r="BF574" i="2"/>
  <c r="BF573" i="2"/>
  <c r="BF572" i="2"/>
  <c r="BF571" i="2"/>
  <c r="BF570" i="2"/>
  <c r="BF569" i="2"/>
  <c r="BF568" i="2"/>
  <c r="BF567" i="2"/>
  <c r="BF566" i="2"/>
  <c r="BF565" i="2"/>
  <c r="BF564" i="2"/>
  <c r="BF563" i="2"/>
  <c r="BF562" i="2"/>
  <c r="BF561" i="2"/>
  <c r="BF560" i="2"/>
  <c r="BF559" i="2"/>
  <c r="BF558" i="2"/>
  <c r="BF557" i="2"/>
  <c r="BF556" i="2"/>
  <c r="BF555" i="2"/>
  <c r="BF554" i="2"/>
  <c r="BF553" i="2"/>
  <c r="BF552" i="2"/>
  <c r="BF551" i="2"/>
  <c r="BF550" i="2"/>
  <c r="BF549" i="2"/>
  <c r="BF548" i="2"/>
  <c r="BF547" i="2"/>
  <c r="BF546" i="2"/>
  <c r="BF545" i="2"/>
  <c r="BF544" i="2"/>
  <c r="BF543" i="2"/>
  <c r="BF542" i="2"/>
  <c r="BF541" i="2"/>
  <c r="BF540" i="2"/>
  <c r="BF539" i="2"/>
  <c r="BF538" i="2"/>
  <c r="BF537" i="2"/>
  <c r="BF536" i="2"/>
  <c r="BF535" i="2"/>
  <c r="BF534" i="2"/>
  <c r="BF533" i="2"/>
  <c r="BF532" i="2"/>
  <c r="BF531" i="2"/>
  <c r="BF530" i="2"/>
  <c r="BF529" i="2"/>
  <c r="BF528" i="2"/>
  <c r="BF527" i="2"/>
  <c r="BF526" i="2"/>
  <c r="BF525" i="2"/>
  <c r="BF524" i="2"/>
  <c r="BF523" i="2"/>
  <c r="BF522" i="2"/>
  <c r="BF521" i="2"/>
  <c r="BF520" i="2"/>
  <c r="BF519" i="2"/>
  <c r="BF518" i="2"/>
  <c r="BF517" i="2"/>
  <c r="BF516" i="2"/>
  <c r="BF515" i="2"/>
  <c r="BF514" i="2"/>
  <c r="BF513" i="2"/>
  <c r="BF512" i="2"/>
  <c r="BF511" i="2"/>
  <c r="BF510" i="2"/>
  <c r="BF509" i="2"/>
  <c r="BF508" i="2"/>
  <c r="BF507" i="2"/>
  <c r="BF506" i="2"/>
  <c r="BF505" i="2"/>
  <c r="BF504" i="2"/>
  <c r="BF503" i="2"/>
  <c r="BF502" i="2"/>
  <c r="BF501" i="2"/>
  <c r="BF500" i="2"/>
  <c r="BF499" i="2"/>
  <c r="BF498" i="2"/>
  <c r="BF497" i="2"/>
  <c r="BF496" i="2"/>
  <c r="BF495" i="2"/>
  <c r="BF494" i="2"/>
  <c r="BF493" i="2"/>
  <c r="BF492" i="2"/>
  <c r="BF491" i="2"/>
  <c r="BF490" i="2"/>
  <c r="BF489" i="2"/>
  <c r="BF488" i="2"/>
  <c r="BF487" i="2"/>
  <c r="BF486" i="2"/>
  <c r="BF485" i="2"/>
  <c r="BF484" i="2"/>
  <c r="BF483" i="2"/>
  <c r="BF482" i="2"/>
  <c r="BF481" i="2"/>
  <c r="BF480" i="2"/>
  <c r="BF479" i="2"/>
  <c r="BF478" i="2"/>
  <c r="BF477" i="2"/>
  <c r="BF476" i="2"/>
  <c r="BF475" i="2"/>
  <c r="BF474" i="2"/>
  <c r="BF473" i="2"/>
  <c r="BF472" i="2"/>
  <c r="BF471" i="2"/>
  <c r="BF470" i="2"/>
  <c r="BF469" i="2"/>
  <c r="BF468" i="2"/>
  <c r="BF467" i="2"/>
  <c r="BF466" i="2"/>
  <c r="BF465" i="2"/>
  <c r="BF464" i="2"/>
  <c r="BF463" i="2"/>
  <c r="BF462" i="2"/>
  <c r="BF461" i="2"/>
  <c r="BF460" i="2"/>
  <c r="BF459" i="2"/>
  <c r="BF458" i="2"/>
  <c r="BF457" i="2"/>
  <c r="BF456" i="2"/>
  <c r="BF455" i="2"/>
  <c r="BF454" i="2"/>
  <c r="BF453" i="2"/>
  <c r="BF452" i="2"/>
  <c r="BF451" i="2"/>
  <c r="BF450" i="2"/>
  <c r="BF449" i="2"/>
  <c r="BF448" i="2"/>
  <c r="BF447" i="2"/>
  <c r="BF446" i="2"/>
  <c r="BF445" i="2"/>
  <c r="BF444" i="2"/>
  <c r="BF443" i="2"/>
  <c r="BF442" i="2"/>
  <c r="BF441" i="2"/>
  <c r="BF440" i="2"/>
  <c r="BF439" i="2"/>
  <c r="BF438" i="2"/>
  <c r="BF437" i="2"/>
  <c r="BF436" i="2"/>
  <c r="BF435" i="2"/>
  <c r="BF434" i="2"/>
  <c r="BF433" i="2"/>
  <c r="BF432" i="2"/>
  <c r="BF431" i="2"/>
  <c r="BF430" i="2"/>
  <c r="BF429" i="2"/>
  <c r="BF428" i="2"/>
  <c r="BF427" i="2"/>
  <c r="BF426" i="2"/>
  <c r="BF425" i="2"/>
  <c r="BF424" i="2"/>
  <c r="BF423" i="2"/>
  <c r="BF422" i="2"/>
  <c r="BF421" i="2"/>
  <c r="BF420" i="2"/>
  <c r="BF419" i="2"/>
  <c r="BF418" i="2"/>
  <c r="BF417" i="2"/>
  <c r="BF416" i="2"/>
  <c r="BF415" i="2"/>
  <c r="BF414" i="2"/>
  <c r="BF413" i="2"/>
  <c r="BF412" i="2"/>
  <c r="BF411" i="2"/>
  <c r="BF410" i="2"/>
  <c r="BF409" i="2"/>
  <c r="BF408" i="2"/>
  <c r="BF407" i="2"/>
  <c r="BF406" i="2"/>
  <c r="BF405" i="2"/>
  <c r="BF404" i="2"/>
  <c r="BF403" i="2"/>
  <c r="BF402" i="2"/>
  <c r="BF401" i="2"/>
  <c r="BF400" i="2"/>
  <c r="BF399" i="2"/>
  <c r="BF398" i="2"/>
  <c r="BF397" i="2"/>
  <c r="BF396" i="2"/>
  <c r="BF395" i="2"/>
  <c r="BF394" i="2"/>
  <c r="BF393" i="2"/>
  <c r="BF392" i="2"/>
  <c r="BF391" i="2"/>
  <c r="BF390" i="2"/>
  <c r="BF389" i="2"/>
  <c r="BF388" i="2"/>
  <c r="BF387" i="2"/>
  <c r="BF386" i="2"/>
  <c r="BF385" i="2"/>
  <c r="BF384" i="2"/>
  <c r="BF383" i="2"/>
  <c r="BF382" i="2"/>
  <c r="BF381" i="2"/>
  <c r="BF380" i="2"/>
  <c r="BF379" i="2"/>
  <c r="BF378" i="2"/>
  <c r="BF377" i="2"/>
  <c r="BF376" i="2"/>
  <c r="BF375" i="2"/>
  <c r="BF374" i="2"/>
  <c r="BF373" i="2"/>
  <c r="BF372" i="2"/>
  <c r="BF371" i="2"/>
  <c r="BF370" i="2"/>
  <c r="BF369" i="2"/>
  <c r="BF368" i="2"/>
  <c r="BF367" i="2"/>
  <c r="BF366" i="2"/>
  <c r="BF365" i="2"/>
  <c r="BF364" i="2"/>
  <c r="BF363" i="2"/>
  <c r="BF362" i="2"/>
  <c r="BF361" i="2"/>
  <c r="BF360" i="2"/>
  <c r="BF359" i="2"/>
  <c r="BF358" i="2"/>
  <c r="BF357" i="2"/>
  <c r="BF356" i="2"/>
  <c r="BF355" i="2"/>
  <c r="BF354" i="2"/>
  <c r="BF353" i="2"/>
  <c r="BF352" i="2"/>
  <c r="BF351" i="2"/>
  <c r="BF350" i="2"/>
  <c r="BF349" i="2"/>
  <c r="BF348" i="2"/>
  <c r="BF347" i="2"/>
  <c r="BF346" i="2"/>
  <c r="BF345" i="2"/>
  <c r="BF344" i="2"/>
  <c r="BF343" i="2"/>
  <c r="BF342" i="2"/>
  <c r="BF341" i="2"/>
  <c r="BF340" i="2"/>
  <c r="BF339" i="2"/>
  <c r="BF338" i="2"/>
  <c r="BF337" i="2"/>
  <c r="BF336" i="2"/>
  <c r="BF335" i="2"/>
  <c r="BF334" i="2"/>
  <c r="BF333" i="2"/>
  <c r="BF332" i="2"/>
  <c r="BF331" i="2"/>
  <c r="BF330" i="2"/>
  <c r="BF329" i="2"/>
  <c r="BF328" i="2"/>
  <c r="BF327" i="2"/>
  <c r="BF326" i="2"/>
  <c r="BF325" i="2"/>
  <c r="BF324" i="2"/>
  <c r="BF323" i="2"/>
  <c r="BF322" i="2"/>
  <c r="BF321" i="2"/>
  <c r="BF320" i="2"/>
  <c r="BF319" i="2"/>
  <c r="BF318" i="2"/>
  <c r="BF317" i="2"/>
  <c r="BF316" i="2"/>
  <c r="BF315" i="2"/>
  <c r="BF314" i="2"/>
  <c r="BF313" i="2"/>
  <c r="BF312" i="2"/>
  <c r="BF311" i="2"/>
  <c r="BF310" i="2"/>
  <c r="BF309" i="2"/>
  <c r="BF308" i="2"/>
  <c r="BF307" i="2"/>
  <c r="BF306" i="2"/>
  <c r="BF305" i="2"/>
  <c r="BF304" i="2"/>
  <c r="BF303" i="2"/>
  <c r="BF302" i="2"/>
  <c r="BF301" i="2"/>
  <c r="BF300" i="2"/>
  <c r="BF299" i="2"/>
  <c r="BF298" i="2"/>
  <c r="BF297" i="2"/>
  <c r="BF296" i="2"/>
  <c r="BF295" i="2"/>
  <c r="BF294" i="2"/>
  <c r="BF293" i="2"/>
  <c r="BF292" i="2"/>
  <c r="BF291" i="2"/>
  <c r="BF290" i="2"/>
  <c r="BF289" i="2"/>
  <c r="BF288" i="2"/>
  <c r="BF287" i="2"/>
  <c r="BF286" i="2"/>
  <c r="BF285" i="2"/>
  <c r="BF284" i="2"/>
  <c r="BF283" i="2"/>
  <c r="BF282" i="2"/>
  <c r="BF281" i="2"/>
  <c r="BF280" i="2"/>
  <c r="BF279" i="2"/>
  <c r="BF278" i="2"/>
  <c r="BF277" i="2"/>
  <c r="BF276" i="2"/>
  <c r="BF275" i="2"/>
  <c r="BF274" i="2"/>
  <c r="BF273" i="2"/>
  <c r="BF272" i="2"/>
  <c r="BF271" i="2"/>
  <c r="BF270" i="2"/>
  <c r="BF269" i="2"/>
  <c r="BF268" i="2"/>
  <c r="BF267" i="2"/>
  <c r="BF266" i="2"/>
  <c r="BF265" i="2"/>
  <c r="BF264" i="2"/>
  <c r="BF263" i="2"/>
  <c r="BF262" i="2"/>
  <c r="BF261" i="2"/>
  <c r="BF260" i="2"/>
  <c r="BF259" i="2"/>
  <c r="BF258" i="2"/>
  <c r="BF257" i="2"/>
  <c r="BF256" i="2"/>
  <c r="BF255" i="2"/>
  <c r="BF254" i="2"/>
  <c r="BF253" i="2"/>
  <c r="BF252" i="2"/>
  <c r="BF251" i="2"/>
  <c r="BF250" i="2"/>
  <c r="BF249" i="2"/>
  <c r="BF248" i="2"/>
  <c r="BF247" i="2"/>
  <c r="BF246" i="2"/>
  <c r="BF245" i="2"/>
  <c r="BF244" i="2"/>
  <c r="BF243" i="2"/>
  <c r="BF242" i="2"/>
  <c r="BF241" i="2"/>
  <c r="BF240" i="2"/>
  <c r="BF239" i="2"/>
  <c r="BF238" i="2"/>
  <c r="BF237" i="2"/>
  <c r="BF236" i="2"/>
  <c r="BF235" i="2"/>
  <c r="BF234" i="2"/>
  <c r="BF233" i="2"/>
  <c r="BF232" i="2"/>
  <c r="BF231" i="2"/>
  <c r="BF230" i="2"/>
  <c r="BF229" i="2"/>
  <c r="BF228" i="2"/>
  <c r="BF227" i="2"/>
  <c r="BF226" i="2"/>
  <c r="BF225" i="2"/>
  <c r="BF224" i="2"/>
  <c r="BF223" i="2"/>
  <c r="BF222" i="2"/>
  <c r="BF221" i="2"/>
  <c r="BF220" i="2"/>
  <c r="BF219" i="2"/>
  <c r="BF218" i="2"/>
  <c r="BF217" i="2"/>
  <c r="BF216" i="2"/>
  <c r="BF215" i="2"/>
  <c r="BF214" i="2"/>
  <c r="BF213" i="2"/>
  <c r="BF212" i="2"/>
  <c r="BF211" i="2"/>
  <c r="BF210" i="2"/>
  <c r="BF209" i="2"/>
  <c r="BF208" i="2"/>
  <c r="BF207" i="2"/>
  <c r="BF206" i="2"/>
  <c r="BF205" i="2"/>
  <c r="BF204" i="2"/>
  <c r="BF203" i="2"/>
  <c r="BF202" i="2"/>
  <c r="BF201" i="2"/>
  <c r="BF200" i="2"/>
  <c r="BF199" i="2"/>
  <c r="BF198" i="2"/>
  <c r="BF197" i="2"/>
  <c r="BF196" i="2"/>
  <c r="BF195" i="2"/>
  <c r="BF194" i="2"/>
  <c r="BF193" i="2"/>
  <c r="BF192" i="2"/>
  <c r="BF191" i="2"/>
  <c r="BF190" i="2"/>
  <c r="BF189" i="2"/>
  <c r="BF188" i="2"/>
  <c r="BF187" i="2"/>
  <c r="BF186" i="2"/>
  <c r="BF185" i="2"/>
  <c r="BF184" i="2"/>
  <c r="BF183" i="2"/>
  <c r="BF182" i="2"/>
  <c r="BF181" i="2"/>
  <c r="BF180" i="2"/>
  <c r="BF179" i="2"/>
  <c r="BF178" i="2"/>
  <c r="BF177" i="2"/>
  <c r="BF176" i="2"/>
  <c r="BF175" i="2"/>
  <c r="BF174" i="2"/>
  <c r="BF173" i="2"/>
  <c r="BF172" i="2"/>
  <c r="BF171" i="2"/>
  <c r="BF170" i="2"/>
  <c r="BF169" i="2"/>
  <c r="BF168" i="2"/>
  <c r="BF167" i="2"/>
  <c r="BF166" i="2"/>
  <c r="BF165" i="2"/>
  <c r="BF164" i="2"/>
  <c r="BF163" i="2"/>
  <c r="BF162" i="2"/>
  <c r="BF161" i="2"/>
  <c r="BF160" i="2"/>
  <c r="BF159" i="2"/>
  <c r="BF158" i="2"/>
  <c r="BF157" i="2"/>
  <c r="BF156" i="2"/>
  <c r="BF155" i="2"/>
  <c r="BF154" i="2"/>
  <c r="BF153" i="2"/>
  <c r="BF152" i="2"/>
  <c r="BF151" i="2"/>
  <c r="BF150" i="2"/>
  <c r="BF149" i="2"/>
  <c r="BF148" i="2"/>
  <c r="BF147" i="2"/>
  <c r="BF146" i="2"/>
  <c r="BF145" i="2"/>
  <c r="BF144" i="2"/>
  <c r="BF143" i="2"/>
  <c r="BF142" i="2"/>
  <c r="BF141" i="2"/>
  <c r="BF140" i="2"/>
  <c r="BF139" i="2"/>
  <c r="BF138" i="2"/>
  <c r="BF137" i="2"/>
  <c r="BF136" i="2"/>
  <c r="BF135" i="2"/>
  <c r="BF134" i="2"/>
  <c r="BF133" i="2"/>
  <c r="BF132" i="2"/>
  <c r="BF131" i="2"/>
  <c r="BF130" i="2"/>
  <c r="BF129" i="2"/>
  <c r="BF128" i="2"/>
  <c r="BF127" i="2"/>
  <c r="BF126" i="2"/>
  <c r="BF125" i="2"/>
  <c r="BF124" i="2"/>
  <c r="BF123" i="2"/>
  <c r="BF122" i="2"/>
  <c r="BF121" i="2"/>
  <c r="BF120" i="2"/>
  <c r="BF119" i="2"/>
  <c r="BF118" i="2"/>
  <c r="BF117" i="2"/>
  <c r="BF116" i="2"/>
  <c r="BF115" i="2"/>
  <c r="BF114" i="2"/>
  <c r="BF113" i="2"/>
  <c r="BF112" i="2"/>
  <c r="BF111" i="2"/>
  <c r="BF110" i="2"/>
  <c r="BF109" i="2"/>
  <c r="BF108" i="2"/>
  <c r="BF107" i="2"/>
  <c r="BF106" i="2"/>
  <c r="BF105" i="2"/>
  <c r="BF104" i="2"/>
  <c r="BF103" i="2"/>
  <c r="BF102" i="2"/>
  <c r="BF101" i="2"/>
  <c r="BF100" i="2"/>
  <c r="BF99" i="2"/>
  <c r="BF98" i="2"/>
  <c r="BF97" i="2"/>
  <c r="BF96" i="2"/>
  <c r="BF95" i="2"/>
  <c r="BF94" i="2"/>
  <c r="BF93" i="2"/>
  <c r="BF92" i="2"/>
  <c r="BF91" i="2"/>
  <c r="BF90" i="2"/>
  <c r="BF89" i="2"/>
  <c r="BF88" i="2"/>
  <c r="BF87" i="2"/>
  <c r="BF86" i="2"/>
  <c r="BF85" i="2"/>
  <c r="BF84" i="2"/>
  <c r="BF83" i="2"/>
  <c r="BF82" i="2"/>
  <c r="BF81" i="2"/>
  <c r="BF80" i="2"/>
  <c r="BF79" i="2"/>
  <c r="BF78" i="2"/>
  <c r="BF77" i="2"/>
  <c r="BF76" i="2"/>
  <c r="BF75" i="2"/>
  <c r="BF74" i="2"/>
  <c r="BF73" i="2"/>
  <c r="BF72" i="2"/>
  <c r="BF71" i="2"/>
  <c r="BF70" i="2"/>
  <c r="BF69" i="2"/>
  <c r="BF68" i="2"/>
  <c r="BF67" i="2"/>
  <c r="BF66" i="2"/>
  <c r="BF65" i="2"/>
  <c r="BF64" i="2"/>
  <c r="BF63" i="2"/>
  <c r="BF62" i="2"/>
  <c r="BF61" i="2"/>
  <c r="BF60" i="2"/>
  <c r="BF59" i="2"/>
  <c r="BF58" i="2"/>
  <c r="BF57" i="2"/>
  <c r="BF56" i="2"/>
  <c r="BF55" i="2"/>
  <c r="BF54" i="2"/>
  <c r="BF53" i="2"/>
  <c r="BF52" i="2"/>
  <c r="BF51" i="2"/>
  <c r="BF50" i="2"/>
  <c r="BF49" i="2"/>
  <c r="BF48" i="2"/>
  <c r="BF47" i="2"/>
  <c r="BF46" i="2"/>
  <c r="BF45" i="2"/>
  <c r="BF44" i="2"/>
  <c r="BF43" i="2"/>
  <c r="BF42" i="2"/>
  <c r="BF41" i="2"/>
  <c r="BF40" i="2"/>
  <c r="BF39" i="2"/>
  <c r="BF38" i="2"/>
  <c r="BF37" i="2"/>
  <c r="BF36" i="2"/>
  <c r="BF35" i="2"/>
  <c r="BF34" i="2"/>
  <c r="BF33" i="2"/>
  <c r="BF32" i="2"/>
  <c r="BF31" i="2"/>
  <c r="BF30" i="2"/>
  <c r="BF29" i="2"/>
  <c r="BF28" i="2"/>
  <c r="BF27" i="2"/>
  <c r="BF26" i="2"/>
  <c r="BF25" i="2"/>
  <c r="BF24" i="2"/>
  <c r="BF23" i="2"/>
  <c r="BF22" i="2"/>
  <c r="BF21" i="2"/>
  <c r="BF20" i="2"/>
  <c r="BF19" i="2"/>
  <c r="BF18" i="2"/>
  <c r="BF17" i="2"/>
  <c r="BF16" i="2"/>
  <c r="BF15" i="2"/>
  <c r="BF14" i="2"/>
  <c r="BF13" i="2"/>
  <c r="BF12" i="2"/>
  <c r="BF11" i="2"/>
  <c r="BF10" i="2"/>
  <c r="BF9" i="2"/>
  <c r="BF8" i="2"/>
  <c r="BF7" i="2"/>
  <c r="BF6" i="2"/>
  <c r="BF5" i="2"/>
  <c r="BF4" i="2"/>
  <c r="BF3" i="2"/>
  <c r="BF2" i="2"/>
  <c r="BD595" i="2"/>
  <c r="BE595" i="2" s="1"/>
  <c r="BD594" i="2"/>
  <c r="BE594" i="2" s="1"/>
  <c r="BD593" i="2"/>
  <c r="BE593" i="2" s="1"/>
  <c r="BD592" i="2"/>
  <c r="BE592" i="2" s="1"/>
  <c r="BD591" i="2"/>
  <c r="BE591" i="2" s="1"/>
  <c r="BD590" i="2"/>
  <c r="BE590" i="2" s="1"/>
  <c r="BD589" i="2"/>
  <c r="BE589" i="2" s="1"/>
  <c r="BD588" i="2"/>
  <c r="BE588" i="2" s="1"/>
  <c r="BD587" i="2"/>
  <c r="BE587" i="2" s="1"/>
  <c r="BD586" i="2"/>
  <c r="BE586" i="2" s="1"/>
  <c r="BD585" i="2"/>
  <c r="BE585" i="2" s="1"/>
  <c r="BD584" i="2"/>
  <c r="BE584" i="2" s="1"/>
  <c r="BD583" i="2"/>
  <c r="BE583" i="2" s="1"/>
  <c r="BD582" i="2"/>
  <c r="BE582" i="2" s="1"/>
  <c r="BD581" i="2"/>
  <c r="BE581" i="2" s="1"/>
  <c r="BD580" i="2"/>
  <c r="BE580" i="2" s="1"/>
  <c r="BD579" i="2"/>
  <c r="BE579" i="2" s="1"/>
  <c r="BD578" i="2"/>
  <c r="BE578" i="2" s="1"/>
  <c r="BD577" i="2"/>
  <c r="BE577" i="2" s="1"/>
  <c r="BD576" i="2"/>
  <c r="BE576" i="2" s="1"/>
  <c r="BD575" i="2"/>
  <c r="BE575" i="2" s="1"/>
  <c r="BD574" i="2"/>
  <c r="BE574" i="2" s="1"/>
  <c r="BD573" i="2"/>
  <c r="BE573" i="2" s="1"/>
  <c r="BD572" i="2"/>
  <c r="BE572" i="2" s="1"/>
  <c r="BD571" i="2"/>
  <c r="BE571" i="2" s="1"/>
  <c r="BD570" i="2"/>
  <c r="BE570" i="2" s="1"/>
  <c r="BD569" i="2"/>
  <c r="BE569" i="2" s="1"/>
  <c r="BD568" i="2"/>
  <c r="BE568" i="2" s="1"/>
  <c r="BD567" i="2"/>
  <c r="BE567" i="2" s="1"/>
  <c r="BD566" i="2"/>
  <c r="BE566" i="2" s="1"/>
  <c r="BD565" i="2"/>
  <c r="BE565" i="2" s="1"/>
  <c r="BD564" i="2"/>
  <c r="BE564" i="2" s="1"/>
  <c r="BD563" i="2"/>
  <c r="BE563" i="2" s="1"/>
  <c r="BD562" i="2"/>
  <c r="BE562" i="2" s="1"/>
  <c r="BD561" i="2"/>
  <c r="BE561" i="2" s="1"/>
  <c r="BD560" i="2"/>
  <c r="BE560" i="2" s="1"/>
  <c r="BD559" i="2"/>
  <c r="BE559" i="2" s="1"/>
  <c r="BD558" i="2"/>
  <c r="BE558" i="2" s="1"/>
  <c r="BD557" i="2"/>
  <c r="BE557" i="2" s="1"/>
  <c r="BD556" i="2"/>
  <c r="BE556" i="2" s="1"/>
  <c r="BD555" i="2"/>
  <c r="BE555" i="2" s="1"/>
  <c r="BD554" i="2"/>
  <c r="BE554" i="2" s="1"/>
  <c r="BD553" i="2"/>
  <c r="BE553" i="2" s="1"/>
  <c r="BD552" i="2"/>
  <c r="BE552" i="2" s="1"/>
  <c r="BD551" i="2"/>
  <c r="BE551" i="2" s="1"/>
  <c r="BD550" i="2"/>
  <c r="BE550" i="2" s="1"/>
  <c r="BD549" i="2"/>
  <c r="BE549" i="2" s="1"/>
  <c r="BD548" i="2"/>
  <c r="BE548" i="2" s="1"/>
  <c r="BD547" i="2"/>
  <c r="BE547" i="2" s="1"/>
  <c r="BD546" i="2"/>
  <c r="BE546" i="2" s="1"/>
  <c r="BD545" i="2"/>
  <c r="BE545" i="2" s="1"/>
  <c r="BD544" i="2"/>
  <c r="BE544" i="2" s="1"/>
  <c r="BD543" i="2"/>
  <c r="BE543" i="2" s="1"/>
  <c r="BD542" i="2"/>
  <c r="BE542" i="2" s="1"/>
  <c r="BD541" i="2"/>
  <c r="BE541" i="2" s="1"/>
  <c r="BD540" i="2"/>
  <c r="BE540" i="2" s="1"/>
  <c r="BD539" i="2"/>
  <c r="BE539" i="2" s="1"/>
  <c r="BD538" i="2"/>
  <c r="BE538" i="2" s="1"/>
  <c r="BD537" i="2"/>
  <c r="BE537" i="2" s="1"/>
  <c r="BD536" i="2"/>
  <c r="BE536" i="2" s="1"/>
  <c r="BD535" i="2"/>
  <c r="BE535" i="2" s="1"/>
  <c r="BD534" i="2"/>
  <c r="BE534" i="2" s="1"/>
  <c r="BD533" i="2"/>
  <c r="BE533" i="2" s="1"/>
  <c r="BD532" i="2"/>
  <c r="BE532" i="2" s="1"/>
  <c r="BD531" i="2"/>
  <c r="BE531" i="2" s="1"/>
  <c r="BD530" i="2"/>
  <c r="BE530" i="2" s="1"/>
  <c r="BD529" i="2"/>
  <c r="BE529" i="2" s="1"/>
  <c r="BD528" i="2"/>
  <c r="BE528" i="2" s="1"/>
  <c r="BD527" i="2"/>
  <c r="BE527" i="2" s="1"/>
  <c r="BD526" i="2"/>
  <c r="BE526" i="2" s="1"/>
  <c r="BD525" i="2"/>
  <c r="BE525" i="2" s="1"/>
  <c r="BD524" i="2"/>
  <c r="BE524" i="2" s="1"/>
  <c r="BD523" i="2"/>
  <c r="BE523" i="2" s="1"/>
  <c r="BD522" i="2"/>
  <c r="BE522" i="2" s="1"/>
  <c r="BD521" i="2"/>
  <c r="BE521" i="2" s="1"/>
  <c r="BD520" i="2"/>
  <c r="BE520" i="2" s="1"/>
  <c r="BD519" i="2"/>
  <c r="BE519" i="2" s="1"/>
  <c r="BD518" i="2"/>
  <c r="BE518" i="2" s="1"/>
  <c r="BD517" i="2"/>
  <c r="BE517" i="2" s="1"/>
  <c r="BD516" i="2"/>
  <c r="BE516" i="2" s="1"/>
  <c r="BD515" i="2"/>
  <c r="BE515" i="2" s="1"/>
  <c r="BD514" i="2"/>
  <c r="BE514" i="2" s="1"/>
  <c r="BD513" i="2"/>
  <c r="BE513" i="2" s="1"/>
  <c r="BD512" i="2"/>
  <c r="BE512" i="2" s="1"/>
  <c r="BD511" i="2"/>
  <c r="BE511" i="2" s="1"/>
  <c r="BD510" i="2"/>
  <c r="BE510" i="2" s="1"/>
  <c r="BD509" i="2"/>
  <c r="BE509" i="2" s="1"/>
  <c r="BD508" i="2"/>
  <c r="BE508" i="2" s="1"/>
  <c r="BD507" i="2"/>
  <c r="BE507" i="2" s="1"/>
  <c r="BD506" i="2"/>
  <c r="BE506" i="2" s="1"/>
  <c r="BD505" i="2"/>
  <c r="BE505" i="2" s="1"/>
  <c r="BD504" i="2"/>
  <c r="BE504" i="2" s="1"/>
  <c r="BD503" i="2"/>
  <c r="BE503" i="2" s="1"/>
  <c r="BD502" i="2"/>
  <c r="BE502" i="2" s="1"/>
  <c r="BD501" i="2"/>
  <c r="BE501" i="2" s="1"/>
  <c r="BD500" i="2"/>
  <c r="BE500" i="2" s="1"/>
  <c r="BD499" i="2"/>
  <c r="BE499" i="2" s="1"/>
  <c r="BD498" i="2"/>
  <c r="BE498" i="2" s="1"/>
  <c r="BD497" i="2"/>
  <c r="BE497" i="2" s="1"/>
  <c r="BD496" i="2"/>
  <c r="BE496" i="2" s="1"/>
  <c r="BD495" i="2"/>
  <c r="BE495" i="2" s="1"/>
  <c r="BD494" i="2"/>
  <c r="BE494" i="2" s="1"/>
  <c r="BD493" i="2"/>
  <c r="BE493" i="2" s="1"/>
  <c r="BD492" i="2"/>
  <c r="BE492" i="2" s="1"/>
  <c r="BD491" i="2"/>
  <c r="BE491" i="2" s="1"/>
  <c r="BD490" i="2"/>
  <c r="BE490" i="2" s="1"/>
  <c r="BD489" i="2"/>
  <c r="BE489" i="2" s="1"/>
  <c r="BD488" i="2"/>
  <c r="BE488" i="2" s="1"/>
  <c r="BD487" i="2"/>
  <c r="BE487" i="2" s="1"/>
  <c r="BD486" i="2"/>
  <c r="BE486" i="2" s="1"/>
  <c r="BD485" i="2"/>
  <c r="BE485" i="2" s="1"/>
  <c r="BD484" i="2"/>
  <c r="BE484" i="2" s="1"/>
  <c r="BD483" i="2"/>
  <c r="BE483" i="2" s="1"/>
  <c r="BD482" i="2"/>
  <c r="BE482" i="2" s="1"/>
  <c r="BD481" i="2"/>
  <c r="BE481" i="2" s="1"/>
  <c r="BD480" i="2"/>
  <c r="BE480" i="2" s="1"/>
  <c r="BD479" i="2"/>
  <c r="BE479" i="2" s="1"/>
  <c r="BD478" i="2"/>
  <c r="BE478" i="2" s="1"/>
  <c r="BD477" i="2"/>
  <c r="BE477" i="2" s="1"/>
  <c r="BD476" i="2"/>
  <c r="BE476" i="2" s="1"/>
  <c r="BD475" i="2"/>
  <c r="BE475" i="2" s="1"/>
  <c r="BD474" i="2"/>
  <c r="BE474" i="2" s="1"/>
  <c r="BD473" i="2"/>
  <c r="BE473" i="2" s="1"/>
  <c r="BD472" i="2"/>
  <c r="BE472" i="2" s="1"/>
  <c r="BD471" i="2"/>
  <c r="BE471" i="2" s="1"/>
  <c r="BD470" i="2"/>
  <c r="BE470" i="2" s="1"/>
  <c r="BD469" i="2"/>
  <c r="BE469" i="2" s="1"/>
  <c r="BD468" i="2"/>
  <c r="BE468" i="2" s="1"/>
  <c r="BD467" i="2"/>
  <c r="BE467" i="2" s="1"/>
  <c r="BD466" i="2"/>
  <c r="BE466" i="2" s="1"/>
  <c r="BD465" i="2"/>
  <c r="BE465" i="2" s="1"/>
  <c r="BD464" i="2"/>
  <c r="BE464" i="2" s="1"/>
  <c r="BD463" i="2"/>
  <c r="BE463" i="2" s="1"/>
  <c r="BD462" i="2"/>
  <c r="BE462" i="2" s="1"/>
  <c r="BD461" i="2"/>
  <c r="BE461" i="2" s="1"/>
  <c r="BD460" i="2"/>
  <c r="BE460" i="2" s="1"/>
  <c r="BD459" i="2"/>
  <c r="BE459" i="2" s="1"/>
  <c r="BD458" i="2"/>
  <c r="BE458" i="2" s="1"/>
  <c r="BD457" i="2"/>
  <c r="BE457" i="2" s="1"/>
  <c r="BD456" i="2"/>
  <c r="BE456" i="2" s="1"/>
  <c r="BD455" i="2"/>
  <c r="BE455" i="2" s="1"/>
  <c r="BD454" i="2"/>
  <c r="BE454" i="2" s="1"/>
  <c r="BD453" i="2"/>
  <c r="BE453" i="2" s="1"/>
  <c r="BD452" i="2"/>
  <c r="BE452" i="2" s="1"/>
  <c r="BD451" i="2"/>
  <c r="BE451" i="2" s="1"/>
  <c r="BD450" i="2"/>
  <c r="BE450" i="2" s="1"/>
  <c r="BD449" i="2"/>
  <c r="BE449" i="2" s="1"/>
  <c r="BD448" i="2"/>
  <c r="BE448" i="2" s="1"/>
  <c r="BD447" i="2"/>
  <c r="BE447" i="2" s="1"/>
  <c r="BD446" i="2"/>
  <c r="BE446" i="2" s="1"/>
  <c r="BD445" i="2"/>
  <c r="BE445" i="2" s="1"/>
  <c r="BD444" i="2"/>
  <c r="BE444" i="2" s="1"/>
  <c r="BD443" i="2"/>
  <c r="BE443" i="2" s="1"/>
  <c r="BD442" i="2"/>
  <c r="BE442" i="2" s="1"/>
  <c r="BD441" i="2"/>
  <c r="BE441" i="2" s="1"/>
  <c r="BD440" i="2"/>
  <c r="BE440" i="2" s="1"/>
  <c r="BD439" i="2"/>
  <c r="BE439" i="2" s="1"/>
  <c r="BD438" i="2"/>
  <c r="BE438" i="2" s="1"/>
  <c r="BD437" i="2"/>
  <c r="BE437" i="2" s="1"/>
  <c r="BD436" i="2"/>
  <c r="BE436" i="2" s="1"/>
  <c r="BD435" i="2"/>
  <c r="BE435" i="2" s="1"/>
  <c r="BD434" i="2"/>
  <c r="BE434" i="2" s="1"/>
  <c r="BD433" i="2"/>
  <c r="BE433" i="2" s="1"/>
  <c r="BD432" i="2"/>
  <c r="BE432" i="2" s="1"/>
  <c r="BD431" i="2"/>
  <c r="BE431" i="2" s="1"/>
  <c r="BD430" i="2"/>
  <c r="BE430" i="2" s="1"/>
  <c r="BD429" i="2"/>
  <c r="BE429" i="2" s="1"/>
  <c r="BD428" i="2"/>
  <c r="BE428" i="2" s="1"/>
  <c r="BD427" i="2"/>
  <c r="BE427" i="2" s="1"/>
  <c r="BD426" i="2"/>
  <c r="BE426" i="2" s="1"/>
  <c r="BD425" i="2"/>
  <c r="BE425" i="2" s="1"/>
  <c r="BD424" i="2"/>
  <c r="BE424" i="2" s="1"/>
  <c r="BD423" i="2"/>
  <c r="BE423" i="2" s="1"/>
  <c r="BD422" i="2"/>
  <c r="BE422" i="2" s="1"/>
  <c r="BD421" i="2"/>
  <c r="BE421" i="2" s="1"/>
  <c r="BD420" i="2"/>
  <c r="BE420" i="2" s="1"/>
  <c r="BD419" i="2"/>
  <c r="BE419" i="2" s="1"/>
  <c r="BD418" i="2"/>
  <c r="BE418" i="2" s="1"/>
  <c r="BD417" i="2"/>
  <c r="BE417" i="2" s="1"/>
  <c r="BD416" i="2"/>
  <c r="BE416" i="2" s="1"/>
  <c r="BD415" i="2"/>
  <c r="BE415" i="2" s="1"/>
  <c r="BD414" i="2"/>
  <c r="BE414" i="2" s="1"/>
  <c r="BD413" i="2"/>
  <c r="BE413" i="2" s="1"/>
  <c r="BD412" i="2"/>
  <c r="BE412" i="2" s="1"/>
  <c r="BD411" i="2"/>
  <c r="BE411" i="2" s="1"/>
  <c r="BD410" i="2"/>
  <c r="BE410" i="2" s="1"/>
  <c r="BD409" i="2"/>
  <c r="BE409" i="2" s="1"/>
  <c r="BD408" i="2"/>
  <c r="BE408" i="2" s="1"/>
  <c r="BD407" i="2"/>
  <c r="BE407" i="2" s="1"/>
  <c r="BD406" i="2"/>
  <c r="BE406" i="2" s="1"/>
  <c r="BD405" i="2"/>
  <c r="BE405" i="2" s="1"/>
  <c r="BD404" i="2"/>
  <c r="BE404" i="2" s="1"/>
  <c r="BD403" i="2"/>
  <c r="BE403" i="2" s="1"/>
  <c r="BD402" i="2"/>
  <c r="BE402" i="2" s="1"/>
  <c r="BD401" i="2"/>
  <c r="BE401" i="2" s="1"/>
  <c r="BD400" i="2"/>
  <c r="BE400" i="2" s="1"/>
  <c r="BD399" i="2"/>
  <c r="BE399" i="2" s="1"/>
  <c r="BD398" i="2"/>
  <c r="BE398" i="2" s="1"/>
  <c r="BD397" i="2"/>
  <c r="BE397" i="2" s="1"/>
  <c r="BD396" i="2"/>
  <c r="BE396" i="2" s="1"/>
  <c r="BD395" i="2"/>
  <c r="BE395" i="2" s="1"/>
  <c r="BD394" i="2"/>
  <c r="BE394" i="2" s="1"/>
  <c r="BD393" i="2"/>
  <c r="BE393" i="2" s="1"/>
  <c r="BD392" i="2"/>
  <c r="BE392" i="2" s="1"/>
  <c r="BD391" i="2"/>
  <c r="BE391" i="2" s="1"/>
  <c r="BD390" i="2"/>
  <c r="BE390" i="2" s="1"/>
  <c r="BD389" i="2"/>
  <c r="BE389" i="2" s="1"/>
  <c r="BD388" i="2"/>
  <c r="BE388" i="2" s="1"/>
  <c r="BD387" i="2"/>
  <c r="BE387" i="2" s="1"/>
  <c r="BD386" i="2"/>
  <c r="BE386" i="2" s="1"/>
  <c r="BD385" i="2"/>
  <c r="BE385" i="2" s="1"/>
  <c r="BD384" i="2"/>
  <c r="BE384" i="2" s="1"/>
  <c r="BD383" i="2"/>
  <c r="BE383" i="2" s="1"/>
  <c r="BD382" i="2"/>
  <c r="BE382" i="2" s="1"/>
  <c r="BD381" i="2"/>
  <c r="BE381" i="2" s="1"/>
  <c r="BD380" i="2"/>
  <c r="BE380" i="2" s="1"/>
  <c r="BD379" i="2"/>
  <c r="BE379" i="2" s="1"/>
  <c r="BD378" i="2"/>
  <c r="BE378" i="2" s="1"/>
  <c r="BD377" i="2"/>
  <c r="BE377" i="2" s="1"/>
  <c r="BD376" i="2"/>
  <c r="BE376" i="2" s="1"/>
  <c r="BD375" i="2"/>
  <c r="BE375" i="2" s="1"/>
  <c r="BD374" i="2"/>
  <c r="BE374" i="2" s="1"/>
  <c r="BD373" i="2"/>
  <c r="BE373" i="2" s="1"/>
  <c r="BD372" i="2"/>
  <c r="BE372" i="2" s="1"/>
  <c r="BD371" i="2"/>
  <c r="BE371" i="2" s="1"/>
  <c r="BD370" i="2"/>
  <c r="BE370" i="2" s="1"/>
  <c r="BD369" i="2"/>
  <c r="BE369" i="2" s="1"/>
  <c r="BD368" i="2"/>
  <c r="BE368" i="2" s="1"/>
  <c r="BD367" i="2"/>
  <c r="BE367" i="2" s="1"/>
  <c r="BD366" i="2"/>
  <c r="BE366" i="2" s="1"/>
  <c r="BD365" i="2"/>
  <c r="BE365" i="2" s="1"/>
  <c r="BD364" i="2"/>
  <c r="BE364" i="2" s="1"/>
  <c r="BD363" i="2"/>
  <c r="BE363" i="2" s="1"/>
  <c r="BD362" i="2"/>
  <c r="BE362" i="2" s="1"/>
  <c r="BD361" i="2"/>
  <c r="BE361" i="2" s="1"/>
  <c r="BD360" i="2"/>
  <c r="BE360" i="2" s="1"/>
  <c r="BD359" i="2"/>
  <c r="BE359" i="2" s="1"/>
  <c r="BD358" i="2"/>
  <c r="BE358" i="2" s="1"/>
  <c r="BD357" i="2"/>
  <c r="BE357" i="2" s="1"/>
  <c r="BD356" i="2"/>
  <c r="BE356" i="2" s="1"/>
  <c r="BD355" i="2"/>
  <c r="BE355" i="2" s="1"/>
  <c r="BD354" i="2"/>
  <c r="BE354" i="2" s="1"/>
  <c r="BD353" i="2"/>
  <c r="BE353" i="2" s="1"/>
  <c r="BD352" i="2"/>
  <c r="BE352" i="2" s="1"/>
  <c r="BD351" i="2"/>
  <c r="BE351" i="2" s="1"/>
  <c r="BD350" i="2"/>
  <c r="BE350" i="2" s="1"/>
  <c r="BD349" i="2"/>
  <c r="BE349" i="2" s="1"/>
  <c r="BD348" i="2"/>
  <c r="BE348" i="2" s="1"/>
  <c r="BD347" i="2"/>
  <c r="BE347" i="2" s="1"/>
  <c r="BD346" i="2"/>
  <c r="BE346" i="2" s="1"/>
  <c r="BD345" i="2"/>
  <c r="BE345" i="2" s="1"/>
  <c r="BD344" i="2"/>
  <c r="BE344" i="2" s="1"/>
  <c r="BD343" i="2"/>
  <c r="BE343" i="2" s="1"/>
  <c r="BD342" i="2"/>
  <c r="BE342" i="2" s="1"/>
  <c r="BD341" i="2"/>
  <c r="BE341" i="2" s="1"/>
  <c r="BD340" i="2"/>
  <c r="BE340" i="2" s="1"/>
  <c r="BD339" i="2"/>
  <c r="BE339" i="2" s="1"/>
  <c r="BD338" i="2"/>
  <c r="BE338" i="2" s="1"/>
  <c r="BD337" i="2"/>
  <c r="BE337" i="2" s="1"/>
  <c r="BD336" i="2"/>
  <c r="BE336" i="2" s="1"/>
  <c r="BD335" i="2"/>
  <c r="BE335" i="2" s="1"/>
  <c r="BD334" i="2"/>
  <c r="BE334" i="2" s="1"/>
  <c r="BD333" i="2"/>
  <c r="BE333" i="2" s="1"/>
  <c r="BD332" i="2"/>
  <c r="BE332" i="2" s="1"/>
  <c r="BD331" i="2"/>
  <c r="BE331" i="2" s="1"/>
  <c r="BD330" i="2"/>
  <c r="BE330" i="2" s="1"/>
  <c r="BD329" i="2"/>
  <c r="BE329" i="2" s="1"/>
  <c r="BD328" i="2"/>
  <c r="BE328" i="2" s="1"/>
  <c r="BD327" i="2"/>
  <c r="BE327" i="2" s="1"/>
  <c r="BD326" i="2"/>
  <c r="BE326" i="2" s="1"/>
  <c r="BD325" i="2"/>
  <c r="BE325" i="2" s="1"/>
  <c r="BD324" i="2"/>
  <c r="BE324" i="2" s="1"/>
  <c r="BD323" i="2"/>
  <c r="BE323" i="2" s="1"/>
  <c r="BD322" i="2"/>
  <c r="BE322" i="2" s="1"/>
  <c r="BD321" i="2"/>
  <c r="BE321" i="2" s="1"/>
  <c r="BD320" i="2"/>
  <c r="BE320" i="2" s="1"/>
  <c r="BD319" i="2"/>
  <c r="BE319" i="2" s="1"/>
  <c r="BD318" i="2"/>
  <c r="BE318" i="2" s="1"/>
  <c r="BD317" i="2"/>
  <c r="BE317" i="2" s="1"/>
  <c r="BD316" i="2"/>
  <c r="BE316" i="2" s="1"/>
  <c r="BD315" i="2"/>
  <c r="BE315" i="2" s="1"/>
  <c r="BD314" i="2"/>
  <c r="BE314" i="2" s="1"/>
  <c r="BD313" i="2"/>
  <c r="BE313" i="2" s="1"/>
  <c r="BD312" i="2"/>
  <c r="BE312" i="2" s="1"/>
  <c r="BD311" i="2"/>
  <c r="BE311" i="2" s="1"/>
  <c r="BD310" i="2"/>
  <c r="BE310" i="2" s="1"/>
  <c r="BD309" i="2"/>
  <c r="BE309" i="2" s="1"/>
  <c r="BD308" i="2"/>
  <c r="BE308" i="2" s="1"/>
  <c r="BD307" i="2"/>
  <c r="BE307" i="2" s="1"/>
  <c r="BD306" i="2"/>
  <c r="BE306" i="2" s="1"/>
  <c r="BD305" i="2"/>
  <c r="BE305" i="2" s="1"/>
  <c r="BD304" i="2"/>
  <c r="BE304" i="2" s="1"/>
  <c r="BD303" i="2"/>
  <c r="BE303" i="2" s="1"/>
  <c r="BD302" i="2"/>
  <c r="BE302" i="2" s="1"/>
  <c r="BD301" i="2"/>
  <c r="BE301" i="2" s="1"/>
  <c r="BD300" i="2"/>
  <c r="BE300" i="2" s="1"/>
  <c r="BD299" i="2"/>
  <c r="BE299" i="2" s="1"/>
  <c r="BD298" i="2"/>
  <c r="BE298" i="2" s="1"/>
  <c r="BD297" i="2"/>
  <c r="BE297" i="2" s="1"/>
  <c r="BD296" i="2"/>
  <c r="BE296" i="2" s="1"/>
  <c r="BD295" i="2"/>
  <c r="BE295" i="2" s="1"/>
  <c r="BD294" i="2"/>
  <c r="BE294" i="2" s="1"/>
  <c r="BD293" i="2"/>
  <c r="BE293" i="2" s="1"/>
  <c r="BD292" i="2"/>
  <c r="BE292" i="2" s="1"/>
  <c r="BD291" i="2"/>
  <c r="BE291" i="2" s="1"/>
  <c r="BD290" i="2"/>
  <c r="BE290" i="2" s="1"/>
  <c r="BD289" i="2"/>
  <c r="BE289" i="2" s="1"/>
  <c r="BD288" i="2"/>
  <c r="BE288" i="2" s="1"/>
  <c r="BD287" i="2"/>
  <c r="BE287" i="2" s="1"/>
  <c r="BD286" i="2"/>
  <c r="BE286" i="2" s="1"/>
  <c r="BD285" i="2"/>
  <c r="BE285" i="2" s="1"/>
  <c r="BD284" i="2"/>
  <c r="BE284" i="2" s="1"/>
  <c r="BD283" i="2"/>
  <c r="BE283" i="2" s="1"/>
  <c r="BD282" i="2"/>
  <c r="BE282" i="2" s="1"/>
  <c r="BD281" i="2"/>
  <c r="BE281" i="2" s="1"/>
  <c r="BD280" i="2"/>
  <c r="BE280" i="2" s="1"/>
  <c r="BD279" i="2"/>
  <c r="BE279" i="2" s="1"/>
  <c r="BD278" i="2"/>
  <c r="BE278" i="2" s="1"/>
  <c r="BD277" i="2"/>
  <c r="BE277" i="2" s="1"/>
  <c r="BD276" i="2"/>
  <c r="BE276" i="2" s="1"/>
  <c r="BD275" i="2"/>
  <c r="BE275" i="2" s="1"/>
  <c r="BD274" i="2"/>
  <c r="BE274" i="2" s="1"/>
  <c r="BD273" i="2"/>
  <c r="BE273" i="2" s="1"/>
  <c r="BD272" i="2"/>
  <c r="BE272" i="2" s="1"/>
  <c r="BD271" i="2"/>
  <c r="BE271" i="2" s="1"/>
  <c r="BD270" i="2"/>
  <c r="BE270" i="2" s="1"/>
  <c r="BD269" i="2"/>
  <c r="BE269" i="2" s="1"/>
  <c r="BD268" i="2"/>
  <c r="BE268" i="2" s="1"/>
  <c r="BD267" i="2"/>
  <c r="BE267" i="2" s="1"/>
  <c r="BD266" i="2"/>
  <c r="BE266" i="2" s="1"/>
  <c r="BD265" i="2"/>
  <c r="BE265" i="2" s="1"/>
  <c r="BD264" i="2"/>
  <c r="BE264" i="2" s="1"/>
  <c r="BD263" i="2"/>
  <c r="BE263" i="2" s="1"/>
  <c r="BD262" i="2"/>
  <c r="BE262" i="2" s="1"/>
  <c r="BD261" i="2"/>
  <c r="BE261" i="2" s="1"/>
  <c r="BD260" i="2"/>
  <c r="BE260" i="2" s="1"/>
  <c r="BD259" i="2"/>
  <c r="BE259" i="2" s="1"/>
  <c r="BD258" i="2"/>
  <c r="BE258" i="2" s="1"/>
  <c r="BD257" i="2"/>
  <c r="BE257" i="2" s="1"/>
  <c r="BD256" i="2"/>
  <c r="BE256" i="2" s="1"/>
  <c r="BD255" i="2"/>
  <c r="BE255" i="2" s="1"/>
  <c r="BD254" i="2"/>
  <c r="BE254" i="2" s="1"/>
  <c r="BD253" i="2"/>
  <c r="BE253" i="2" s="1"/>
  <c r="BD252" i="2"/>
  <c r="BE252" i="2" s="1"/>
  <c r="BD251" i="2"/>
  <c r="BE251" i="2" s="1"/>
  <c r="BD250" i="2"/>
  <c r="BE250" i="2" s="1"/>
  <c r="BD249" i="2"/>
  <c r="BE249" i="2" s="1"/>
  <c r="BD248" i="2"/>
  <c r="BE248" i="2" s="1"/>
  <c r="BD247" i="2"/>
  <c r="BE247" i="2" s="1"/>
  <c r="BD246" i="2"/>
  <c r="BE246" i="2" s="1"/>
  <c r="BD245" i="2"/>
  <c r="BE245" i="2" s="1"/>
  <c r="BD244" i="2"/>
  <c r="BE244" i="2" s="1"/>
  <c r="BD243" i="2"/>
  <c r="BE243" i="2" s="1"/>
  <c r="BD242" i="2"/>
  <c r="BE242" i="2" s="1"/>
  <c r="BD241" i="2"/>
  <c r="BE241" i="2" s="1"/>
  <c r="BD240" i="2"/>
  <c r="BE240" i="2" s="1"/>
  <c r="BD239" i="2"/>
  <c r="BE239" i="2" s="1"/>
  <c r="BD238" i="2"/>
  <c r="BE238" i="2" s="1"/>
  <c r="BD237" i="2"/>
  <c r="BE237" i="2" s="1"/>
  <c r="BD236" i="2"/>
  <c r="BE236" i="2" s="1"/>
  <c r="BD235" i="2"/>
  <c r="BE235" i="2" s="1"/>
  <c r="BD234" i="2"/>
  <c r="BE234" i="2" s="1"/>
  <c r="BD233" i="2"/>
  <c r="BE233" i="2" s="1"/>
  <c r="BD232" i="2"/>
  <c r="BE232" i="2" s="1"/>
  <c r="BD231" i="2"/>
  <c r="BE231" i="2" s="1"/>
  <c r="BD230" i="2"/>
  <c r="BE230" i="2" s="1"/>
  <c r="BD229" i="2"/>
  <c r="BE229" i="2" s="1"/>
  <c r="BD228" i="2"/>
  <c r="BE228" i="2" s="1"/>
  <c r="BD227" i="2"/>
  <c r="BE227" i="2" s="1"/>
  <c r="BD226" i="2"/>
  <c r="BE226" i="2" s="1"/>
  <c r="BD225" i="2"/>
  <c r="BE225" i="2" s="1"/>
  <c r="BD224" i="2"/>
  <c r="BE224" i="2" s="1"/>
  <c r="BD223" i="2"/>
  <c r="BE223" i="2" s="1"/>
  <c r="BD222" i="2"/>
  <c r="BE222" i="2" s="1"/>
  <c r="BD221" i="2"/>
  <c r="BE221" i="2" s="1"/>
  <c r="BD220" i="2"/>
  <c r="BE220" i="2" s="1"/>
  <c r="BD219" i="2"/>
  <c r="BE219" i="2" s="1"/>
  <c r="BD218" i="2"/>
  <c r="BE218" i="2" s="1"/>
  <c r="BD217" i="2"/>
  <c r="BE217" i="2" s="1"/>
  <c r="BD216" i="2"/>
  <c r="BE216" i="2" s="1"/>
  <c r="BD215" i="2"/>
  <c r="BE215" i="2" s="1"/>
  <c r="BD214" i="2"/>
  <c r="BE214" i="2" s="1"/>
  <c r="BD213" i="2"/>
  <c r="BE213" i="2" s="1"/>
  <c r="BD212" i="2"/>
  <c r="BE212" i="2" s="1"/>
  <c r="BD211" i="2"/>
  <c r="BE211" i="2" s="1"/>
  <c r="BD210" i="2"/>
  <c r="BE210" i="2" s="1"/>
  <c r="BD209" i="2"/>
  <c r="BE209" i="2" s="1"/>
  <c r="BD208" i="2"/>
  <c r="BE208" i="2" s="1"/>
  <c r="BD207" i="2"/>
  <c r="BE207" i="2" s="1"/>
  <c r="BD206" i="2"/>
  <c r="BE206" i="2" s="1"/>
  <c r="BD205" i="2"/>
  <c r="BE205" i="2" s="1"/>
  <c r="BD204" i="2"/>
  <c r="BE204" i="2" s="1"/>
  <c r="BD203" i="2"/>
  <c r="BE203" i="2" s="1"/>
  <c r="BD202" i="2"/>
  <c r="BE202" i="2" s="1"/>
  <c r="BD201" i="2"/>
  <c r="BE201" i="2" s="1"/>
  <c r="BD200" i="2"/>
  <c r="BE200" i="2" s="1"/>
  <c r="BD199" i="2"/>
  <c r="BE199" i="2" s="1"/>
  <c r="BD198" i="2"/>
  <c r="BE198" i="2" s="1"/>
  <c r="BD197" i="2"/>
  <c r="BE197" i="2" s="1"/>
  <c r="BD196" i="2"/>
  <c r="BE196" i="2" s="1"/>
  <c r="BD195" i="2"/>
  <c r="BE195" i="2" s="1"/>
  <c r="BD194" i="2"/>
  <c r="BE194" i="2" s="1"/>
  <c r="BD193" i="2"/>
  <c r="BE193" i="2" s="1"/>
  <c r="BD192" i="2"/>
  <c r="BE192" i="2" s="1"/>
  <c r="BD191" i="2"/>
  <c r="BE191" i="2" s="1"/>
  <c r="BD190" i="2"/>
  <c r="BE190" i="2" s="1"/>
  <c r="BD189" i="2"/>
  <c r="BE189" i="2" s="1"/>
  <c r="BD188" i="2"/>
  <c r="BE188" i="2" s="1"/>
  <c r="BD187" i="2"/>
  <c r="BE187" i="2" s="1"/>
  <c r="BD186" i="2"/>
  <c r="BE186" i="2" s="1"/>
  <c r="BD185" i="2"/>
  <c r="BE185" i="2" s="1"/>
  <c r="BD184" i="2"/>
  <c r="BE184" i="2" s="1"/>
  <c r="BD183" i="2"/>
  <c r="BE183" i="2" s="1"/>
  <c r="BD182" i="2"/>
  <c r="BE182" i="2" s="1"/>
  <c r="BD181" i="2"/>
  <c r="BE181" i="2" s="1"/>
  <c r="BD180" i="2"/>
  <c r="BE180" i="2" s="1"/>
  <c r="BD179" i="2"/>
  <c r="BE179" i="2" s="1"/>
  <c r="BD178" i="2"/>
  <c r="BE178" i="2" s="1"/>
  <c r="BD177" i="2"/>
  <c r="BE177" i="2" s="1"/>
  <c r="BD176" i="2"/>
  <c r="BE176" i="2" s="1"/>
  <c r="BD175" i="2"/>
  <c r="BE175" i="2" s="1"/>
  <c r="BD174" i="2"/>
  <c r="BE174" i="2" s="1"/>
  <c r="BD173" i="2"/>
  <c r="BE173" i="2" s="1"/>
  <c r="BD172" i="2"/>
  <c r="BE172" i="2" s="1"/>
  <c r="BD171" i="2"/>
  <c r="BE171" i="2" s="1"/>
  <c r="BD170" i="2"/>
  <c r="BE170" i="2" s="1"/>
  <c r="BD169" i="2"/>
  <c r="BE169" i="2" s="1"/>
  <c r="BD168" i="2"/>
  <c r="BE168" i="2" s="1"/>
  <c r="BD167" i="2"/>
  <c r="BE167" i="2" s="1"/>
  <c r="BD166" i="2"/>
  <c r="BE166" i="2" s="1"/>
  <c r="BD165" i="2"/>
  <c r="BE165" i="2" s="1"/>
  <c r="BD164" i="2"/>
  <c r="BE164" i="2" s="1"/>
  <c r="BD163" i="2"/>
  <c r="BE163" i="2" s="1"/>
  <c r="BD162" i="2"/>
  <c r="BE162" i="2" s="1"/>
  <c r="BD161" i="2"/>
  <c r="BE161" i="2" s="1"/>
  <c r="BD160" i="2"/>
  <c r="BE160" i="2" s="1"/>
  <c r="BD159" i="2"/>
  <c r="BE159" i="2" s="1"/>
  <c r="BD158" i="2"/>
  <c r="BE158" i="2" s="1"/>
  <c r="BD157" i="2"/>
  <c r="BE157" i="2" s="1"/>
  <c r="BD156" i="2"/>
  <c r="BE156" i="2" s="1"/>
  <c r="BD155" i="2"/>
  <c r="BE155" i="2" s="1"/>
  <c r="BD154" i="2"/>
  <c r="BE154" i="2" s="1"/>
  <c r="BD153" i="2"/>
  <c r="BE153" i="2" s="1"/>
  <c r="BD152" i="2"/>
  <c r="BE152" i="2" s="1"/>
  <c r="BD151" i="2"/>
  <c r="BE151" i="2" s="1"/>
  <c r="BD150" i="2"/>
  <c r="BE150" i="2" s="1"/>
  <c r="BD149" i="2"/>
  <c r="BE149" i="2" s="1"/>
  <c r="BD148" i="2"/>
  <c r="BE148" i="2" s="1"/>
  <c r="BD147" i="2"/>
  <c r="BE147" i="2" s="1"/>
  <c r="BD146" i="2"/>
  <c r="BE146" i="2" s="1"/>
  <c r="BD145" i="2"/>
  <c r="BE145" i="2" s="1"/>
  <c r="BD144" i="2"/>
  <c r="BE144" i="2" s="1"/>
  <c r="BD143" i="2"/>
  <c r="BE143" i="2" s="1"/>
  <c r="BD142" i="2"/>
  <c r="BE142" i="2" s="1"/>
  <c r="BD141" i="2"/>
  <c r="BE141" i="2" s="1"/>
  <c r="BD140" i="2"/>
  <c r="BE140" i="2" s="1"/>
  <c r="BD139" i="2"/>
  <c r="BE139" i="2" s="1"/>
  <c r="BD138" i="2"/>
  <c r="BE138" i="2" s="1"/>
  <c r="BD137" i="2"/>
  <c r="BE137" i="2" s="1"/>
  <c r="BD136" i="2"/>
  <c r="BE136" i="2" s="1"/>
  <c r="BD135" i="2"/>
  <c r="BE135" i="2" s="1"/>
  <c r="BD134" i="2"/>
  <c r="BE134" i="2" s="1"/>
  <c r="BD133" i="2"/>
  <c r="BE133" i="2" s="1"/>
  <c r="BD132" i="2"/>
  <c r="BE132" i="2" s="1"/>
  <c r="BD131" i="2"/>
  <c r="BE131" i="2" s="1"/>
  <c r="BD130" i="2"/>
  <c r="BE130" i="2" s="1"/>
  <c r="BD129" i="2"/>
  <c r="BE129" i="2" s="1"/>
  <c r="BD128" i="2"/>
  <c r="BE128" i="2" s="1"/>
  <c r="BD127" i="2"/>
  <c r="BE127" i="2" s="1"/>
  <c r="BD126" i="2"/>
  <c r="BE126" i="2" s="1"/>
  <c r="BD125" i="2"/>
  <c r="BE125" i="2" s="1"/>
  <c r="BD124" i="2"/>
  <c r="BE124" i="2" s="1"/>
  <c r="BD123" i="2"/>
  <c r="BE123" i="2" s="1"/>
  <c r="BD122" i="2"/>
  <c r="BE122" i="2" s="1"/>
  <c r="BD121" i="2"/>
  <c r="BE121" i="2" s="1"/>
  <c r="BD120" i="2"/>
  <c r="BE120" i="2" s="1"/>
  <c r="BD119" i="2"/>
  <c r="BE119" i="2" s="1"/>
  <c r="BD118" i="2"/>
  <c r="BE118" i="2" s="1"/>
  <c r="BD117" i="2"/>
  <c r="BE117" i="2" s="1"/>
  <c r="BD116" i="2"/>
  <c r="BE116" i="2" s="1"/>
  <c r="BD115" i="2"/>
  <c r="BE115" i="2" s="1"/>
  <c r="BD114" i="2"/>
  <c r="BE114" i="2" s="1"/>
  <c r="BD113" i="2"/>
  <c r="BE113" i="2" s="1"/>
  <c r="BD112" i="2"/>
  <c r="BE112" i="2" s="1"/>
  <c r="BD111" i="2"/>
  <c r="BE111" i="2" s="1"/>
  <c r="BD110" i="2"/>
  <c r="BE110" i="2" s="1"/>
  <c r="BD109" i="2"/>
  <c r="BE109" i="2" s="1"/>
  <c r="BD108" i="2"/>
  <c r="BE108" i="2" s="1"/>
  <c r="BD107" i="2"/>
  <c r="BE107" i="2" s="1"/>
  <c r="BD106" i="2"/>
  <c r="BE106" i="2" s="1"/>
  <c r="BD105" i="2"/>
  <c r="BE105" i="2" s="1"/>
  <c r="BD104" i="2"/>
  <c r="BE104" i="2" s="1"/>
  <c r="BD103" i="2"/>
  <c r="BE103" i="2" s="1"/>
  <c r="BD102" i="2"/>
  <c r="BE102" i="2" s="1"/>
  <c r="BD101" i="2"/>
  <c r="BE101" i="2" s="1"/>
  <c r="BD100" i="2"/>
  <c r="BE100" i="2" s="1"/>
  <c r="BD99" i="2"/>
  <c r="BE99" i="2" s="1"/>
  <c r="BD98" i="2"/>
  <c r="BE98" i="2" s="1"/>
  <c r="BD97" i="2"/>
  <c r="BE97" i="2" s="1"/>
  <c r="BD96" i="2"/>
  <c r="BE96" i="2" s="1"/>
  <c r="BD95" i="2"/>
  <c r="BE95" i="2" s="1"/>
  <c r="BD94" i="2"/>
  <c r="BE94" i="2" s="1"/>
  <c r="BD93" i="2"/>
  <c r="BE93" i="2" s="1"/>
  <c r="BD92" i="2"/>
  <c r="BE92" i="2" s="1"/>
  <c r="BD91" i="2"/>
  <c r="BE91" i="2" s="1"/>
  <c r="BD90" i="2"/>
  <c r="BE90" i="2" s="1"/>
  <c r="BD89" i="2"/>
  <c r="BE89" i="2" s="1"/>
  <c r="BD88" i="2"/>
  <c r="BE88" i="2" s="1"/>
  <c r="BD87" i="2"/>
  <c r="BE87" i="2" s="1"/>
  <c r="BD86" i="2"/>
  <c r="BE86" i="2" s="1"/>
  <c r="BD85" i="2"/>
  <c r="BE85" i="2" s="1"/>
  <c r="BD84" i="2"/>
  <c r="BE84" i="2" s="1"/>
  <c r="BD83" i="2"/>
  <c r="BE83" i="2" s="1"/>
  <c r="BD82" i="2"/>
  <c r="BE82" i="2" s="1"/>
  <c r="BD81" i="2"/>
  <c r="BE81" i="2" s="1"/>
  <c r="BD80" i="2"/>
  <c r="BE80" i="2" s="1"/>
  <c r="BD79" i="2"/>
  <c r="BE79" i="2" s="1"/>
  <c r="BD78" i="2"/>
  <c r="BE78" i="2" s="1"/>
  <c r="BD77" i="2"/>
  <c r="BE77" i="2" s="1"/>
  <c r="BD76" i="2"/>
  <c r="BE76" i="2" s="1"/>
  <c r="BD75" i="2"/>
  <c r="BE75" i="2" s="1"/>
  <c r="BD74" i="2"/>
  <c r="BE74" i="2" s="1"/>
  <c r="BD73" i="2"/>
  <c r="BE73" i="2" s="1"/>
  <c r="BD72" i="2"/>
  <c r="BE72" i="2" s="1"/>
  <c r="BD71" i="2"/>
  <c r="BE71" i="2" s="1"/>
  <c r="BD70" i="2"/>
  <c r="BE70" i="2" s="1"/>
  <c r="BD69" i="2"/>
  <c r="BE69" i="2" s="1"/>
  <c r="BD68" i="2"/>
  <c r="BE68" i="2" s="1"/>
  <c r="BD67" i="2"/>
  <c r="BE67" i="2" s="1"/>
  <c r="BD66" i="2"/>
  <c r="BE66" i="2" s="1"/>
  <c r="BD65" i="2"/>
  <c r="BE65" i="2" s="1"/>
  <c r="BD64" i="2"/>
  <c r="BE64" i="2" s="1"/>
  <c r="BD63" i="2"/>
  <c r="BE63" i="2" s="1"/>
  <c r="BD62" i="2"/>
  <c r="BE62" i="2" s="1"/>
  <c r="BD61" i="2"/>
  <c r="BE61" i="2" s="1"/>
  <c r="BD60" i="2"/>
  <c r="BE60" i="2" s="1"/>
  <c r="BD59" i="2"/>
  <c r="BE59" i="2" s="1"/>
  <c r="BD58" i="2"/>
  <c r="BE58" i="2" s="1"/>
  <c r="BD57" i="2"/>
  <c r="BE57" i="2" s="1"/>
  <c r="BD56" i="2"/>
  <c r="BE56" i="2" s="1"/>
  <c r="BD55" i="2"/>
  <c r="BE55" i="2" s="1"/>
  <c r="BD54" i="2"/>
  <c r="BE54" i="2" s="1"/>
  <c r="BD53" i="2"/>
  <c r="BE53" i="2" s="1"/>
  <c r="BD52" i="2"/>
  <c r="BE52" i="2" s="1"/>
  <c r="BD51" i="2"/>
  <c r="BE51" i="2" s="1"/>
  <c r="BD50" i="2"/>
  <c r="BE50" i="2" s="1"/>
  <c r="BD49" i="2"/>
  <c r="BE49" i="2" s="1"/>
  <c r="BD48" i="2"/>
  <c r="BE48" i="2" s="1"/>
  <c r="BD47" i="2"/>
  <c r="BE47" i="2" s="1"/>
  <c r="BD46" i="2"/>
  <c r="BE46" i="2" s="1"/>
  <c r="BD45" i="2"/>
  <c r="BE45" i="2" s="1"/>
  <c r="BD44" i="2"/>
  <c r="BE44" i="2" s="1"/>
  <c r="BD43" i="2"/>
  <c r="BE43" i="2" s="1"/>
  <c r="BD42" i="2"/>
  <c r="BE42" i="2" s="1"/>
  <c r="BD41" i="2"/>
  <c r="BE41" i="2" s="1"/>
  <c r="BD40" i="2"/>
  <c r="BE40" i="2" s="1"/>
  <c r="BD39" i="2"/>
  <c r="BE39" i="2" s="1"/>
  <c r="BD38" i="2"/>
  <c r="BE38" i="2" s="1"/>
  <c r="BD37" i="2"/>
  <c r="BE37" i="2" s="1"/>
  <c r="BD36" i="2"/>
  <c r="BE36" i="2" s="1"/>
  <c r="BD35" i="2"/>
  <c r="BE35" i="2" s="1"/>
  <c r="BD34" i="2"/>
  <c r="BE34" i="2" s="1"/>
  <c r="BD33" i="2"/>
  <c r="BE33" i="2" s="1"/>
  <c r="BD32" i="2"/>
  <c r="BE32" i="2" s="1"/>
  <c r="BD31" i="2"/>
  <c r="BE31" i="2" s="1"/>
  <c r="BD30" i="2"/>
  <c r="BE30" i="2" s="1"/>
  <c r="BD29" i="2"/>
  <c r="BE29" i="2" s="1"/>
  <c r="BD28" i="2"/>
  <c r="BE28" i="2" s="1"/>
  <c r="BD27" i="2"/>
  <c r="BE27" i="2" s="1"/>
  <c r="BD26" i="2"/>
  <c r="BE26" i="2" s="1"/>
  <c r="BD25" i="2"/>
  <c r="BE25" i="2" s="1"/>
  <c r="BD24" i="2"/>
  <c r="BE24" i="2" s="1"/>
  <c r="BD23" i="2"/>
  <c r="BE23" i="2" s="1"/>
  <c r="BD22" i="2"/>
  <c r="BE22" i="2" s="1"/>
  <c r="BD21" i="2"/>
  <c r="BE21" i="2" s="1"/>
  <c r="BD20" i="2"/>
  <c r="BE20" i="2" s="1"/>
  <c r="BD19" i="2"/>
  <c r="BE19" i="2" s="1"/>
  <c r="BD18" i="2"/>
  <c r="BE18" i="2" s="1"/>
  <c r="BD17" i="2"/>
  <c r="BE17" i="2" s="1"/>
  <c r="BD16" i="2"/>
  <c r="BE16" i="2" s="1"/>
  <c r="BD15" i="2"/>
  <c r="BE15" i="2" s="1"/>
  <c r="BD14" i="2"/>
  <c r="BE14" i="2" s="1"/>
  <c r="BD13" i="2"/>
  <c r="BE13" i="2" s="1"/>
  <c r="BD12" i="2"/>
  <c r="BE12" i="2" s="1"/>
  <c r="BD11" i="2"/>
  <c r="BE11" i="2" s="1"/>
  <c r="BD10" i="2"/>
  <c r="BE10" i="2" s="1"/>
  <c r="BD9" i="2"/>
  <c r="BE9" i="2" s="1"/>
  <c r="BD8" i="2"/>
  <c r="BE8" i="2" s="1"/>
  <c r="BD7" i="2"/>
  <c r="BE7" i="2" s="1"/>
  <c r="BD6" i="2"/>
  <c r="BE6" i="2" s="1"/>
  <c r="BD5" i="2"/>
  <c r="BE5" i="2" s="1"/>
  <c r="BD4" i="2"/>
  <c r="BE4" i="2" s="1"/>
  <c r="BD3" i="2"/>
  <c r="BE3" i="2" s="1"/>
  <c r="BD2" i="2"/>
  <c r="BE2" i="2" s="1"/>
  <c r="BB595" i="2"/>
  <c r="BC595" i="2" s="1"/>
  <c r="BB594" i="2"/>
  <c r="BC594" i="2" s="1"/>
  <c r="BB593" i="2"/>
  <c r="BC593" i="2" s="1"/>
  <c r="BB592" i="2"/>
  <c r="BC592" i="2" s="1"/>
  <c r="BB591" i="2"/>
  <c r="BC591" i="2" s="1"/>
  <c r="BB590" i="2"/>
  <c r="BC590" i="2" s="1"/>
  <c r="BB589" i="2"/>
  <c r="BC589" i="2" s="1"/>
  <c r="BB588" i="2"/>
  <c r="BC588" i="2" s="1"/>
  <c r="BB587" i="2"/>
  <c r="BC587" i="2" s="1"/>
  <c r="BB586" i="2"/>
  <c r="BC586" i="2" s="1"/>
  <c r="BB585" i="2"/>
  <c r="BC585" i="2" s="1"/>
  <c r="BB584" i="2"/>
  <c r="BC584" i="2" s="1"/>
  <c r="BB583" i="2"/>
  <c r="BC583" i="2" s="1"/>
  <c r="BB582" i="2"/>
  <c r="BC582" i="2" s="1"/>
  <c r="BB581" i="2"/>
  <c r="BC581" i="2" s="1"/>
  <c r="BB580" i="2"/>
  <c r="BC580" i="2" s="1"/>
  <c r="BB579" i="2"/>
  <c r="BC579" i="2" s="1"/>
  <c r="BB578" i="2"/>
  <c r="BC578" i="2" s="1"/>
  <c r="BB577" i="2"/>
  <c r="BC577" i="2" s="1"/>
  <c r="BB576" i="2"/>
  <c r="BC576" i="2" s="1"/>
  <c r="BB575" i="2"/>
  <c r="BC575" i="2" s="1"/>
  <c r="BB574" i="2"/>
  <c r="BC574" i="2" s="1"/>
  <c r="BB573" i="2"/>
  <c r="BC573" i="2" s="1"/>
  <c r="BB572" i="2"/>
  <c r="BC572" i="2" s="1"/>
  <c r="BB571" i="2"/>
  <c r="BC571" i="2" s="1"/>
  <c r="BB570" i="2"/>
  <c r="BC570" i="2" s="1"/>
  <c r="BB569" i="2"/>
  <c r="BC569" i="2" s="1"/>
  <c r="BB568" i="2"/>
  <c r="BC568" i="2" s="1"/>
  <c r="BB567" i="2"/>
  <c r="BC567" i="2" s="1"/>
  <c r="BB566" i="2"/>
  <c r="BC566" i="2" s="1"/>
  <c r="BB565" i="2"/>
  <c r="BC565" i="2" s="1"/>
  <c r="BB564" i="2"/>
  <c r="BC564" i="2" s="1"/>
  <c r="BB563" i="2"/>
  <c r="BC563" i="2" s="1"/>
  <c r="BB562" i="2"/>
  <c r="BC562" i="2" s="1"/>
  <c r="BB561" i="2"/>
  <c r="BC561" i="2" s="1"/>
  <c r="BB560" i="2"/>
  <c r="BC560" i="2" s="1"/>
  <c r="BB559" i="2"/>
  <c r="BC559" i="2" s="1"/>
  <c r="BB558" i="2"/>
  <c r="BC558" i="2" s="1"/>
  <c r="BB557" i="2"/>
  <c r="BC557" i="2" s="1"/>
  <c r="BB556" i="2"/>
  <c r="BC556" i="2" s="1"/>
  <c r="BB555" i="2"/>
  <c r="BC555" i="2" s="1"/>
  <c r="BB554" i="2"/>
  <c r="BC554" i="2" s="1"/>
  <c r="BB553" i="2"/>
  <c r="BC553" i="2" s="1"/>
  <c r="BB552" i="2"/>
  <c r="BC552" i="2" s="1"/>
  <c r="BB551" i="2"/>
  <c r="BC551" i="2" s="1"/>
  <c r="BB550" i="2"/>
  <c r="BC550" i="2" s="1"/>
  <c r="BB549" i="2"/>
  <c r="BC549" i="2" s="1"/>
  <c r="BB548" i="2"/>
  <c r="BC548" i="2" s="1"/>
  <c r="BB547" i="2"/>
  <c r="BC547" i="2" s="1"/>
  <c r="BB546" i="2"/>
  <c r="BC546" i="2" s="1"/>
  <c r="BB545" i="2"/>
  <c r="BC545" i="2" s="1"/>
  <c r="BB544" i="2"/>
  <c r="BC544" i="2" s="1"/>
  <c r="BB543" i="2"/>
  <c r="BC543" i="2" s="1"/>
  <c r="BB542" i="2"/>
  <c r="BC542" i="2" s="1"/>
  <c r="BB541" i="2"/>
  <c r="BC541" i="2" s="1"/>
  <c r="BB540" i="2"/>
  <c r="BC540" i="2" s="1"/>
  <c r="BB539" i="2"/>
  <c r="BC539" i="2" s="1"/>
  <c r="BB538" i="2"/>
  <c r="BC538" i="2" s="1"/>
  <c r="BB537" i="2"/>
  <c r="BC537" i="2" s="1"/>
  <c r="BB536" i="2"/>
  <c r="BC536" i="2" s="1"/>
  <c r="BB535" i="2"/>
  <c r="BC535" i="2" s="1"/>
  <c r="BB534" i="2"/>
  <c r="BC534" i="2" s="1"/>
  <c r="BB533" i="2"/>
  <c r="BC533" i="2" s="1"/>
  <c r="BB532" i="2"/>
  <c r="BC532" i="2" s="1"/>
  <c r="BB531" i="2"/>
  <c r="BC531" i="2" s="1"/>
  <c r="BB530" i="2"/>
  <c r="BC530" i="2" s="1"/>
  <c r="BB529" i="2"/>
  <c r="BC529" i="2" s="1"/>
  <c r="BB528" i="2"/>
  <c r="BC528" i="2" s="1"/>
  <c r="BB527" i="2"/>
  <c r="BC527" i="2" s="1"/>
  <c r="BB526" i="2"/>
  <c r="BC526" i="2" s="1"/>
  <c r="BB525" i="2"/>
  <c r="BC525" i="2" s="1"/>
  <c r="BB524" i="2"/>
  <c r="BC524" i="2" s="1"/>
  <c r="BB523" i="2"/>
  <c r="BC523" i="2" s="1"/>
  <c r="BB522" i="2"/>
  <c r="BC522" i="2" s="1"/>
  <c r="BB521" i="2"/>
  <c r="BC521" i="2" s="1"/>
  <c r="BB520" i="2"/>
  <c r="BC520" i="2" s="1"/>
  <c r="BB519" i="2"/>
  <c r="BC519" i="2" s="1"/>
  <c r="BB518" i="2"/>
  <c r="BC518" i="2" s="1"/>
  <c r="BB517" i="2"/>
  <c r="BC517" i="2" s="1"/>
  <c r="BB516" i="2"/>
  <c r="BC516" i="2" s="1"/>
  <c r="BB515" i="2"/>
  <c r="BC515" i="2" s="1"/>
  <c r="BB514" i="2"/>
  <c r="BC514" i="2" s="1"/>
  <c r="BB513" i="2"/>
  <c r="BC513" i="2" s="1"/>
  <c r="BB512" i="2"/>
  <c r="BC512" i="2" s="1"/>
  <c r="BB511" i="2"/>
  <c r="BC511" i="2" s="1"/>
  <c r="BB510" i="2"/>
  <c r="BC510" i="2" s="1"/>
  <c r="BB509" i="2"/>
  <c r="BC509" i="2" s="1"/>
  <c r="BB508" i="2"/>
  <c r="BC508" i="2" s="1"/>
  <c r="BB507" i="2"/>
  <c r="BC507" i="2" s="1"/>
  <c r="BB506" i="2"/>
  <c r="BC506" i="2" s="1"/>
  <c r="BB505" i="2"/>
  <c r="BC505" i="2" s="1"/>
  <c r="BB504" i="2"/>
  <c r="BC504" i="2" s="1"/>
  <c r="BB503" i="2"/>
  <c r="BC503" i="2" s="1"/>
  <c r="BB502" i="2"/>
  <c r="BC502" i="2" s="1"/>
  <c r="BB501" i="2"/>
  <c r="BC501" i="2" s="1"/>
  <c r="BB500" i="2"/>
  <c r="BC500" i="2" s="1"/>
  <c r="BB499" i="2"/>
  <c r="BC499" i="2" s="1"/>
  <c r="BB498" i="2"/>
  <c r="BC498" i="2" s="1"/>
  <c r="BB497" i="2"/>
  <c r="BC497" i="2" s="1"/>
  <c r="BB496" i="2"/>
  <c r="BC496" i="2" s="1"/>
  <c r="BB495" i="2"/>
  <c r="BC495" i="2" s="1"/>
  <c r="BB494" i="2"/>
  <c r="BC494" i="2" s="1"/>
  <c r="BB493" i="2"/>
  <c r="BC493" i="2" s="1"/>
  <c r="BB492" i="2"/>
  <c r="BC492" i="2" s="1"/>
  <c r="BB491" i="2"/>
  <c r="BC491" i="2" s="1"/>
  <c r="BB490" i="2"/>
  <c r="BC490" i="2" s="1"/>
  <c r="BB489" i="2"/>
  <c r="BC489" i="2" s="1"/>
  <c r="BB488" i="2"/>
  <c r="BC488" i="2" s="1"/>
  <c r="BB487" i="2"/>
  <c r="BC487" i="2" s="1"/>
  <c r="BB486" i="2"/>
  <c r="BC486" i="2" s="1"/>
  <c r="BB485" i="2"/>
  <c r="BC485" i="2" s="1"/>
  <c r="BB484" i="2"/>
  <c r="BC484" i="2" s="1"/>
  <c r="BB483" i="2"/>
  <c r="BC483" i="2" s="1"/>
  <c r="BB482" i="2"/>
  <c r="BC482" i="2" s="1"/>
  <c r="BB481" i="2"/>
  <c r="BC481" i="2" s="1"/>
  <c r="BB480" i="2"/>
  <c r="BC480" i="2" s="1"/>
  <c r="BB479" i="2"/>
  <c r="BC479" i="2" s="1"/>
  <c r="BB478" i="2"/>
  <c r="BC478" i="2" s="1"/>
  <c r="BB477" i="2"/>
  <c r="BC477" i="2" s="1"/>
  <c r="BB476" i="2"/>
  <c r="BC476" i="2" s="1"/>
  <c r="BB475" i="2"/>
  <c r="BC475" i="2" s="1"/>
  <c r="BB474" i="2"/>
  <c r="BC474" i="2" s="1"/>
  <c r="BB473" i="2"/>
  <c r="BC473" i="2" s="1"/>
  <c r="BB472" i="2"/>
  <c r="BC472" i="2" s="1"/>
  <c r="BB471" i="2"/>
  <c r="BC471" i="2" s="1"/>
  <c r="BB470" i="2"/>
  <c r="BC470" i="2" s="1"/>
  <c r="BB469" i="2"/>
  <c r="BC469" i="2" s="1"/>
  <c r="BB468" i="2"/>
  <c r="BC468" i="2" s="1"/>
  <c r="BB467" i="2"/>
  <c r="BC467" i="2" s="1"/>
  <c r="BB466" i="2"/>
  <c r="BC466" i="2" s="1"/>
  <c r="BB465" i="2"/>
  <c r="BC465" i="2" s="1"/>
  <c r="BB464" i="2"/>
  <c r="BC464" i="2" s="1"/>
  <c r="BB463" i="2"/>
  <c r="BC463" i="2" s="1"/>
  <c r="BB462" i="2"/>
  <c r="BC462" i="2" s="1"/>
  <c r="BB461" i="2"/>
  <c r="BC461" i="2" s="1"/>
  <c r="BB460" i="2"/>
  <c r="BC460" i="2" s="1"/>
  <c r="BB459" i="2"/>
  <c r="BC459" i="2" s="1"/>
  <c r="BB458" i="2"/>
  <c r="BC458" i="2" s="1"/>
  <c r="BB457" i="2"/>
  <c r="BC457" i="2" s="1"/>
  <c r="BB456" i="2"/>
  <c r="BC456" i="2" s="1"/>
  <c r="BB455" i="2"/>
  <c r="BC455" i="2" s="1"/>
  <c r="BB454" i="2"/>
  <c r="BC454" i="2" s="1"/>
  <c r="BB453" i="2"/>
  <c r="BC453" i="2" s="1"/>
  <c r="BB452" i="2"/>
  <c r="BC452" i="2" s="1"/>
  <c r="BB451" i="2"/>
  <c r="BC451" i="2" s="1"/>
  <c r="BB450" i="2"/>
  <c r="BC450" i="2" s="1"/>
  <c r="BB449" i="2"/>
  <c r="BC449" i="2" s="1"/>
  <c r="BB448" i="2"/>
  <c r="BC448" i="2" s="1"/>
  <c r="BB447" i="2"/>
  <c r="BC447" i="2" s="1"/>
  <c r="BB446" i="2"/>
  <c r="BC446" i="2" s="1"/>
  <c r="BB445" i="2"/>
  <c r="BC445" i="2" s="1"/>
  <c r="BB444" i="2"/>
  <c r="BC444" i="2" s="1"/>
  <c r="BB443" i="2"/>
  <c r="BC443" i="2" s="1"/>
  <c r="BB442" i="2"/>
  <c r="BC442" i="2" s="1"/>
  <c r="BB441" i="2"/>
  <c r="BC441" i="2" s="1"/>
  <c r="BB440" i="2"/>
  <c r="BC440" i="2" s="1"/>
  <c r="BB439" i="2"/>
  <c r="BC439" i="2" s="1"/>
  <c r="BB438" i="2"/>
  <c r="BC438" i="2" s="1"/>
  <c r="BB437" i="2"/>
  <c r="BC437" i="2" s="1"/>
  <c r="BB436" i="2"/>
  <c r="BC436" i="2" s="1"/>
  <c r="BB435" i="2"/>
  <c r="BC435" i="2" s="1"/>
  <c r="BB434" i="2"/>
  <c r="BC434" i="2" s="1"/>
  <c r="BB433" i="2"/>
  <c r="BC433" i="2" s="1"/>
  <c r="BB432" i="2"/>
  <c r="BC432" i="2" s="1"/>
  <c r="BB431" i="2"/>
  <c r="BC431" i="2" s="1"/>
  <c r="BB430" i="2"/>
  <c r="BC430" i="2" s="1"/>
  <c r="BB429" i="2"/>
  <c r="BC429" i="2" s="1"/>
  <c r="BB428" i="2"/>
  <c r="BC428" i="2" s="1"/>
  <c r="BB427" i="2"/>
  <c r="BC427" i="2" s="1"/>
  <c r="BB426" i="2"/>
  <c r="BC426" i="2" s="1"/>
  <c r="BB425" i="2"/>
  <c r="BC425" i="2" s="1"/>
  <c r="BB424" i="2"/>
  <c r="BC424" i="2" s="1"/>
  <c r="BB423" i="2"/>
  <c r="BC423" i="2" s="1"/>
  <c r="BB422" i="2"/>
  <c r="BC422" i="2" s="1"/>
  <c r="BB421" i="2"/>
  <c r="BC421" i="2" s="1"/>
  <c r="BB420" i="2"/>
  <c r="BC420" i="2" s="1"/>
  <c r="BB419" i="2"/>
  <c r="BC419" i="2" s="1"/>
  <c r="BB418" i="2"/>
  <c r="BC418" i="2" s="1"/>
  <c r="BB417" i="2"/>
  <c r="BC417" i="2" s="1"/>
  <c r="BB416" i="2"/>
  <c r="BC416" i="2" s="1"/>
  <c r="BB415" i="2"/>
  <c r="BC415" i="2" s="1"/>
  <c r="BB414" i="2"/>
  <c r="BC414" i="2" s="1"/>
  <c r="BB413" i="2"/>
  <c r="BC413" i="2" s="1"/>
  <c r="BB412" i="2"/>
  <c r="BC412" i="2" s="1"/>
  <c r="BB411" i="2"/>
  <c r="BC411" i="2" s="1"/>
  <c r="BB410" i="2"/>
  <c r="BC410" i="2" s="1"/>
  <c r="BB409" i="2"/>
  <c r="BC409" i="2" s="1"/>
  <c r="BB408" i="2"/>
  <c r="BC408" i="2" s="1"/>
  <c r="BB407" i="2"/>
  <c r="BC407" i="2" s="1"/>
  <c r="BB406" i="2"/>
  <c r="BC406" i="2" s="1"/>
  <c r="BB405" i="2"/>
  <c r="BC405" i="2" s="1"/>
  <c r="BB404" i="2"/>
  <c r="BC404" i="2" s="1"/>
  <c r="BB403" i="2"/>
  <c r="BC403" i="2" s="1"/>
  <c r="BB402" i="2"/>
  <c r="BC402" i="2" s="1"/>
  <c r="BB401" i="2"/>
  <c r="BC401" i="2" s="1"/>
  <c r="BB400" i="2"/>
  <c r="BC400" i="2" s="1"/>
  <c r="BB399" i="2"/>
  <c r="BC399" i="2" s="1"/>
  <c r="BB398" i="2"/>
  <c r="BC398" i="2" s="1"/>
  <c r="BB397" i="2"/>
  <c r="BC397" i="2" s="1"/>
  <c r="BB396" i="2"/>
  <c r="BC396" i="2" s="1"/>
  <c r="BB395" i="2"/>
  <c r="BC395" i="2" s="1"/>
  <c r="BB394" i="2"/>
  <c r="BC394" i="2" s="1"/>
  <c r="BB393" i="2"/>
  <c r="BC393" i="2" s="1"/>
  <c r="BB392" i="2"/>
  <c r="BC392" i="2" s="1"/>
  <c r="BB391" i="2"/>
  <c r="BC391" i="2" s="1"/>
  <c r="BB390" i="2"/>
  <c r="BC390" i="2" s="1"/>
  <c r="BB389" i="2"/>
  <c r="BC389" i="2" s="1"/>
  <c r="BB388" i="2"/>
  <c r="BC388" i="2" s="1"/>
  <c r="BB387" i="2"/>
  <c r="BC387" i="2" s="1"/>
  <c r="BB386" i="2"/>
  <c r="BC386" i="2" s="1"/>
  <c r="BB385" i="2"/>
  <c r="BC385" i="2" s="1"/>
  <c r="BB384" i="2"/>
  <c r="BC384" i="2" s="1"/>
  <c r="BB383" i="2"/>
  <c r="BC383" i="2" s="1"/>
  <c r="BB382" i="2"/>
  <c r="BC382" i="2" s="1"/>
  <c r="BB381" i="2"/>
  <c r="BC381" i="2" s="1"/>
  <c r="BB380" i="2"/>
  <c r="BC380" i="2" s="1"/>
  <c r="BB379" i="2"/>
  <c r="BC379" i="2" s="1"/>
  <c r="BB378" i="2"/>
  <c r="BC378" i="2" s="1"/>
  <c r="BB377" i="2"/>
  <c r="BC377" i="2" s="1"/>
  <c r="BB376" i="2"/>
  <c r="BC376" i="2" s="1"/>
  <c r="BB375" i="2"/>
  <c r="BC375" i="2" s="1"/>
  <c r="BB374" i="2"/>
  <c r="BC374" i="2" s="1"/>
  <c r="BB373" i="2"/>
  <c r="BC373" i="2" s="1"/>
  <c r="BB372" i="2"/>
  <c r="BC372" i="2" s="1"/>
  <c r="BB371" i="2"/>
  <c r="BC371" i="2" s="1"/>
  <c r="BB370" i="2"/>
  <c r="BC370" i="2" s="1"/>
  <c r="BB369" i="2"/>
  <c r="BC369" i="2" s="1"/>
  <c r="BB368" i="2"/>
  <c r="BC368" i="2" s="1"/>
  <c r="BB367" i="2"/>
  <c r="BC367" i="2" s="1"/>
  <c r="BB366" i="2"/>
  <c r="BC366" i="2" s="1"/>
  <c r="BB365" i="2"/>
  <c r="BC365" i="2" s="1"/>
  <c r="BB364" i="2"/>
  <c r="BC364" i="2" s="1"/>
  <c r="BB363" i="2"/>
  <c r="BC363" i="2" s="1"/>
  <c r="BB362" i="2"/>
  <c r="BC362" i="2" s="1"/>
  <c r="BB361" i="2"/>
  <c r="BC361" i="2" s="1"/>
  <c r="BB360" i="2"/>
  <c r="BC360" i="2" s="1"/>
  <c r="BB359" i="2"/>
  <c r="BC359" i="2" s="1"/>
  <c r="BB358" i="2"/>
  <c r="BC358" i="2" s="1"/>
  <c r="BB357" i="2"/>
  <c r="BC357" i="2" s="1"/>
  <c r="BB356" i="2"/>
  <c r="BC356" i="2" s="1"/>
  <c r="BB355" i="2"/>
  <c r="BC355" i="2" s="1"/>
  <c r="BB354" i="2"/>
  <c r="BC354" i="2" s="1"/>
  <c r="BB353" i="2"/>
  <c r="BC353" i="2" s="1"/>
  <c r="BB352" i="2"/>
  <c r="BC352" i="2" s="1"/>
  <c r="BB351" i="2"/>
  <c r="BC351" i="2" s="1"/>
  <c r="BB350" i="2"/>
  <c r="BC350" i="2" s="1"/>
  <c r="BB349" i="2"/>
  <c r="BC349" i="2" s="1"/>
  <c r="BB348" i="2"/>
  <c r="BC348" i="2" s="1"/>
  <c r="BB347" i="2"/>
  <c r="BC347" i="2" s="1"/>
  <c r="BB346" i="2"/>
  <c r="BC346" i="2" s="1"/>
  <c r="BB345" i="2"/>
  <c r="BC345" i="2" s="1"/>
  <c r="BB344" i="2"/>
  <c r="BC344" i="2" s="1"/>
  <c r="BB343" i="2"/>
  <c r="BC343" i="2" s="1"/>
  <c r="BB342" i="2"/>
  <c r="BC342" i="2" s="1"/>
  <c r="BB341" i="2"/>
  <c r="BC341" i="2" s="1"/>
  <c r="BB340" i="2"/>
  <c r="BC340" i="2" s="1"/>
  <c r="BB339" i="2"/>
  <c r="BC339" i="2" s="1"/>
  <c r="BB338" i="2"/>
  <c r="BC338" i="2" s="1"/>
  <c r="BB337" i="2"/>
  <c r="BC337" i="2" s="1"/>
  <c r="BB336" i="2"/>
  <c r="BC336" i="2" s="1"/>
  <c r="BB335" i="2"/>
  <c r="BC335" i="2" s="1"/>
  <c r="BB334" i="2"/>
  <c r="BC334" i="2" s="1"/>
  <c r="BB333" i="2"/>
  <c r="BC333" i="2" s="1"/>
  <c r="BB332" i="2"/>
  <c r="BC332" i="2" s="1"/>
  <c r="BB331" i="2"/>
  <c r="BC331" i="2" s="1"/>
  <c r="BB330" i="2"/>
  <c r="BC330" i="2" s="1"/>
  <c r="BB329" i="2"/>
  <c r="BC329" i="2" s="1"/>
  <c r="BB328" i="2"/>
  <c r="BC328" i="2" s="1"/>
  <c r="BB327" i="2"/>
  <c r="BC327" i="2" s="1"/>
  <c r="BB326" i="2"/>
  <c r="BC326" i="2" s="1"/>
  <c r="BB325" i="2"/>
  <c r="BC325" i="2" s="1"/>
  <c r="BB324" i="2"/>
  <c r="BC324" i="2" s="1"/>
  <c r="BB323" i="2"/>
  <c r="BC323" i="2" s="1"/>
  <c r="BB322" i="2"/>
  <c r="BC322" i="2" s="1"/>
  <c r="BB321" i="2"/>
  <c r="BC321" i="2" s="1"/>
  <c r="BB320" i="2"/>
  <c r="BC320" i="2" s="1"/>
  <c r="BB319" i="2"/>
  <c r="BC319" i="2" s="1"/>
  <c r="BB318" i="2"/>
  <c r="BC318" i="2" s="1"/>
  <c r="BB317" i="2"/>
  <c r="BC317" i="2" s="1"/>
  <c r="BB316" i="2"/>
  <c r="BC316" i="2" s="1"/>
  <c r="BB315" i="2"/>
  <c r="BC315" i="2" s="1"/>
  <c r="BB314" i="2"/>
  <c r="BC314" i="2" s="1"/>
  <c r="BB313" i="2"/>
  <c r="BC313" i="2" s="1"/>
  <c r="BB312" i="2"/>
  <c r="BC312" i="2" s="1"/>
  <c r="BB311" i="2"/>
  <c r="BC311" i="2" s="1"/>
  <c r="BB310" i="2"/>
  <c r="BC310" i="2" s="1"/>
  <c r="BB309" i="2"/>
  <c r="BC309" i="2" s="1"/>
  <c r="BB308" i="2"/>
  <c r="BC308" i="2" s="1"/>
  <c r="BB307" i="2"/>
  <c r="BC307" i="2" s="1"/>
  <c r="BB306" i="2"/>
  <c r="BC306" i="2" s="1"/>
  <c r="BB305" i="2"/>
  <c r="BC305" i="2" s="1"/>
  <c r="BB304" i="2"/>
  <c r="BC304" i="2" s="1"/>
  <c r="BB303" i="2"/>
  <c r="BC303" i="2" s="1"/>
  <c r="BB302" i="2"/>
  <c r="BC302" i="2" s="1"/>
  <c r="BB301" i="2"/>
  <c r="BC301" i="2" s="1"/>
  <c r="BB300" i="2"/>
  <c r="BC300" i="2" s="1"/>
  <c r="BB299" i="2"/>
  <c r="BC299" i="2" s="1"/>
  <c r="BB298" i="2"/>
  <c r="BC298" i="2" s="1"/>
  <c r="BB297" i="2"/>
  <c r="BC297" i="2" s="1"/>
  <c r="BB296" i="2"/>
  <c r="BC296" i="2" s="1"/>
  <c r="BB295" i="2"/>
  <c r="BC295" i="2" s="1"/>
  <c r="BB294" i="2"/>
  <c r="BC294" i="2" s="1"/>
  <c r="BB293" i="2"/>
  <c r="BC293" i="2" s="1"/>
  <c r="BB292" i="2"/>
  <c r="BC292" i="2" s="1"/>
  <c r="BB291" i="2"/>
  <c r="BC291" i="2" s="1"/>
  <c r="BB290" i="2"/>
  <c r="BC290" i="2" s="1"/>
  <c r="BB289" i="2"/>
  <c r="BC289" i="2" s="1"/>
  <c r="BB288" i="2"/>
  <c r="BC288" i="2" s="1"/>
  <c r="BB287" i="2"/>
  <c r="BC287" i="2" s="1"/>
  <c r="BB286" i="2"/>
  <c r="BC286" i="2" s="1"/>
  <c r="BB285" i="2"/>
  <c r="BC285" i="2" s="1"/>
  <c r="BB284" i="2"/>
  <c r="BC284" i="2" s="1"/>
  <c r="BB283" i="2"/>
  <c r="BC283" i="2" s="1"/>
  <c r="BB282" i="2"/>
  <c r="BC282" i="2" s="1"/>
  <c r="BB281" i="2"/>
  <c r="BC281" i="2" s="1"/>
  <c r="BB280" i="2"/>
  <c r="BC280" i="2" s="1"/>
  <c r="BB279" i="2"/>
  <c r="BC279" i="2" s="1"/>
  <c r="BB278" i="2"/>
  <c r="BC278" i="2" s="1"/>
  <c r="BB277" i="2"/>
  <c r="BC277" i="2" s="1"/>
  <c r="BB276" i="2"/>
  <c r="BC276" i="2" s="1"/>
  <c r="BB275" i="2"/>
  <c r="BC275" i="2" s="1"/>
  <c r="BB274" i="2"/>
  <c r="BC274" i="2" s="1"/>
  <c r="BB273" i="2"/>
  <c r="BC273" i="2" s="1"/>
  <c r="BB272" i="2"/>
  <c r="BC272" i="2" s="1"/>
  <c r="BB271" i="2"/>
  <c r="BC271" i="2" s="1"/>
  <c r="BB270" i="2"/>
  <c r="BC270" i="2" s="1"/>
  <c r="BB269" i="2"/>
  <c r="BC269" i="2" s="1"/>
  <c r="BB268" i="2"/>
  <c r="BC268" i="2" s="1"/>
  <c r="BB267" i="2"/>
  <c r="BC267" i="2" s="1"/>
  <c r="BB266" i="2"/>
  <c r="BC266" i="2" s="1"/>
  <c r="BB265" i="2"/>
  <c r="BC265" i="2" s="1"/>
  <c r="BB264" i="2"/>
  <c r="BC264" i="2" s="1"/>
  <c r="BB263" i="2"/>
  <c r="BC263" i="2" s="1"/>
  <c r="BB262" i="2"/>
  <c r="BC262" i="2" s="1"/>
  <c r="BB261" i="2"/>
  <c r="BC261" i="2" s="1"/>
  <c r="BB260" i="2"/>
  <c r="BC260" i="2" s="1"/>
  <c r="BB259" i="2"/>
  <c r="BC259" i="2" s="1"/>
  <c r="BB258" i="2"/>
  <c r="BC258" i="2" s="1"/>
  <c r="BB257" i="2"/>
  <c r="BC257" i="2" s="1"/>
  <c r="BB256" i="2"/>
  <c r="BC256" i="2" s="1"/>
  <c r="BB255" i="2"/>
  <c r="BC255" i="2" s="1"/>
  <c r="BB254" i="2"/>
  <c r="BC254" i="2" s="1"/>
  <c r="BB253" i="2"/>
  <c r="BC253" i="2" s="1"/>
  <c r="BB252" i="2"/>
  <c r="BC252" i="2" s="1"/>
  <c r="BB251" i="2"/>
  <c r="BC251" i="2" s="1"/>
  <c r="BB250" i="2"/>
  <c r="BC250" i="2" s="1"/>
  <c r="BB249" i="2"/>
  <c r="BC249" i="2" s="1"/>
  <c r="BB248" i="2"/>
  <c r="BC248" i="2" s="1"/>
  <c r="BB247" i="2"/>
  <c r="BC247" i="2" s="1"/>
  <c r="BB246" i="2"/>
  <c r="BC246" i="2" s="1"/>
  <c r="BB245" i="2"/>
  <c r="BC245" i="2" s="1"/>
  <c r="BB244" i="2"/>
  <c r="BC244" i="2" s="1"/>
  <c r="BB243" i="2"/>
  <c r="BC243" i="2" s="1"/>
  <c r="BB242" i="2"/>
  <c r="BC242" i="2" s="1"/>
  <c r="BB241" i="2"/>
  <c r="BC241" i="2" s="1"/>
  <c r="BB240" i="2"/>
  <c r="BC240" i="2" s="1"/>
  <c r="BB239" i="2"/>
  <c r="BC239" i="2" s="1"/>
  <c r="BB238" i="2"/>
  <c r="BC238" i="2" s="1"/>
  <c r="BB237" i="2"/>
  <c r="BC237" i="2" s="1"/>
  <c r="BB236" i="2"/>
  <c r="BC236" i="2" s="1"/>
  <c r="BB235" i="2"/>
  <c r="BC235" i="2" s="1"/>
  <c r="BB234" i="2"/>
  <c r="BC234" i="2" s="1"/>
  <c r="BB233" i="2"/>
  <c r="BC233" i="2" s="1"/>
  <c r="BB232" i="2"/>
  <c r="BC232" i="2" s="1"/>
  <c r="BB231" i="2"/>
  <c r="BC231" i="2" s="1"/>
  <c r="BB230" i="2"/>
  <c r="BC230" i="2" s="1"/>
  <c r="BB229" i="2"/>
  <c r="BC229" i="2" s="1"/>
  <c r="BB228" i="2"/>
  <c r="BC228" i="2" s="1"/>
  <c r="BB227" i="2"/>
  <c r="BC227" i="2" s="1"/>
  <c r="BB226" i="2"/>
  <c r="BC226" i="2" s="1"/>
  <c r="BB225" i="2"/>
  <c r="BC225" i="2" s="1"/>
  <c r="BB224" i="2"/>
  <c r="BC224" i="2" s="1"/>
  <c r="BB223" i="2"/>
  <c r="BC223" i="2" s="1"/>
  <c r="BB222" i="2"/>
  <c r="BC222" i="2" s="1"/>
  <c r="BB221" i="2"/>
  <c r="BC221" i="2" s="1"/>
  <c r="BB220" i="2"/>
  <c r="BC220" i="2" s="1"/>
  <c r="BB219" i="2"/>
  <c r="BC219" i="2" s="1"/>
  <c r="BB218" i="2"/>
  <c r="BC218" i="2" s="1"/>
  <c r="BB217" i="2"/>
  <c r="BC217" i="2" s="1"/>
  <c r="BB216" i="2"/>
  <c r="BC216" i="2" s="1"/>
  <c r="BB215" i="2"/>
  <c r="BC215" i="2" s="1"/>
  <c r="BB214" i="2"/>
  <c r="BC214" i="2" s="1"/>
  <c r="BB213" i="2"/>
  <c r="BC213" i="2" s="1"/>
  <c r="BB212" i="2"/>
  <c r="BC212" i="2" s="1"/>
  <c r="BB211" i="2"/>
  <c r="BC211" i="2" s="1"/>
  <c r="BB210" i="2"/>
  <c r="BC210" i="2" s="1"/>
  <c r="BB209" i="2"/>
  <c r="BC209" i="2" s="1"/>
  <c r="BB208" i="2"/>
  <c r="BC208" i="2" s="1"/>
  <c r="BB207" i="2"/>
  <c r="BC207" i="2" s="1"/>
  <c r="BB206" i="2"/>
  <c r="BC206" i="2" s="1"/>
  <c r="BB205" i="2"/>
  <c r="BC205" i="2" s="1"/>
  <c r="BB204" i="2"/>
  <c r="BC204" i="2" s="1"/>
  <c r="BB203" i="2"/>
  <c r="BC203" i="2" s="1"/>
  <c r="BB202" i="2"/>
  <c r="BC202" i="2" s="1"/>
  <c r="BB201" i="2"/>
  <c r="BC201" i="2" s="1"/>
  <c r="BB200" i="2"/>
  <c r="BC200" i="2" s="1"/>
  <c r="BB199" i="2"/>
  <c r="BC199" i="2" s="1"/>
  <c r="BB198" i="2"/>
  <c r="BC198" i="2" s="1"/>
  <c r="BB197" i="2"/>
  <c r="BC197" i="2" s="1"/>
  <c r="BB196" i="2"/>
  <c r="BC196" i="2" s="1"/>
  <c r="BB195" i="2"/>
  <c r="BC195" i="2" s="1"/>
  <c r="BB194" i="2"/>
  <c r="BC194" i="2" s="1"/>
  <c r="BB193" i="2"/>
  <c r="BC193" i="2" s="1"/>
  <c r="BB192" i="2"/>
  <c r="BC192" i="2" s="1"/>
  <c r="BB191" i="2"/>
  <c r="BC191" i="2" s="1"/>
  <c r="BB190" i="2"/>
  <c r="BC190" i="2" s="1"/>
  <c r="BB189" i="2"/>
  <c r="BC189" i="2" s="1"/>
  <c r="BB188" i="2"/>
  <c r="BC188" i="2" s="1"/>
  <c r="BB187" i="2"/>
  <c r="BC187" i="2" s="1"/>
  <c r="BB186" i="2"/>
  <c r="BC186" i="2" s="1"/>
  <c r="BB185" i="2"/>
  <c r="BC185" i="2" s="1"/>
  <c r="BB184" i="2"/>
  <c r="BC184" i="2" s="1"/>
  <c r="BB183" i="2"/>
  <c r="BC183" i="2" s="1"/>
  <c r="BB182" i="2"/>
  <c r="BC182" i="2" s="1"/>
  <c r="BB181" i="2"/>
  <c r="BC181" i="2" s="1"/>
  <c r="BB180" i="2"/>
  <c r="BC180" i="2" s="1"/>
  <c r="BB179" i="2"/>
  <c r="BC179" i="2" s="1"/>
  <c r="BB178" i="2"/>
  <c r="BC178" i="2" s="1"/>
  <c r="BB177" i="2"/>
  <c r="BC177" i="2" s="1"/>
  <c r="BB176" i="2"/>
  <c r="BC176" i="2" s="1"/>
  <c r="BB175" i="2"/>
  <c r="BC175" i="2" s="1"/>
  <c r="BB174" i="2"/>
  <c r="BC174" i="2" s="1"/>
  <c r="BB173" i="2"/>
  <c r="BC173" i="2" s="1"/>
  <c r="BB172" i="2"/>
  <c r="BC172" i="2" s="1"/>
  <c r="BB171" i="2"/>
  <c r="BC171" i="2" s="1"/>
  <c r="BB170" i="2"/>
  <c r="BC170" i="2" s="1"/>
  <c r="BB169" i="2"/>
  <c r="BC169" i="2" s="1"/>
  <c r="BB168" i="2"/>
  <c r="BC168" i="2" s="1"/>
  <c r="BB167" i="2"/>
  <c r="BC167" i="2" s="1"/>
  <c r="BB166" i="2"/>
  <c r="BC166" i="2" s="1"/>
  <c r="BB165" i="2"/>
  <c r="BC165" i="2" s="1"/>
  <c r="BB164" i="2"/>
  <c r="BC164" i="2" s="1"/>
  <c r="BB163" i="2"/>
  <c r="BC163" i="2" s="1"/>
  <c r="BB162" i="2"/>
  <c r="BC162" i="2" s="1"/>
  <c r="BB161" i="2"/>
  <c r="BC161" i="2" s="1"/>
  <c r="BB160" i="2"/>
  <c r="BC160" i="2" s="1"/>
  <c r="BB159" i="2"/>
  <c r="BC159" i="2" s="1"/>
  <c r="BB158" i="2"/>
  <c r="BC158" i="2" s="1"/>
  <c r="BB157" i="2"/>
  <c r="BC157" i="2" s="1"/>
  <c r="BB156" i="2"/>
  <c r="BC156" i="2" s="1"/>
  <c r="BB155" i="2"/>
  <c r="BC155" i="2" s="1"/>
  <c r="BB154" i="2"/>
  <c r="BC154" i="2" s="1"/>
  <c r="BB153" i="2"/>
  <c r="BC153" i="2" s="1"/>
  <c r="BB152" i="2"/>
  <c r="BC152" i="2" s="1"/>
  <c r="BB151" i="2"/>
  <c r="BC151" i="2" s="1"/>
  <c r="BB150" i="2"/>
  <c r="BC150" i="2" s="1"/>
  <c r="BB149" i="2"/>
  <c r="BC149" i="2" s="1"/>
  <c r="BB148" i="2"/>
  <c r="BC148" i="2" s="1"/>
  <c r="BB147" i="2"/>
  <c r="BC147" i="2" s="1"/>
  <c r="BB146" i="2"/>
  <c r="BC146" i="2" s="1"/>
  <c r="BB145" i="2"/>
  <c r="BC145" i="2" s="1"/>
  <c r="BB144" i="2"/>
  <c r="BC144" i="2" s="1"/>
  <c r="BB143" i="2"/>
  <c r="BC143" i="2" s="1"/>
  <c r="BB142" i="2"/>
  <c r="BC142" i="2" s="1"/>
  <c r="BB141" i="2"/>
  <c r="BC141" i="2" s="1"/>
  <c r="BB140" i="2"/>
  <c r="BC140" i="2" s="1"/>
  <c r="BB139" i="2"/>
  <c r="BC139" i="2" s="1"/>
  <c r="BB138" i="2"/>
  <c r="BC138" i="2" s="1"/>
  <c r="BB137" i="2"/>
  <c r="BC137" i="2" s="1"/>
  <c r="BB136" i="2"/>
  <c r="BC136" i="2" s="1"/>
  <c r="BB135" i="2"/>
  <c r="BC135" i="2" s="1"/>
  <c r="BB134" i="2"/>
  <c r="BC134" i="2" s="1"/>
  <c r="BB133" i="2"/>
  <c r="BC133" i="2" s="1"/>
  <c r="BB132" i="2"/>
  <c r="BC132" i="2" s="1"/>
  <c r="BB131" i="2"/>
  <c r="BC131" i="2" s="1"/>
  <c r="BB130" i="2"/>
  <c r="BC130" i="2" s="1"/>
  <c r="BB129" i="2"/>
  <c r="BC129" i="2" s="1"/>
  <c r="BB128" i="2"/>
  <c r="BC128" i="2" s="1"/>
  <c r="BB127" i="2"/>
  <c r="BC127" i="2" s="1"/>
  <c r="BB126" i="2"/>
  <c r="BC126" i="2" s="1"/>
  <c r="BB125" i="2"/>
  <c r="BC125" i="2" s="1"/>
  <c r="BB124" i="2"/>
  <c r="BC124" i="2" s="1"/>
  <c r="BB123" i="2"/>
  <c r="BC123" i="2" s="1"/>
  <c r="BB122" i="2"/>
  <c r="BC122" i="2" s="1"/>
  <c r="BB121" i="2"/>
  <c r="BC121" i="2" s="1"/>
  <c r="BB120" i="2"/>
  <c r="BC120" i="2" s="1"/>
  <c r="BB119" i="2"/>
  <c r="BC119" i="2" s="1"/>
  <c r="BB118" i="2"/>
  <c r="BC118" i="2" s="1"/>
  <c r="BB117" i="2"/>
  <c r="BC117" i="2" s="1"/>
  <c r="BB116" i="2"/>
  <c r="BC116" i="2" s="1"/>
  <c r="BB115" i="2"/>
  <c r="BC115" i="2" s="1"/>
  <c r="BB114" i="2"/>
  <c r="BC114" i="2" s="1"/>
  <c r="BB113" i="2"/>
  <c r="BC113" i="2" s="1"/>
  <c r="BB112" i="2"/>
  <c r="BC112" i="2" s="1"/>
  <c r="BB111" i="2"/>
  <c r="BC111" i="2" s="1"/>
  <c r="BB110" i="2"/>
  <c r="BC110" i="2" s="1"/>
  <c r="BB109" i="2"/>
  <c r="BC109" i="2" s="1"/>
  <c r="BB108" i="2"/>
  <c r="BC108" i="2" s="1"/>
  <c r="BB107" i="2"/>
  <c r="BC107" i="2" s="1"/>
  <c r="BB106" i="2"/>
  <c r="BC106" i="2" s="1"/>
  <c r="BB105" i="2"/>
  <c r="BC105" i="2" s="1"/>
  <c r="BB104" i="2"/>
  <c r="BC104" i="2" s="1"/>
  <c r="BB103" i="2"/>
  <c r="BC103" i="2" s="1"/>
  <c r="BB102" i="2"/>
  <c r="BC102" i="2" s="1"/>
  <c r="BB101" i="2"/>
  <c r="BC101" i="2" s="1"/>
  <c r="BB100" i="2"/>
  <c r="BC100" i="2" s="1"/>
  <c r="BB99" i="2"/>
  <c r="BC99" i="2" s="1"/>
  <c r="BB98" i="2"/>
  <c r="BC98" i="2" s="1"/>
  <c r="BB97" i="2"/>
  <c r="BC97" i="2" s="1"/>
  <c r="BB96" i="2"/>
  <c r="BC96" i="2" s="1"/>
  <c r="BB95" i="2"/>
  <c r="BC95" i="2" s="1"/>
  <c r="BB94" i="2"/>
  <c r="BC94" i="2" s="1"/>
  <c r="BB93" i="2"/>
  <c r="BC93" i="2" s="1"/>
  <c r="BB92" i="2"/>
  <c r="BC92" i="2" s="1"/>
  <c r="BB91" i="2"/>
  <c r="BC91" i="2" s="1"/>
  <c r="BB90" i="2"/>
  <c r="BC90" i="2" s="1"/>
  <c r="BB89" i="2"/>
  <c r="BC89" i="2" s="1"/>
  <c r="BB88" i="2"/>
  <c r="BC88" i="2" s="1"/>
  <c r="BB87" i="2"/>
  <c r="BC87" i="2" s="1"/>
  <c r="BB86" i="2"/>
  <c r="BC86" i="2" s="1"/>
  <c r="BB85" i="2"/>
  <c r="BC85" i="2" s="1"/>
  <c r="BB84" i="2"/>
  <c r="BC84" i="2" s="1"/>
  <c r="BB83" i="2"/>
  <c r="BC83" i="2" s="1"/>
  <c r="BB82" i="2"/>
  <c r="BC82" i="2" s="1"/>
  <c r="BB81" i="2"/>
  <c r="BC81" i="2" s="1"/>
  <c r="BB80" i="2"/>
  <c r="BC80" i="2" s="1"/>
  <c r="BB79" i="2"/>
  <c r="BC79" i="2" s="1"/>
  <c r="BB78" i="2"/>
  <c r="BC78" i="2" s="1"/>
  <c r="BB77" i="2"/>
  <c r="BC77" i="2" s="1"/>
  <c r="BB76" i="2"/>
  <c r="BC76" i="2" s="1"/>
  <c r="BB75" i="2"/>
  <c r="BC75" i="2" s="1"/>
  <c r="BB74" i="2"/>
  <c r="BC74" i="2" s="1"/>
  <c r="BB73" i="2"/>
  <c r="BC73" i="2" s="1"/>
  <c r="BB72" i="2"/>
  <c r="BC72" i="2" s="1"/>
  <c r="BB71" i="2"/>
  <c r="BC71" i="2" s="1"/>
  <c r="BB70" i="2"/>
  <c r="BC70" i="2" s="1"/>
  <c r="BB69" i="2"/>
  <c r="BC69" i="2" s="1"/>
  <c r="BB68" i="2"/>
  <c r="BC68" i="2" s="1"/>
  <c r="BB67" i="2"/>
  <c r="BC67" i="2" s="1"/>
  <c r="BB66" i="2"/>
  <c r="BC66" i="2" s="1"/>
  <c r="BB65" i="2"/>
  <c r="BC65" i="2" s="1"/>
  <c r="BB64" i="2"/>
  <c r="BC64" i="2" s="1"/>
  <c r="BB63" i="2"/>
  <c r="BC63" i="2" s="1"/>
  <c r="BB62" i="2"/>
  <c r="BC62" i="2" s="1"/>
  <c r="BB61" i="2"/>
  <c r="BC61" i="2" s="1"/>
  <c r="BB60" i="2"/>
  <c r="BC60" i="2" s="1"/>
  <c r="BB59" i="2"/>
  <c r="BC59" i="2" s="1"/>
  <c r="BB58" i="2"/>
  <c r="BC58" i="2" s="1"/>
  <c r="BB57" i="2"/>
  <c r="BC57" i="2" s="1"/>
  <c r="BB56" i="2"/>
  <c r="BC56" i="2" s="1"/>
  <c r="BB55" i="2"/>
  <c r="BC55" i="2" s="1"/>
  <c r="BB54" i="2"/>
  <c r="BC54" i="2" s="1"/>
  <c r="BB53" i="2"/>
  <c r="BC53" i="2" s="1"/>
  <c r="BB52" i="2"/>
  <c r="BC52" i="2" s="1"/>
  <c r="BB51" i="2"/>
  <c r="BC51" i="2" s="1"/>
  <c r="BB50" i="2"/>
  <c r="BC50" i="2" s="1"/>
  <c r="BB49" i="2"/>
  <c r="BC49" i="2" s="1"/>
  <c r="BB48" i="2"/>
  <c r="BC48" i="2" s="1"/>
  <c r="BB47" i="2"/>
  <c r="BC47" i="2" s="1"/>
  <c r="BB46" i="2"/>
  <c r="BC46" i="2" s="1"/>
  <c r="BB45" i="2"/>
  <c r="BC45" i="2" s="1"/>
  <c r="BB44" i="2"/>
  <c r="BC44" i="2" s="1"/>
  <c r="BB43" i="2"/>
  <c r="BC43" i="2" s="1"/>
  <c r="BB42" i="2"/>
  <c r="BC42" i="2" s="1"/>
  <c r="BB41" i="2"/>
  <c r="BC41" i="2" s="1"/>
  <c r="BB40" i="2"/>
  <c r="BC40" i="2" s="1"/>
  <c r="BB39" i="2"/>
  <c r="BC39" i="2" s="1"/>
  <c r="BB38" i="2"/>
  <c r="BC38" i="2" s="1"/>
  <c r="BB37" i="2"/>
  <c r="BC37" i="2" s="1"/>
  <c r="BB36" i="2"/>
  <c r="BC36" i="2" s="1"/>
  <c r="BB35" i="2"/>
  <c r="BC35" i="2" s="1"/>
  <c r="BB34" i="2"/>
  <c r="BC34" i="2" s="1"/>
  <c r="BB33" i="2"/>
  <c r="BC33" i="2" s="1"/>
  <c r="BB32" i="2"/>
  <c r="BC32" i="2" s="1"/>
  <c r="BB31" i="2"/>
  <c r="BC31" i="2" s="1"/>
  <c r="BB30" i="2"/>
  <c r="BC30" i="2" s="1"/>
  <c r="BB29" i="2"/>
  <c r="BC29" i="2" s="1"/>
  <c r="BB28" i="2"/>
  <c r="BC28" i="2" s="1"/>
  <c r="BB27" i="2"/>
  <c r="BC27" i="2" s="1"/>
  <c r="BB26" i="2"/>
  <c r="BC26" i="2" s="1"/>
  <c r="BB25" i="2"/>
  <c r="BC25" i="2" s="1"/>
  <c r="BB24" i="2"/>
  <c r="BC24" i="2" s="1"/>
  <c r="BB23" i="2"/>
  <c r="BC23" i="2" s="1"/>
  <c r="BB22" i="2"/>
  <c r="BC22" i="2" s="1"/>
  <c r="BB21" i="2"/>
  <c r="BC21" i="2" s="1"/>
  <c r="BB20" i="2"/>
  <c r="BC20" i="2" s="1"/>
  <c r="BB19" i="2"/>
  <c r="BC19" i="2" s="1"/>
  <c r="BB18" i="2"/>
  <c r="BC18" i="2" s="1"/>
  <c r="BB17" i="2"/>
  <c r="BC17" i="2" s="1"/>
  <c r="BB16" i="2"/>
  <c r="BC16" i="2" s="1"/>
  <c r="BB15" i="2"/>
  <c r="BC15" i="2" s="1"/>
  <c r="BB14" i="2"/>
  <c r="BC14" i="2" s="1"/>
  <c r="BB13" i="2"/>
  <c r="BC13" i="2" s="1"/>
  <c r="BB12" i="2"/>
  <c r="BC12" i="2" s="1"/>
  <c r="BB11" i="2"/>
  <c r="BC11" i="2" s="1"/>
  <c r="BB10" i="2"/>
  <c r="BC10" i="2" s="1"/>
  <c r="BB9" i="2"/>
  <c r="BC9" i="2" s="1"/>
  <c r="BB8" i="2"/>
  <c r="BC8" i="2" s="1"/>
  <c r="BB7" i="2"/>
  <c r="BC7" i="2" s="1"/>
  <c r="BB6" i="2"/>
  <c r="BC6" i="2" s="1"/>
  <c r="BB5" i="2"/>
  <c r="BC5" i="2" s="1"/>
  <c r="BB4" i="2"/>
  <c r="BC4" i="2" s="1"/>
  <c r="BB3" i="2"/>
  <c r="BC3" i="2" s="1"/>
  <c r="BB2" i="2"/>
  <c r="BC2" i="2" s="1"/>
  <c r="BA595" i="2"/>
  <c r="BA594" i="2"/>
  <c r="BA593" i="2"/>
  <c r="BA592" i="2"/>
  <c r="BA591" i="2"/>
  <c r="BA590" i="2"/>
  <c r="BA589" i="2"/>
  <c r="BA588" i="2"/>
  <c r="BA587" i="2"/>
  <c r="BA586" i="2"/>
  <c r="BA585" i="2"/>
  <c r="BA584" i="2"/>
  <c r="BA583" i="2"/>
  <c r="BA582" i="2"/>
  <c r="BA581" i="2"/>
  <c r="BA580" i="2"/>
  <c r="BA579" i="2"/>
  <c r="BA578" i="2"/>
  <c r="BA577" i="2"/>
  <c r="BA576" i="2"/>
  <c r="BA575" i="2"/>
  <c r="BA574" i="2"/>
  <c r="BA573" i="2"/>
  <c r="BA572" i="2"/>
  <c r="BA571" i="2"/>
  <c r="BA570" i="2"/>
  <c r="BA569" i="2"/>
  <c r="BA568" i="2"/>
  <c r="BA567" i="2"/>
  <c r="BA566" i="2"/>
  <c r="BA565" i="2"/>
  <c r="BA564" i="2"/>
  <c r="BA563" i="2"/>
  <c r="BA562" i="2"/>
  <c r="BA561" i="2"/>
  <c r="BA560" i="2"/>
  <c r="BA559" i="2"/>
  <c r="BA558" i="2"/>
  <c r="BA557" i="2"/>
  <c r="BA556" i="2"/>
  <c r="BA555" i="2"/>
  <c r="BA554" i="2"/>
  <c r="BA553" i="2"/>
  <c r="BA552" i="2"/>
  <c r="BA551" i="2"/>
  <c r="BA550" i="2"/>
  <c r="BA549" i="2"/>
  <c r="BA548" i="2"/>
  <c r="BA547" i="2"/>
  <c r="BA546" i="2"/>
  <c r="BA545" i="2"/>
  <c r="BA544" i="2"/>
  <c r="BA543" i="2"/>
  <c r="BA542" i="2"/>
  <c r="BA541" i="2"/>
  <c r="BA540" i="2"/>
  <c r="BA539" i="2"/>
  <c r="BA538" i="2"/>
  <c r="BA537" i="2"/>
  <c r="BA536" i="2"/>
  <c r="BA535" i="2"/>
  <c r="BA534" i="2"/>
  <c r="BA533" i="2"/>
  <c r="BA532" i="2"/>
  <c r="BA531" i="2"/>
  <c r="BA530" i="2"/>
  <c r="BA529" i="2"/>
  <c r="BA528" i="2"/>
  <c r="BA527" i="2"/>
  <c r="BA526" i="2"/>
  <c r="BA525" i="2"/>
  <c r="BA524" i="2"/>
  <c r="BA523" i="2"/>
  <c r="BA522" i="2"/>
  <c r="BA521" i="2"/>
  <c r="BA520" i="2"/>
  <c r="BA519" i="2"/>
  <c r="BA518" i="2"/>
  <c r="BA517" i="2"/>
  <c r="BA516" i="2"/>
  <c r="BA515" i="2"/>
  <c r="BA514" i="2"/>
  <c r="BA513" i="2"/>
  <c r="BA512" i="2"/>
  <c r="BA511" i="2"/>
  <c r="BA510" i="2"/>
  <c r="BA509" i="2"/>
  <c r="BA508" i="2"/>
  <c r="BA507" i="2"/>
  <c r="BA506" i="2"/>
  <c r="BA505" i="2"/>
  <c r="BA504" i="2"/>
  <c r="BA503" i="2"/>
  <c r="BA502" i="2"/>
  <c r="BA501" i="2"/>
  <c r="BA500" i="2"/>
  <c r="BA499" i="2"/>
  <c r="BA498" i="2"/>
  <c r="BA497" i="2"/>
  <c r="BA496" i="2"/>
  <c r="BA495" i="2"/>
  <c r="BA494" i="2"/>
  <c r="BA493" i="2"/>
  <c r="BA492" i="2"/>
  <c r="BA491" i="2"/>
  <c r="BA490" i="2"/>
  <c r="BA489" i="2"/>
  <c r="BA488" i="2"/>
  <c r="BA487" i="2"/>
  <c r="BA486" i="2"/>
  <c r="BA485" i="2"/>
  <c r="BA484" i="2"/>
  <c r="BA483" i="2"/>
  <c r="BA482" i="2"/>
  <c r="BA481" i="2"/>
  <c r="BA480" i="2"/>
  <c r="BA479" i="2"/>
  <c r="BA478" i="2"/>
  <c r="BA477" i="2"/>
  <c r="BA476" i="2"/>
  <c r="BA475" i="2"/>
  <c r="BA474" i="2"/>
  <c r="BA473" i="2"/>
  <c r="BA472" i="2"/>
  <c r="BA471" i="2"/>
  <c r="BA470" i="2"/>
  <c r="BA469" i="2"/>
  <c r="BA468" i="2"/>
  <c r="BA467" i="2"/>
  <c r="BA466" i="2"/>
  <c r="BA465" i="2"/>
  <c r="BA464" i="2"/>
  <c r="BA463" i="2"/>
  <c r="BA462" i="2"/>
  <c r="BA461" i="2"/>
  <c r="BA460" i="2"/>
  <c r="BA459" i="2"/>
  <c r="BA458" i="2"/>
  <c r="BA457" i="2"/>
  <c r="BA456" i="2"/>
  <c r="BA455" i="2"/>
  <c r="BA454" i="2"/>
  <c r="BA453" i="2"/>
  <c r="BA452" i="2"/>
  <c r="BA451" i="2"/>
  <c r="BA450" i="2"/>
  <c r="BA449" i="2"/>
  <c r="BA448" i="2"/>
  <c r="BA447" i="2"/>
  <c r="BA446" i="2"/>
  <c r="BA445" i="2"/>
  <c r="BA444" i="2"/>
  <c r="BA443" i="2"/>
  <c r="BA442" i="2"/>
  <c r="BA441" i="2"/>
  <c r="BA440" i="2"/>
  <c r="BA439" i="2"/>
  <c r="BA438" i="2"/>
  <c r="BA437" i="2"/>
  <c r="BA436" i="2"/>
  <c r="BA435" i="2"/>
  <c r="BA434" i="2"/>
  <c r="BA433" i="2"/>
  <c r="BA432" i="2"/>
  <c r="BA431" i="2"/>
  <c r="BA430" i="2"/>
  <c r="BA429" i="2"/>
  <c r="BA428" i="2"/>
  <c r="BA427" i="2"/>
  <c r="BA426" i="2"/>
  <c r="BA425" i="2"/>
  <c r="BA424" i="2"/>
  <c r="BA423" i="2"/>
  <c r="BA422" i="2"/>
  <c r="BA421" i="2"/>
  <c r="BA420" i="2"/>
  <c r="BA419" i="2"/>
  <c r="BA418" i="2"/>
  <c r="BA417" i="2"/>
  <c r="BA416" i="2"/>
  <c r="BA415" i="2"/>
  <c r="BA414" i="2"/>
  <c r="BA413" i="2"/>
  <c r="BA412" i="2"/>
  <c r="BA411" i="2"/>
  <c r="BA410" i="2"/>
  <c r="BA409" i="2"/>
  <c r="BA408" i="2"/>
  <c r="BA407" i="2"/>
  <c r="BA406" i="2"/>
  <c r="BA405" i="2"/>
  <c r="BA404" i="2"/>
  <c r="BA403" i="2"/>
  <c r="BA402" i="2"/>
  <c r="BA401" i="2"/>
  <c r="BA400" i="2"/>
  <c r="BA399" i="2"/>
  <c r="BA398" i="2"/>
  <c r="BA397" i="2"/>
  <c r="BA396" i="2"/>
  <c r="BA395" i="2"/>
  <c r="BA394" i="2"/>
  <c r="BA393" i="2"/>
  <c r="BA392" i="2"/>
  <c r="BA391" i="2"/>
  <c r="BA390" i="2"/>
  <c r="BA389" i="2"/>
  <c r="BA388" i="2"/>
  <c r="BA387" i="2"/>
  <c r="BA386" i="2"/>
  <c r="BA385" i="2"/>
  <c r="BA384" i="2"/>
  <c r="BA383" i="2"/>
  <c r="BA382" i="2"/>
  <c r="BA381" i="2"/>
  <c r="BA380" i="2"/>
  <c r="BA379" i="2"/>
  <c r="BA378" i="2"/>
  <c r="BA377" i="2"/>
  <c r="BA376" i="2"/>
  <c r="BA375" i="2"/>
  <c r="BA374" i="2"/>
  <c r="BA373" i="2"/>
  <c r="BA372" i="2"/>
  <c r="BA371" i="2"/>
  <c r="BA370" i="2"/>
  <c r="BA369" i="2"/>
  <c r="BA368" i="2"/>
  <c r="BA367" i="2"/>
  <c r="BA366" i="2"/>
  <c r="BA365" i="2"/>
  <c r="BA364" i="2"/>
  <c r="BA363" i="2"/>
  <c r="BA362" i="2"/>
  <c r="BA361" i="2"/>
  <c r="BA360" i="2"/>
  <c r="BA359" i="2"/>
  <c r="BA358" i="2"/>
  <c r="BA357" i="2"/>
  <c r="BA356" i="2"/>
  <c r="BA355" i="2"/>
  <c r="BA354" i="2"/>
  <c r="BA353" i="2"/>
  <c r="BA352" i="2"/>
  <c r="BA351" i="2"/>
  <c r="BA350" i="2"/>
  <c r="BA349" i="2"/>
  <c r="BA348" i="2"/>
  <c r="BA347" i="2"/>
  <c r="BA346" i="2"/>
  <c r="BA345" i="2"/>
  <c r="BA344" i="2"/>
  <c r="BA343" i="2"/>
  <c r="BA342" i="2"/>
  <c r="BA341" i="2"/>
  <c r="BA340" i="2"/>
  <c r="BA339" i="2"/>
  <c r="BA338" i="2"/>
  <c r="BA337" i="2"/>
  <c r="BA336" i="2"/>
  <c r="BA335" i="2"/>
  <c r="BA334" i="2"/>
  <c r="BA333" i="2"/>
  <c r="BA332" i="2"/>
  <c r="BA331" i="2"/>
  <c r="BA330" i="2"/>
  <c r="BA329" i="2"/>
  <c r="BA328" i="2"/>
  <c r="BA327" i="2"/>
  <c r="BA326" i="2"/>
  <c r="BA325" i="2"/>
  <c r="BA324" i="2"/>
  <c r="BA323" i="2"/>
  <c r="BA322" i="2"/>
  <c r="BA321" i="2"/>
  <c r="BA320" i="2"/>
  <c r="BA319" i="2"/>
  <c r="BA318" i="2"/>
  <c r="BA317" i="2"/>
  <c r="BA316" i="2"/>
  <c r="BA315" i="2"/>
  <c r="BA314" i="2"/>
  <c r="BA313" i="2"/>
  <c r="BA312" i="2"/>
  <c r="BA311" i="2"/>
  <c r="BA310" i="2"/>
  <c r="BA309" i="2"/>
  <c r="BA308" i="2"/>
  <c r="BA307" i="2"/>
  <c r="BA306" i="2"/>
  <c r="BA305" i="2"/>
  <c r="BA304" i="2"/>
  <c r="BA303" i="2"/>
  <c r="BA302" i="2"/>
  <c r="BA301" i="2"/>
  <c r="BA300" i="2"/>
  <c r="BA299" i="2"/>
  <c r="BA298" i="2"/>
  <c r="BA297" i="2"/>
  <c r="BA296" i="2"/>
  <c r="BA295" i="2"/>
  <c r="BA294" i="2"/>
  <c r="BA293" i="2"/>
  <c r="BA292" i="2"/>
  <c r="BA291" i="2"/>
  <c r="BA290" i="2"/>
  <c r="BA289" i="2"/>
  <c r="BA288" i="2"/>
  <c r="BA287" i="2"/>
  <c r="BA286" i="2"/>
  <c r="BA285" i="2"/>
  <c r="BA284" i="2"/>
  <c r="BA283" i="2"/>
  <c r="BA282" i="2"/>
  <c r="BA281" i="2"/>
  <c r="BA280" i="2"/>
  <c r="BA279" i="2"/>
  <c r="BA278" i="2"/>
  <c r="BA277" i="2"/>
  <c r="BA276" i="2"/>
  <c r="BA275" i="2"/>
  <c r="BA274" i="2"/>
  <c r="BA273" i="2"/>
  <c r="BA272" i="2"/>
  <c r="BA271" i="2"/>
  <c r="BA270" i="2"/>
  <c r="BA269" i="2"/>
  <c r="BA268" i="2"/>
  <c r="BA267" i="2"/>
  <c r="BA266" i="2"/>
  <c r="BA265" i="2"/>
  <c r="BA264" i="2"/>
  <c r="BA263" i="2"/>
  <c r="BA262" i="2"/>
  <c r="BA261" i="2"/>
  <c r="BA260" i="2"/>
  <c r="BA259" i="2"/>
  <c r="BA258" i="2"/>
  <c r="BA257" i="2"/>
  <c r="BA256" i="2"/>
  <c r="BA255" i="2"/>
  <c r="BA254" i="2"/>
  <c r="BA253" i="2"/>
  <c r="BA252" i="2"/>
  <c r="BA251" i="2"/>
  <c r="BA250" i="2"/>
  <c r="BA249" i="2"/>
  <c r="BA248" i="2"/>
  <c r="BA247" i="2"/>
  <c r="BA246" i="2"/>
  <c r="BA245" i="2"/>
  <c r="BA244" i="2"/>
  <c r="BA243" i="2"/>
  <c r="BA242" i="2"/>
  <c r="BA241" i="2"/>
  <c r="BA240" i="2"/>
  <c r="BA239" i="2"/>
  <c r="BA238" i="2"/>
  <c r="BA237" i="2"/>
  <c r="BA236" i="2"/>
  <c r="BA235" i="2"/>
  <c r="BA234" i="2"/>
  <c r="BA233" i="2"/>
  <c r="BA232" i="2"/>
  <c r="BA231" i="2"/>
  <c r="BA230" i="2"/>
  <c r="BA229" i="2"/>
  <c r="BA228" i="2"/>
  <c r="BA227" i="2"/>
  <c r="BA226" i="2"/>
  <c r="BA225" i="2"/>
  <c r="BA224" i="2"/>
  <c r="BA223" i="2"/>
  <c r="BA222" i="2"/>
  <c r="BA221" i="2"/>
  <c r="BA220" i="2"/>
  <c r="BA219" i="2"/>
  <c r="BA218" i="2"/>
  <c r="BA217" i="2"/>
  <c r="BA216" i="2"/>
  <c r="BA215" i="2"/>
  <c r="BA214" i="2"/>
  <c r="BA213" i="2"/>
  <c r="BA212" i="2"/>
  <c r="BA211" i="2"/>
  <c r="BA210" i="2"/>
  <c r="BA209" i="2"/>
  <c r="BA208" i="2"/>
  <c r="BA207" i="2"/>
  <c r="BA206" i="2"/>
  <c r="BA205" i="2"/>
  <c r="BA204" i="2"/>
  <c r="BA203" i="2"/>
  <c r="BA202" i="2"/>
  <c r="BA201" i="2"/>
  <c r="BA200" i="2"/>
  <c r="BA199" i="2"/>
  <c r="BA198" i="2"/>
  <c r="BA197" i="2"/>
  <c r="BA196" i="2"/>
  <c r="BA195" i="2"/>
  <c r="BA194" i="2"/>
  <c r="BA193" i="2"/>
  <c r="BA192" i="2"/>
  <c r="BA191" i="2"/>
  <c r="BA190" i="2"/>
  <c r="BA189" i="2"/>
  <c r="BA188" i="2"/>
  <c r="BA187" i="2"/>
  <c r="BA186" i="2"/>
  <c r="BA185" i="2"/>
  <c r="BA184" i="2"/>
  <c r="BA183" i="2"/>
  <c r="BA182" i="2"/>
  <c r="BA181" i="2"/>
  <c r="BA180" i="2"/>
  <c r="BA179" i="2"/>
  <c r="BA178" i="2"/>
  <c r="BA177" i="2"/>
  <c r="BA176" i="2"/>
  <c r="BA175" i="2"/>
  <c r="BA174" i="2"/>
  <c r="BA173" i="2"/>
  <c r="BA172" i="2"/>
  <c r="BA171" i="2"/>
  <c r="BA170" i="2"/>
  <c r="BA169" i="2"/>
  <c r="BA168" i="2"/>
  <c r="BA167" i="2"/>
  <c r="BA166" i="2"/>
  <c r="BA165" i="2"/>
  <c r="BA164" i="2"/>
  <c r="BA163" i="2"/>
  <c r="BA162" i="2"/>
  <c r="BA161" i="2"/>
  <c r="BA160" i="2"/>
  <c r="BA159" i="2"/>
  <c r="BA158" i="2"/>
  <c r="BA157" i="2"/>
  <c r="BA156" i="2"/>
  <c r="BA155" i="2"/>
  <c r="BA154" i="2"/>
  <c r="BA153" i="2"/>
  <c r="BA152" i="2"/>
  <c r="BA151" i="2"/>
  <c r="BA150" i="2"/>
  <c r="BA149" i="2"/>
  <c r="BA148" i="2"/>
  <c r="BA147" i="2"/>
  <c r="BA146" i="2"/>
  <c r="BA145" i="2"/>
  <c r="BA144" i="2"/>
  <c r="BA143" i="2"/>
  <c r="BA142" i="2"/>
  <c r="BA141" i="2"/>
  <c r="BA140" i="2"/>
  <c r="BA139" i="2"/>
  <c r="BA138" i="2"/>
  <c r="BA137" i="2"/>
  <c r="BA136" i="2"/>
  <c r="BA135" i="2"/>
  <c r="BA134" i="2"/>
  <c r="BA133" i="2"/>
  <c r="BA132" i="2"/>
  <c r="BA131" i="2"/>
  <c r="BA130" i="2"/>
  <c r="BA129" i="2"/>
  <c r="BA128" i="2"/>
  <c r="BA127" i="2"/>
  <c r="BA126" i="2"/>
  <c r="BA125" i="2"/>
  <c r="BA124" i="2"/>
  <c r="BA123" i="2"/>
  <c r="BA122" i="2"/>
  <c r="BA121" i="2"/>
  <c r="BA120" i="2"/>
  <c r="BA119" i="2"/>
  <c r="BA118" i="2"/>
  <c r="BA117" i="2"/>
  <c r="BA116" i="2"/>
  <c r="BA115" i="2"/>
  <c r="BA114" i="2"/>
  <c r="BA113" i="2"/>
  <c r="BA112" i="2"/>
  <c r="BA111" i="2"/>
  <c r="BA110" i="2"/>
  <c r="BA109" i="2"/>
  <c r="BA108" i="2"/>
  <c r="BA107" i="2"/>
  <c r="BA106" i="2"/>
  <c r="BA105" i="2"/>
  <c r="BA104" i="2"/>
  <c r="BA103" i="2"/>
  <c r="BA102" i="2"/>
  <c r="BA101" i="2"/>
  <c r="BA100" i="2"/>
  <c r="BA99" i="2"/>
  <c r="BA98" i="2"/>
  <c r="BA97" i="2"/>
  <c r="BA96" i="2"/>
  <c r="BA95" i="2"/>
  <c r="BA94" i="2"/>
  <c r="BA93" i="2"/>
  <c r="BA92" i="2"/>
  <c r="BA91" i="2"/>
  <c r="BA90" i="2"/>
  <c r="BA89" i="2"/>
  <c r="BA88" i="2"/>
  <c r="BA87" i="2"/>
  <c r="BA86" i="2"/>
  <c r="BA85" i="2"/>
  <c r="BA84" i="2"/>
  <c r="BA83" i="2"/>
  <c r="BA82" i="2"/>
  <c r="BA81" i="2"/>
  <c r="BA80" i="2"/>
  <c r="BA79" i="2"/>
  <c r="BA78" i="2"/>
  <c r="BA77" i="2"/>
  <c r="BA76" i="2"/>
  <c r="BA75" i="2"/>
  <c r="BA74" i="2"/>
  <c r="BA73" i="2"/>
  <c r="BA72" i="2"/>
  <c r="BA71" i="2"/>
  <c r="BA70" i="2"/>
  <c r="BA69" i="2"/>
  <c r="BA68" i="2"/>
  <c r="BA67" i="2"/>
  <c r="BA66" i="2"/>
  <c r="BA65" i="2"/>
  <c r="BA64" i="2"/>
  <c r="BA63" i="2"/>
  <c r="BA62" i="2"/>
  <c r="BA61" i="2"/>
  <c r="BA60" i="2"/>
  <c r="BA59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BA8" i="2"/>
  <c r="BA7" i="2"/>
  <c r="BA6" i="2"/>
  <c r="BA5" i="2"/>
  <c r="BA4" i="2"/>
  <c r="BA3" i="2"/>
  <c r="BA2" i="2"/>
  <c r="AY595" i="2"/>
  <c r="AZ595" i="2" s="1"/>
  <c r="AY594" i="2"/>
  <c r="AZ594" i="2" s="1"/>
  <c r="AY593" i="2"/>
  <c r="AZ593" i="2" s="1"/>
  <c r="AY592" i="2"/>
  <c r="AZ592" i="2" s="1"/>
  <c r="AY591" i="2"/>
  <c r="AZ591" i="2" s="1"/>
  <c r="AY590" i="2"/>
  <c r="AZ590" i="2" s="1"/>
  <c r="AY589" i="2"/>
  <c r="AZ589" i="2" s="1"/>
  <c r="AY588" i="2"/>
  <c r="AZ588" i="2" s="1"/>
  <c r="AY587" i="2"/>
  <c r="AZ587" i="2" s="1"/>
  <c r="AY586" i="2"/>
  <c r="AZ586" i="2" s="1"/>
  <c r="AY585" i="2"/>
  <c r="AZ585" i="2" s="1"/>
  <c r="AY584" i="2"/>
  <c r="AZ584" i="2" s="1"/>
  <c r="AY583" i="2"/>
  <c r="AZ583" i="2" s="1"/>
  <c r="AY582" i="2"/>
  <c r="AZ582" i="2" s="1"/>
  <c r="AY581" i="2"/>
  <c r="AZ581" i="2" s="1"/>
  <c r="AY580" i="2"/>
  <c r="AZ580" i="2" s="1"/>
  <c r="AY579" i="2"/>
  <c r="AZ579" i="2" s="1"/>
  <c r="AY578" i="2"/>
  <c r="AZ578" i="2" s="1"/>
  <c r="AY577" i="2"/>
  <c r="AZ577" i="2" s="1"/>
  <c r="AY576" i="2"/>
  <c r="AZ576" i="2" s="1"/>
  <c r="AY575" i="2"/>
  <c r="AZ575" i="2" s="1"/>
  <c r="AY574" i="2"/>
  <c r="AZ574" i="2" s="1"/>
  <c r="AY573" i="2"/>
  <c r="AZ573" i="2" s="1"/>
  <c r="AY572" i="2"/>
  <c r="AZ572" i="2" s="1"/>
  <c r="AY571" i="2"/>
  <c r="AZ571" i="2" s="1"/>
  <c r="AY570" i="2"/>
  <c r="AZ570" i="2" s="1"/>
  <c r="AY569" i="2"/>
  <c r="AZ569" i="2" s="1"/>
  <c r="AY568" i="2"/>
  <c r="AZ568" i="2" s="1"/>
  <c r="AY567" i="2"/>
  <c r="AZ567" i="2" s="1"/>
  <c r="AY566" i="2"/>
  <c r="AZ566" i="2" s="1"/>
  <c r="AY565" i="2"/>
  <c r="AZ565" i="2" s="1"/>
  <c r="AY564" i="2"/>
  <c r="AZ564" i="2" s="1"/>
  <c r="AY563" i="2"/>
  <c r="AZ563" i="2" s="1"/>
  <c r="AY562" i="2"/>
  <c r="AZ562" i="2" s="1"/>
  <c r="AY561" i="2"/>
  <c r="AZ561" i="2" s="1"/>
  <c r="AY560" i="2"/>
  <c r="AZ560" i="2" s="1"/>
  <c r="AY559" i="2"/>
  <c r="AZ559" i="2" s="1"/>
  <c r="AY558" i="2"/>
  <c r="AZ558" i="2" s="1"/>
  <c r="AY557" i="2"/>
  <c r="AZ557" i="2" s="1"/>
  <c r="AY556" i="2"/>
  <c r="AZ556" i="2" s="1"/>
  <c r="AY555" i="2"/>
  <c r="AZ555" i="2" s="1"/>
  <c r="AY554" i="2"/>
  <c r="AZ554" i="2" s="1"/>
  <c r="AY553" i="2"/>
  <c r="AZ553" i="2" s="1"/>
  <c r="AY552" i="2"/>
  <c r="AZ552" i="2" s="1"/>
  <c r="AY551" i="2"/>
  <c r="AZ551" i="2" s="1"/>
  <c r="AY550" i="2"/>
  <c r="AZ550" i="2" s="1"/>
  <c r="AY549" i="2"/>
  <c r="AZ549" i="2" s="1"/>
  <c r="AY548" i="2"/>
  <c r="AZ548" i="2" s="1"/>
  <c r="AY547" i="2"/>
  <c r="AZ547" i="2" s="1"/>
  <c r="AY546" i="2"/>
  <c r="AZ546" i="2" s="1"/>
  <c r="AY545" i="2"/>
  <c r="AZ545" i="2" s="1"/>
  <c r="AY544" i="2"/>
  <c r="AZ544" i="2" s="1"/>
  <c r="AY543" i="2"/>
  <c r="AZ543" i="2" s="1"/>
  <c r="AY542" i="2"/>
  <c r="AZ542" i="2" s="1"/>
  <c r="AY541" i="2"/>
  <c r="AZ541" i="2" s="1"/>
  <c r="AY540" i="2"/>
  <c r="AZ540" i="2" s="1"/>
  <c r="AY539" i="2"/>
  <c r="AZ539" i="2" s="1"/>
  <c r="AY538" i="2"/>
  <c r="AZ538" i="2" s="1"/>
  <c r="AY537" i="2"/>
  <c r="AZ537" i="2" s="1"/>
  <c r="AY536" i="2"/>
  <c r="AZ536" i="2" s="1"/>
  <c r="AY535" i="2"/>
  <c r="AZ535" i="2" s="1"/>
  <c r="AY534" i="2"/>
  <c r="AZ534" i="2" s="1"/>
  <c r="AY533" i="2"/>
  <c r="AZ533" i="2" s="1"/>
  <c r="AY532" i="2"/>
  <c r="AZ532" i="2" s="1"/>
  <c r="AY531" i="2"/>
  <c r="AZ531" i="2" s="1"/>
  <c r="AY530" i="2"/>
  <c r="AZ530" i="2" s="1"/>
  <c r="AY529" i="2"/>
  <c r="AZ529" i="2" s="1"/>
  <c r="AY528" i="2"/>
  <c r="AZ528" i="2" s="1"/>
  <c r="AY527" i="2"/>
  <c r="AZ527" i="2" s="1"/>
  <c r="AY526" i="2"/>
  <c r="AZ526" i="2" s="1"/>
  <c r="AY525" i="2"/>
  <c r="AZ525" i="2" s="1"/>
  <c r="AY524" i="2"/>
  <c r="AZ524" i="2" s="1"/>
  <c r="AY523" i="2"/>
  <c r="AZ523" i="2" s="1"/>
  <c r="AY522" i="2"/>
  <c r="AZ522" i="2" s="1"/>
  <c r="AY521" i="2"/>
  <c r="AZ521" i="2" s="1"/>
  <c r="AY520" i="2"/>
  <c r="AZ520" i="2" s="1"/>
  <c r="AY519" i="2"/>
  <c r="AZ519" i="2" s="1"/>
  <c r="AY518" i="2"/>
  <c r="AZ518" i="2" s="1"/>
  <c r="AY517" i="2"/>
  <c r="AZ517" i="2" s="1"/>
  <c r="AY516" i="2"/>
  <c r="AZ516" i="2" s="1"/>
  <c r="AY515" i="2"/>
  <c r="AZ515" i="2" s="1"/>
  <c r="AY514" i="2"/>
  <c r="AZ514" i="2" s="1"/>
  <c r="AY513" i="2"/>
  <c r="AZ513" i="2" s="1"/>
  <c r="AY512" i="2"/>
  <c r="AZ512" i="2" s="1"/>
  <c r="AY511" i="2"/>
  <c r="AZ511" i="2" s="1"/>
  <c r="AY510" i="2"/>
  <c r="AZ510" i="2" s="1"/>
  <c r="AY509" i="2"/>
  <c r="AZ509" i="2" s="1"/>
  <c r="AY508" i="2"/>
  <c r="AZ508" i="2" s="1"/>
  <c r="AY507" i="2"/>
  <c r="AZ507" i="2" s="1"/>
  <c r="AY506" i="2"/>
  <c r="AZ506" i="2" s="1"/>
  <c r="AY505" i="2"/>
  <c r="AZ505" i="2" s="1"/>
  <c r="AY504" i="2"/>
  <c r="AZ504" i="2" s="1"/>
  <c r="AY503" i="2"/>
  <c r="AZ503" i="2" s="1"/>
  <c r="AY502" i="2"/>
  <c r="AZ502" i="2" s="1"/>
  <c r="AY501" i="2"/>
  <c r="AZ501" i="2" s="1"/>
  <c r="AY500" i="2"/>
  <c r="AZ500" i="2" s="1"/>
  <c r="AY499" i="2"/>
  <c r="AZ499" i="2" s="1"/>
  <c r="AY498" i="2"/>
  <c r="AZ498" i="2" s="1"/>
  <c r="AY497" i="2"/>
  <c r="AZ497" i="2" s="1"/>
  <c r="AY496" i="2"/>
  <c r="AZ496" i="2" s="1"/>
  <c r="AY495" i="2"/>
  <c r="AZ495" i="2" s="1"/>
  <c r="AY494" i="2"/>
  <c r="AZ494" i="2" s="1"/>
  <c r="AY493" i="2"/>
  <c r="AZ493" i="2" s="1"/>
  <c r="AY492" i="2"/>
  <c r="AZ492" i="2" s="1"/>
  <c r="AY491" i="2"/>
  <c r="AZ491" i="2" s="1"/>
  <c r="AY490" i="2"/>
  <c r="AZ490" i="2" s="1"/>
  <c r="AY489" i="2"/>
  <c r="AZ489" i="2" s="1"/>
  <c r="AY488" i="2"/>
  <c r="AZ488" i="2" s="1"/>
  <c r="AY487" i="2"/>
  <c r="AZ487" i="2" s="1"/>
  <c r="AY486" i="2"/>
  <c r="AZ486" i="2" s="1"/>
  <c r="AY485" i="2"/>
  <c r="AZ485" i="2" s="1"/>
  <c r="AY484" i="2"/>
  <c r="AZ484" i="2" s="1"/>
  <c r="AY483" i="2"/>
  <c r="AZ483" i="2" s="1"/>
  <c r="AY482" i="2"/>
  <c r="AZ482" i="2" s="1"/>
  <c r="AY481" i="2"/>
  <c r="AZ481" i="2" s="1"/>
  <c r="AY480" i="2"/>
  <c r="AZ480" i="2" s="1"/>
  <c r="AY479" i="2"/>
  <c r="AZ479" i="2" s="1"/>
  <c r="AY478" i="2"/>
  <c r="AZ478" i="2" s="1"/>
  <c r="AY477" i="2"/>
  <c r="AZ477" i="2" s="1"/>
  <c r="AY476" i="2"/>
  <c r="AZ476" i="2" s="1"/>
  <c r="AY475" i="2"/>
  <c r="AZ475" i="2" s="1"/>
  <c r="AY474" i="2"/>
  <c r="AZ474" i="2" s="1"/>
  <c r="AY473" i="2"/>
  <c r="AZ473" i="2" s="1"/>
  <c r="AY472" i="2"/>
  <c r="AZ472" i="2" s="1"/>
  <c r="AY471" i="2"/>
  <c r="AZ471" i="2" s="1"/>
  <c r="AY470" i="2"/>
  <c r="AZ470" i="2" s="1"/>
  <c r="AY469" i="2"/>
  <c r="AZ469" i="2" s="1"/>
  <c r="AY468" i="2"/>
  <c r="AZ468" i="2" s="1"/>
  <c r="AY467" i="2"/>
  <c r="AZ467" i="2" s="1"/>
  <c r="AY466" i="2"/>
  <c r="AZ466" i="2" s="1"/>
  <c r="AY465" i="2"/>
  <c r="AZ465" i="2" s="1"/>
  <c r="AY464" i="2"/>
  <c r="AZ464" i="2" s="1"/>
  <c r="AY463" i="2"/>
  <c r="AZ463" i="2" s="1"/>
  <c r="AY462" i="2"/>
  <c r="AZ462" i="2" s="1"/>
  <c r="AY461" i="2"/>
  <c r="AZ461" i="2" s="1"/>
  <c r="AY460" i="2"/>
  <c r="AZ460" i="2" s="1"/>
  <c r="AY459" i="2"/>
  <c r="AZ459" i="2" s="1"/>
  <c r="AY458" i="2"/>
  <c r="AZ458" i="2" s="1"/>
  <c r="AY457" i="2"/>
  <c r="AZ457" i="2" s="1"/>
  <c r="AY456" i="2"/>
  <c r="AZ456" i="2" s="1"/>
  <c r="AY455" i="2"/>
  <c r="AZ455" i="2" s="1"/>
  <c r="AY454" i="2"/>
  <c r="AZ454" i="2" s="1"/>
  <c r="AY453" i="2"/>
  <c r="AZ453" i="2" s="1"/>
  <c r="AY452" i="2"/>
  <c r="AZ452" i="2" s="1"/>
  <c r="AY451" i="2"/>
  <c r="AZ451" i="2" s="1"/>
  <c r="AY450" i="2"/>
  <c r="AZ450" i="2" s="1"/>
  <c r="AY449" i="2"/>
  <c r="AZ449" i="2" s="1"/>
  <c r="AY448" i="2"/>
  <c r="AZ448" i="2" s="1"/>
  <c r="AY447" i="2"/>
  <c r="AZ447" i="2" s="1"/>
  <c r="AY446" i="2"/>
  <c r="AZ446" i="2" s="1"/>
  <c r="AY445" i="2"/>
  <c r="AZ445" i="2" s="1"/>
  <c r="AY444" i="2"/>
  <c r="AZ444" i="2" s="1"/>
  <c r="AY443" i="2"/>
  <c r="AZ443" i="2" s="1"/>
  <c r="AY442" i="2"/>
  <c r="AZ442" i="2" s="1"/>
  <c r="AY441" i="2"/>
  <c r="AZ441" i="2" s="1"/>
  <c r="AY440" i="2"/>
  <c r="AZ440" i="2" s="1"/>
  <c r="AY439" i="2"/>
  <c r="AZ439" i="2" s="1"/>
  <c r="AY438" i="2"/>
  <c r="AZ438" i="2" s="1"/>
  <c r="AY437" i="2"/>
  <c r="AZ437" i="2" s="1"/>
  <c r="AY436" i="2"/>
  <c r="AZ436" i="2" s="1"/>
  <c r="AY435" i="2"/>
  <c r="AZ435" i="2" s="1"/>
  <c r="AY434" i="2"/>
  <c r="AZ434" i="2" s="1"/>
  <c r="AY433" i="2"/>
  <c r="AZ433" i="2" s="1"/>
  <c r="AY432" i="2"/>
  <c r="AZ432" i="2" s="1"/>
  <c r="AY431" i="2"/>
  <c r="AZ431" i="2" s="1"/>
  <c r="AY430" i="2"/>
  <c r="AZ430" i="2" s="1"/>
  <c r="AY429" i="2"/>
  <c r="AZ429" i="2" s="1"/>
  <c r="AY428" i="2"/>
  <c r="AZ428" i="2" s="1"/>
  <c r="AY427" i="2"/>
  <c r="AZ427" i="2" s="1"/>
  <c r="AY426" i="2"/>
  <c r="AZ426" i="2" s="1"/>
  <c r="AY425" i="2"/>
  <c r="AZ425" i="2" s="1"/>
  <c r="AY424" i="2"/>
  <c r="AZ424" i="2" s="1"/>
  <c r="AY423" i="2"/>
  <c r="AZ423" i="2" s="1"/>
  <c r="AY422" i="2"/>
  <c r="AZ422" i="2" s="1"/>
  <c r="AY421" i="2"/>
  <c r="AZ421" i="2" s="1"/>
  <c r="AY420" i="2"/>
  <c r="AZ420" i="2" s="1"/>
  <c r="AY419" i="2"/>
  <c r="AZ419" i="2" s="1"/>
  <c r="AY418" i="2"/>
  <c r="AZ418" i="2" s="1"/>
  <c r="AY417" i="2"/>
  <c r="AZ417" i="2" s="1"/>
  <c r="AY416" i="2"/>
  <c r="AZ416" i="2" s="1"/>
  <c r="AY415" i="2"/>
  <c r="AZ415" i="2" s="1"/>
  <c r="AY414" i="2"/>
  <c r="AZ414" i="2" s="1"/>
  <c r="AY413" i="2"/>
  <c r="AZ413" i="2" s="1"/>
  <c r="AY412" i="2"/>
  <c r="AZ412" i="2" s="1"/>
  <c r="AY411" i="2"/>
  <c r="AZ411" i="2" s="1"/>
  <c r="AY410" i="2"/>
  <c r="AZ410" i="2" s="1"/>
  <c r="AY409" i="2"/>
  <c r="AZ409" i="2" s="1"/>
  <c r="AY408" i="2"/>
  <c r="AZ408" i="2" s="1"/>
  <c r="AY407" i="2"/>
  <c r="AZ407" i="2" s="1"/>
  <c r="AY406" i="2"/>
  <c r="AZ406" i="2" s="1"/>
  <c r="AY405" i="2"/>
  <c r="AZ405" i="2" s="1"/>
  <c r="AY404" i="2"/>
  <c r="AZ404" i="2" s="1"/>
  <c r="AY403" i="2"/>
  <c r="AZ403" i="2" s="1"/>
  <c r="AY402" i="2"/>
  <c r="AZ402" i="2" s="1"/>
  <c r="AY401" i="2"/>
  <c r="AZ401" i="2" s="1"/>
  <c r="AY400" i="2"/>
  <c r="AZ400" i="2" s="1"/>
  <c r="AY399" i="2"/>
  <c r="AZ399" i="2" s="1"/>
  <c r="AY398" i="2"/>
  <c r="AZ398" i="2" s="1"/>
  <c r="AY397" i="2"/>
  <c r="AZ397" i="2" s="1"/>
  <c r="AY396" i="2"/>
  <c r="AZ396" i="2" s="1"/>
  <c r="AY395" i="2"/>
  <c r="AZ395" i="2" s="1"/>
  <c r="AY394" i="2"/>
  <c r="AZ394" i="2" s="1"/>
  <c r="AY393" i="2"/>
  <c r="AZ393" i="2" s="1"/>
  <c r="AY392" i="2"/>
  <c r="AZ392" i="2" s="1"/>
  <c r="AY391" i="2"/>
  <c r="AZ391" i="2" s="1"/>
  <c r="AY390" i="2"/>
  <c r="AZ390" i="2" s="1"/>
  <c r="AY389" i="2"/>
  <c r="AZ389" i="2" s="1"/>
  <c r="AY388" i="2"/>
  <c r="AZ388" i="2" s="1"/>
  <c r="AY387" i="2"/>
  <c r="AZ387" i="2" s="1"/>
  <c r="AY386" i="2"/>
  <c r="AZ386" i="2" s="1"/>
  <c r="AY385" i="2"/>
  <c r="AZ385" i="2" s="1"/>
  <c r="AY384" i="2"/>
  <c r="AZ384" i="2" s="1"/>
  <c r="AY383" i="2"/>
  <c r="AZ383" i="2" s="1"/>
  <c r="AY382" i="2"/>
  <c r="AZ382" i="2" s="1"/>
  <c r="AY381" i="2"/>
  <c r="AZ381" i="2" s="1"/>
  <c r="AY380" i="2"/>
  <c r="AZ380" i="2" s="1"/>
  <c r="AY379" i="2"/>
  <c r="AZ379" i="2" s="1"/>
  <c r="AY378" i="2"/>
  <c r="AZ378" i="2" s="1"/>
  <c r="AY377" i="2"/>
  <c r="AZ377" i="2" s="1"/>
  <c r="AY376" i="2"/>
  <c r="AZ376" i="2" s="1"/>
  <c r="AY375" i="2"/>
  <c r="AZ375" i="2" s="1"/>
  <c r="AY374" i="2"/>
  <c r="AZ374" i="2" s="1"/>
  <c r="AY373" i="2"/>
  <c r="AZ373" i="2" s="1"/>
  <c r="AY372" i="2"/>
  <c r="AZ372" i="2" s="1"/>
  <c r="AY371" i="2"/>
  <c r="AZ371" i="2" s="1"/>
  <c r="AY370" i="2"/>
  <c r="AZ370" i="2" s="1"/>
  <c r="AY369" i="2"/>
  <c r="AZ369" i="2" s="1"/>
  <c r="AY368" i="2"/>
  <c r="AZ368" i="2" s="1"/>
  <c r="AY367" i="2"/>
  <c r="AZ367" i="2" s="1"/>
  <c r="AY366" i="2"/>
  <c r="AZ366" i="2" s="1"/>
  <c r="AY365" i="2"/>
  <c r="AZ365" i="2" s="1"/>
  <c r="AY364" i="2"/>
  <c r="AZ364" i="2" s="1"/>
  <c r="AY363" i="2"/>
  <c r="AZ363" i="2" s="1"/>
  <c r="AY362" i="2"/>
  <c r="AZ362" i="2" s="1"/>
  <c r="AY361" i="2"/>
  <c r="AZ361" i="2" s="1"/>
  <c r="AY360" i="2"/>
  <c r="AZ360" i="2" s="1"/>
  <c r="AY359" i="2"/>
  <c r="AZ359" i="2" s="1"/>
  <c r="AY358" i="2"/>
  <c r="AZ358" i="2" s="1"/>
  <c r="AY357" i="2"/>
  <c r="AZ357" i="2" s="1"/>
  <c r="AY356" i="2"/>
  <c r="AZ356" i="2" s="1"/>
  <c r="AY355" i="2"/>
  <c r="AZ355" i="2" s="1"/>
  <c r="AY354" i="2"/>
  <c r="AZ354" i="2" s="1"/>
  <c r="AY353" i="2"/>
  <c r="AZ353" i="2" s="1"/>
  <c r="AY352" i="2"/>
  <c r="AZ352" i="2" s="1"/>
  <c r="AY351" i="2"/>
  <c r="AZ351" i="2" s="1"/>
  <c r="AY350" i="2"/>
  <c r="AZ350" i="2" s="1"/>
  <c r="AY349" i="2"/>
  <c r="AZ349" i="2" s="1"/>
  <c r="AY348" i="2"/>
  <c r="AZ348" i="2" s="1"/>
  <c r="AY347" i="2"/>
  <c r="AZ347" i="2" s="1"/>
  <c r="AY346" i="2"/>
  <c r="AZ346" i="2" s="1"/>
  <c r="AY345" i="2"/>
  <c r="AZ345" i="2" s="1"/>
  <c r="AY344" i="2"/>
  <c r="AZ344" i="2" s="1"/>
  <c r="AY343" i="2"/>
  <c r="AZ343" i="2" s="1"/>
  <c r="AY342" i="2"/>
  <c r="AZ342" i="2" s="1"/>
  <c r="AY341" i="2"/>
  <c r="AZ341" i="2" s="1"/>
  <c r="AY340" i="2"/>
  <c r="AZ340" i="2" s="1"/>
  <c r="AY339" i="2"/>
  <c r="AZ339" i="2" s="1"/>
  <c r="AY338" i="2"/>
  <c r="AZ338" i="2" s="1"/>
  <c r="AY337" i="2"/>
  <c r="AZ337" i="2" s="1"/>
  <c r="AY336" i="2"/>
  <c r="AZ336" i="2" s="1"/>
  <c r="AY335" i="2"/>
  <c r="AZ335" i="2" s="1"/>
  <c r="AY334" i="2"/>
  <c r="AZ334" i="2" s="1"/>
  <c r="AY333" i="2"/>
  <c r="AZ333" i="2" s="1"/>
  <c r="AY332" i="2"/>
  <c r="AZ332" i="2" s="1"/>
  <c r="AY331" i="2"/>
  <c r="AZ331" i="2" s="1"/>
  <c r="AY330" i="2"/>
  <c r="AZ330" i="2" s="1"/>
  <c r="AY329" i="2"/>
  <c r="AZ329" i="2" s="1"/>
  <c r="AY328" i="2"/>
  <c r="AZ328" i="2" s="1"/>
  <c r="AY327" i="2"/>
  <c r="AZ327" i="2" s="1"/>
  <c r="AY326" i="2"/>
  <c r="AZ326" i="2" s="1"/>
  <c r="AY325" i="2"/>
  <c r="AZ325" i="2" s="1"/>
  <c r="AY324" i="2"/>
  <c r="AZ324" i="2" s="1"/>
  <c r="AY323" i="2"/>
  <c r="AZ323" i="2" s="1"/>
  <c r="AY322" i="2"/>
  <c r="AZ322" i="2" s="1"/>
  <c r="AY321" i="2"/>
  <c r="AZ321" i="2" s="1"/>
  <c r="AY320" i="2"/>
  <c r="AZ320" i="2" s="1"/>
  <c r="AY319" i="2"/>
  <c r="AZ319" i="2" s="1"/>
  <c r="AY318" i="2"/>
  <c r="AZ318" i="2" s="1"/>
  <c r="AY317" i="2"/>
  <c r="AZ317" i="2" s="1"/>
  <c r="AY316" i="2"/>
  <c r="AZ316" i="2" s="1"/>
  <c r="AY315" i="2"/>
  <c r="AZ315" i="2" s="1"/>
  <c r="AY314" i="2"/>
  <c r="AZ314" i="2" s="1"/>
  <c r="AY313" i="2"/>
  <c r="AZ313" i="2" s="1"/>
  <c r="AY312" i="2"/>
  <c r="AZ312" i="2" s="1"/>
  <c r="AY311" i="2"/>
  <c r="AZ311" i="2" s="1"/>
  <c r="AY310" i="2"/>
  <c r="AZ310" i="2" s="1"/>
  <c r="AY309" i="2"/>
  <c r="AZ309" i="2" s="1"/>
  <c r="AY308" i="2"/>
  <c r="AZ308" i="2" s="1"/>
  <c r="AY307" i="2"/>
  <c r="AZ307" i="2" s="1"/>
  <c r="AY306" i="2"/>
  <c r="AZ306" i="2" s="1"/>
  <c r="AY305" i="2"/>
  <c r="AZ305" i="2" s="1"/>
  <c r="AY304" i="2"/>
  <c r="AZ304" i="2" s="1"/>
  <c r="AY303" i="2"/>
  <c r="AZ303" i="2" s="1"/>
  <c r="AY302" i="2"/>
  <c r="AZ302" i="2" s="1"/>
  <c r="AY301" i="2"/>
  <c r="AZ301" i="2" s="1"/>
  <c r="AY300" i="2"/>
  <c r="AZ300" i="2" s="1"/>
  <c r="AY299" i="2"/>
  <c r="AZ299" i="2" s="1"/>
  <c r="AY298" i="2"/>
  <c r="AZ298" i="2" s="1"/>
  <c r="AY297" i="2"/>
  <c r="AZ297" i="2" s="1"/>
  <c r="AY296" i="2"/>
  <c r="AZ296" i="2" s="1"/>
  <c r="AY295" i="2"/>
  <c r="AZ295" i="2" s="1"/>
  <c r="AY294" i="2"/>
  <c r="AZ294" i="2" s="1"/>
  <c r="AY293" i="2"/>
  <c r="AZ293" i="2" s="1"/>
  <c r="AY292" i="2"/>
  <c r="AZ292" i="2" s="1"/>
  <c r="AY291" i="2"/>
  <c r="AZ291" i="2" s="1"/>
  <c r="AY290" i="2"/>
  <c r="AZ290" i="2" s="1"/>
  <c r="AY289" i="2"/>
  <c r="AZ289" i="2" s="1"/>
  <c r="AY288" i="2"/>
  <c r="AZ288" i="2" s="1"/>
  <c r="AY287" i="2"/>
  <c r="AZ287" i="2" s="1"/>
  <c r="AY286" i="2"/>
  <c r="AZ286" i="2" s="1"/>
  <c r="AY285" i="2"/>
  <c r="AZ285" i="2" s="1"/>
  <c r="AY284" i="2"/>
  <c r="AZ284" i="2" s="1"/>
  <c r="AY283" i="2"/>
  <c r="AZ283" i="2" s="1"/>
  <c r="AY282" i="2"/>
  <c r="AZ282" i="2" s="1"/>
  <c r="AY281" i="2"/>
  <c r="AZ281" i="2" s="1"/>
  <c r="AY280" i="2"/>
  <c r="AZ280" i="2" s="1"/>
  <c r="AY279" i="2"/>
  <c r="AZ279" i="2" s="1"/>
  <c r="AY278" i="2"/>
  <c r="AZ278" i="2" s="1"/>
  <c r="AY277" i="2"/>
  <c r="AZ277" i="2" s="1"/>
  <c r="AY276" i="2"/>
  <c r="AZ276" i="2" s="1"/>
  <c r="AY275" i="2"/>
  <c r="AZ275" i="2" s="1"/>
  <c r="AY274" i="2"/>
  <c r="AZ274" i="2" s="1"/>
  <c r="AY273" i="2"/>
  <c r="AZ273" i="2" s="1"/>
  <c r="AY272" i="2"/>
  <c r="AZ272" i="2" s="1"/>
  <c r="AY271" i="2"/>
  <c r="AZ271" i="2" s="1"/>
  <c r="AY270" i="2"/>
  <c r="AZ270" i="2" s="1"/>
  <c r="AY269" i="2"/>
  <c r="AZ269" i="2" s="1"/>
  <c r="AY268" i="2"/>
  <c r="AZ268" i="2" s="1"/>
  <c r="AY267" i="2"/>
  <c r="AZ267" i="2" s="1"/>
  <c r="AY266" i="2"/>
  <c r="AZ266" i="2" s="1"/>
  <c r="AY265" i="2"/>
  <c r="AZ265" i="2" s="1"/>
  <c r="AY264" i="2"/>
  <c r="AZ264" i="2" s="1"/>
  <c r="AY263" i="2"/>
  <c r="AZ263" i="2" s="1"/>
  <c r="AY262" i="2"/>
  <c r="AZ262" i="2" s="1"/>
  <c r="AY261" i="2"/>
  <c r="AZ261" i="2" s="1"/>
  <c r="AY260" i="2"/>
  <c r="AZ260" i="2" s="1"/>
  <c r="AY259" i="2"/>
  <c r="AZ259" i="2" s="1"/>
  <c r="AY258" i="2"/>
  <c r="AZ258" i="2" s="1"/>
  <c r="AY257" i="2"/>
  <c r="AZ257" i="2" s="1"/>
  <c r="AY256" i="2"/>
  <c r="AZ256" i="2" s="1"/>
  <c r="AY255" i="2"/>
  <c r="AZ255" i="2" s="1"/>
  <c r="AY254" i="2"/>
  <c r="AZ254" i="2" s="1"/>
  <c r="AY253" i="2"/>
  <c r="AZ253" i="2" s="1"/>
  <c r="AY252" i="2"/>
  <c r="AZ252" i="2" s="1"/>
  <c r="AY251" i="2"/>
  <c r="AZ251" i="2" s="1"/>
  <c r="AY250" i="2"/>
  <c r="AZ250" i="2" s="1"/>
  <c r="AY249" i="2"/>
  <c r="AZ249" i="2" s="1"/>
  <c r="AY248" i="2"/>
  <c r="AZ248" i="2" s="1"/>
  <c r="AY247" i="2"/>
  <c r="AZ247" i="2" s="1"/>
  <c r="AY246" i="2"/>
  <c r="AZ246" i="2" s="1"/>
  <c r="AY245" i="2"/>
  <c r="AZ245" i="2" s="1"/>
  <c r="AY244" i="2"/>
  <c r="AZ244" i="2" s="1"/>
  <c r="AY243" i="2"/>
  <c r="AZ243" i="2" s="1"/>
  <c r="AY242" i="2"/>
  <c r="AZ242" i="2" s="1"/>
  <c r="AY241" i="2"/>
  <c r="AZ241" i="2" s="1"/>
  <c r="AY240" i="2"/>
  <c r="AZ240" i="2" s="1"/>
  <c r="AY239" i="2"/>
  <c r="AZ239" i="2" s="1"/>
  <c r="AY238" i="2"/>
  <c r="AZ238" i="2" s="1"/>
  <c r="AY237" i="2"/>
  <c r="AZ237" i="2" s="1"/>
  <c r="AY236" i="2"/>
  <c r="AZ236" i="2" s="1"/>
  <c r="AY235" i="2"/>
  <c r="AZ235" i="2" s="1"/>
  <c r="AY234" i="2"/>
  <c r="AZ234" i="2" s="1"/>
  <c r="AY233" i="2"/>
  <c r="AZ233" i="2" s="1"/>
  <c r="AY232" i="2"/>
  <c r="AZ232" i="2" s="1"/>
  <c r="AY231" i="2"/>
  <c r="AZ231" i="2" s="1"/>
  <c r="AY230" i="2"/>
  <c r="AZ230" i="2" s="1"/>
  <c r="AY229" i="2"/>
  <c r="AZ229" i="2" s="1"/>
  <c r="AY228" i="2"/>
  <c r="AZ228" i="2" s="1"/>
  <c r="AY227" i="2"/>
  <c r="AZ227" i="2" s="1"/>
  <c r="AY226" i="2"/>
  <c r="AZ226" i="2" s="1"/>
  <c r="AY225" i="2"/>
  <c r="AZ225" i="2" s="1"/>
  <c r="AY224" i="2"/>
  <c r="AZ224" i="2" s="1"/>
  <c r="AY223" i="2"/>
  <c r="AZ223" i="2" s="1"/>
  <c r="AY222" i="2"/>
  <c r="AZ222" i="2" s="1"/>
  <c r="AY221" i="2"/>
  <c r="AZ221" i="2" s="1"/>
  <c r="AY220" i="2"/>
  <c r="AZ220" i="2" s="1"/>
  <c r="AY219" i="2"/>
  <c r="AZ219" i="2" s="1"/>
  <c r="AY218" i="2"/>
  <c r="AZ218" i="2" s="1"/>
  <c r="AY217" i="2"/>
  <c r="AZ217" i="2" s="1"/>
  <c r="AY216" i="2"/>
  <c r="AZ216" i="2" s="1"/>
  <c r="AY215" i="2"/>
  <c r="AZ215" i="2" s="1"/>
  <c r="AY214" i="2"/>
  <c r="AZ214" i="2" s="1"/>
  <c r="AY213" i="2"/>
  <c r="AZ213" i="2" s="1"/>
  <c r="AY212" i="2"/>
  <c r="AZ212" i="2" s="1"/>
  <c r="AY211" i="2"/>
  <c r="AZ211" i="2" s="1"/>
  <c r="AY210" i="2"/>
  <c r="AZ210" i="2" s="1"/>
  <c r="AY209" i="2"/>
  <c r="AZ209" i="2" s="1"/>
  <c r="AY208" i="2"/>
  <c r="AZ208" i="2" s="1"/>
  <c r="AY207" i="2"/>
  <c r="AZ207" i="2" s="1"/>
  <c r="AY206" i="2"/>
  <c r="AZ206" i="2" s="1"/>
  <c r="AY205" i="2"/>
  <c r="AZ205" i="2" s="1"/>
  <c r="AY204" i="2"/>
  <c r="AZ204" i="2" s="1"/>
  <c r="AY203" i="2"/>
  <c r="AZ203" i="2" s="1"/>
  <c r="AY202" i="2"/>
  <c r="AZ202" i="2" s="1"/>
  <c r="AY201" i="2"/>
  <c r="AZ201" i="2" s="1"/>
  <c r="AY200" i="2"/>
  <c r="AZ200" i="2" s="1"/>
  <c r="AY199" i="2"/>
  <c r="AZ199" i="2" s="1"/>
  <c r="AY198" i="2"/>
  <c r="AZ198" i="2" s="1"/>
  <c r="AY197" i="2"/>
  <c r="AZ197" i="2" s="1"/>
  <c r="AY196" i="2"/>
  <c r="AZ196" i="2" s="1"/>
  <c r="AY195" i="2"/>
  <c r="AZ195" i="2" s="1"/>
  <c r="AY194" i="2"/>
  <c r="AZ194" i="2" s="1"/>
  <c r="AY193" i="2"/>
  <c r="AZ193" i="2" s="1"/>
  <c r="AY192" i="2"/>
  <c r="AZ192" i="2" s="1"/>
  <c r="AY191" i="2"/>
  <c r="AZ191" i="2" s="1"/>
  <c r="AY190" i="2"/>
  <c r="AZ190" i="2" s="1"/>
  <c r="AY189" i="2"/>
  <c r="AZ189" i="2" s="1"/>
  <c r="AY188" i="2"/>
  <c r="AZ188" i="2" s="1"/>
  <c r="AY187" i="2"/>
  <c r="AZ187" i="2" s="1"/>
  <c r="AY186" i="2"/>
  <c r="AZ186" i="2" s="1"/>
  <c r="AY185" i="2"/>
  <c r="AZ185" i="2" s="1"/>
  <c r="AY184" i="2"/>
  <c r="AZ184" i="2" s="1"/>
  <c r="AY183" i="2"/>
  <c r="AZ183" i="2" s="1"/>
  <c r="AY182" i="2"/>
  <c r="AZ182" i="2" s="1"/>
  <c r="AY181" i="2"/>
  <c r="AZ181" i="2" s="1"/>
  <c r="AY180" i="2"/>
  <c r="AZ180" i="2" s="1"/>
  <c r="AY179" i="2"/>
  <c r="AZ179" i="2" s="1"/>
  <c r="AY178" i="2"/>
  <c r="AZ178" i="2" s="1"/>
  <c r="AY177" i="2"/>
  <c r="AZ177" i="2" s="1"/>
  <c r="AY176" i="2"/>
  <c r="AZ176" i="2" s="1"/>
  <c r="AY175" i="2"/>
  <c r="AZ175" i="2" s="1"/>
  <c r="AY174" i="2"/>
  <c r="AZ174" i="2" s="1"/>
  <c r="AY173" i="2"/>
  <c r="AZ173" i="2" s="1"/>
  <c r="AY172" i="2"/>
  <c r="AZ172" i="2" s="1"/>
  <c r="AY171" i="2"/>
  <c r="AZ171" i="2" s="1"/>
  <c r="AY170" i="2"/>
  <c r="AZ170" i="2" s="1"/>
  <c r="AY169" i="2"/>
  <c r="AZ169" i="2" s="1"/>
  <c r="AY168" i="2"/>
  <c r="AZ168" i="2" s="1"/>
  <c r="AY167" i="2"/>
  <c r="AZ167" i="2" s="1"/>
  <c r="AY166" i="2"/>
  <c r="AZ166" i="2" s="1"/>
  <c r="AY165" i="2"/>
  <c r="AZ165" i="2" s="1"/>
  <c r="AY164" i="2"/>
  <c r="AZ164" i="2" s="1"/>
  <c r="AY163" i="2"/>
  <c r="AZ163" i="2" s="1"/>
  <c r="AY162" i="2"/>
  <c r="AZ162" i="2" s="1"/>
  <c r="AY161" i="2"/>
  <c r="AZ161" i="2" s="1"/>
  <c r="AY160" i="2"/>
  <c r="AZ160" i="2" s="1"/>
  <c r="AY159" i="2"/>
  <c r="AZ159" i="2" s="1"/>
  <c r="AY158" i="2"/>
  <c r="AZ158" i="2" s="1"/>
  <c r="AY157" i="2"/>
  <c r="AZ157" i="2" s="1"/>
  <c r="AY156" i="2"/>
  <c r="AZ156" i="2" s="1"/>
  <c r="AY155" i="2"/>
  <c r="AZ155" i="2" s="1"/>
  <c r="AY154" i="2"/>
  <c r="AZ154" i="2" s="1"/>
  <c r="AY153" i="2"/>
  <c r="AZ153" i="2" s="1"/>
  <c r="AY152" i="2"/>
  <c r="AZ152" i="2" s="1"/>
  <c r="AY151" i="2"/>
  <c r="AZ151" i="2" s="1"/>
  <c r="AY150" i="2"/>
  <c r="AZ150" i="2" s="1"/>
  <c r="AY149" i="2"/>
  <c r="AZ149" i="2" s="1"/>
  <c r="AY148" i="2"/>
  <c r="AZ148" i="2" s="1"/>
  <c r="AY147" i="2"/>
  <c r="AZ147" i="2" s="1"/>
  <c r="AY146" i="2"/>
  <c r="AZ146" i="2" s="1"/>
  <c r="AY145" i="2"/>
  <c r="AZ145" i="2" s="1"/>
  <c r="AY144" i="2"/>
  <c r="AZ144" i="2" s="1"/>
  <c r="AY143" i="2"/>
  <c r="AZ143" i="2" s="1"/>
  <c r="AY142" i="2"/>
  <c r="AZ142" i="2" s="1"/>
  <c r="AY141" i="2"/>
  <c r="AZ141" i="2" s="1"/>
  <c r="AY140" i="2"/>
  <c r="AZ140" i="2" s="1"/>
  <c r="AY139" i="2"/>
  <c r="AZ139" i="2" s="1"/>
  <c r="AY138" i="2"/>
  <c r="AZ138" i="2" s="1"/>
  <c r="AY137" i="2"/>
  <c r="AZ137" i="2" s="1"/>
  <c r="AY136" i="2"/>
  <c r="AZ136" i="2" s="1"/>
  <c r="AY135" i="2"/>
  <c r="AZ135" i="2" s="1"/>
  <c r="AY134" i="2"/>
  <c r="AZ134" i="2" s="1"/>
  <c r="AY133" i="2"/>
  <c r="AZ133" i="2" s="1"/>
  <c r="AY132" i="2"/>
  <c r="AZ132" i="2" s="1"/>
  <c r="AY131" i="2"/>
  <c r="AZ131" i="2" s="1"/>
  <c r="AY130" i="2"/>
  <c r="AZ130" i="2" s="1"/>
  <c r="AY129" i="2"/>
  <c r="AZ129" i="2" s="1"/>
  <c r="AY128" i="2"/>
  <c r="AZ128" i="2" s="1"/>
  <c r="AY127" i="2"/>
  <c r="AZ127" i="2" s="1"/>
  <c r="AY126" i="2"/>
  <c r="AZ126" i="2" s="1"/>
  <c r="AY125" i="2"/>
  <c r="AZ125" i="2" s="1"/>
  <c r="AY124" i="2"/>
  <c r="AZ124" i="2" s="1"/>
  <c r="AY123" i="2"/>
  <c r="AZ123" i="2" s="1"/>
  <c r="AY122" i="2"/>
  <c r="AZ122" i="2" s="1"/>
  <c r="AY121" i="2"/>
  <c r="AZ121" i="2" s="1"/>
  <c r="AY120" i="2"/>
  <c r="AZ120" i="2" s="1"/>
  <c r="AY119" i="2"/>
  <c r="AZ119" i="2" s="1"/>
  <c r="AY118" i="2"/>
  <c r="AZ118" i="2" s="1"/>
  <c r="AY117" i="2"/>
  <c r="AZ117" i="2" s="1"/>
  <c r="AY116" i="2"/>
  <c r="AZ116" i="2" s="1"/>
  <c r="AY115" i="2"/>
  <c r="AZ115" i="2" s="1"/>
  <c r="AY114" i="2"/>
  <c r="AZ114" i="2" s="1"/>
  <c r="AY113" i="2"/>
  <c r="AZ113" i="2" s="1"/>
  <c r="AY112" i="2"/>
  <c r="AZ112" i="2" s="1"/>
  <c r="AY111" i="2"/>
  <c r="AZ111" i="2" s="1"/>
  <c r="AY110" i="2"/>
  <c r="AZ110" i="2" s="1"/>
  <c r="AY109" i="2"/>
  <c r="AZ109" i="2" s="1"/>
  <c r="AY108" i="2"/>
  <c r="AZ108" i="2" s="1"/>
  <c r="AY107" i="2"/>
  <c r="AZ107" i="2" s="1"/>
  <c r="AY106" i="2"/>
  <c r="AZ106" i="2" s="1"/>
  <c r="AY105" i="2"/>
  <c r="AZ105" i="2" s="1"/>
  <c r="AY104" i="2"/>
  <c r="AZ104" i="2" s="1"/>
  <c r="AY103" i="2"/>
  <c r="AZ103" i="2" s="1"/>
  <c r="AY102" i="2"/>
  <c r="AZ102" i="2" s="1"/>
  <c r="AY101" i="2"/>
  <c r="AZ101" i="2" s="1"/>
  <c r="AY100" i="2"/>
  <c r="AZ100" i="2" s="1"/>
  <c r="AY99" i="2"/>
  <c r="AZ99" i="2" s="1"/>
  <c r="AY98" i="2"/>
  <c r="AZ98" i="2" s="1"/>
  <c r="AY97" i="2"/>
  <c r="AZ97" i="2" s="1"/>
  <c r="AY96" i="2"/>
  <c r="AZ96" i="2" s="1"/>
  <c r="AY95" i="2"/>
  <c r="AZ95" i="2" s="1"/>
  <c r="AY94" i="2"/>
  <c r="AZ94" i="2" s="1"/>
  <c r="AY93" i="2"/>
  <c r="AZ93" i="2" s="1"/>
  <c r="AY92" i="2"/>
  <c r="AZ92" i="2" s="1"/>
  <c r="AY91" i="2"/>
  <c r="AZ91" i="2" s="1"/>
  <c r="AY90" i="2"/>
  <c r="AZ90" i="2" s="1"/>
  <c r="AY89" i="2"/>
  <c r="AZ89" i="2" s="1"/>
  <c r="AY88" i="2"/>
  <c r="AZ88" i="2" s="1"/>
  <c r="AY87" i="2"/>
  <c r="AZ87" i="2" s="1"/>
  <c r="AY86" i="2"/>
  <c r="AZ86" i="2" s="1"/>
  <c r="AY85" i="2"/>
  <c r="AZ85" i="2" s="1"/>
  <c r="AY84" i="2"/>
  <c r="AZ84" i="2" s="1"/>
  <c r="AY83" i="2"/>
  <c r="AZ83" i="2" s="1"/>
  <c r="AY82" i="2"/>
  <c r="AZ82" i="2" s="1"/>
  <c r="AY81" i="2"/>
  <c r="AZ81" i="2" s="1"/>
  <c r="AY80" i="2"/>
  <c r="AZ80" i="2" s="1"/>
  <c r="AY79" i="2"/>
  <c r="AZ79" i="2" s="1"/>
  <c r="AY78" i="2"/>
  <c r="AZ78" i="2" s="1"/>
  <c r="AY77" i="2"/>
  <c r="AZ77" i="2" s="1"/>
  <c r="AY76" i="2"/>
  <c r="AZ76" i="2" s="1"/>
  <c r="AY75" i="2"/>
  <c r="AZ75" i="2" s="1"/>
  <c r="AY74" i="2"/>
  <c r="AZ74" i="2" s="1"/>
  <c r="AY73" i="2"/>
  <c r="AZ73" i="2" s="1"/>
  <c r="AY72" i="2"/>
  <c r="AZ72" i="2" s="1"/>
  <c r="AY71" i="2"/>
  <c r="AZ71" i="2" s="1"/>
  <c r="AY70" i="2"/>
  <c r="AZ70" i="2" s="1"/>
  <c r="AY69" i="2"/>
  <c r="AZ69" i="2" s="1"/>
  <c r="AY68" i="2"/>
  <c r="AZ68" i="2" s="1"/>
  <c r="AY67" i="2"/>
  <c r="AZ67" i="2" s="1"/>
  <c r="AY66" i="2"/>
  <c r="AZ66" i="2" s="1"/>
  <c r="AY65" i="2"/>
  <c r="AZ65" i="2" s="1"/>
  <c r="AY64" i="2"/>
  <c r="AZ64" i="2" s="1"/>
  <c r="AY63" i="2"/>
  <c r="AZ63" i="2" s="1"/>
  <c r="AY62" i="2"/>
  <c r="AZ62" i="2" s="1"/>
  <c r="AY61" i="2"/>
  <c r="AZ61" i="2" s="1"/>
  <c r="AY60" i="2"/>
  <c r="AZ60" i="2" s="1"/>
  <c r="AY59" i="2"/>
  <c r="AZ59" i="2" s="1"/>
  <c r="AY58" i="2"/>
  <c r="AZ58" i="2" s="1"/>
  <c r="AY57" i="2"/>
  <c r="AZ57" i="2" s="1"/>
  <c r="AY56" i="2"/>
  <c r="AZ56" i="2" s="1"/>
  <c r="AY55" i="2"/>
  <c r="AZ55" i="2" s="1"/>
  <c r="AY54" i="2"/>
  <c r="AZ54" i="2" s="1"/>
  <c r="AY53" i="2"/>
  <c r="AZ53" i="2" s="1"/>
  <c r="AY52" i="2"/>
  <c r="AZ52" i="2" s="1"/>
  <c r="AY51" i="2"/>
  <c r="AZ51" i="2" s="1"/>
  <c r="AY50" i="2"/>
  <c r="AZ50" i="2" s="1"/>
  <c r="AY49" i="2"/>
  <c r="AZ49" i="2" s="1"/>
  <c r="AY48" i="2"/>
  <c r="AZ48" i="2" s="1"/>
  <c r="AY47" i="2"/>
  <c r="AZ47" i="2" s="1"/>
  <c r="AY46" i="2"/>
  <c r="AZ46" i="2" s="1"/>
  <c r="AY45" i="2"/>
  <c r="AZ45" i="2" s="1"/>
  <c r="AY44" i="2"/>
  <c r="AZ44" i="2" s="1"/>
  <c r="AY43" i="2"/>
  <c r="AZ43" i="2" s="1"/>
  <c r="AY42" i="2"/>
  <c r="AZ42" i="2" s="1"/>
  <c r="AY41" i="2"/>
  <c r="AZ41" i="2" s="1"/>
  <c r="AY40" i="2"/>
  <c r="AZ40" i="2" s="1"/>
  <c r="AY39" i="2"/>
  <c r="AZ39" i="2" s="1"/>
  <c r="AY38" i="2"/>
  <c r="AZ38" i="2" s="1"/>
  <c r="AY37" i="2"/>
  <c r="AZ37" i="2" s="1"/>
  <c r="AY36" i="2"/>
  <c r="AZ36" i="2" s="1"/>
  <c r="AY35" i="2"/>
  <c r="AZ35" i="2" s="1"/>
  <c r="AY34" i="2"/>
  <c r="AZ34" i="2" s="1"/>
  <c r="AY33" i="2"/>
  <c r="AZ33" i="2" s="1"/>
  <c r="AY32" i="2"/>
  <c r="AZ32" i="2" s="1"/>
  <c r="AY31" i="2"/>
  <c r="AZ31" i="2" s="1"/>
  <c r="AY30" i="2"/>
  <c r="AZ30" i="2" s="1"/>
  <c r="AY29" i="2"/>
  <c r="AZ29" i="2" s="1"/>
  <c r="AY28" i="2"/>
  <c r="AZ28" i="2" s="1"/>
  <c r="AY27" i="2"/>
  <c r="AZ27" i="2" s="1"/>
  <c r="AY26" i="2"/>
  <c r="AZ26" i="2" s="1"/>
  <c r="AY25" i="2"/>
  <c r="AZ25" i="2" s="1"/>
  <c r="AY24" i="2"/>
  <c r="AZ24" i="2" s="1"/>
  <c r="AY23" i="2"/>
  <c r="AZ23" i="2" s="1"/>
  <c r="AY22" i="2"/>
  <c r="AZ22" i="2" s="1"/>
  <c r="AY21" i="2"/>
  <c r="AZ21" i="2" s="1"/>
  <c r="AY20" i="2"/>
  <c r="AZ20" i="2" s="1"/>
  <c r="AY19" i="2"/>
  <c r="AZ19" i="2" s="1"/>
  <c r="AY18" i="2"/>
  <c r="AZ18" i="2" s="1"/>
  <c r="AY17" i="2"/>
  <c r="AZ17" i="2" s="1"/>
  <c r="AY16" i="2"/>
  <c r="AZ16" i="2" s="1"/>
  <c r="AY15" i="2"/>
  <c r="AZ15" i="2" s="1"/>
  <c r="AY14" i="2"/>
  <c r="AZ14" i="2" s="1"/>
  <c r="AY13" i="2"/>
  <c r="AZ13" i="2" s="1"/>
  <c r="AY12" i="2"/>
  <c r="AZ12" i="2" s="1"/>
  <c r="AY11" i="2"/>
  <c r="AZ11" i="2" s="1"/>
  <c r="AY10" i="2"/>
  <c r="AZ10" i="2" s="1"/>
  <c r="AY9" i="2"/>
  <c r="AZ9" i="2" s="1"/>
  <c r="AY8" i="2"/>
  <c r="AZ8" i="2" s="1"/>
  <c r="AY7" i="2"/>
  <c r="AZ7" i="2" s="1"/>
  <c r="AY6" i="2"/>
  <c r="AZ6" i="2" s="1"/>
  <c r="AY5" i="2"/>
  <c r="AZ5" i="2" s="1"/>
  <c r="AY4" i="2"/>
  <c r="AZ4" i="2" s="1"/>
  <c r="AY3" i="2"/>
  <c r="AZ3" i="2" s="1"/>
  <c r="AY2" i="2"/>
  <c r="AZ2" i="2" s="1"/>
  <c r="AX595" i="2"/>
  <c r="AX594" i="2"/>
  <c r="AX593" i="2"/>
  <c r="AX592" i="2"/>
  <c r="AX591" i="2"/>
  <c r="AX590" i="2"/>
  <c r="AX589" i="2"/>
  <c r="AX588" i="2"/>
  <c r="AX587" i="2"/>
  <c r="AX586" i="2"/>
  <c r="AX585" i="2"/>
  <c r="AX584" i="2"/>
  <c r="AX583" i="2"/>
  <c r="AX582" i="2"/>
  <c r="AX581" i="2"/>
  <c r="AX580" i="2"/>
  <c r="AX579" i="2"/>
  <c r="AX578" i="2"/>
  <c r="AX577" i="2"/>
  <c r="AX576" i="2"/>
  <c r="AX575" i="2"/>
  <c r="AX574" i="2"/>
  <c r="AX573" i="2"/>
  <c r="AX572" i="2"/>
  <c r="AX571" i="2"/>
  <c r="AX570" i="2"/>
  <c r="AX569" i="2"/>
  <c r="AX568" i="2"/>
  <c r="AX567" i="2"/>
  <c r="AX566" i="2"/>
  <c r="AX565" i="2"/>
  <c r="AX564" i="2"/>
  <c r="AX563" i="2"/>
  <c r="AX562" i="2"/>
  <c r="AX561" i="2"/>
  <c r="AX560" i="2"/>
  <c r="AX559" i="2"/>
  <c r="AX558" i="2"/>
  <c r="AX557" i="2"/>
  <c r="AX556" i="2"/>
  <c r="AX555" i="2"/>
  <c r="AX554" i="2"/>
  <c r="AX553" i="2"/>
  <c r="AX552" i="2"/>
  <c r="AX551" i="2"/>
  <c r="AX550" i="2"/>
  <c r="AX549" i="2"/>
  <c r="AX548" i="2"/>
  <c r="AX547" i="2"/>
  <c r="AX546" i="2"/>
  <c r="AX545" i="2"/>
  <c r="AX544" i="2"/>
  <c r="AX543" i="2"/>
  <c r="AX542" i="2"/>
  <c r="AX541" i="2"/>
  <c r="AX540" i="2"/>
  <c r="AX539" i="2"/>
  <c r="AX538" i="2"/>
  <c r="AX537" i="2"/>
  <c r="AX536" i="2"/>
  <c r="AX535" i="2"/>
  <c r="AX534" i="2"/>
  <c r="AX533" i="2"/>
  <c r="AX532" i="2"/>
  <c r="AX531" i="2"/>
  <c r="AX530" i="2"/>
  <c r="AX529" i="2"/>
  <c r="AX528" i="2"/>
  <c r="AX527" i="2"/>
  <c r="AX526" i="2"/>
  <c r="AX525" i="2"/>
  <c r="AX524" i="2"/>
  <c r="AX523" i="2"/>
  <c r="AX522" i="2"/>
  <c r="AX521" i="2"/>
  <c r="AX520" i="2"/>
  <c r="AX519" i="2"/>
  <c r="AX518" i="2"/>
  <c r="AX517" i="2"/>
  <c r="AX516" i="2"/>
  <c r="AX515" i="2"/>
  <c r="AX514" i="2"/>
  <c r="AX513" i="2"/>
  <c r="AX512" i="2"/>
  <c r="AX511" i="2"/>
  <c r="AX510" i="2"/>
  <c r="AX509" i="2"/>
  <c r="AX508" i="2"/>
  <c r="AX507" i="2"/>
  <c r="AX506" i="2"/>
  <c r="AX505" i="2"/>
  <c r="AX504" i="2"/>
  <c r="AX503" i="2"/>
  <c r="AX502" i="2"/>
  <c r="AX501" i="2"/>
  <c r="AX500" i="2"/>
  <c r="AX499" i="2"/>
  <c r="AX498" i="2"/>
  <c r="AX497" i="2"/>
  <c r="AX496" i="2"/>
  <c r="AX495" i="2"/>
  <c r="AX494" i="2"/>
  <c r="AX493" i="2"/>
  <c r="AX492" i="2"/>
  <c r="AX491" i="2"/>
  <c r="AX490" i="2"/>
  <c r="AX489" i="2"/>
  <c r="AX488" i="2"/>
  <c r="AX487" i="2"/>
  <c r="AX486" i="2"/>
  <c r="AX485" i="2"/>
  <c r="AX484" i="2"/>
  <c r="AX483" i="2"/>
  <c r="AX482" i="2"/>
  <c r="AX481" i="2"/>
  <c r="AX480" i="2"/>
  <c r="AX479" i="2"/>
  <c r="AX478" i="2"/>
  <c r="AX477" i="2"/>
  <c r="AX476" i="2"/>
  <c r="AX475" i="2"/>
  <c r="AX474" i="2"/>
  <c r="AX473" i="2"/>
  <c r="AX472" i="2"/>
  <c r="AX471" i="2"/>
  <c r="AX470" i="2"/>
  <c r="AX469" i="2"/>
  <c r="AX468" i="2"/>
  <c r="AX467" i="2"/>
  <c r="AX466" i="2"/>
  <c r="AX465" i="2"/>
  <c r="AX464" i="2"/>
  <c r="AX463" i="2"/>
  <c r="AX462" i="2"/>
  <c r="AX461" i="2"/>
  <c r="AX460" i="2"/>
  <c r="AX459" i="2"/>
  <c r="AX458" i="2"/>
  <c r="AX457" i="2"/>
  <c r="AX456" i="2"/>
  <c r="AX455" i="2"/>
  <c r="AX454" i="2"/>
  <c r="AX453" i="2"/>
  <c r="AX452" i="2"/>
  <c r="AX451" i="2"/>
  <c r="AX450" i="2"/>
  <c r="AX449" i="2"/>
  <c r="AX448" i="2"/>
  <c r="AX447" i="2"/>
  <c r="AX446" i="2"/>
  <c r="AX445" i="2"/>
  <c r="AX444" i="2"/>
  <c r="AX443" i="2"/>
  <c r="AX442" i="2"/>
  <c r="AX441" i="2"/>
  <c r="AX440" i="2"/>
  <c r="AX439" i="2"/>
  <c r="AX438" i="2"/>
  <c r="AX437" i="2"/>
  <c r="AX436" i="2"/>
  <c r="AX435" i="2"/>
  <c r="AX434" i="2"/>
  <c r="AX433" i="2"/>
  <c r="AX432" i="2"/>
  <c r="AX431" i="2"/>
  <c r="AX430" i="2"/>
  <c r="AX429" i="2"/>
  <c r="AX428" i="2"/>
  <c r="AX427" i="2"/>
  <c r="AX426" i="2"/>
  <c r="AX425" i="2"/>
  <c r="AX424" i="2"/>
  <c r="AX423" i="2"/>
  <c r="AX422" i="2"/>
  <c r="AX421" i="2"/>
  <c r="AX420" i="2"/>
  <c r="AX419" i="2"/>
  <c r="AX418" i="2"/>
  <c r="AX417" i="2"/>
  <c r="AX416" i="2"/>
  <c r="AX415" i="2"/>
  <c r="AX414" i="2"/>
  <c r="AX413" i="2"/>
  <c r="AX412" i="2"/>
  <c r="AX411" i="2"/>
  <c r="AX410" i="2"/>
  <c r="AX409" i="2"/>
  <c r="AX408" i="2"/>
  <c r="AX407" i="2"/>
  <c r="AX406" i="2"/>
  <c r="AX405" i="2"/>
  <c r="AX404" i="2"/>
  <c r="AX403" i="2"/>
  <c r="AX402" i="2"/>
  <c r="AX401" i="2"/>
  <c r="AX400" i="2"/>
  <c r="AX399" i="2"/>
  <c r="AX398" i="2"/>
  <c r="AX397" i="2"/>
  <c r="AX396" i="2"/>
  <c r="AX395" i="2"/>
  <c r="AX394" i="2"/>
  <c r="AX393" i="2"/>
  <c r="AX392" i="2"/>
  <c r="AX391" i="2"/>
  <c r="AX390" i="2"/>
  <c r="AX389" i="2"/>
  <c r="AX388" i="2"/>
  <c r="AX387" i="2"/>
  <c r="AX386" i="2"/>
  <c r="AX385" i="2"/>
  <c r="AX384" i="2"/>
  <c r="AX383" i="2"/>
  <c r="AX382" i="2"/>
  <c r="AX381" i="2"/>
  <c r="AX380" i="2"/>
  <c r="AX379" i="2"/>
  <c r="AX378" i="2"/>
  <c r="AX377" i="2"/>
  <c r="AX376" i="2"/>
  <c r="AX375" i="2"/>
  <c r="AX374" i="2"/>
  <c r="AX373" i="2"/>
  <c r="AX372" i="2"/>
  <c r="AX371" i="2"/>
  <c r="AX370" i="2"/>
  <c r="AX369" i="2"/>
  <c r="AX368" i="2"/>
  <c r="AX367" i="2"/>
  <c r="AX366" i="2"/>
  <c r="AX365" i="2"/>
  <c r="AX364" i="2"/>
  <c r="AX363" i="2"/>
  <c r="AX362" i="2"/>
  <c r="AX361" i="2"/>
  <c r="AX360" i="2"/>
  <c r="AX359" i="2"/>
  <c r="AX358" i="2"/>
  <c r="AX357" i="2"/>
  <c r="AX356" i="2"/>
  <c r="AX355" i="2"/>
  <c r="AX354" i="2"/>
  <c r="AX353" i="2"/>
  <c r="AX352" i="2"/>
  <c r="AX351" i="2"/>
  <c r="AX350" i="2"/>
  <c r="AX349" i="2"/>
  <c r="AX348" i="2"/>
  <c r="AX347" i="2"/>
  <c r="AX346" i="2"/>
  <c r="AX345" i="2"/>
  <c r="AX344" i="2"/>
  <c r="AX343" i="2"/>
  <c r="AX342" i="2"/>
  <c r="AX341" i="2"/>
  <c r="AX340" i="2"/>
  <c r="AX339" i="2"/>
  <c r="AX338" i="2"/>
  <c r="AX337" i="2"/>
  <c r="AX336" i="2"/>
  <c r="AX335" i="2"/>
  <c r="AX334" i="2"/>
  <c r="AX333" i="2"/>
  <c r="AX332" i="2"/>
  <c r="AX331" i="2"/>
  <c r="AX330" i="2"/>
  <c r="AX329" i="2"/>
  <c r="AX328" i="2"/>
  <c r="AX327" i="2"/>
  <c r="AX326" i="2"/>
  <c r="AX325" i="2"/>
  <c r="AX324" i="2"/>
  <c r="AX323" i="2"/>
  <c r="AX322" i="2"/>
  <c r="AX321" i="2"/>
  <c r="AX320" i="2"/>
  <c r="AX319" i="2"/>
  <c r="AX318" i="2"/>
  <c r="AX317" i="2"/>
  <c r="AX316" i="2"/>
  <c r="AX315" i="2"/>
  <c r="AX314" i="2"/>
  <c r="AX313" i="2"/>
  <c r="AX312" i="2"/>
  <c r="AX311" i="2"/>
  <c r="AX310" i="2"/>
  <c r="AX309" i="2"/>
  <c r="AX308" i="2"/>
  <c r="AX307" i="2"/>
  <c r="AX306" i="2"/>
  <c r="AX305" i="2"/>
  <c r="AX304" i="2"/>
  <c r="AX303" i="2"/>
  <c r="AX302" i="2"/>
  <c r="AX301" i="2"/>
  <c r="AX300" i="2"/>
  <c r="AX299" i="2"/>
  <c r="AX298" i="2"/>
  <c r="AX297" i="2"/>
  <c r="AX296" i="2"/>
  <c r="AX295" i="2"/>
  <c r="AX294" i="2"/>
  <c r="AX293" i="2"/>
  <c r="AX292" i="2"/>
  <c r="AX291" i="2"/>
  <c r="AX290" i="2"/>
  <c r="AX289" i="2"/>
  <c r="AX288" i="2"/>
  <c r="AX287" i="2"/>
  <c r="AX286" i="2"/>
  <c r="AX285" i="2"/>
  <c r="AX284" i="2"/>
  <c r="AX283" i="2"/>
  <c r="AX282" i="2"/>
  <c r="AX281" i="2"/>
  <c r="AX280" i="2"/>
  <c r="AX279" i="2"/>
  <c r="AX278" i="2"/>
  <c r="AX277" i="2"/>
  <c r="AX276" i="2"/>
  <c r="AX275" i="2"/>
  <c r="AX274" i="2"/>
  <c r="AX273" i="2"/>
  <c r="AX272" i="2"/>
  <c r="AX271" i="2"/>
  <c r="AX270" i="2"/>
  <c r="AX269" i="2"/>
  <c r="AX268" i="2"/>
  <c r="AX267" i="2"/>
  <c r="AX266" i="2"/>
  <c r="AX265" i="2"/>
  <c r="AX264" i="2"/>
  <c r="AX263" i="2"/>
  <c r="AX262" i="2"/>
  <c r="AX261" i="2"/>
  <c r="AX260" i="2"/>
  <c r="AX259" i="2"/>
  <c r="AX258" i="2"/>
  <c r="AX257" i="2"/>
  <c r="AX256" i="2"/>
  <c r="AX255" i="2"/>
  <c r="AX254" i="2"/>
  <c r="AX253" i="2"/>
  <c r="AX252" i="2"/>
  <c r="AX251" i="2"/>
  <c r="AX250" i="2"/>
  <c r="AX249" i="2"/>
  <c r="AX248" i="2"/>
  <c r="AX247" i="2"/>
  <c r="AX246" i="2"/>
  <c r="AX245" i="2"/>
  <c r="AX244" i="2"/>
  <c r="AX243" i="2"/>
  <c r="AX242" i="2"/>
  <c r="AX241" i="2"/>
  <c r="AX240" i="2"/>
  <c r="AX239" i="2"/>
  <c r="AX238" i="2"/>
  <c r="AX237" i="2"/>
  <c r="AX236" i="2"/>
  <c r="AX235" i="2"/>
  <c r="AX234" i="2"/>
  <c r="AX233" i="2"/>
  <c r="AX232" i="2"/>
  <c r="AX231" i="2"/>
  <c r="AX230" i="2"/>
  <c r="AX229" i="2"/>
  <c r="AX228" i="2"/>
  <c r="AX227" i="2"/>
  <c r="AX226" i="2"/>
  <c r="AX225" i="2"/>
  <c r="AX224" i="2"/>
  <c r="AX223" i="2"/>
  <c r="AX222" i="2"/>
  <c r="AX221" i="2"/>
  <c r="AX220" i="2"/>
  <c r="AX219" i="2"/>
  <c r="AX218" i="2"/>
  <c r="AX217" i="2"/>
  <c r="AX216" i="2"/>
  <c r="AX215" i="2"/>
  <c r="AX214" i="2"/>
  <c r="AX213" i="2"/>
  <c r="AX212" i="2"/>
  <c r="AX211" i="2"/>
  <c r="AX210" i="2"/>
  <c r="AX209" i="2"/>
  <c r="AX208" i="2"/>
  <c r="AX207" i="2"/>
  <c r="AX206" i="2"/>
  <c r="AX205" i="2"/>
  <c r="AX204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176" i="2"/>
  <c r="AX175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X2" i="2"/>
  <c r="AV595" i="2"/>
  <c r="AW595" i="2" s="1"/>
  <c r="AV594" i="2"/>
  <c r="AW594" i="2" s="1"/>
  <c r="AV593" i="2"/>
  <c r="AW593" i="2" s="1"/>
  <c r="AV592" i="2"/>
  <c r="AW592" i="2" s="1"/>
  <c r="AV591" i="2"/>
  <c r="AW591" i="2" s="1"/>
  <c r="AV590" i="2"/>
  <c r="AW590" i="2" s="1"/>
  <c r="AV589" i="2"/>
  <c r="AW589" i="2" s="1"/>
  <c r="AV588" i="2"/>
  <c r="AW588" i="2" s="1"/>
  <c r="AV587" i="2"/>
  <c r="AW587" i="2" s="1"/>
  <c r="AV586" i="2"/>
  <c r="AW586" i="2" s="1"/>
  <c r="AV585" i="2"/>
  <c r="AW585" i="2" s="1"/>
  <c r="AV584" i="2"/>
  <c r="AW584" i="2" s="1"/>
  <c r="AV583" i="2"/>
  <c r="AW583" i="2" s="1"/>
  <c r="AV582" i="2"/>
  <c r="AW582" i="2" s="1"/>
  <c r="AV581" i="2"/>
  <c r="AW581" i="2" s="1"/>
  <c r="AV580" i="2"/>
  <c r="AW580" i="2" s="1"/>
  <c r="AV579" i="2"/>
  <c r="AW579" i="2" s="1"/>
  <c r="AV578" i="2"/>
  <c r="AW578" i="2" s="1"/>
  <c r="AV577" i="2"/>
  <c r="AW577" i="2" s="1"/>
  <c r="AV576" i="2"/>
  <c r="AW576" i="2" s="1"/>
  <c r="AV575" i="2"/>
  <c r="AW575" i="2" s="1"/>
  <c r="AV574" i="2"/>
  <c r="AW574" i="2" s="1"/>
  <c r="AV573" i="2"/>
  <c r="AW573" i="2" s="1"/>
  <c r="AV572" i="2"/>
  <c r="AW572" i="2" s="1"/>
  <c r="AV571" i="2"/>
  <c r="AW571" i="2" s="1"/>
  <c r="AV570" i="2"/>
  <c r="AW570" i="2" s="1"/>
  <c r="AV569" i="2"/>
  <c r="AW569" i="2" s="1"/>
  <c r="AV568" i="2"/>
  <c r="AW568" i="2" s="1"/>
  <c r="AV567" i="2"/>
  <c r="AW567" i="2" s="1"/>
  <c r="AV566" i="2"/>
  <c r="AW566" i="2" s="1"/>
  <c r="AV565" i="2"/>
  <c r="AW565" i="2" s="1"/>
  <c r="AV564" i="2"/>
  <c r="AW564" i="2" s="1"/>
  <c r="AV563" i="2"/>
  <c r="AW563" i="2" s="1"/>
  <c r="AV562" i="2"/>
  <c r="AW562" i="2" s="1"/>
  <c r="AV561" i="2"/>
  <c r="AW561" i="2" s="1"/>
  <c r="AV560" i="2"/>
  <c r="AW560" i="2" s="1"/>
  <c r="AV559" i="2"/>
  <c r="AW559" i="2" s="1"/>
  <c r="AV558" i="2"/>
  <c r="AW558" i="2" s="1"/>
  <c r="AV557" i="2"/>
  <c r="AW557" i="2" s="1"/>
  <c r="AV556" i="2"/>
  <c r="AW556" i="2" s="1"/>
  <c r="AV555" i="2"/>
  <c r="AW555" i="2" s="1"/>
  <c r="AV554" i="2"/>
  <c r="AW554" i="2" s="1"/>
  <c r="AV553" i="2"/>
  <c r="AW553" i="2" s="1"/>
  <c r="AV552" i="2"/>
  <c r="AW552" i="2" s="1"/>
  <c r="AV551" i="2"/>
  <c r="AW551" i="2" s="1"/>
  <c r="AV550" i="2"/>
  <c r="AW550" i="2" s="1"/>
  <c r="AV549" i="2"/>
  <c r="AW549" i="2" s="1"/>
  <c r="AV548" i="2"/>
  <c r="AW548" i="2" s="1"/>
  <c r="AV547" i="2"/>
  <c r="AW547" i="2" s="1"/>
  <c r="AV546" i="2"/>
  <c r="AW546" i="2" s="1"/>
  <c r="AV545" i="2"/>
  <c r="AW545" i="2" s="1"/>
  <c r="AV544" i="2"/>
  <c r="AW544" i="2" s="1"/>
  <c r="AV543" i="2"/>
  <c r="AW543" i="2" s="1"/>
  <c r="AV542" i="2"/>
  <c r="AW542" i="2" s="1"/>
  <c r="AV541" i="2"/>
  <c r="AW541" i="2" s="1"/>
  <c r="AV540" i="2"/>
  <c r="AW540" i="2" s="1"/>
  <c r="AV539" i="2"/>
  <c r="AW539" i="2" s="1"/>
  <c r="AV538" i="2"/>
  <c r="AW538" i="2" s="1"/>
  <c r="AV537" i="2"/>
  <c r="AW537" i="2" s="1"/>
  <c r="AV536" i="2"/>
  <c r="AW536" i="2" s="1"/>
  <c r="AV535" i="2"/>
  <c r="AW535" i="2" s="1"/>
  <c r="AV534" i="2"/>
  <c r="AW534" i="2" s="1"/>
  <c r="AV533" i="2"/>
  <c r="AW533" i="2" s="1"/>
  <c r="AV532" i="2"/>
  <c r="AW532" i="2" s="1"/>
  <c r="AV531" i="2"/>
  <c r="AW531" i="2" s="1"/>
  <c r="AV530" i="2"/>
  <c r="AW530" i="2" s="1"/>
  <c r="AV529" i="2"/>
  <c r="AW529" i="2" s="1"/>
  <c r="AV528" i="2"/>
  <c r="AW528" i="2" s="1"/>
  <c r="AV527" i="2"/>
  <c r="AW527" i="2" s="1"/>
  <c r="AV526" i="2"/>
  <c r="AW526" i="2" s="1"/>
  <c r="AV525" i="2"/>
  <c r="AW525" i="2" s="1"/>
  <c r="AV524" i="2"/>
  <c r="AW524" i="2" s="1"/>
  <c r="AV523" i="2"/>
  <c r="AW523" i="2" s="1"/>
  <c r="AV522" i="2"/>
  <c r="AW522" i="2" s="1"/>
  <c r="AV521" i="2"/>
  <c r="AW521" i="2" s="1"/>
  <c r="AV520" i="2"/>
  <c r="AW520" i="2" s="1"/>
  <c r="AV519" i="2"/>
  <c r="AW519" i="2" s="1"/>
  <c r="AV518" i="2"/>
  <c r="AW518" i="2" s="1"/>
  <c r="AV517" i="2"/>
  <c r="AW517" i="2" s="1"/>
  <c r="AV516" i="2"/>
  <c r="AW516" i="2" s="1"/>
  <c r="AV515" i="2"/>
  <c r="AW515" i="2" s="1"/>
  <c r="AV514" i="2"/>
  <c r="AW514" i="2" s="1"/>
  <c r="AV513" i="2"/>
  <c r="AW513" i="2" s="1"/>
  <c r="AV512" i="2"/>
  <c r="AW512" i="2" s="1"/>
  <c r="AV511" i="2"/>
  <c r="AW511" i="2" s="1"/>
  <c r="AV510" i="2"/>
  <c r="AW510" i="2" s="1"/>
  <c r="AV509" i="2"/>
  <c r="AW509" i="2" s="1"/>
  <c r="AV508" i="2"/>
  <c r="AW508" i="2" s="1"/>
  <c r="AV507" i="2"/>
  <c r="AW507" i="2" s="1"/>
  <c r="AV506" i="2"/>
  <c r="AW506" i="2" s="1"/>
  <c r="AV505" i="2"/>
  <c r="AW505" i="2" s="1"/>
  <c r="AV504" i="2"/>
  <c r="AW504" i="2" s="1"/>
  <c r="AV503" i="2"/>
  <c r="AW503" i="2" s="1"/>
  <c r="AV502" i="2"/>
  <c r="AW502" i="2" s="1"/>
  <c r="AV501" i="2"/>
  <c r="AW501" i="2" s="1"/>
  <c r="AV500" i="2"/>
  <c r="AW500" i="2" s="1"/>
  <c r="AV499" i="2"/>
  <c r="AW499" i="2" s="1"/>
  <c r="AV498" i="2"/>
  <c r="AW498" i="2" s="1"/>
  <c r="AV497" i="2"/>
  <c r="AW497" i="2" s="1"/>
  <c r="AV496" i="2"/>
  <c r="AW496" i="2" s="1"/>
  <c r="AV495" i="2"/>
  <c r="AW495" i="2" s="1"/>
  <c r="AV494" i="2"/>
  <c r="AW494" i="2" s="1"/>
  <c r="AV493" i="2"/>
  <c r="AW493" i="2" s="1"/>
  <c r="AV492" i="2"/>
  <c r="AW492" i="2" s="1"/>
  <c r="AV491" i="2"/>
  <c r="AW491" i="2" s="1"/>
  <c r="AV490" i="2"/>
  <c r="AW490" i="2" s="1"/>
  <c r="AV489" i="2"/>
  <c r="AW489" i="2" s="1"/>
  <c r="AV488" i="2"/>
  <c r="AW488" i="2" s="1"/>
  <c r="AV487" i="2"/>
  <c r="AW487" i="2" s="1"/>
  <c r="AV486" i="2"/>
  <c r="AW486" i="2" s="1"/>
  <c r="AV485" i="2"/>
  <c r="AW485" i="2" s="1"/>
  <c r="AV484" i="2"/>
  <c r="AW484" i="2" s="1"/>
  <c r="AV483" i="2"/>
  <c r="AW483" i="2" s="1"/>
  <c r="AV482" i="2"/>
  <c r="AW482" i="2" s="1"/>
  <c r="AV481" i="2"/>
  <c r="AW481" i="2" s="1"/>
  <c r="AV480" i="2"/>
  <c r="AW480" i="2" s="1"/>
  <c r="AV479" i="2"/>
  <c r="AW479" i="2" s="1"/>
  <c r="AV478" i="2"/>
  <c r="AW478" i="2" s="1"/>
  <c r="AV477" i="2"/>
  <c r="AW477" i="2" s="1"/>
  <c r="AV476" i="2"/>
  <c r="AW476" i="2" s="1"/>
  <c r="AV475" i="2"/>
  <c r="AW475" i="2" s="1"/>
  <c r="AV474" i="2"/>
  <c r="AW474" i="2" s="1"/>
  <c r="AV473" i="2"/>
  <c r="AW473" i="2" s="1"/>
  <c r="AV472" i="2"/>
  <c r="AW472" i="2" s="1"/>
  <c r="AV471" i="2"/>
  <c r="AW471" i="2" s="1"/>
  <c r="AV470" i="2"/>
  <c r="AW470" i="2" s="1"/>
  <c r="AV469" i="2"/>
  <c r="AW469" i="2" s="1"/>
  <c r="AV468" i="2"/>
  <c r="AW468" i="2" s="1"/>
  <c r="AV467" i="2"/>
  <c r="AW467" i="2" s="1"/>
  <c r="AV466" i="2"/>
  <c r="AW466" i="2" s="1"/>
  <c r="AV465" i="2"/>
  <c r="AW465" i="2" s="1"/>
  <c r="AV464" i="2"/>
  <c r="AW464" i="2" s="1"/>
  <c r="AV463" i="2"/>
  <c r="AW463" i="2" s="1"/>
  <c r="AV462" i="2"/>
  <c r="AW462" i="2" s="1"/>
  <c r="AV461" i="2"/>
  <c r="AW461" i="2" s="1"/>
  <c r="AV460" i="2"/>
  <c r="AW460" i="2" s="1"/>
  <c r="AV459" i="2"/>
  <c r="AW459" i="2" s="1"/>
  <c r="AV458" i="2"/>
  <c r="AW458" i="2" s="1"/>
  <c r="AV457" i="2"/>
  <c r="AW457" i="2" s="1"/>
  <c r="AV456" i="2"/>
  <c r="AW456" i="2" s="1"/>
  <c r="AV455" i="2"/>
  <c r="AW455" i="2" s="1"/>
  <c r="AV454" i="2"/>
  <c r="AW454" i="2" s="1"/>
  <c r="AV453" i="2"/>
  <c r="AW453" i="2" s="1"/>
  <c r="AV452" i="2"/>
  <c r="AW452" i="2" s="1"/>
  <c r="AV451" i="2"/>
  <c r="AW451" i="2" s="1"/>
  <c r="AV450" i="2"/>
  <c r="AW450" i="2" s="1"/>
  <c r="AV449" i="2"/>
  <c r="AW449" i="2" s="1"/>
  <c r="AV448" i="2"/>
  <c r="AW448" i="2" s="1"/>
  <c r="AV447" i="2"/>
  <c r="AW447" i="2" s="1"/>
  <c r="AV446" i="2"/>
  <c r="AW446" i="2" s="1"/>
  <c r="AV445" i="2"/>
  <c r="AW445" i="2" s="1"/>
  <c r="AV444" i="2"/>
  <c r="AW444" i="2" s="1"/>
  <c r="AV443" i="2"/>
  <c r="AW443" i="2" s="1"/>
  <c r="AV442" i="2"/>
  <c r="AW442" i="2" s="1"/>
  <c r="AV441" i="2"/>
  <c r="AW441" i="2" s="1"/>
  <c r="AV440" i="2"/>
  <c r="AW440" i="2" s="1"/>
  <c r="AV439" i="2"/>
  <c r="AW439" i="2" s="1"/>
  <c r="AV438" i="2"/>
  <c r="AW438" i="2" s="1"/>
  <c r="AV437" i="2"/>
  <c r="AW437" i="2" s="1"/>
  <c r="AV436" i="2"/>
  <c r="AW436" i="2" s="1"/>
  <c r="AV435" i="2"/>
  <c r="AW435" i="2" s="1"/>
  <c r="AV434" i="2"/>
  <c r="AW434" i="2" s="1"/>
  <c r="AV433" i="2"/>
  <c r="AW433" i="2" s="1"/>
  <c r="AV432" i="2"/>
  <c r="AW432" i="2" s="1"/>
  <c r="AV431" i="2"/>
  <c r="AW431" i="2" s="1"/>
  <c r="AV430" i="2"/>
  <c r="AW430" i="2" s="1"/>
  <c r="AV429" i="2"/>
  <c r="AW429" i="2" s="1"/>
  <c r="AV428" i="2"/>
  <c r="AW428" i="2" s="1"/>
  <c r="AV427" i="2"/>
  <c r="AW427" i="2" s="1"/>
  <c r="AV426" i="2"/>
  <c r="AW426" i="2" s="1"/>
  <c r="AV425" i="2"/>
  <c r="AW425" i="2" s="1"/>
  <c r="AV424" i="2"/>
  <c r="AW424" i="2" s="1"/>
  <c r="AV423" i="2"/>
  <c r="AW423" i="2" s="1"/>
  <c r="AV422" i="2"/>
  <c r="AW422" i="2" s="1"/>
  <c r="AV421" i="2"/>
  <c r="AW421" i="2" s="1"/>
  <c r="AV420" i="2"/>
  <c r="AW420" i="2" s="1"/>
  <c r="AV419" i="2"/>
  <c r="AW419" i="2" s="1"/>
  <c r="AV418" i="2"/>
  <c r="AW418" i="2" s="1"/>
  <c r="AV417" i="2"/>
  <c r="AW417" i="2" s="1"/>
  <c r="AV416" i="2"/>
  <c r="AW416" i="2" s="1"/>
  <c r="AV415" i="2"/>
  <c r="AW415" i="2" s="1"/>
  <c r="AV414" i="2"/>
  <c r="AW414" i="2" s="1"/>
  <c r="AV413" i="2"/>
  <c r="AW413" i="2" s="1"/>
  <c r="AV412" i="2"/>
  <c r="AW412" i="2" s="1"/>
  <c r="AV411" i="2"/>
  <c r="AW411" i="2" s="1"/>
  <c r="AV410" i="2"/>
  <c r="AW410" i="2" s="1"/>
  <c r="AV409" i="2"/>
  <c r="AW409" i="2" s="1"/>
  <c r="AV408" i="2"/>
  <c r="AW408" i="2" s="1"/>
  <c r="AV407" i="2"/>
  <c r="AW407" i="2" s="1"/>
  <c r="AV406" i="2"/>
  <c r="AW406" i="2" s="1"/>
  <c r="AV405" i="2"/>
  <c r="AW405" i="2" s="1"/>
  <c r="AV404" i="2"/>
  <c r="AW404" i="2" s="1"/>
  <c r="AV403" i="2"/>
  <c r="AW403" i="2" s="1"/>
  <c r="AV402" i="2"/>
  <c r="AW402" i="2" s="1"/>
  <c r="AV401" i="2"/>
  <c r="AW401" i="2" s="1"/>
  <c r="AV400" i="2"/>
  <c r="AW400" i="2" s="1"/>
  <c r="AV399" i="2"/>
  <c r="AW399" i="2" s="1"/>
  <c r="AV398" i="2"/>
  <c r="AW398" i="2" s="1"/>
  <c r="AV397" i="2"/>
  <c r="AW397" i="2" s="1"/>
  <c r="AV396" i="2"/>
  <c r="AW396" i="2" s="1"/>
  <c r="AV395" i="2"/>
  <c r="AW395" i="2" s="1"/>
  <c r="AV394" i="2"/>
  <c r="AW394" i="2" s="1"/>
  <c r="AV393" i="2"/>
  <c r="AW393" i="2" s="1"/>
  <c r="AV392" i="2"/>
  <c r="AW392" i="2" s="1"/>
  <c r="AV391" i="2"/>
  <c r="AW391" i="2" s="1"/>
  <c r="AV390" i="2"/>
  <c r="AW390" i="2" s="1"/>
  <c r="AV389" i="2"/>
  <c r="AW389" i="2" s="1"/>
  <c r="AV388" i="2"/>
  <c r="AW388" i="2" s="1"/>
  <c r="AV387" i="2"/>
  <c r="AW387" i="2" s="1"/>
  <c r="AV386" i="2"/>
  <c r="AW386" i="2" s="1"/>
  <c r="AV385" i="2"/>
  <c r="AW385" i="2" s="1"/>
  <c r="AV384" i="2"/>
  <c r="AW384" i="2" s="1"/>
  <c r="AV383" i="2"/>
  <c r="AW383" i="2" s="1"/>
  <c r="AV382" i="2"/>
  <c r="AW382" i="2" s="1"/>
  <c r="AV381" i="2"/>
  <c r="AW381" i="2" s="1"/>
  <c r="AV380" i="2"/>
  <c r="AW380" i="2" s="1"/>
  <c r="AV379" i="2"/>
  <c r="AW379" i="2" s="1"/>
  <c r="AV378" i="2"/>
  <c r="AW378" i="2" s="1"/>
  <c r="AV377" i="2"/>
  <c r="AW377" i="2" s="1"/>
  <c r="AV376" i="2"/>
  <c r="AW376" i="2" s="1"/>
  <c r="AV375" i="2"/>
  <c r="AW375" i="2" s="1"/>
  <c r="AV374" i="2"/>
  <c r="AW374" i="2" s="1"/>
  <c r="AV373" i="2"/>
  <c r="AW373" i="2" s="1"/>
  <c r="AV372" i="2"/>
  <c r="AW372" i="2" s="1"/>
  <c r="AV371" i="2"/>
  <c r="AW371" i="2" s="1"/>
  <c r="AV370" i="2"/>
  <c r="AW370" i="2" s="1"/>
  <c r="AV369" i="2"/>
  <c r="AW369" i="2" s="1"/>
  <c r="AV368" i="2"/>
  <c r="AW368" i="2" s="1"/>
  <c r="AV367" i="2"/>
  <c r="AW367" i="2" s="1"/>
  <c r="AV366" i="2"/>
  <c r="AW366" i="2" s="1"/>
  <c r="AV365" i="2"/>
  <c r="AW365" i="2" s="1"/>
  <c r="AV364" i="2"/>
  <c r="AW364" i="2" s="1"/>
  <c r="AV363" i="2"/>
  <c r="AW363" i="2" s="1"/>
  <c r="AV362" i="2"/>
  <c r="AW362" i="2" s="1"/>
  <c r="AV361" i="2"/>
  <c r="AW361" i="2" s="1"/>
  <c r="AV360" i="2"/>
  <c r="AW360" i="2" s="1"/>
  <c r="AV359" i="2"/>
  <c r="AW359" i="2" s="1"/>
  <c r="AV358" i="2"/>
  <c r="AW358" i="2" s="1"/>
  <c r="AV357" i="2"/>
  <c r="AW357" i="2" s="1"/>
  <c r="AV356" i="2"/>
  <c r="AW356" i="2" s="1"/>
  <c r="AV355" i="2"/>
  <c r="AW355" i="2" s="1"/>
  <c r="AV354" i="2"/>
  <c r="AW354" i="2" s="1"/>
  <c r="AV353" i="2"/>
  <c r="AW353" i="2" s="1"/>
  <c r="AV352" i="2"/>
  <c r="AW352" i="2" s="1"/>
  <c r="AV351" i="2"/>
  <c r="AW351" i="2" s="1"/>
  <c r="AV350" i="2"/>
  <c r="AW350" i="2" s="1"/>
  <c r="AV349" i="2"/>
  <c r="AW349" i="2" s="1"/>
  <c r="AV348" i="2"/>
  <c r="AW348" i="2" s="1"/>
  <c r="AV347" i="2"/>
  <c r="AW347" i="2" s="1"/>
  <c r="AV346" i="2"/>
  <c r="AW346" i="2" s="1"/>
  <c r="AV345" i="2"/>
  <c r="AW345" i="2" s="1"/>
  <c r="AV344" i="2"/>
  <c r="AW344" i="2" s="1"/>
  <c r="AV343" i="2"/>
  <c r="AW343" i="2" s="1"/>
  <c r="AV342" i="2"/>
  <c r="AW342" i="2" s="1"/>
  <c r="AV341" i="2"/>
  <c r="AW341" i="2" s="1"/>
  <c r="AV340" i="2"/>
  <c r="AW340" i="2" s="1"/>
  <c r="AV339" i="2"/>
  <c r="AW339" i="2" s="1"/>
  <c r="AV338" i="2"/>
  <c r="AW338" i="2" s="1"/>
  <c r="AV337" i="2"/>
  <c r="AW337" i="2" s="1"/>
  <c r="AV336" i="2"/>
  <c r="AW336" i="2" s="1"/>
  <c r="AV335" i="2"/>
  <c r="AW335" i="2" s="1"/>
  <c r="AV334" i="2"/>
  <c r="AW334" i="2" s="1"/>
  <c r="AV333" i="2"/>
  <c r="AW333" i="2" s="1"/>
  <c r="AV332" i="2"/>
  <c r="AW332" i="2" s="1"/>
  <c r="AV331" i="2"/>
  <c r="AW331" i="2" s="1"/>
  <c r="AV330" i="2"/>
  <c r="AW330" i="2" s="1"/>
  <c r="AV329" i="2"/>
  <c r="AW329" i="2" s="1"/>
  <c r="AV328" i="2"/>
  <c r="AW328" i="2" s="1"/>
  <c r="AV327" i="2"/>
  <c r="AW327" i="2" s="1"/>
  <c r="AV326" i="2"/>
  <c r="AW326" i="2" s="1"/>
  <c r="AV325" i="2"/>
  <c r="AW325" i="2" s="1"/>
  <c r="AV324" i="2"/>
  <c r="AW324" i="2" s="1"/>
  <c r="AV323" i="2"/>
  <c r="AW323" i="2" s="1"/>
  <c r="AV322" i="2"/>
  <c r="AW322" i="2" s="1"/>
  <c r="AV321" i="2"/>
  <c r="AW321" i="2" s="1"/>
  <c r="AV320" i="2"/>
  <c r="AW320" i="2" s="1"/>
  <c r="AV319" i="2"/>
  <c r="AW319" i="2" s="1"/>
  <c r="AV318" i="2"/>
  <c r="AW318" i="2" s="1"/>
  <c r="AV317" i="2"/>
  <c r="AW317" i="2" s="1"/>
  <c r="AV316" i="2"/>
  <c r="AW316" i="2" s="1"/>
  <c r="AV315" i="2"/>
  <c r="AW315" i="2" s="1"/>
  <c r="AV314" i="2"/>
  <c r="AW314" i="2" s="1"/>
  <c r="AV313" i="2"/>
  <c r="AW313" i="2" s="1"/>
  <c r="AV312" i="2"/>
  <c r="AW312" i="2" s="1"/>
  <c r="AV311" i="2"/>
  <c r="AW311" i="2" s="1"/>
  <c r="AV310" i="2"/>
  <c r="AW310" i="2" s="1"/>
  <c r="AV309" i="2"/>
  <c r="AW309" i="2" s="1"/>
  <c r="AV308" i="2"/>
  <c r="AW308" i="2" s="1"/>
  <c r="AV307" i="2"/>
  <c r="AW307" i="2" s="1"/>
  <c r="AV306" i="2"/>
  <c r="AW306" i="2" s="1"/>
  <c r="AV305" i="2"/>
  <c r="AW305" i="2" s="1"/>
  <c r="AV304" i="2"/>
  <c r="AW304" i="2" s="1"/>
  <c r="AV303" i="2"/>
  <c r="AW303" i="2" s="1"/>
  <c r="AV302" i="2"/>
  <c r="AW302" i="2" s="1"/>
  <c r="AV301" i="2"/>
  <c r="AW301" i="2" s="1"/>
  <c r="AV300" i="2"/>
  <c r="AW300" i="2" s="1"/>
  <c r="AV299" i="2"/>
  <c r="AW299" i="2" s="1"/>
  <c r="AV298" i="2"/>
  <c r="AW298" i="2" s="1"/>
  <c r="AV297" i="2"/>
  <c r="AW297" i="2" s="1"/>
  <c r="AV296" i="2"/>
  <c r="AW296" i="2" s="1"/>
  <c r="AV295" i="2"/>
  <c r="AW295" i="2" s="1"/>
  <c r="AV294" i="2"/>
  <c r="AW294" i="2" s="1"/>
  <c r="AV293" i="2"/>
  <c r="AW293" i="2" s="1"/>
  <c r="AV292" i="2"/>
  <c r="AW292" i="2" s="1"/>
  <c r="AV291" i="2"/>
  <c r="AW291" i="2" s="1"/>
  <c r="AV290" i="2"/>
  <c r="AW290" i="2" s="1"/>
  <c r="AV289" i="2"/>
  <c r="AW289" i="2" s="1"/>
  <c r="AV288" i="2"/>
  <c r="AW288" i="2" s="1"/>
  <c r="AV287" i="2"/>
  <c r="AW287" i="2" s="1"/>
  <c r="AV286" i="2"/>
  <c r="AW286" i="2" s="1"/>
  <c r="AV285" i="2"/>
  <c r="AW285" i="2" s="1"/>
  <c r="AV284" i="2"/>
  <c r="AW284" i="2" s="1"/>
  <c r="AV283" i="2"/>
  <c r="AW283" i="2" s="1"/>
  <c r="AV282" i="2"/>
  <c r="AW282" i="2" s="1"/>
  <c r="AV281" i="2"/>
  <c r="AW281" i="2" s="1"/>
  <c r="AV280" i="2"/>
  <c r="AW280" i="2" s="1"/>
  <c r="AV279" i="2"/>
  <c r="AW279" i="2" s="1"/>
  <c r="AV278" i="2"/>
  <c r="AW278" i="2" s="1"/>
  <c r="AV277" i="2"/>
  <c r="AW277" i="2" s="1"/>
  <c r="AV276" i="2"/>
  <c r="AW276" i="2" s="1"/>
  <c r="AV275" i="2"/>
  <c r="AW275" i="2" s="1"/>
  <c r="AV274" i="2"/>
  <c r="AW274" i="2" s="1"/>
  <c r="AV273" i="2"/>
  <c r="AW273" i="2" s="1"/>
  <c r="AV272" i="2"/>
  <c r="AW272" i="2" s="1"/>
  <c r="AV271" i="2"/>
  <c r="AW271" i="2" s="1"/>
  <c r="AV270" i="2"/>
  <c r="AW270" i="2" s="1"/>
  <c r="AV269" i="2"/>
  <c r="AW269" i="2" s="1"/>
  <c r="AV268" i="2"/>
  <c r="AW268" i="2" s="1"/>
  <c r="AV267" i="2"/>
  <c r="AW267" i="2" s="1"/>
  <c r="AV266" i="2"/>
  <c r="AW266" i="2" s="1"/>
  <c r="AV265" i="2"/>
  <c r="AW265" i="2" s="1"/>
  <c r="AV264" i="2"/>
  <c r="AW264" i="2" s="1"/>
  <c r="AV263" i="2"/>
  <c r="AW263" i="2" s="1"/>
  <c r="AV262" i="2"/>
  <c r="AW262" i="2" s="1"/>
  <c r="AV261" i="2"/>
  <c r="AW261" i="2" s="1"/>
  <c r="AV260" i="2"/>
  <c r="AW260" i="2" s="1"/>
  <c r="AV259" i="2"/>
  <c r="AW259" i="2" s="1"/>
  <c r="AV258" i="2"/>
  <c r="AW258" i="2" s="1"/>
  <c r="AV257" i="2"/>
  <c r="AW257" i="2" s="1"/>
  <c r="AV256" i="2"/>
  <c r="AW256" i="2" s="1"/>
  <c r="AV255" i="2"/>
  <c r="AW255" i="2" s="1"/>
  <c r="AV254" i="2"/>
  <c r="AW254" i="2" s="1"/>
  <c r="AV253" i="2"/>
  <c r="AW253" i="2" s="1"/>
  <c r="AV252" i="2"/>
  <c r="AW252" i="2" s="1"/>
  <c r="AV251" i="2"/>
  <c r="AW251" i="2" s="1"/>
  <c r="AV250" i="2"/>
  <c r="AW250" i="2" s="1"/>
  <c r="AV249" i="2"/>
  <c r="AW249" i="2" s="1"/>
  <c r="AV248" i="2"/>
  <c r="AW248" i="2" s="1"/>
  <c r="AV247" i="2"/>
  <c r="AW247" i="2" s="1"/>
  <c r="AV246" i="2"/>
  <c r="AW246" i="2" s="1"/>
  <c r="AV245" i="2"/>
  <c r="AW245" i="2" s="1"/>
  <c r="AV244" i="2"/>
  <c r="AW244" i="2" s="1"/>
  <c r="AV243" i="2"/>
  <c r="AW243" i="2" s="1"/>
  <c r="AV242" i="2"/>
  <c r="AW242" i="2" s="1"/>
  <c r="AV241" i="2"/>
  <c r="AW241" i="2" s="1"/>
  <c r="AV240" i="2"/>
  <c r="AW240" i="2" s="1"/>
  <c r="AV239" i="2"/>
  <c r="AW239" i="2" s="1"/>
  <c r="AV238" i="2"/>
  <c r="AW238" i="2" s="1"/>
  <c r="AV237" i="2"/>
  <c r="AW237" i="2" s="1"/>
  <c r="AV236" i="2"/>
  <c r="AW236" i="2" s="1"/>
  <c r="AV235" i="2"/>
  <c r="AW235" i="2" s="1"/>
  <c r="AV234" i="2"/>
  <c r="AW234" i="2" s="1"/>
  <c r="AV233" i="2"/>
  <c r="AW233" i="2" s="1"/>
  <c r="AV232" i="2"/>
  <c r="AW232" i="2" s="1"/>
  <c r="AV231" i="2"/>
  <c r="AW231" i="2" s="1"/>
  <c r="AV230" i="2"/>
  <c r="AW230" i="2" s="1"/>
  <c r="AV229" i="2"/>
  <c r="AW229" i="2" s="1"/>
  <c r="AV228" i="2"/>
  <c r="AW228" i="2" s="1"/>
  <c r="AV227" i="2"/>
  <c r="AW227" i="2" s="1"/>
  <c r="AV226" i="2"/>
  <c r="AW226" i="2" s="1"/>
  <c r="AV225" i="2"/>
  <c r="AW225" i="2" s="1"/>
  <c r="AV224" i="2"/>
  <c r="AW224" i="2" s="1"/>
  <c r="AV223" i="2"/>
  <c r="AW223" i="2" s="1"/>
  <c r="AV222" i="2"/>
  <c r="AW222" i="2" s="1"/>
  <c r="AV221" i="2"/>
  <c r="AW221" i="2" s="1"/>
  <c r="AV220" i="2"/>
  <c r="AW220" i="2" s="1"/>
  <c r="AV219" i="2"/>
  <c r="AW219" i="2" s="1"/>
  <c r="AV218" i="2"/>
  <c r="AW218" i="2" s="1"/>
  <c r="AV217" i="2"/>
  <c r="AW217" i="2" s="1"/>
  <c r="AV216" i="2"/>
  <c r="AW216" i="2" s="1"/>
  <c r="AV215" i="2"/>
  <c r="AW215" i="2" s="1"/>
  <c r="AV214" i="2"/>
  <c r="AW214" i="2" s="1"/>
  <c r="AV213" i="2"/>
  <c r="AW213" i="2" s="1"/>
  <c r="AV212" i="2"/>
  <c r="AW212" i="2" s="1"/>
  <c r="AV211" i="2"/>
  <c r="AW211" i="2" s="1"/>
  <c r="AV210" i="2"/>
  <c r="AW210" i="2" s="1"/>
  <c r="AV209" i="2"/>
  <c r="AW209" i="2" s="1"/>
  <c r="AV208" i="2"/>
  <c r="AW208" i="2" s="1"/>
  <c r="AV207" i="2"/>
  <c r="AW207" i="2" s="1"/>
  <c r="AV206" i="2"/>
  <c r="AW206" i="2" s="1"/>
  <c r="AV205" i="2"/>
  <c r="AW205" i="2" s="1"/>
  <c r="AV204" i="2"/>
  <c r="AW204" i="2" s="1"/>
  <c r="AV203" i="2"/>
  <c r="AW203" i="2" s="1"/>
  <c r="AV202" i="2"/>
  <c r="AW202" i="2" s="1"/>
  <c r="AV201" i="2"/>
  <c r="AW201" i="2" s="1"/>
  <c r="AV200" i="2"/>
  <c r="AW200" i="2" s="1"/>
  <c r="AV199" i="2"/>
  <c r="AW199" i="2" s="1"/>
  <c r="AV198" i="2"/>
  <c r="AW198" i="2" s="1"/>
  <c r="AV197" i="2"/>
  <c r="AW197" i="2" s="1"/>
  <c r="AV196" i="2"/>
  <c r="AW196" i="2" s="1"/>
  <c r="AV195" i="2"/>
  <c r="AW195" i="2" s="1"/>
  <c r="AV194" i="2"/>
  <c r="AW194" i="2" s="1"/>
  <c r="AV193" i="2"/>
  <c r="AW193" i="2" s="1"/>
  <c r="AV192" i="2"/>
  <c r="AW192" i="2" s="1"/>
  <c r="AV191" i="2"/>
  <c r="AW191" i="2" s="1"/>
  <c r="AV190" i="2"/>
  <c r="AW190" i="2" s="1"/>
  <c r="AV189" i="2"/>
  <c r="AW189" i="2" s="1"/>
  <c r="AV188" i="2"/>
  <c r="AW188" i="2" s="1"/>
  <c r="AV187" i="2"/>
  <c r="AW187" i="2" s="1"/>
  <c r="AV186" i="2"/>
  <c r="AW186" i="2" s="1"/>
  <c r="AV185" i="2"/>
  <c r="AW185" i="2" s="1"/>
  <c r="AV184" i="2"/>
  <c r="AW184" i="2" s="1"/>
  <c r="AV183" i="2"/>
  <c r="AW183" i="2" s="1"/>
  <c r="AV182" i="2"/>
  <c r="AW182" i="2" s="1"/>
  <c r="AV181" i="2"/>
  <c r="AW181" i="2" s="1"/>
  <c r="AV180" i="2"/>
  <c r="AW180" i="2" s="1"/>
  <c r="AV179" i="2"/>
  <c r="AW179" i="2" s="1"/>
  <c r="AV178" i="2"/>
  <c r="AW178" i="2" s="1"/>
  <c r="AV177" i="2"/>
  <c r="AW177" i="2" s="1"/>
  <c r="AV176" i="2"/>
  <c r="AW176" i="2" s="1"/>
  <c r="AV175" i="2"/>
  <c r="AW175" i="2" s="1"/>
  <c r="AV174" i="2"/>
  <c r="AW174" i="2" s="1"/>
  <c r="AV173" i="2"/>
  <c r="AW173" i="2" s="1"/>
  <c r="AV172" i="2"/>
  <c r="AW172" i="2" s="1"/>
  <c r="AV171" i="2"/>
  <c r="AW171" i="2" s="1"/>
  <c r="AV170" i="2"/>
  <c r="AW170" i="2" s="1"/>
  <c r="AV169" i="2"/>
  <c r="AW169" i="2" s="1"/>
  <c r="AV168" i="2"/>
  <c r="AW168" i="2" s="1"/>
  <c r="AV167" i="2"/>
  <c r="AW167" i="2" s="1"/>
  <c r="AV166" i="2"/>
  <c r="AW166" i="2" s="1"/>
  <c r="AV165" i="2"/>
  <c r="AW165" i="2" s="1"/>
  <c r="AV164" i="2"/>
  <c r="AW164" i="2" s="1"/>
  <c r="AV163" i="2"/>
  <c r="AW163" i="2" s="1"/>
  <c r="AV162" i="2"/>
  <c r="AW162" i="2" s="1"/>
  <c r="AV161" i="2"/>
  <c r="AW161" i="2" s="1"/>
  <c r="AV160" i="2"/>
  <c r="AW160" i="2" s="1"/>
  <c r="AV159" i="2"/>
  <c r="AW159" i="2" s="1"/>
  <c r="AV158" i="2"/>
  <c r="AW158" i="2" s="1"/>
  <c r="AV157" i="2"/>
  <c r="AW157" i="2" s="1"/>
  <c r="AV156" i="2"/>
  <c r="AW156" i="2" s="1"/>
  <c r="AV155" i="2"/>
  <c r="AW155" i="2" s="1"/>
  <c r="AV154" i="2"/>
  <c r="AW154" i="2" s="1"/>
  <c r="AV153" i="2"/>
  <c r="AW153" i="2" s="1"/>
  <c r="AV152" i="2"/>
  <c r="AW152" i="2" s="1"/>
  <c r="AV151" i="2"/>
  <c r="AW151" i="2" s="1"/>
  <c r="AV150" i="2"/>
  <c r="AW150" i="2" s="1"/>
  <c r="AV149" i="2"/>
  <c r="AW149" i="2" s="1"/>
  <c r="AV148" i="2"/>
  <c r="AW148" i="2" s="1"/>
  <c r="AV147" i="2"/>
  <c r="AW147" i="2" s="1"/>
  <c r="AV146" i="2"/>
  <c r="AW146" i="2" s="1"/>
  <c r="AV145" i="2"/>
  <c r="AW145" i="2" s="1"/>
  <c r="AV144" i="2"/>
  <c r="AW144" i="2" s="1"/>
  <c r="AV143" i="2"/>
  <c r="AW143" i="2" s="1"/>
  <c r="AV142" i="2"/>
  <c r="AW142" i="2" s="1"/>
  <c r="AV141" i="2"/>
  <c r="AW141" i="2" s="1"/>
  <c r="AV140" i="2"/>
  <c r="AW140" i="2" s="1"/>
  <c r="AV139" i="2"/>
  <c r="AW139" i="2" s="1"/>
  <c r="AV138" i="2"/>
  <c r="AW138" i="2" s="1"/>
  <c r="AV137" i="2"/>
  <c r="AW137" i="2" s="1"/>
  <c r="AV136" i="2"/>
  <c r="AW136" i="2" s="1"/>
  <c r="AV135" i="2"/>
  <c r="AW135" i="2" s="1"/>
  <c r="AV134" i="2"/>
  <c r="AW134" i="2" s="1"/>
  <c r="AV133" i="2"/>
  <c r="AW133" i="2" s="1"/>
  <c r="AV132" i="2"/>
  <c r="AW132" i="2" s="1"/>
  <c r="AV131" i="2"/>
  <c r="AW131" i="2" s="1"/>
  <c r="AV130" i="2"/>
  <c r="AW130" i="2" s="1"/>
  <c r="AV129" i="2"/>
  <c r="AW129" i="2" s="1"/>
  <c r="AV128" i="2"/>
  <c r="AW128" i="2" s="1"/>
  <c r="AV127" i="2"/>
  <c r="AW127" i="2" s="1"/>
  <c r="AV126" i="2"/>
  <c r="AW126" i="2" s="1"/>
  <c r="AV125" i="2"/>
  <c r="AW125" i="2" s="1"/>
  <c r="AV124" i="2"/>
  <c r="AW124" i="2" s="1"/>
  <c r="AV123" i="2"/>
  <c r="AW123" i="2" s="1"/>
  <c r="AV122" i="2"/>
  <c r="AW122" i="2" s="1"/>
  <c r="AV121" i="2"/>
  <c r="AW121" i="2" s="1"/>
  <c r="AV120" i="2"/>
  <c r="AW120" i="2" s="1"/>
  <c r="AV119" i="2"/>
  <c r="AW119" i="2" s="1"/>
  <c r="AV118" i="2"/>
  <c r="AW118" i="2" s="1"/>
  <c r="AV117" i="2"/>
  <c r="AW117" i="2" s="1"/>
  <c r="AV116" i="2"/>
  <c r="AW116" i="2" s="1"/>
  <c r="AV115" i="2"/>
  <c r="AW115" i="2" s="1"/>
  <c r="AV114" i="2"/>
  <c r="AW114" i="2" s="1"/>
  <c r="AV113" i="2"/>
  <c r="AW113" i="2" s="1"/>
  <c r="AV112" i="2"/>
  <c r="AW112" i="2" s="1"/>
  <c r="AV111" i="2"/>
  <c r="AW111" i="2" s="1"/>
  <c r="AV110" i="2"/>
  <c r="AW110" i="2" s="1"/>
  <c r="AV109" i="2"/>
  <c r="AW109" i="2" s="1"/>
  <c r="AV108" i="2"/>
  <c r="AW108" i="2" s="1"/>
  <c r="AV107" i="2"/>
  <c r="AW107" i="2" s="1"/>
  <c r="AV106" i="2"/>
  <c r="AW106" i="2" s="1"/>
  <c r="AV105" i="2"/>
  <c r="AW105" i="2" s="1"/>
  <c r="AV104" i="2"/>
  <c r="AW104" i="2" s="1"/>
  <c r="AV103" i="2"/>
  <c r="AW103" i="2" s="1"/>
  <c r="AV102" i="2"/>
  <c r="AW102" i="2" s="1"/>
  <c r="AV101" i="2"/>
  <c r="AW101" i="2" s="1"/>
  <c r="AV100" i="2"/>
  <c r="AW100" i="2" s="1"/>
  <c r="AV99" i="2"/>
  <c r="AW99" i="2" s="1"/>
  <c r="AV98" i="2"/>
  <c r="AW98" i="2" s="1"/>
  <c r="AV97" i="2"/>
  <c r="AW97" i="2" s="1"/>
  <c r="AV96" i="2"/>
  <c r="AW96" i="2" s="1"/>
  <c r="AV95" i="2"/>
  <c r="AW95" i="2" s="1"/>
  <c r="AV94" i="2"/>
  <c r="AW94" i="2" s="1"/>
  <c r="AV93" i="2"/>
  <c r="AW93" i="2" s="1"/>
  <c r="AV92" i="2"/>
  <c r="AW92" i="2" s="1"/>
  <c r="AV91" i="2"/>
  <c r="AW91" i="2" s="1"/>
  <c r="AV90" i="2"/>
  <c r="AW90" i="2" s="1"/>
  <c r="AV89" i="2"/>
  <c r="AW89" i="2" s="1"/>
  <c r="AV88" i="2"/>
  <c r="AW88" i="2" s="1"/>
  <c r="AV87" i="2"/>
  <c r="AW87" i="2" s="1"/>
  <c r="AV86" i="2"/>
  <c r="AW86" i="2" s="1"/>
  <c r="AV85" i="2"/>
  <c r="AW85" i="2" s="1"/>
  <c r="AV84" i="2"/>
  <c r="AW84" i="2" s="1"/>
  <c r="AV83" i="2"/>
  <c r="AW83" i="2" s="1"/>
  <c r="AV82" i="2"/>
  <c r="AW82" i="2" s="1"/>
  <c r="AV81" i="2"/>
  <c r="AW81" i="2" s="1"/>
  <c r="AV80" i="2"/>
  <c r="AW80" i="2" s="1"/>
  <c r="AV79" i="2"/>
  <c r="AW79" i="2" s="1"/>
  <c r="AV78" i="2"/>
  <c r="AW78" i="2" s="1"/>
  <c r="AV77" i="2"/>
  <c r="AW77" i="2" s="1"/>
  <c r="AV76" i="2"/>
  <c r="AW76" i="2" s="1"/>
  <c r="AV75" i="2"/>
  <c r="AW75" i="2" s="1"/>
  <c r="AV74" i="2"/>
  <c r="AW74" i="2" s="1"/>
  <c r="AV73" i="2"/>
  <c r="AW73" i="2" s="1"/>
  <c r="AV72" i="2"/>
  <c r="AW72" i="2" s="1"/>
  <c r="AV71" i="2"/>
  <c r="AW71" i="2" s="1"/>
  <c r="AV70" i="2"/>
  <c r="AW70" i="2" s="1"/>
  <c r="AV69" i="2"/>
  <c r="AW69" i="2" s="1"/>
  <c r="AV68" i="2"/>
  <c r="AW68" i="2" s="1"/>
  <c r="AV67" i="2"/>
  <c r="AW67" i="2" s="1"/>
  <c r="AV66" i="2"/>
  <c r="AW66" i="2" s="1"/>
  <c r="AV65" i="2"/>
  <c r="AW65" i="2" s="1"/>
  <c r="AV64" i="2"/>
  <c r="AW64" i="2" s="1"/>
  <c r="AV63" i="2"/>
  <c r="AW63" i="2" s="1"/>
  <c r="AV62" i="2"/>
  <c r="AW62" i="2" s="1"/>
  <c r="AV61" i="2"/>
  <c r="AW61" i="2" s="1"/>
  <c r="AV60" i="2"/>
  <c r="AW60" i="2" s="1"/>
  <c r="AV59" i="2"/>
  <c r="AW59" i="2" s="1"/>
  <c r="AV58" i="2"/>
  <c r="AW58" i="2" s="1"/>
  <c r="AV57" i="2"/>
  <c r="AW57" i="2" s="1"/>
  <c r="AV56" i="2"/>
  <c r="AW56" i="2" s="1"/>
  <c r="AV55" i="2"/>
  <c r="AW55" i="2" s="1"/>
  <c r="AV54" i="2"/>
  <c r="AW54" i="2" s="1"/>
  <c r="AV53" i="2"/>
  <c r="AW53" i="2" s="1"/>
  <c r="AV52" i="2"/>
  <c r="AW52" i="2" s="1"/>
  <c r="AV51" i="2"/>
  <c r="AW51" i="2" s="1"/>
  <c r="AV50" i="2"/>
  <c r="AW50" i="2" s="1"/>
  <c r="AV49" i="2"/>
  <c r="AW49" i="2" s="1"/>
  <c r="AV48" i="2"/>
  <c r="AW48" i="2" s="1"/>
  <c r="AV47" i="2"/>
  <c r="AW47" i="2" s="1"/>
  <c r="AV46" i="2"/>
  <c r="AW46" i="2" s="1"/>
  <c r="AV45" i="2"/>
  <c r="AW45" i="2" s="1"/>
  <c r="AV44" i="2"/>
  <c r="AW44" i="2" s="1"/>
  <c r="AV43" i="2"/>
  <c r="AW43" i="2" s="1"/>
  <c r="AV42" i="2"/>
  <c r="AW42" i="2" s="1"/>
  <c r="AV41" i="2"/>
  <c r="AW41" i="2" s="1"/>
  <c r="AV40" i="2"/>
  <c r="AW40" i="2" s="1"/>
  <c r="AV39" i="2"/>
  <c r="AW39" i="2" s="1"/>
  <c r="AV38" i="2"/>
  <c r="AW38" i="2" s="1"/>
  <c r="AV37" i="2"/>
  <c r="AW37" i="2" s="1"/>
  <c r="AV36" i="2"/>
  <c r="AW36" i="2" s="1"/>
  <c r="AV35" i="2"/>
  <c r="AW35" i="2" s="1"/>
  <c r="AV34" i="2"/>
  <c r="AW34" i="2" s="1"/>
  <c r="AV33" i="2"/>
  <c r="AW33" i="2" s="1"/>
  <c r="AV32" i="2"/>
  <c r="AW32" i="2" s="1"/>
  <c r="AV31" i="2"/>
  <c r="AW31" i="2" s="1"/>
  <c r="AV30" i="2"/>
  <c r="AW30" i="2" s="1"/>
  <c r="AV29" i="2"/>
  <c r="AW29" i="2" s="1"/>
  <c r="AV28" i="2"/>
  <c r="AW28" i="2" s="1"/>
  <c r="AV27" i="2"/>
  <c r="AW27" i="2" s="1"/>
  <c r="AV26" i="2"/>
  <c r="AW26" i="2" s="1"/>
  <c r="AV25" i="2"/>
  <c r="AW25" i="2" s="1"/>
  <c r="AV24" i="2"/>
  <c r="AW24" i="2" s="1"/>
  <c r="AV23" i="2"/>
  <c r="AW23" i="2" s="1"/>
  <c r="AV22" i="2"/>
  <c r="AW22" i="2" s="1"/>
  <c r="AV21" i="2"/>
  <c r="AW21" i="2" s="1"/>
  <c r="AV20" i="2"/>
  <c r="AW20" i="2" s="1"/>
  <c r="AV19" i="2"/>
  <c r="AW19" i="2" s="1"/>
  <c r="AV18" i="2"/>
  <c r="AW18" i="2" s="1"/>
  <c r="AV17" i="2"/>
  <c r="AW17" i="2" s="1"/>
  <c r="AV16" i="2"/>
  <c r="AW16" i="2" s="1"/>
  <c r="AV15" i="2"/>
  <c r="AW15" i="2" s="1"/>
  <c r="AV14" i="2"/>
  <c r="AW14" i="2" s="1"/>
  <c r="AV13" i="2"/>
  <c r="AW13" i="2" s="1"/>
  <c r="AV12" i="2"/>
  <c r="AW12" i="2" s="1"/>
  <c r="AV11" i="2"/>
  <c r="AW11" i="2" s="1"/>
  <c r="AV10" i="2"/>
  <c r="AW10" i="2" s="1"/>
  <c r="AV9" i="2"/>
  <c r="AW9" i="2" s="1"/>
  <c r="AV8" i="2"/>
  <c r="AW8" i="2" s="1"/>
  <c r="AV7" i="2"/>
  <c r="AW7" i="2" s="1"/>
  <c r="AV6" i="2"/>
  <c r="AW6" i="2" s="1"/>
  <c r="AV5" i="2"/>
  <c r="AW5" i="2" s="1"/>
  <c r="AV4" i="2"/>
  <c r="AW4" i="2" s="1"/>
  <c r="AV3" i="2"/>
  <c r="AW3" i="2" s="1"/>
  <c r="AV2" i="2"/>
  <c r="AW2" i="2" s="1"/>
  <c r="AT595" i="2"/>
  <c r="AU595" i="2" s="1"/>
  <c r="AT594" i="2"/>
  <c r="AU594" i="2" s="1"/>
  <c r="AT593" i="2"/>
  <c r="AU593" i="2" s="1"/>
  <c r="AT592" i="2"/>
  <c r="AU592" i="2" s="1"/>
  <c r="AT591" i="2"/>
  <c r="AU591" i="2" s="1"/>
  <c r="AT590" i="2"/>
  <c r="AU590" i="2" s="1"/>
  <c r="AT589" i="2"/>
  <c r="AU589" i="2" s="1"/>
  <c r="AT588" i="2"/>
  <c r="AU588" i="2" s="1"/>
  <c r="AT587" i="2"/>
  <c r="AU587" i="2" s="1"/>
  <c r="AT586" i="2"/>
  <c r="AU586" i="2" s="1"/>
  <c r="AT585" i="2"/>
  <c r="AU585" i="2" s="1"/>
  <c r="AT584" i="2"/>
  <c r="AU584" i="2" s="1"/>
  <c r="AT583" i="2"/>
  <c r="AU583" i="2" s="1"/>
  <c r="AT582" i="2"/>
  <c r="AU582" i="2" s="1"/>
  <c r="AT581" i="2"/>
  <c r="AU581" i="2" s="1"/>
  <c r="AT580" i="2"/>
  <c r="AU580" i="2" s="1"/>
  <c r="AT579" i="2"/>
  <c r="AU579" i="2" s="1"/>
  <c r="AT578" i="2"/>
  <c r="AU578" i="2" s="1"/>
  <c r="AT577" i="2"/>
  <c r="AU577" i="2" s="1"/>
  <c r="AT576" i="2"/>
  <c r="AU576" i="2" s="1"/>
  <c r="AT575" i="2"/>
  <c r="AU575" i="2" s="1"/>
  <c r="AT574" i="2"/>
  <c r="AU574" i="2" s="1"/>
  <c r="AT573" i="2"/>
  <c r="AU573" i="2" s="1"/>
  <c r="AT572" i="2"/>
  <c r="AU572" i="2" s="1"/>
  <c r="AT571" i="2"/>
  <c r="AU571" i="2" s="1"/>
  <c r="AT570" i="2"/>
  <c r="AU570" i="2" s="1"/>
  <c r="AT569" i="2"/>
  <c r="AU569" i="2" s="1"/>
  <c r="AT568" i="2"/>
  <c r="AU568" i="2" s="1"/>
  <c r="AT567" i="2"/>
  <c r="AU567" i="2" s="1"/>
  <c r="AT566" i="2"/>
  <c r="AU566" i="2" s="1"/>
  <c r="AT565" i="2"/>
  <c r="AU565" i="2" s="1"/>
  <c r="AT564" i="2"/>
  <c r="AU564" i="2" s="1"/>
  <c r="AT563" i="2"/>
  <c r="AU563" i="2" s="1"/>
  <c r="AT562" i="2"/>
  <c r="AU562" i="2" s="1"/>
  <c r="AT561" i="2"/>
  <c r="AU561" i="2" s="1"/>
  <c r="AT560" i="2"/>
  <c r="AU560" i="2" s="1"/>
  <c r="AT559" i="2"/>
  <c r="AU559" i="2" s="1"/>
  <c r="AT558" i="2"/>
  <c r="AU558" i="2" s="1"/>
  <c r="AT557" i="2"/>
  <c r="AU557" i="2" s="1"/>
  <c r="AT556" i="2"/>
  <c r="AU556" i="2" s="1"/>
  <c r="AT555" i="2"/>
  <c r="AU555" i="2" s="1"/>
  <c r="AT554" i="2"/>
  <c r="AU554" i="2" s="1"/>
  <c r="AT553" i="2"/>
  <c r="AU553" i="2" s="1"/>
  <c r="AT552" i="2"/>
  <c r="AU552" i="2" s="1"/>
  <c r="AT551" i="2"/>
  <c r="AU551" i="2" s="1"/>
  <c r="AT550" i="2"/>
  <c r="AU550" i="2" s="1"/>
  <c r="AT549" i="2"/>
  <c r="AU549" i="2" s="1"/>
  <c r="AT548" i="2"/>
  <c r="AU548" i="2" s="1"/>
  <c r="AT547" i="2"/>
  <c r="AU547" i="2" s="1"/>
  <c r="AT546" i="2"/>
  <c r="AU546" i="2" s="1"/>
  <c r="AT545" i="2"/>
  <c r="AU545" i="2" s="1"/>
  <c r="AT544" i="2"/>
  <c r="AU544" i="2" s="1"/>
  <c r="AT543" i="2"/>
  <c r="AU543" i="2" s="1"/>
  <c r="AT542" i="2"/>
  <c r="AU542" i="2" s="1"/>
  <c r="AT541" i="2"/>
  <c r="AU541" i="2" s="1"/>
  <c r="AT540" i="2"/>
  <c r="AU540" i="2" s="1"/>
  <c r="AT539" i="2"/>
  <c r="AU539" i="2" s="1"/>
  <c r="AT538" i="2"/>
  <c r="AU538" i="2" s="1"/>
  <c r="AT537" i="2"/>
  <c r="AU537" i="2" s="1"/>
  <c r="AT536" i="2"/>
  <c r="AU536" i="2" s="1"/>
  <c r="AT535" i="2"/>
  <c r="AU535" i="2" s="1"/>
  <c r="AT534" i="2"/>
  <c r="AU534" i="2" s="1"/>
  <c r="AT533" i="2"/>
  <c r="AU533" i="2" s="1"/>
  <c r="AT532" i="2"/>
  <c r="AU532" i="2" s="1"/>
  <c r="AT531" i="2"/>
  <c r="AU531" i="2" s="1"/>
  <c r="AT530" i="2"/>
  <c r="AU530" i="2" s="1"/>
  <c r="AT529" i="2"/>
  <c r="AU529" i="2" s="1"/>
  <c r="AT528" i="2"/>
  <c r="AU528" i="2" s="1"/>
  <c r="AT527" i="2"/>
  <c r="AU527" i="2" s="1"/>
  <c r="AT526" i="2"/>
  <c r="AU526" i="2" s="1"/>
  <c r="AT525" i="2"/>
  <c r="AU525" i="2" s="1"/>
  <c r="AT524" i="2"/>
  <c r="AU524" i="2" s="1"/>
  <c r="AT523" i="2"/>
  <c r="AU523" i="2" s="1"/>
  <c r="AT522" i="2"/>
  <c r="AU522" i="2" s="1"/>
  <c r="AT521" i="2"/>
  <c r="AU521" i="2" s="1"/>
  <c r="AT520" i="2"/>
  <c r="AU520" i="2" s="1"/>
  <c r="AT519" i="2"/>
  <c r="AU519" i="2" s="1"/>
  <c r="AT518" i="2"/>
  <c r="AU518" i="2" s="1"/>
  <c r="AT517" i="2"/>
  <c r="AU517" i="2" s="1"/>
  <c r="AT516" i="2"/>
  <c r="AU516" i="2" s="1"/>
  <c r="AT515" i="2"/>
  <c r="AU515" i="2" s="1"/>
  <c r="AT514" i="2"/>
  <c r="AU514" i="2" s="1"/>
  <c r="AT513" i="2"/>
  <c r="AU513" i="2" s="1"/>
  <c r="AT512" i="2"/>
  <c r="AU512" i="2" s="1"/>
  <c r="AT511" i="2"/>
  <c r="AU511" i="2" s="1"/>
  <c r="AT510" i="2"/>
  <c r="AU510" i="2" s="1"/>
  <c r="AT509" i="2"/>
  <c r="AU509" i="2" s="1"/>
  <c r="AT508" i="2"/>
  <c r="AU508" i="2" s="1"/>
  <c r="AT507" i="2"/>
  <c r="AU507" i="2" s="1"/>
  <c r="AT506" i="2"/>
  <c r="AU506" i="2" s="1"/>
  <c r="AT505" i="2"/>
  <c r="AU505" i="2" s="1"/>
  <c r="AT504" i="2"/>
  <c r="AU504" i="2" s="1"/>
  <c r="AT503" i="2"/>
  <c r="AU503" i="2" s="1"/>
  <c r="AT502" i="2"/>
  <c r="AU502" i="2" s="1"/>
  <c r="AT501" i="2"/>
  <c r="AU501" i="2" s="1"/>
  <c r="AT500" i="2"/>
  <c r="AU500" i="2" s="1"/>
  <c r="AT499" i="2"/>
  <c r="AU499" i="2" s="1"/>
  <c r="AT498" i="2"/>
  <c r="AU498" i="2" s="1"/>
  <c r="AT497" i="2"/>
  <c r="AU497" i="2" s="1"/>
  <c r="AT496" i="2"/>
  <c r="AU496" i="2" s="1"/>
  <c r="AT495" i="2"/>
  <c r="AU495" i="2" s="1"/>
  <c r="AT494" i="2"/>
  <c r="AU494" i="2" s="1"/>
  <c r="AT493" i="2"/>
  <c r="AU493" i="2" s="1"/>
  <c r="AT492" i="2"/>
  <c r="AU492" i="2" s="1"/>
  <c r="AT491" i="2"/>
  <c r="AU491" i="2" s="1"/>
  <c r="AT490" i="2"/>
  <c r="AU490" i="2" s="1"/>
  <c r="AT489" i="2"/>
  <c r="AU489" i="2" s="1"/>
  <c r="AT488" i="2"/>
  <c r="AU488" i="2" s="1"/>
  <c r="AT487" i="2"/>
  <c r="AU487" i="2" s="1"/>
  <c r="AT486" i="2"/>
  <c r="AU486" i="2" s="1"/>
  <c r="AT485" i="2"/>
  <c r="AU485" i="2" s="1"/>
  <c r="AT484" i="2"/>
  <c r="AU484" i="2" s="1"/>
  <c r="AT483" i="2"/>
  <c r="AU483" i="2" s="1"/>
  <c r="AT482" i="2"/>
  <c r="AU482" i="2" s="1"/>
  <c r="AT481" i="2"/>
  <c r="AU481" i="2" s="1"/>
  <c r="AT480" i="2"/>
  <c r="AU480" i="2" s="1"/>
  <c r="AT479" i="2"/>
  <c r="AU479" i="2" s="1"/>
  <c r="AT478" i="2"/>
  <c r="AU478" i="2" s="1"/>
  <c r="AT477" i="2"/>
  <c r="AU477" i="2" s="1"/>
  <c r="AT476" i="2"/>
  <c r="AU476" i="2" s="1"/>
  <c r="AT475" i="2"/>
  <c r="AU475" i="2" s="1"/>
  <c r="AT474" i="2"/>
  <c r="AU474" i="2" s="1"/>
  <c r="AT473" i="2"/>
  <c r="AU473" i="2" s="1"/>
  <c r="AT472" i="2"/>
  <c r="AU472" i="2" s="1"/>
  <c r="AT471" i="2"/>
  <c r="AU471" i="2" s="1"/>
  <c r="AT470" i="2"/>
  <c r="AU470" i="2" s="1"/>
  <c r="AT469" i="2"/>
  <c r="AU469" i="2" s="1"/>
  <c r="AT468" i="2"/>
  <c r="AU468" i="2" s="1"/>
  <c r="AT467" i="2"/>
  <c r="AU467" i="2" s="1"/>
  <c r="AT466" i="2"/>
  <c r="AU466" i="2" s="1"/>
  <c r="AT465" i="2"/>
  <c r="AU465" i="2" s="1"/>
  <c r="AT464" i="2"/>
  <c r="AU464" i="2" s="1"/>
  <c r="AT463" i="2"/>
  <c r="AU463" i="2" s="1"/>
  <c r="AT462" i="2"/>
  <c r="AU462" i="2" s="1"/>
  <c r="AT461" i="2"/>
  <c r="AU461" i="2" s="1"/>
  <c r="AT460" i="2"/>
  <c r="AU460" i="2" s="1"/>
  <c r="AT459" i="2"/>
  <c r="AU459" i="2" s="1"/>
  <c r="AT458" i="2"/>
  <c r="AU458" i="2" s="1"/>
  <c r="AT457" i="2"/>
  <c r="AU457" i="2" s="1"/>
  <c r="AT456" i="2"/>
  <c r="AU456" i="2" s="1"/>
  <c r="AT455" i="2"/>
  <c r="AU455" i="2" s="1"/>
  <c r="AT454" i="2"/>
  <c r="AU454" i="2" s="1"/>
  <c r="AT453" i="2"/>
  <c r="AU453" i="2" s="1"/>
  <c r="AT452" i="2"/>
  <c r="AU452" i="2" s="1"/>
  <c r="AT451" i="2"/>
  <c r="AU451" i="2" s="1"/>
  <c r="AT450" i="2"/>
  <c r="AU450" i="2" s="1"/>
  <c r="AT449" i="2"/>
  <c r="AU449" i="2" s="1"/>
  <c r="AT448" i="2"/>
  <c r="AU448" i="2" s="1"/>
  <c r="AT447" i="2"/>
  <c r="AU447" i="2" s="1"/>
  <c r="AT446" i="2"/>
  <c r="AU446" i="2" s="1"/>
  <c r="AT445" i="2"/>
  <c r="AU445" i="2" s="1"/>
  <c r="AT444" i="2"/>
  <c r="AU444" i="2" s="1"/>
  <c r="AT443" i="2"/>
  <c r="AU443" i="2" s="1"/>
  <c r="AT442" i="2"/>
  <c r="AU442" i="2" s="1"/>
  <c r="AT441" i="2"/>
  <c r="AU441" i="2" s="1"/>
  <c r="AT440" i="2"/>
  <c r="AU440" i="2" s="1"/>
  <c r="AT439" i="2"/>
  <c r="AU439" i="2" s="1"/>
  <c r="AT438" i="2"/>
  <c r="AU438" i="2" s="1"/>
  <c r="AT437" i="2"/>
  <c r="AU437" i="2" s="1"/>
  <c r="AT436" i="2"/>
  <c r="AU436" i="2" s="1"/>
  <c r="AT435" i="2"/>
  <c r="AU435" i="2" s="1"/>
  <c r="AT434" i="2"/>
  <c r="AU434" i="2" s="1"/>
  <c r="AT433" i="2"/>
  <c r="AU433" i="2" s="1"/>
  <c r="AT432" i="2"/>
  <c r="AU432" i="2" s="1"/>
  <c r="AT431" i="2"/>
  <c r="AU431" i="2" s="1"/>
  <c r="AT430" i="2"/>
  <c r="AU430" i="2" s="1"/>
  <c r="AT429" i="2"/>
  <c r="AU429" i="2" s="1"/>
  <c r="AT428" i="2"/>
  <c r="AU428" i="2" s="1"/>
  <c r="AT427" i="2"/>
  <c r="AU427" i="2" s="1"/>
  <c r="AT426" i="2"/>
  <c r="AU426" i="2" s="1"/>
  <c r="AT425" i="2"/>
  <c r="AU425" i="2" s="1"/>
  <c r="AT424" i="2"/>
  <c r="AU424" i="2" s="1"/>
  <c r="AT423" i="2"/>
  <c r="AU423" i="2" s="1"/>
  <c r="AT422" i="2"/>
  <c r="AU422" i="2" s="1"/>
  <c r="AT421" i="2"/>
  <c r="AU421" i="2" s="1"/>
  <c r="AT420" i="2"/>
  <c r="AU420" i="2" s="1"/>
  <c r="AT419" i="2"/>
  <c r="AU419" i="2" s="1"/>
  <c r="AT418" i="2"/>
  <c r="AU418" i="2" s="1"/>
  <c r="AT417" i="2"/>
  <c r="AU417" i="2" s="1"/>
  <c r="AT416" i="2"/>
  <c r="AU416" i="2" s="1"/>
  <c r="AT415" i="2"/>
  <c r="AU415" i="2" s="1"/>
  <c r="AT414" i="2"/>
  <c r="AU414" i="2" s="1"/>
  <c r="AT413" i="2"/>
  <c r="AU413" i="2" s="1"/>
  <c r="AT412" i="2"/>
  <c r="AU412" i="2" s="1"/>
  <c r="AT411" i="2"/>
  <c r="AU411" i="2" s="1"/>
  <c r="AT410" i="2"/>
  <c r="AU410" i="2" s="1"/>
  <c r="AT409" i="2"/>
  <c r="AU409" i="2" s="1"/>
  <c r="AT408" i="2"/>
  <c r="AU408" i="2" s="1"/>
  <c r="AT407" i="2"/>
  <c r="AU407" i="2" s="1"/>
  <c r="AT406" i="2"/>
  <c r="AU406" i="2" s="1"/>
  <c r="AT405" i="2"/>
  <c r="AU405" i="2" s="1"/>
  <c r="AT404" i="2"/>
  <c r="AU404" i="2" s="1"/>
  <c r="AT403" i="2"/>
  <c r="AU403" i="2" s="1"/>
  <c r="AT402" i="2"/>
  <c r="AU402" i="2" s="1"/>
  <c r="AT401" i="2"/>
  <c r="AU401" i="2" s="1"/>
  <c r="AT400" i="2"/>
  <c r="AU400" i="2" s="1"/>
  <c r="AT399" i="2"/>
  <c r="AU399" i="2" s="1"/>
  <c r="AT398" i="2"/>
  <c r="AU398" i="2" s="1"/>
  <c r="AT397" i="2"/>
  <c r="AU397" i="2" s="1"/>
  <c r="AT396" i="2"/>
  <c r="AU396" i="2" s="1"/>
  <c r="AT395" i="2"/>
  <c r="AU395" i="2" s="1"/>
  <c r="AT394" i="2"/>
  <c r="AU394" i="2" s="1"/>
  <c r="AT393" i="2"/>
  <c r="AU393" i="2" s="1"/>
  <c r="AT392" i="2"/>
  <c r="AU392" i="2" s="1"/>
  <c r="AT391" i="2"/>
  <c r="AU391" i="2" s="1"/>
  <c r="AT390" i="2"/>
  <c r="AU390" i="2" s="1"/>
  <c r="AT389" i="2"/>
  <c r="AU389" i="2" s="1"/>
  <c r="AT388" i="2"/>
  <c r="AU388" i="2" s="1"/>
  <c r="AT387" i="2"/>
  <c r="AU387" i="2" s="1"/>
  <c r="AT386" i="2"/>
  <c r="AU386" i="2" s="1"/>
  <c r="AT385" i="2"/>
  <c r="AU385" i="2" s="1"/>
  <c r="AT384" i="2"/>
  <c r="AU384" i="2" s="1"/>
  <c r="AT383" i="2"/>
  <c r="AU383" i="2" s="1"/>
  <c r="AT382" i="2"/>
  <c r="AU382" i="2" s="1"/>
  <c r="AT381" i="2"/>
  <c r="AU381" i="2" s="1"/>
  <c r="AT380" i="2"/>
  <c r="AU380" i="2" s="1"/>
  <c r="AT379" i="2"/>
  <c r="AU379" i="2" s="1"/>
  <c r="AT378" i="2"/>
  <c r="AU378" i="2" s="1"/>
  <c r="AT377" i="2"/>
  <c r="AU377" i="2" s="1"/>
  <c r="AT376" i="2"/>
  <c r="AU376" i="2" s="1"/>
  <c r="AT375" i="2"/>
  <c r="AU375" i="2" s="1"/>
  <c r="AT374" i="2"/>
  <c r="AU374" i="2" s="1"/>
  <c r="AT373" i="2"/>
  <c r="AU373" i="2" s="1"/>
  <c r="AT372" i="2"/>
  <c r="AU372" i="2" s="1"/>
  <c r="AT371" i="2"/>
  <c r="AU371" i="2" s="1"/>
  <c r="AT370" i="2"/>
  <c r="AU370" i="2" s="1"/>
  <c r="AT369" i="2"/>
  <c r="AU369" i="2" s="1"/>
  <c r="AT368" i="2"/>
  <c r="AU368" i="2" s="1"/>
  <c r="AT367" i="2"/>
  <c r="AU367" i="2" s="1"/>
  <c r="AT366" i="2"/>
  <c r="AU366" i="2" s="1"/>
  <c r="AT365" i="2"/>
  <c r="AU365" i="2" s="1"/>
  <c r="AT364" i="2"/>
  <c r="AU364" i="2" s="1"/>
  <c r="AT363" i="2"/>
  <c r="AU363" i="2" s="1"/>
  <c r="AT362" i="2"/>
  <c r="AU362" i="2" s="1"/>
  <c r="AT361" i="2"/>
  <c r="AU361" i="2" s="1"/>
  <c r="AT360" i="2"/>
  <c r="AU360" i="2" s="1"/>
  <c r="AT359" i="2"/>
  <c r="AU359" i="2" s="1"/>
  <c r="AT358" i="2"/>
  <c r="AU358" i="2" s="1"/>
  <c r="AT357" i="2"/>
  <c r="AU357" i="2" s="1"/>
  <c r="AT356" i="2"/>
  <c r="AU356" i="2" s="1"/>
  <c r="AT355" i="2"/>
  <c r="AU355" i="2" s="1"/>
  <c r="AT354" i="2"/>
  <c r="AU354" i="2" s="1"/>
  <c r="AT353" i="2"/>
  <c r="AU353" i="2" s="1"/>
  <c r="AT352" i="2"/>
  <c r="AU352" i="2" s="1"/>
  <c r="AT351" i="2"/>
  <c r="AU351" i="2" s="1"/>
  <c r="AT350" i="2"/>
  <c r="AU350" i="2" s="1"/>
  <c r="AT349" i="2"/>
  <c r="AU349" i="2" s="1"/>
  <c r="AT348" i="2"/>
  <c r="AU348" i="2" s="1"/>
  <c r="AT347" i="2"/>
  <c r="AU347" i="2" s="1"/>
  <c r="AT346" i="2"/>
  <c r="AU346" i="2" s="1"/>
  <c r="AT345" i="2"/>
  <c r="AU345" i="2" s="1"/>
  <c r="AT344" i="2"/>
  <c r="AU344" i="2" s="1"/>
  <c r="AT343" i="2"/>
  <c r="AU343" i="2" s="1"/>
  <c r="AT342" i="2"/>
  <c r="AU342" i="2" s="1"/>
  <c r="AT341" i="2"/>
  <c r="AU341" i="2" s="1"/>
  <c r="AT340" i="2"/>
  <c r="AU340" i="2" s="1"/>
  <c r="AT339" i="2"/>
  <c r="AU339" i="2" s="1"/>
  <c r="AT338" i="2"/>
  <c r="AU338" i="2" s="1"/>
  <c r="AT337" i="2"/>
  <c r="AU337" i="2" s="1"/>
  <c r="AT336" i="2"/>
  <c r="AU336" i="2" s="1"/>
  <c r="AT335" i="2"/>
  <c r="AU335" i="2" s="1"/>
  <c r="AT334" i="2"/>
  <c r="AU334" i="2" s="1"/>
  <c r="AT333" i="2"/>
  <c r="AU333" i="2" s="1"/>
  <c r="AT332" i="2"/>
  <c r="AU332" i="2" s="1"/>
  <c r="AT331" i="2"/>
  <c r="AU331" i="2" s="1"/>
  <c r="AT330" i="2"/>
  <c r="AU330" i="2" s="1"/>
  <c r="AT329" i="2"/>
  <c r="AU329" i="2" s="1"/>
  <c r="AT328" i="2"/>
  <c r="AU328" i="2" s="1"/>
  <c r="AT327" i="2"/>
  <c r="AU327" i="2" s="1"/>
  <c r="AT326" i="2"/>
  <c r="AU326" i="2" s="1"/>
  <c r="AT325" i="2"/>
  <c r="AU325" i="2" s="1"/>
  <c r="AT324" i="2"/>
  <c r="AU324" i="2" s="1"/>
  <c r="AT323" i="2"/>
  <c r="AU323" i="2" s="1"/>
  <c r="AT322" i="2"/>
  <c r="AU322" i="2" s="1"/>
  <c r="AT321" i="2"/>
  <c r="AU321" i="2" s="1"/>
  <c r="AT320" i="2"/>
  <c r="AU320" i="2" s="1"/>
  <c r="AT319" i="2"/>
  <c r="AU319" i="2" s="1"/>
  <c r="AT318" i="2"/>
  <c r="AU318" i="2" s="1"/>
  <c r="AT317" i="2"/>
  <c r="AU317" i="2" s="1"/>
  <c r="AT316" i="2"/>
  <c r="AU316" i="2" s="1"/>
  <c r="AT315" i="2"/>
  <c r="AU315" i="2" s="1"/>
  <c r="AT314" i="2"/>
  <c r="AU314" i="2" s="1"/>
  <c r="AT313" i="2"/>
  <c r="AU313" i="2" s="1"/>
  <c r="AT312" i="2"/>
  <c r="AU312" i="2" s="1"/>
  <c r="AT311" i="2"/>
  <c r="AU311" i="2" s="1"/>
  <c r="AT310" i="2"/>
  <c r="AU310" i="2" s="1"/>
  <c r="AT309" i="2"/>
  <c r="AU309" i="2" s="1"/>
  <c r="AT308" i="2"/>
  <c r="AU308" i="2" s="1"/>
  <c r="AT307" i="2"/>
  <c r="AU307" i="2" s="1"/>
  <c r="AT306" i="2"/>
  <c r="AU306" i="2" s="1"/>
  <c r="AT305" i="2"/>
  <c r="AU305" i="2" s="1"/>
  <c r="AT304" i="2"/>
  <c r="AU304" i="2" s="1"/>
  <c r="AT303" i="2"/>
  <c r="AU303" i="2" s="1"/>
  <c r="AT302" i="2"/>
  <c r="AU302" i="2" s="1"/>
  <c r="AT301" i="2"/>
  <c r="AU301" i="2" s="1"/>
  <c r="AT300" i="2"/>
  <c r="AU300" i="2" s="1"/>
  <c r="AT299" i="2"/>
  <c r="AU299" i="2" s="1"/>
  <c r="AT298" i="2"/>
  <c r="AU298" i="2" s="1"/>
  <c r="AT297" i="2"/>
  <c r="AU297" i="2" s="1"/>
  <c r="AT296" i="2"/>
  <c r="AU296" i="2" s="1"/>
  <c r="AT295" i="2"/>
  <c r="AU295" i="2" s="1"/>
  <c r="AT294" i="2"/>
  <c r="AU294" i="2" s="1"/>
  <c r="AT293" i="2"/>
  <c r="AU293" i="2" s="1"/>
  <c r="AT292" i="2"/>
  <c r="AU292" i="2" s="1"/>
  <c r="AT291" i="2"/>
  <c r="AU291" i="2" s="1"/>
  <c r="AT290" i="2"/>
  <c r="AU290" i="2" s="1"/>
  <c r="AT289" i="2"/>
  <c r="AU289" i="2" s="1"/>
  <c r="AT288" i="2"/>
  <c r="AU288" i="2" s="1"/>
  <c r="AT287" i="2"/>
  <c r="AU287" i="2" s="1"/>
  <c r="AT286" i="2"/>
  <c r="AU286" i="2" s="1"/>
  <c r="AT285" i="2"/>
  <c r="AU285" i="2" s="1"/>
  <c r="AT284" i="2"/>
  <c r="AU284" i="2" s="1"/>
  <c r="AT283" i="2"/>
  <c r="AU283" i="2" s="1"/>
  <c r="AT282" i="2"/>
  <c r="AU282" i="2" s="1"/>
  <c r="AT281" i="2"/>
  <c r="AU281" i="2" s="1"/>
  <c r="AT280" i="2"/>
  <c r="AU280" i="2" s="1"/>
  <c r="AT279" i="2"/>
  <c r="AU279" i="2" s="1"/>
  <c r="AT278" i="2"/>
  <c r="AU278" i="2" s="1"/>
  <c r="AT277" i="2"/>
  <c r="AU277" i="2" s="1"/>
  <c r="AT276" i="2"/>
  <c r="AU276" i="2" s="1"/>
  <c r="AT275" i="2"/>
  <c r="AU275" i="2" s="1"/>
  <c r="AT274" i="2"/>
  <c r="AU274" i="2" s="1"/>
  <c r="AT273" i="2"/>
  <c r="AU273" i="2" s="1"/>
  <c r="AT272" i="2"/>
  <c r="AU272" i="2" s="1"/>
  <c r="AT271" i="2"/>
  <c r="AU271" i="2" s="1"/>
  <c r="AT270" i="2"/>
  <c r="AU270" i="2" s="1"/>
  <c r="AT269" i="2"/>
  <c r="AU269" i="2" s="1"/>
  <c r="AT268" i="2"/>
  <c r="AU268" i="2" s="1"/>
  <c r="AT267" i="2"/>
  <c r="AU267" i="2" s="1"/>
  <c r="AT266" i="2"/>
  <c r="AU266" i="2" s="1"/>
  <c r="AT265" i="2"/>
  <c r="AU265" i="2" s="1"/>
  <c r="AT264" i="2"/>
  <c r="AU264" i="2" s="1"/>
  <c r="AT263" i="2"/>
  <c r="AU263" i="2" s="1"/>
  <c r="AT262" i="2"/>
  <c r="AU262" i="2" s="1"/>
  <c r="AT261" i="2"/>
  <c r="AU261" i="2" s="1"/>
  <c r="AT260" i="2"/>
  <c r="AU260" i="2" s="1"/>
  <c r="AT259" i="2"/>
  <c r="AU259" i="2" s="1"/>
  <c r="AT258" i="2"/>
  <c r="AU258" i="2" s="1"/>
  <c r="AT257" i="2"/>
  <c r="AU257" i="2" s="1"/>
  <c r="AT256" i="2"/>
  <c r="AU256" i="2" s="1"/>
  <c r="AT255" i="2"/>
  <c r="AU255" i="2" s="1"/>
  <c r="AT254" i="2"/>
  <c r="AU254" i="2" s="1"/>
  <c r="AT253" i="2"/>
  <c r="AU253" i="2" s="1"/>
  <c r="AT252" i="2"/>
  <c r="AU252" i="2" s="1"/>
  <c r="AT251" i="2"/>
  <c r="AU251" i="2" s="1"/>
  <c r="AT250" i="2"/>
  <c r="AU250" i="2" s="1"/>
  <c r="AT249" i="2"/>
  <c r="AU249" i="2" s="1"/>
  <c r="AT248" i="2"/>
  <c r="AU248" i="2" s="1"/>
  <c r="AT247" i="2"/>
  <c r="AU247" i="2" s="1"/>
  <c r="AT246" i="2"/>
  <c r="AU246" i="2" s="1"/>
  <c r="AT245" i="2"/>
  <c r="AU245" i="2" s="1"/>
  <c r="AT244" i="2"/>
  <c r="AU244" i="2" s="1"/>
  <c r="AT243" i="2"/>
  <c r="AU243" i="2" s="1"/>
  <c r="AT242" i="2"/>
  <c r="AU242" i="2" s="1"/>
  <c r="AT241" i="2"/>
  <c r="AU241" i="2" s="1"/>
  <c r="AT240" i="2"/>
  <c r="AU240" i="2" s="1"/>
  <c r="AT239" i="2"/>
  <c r="AU239" i="2" s="1"/>
  <c r="AT238" i="2"/>
  <c r="AU238" i="2" s="1"/>
  <c r="AT237" i="2"/>
  <c r="AU237" i="2" s="1"/>
  <c r="AT236" i="2"/>
  <c r="AU236" i="2" s="1"/>
  <c r="AT235" i="2"/>
  <c r="AU235" i="2" s="1"/>
  <c r="AT234" i="2"/>
  <c r="AU234" i="2" s="1"/>
  <c r="AT233" i="2"/>
  <c r="AU233" i="2" s="1"/>
  <c r="AT232" i="2"/>
  <c r="AU232" i="2" s="1"/>
  <c r="AT231" i="2"/>
  <c r="AU231" i="2" s="1"/>
  <c r="AT230" i="2"/>
  <c r="AU230" i="2" s="1"/>
  <c r="AT229" i="2"/>
  <c r="AU229" i="2" s="1"/>
  <c r="AT228" i="2"/>
  <c r="AU228" i="2" s="1"/>
  <c r="AT227" i="2"/>
  <c r="AU227" i="2" s="1"/>
  <c r="AT226" i="2"/>
  <c r="AU226" i="2" s="1"/>
  <c r="AT225" i="2"/>
  <c r="AU225" i="2" s="1"/>
  <c r="AT224" i="2"/>
  <c r="AU224" i="2" s="1"/>
  <c r="AT223" i="2"/>
  <c r="AU223" i="2" s="1"/>
  <c r="AT222" i="2"/>
  <c r="AU222" i="2" s="1"/>
  <c r="AT221" i="2"/>
  <c r="AU221" i="2" s="1"/>
  <c r="AT220" i="2"/>
  <c r="AU220" i="2" s="1"/>
  <c r="AT219" i="2"/>
  <c r="AU219" i="2" s="1"/>
  <c r="AT218" i="2"/>
  <c r="AU218" i="2" s="1"/>
  <c r="AT217" i="2"/>
  <c r="AU217" i="2" s="1"/>
  <c r="AT216" i="2"/>
  <c r="AU216" i="2" s="1"/>
  <c r="AT215" i="2"/>
  <c r="AU215" i="2" s="1"/>
  <c r="AT214" i="2"/>
  <c r="AU214" i="2" s="1"/>
  <c r="AT213" i="2"/>
  <c r="AU213" i="2" s="1"/>
  <c r="AT212" i="2"/>
  <c r="AU212" i="2" s="1"/>
  <c r="AT211" i="2"/>
  <c r="AU211" i="2" s="1"/>
  <c r="AT210" i="2"/>
  <c r="AU210" i="2" s="1"/>
  <c r="AT209" i="2"/>
  <c r="AU209" i="2" s="1"/>
  <c r="AT208" i="2"/>
  <c r="AU208" i="2" s="1"/>
  <c r="AT207" i="2"/>
  <c r="AU207" i="2" s="1"/>
  <c r="AT206" i="2"/>
  <c r="AU206" i="2" s="1"/>
  <c r="AT205" i="2"/>
  <c r="AU205" i="2" s="1"/>
  <c r="AT204" i="2"/>
  <c r="AU204" i="2" s="1"/>
  <c r="AT203" i="2"/>
  <c r="AU203" i="2" s="1"/>
  <c r="AT202" i="2"/>
  <c r="AU202" i="2" s="1"/>
  <c r="AT201" i="2"/>
  <c r="AU201" i="2" s="1"/>
  <c r="AT200" i="2"/>
  <c r="AU200" i="2" s="1"/>
  <c r="AT199" i="2"/>
  <c r="AU199" i="2" s="1"/>
  <c r="AT198" i="2"/>
  <c r="AU198" i="2" s="1"/>
  <c r="AT197" i="2"/>
  <c r="AU197" i="2" s="1"/>
  <c r="AT196" i="2"/>
  <c r="AU196" i="2" s="1"/>
  <c r="AT195" i="2"/>
  <c r="AU195" i="2" s="1"/>
  <c r="AT194" i="2"/>
  <c r="AU194" i="2" s="1"/>
  <c r="AT193" i="2"/>
  <c r="AU193" i="2" s="1"/>
  <c r="AT192" i="2"/>
  <c r="AU192" i="2" s="1"/>
  <c r="AT191" i="2"/>
  <c r="AU191" i="2" s="1"/>
  <c r="AT190" i="2"/>
  <c r="AU190" i="2" s="1"/>
  <c r="AT189" i="2"/>
  <c r="AU189" i="2" s="1"/>
  <c r="AT188" i="2"/>
  <c r="AU188" i="2" s="1"/>
  <c r="AT187" i="2"/>
  <c r="AU187" i="2" s="1"/>
  <c r="AT186" i="2"/>
  <c r="AU186" i="2" s="1"/>
  <c r="AT185" i="2"/>
  <c r="AU185" i="2" s="1"/>
  <c r="AT184" i="2"/>
  <c r="AU184" i="2" s="1"/>
  <c r="AT183" i="2"/>
  <c r="AU183" i="2" s="1"/>
  <c r="AT182" i="2"/>
  <c r="AU182" i="2" s="1"/>
  <c r="AT181" i="2"/>
  <c r="AU181" i="2" s="1"/>
  <c r="AT180" i="2"/>
  <c r="AU180" i="2" s="1"/>
  <c r="AT179" i="2"/>
  <c r="AU179" i="2" s="1"/>
  <c r="AT178" i="2"/>
  <c r="AU178" i="2" s="1"/>
  <c r="AT177" i="2"/>
  <c r="AU177" i="2" s="1"/>
  <c r="AT176" i="2"/>
  <c r="AU176" i="2" s="1"/>
  <c r="AT175" i="2"/>
  <c r="AU175" i="2" s="1"/>
  <c r="AT174" i="2"/>
  <c r="AU174" i="2" s="1"/>
  <c r="AT173" i="2"/>
  <c r="AU173" i="2" s="1"/>
  <c r="AT172" i="2"/>
  <c r="AU172" i="2" s="1"/>
  <c r="AT171" i="2"/>
  <c r="AU171" i="2" s="1"/>
  <c r="AT170" i="2"/>
  <c r="AU170" i="2" s="1"/>
  <c r="AT169" i="2"/>
  <c r="AU169" i="2" s="1"/>
  <c r="AT168" i="2"/>
  <c r="AU168" i="2" s="1"/>
  <c r="AT167" i="2"/>
  <c r="AU167" i="2" s="1"/>
  <c r="AT166" i="2"/>
  <c r="AU166" i="2" s="1"/>
  <c r="AT165" i="2"/>
  <c r="AU165" i="2" s="1"/>
  <c r="AT164" i="2"/>
  <c r="AU164" i="2" s="1"/>
  <c r="AT163" i="2"/>
  <c r="AU163" i="2" s="1"/>
  <c r="AT162" i="2"/>
  <c r="AU162" i="2" s="1"/>
  <c r="AT161" i="2"/>
  <c r="AU161" i="2" s="1"/>
  <c r="AT160" i="2"/>
  <c r="AU160" i="2" s="1"/>
  <c r="AT159" i="2"/>
  <c r="AU159" i="2" s="1"/>
  <c r="AT158" i="2"/>
  <c r="AU158" i="2" s="1"/>
  <c r="AT157" i="2"/>
  <c r="AU157" i="2" s="1"/>
  <c r="AT156" i="2"/>
  <c r="AU156" i="2" s="1"/>
  <c r="AT155" i="2"/>
  <c r="AU155" i="2" s="1"/>
  <c r="AT154" i="2"/>
  <c r="AU154" i="2" s="1"/>
  <c r="AT153" i="2"/>
  <c r="AU153" i="2" s="1"/>
  <c r="AT152" i="2"/>
  <c r="AU152" i="2" s="1"/>
  <c r="AT151" i="2"/>
  <c r="AU151" i="2" s="1"/>
  <c r="AT150" i="2"/>
  <c r="AU150" i="2" s="1"/>
  <c r="AT149" i="2"/>
  <c r="AU149" i="2" s="1"/>
  <c r="AT148" i="2"/>
  <c r="AU148" i="2" s="1"/>
  <c r="AT147" i="2"/>
  <c r="AU147" i="2" s="1"/>
  <c r="AT146" i="2"/>
  <c r="AU146" i="2" s="1"/>
  <c r="AT145" i="2"/>
  <c r="AU145" i="2" s="1"/>
  <c r="AT144" i="2"/>
  <c r="AU144" i="2" s="1"/>
  <c r="AT143" i="2"/>
  <c r="AU143" i="2" s="1"/>
  <c r="AT142" i="2"/>
  <c r="AU142" i="2" s="1"/>
  <c r="AT141" i="2"/>
  <c r="AU141" i="2" s="1"/>
  <c r="AT140" i="2"/>
  <c r="AU140" i="2" s="1"/>
  <c r="AT139" i="2"/>
  <c r="AU139" i="2" s="1"/>
  <c r="AT138" i="2"/>
  <c r="AU138" i="2" s="1"/>
  <c r="AT137" i="2"/>
  <c r="AU137" i="2" s="1"/>
  <c r="AT136" i="2"/>
  <c r="AU136" i="2" s="1"/>
  <c r="AT135" i="2"/>
  <c r="AU135" i="2" s="1"/>
  <c r="AT134" i="2"/>
  <c r="AU134" i="2" s="1"/>
  <c r="AT133" i="2"/>
  <c r="AU133" i="2" s="1"/>
  <c r="AT132" i="2"/>
  <c r="AU132" i="2" s="1"/>
  <c r="AT131" i="2"/>
  <c r="AU131" i="2" s="1"/>
  <c r="AT130" i="2"/>
  <c r="AU130" i="2" s="1"/>
  <c r="AT129" i="2"/>
  <c r="AU129" i="2" s="1"/>
  <c r="AT128" i="2"/>
  <c r="AU128" i="2" s="1"/>
  <c r="AT127" i="2"/>
  <c r="AU127" i="2" s="1"/>
  <c r="AT126" i="2"/>
  <c r="AU126" i="2" s="1"/>
  <c r="AT125" i="2"/>
  <c r="AU125" i="2" s="1"/>
  <c r="AT124" i="2"/>
  <c r="AU124" i="2" s="1"/>
  <c r="AT123" i="2"/>
  <c r="AU123" i="2" s="1"/>
  <c r="AT122" i="2"/>
  <c r="AU122" i="2" s="1"/>
  <c r="AT121" i="2"/>
  <c r="AU121" i="2" s="1"/>
  <c r="AT120" i="2"/>
  <c r="AU120" i="2" s="1"/>
  <c r="AT119" i="2"/>
  <c r="AU119" i="2" s="1"/>
  <c r="AT118" i="2"/>
  <c r="AU118" i="2" s="1"/>
  <c r="AT117" i="2"/>
  <c r="AU117" i="2" s="1"/>
  <c r="AT116" i="2"/>
  <c r="AU116" i="2" s="1"/>
  <c r="AT115" i="2"/>
  <c r="AU115" i="2" s="1"/>
  <c r="AT114" i="2"/>
  <c r="AU114" i="2" s="1"/>
  <c r="AT113" i="2"/>
  <c r="AU113" i="2" s="1"/>
  <c r="AT112" i="2"/>
  <c r="AU112" i="2" s="1"/>
  <c r="AT111" i="2"/>
  <c r="AU111" i="2" s="1"/>
  <c r="AT110" i="2"/>
  <c r="AU110" i="2" s="1"/>
  <c r="AT109" i="2"/>
  <c r="AU109" i="2" s="1"/>
  <c r="AT108" i="2"/>
  <c r="AU108" i="2" s="1"/>
  <c r="AT107" i="2"/>
  <c r="AU107" i="2" s="1"/>
  <c r="AT106" i="2"/>
  <c r="AU106" i="2" s="1"/>
  <c r="AT105" i="2"/>
  <c r="AU105" i="2" s="1"/>
  <c r="AT104" i="2"/>
  <c r="AU104" i="2" s="1"/>
  <c r="AT103" i="2"/>
  <c r="AU103" i="2" s="1"/>
  <c r="AT102" i="2"/>
  <c r="AU102" i="2" s="1"/>
  <c r="AT101" i="2"/>
  <c r="AU101" i="2" s="1"/>
  <c r="AT100" i="2"/>
  <c r="AU100" i="2" s="1"/>
  <c r="AT99" i="2"/>
  <c r="AU99" i="2" s="1"/>
  <c r="AT98" i="2"/>
  <c r="AU98" i="2" s="1"/>
  <c r="AT97" i="2"/>
  <c r="AU97" i="2" s="1"/>
  <c r="AT96" i="2"/>
  <c r="AU96" i="2" s="1"/>
  <c r="AT95" i="2"/>
  <c r="AU95" i="2" s="1"/>
  <c r="AT94" i="2"/>
  <c r="AU94" i="2" s="1"/>
  <c r="AT93" i="2"/>
  <c r="AU93" i="2" s="1"/>
  <c r="AT92" i="2"/>
  <c r="AU92" i="2" s="1"/>
  <c r="AT91" i="2"/>
  <c r="AU91" i="2" s="1"/>
  <c r="AT90" i="2"/>
  <c r="AU90" i="2" s="1"/>
  <c r="AT89" i="2"/>
  <c r="AU89" i="2" s="1"/>
  <c r="AT88" i="2"/>
  <c r="AU88" i="2" s="1"/>
  <c r="AT87" i="2"/>
  <c r="AU87" i="2" s="1"/>
  <c r="AT86" i="2"/>
  <c r="AU86" i="2" s="1"/>
  <c r="AT85" i="2"/>
  <c r="AU85" i="2" s="1"/>
  <c r="AT84" i="2"/>
  <c r="AU84" i="2" s="1"/>
  <c r="AT83" i="2"/>
  <c r="AU83" i="2" s="1"/>
  <c r="AT82" i="2"/>
  <c r="AU82" i="2" s="1"/>
  <c r="AT81" i="2"/>
  <c r="AU81" i="2" s="1"/>
  <c r="AT80" i="2"/>
  <c r="AU80" i="2" s="1"/>
  <c r="AT79" i="2"/>
  <c r="AU79" i="2" s="1"/>
  <c r="AT78" i="2"/>
  <c r="AU78" i="2" s="1"/>
  <c r="AT77" i="2"/>
  <c r="AU77" i="2" s="1"/>
  <c r="AT76" i="2"/>
  <c r="AU76" i="2" s="1"/>
  <c r="AT75" i="2"/>
  <c r="AU75" i="2" s="1"/>
  <c r="AT74" i="2"/>
  <c r="AU74" i="2" s="1"/>
  <c r="AT73" i="2"/>
  <c r="AU73" i="2" s="1"/>
  <c r="AT72" i="2"/>
  <c r="AU72" i="2" s="1"/>
  <c r="AT71" i="2"/>
  <c r="AU71" i="2" s="1"/>
  <c r="AT70" i="2"/>
  <c r="AU70" i="2" s="1"/>
  <c r="AT69" i="2"/>
  <c r="AU69" i="2" s="1"/>
  <c r="AT68" i="2"/>
  <c r="AU68" i="2" s="1"/>
  <c r="AT67" i="2"/>
  <c r="AU67" i="2" s="1"/>
  <c r="AT66" i="2"/>
  <c r="AU66" i="2" s="1"/>
  <c r="AT65" i="2"/>
  <c r="AU65" i="2" s="1"/>
  <c r="AT64" i="2"/>
  <c r="AU64" i="2" s="1"/>
  <c r="AT63" i="2"/>
  <c r="AU63" i="2" s="1"/>
  <c r="AT62" i="2"/>
  <c r="AU62" i="2" s="1"/>
  <c r="AT61" i="2"/>
  <c r="AU61" i="2" s="1"/>
  <c r="AT60" i="2"/>
  <c r="AU60" i="2" s="1"/>
  <c r="AT59" i="2"/>
  <c r="AU59" i="2" s="1"/>
  <c r="AT58" i="2"/>
  <c r="AU58" i="2" s="1"/>
  <c r="AT57" i="2"/>
  <c r="AU57" i="2" s="1"/>
  <c r="AT56" i="2"/>
  <c r="AU56" i="2" s="1"/>
  <c r="AT55" i="2"/>
  <c r="AU55" i="2" s="1"/>
  <c r="AT54" i="2"/>
  <c r="AU54" i="2" s="1"/>
  <c r="AT53" i="2"/>
  <c r="AU53" i="2" s="1"/>
  <c r="AT52" i="2"/>
  <c r="AU52" i="2" s="1"/>
  <c r="AT51" i="2"/>
  <c r="AU51" i="2" s="1"/>
  <c r="AT50" i="2"/>
  <c r="AU50" i="2" s="1"/>
  <c r="AT49" i="2"/>
  <c r="AU49" i="2" s="1"/>
  <c r="AT48" i="2"/>
  <c r="AU48" i="2" s="1"/>
  <c r="AT47" i="2"/>
  <c r="AU47" i="2" s="1"/>
  <c r="AT46" i="2"/>
  <c r="AU46" i="2" s="1"/>
  <c r="AT45" i="2"/>
  <c r="AU45" i="2" s="1"/>
  <c r="AT44" i="2"/>
  <c r="AU44" i="2" s="1"/>
  <c r="AT43" i="2"/>
  <c r="AU43" i="2" s="1"/>
  <c r="AT42" i="2"/>
  <c r="AU42" i="2" s="1"/>
  <c r="AT41" i="2"/>
  <c r="AU41" i="2" s="1"/>
  <c r="AT40" i="2"/>
  <c r="AU40" i="2" s="1"/>
  <c r="AT39" i="2"/>
  <c r="AU39" i="2" s="1"/>
  <c r="AT38" i="2"/>
  <c r="AU38" i="2" s="1"/>
  <c r="AT37" i="2"/>
  <c r="AU37" i="2" s="1"/>
  <c r="AT36" i="2"/>
  <c r="AU36" i="2" s="1"/>
  <c r="AT35" i="2"/>
  <c r="AU35" i="2" s="1"/>
  <c r="AT34" i="2"/>
  <c r="AU34" i="2" s="1"/>
  <c r="AT33" i="2"/>
  <c r="AU33" i="2" s="1"/>
  <c r="AT32" i="2"/>
  <c r="AU32" i="2" s="1"/>
  <c r="AT31" i="2"/>
  <c r="AU31" i="2" s="1"/>
  <c r="AT30" i="2"/>
  <c r="AU30" i="2" s="1"/>
  <c r="AT29" i="2"/>
  <c r="AU29" i="2" s="1"/>
  <c r="AT28" i="2"/>
  <c r="AU28" i="2" s="1"/>
  <c r="AT27" i="2"/>
  <c r="AU27" i="2" s="1"/>
  <c r="AT26" i="2"/>
  <c r="AU26" i="2" s="1"/>
  <c r="AT25" i="2"/>
  <c r="AU25" i="2" s="1"/>
  <c r="AT24" i="2"/>
  <c r="AU24" i="2" s="1"/>
  <c r="AT23" i="2"/>
  <c r="AU23" i="2" s="1"/>
  <c r="AT22" i="2"/>
  <c r="AU22" i="2" s="1"/>
  <c r="AT21" i="2"/>
  <c r="AU21" i="2" s="1"/>
  <c r="AT20" i="2"/>
  <c r="AU20" i="2" s="1"/>
  <c r="AT19" i="2"/>
  <c r="AU19" i="2" s="1"/>
  <c r="AT18" i="2"/>
  <c r="AU18" i="2" s="1"/>
  <c r="AT17" i="2"/>
  <c r="AU17" i="2" s="1"/>
  <c r="AT16" i="2"/>
  <c r="AU16" i="2" s="1"/>
  <c r="AT15" i="2"/>
  <c r="AU15" i="2" s="1"/>
  <c r="AT14" i="2"/>
  <c r="AU14" i="2" s="1"/>
  <c r="AT13" i="2"/>
  <c r="AU13" i="2" s="1"/>
  <c r="AT12" i="2"/>
  <c r="AU12" i="2" s="1"/>
  <c r="AT11" i="2"/>
  <c r="AU11" i="2" s="1"/>
  <c r="AT10" i="2"/>
  <c r="AU10" i="2" s="1"/>
  <c r="AT9" i="2"/>
  <c r="AU9" i="2" s="1"/>
  <c r="AT8" i="2"/>
  <c r="AU8" i="2" s="1"/>
  <c r="AT7" i="2"/>
  <c r="AU7" i="2" s="1"/>
  <c r="AT6" i="2"/>
  <c r="AU6" i="2" s="1"/>
  <c r="AT5" i="2"/>
  <c r="AU5" i="2" s="1"/>
  <c r="AT4" i="2"/>
  <c r="AU4" i="2" s="1"/>
  <c r="AT3" i="2"/>
  <c r="AU3" i="2" s="1"/>
  <c r="AT2" i="2"/>
  <c r="AU2" i="2" s="1"/>
  <c r="AR595" i="2"/>
  <c r="AS595" i="2" s="1"/>
  <c r="AR594" i="2"/>
  <c r="AS594" i="2" s="1"/>
  <c r="AR593" i="2"/>
  <c r="AS593" i="2" s="1"/>
  <c r="AR592" i="2"/>
  <c r="AS592" i="2" s="1"/>
  <c r="AR591" i="2"/>
  <c r="AS591" i="2" s="1"/>
  <c r="AR590" i="2"/>
  <c r="AS590" i="2" s="1"/>
  <c r="AR589" i="2"/>
  <c r="AS589" i="2" s="1"/>
  <c r="AR588" i="2"/>
  <c r="AS588" i="2" s="1"/>
  <c r="AR587" i="2"/>
  <c r="AS587" i="2" s="1"/>
  <c r="AR586" i="2"/>
  <c r="AS586" i="2" s="1"/>
  <c r="AR585" i="2"/>
  <c r="AS585" i="2" s="1"/>
  <c r="AR584" i="2"/>
  <c r="AS584" i="2" s="1"/>
  <c r="AR583" i="2"/>
  <c r="AS583" i="2" s="1"/>
  <c r="AR582" i="2"/>
  <c r="AS582" i="2" s="1"/>
  <c r="AR581" i="2"/>
  <c r="AS581" i="2" s="1"/>
  <c r="AR580" i="2"/>
  <c r="AS580" i="2" s="1"/>
  <c r="AR579" i="2"/>
  <c r="AS579" i="2" s="1"/>
  <c r="AR578" i="2"/>
  <c r="AS578" i="2" s="1"/>
  <c r="AR577" i="2"/>
  <c r="AS577" i="2" s="1"/>
  <c r="AR576" i="2"/>
  <c r="AS576" i="2" s="1"/>
  <c r="AR575" i="2"/>
  <c r="AS575" i="2" s="1"/>
  <c r="AR574" i="2"/>
  <c r="AS574" i="2" s="1"/>
  <c r="AR573" i="2"/>
  <c r="AS573" i="2" s="1"/>
  <c r="AR572" i="2"/>
  <c r="AS572" i="2" s="1"/>
  <c r="AR571" i="2"/>
  <c r="AS571" i="2" s="1"/>
  <c r="AR570" i="2"/>
  <c r="AS570" i="2" s="1"/>
  <c r="AR569" i="2"/>
  <c r="AS569" i="2" s="1"/>
  <c r="AR568" i="2"/>
  <c r="AS568" i="2" s="1"/>
  <c r="AR567" i="2"/>
  <c r="AS567" i="2" s="1"/>
  <c r="AR566" i="2"/>
  <c r="AS566" i="2" s="1"/>
  <c r="AR565" i="2"/>
  <c r="AS565" i="2" s="1"/>
  <c r="AR564" i="2"/>
  <c r="AS564" i="2" s="1"/>
  <c r="AR563" i="2"/>
  <c r="AS563" i="2" s="1"/>
  <c r="AR562" i="2"/>
  <c r="AS562" i="2" s="1"/>
  <c r="AR561" i="2"/>
  <c r="AS561" i="2" s="1"/>
  <c r="AR560" i="2"/>
  <c r="AS560" i="2" s="1"/>
  <c r="AR559" i="2"/>
  <c r="AS559" i="2" s="1"/>
  <c r="AR558" i="2"/>
  <c r="AS558" i="2" s="1"/>
  <c r="AR557" i="2"/>
  <c r="AS557" i="2" s="1"/>
  <c r="AR556" i="2"/>
  <c r="AS556" i="2" s="1"/>
  <c r="AR555" i="2"/>
  <c r="AS555" i="2" s="1"/>
  <c r="AR554" i="2"/>
  <c r="AS554" i="2" s="1"/>
  <c r="AR553" i="2"/>
  <c r="AS553" i="2" s="1"/>
  <c r="AR552" i="2"/>
  <c r="AS552" i="2" s="1"/>
  <c r="AR551" i="2"/>
  <c r="AS551" i="2" s="1"/>
  <c r="AR550" i="2"/>
  <c r="AS550" i="2" s="1"/>
  <c r="AR549" i="2"/>
  <c r="AS549" i="2" s="1"/>
  <c r="AR548" i="2"/>
  <c r="AS548" i="2" s="1"/>
  <c r="AR547" i="2"/>
  <c r="AS547" i="2" s="1"/>
  <c r="AR546" i="2"/>
  <c r="AS546" i="2" s="1"/>
  <c r="AR545" i="2"/>
  <c r="AS545" i="2" s="1"/>
  <c r="AR544" i="2"/>
  <c r="AS544" i="2" s="1"/>
  <c r="AR543" i="2"/>
  <c r="AS543" i="2" s="1"/>
  <c r="AR542" i="2"/>
  <c r="AS542" i="2" s="1"/>
  <c r="AR541" i="2"/>
  <c r="AS541" i="2" s="1"/>
  <c r="AR540" i="2"/>
  <c r="AS540" i="2" s="1"/>
  <c r="AR539" i="2"/>
  <c r="AS539" i="2" s="1"/>
  <c r="AR538" i="2"/>
  <c r="AS538" i="2" s="1"/>
  <c r="AR537" i="2"/>
  <c r="AS537" i="2" s="1"/>
  <c r="AR536" i="2"/>
  <c r="AS536" i="2" s="1"/>
  <c r="AR535" i="2"/>
  <c r="AS535" i="2" s="1"/>
  <c r="AR534" i="2"/>
  <c r="AS534" i="2" s="1"/>
  <c r="AR533" i="2"/>
  <c r="AS533" i="2" s="1"/>
  <c r="AR532" i="2"/>
  <c r="AS532" i="2" s="1"/>
  <c r="AR531" i="2"/>
  <c r="AS531" i="2" s="1"/>
  <c r="AR530" i="2"/>
  <c r="AS530" i="2" s="1"/>
  <c r="AR529" i="2"/>
  <c r="AS529" i="2" s="1"/>
  <c r="AR528" i="2"/>
  <c r="AS528" i="2" s="1"/>
  <c r="AR527" i="2"/>
  <c r="AS527" i="2" s="1"/>
  <c r="AR526" i="2"/>
  <c r="AS526" i="2" s="1"/>
  <c r="AR525" i="2"/>
  <c r="AS525" i="2" s="1"/>
  <c r="AR524" i="2"/>
  <c r="AS524" i="2" s="1"/>
  <c r="AR523" i="2"/>
  <c r="AS523" i="2" s="1"/>
  <c r="AR522" i="2"/>
  <c r="AS522" i="2" s="1"/>
  <c r="AR521" i="2"/>
  <c r="AS521" i="2" s="1"/>
  <c r="AR520" i="2"/>
  <c r="AS520" i="2" s="1"/>
  <c r="AR519" i="2"/>
  <c r="AS519" i="2" s="1"/>
  <c r="AR518" i="2"/>
  <c r="AS518" i="2" s="1"/>
  <c r="AR517" i="2"/>
  <c r="AS517" i="2" s="1"/>
  <c r="AR516" i="2"/>
  <c r="AS516" i="2" s="1"/>
  <c r="AR515" i="2"/>
  <c r="AS515" i="2" s="1"/>
  <c r="AR514" i="2"/>
  <c r="AS514" i="2" s="1"/>
  <c r="AR513" i="2"/>
  <c r="AS513" i="2" s="1"/>
  <c r="AR512" i="2"/>
  <c r="AS512" i="2" s="1"/>
  <c r="AR511" i="2"/>
  <c r="AS511" i="2" s="1"/>
  <c r="AR510" i="2"/>
  <c r="AS510" i="2" s="1"/>
  <c r="AR509" i="2"/>
  <c r="AS509" i="2" s="1"/>
  <c r="AR508" i="2"/>
  <c r="AS508" i="2" s="1"/>
  <c r="AR507" i="2"/>
  <c r="AS507" i="2" s="1"/>
  <c r="AR506" i="2"/>
  <c r="AS506" i="2" s="1"/>
  <c r="AR505" i="2"/>
  <c r="AS505" i="2" s="1"/>
  <c r="AR504" i="2"/>
  <c r="AS504" i="2" s="1"/>
  <c r="AR503" i="2"/>
  <c r="AS503" i="2" s="1"/>
  <c r="AR502" i="2"/>
  <c r="AS502" i="2" s="1"/>
  <c r="AR501" i="2"/>
  <c r="AS501" i="2" s="1"/>
  <c r="AR500" i="2"/>
  <c r="AS500" i="2" s="1"/>
  <c r="AR499" i="2"/>
  <c r="AS499" i="2" s="1"/>
  <c r="AR498" i="2"/>
  <c r="AS498" i="2" s="1"/>
  <c r="AR497" i="2"/>
  <c r="AS497" i="2" s="1"/>
  <c r="AR496" i="2"/>
  <c r="AS496" i="2" s="1"/>
  <c r="AR495" i="2"/>
  <c r="AS495" i="2" s="1"/>
  <c r="AR494" i="2"/>
  <c r="AS494" i="2" s="1"/>
  <c r="AR493" i="2"/>
  <c r="AS493" i="2" s="1"/>
  <c r="AR492" i="2"/>
  <c r="AS492" i="2" s="1"/>
  <c r="AR491" i="2"/>
  <c r="AS491" i="2" s="1"/>
  <c r="AR490" i="2"/>
  <c r="AS490" i="2" s="1"/>
  <c r="AR489" i="2"/>
  <c r="AS489" i="2" s="1"/>
  <c r="AR488" i="2"/>
  <c r="AS488" i="2" s="1"/>
  <c r="AR487" i="2"/>
  <c r="AS487" i="2" s="1"/>
  <c r="AR486" i="2"/>
  <c r="AS486" i="2" s="1"/>
  <c r="AR485" i="2"/>
  <c r="AS485" i="2" s="1"/>
  <c r="AR484" i="2"/>
  <c r="AS484" i="2" s="1"/>
  <c r="AR483" i="2"/>
  <c r="AS483" i="2" s="1"/>
  <c r="AR482" i="2"/>
  <c r="AS482" i="2" s="1"/>
  <c r="AR481" i="2"/>
  <c r="AS481" i="2" s="1"/>
  <c r="AR480" i="2"/>
  <c r="AS480" i="2" s="1"/>
  <c r="AR479" i="2"/>
  <c r="AS479" i="2" s="1"/>
  <c r="AR478" i="2"/>
  <c r="AS478" i="2" s="1"/>
  <c r="AR477" i="2"/>
  <c r="AS477" i="2" s="1"/>
  <c r="AR476" i="2"/>
  <c r="AS476" i="2" s="1"/>
  <c r="AR475" i="2"/>
  <c r="AS475" i="2" s="1"/>
  <c r="AR474" i="2"/>
  <c r="AS474" i="2" s="1"/>
  <c r="AR473" i="2"/>
  <c r="AS473" i="2" s="1"/>
  <c r="AR472" i="2"/>
  <c r="AS472" i="2" s="1"/>
  <c r="AR471" i="2"/>
  <c r="AS471" i="2" s="1"/>
  <c r="AR470" i="2"/>
  <c r="AS470" i="2" s="1"/>
  <c r="AR469" i="2"/>
  <c r="AS469" i="2" s="1"/>
  <c r="AR468" i="2"/>
  <c r="AS468" i="2" s="1"/>
  <c r="AR467" i="2"/>
  <c r="AS467" i="2" s="1"/>
  <c r="AR466" i="2"/>
  <c r="AS466" i="2" s="1"/>
  <c r="AR465" i="2"/>
  <c r="AS465" i="2" s="1"/>
  <c r="AR464" i="2"/>
  <c r="AS464" i="2" s="1"/>
  <c r="AR463" i="2"/>
  <c r="AS463" i="2" s="1"/>
  <c r="AR462" i="2"/>
  <c r="AS462" i="2" s="1"/>
  <c r="AR461" i="2"/>
  <c r="AS461" i="2" s="1"/>
  <c r="AR460" i="2"/>
  <c r="AS460" i="2" s="1"/>
  <c r="AR459" i="2"/>
  <c r="AS459" i="2" s="1"/>
  <c r="AR458" i="2"/>
  <c r="AS458" i="2" s="1"/>
  <c r="AR457" i="2"/>
  <c r="AS457" i="2" s="1"/>
  <c r="AR456" i="2"/>
  <c r="AS456" i="2" s="1"/>
  <c r="AR455" i="2"/>
  <c r="AS455" i="2" s="1"/>
  <c r="AR454" i="2"/>
  <c r="AS454" i="2" s="1"/>
  <c r="AR453" i="2"/>
  <c r="AS453" i="2" s="1"/>
  <c r="AR452" i="2"/>
  <c r="AS452" i="2" s="1"/>
  <c r="AR451" i="2"/>
  <c r="AS451" i="2" s="1"/>
  <c r="AR450" i="2"/>
  <c r="AS450" i="2" s="1"/>
  <c r="AR449" i="2"/>
  <c r="AS449" i="2" s="1"/>
  <c r="AR448" i="2"/>
  <c r="AS448" i="2" s="1"/>
  <c r="AR447" i="2"/>
  <c r="AS447" i="2" s="1"/>
  <c r="AR446" i="2"/>
  <c r="AS446" i="2" s="1"/>
  <c r="AR445" i="2"/>
  <c r="AS445" i="2" s="1"/>
  <c r="AR444" i="2"/>
  <c r="AS444" i="2" s="1"/>
  <c r="AR443" i="2"/>
  <c r="AS443" i="2" s="1"/>
  <c r="AR442" i="2"/>
  <c r="AS442" i="2" s="1"/>
  <c r="AR441" i="2"/>
  <c r="AS441" i="2" s="1"/>
  <c r="AR440" i="2"/>
  <c r="AS440" i="2" s="1"/>
  <c r="AR439" i="2"/>
  <c r="AS439" i="2" s="1"/>
  <c r="AR438" i="2"/>
  <c r="AS438" i="2" s="1"/>
  <c r="AR437" i="2"/>
  <c r="AS437" i="2" s="1"/>
  <c r="AR436" i="2"/>
  <c r="AS436" i="2" s="1"/>
  <c r="AR435" i="2"/>
  <c r="AS435" i="2" s="1"/>
  <c r="AR434" i="2"/>
  <c r="AS434" i="2" s="1"/>
  <c r="AR433" i="2"/>
  <c r="AS433" i="2" s="1"/>
  <c r="AR432" i="2"/>
  <c r="AS432" i="2" s="1"/>
  <c r="AR431" i="2"/>
  <c r="AS431" i="2" s="1"/>
  <c r="AR430" i="2"/>
  <c r="AS430" i="2" s="1"/>
  <c r="AR429" i="2"/>
  <c r="AS429" i="2" s="1"/>
  <c r="AR428" i="2"/>
  <c r="AS428" i="2" s="1"/>
  <c r="AR427" i="2"/>
  <c r="AS427" i="2" s="1"/>
  <c r="AR426" i="2"/>
  <c r="AS426" i="2" s="1"/>
  <c r="AR425" i="2"/>
  <c r="AS425" i="2" s="1"/>
  <c r="AR424" i="2"/>
  <c r="AS424" i="2" s="1"/>
  <c r="AR423" i="2"/>
  <c r="AS423" i="2" s="1"/>
  <c r="AR422" i="2"/>
  <c r="AS422" i="2" s="1"/>
  <c r="AR421" i="2"/>
  <c r="AS421" i="2" s="1"/>
  <c r="AR420" i="2"/>
  <c r="AS420" i="2" s="1"/>
  <c r="AR419" i="2"/>
  <c r="AS419" i="2" s="1"/>
  <c r="AR418" i="2"/>
  <c r="AS418" i="2" s="1"/>
  <c r="AR417" i="2"/>
  <c r="AS417" i="2" s="1"/>
  <c r="AR416" i="2"/>
  <c r="AS416" i="2" s="1"/>
  <c r="AR415" i="2"/>
  <c r="AS415" i="2" s="1"/>
  <c r="AR414" i="2"/>
  <c r="AS414" i="2" s="1"/>
  <c r="AR413" i="2"/>
  <c r="AS413" i="2" s="1"/>
  <c r="AR412" i="2"/>
  <c r="AS412" i="2" s="1"/>
  <c r="AR411" i="2"/>
  <c r="AS411" i="2" s="1"/>
  <c r="AR410" i="2"/>
  <c r="AS410" i="2" s="1"/>
  <c r="AR409" i="2"/>
  <c r="AS409" i="2" s="1"/>
  <c r="AR408" i="2"/>
  <c r="AS408" i="2" s="1"/>
  <c r="AR407" i="2"/>
  <c r="AS407" i="2" s="1"/>
  <c r="AR406" i="2"/>
  <c r="AS406" i="2" s="1"/>
  <c r="AR405" i="2"/>
  <c r="AS405" i="2" s="1"/>
  <c r="AR404" i="2"/>
  <c r="AS404" i="2" s="1"/>
  <c r="AR403" i="2"/>
  <c r="AS403" i="2" s="1"/>
  <c r="AR402" i="2"/>
  <c r="AS402" i="2" s="1"/>
  <c r="AR401" i="2"/>
  <c r="AS401" i="2" s="1"/>
  <c r="AR400" i="2"/>
  <c r="AS400" i="2" s="1"/>
  <c r="AR399" i="2"/>
  <c r="AS399" i="2" s="1"/>
  <c r="AR398" i="2"/>
  <c r="AS398" i="2" s="1"/>
  <c r="AR397" i="2"/>
  <c r="AS397" i="2" s="1"/>
  <c r="AR396" i="2"/>
  <c r="AS396" i="2" s="1"/>
  <c r="AR395" i="2"/>
  <c r="AS395" i="2" s="1"/>
  <c r="AR394" i="2"/>
  <c r="AS394" i="2" s="1"/>
  <c r="AR393" i="2"/>
  <c r="AS393" i="2" s="1"/>
  <c r="AR392" i="2"/>
  <c r="AS392" i="2" s="1"/>
  <c r="AR391" i="2"/>
  <c r="AS391" i="2" s="1"/>
  <c r="AR390" i="2"/>
  <c r="AS390" i="2" s="1"/>
  <c r="AR389" i="2"/>
  <c r="AS389" i="2" s="1"/>
  <c r="AR388" i="2"/>
  <c r="AS388" i="2" s="1"/>
  <c r="AR387" i="2"/>
  <c r="AS387" i="2" s="1"/>
  <c r="AR386" i="2"/>
  <c r="AS386" i="2" s="1"/>
  <c r="AR385" i="2"/>
  <c r="AS385" i="2" s="1"/>
  <c r="AR384" i="2"/>
  <c r="AS384" i="2" s="1"/>
  <c r="AR383" i="2"/>
  <c r="AS383" i="2" s="1"/>
  <c r="AR382" i="2"/>
  <c r="AS382" i="2" s="1"/>
  <c r="AR381" i="2"/>
  <c r="AS381" i="2" s="1"/>
  <c r="AR380" i="2"/>
  <c r="AS380" i="2" s="1"/>
  <c r="AR379" i="2"/>
  <c r="AS379" i="2" s="1"/>
  <c r="AR378" i="2"/>
  <c r="AS378" i="2" s="1"/>
  <c r="AR377" i="2"/>
  <c r="AS377" i="2" s="1"/>
  <c r="AR376" i="2"/>
  <c r="AS376" i="2" s="1"/>
  <c r="AR375" i="2"/>
  <c r="AS375" i="2" s="1"/>
  <c r="AR374" i="2"/>
  <c r="AS374" i="2" s="1"/>
  <c r="AR373" i="2"/>
  <c r="AS373" i="2" s="1"/>
  <c r="AR372" i="2"/>
  <c r="AS372" i="2" s="1"/>
  <c r="AR371" i="2"/>
  <c r="AS371" i="2" s="1"/>
  <c r="AR370" i="2"/>
  <c r="AS370" i="2" s="1"/>
  <c r="AR369" i="2"/>
  <c r="AS369" i="2" s="1"/>
  <c r="AR368" i="2"/>
  <c r="AS368" i="2" s="1"/>
  <c r="AR367" i="2"/>
  <c r="AS367" i="2" s="1"/>
  <c r="AR366" i="2"/>
  <c r="AS366" i="2" s="1"/>
  <c r="AR365" i="2"/>
  <c r="AS365" i="2" s="1"/>
  <c r="AR364" i="2"/>
  <c r="AS364" i="2" s="1"/>
  <c r="AR363" i="2"/>
  <c r="AS363" i="2" s="1"/>
  <c r="AR362" i="2"/>
  <c r="AS362" i="2" s="1"/>
  <c r="AR361" i="2"/>
  <c r="AS361" i="2" s="1"/>
  <c r="AR360" i="2"/>
  <c r="AS360" i="2" s="1"/>
  <c r="AR359" i="2"/>
  <c r="AS359" i="2" s="1"/>
  <c r="AR358" i="2"/>
  <c r="AS358" i="2" s="1"/>
  <c r="AR357" i="2"/>
  <c r="AS357" i="2" s="1"/>
  <c r="AR356" i="2"/>
  <c r="AS356" i="2" s="1"/>
  <c r="AR355" i="2"/>
  <c r="AS355" i="2" s="1"/>
  <c r="AR354" i="2"/>
  <c r="AS354" i="2" s="1"/>
  <c r="AR353" i="2"/>
  <c r="AS353" i="2" s="1"/>
  <c r="AR352" i="2"/>
  <c r="AS352" i="2" s="1"/>
  <c r="AR351" i="2"/>
  <c r="AS351" i="2" s="1"/>
  <c r="AR350" i="2"/>
  <c r="AS350" i="2" s="1"/>
  <c r="AR349" i="2"/>
  <c r="AS349" i="2" s="1"/>
  <c r="AR348" i="2"/>
  <c r="AS348" i="2" s="1"/>
  <c r="AR347" i="2"/>
  <c r="AS347" i="2" s="1"/>
  <c r="AR346" i="2"/>
  <c r="AS346" i="2" s="1"/>
  <c r="AR345" i="2"/>
  <c r="AS345" i="2" s="1"/>
  <c r="AR344" i="2"/>
  <c r="AS344" i="2" s="1"/>
  <c r="AR343" i="2"/>
  <c r="AS343" i="2" s="1"/>
  <c r="AR342" i="2"/>
  <c r="AS342" i="2" s="1"/>
  <c r="AR341" i="2"/>
  <c r="AS341" i="2" s="1"/>
  <c r="AR340" i="2"/>
  <c r="AS340" i="2" s="1"/>
  <c r="AR339" i="2"/>
  <c r="AS339" i="2" s="1"/>
  <c r="AR338" i="2"/>
  <c r="AS338" i="2" s="1"/>
  <c r="AR337" i="2"/>
  <c r="AS337" i="2" s="1"/>
  <c r="AR336" i="2"/>
  <c r="AS336" i="2" s="1"/>
  <c r="AR335" i="2"/>
  <c r="AS335" i="2" s="1"/>
  <c r="AR334" i="2"/>
  <c r="AS334" i="2" s="1"/>
  <c r="AR333" i="2"/>
  <c r="AS333" i="2" s="1"/>
  <c r="AR332" i="2"/>
  <c r="AS332" i="2" s="1"/>
  <c r="AR331" i="2"/>
  <c r="AS331" i="2" s="1"/>
  <c r="AR330" i="2"/>
  <c r="AS330" i="2" s="1"/>
  <c r="AR329" i="2"/>
  <c r="AS329" i="2" s="1"/>
  <c r="AR328" i="2"/>
  <c r="AS328" i="2" s="1"/>
  <c r="AR327" i="2"/>
  <c r="AS327" i="2" s="1"/>
  <c r="AR326" i="2"/>
  <c r="AS326" i="2" s="1"/>
  <c r="AR325" i="2"/>
  <c r="AS325" i="2" s="1"/>
  <c r="AR324" i="2"/>
  <c r="AS324" i="2" s="1"/>
  <c r="AR323" i="2"/>
  <c r="AS323" i="2" s="1"/>
  <c r="AR322" i="2"/>
  <c r="AS322" i="2" s="1"/>
  <c r="AR321" i="2"/>
  <c r="AS321" i="2" s="1"/>
  <c r="AR320" i="2"/>
  <c r="AS320" i="2" s="1"/>
  <c r="AR319" i="2"/>
  <c r="AS319" i="2" s="1"/>
  <c r="AR318" i="2"/>
  <c r="AS318" i="2" s="1"/>
  <c r="AR317" i="2"/>
  <c r="AS317" i="2" s="1"/>
  <c r="AR316" i="2"/>
  <c r="AS316" i="2" s="1"/>
  <c r="AR315" i="2"/>
  <c r="AS315" i="2" s="1"/>
  <c r="AR314" i="2"/>
  <c r="AS314" i="2" s="1"/>
  <c r="AR313" i="2"/>
  <c r="AS313" i="2" s="1"/>
  <c r="AR312" i="2"/>
  <c r="AS312" i="2" s="1"/>
  <c r="AR311" i="2"/>
  <c r="AS311" i="2" s="1"/>
  <c r="AR310" i="2"/>
  <c r="AS310" i="2" s="1"/>
  <c r="AR309" i="2"/>
  <c r="AS309" i="2" s="1"/>
  <c r="AR308" i="2"/>
  <c r="AS308" i="2" s="1"/>
  <c r="AR307" i="2"/>
  <c r="AS307" i="2" s="1"/>
  <c r="AR306" i="2"/>
  <c r="AS306" i="2" s="1"/>
  <c r="AR305" i="2"/>
  <c r="AS305" i="2" s="1"/>
  <c r="AR304" i="2"/>
  <c r="AS304" i="2" s="1"/>
  <c r="AR303" i="2"/>
  <c r="AS303" i="2" s="1"/>
  <c r="AR302" i="2"/>
  <c r="AS302" i="2" s="1"/>
  <c r="AR301" i="2"/>
  <c r="AS301" i="2" s="1"/>
  <c r="AR300" i="2"/>
  <c r="AS300" i="2" s="1"/>
  <c r="AR299" i="2"/>
  <c r="AS299" i="2" s="1"/>
  <c r="AR298" i="2"/>
  <c r="AS298" i="2" s="1"/>
  <c r="AR297" i="2"/>
  <c r="AS297" i="2" s="1"/>
  <c r="AR296" i="2"/>
  <c r="AS296" i="2" s="1"/>
  <c r="AR295" i="2"/>
  <c r="AS295" i="2" s="1"/>
  <c r="AR294" i="2"/>
  <c r="AS294" i="2" s="1"/>
  <c r="AR293" i="2"/>
  <c r="AS293" i="2" s="1"/>
  <c r="AR292" i="2"/>
  <c r="AS292" i="2" s="1"/>
  <c r="AR291" i="2"/>
  <c r="AS291" i="2" s="1"/>
  <c r="AR290" i="2"/>
  <c r="AS290" i="2" s="1"/>
  <c r="AR289" i="2"/>
  <c r="AS289" i="2" s="1"/>
  <c r="AR288" i="2"/>
  <c r="AS288" i="2" s="1"/>
  <c r="AR287" i="2"/>
  <c r="AS287" i="2" s="1"/>
  <c r="AR286" i="2"/>
  <c r="AS286" i="2" s="1"/>
  <c r="AR285" i="2"/>
  <c r="AS285" i="2" s="1"/>
  <c r="AR284" i="2"/>
  <c r="AS284" i="2" s="1"/>
  <c r="AR283" i="2"/>
  <c r="AS283" i="2" s="1"/>
  <c r="AR282" i="2"/>
  <c r="AS282" i="2" s="1"/>
  <c r="AR281" i="2"/>
  <c r="AS281" i="2" s="1"/>
  <c r="AR280" i="2"/>
  <c r="AS280" i="2" s="1"/>
  <c r="AR279" i="2"/>
  <c r="AS279" i="2" s="1"/>
  <c r="AR278" i="2"/>
  <c r="AS278" i="2" s="1"/>
  <c r="AR277" i="2"/>
  <c r="AS277" i="2" s="1"/>
  <c r="AR276" i="2"/>
  <c r="AS276" i="2" s="1"/>
  <c r="AR275" i="2"/>
  <c r="AS275" i="2" s="1"/>
  <c r="AR274" i="2"/>
  <c r="AS274" i="2" s="1"/>
  <c r="AR273" i="2"/>
  <c r="AS273" i="2" s="1"/>
  <c r="AR272" i="2"/>
  <c r="AS272" i="2" s="1"/>
  <c r="AR271" i="2"/>
  <c r="AS271" i="2" s="1"/>
  <c r="AR270" i="2"/>
  <c r="AS270" i="2" s="1"/>
  <c r="AR269" i="2"/>
  <c r="AS269" i="2" s="1"/>
  <c r="AR268" i="2"/>
  <c r="AS268" i="2" s="1"/>
  <c r="AR267" i="2"/>
  <c r="AS267" i="2" s="1"/>
  <c r="AR266" i="2"/>
  <c r="AS266" i="2" s="1"/>
  <c r="AR265" i="2"/>
  <c r="AS265" i="2" s="1"/>
  <c r="AR264" i="2"/>
  <c r="AS264" i="2" s="1"/>
  <c r="AR263" i="2"/>
  <c r="AS263" i="2" s="1"/>
  <c r="AR262" i="2"/>
  <c r="AS262" i="2" s="1"/>
  <c r="AR261" i="2"/>
  <c r="AS261" i="2" s="1"/>
  <c r="AR260" i="2"/>
  <c r="AS260" i="2" s="1"/>
  <c r="AR259" i="2"/>
  <c r="AS259" i="2" s="1"/>
  <c r="AR258" i="2"/>
  <c r="AS258" i="2" s="1"/>
  <c r="AR257" i="2"/>
  <c r="AS257" i="2" s="1"/>
  <c r="AR256" i="2"/>
  <c r="AS256" i="2" s="1"/>
  <c r="AR255" i="2"/>
  <c r="AS255" i="2" s="1"/>
  <c r="AR254" i="2"/>
  <c r="AS254" i="2" s="1"/>
  <c r="AR253" i="2"/>
  <c r="AS253" i="2" s="1"/>
  <c r="AR252" i="2"/>
  <c r="AS252" i="2" s="1"/>
  <c r="AR251" i="2"/>
  <c r="AS251" i="2" s="1"/>
  <c r="AR250" i="2"/>
  <c r="AS250" i="2" s="1"/>
  <c r="AR249" i="2"/>
  <c r="AS249" i="2" s="1"/>
  <c r="AR248" i="2"/>
  <c r="AS248" i="2" s="1"/>
  <c r="AR247" i="2"/>
  <c r="AS247" i="2" s="1"/>
  <c r="AR246" i="2"/>
  <c r="AS246" i="2" s="1"/>
  <c r="AR245" i="2"/>
  <c r="AS245" i="2" s="1"/>
  <c r="AR244" i="2"/>
  <c r="AS244" i="2" s="1"/>
  <c r="AR243" i="2"/>
  <c r="AS243" i="2" s="1"/>
  <c r="AR242" i="2"/>
  <c r="AS242" i="2" s="1"/>
  <c r="AR241" i="2"/>
  <c r="AS241" i="2" s="1"/>
  <c r="AR240" i="2"/>
  <c r="AS240" i="2" s="1"/>
  <c r="AR239" i="2"/>
  <c r="AS239" i="2" s="1"/>
  <c r="AR238" i="2"/>
  <c r="AS238" i="2" s="1"/>
  <c r="AR237" i="2"/>
  <c r="AS237" i="2" s="1"/>
  <c r="AR236" i="2"/>
  <c r="AS236" i="2" s="1"/>
  <c r="AR235" i="2"/>
  <c r="AS235" i="2" s="1"/>
  <c r="AR234" i="2"/>
  <c r="AS234" i="2" s="1"/>
  <c r="AR233" i="2"/>
  <c r="AS233" i="2" s="1"/>
  <c r="AR232" i="2"/>
  <c r="AS232" i="2" s="1"/>
  <c r="AR231" i="2"/>
  <c r="AS231" i="2" s="1"/>
  <c r="AR230" i="2"/>
  <c r="AS230" i="2" s="1"/>
  <c r="AR229" i="2"/>
  <c r="AS229" i="2" s="1"/>
  <c r="AR228" i="2"/>
  <c r="AS228" i="2" s="1"/>
  <c r="AR227" i="2"/>
  <c r="AS227" i="2" s="1"/>
  <c r="AR226" i="2"/>
  <c r="AS226" i="2" s="1"/>
  <c r="AR225" i="2"/>
  <c r="AS225" i="2" s="1"/>
  <c r="AR224" i="2"/>
  <c r="AS224" i="2" s="1"/>
  <c r="AR223" i="2"/>
  <c r="AS223" i="2" s="1"/>
  <c r="AR222" i="2"/>
  <c r="AS222" i="2" s="1"/>
  <c r="AR221" i="2"/>
  <c r="AS221" i="2" s="1"/>
  <c r="AR220" i="2"/>
  <c r="AS220" i="2" s="1"/>
  <c r="AR219" i="2"/>
  <c r="AS219" i="2" s="1"/>
  <c r="AR218" i="2"/>
  <c r="AS218" i="2" s="1"/>
  <c r="AR217" i="2"/>
  <c r="AS217" i="2" s="1"/>
  <c r="AR216" i="2"/>
  <c r="AS216" i="2" s="1"/>
  <c r="AR215" i="2"/>
  <c r="AS215" i="2" s="1"/>
  <c r="AR214" i="2"/>
  <c r="AS214" i="2" s="1"/>
  <c r="AR213" i="2"/>
  <c r="AS213" i="2" s="1"/>
  <c r="AR212" i="2"/>
  <c r="AS212" i="2" s="1"/>
  <c r="AR211" i="2"/>
  <c r="AS211" i="2" s="1"/>
  <c r="AR210" i="2"/>
  <c r="AS210" i="2" s="1"/>
  <c r="AR209" i="2"/>
  <c r="AS209" i="2" s="1"/>
  <c r="AR208" i="2"/>
  <c r="AS208" i="2" s="1"/>
  <c r="AR207" i="2"/>
  <c r="AS207" i="2" s="1"/>
  <c r="AR206" i="2"/>
  <c r="AS206" i="2" s="1"/>
  <c r="AR205" i="2"/>
  <c r="AS205" i="2" s="1"/>
  <c r="AR204" i="2"/>
  <c r="AS204" i="2" s="1"/>
  <c r="AR203" i="2"/>
  <c r="AS203" i="2" s="1"/>
  <c r="AR202" i="2"/>
  <c r="AS202" i="2" s="1"/>
  <c r="AR201" i="2"/>
  <c r="AS201" i="2" s="1"/>
  <c r="AR200" i="2"/>
  <c r="AS200" i="2" s="1"/>
  <c r="AR199" i="2"/>
  <c r="AS199" i="2" s="1"/>
  <c r="AR198" i="2"/>
  <c r="AS198" i="2" s="1"/>
  <c r="AR197" i="2"/>
  <c r="AS197" i="2" s="1"/>
  <c r="AR196" i="2"/>
  <c r="AS196" i="2" s="1"/>
  <c r="AR195" i="2"/>
  <c r="AS195" i="2" s="1"/>
  <c r="AR194" i="2"/>
  <c r="AS194" i="2" s="1"/>
  <c r="AR193" i="2"/>
  <c r="AS193" i="2" s="1"/>
  <c r="AR192" i="2"/>
  <c r="AS192" i="2" s="1"/>
  <c r="AR191" i="2"/>
  <c r="AS191" i="2" s="1"/>
  <c r="AR190" i="2"/>
  <c r="AS190" i="2" s="1"/>
  <c r="AR189" i="2"/>
  <c r="AS189" i="2" s="1"/>
  <c r="AR188" i="2"/>
  <c r="AS188" i="2" s="1"/>
  <c r="AR187" i="2"/>
  <c r="AS187" i="2" s="1"/>
  <c r="AR186" i="2"/>
  <c r="AS186" i="2" s="1"/>
  <c r="AR185" i="2"/>
  <c r="AS185" i="2" s="1"/>
  <c r="AR184" i="2"/>
  <c r="AS184" i="2" s="1"/>
  <c r="AR183" i="2"/>
  <c r="AS183" i="2" s="1"/>
  <c r="AR182" i="2"/>
  <c r="AS182" i="2" s="1"/>
  <c r="AR181" i="2"/>
  <c r="AS181" i="2" s="1"/>
  <c r="AR180" i="2"/>
  <c r="AS180" i="2" s="1"/>
  <c r="AR179" i="2"/>
  <c r="AS179" i="2" s="1"/>
  <c r="AR178" i="2"/>
  <c r="AS178" i="2" s="1"/>
  <c r="AR177" i="2"/>
  <c r="AS177" i="2" s="1"/>
  <c r="AR176" i="2"/>
  <c r="AS176" i="2" s="1"/>
  <c r="AR175" i="2"/>
  <c r="AS175" i="2" s="1"/>
  <c r="AR174" i="2"/>
  <c r="AS174" i="2" s="1"/>
  <c r="AR173" i="2"/>
  <c r="AS173" i="2" s="1"/>
  <c r="AR172" i="2"/>
  <c r="AS172" i="2" s="1"/>
  <c r="AR171" i="2"/>
  <c r="AS171" i="2" s="1"/>
  <c r="AR170" i="2"/>
  <c r="AS170" i="2" s="1"/>
  <c r="AR169" i="2"/>
  <c r="AS169" i="2" s="1"/>
  <c r="AR168" i="2"/>
  <c r="AS168" i="2" s="1"/>
  <c r="AR167" i="2"/>
  <c r="AS167" i="2" s="1"/>
  <c r="AR166" i="2"/>
  <c r="AS166" i="2" s="1"/>
  <c r="AR165" i="2"/>
  <c r="AS165" i="2" s="1"/>
  <c r="AR164" i="2"/>
  <c r="AS164" i="2" s="1"/>
  <c r="AR163" i="2"/>
  <c r="AS163" i="2" s="1"/>
  <c r="AR162" i="2"/>
  <c r="AS162" i="2" s="1"/>
  <c r="AR161" i="2"/>
  <c r="AS161" i="2" s="1"/>
  <c r="AR160" i="2"/>
  <c r="AS160" i="2" s="1"/>
  <c r="AR159" i="2"/>
  <c r="AS159" i="2" s="1"/>
  <c r="AR158" i="2"/>
  <c r="AS158" i="2" s="1"/>
  <c r="AR157" i="2"/>
  <c r="AS157" i="2" s="1"/>
  <c r="AR156" i="2"/>
  <c r="AS156" i="2" s="1"/>
  <c r="AR155" i="2"/>
  <c r="AS155" i="2" s="1"/>
  <c r="AR154" i="2"/>
  <c r="AS154" i="2" s="1"/>
  <c r="AR153" i="2"/>
  <c r="AS153" i="2" s="1"/>
  <c r="AR152" i="2"/>
  <c r="AS152" i="2" s="1"/>
  <c r="AR151" i="2"/>
  <c r="AS151" i="2" s="1"/>
  <c r="AR150" i="2"/>
  <c r="AS150" i="2" s="1"/>
  <c r="AR149" i="2"/>
  <c r="AS149" i="2" s="1"/>
  <c r="AR148" i="2"/>
  <c r="AS148" i="2" s="1"/>
  <c r="AR147" i="2"/>
  <c r="AS147" i="2" s="1"/>
  <c r="AR146" i="2"/>
  <c r="AS146" i="2" s="1"/>
  <c r="AR145" i="2"/>
  <c r="AS145" i="2" s="1"/>
  <c r="AR144" i="2"/>
  <c r="AS144" i="2" s="1"/>
  <c r="AR143" i="2"/>
  <c r="AS143" i="2" s="1"/>
  <c r="AR142" i="2"/>
  <c r="AS142" i="2" s="1"/>
  <c r="AR141" i="2"/>
  <c r="AS141" i="2" s="1"/>
  <c r="AR140" i="2"/>
  <c r="AS140" i="2" s="1"/>
  <c r="AR139" i="2"/>
  <c r="AS139" i="2" s="1"/>
  <c r="AR138" i="2"/>
  <c r="AS138" i="2" s="1"/>
  <c r="AR137" i="2"/>
  <c r="AS137" i="2" s="1"/>
  <c r="AR136" i="2"/>
  <c r="AS136" i="2" s="1"/>
  <c r="AR135" i="2"/>
  <c r="AS135" i="2" s="1"/>
  <c r="AR134" i="2"/>
  <c r="AS134" i="2" s="1"/>
  <c r="AR133" i="2"/>
  <c r="AS133" i="2" s="1"/>
  <c r="AR132" i="2"/>
  <c r="AS132" i="2" s="1"/>
  <c r="AR131" i="2"/>
  <c r="AS131" i="2" s="1"/>
  <c r="AR130" i="2"/>
  <c r="AS130" i="2" s="1"/>
  <c r="AR129" i="2"/>
  <c r="AS129" i="2" s="1"/>
  <c r="AR128" i="2"/>
  <c r="AS128" i="2" s="1"/>
  <c r="AR127" i="2"/>
  <c r="AS127" i="2" s="1"/>
  <c r="AR126" i="2"/>
  <c r="AS126" i="2" s="1"/>
  <c r="AR125" i="2"/>
  <c r="AS125" i="2" s="1"/>
  <c r="AR124" i="2"/>
  <c r="AS124" i="2" s="1"/>
  <c r="AR123" i="2"/>
  <c r="AS123" i="2" s="1"/>
  <c r="AR122" i="2"/>
  <c r="AS122" i="2" s="1"/>
  <c r="AR121" i="2"/>
  <c r="AS121" i="2" s="1"/>
  <c r="AR120" i="2"/>
  <c r="AS120" i="2" s="1"/>
  <c r="AR119" i="2"/>
  <c r="AS119" i="2" s="1"/>
  <c r="AR118" i="2"/>
  <c r="AS118" i="2" s="1"/>
  <c r="AR117" i="2"/>
  <c r="AS117" i="2" s="1"/>
  <c r="AR116" i="2"/>
  <c r="AS116" i="2" s="1"/>
  <c r="AR115" i="2"/>
  <c r="AS115" i="2" s="1"/>
  <c r="AR114" i="2"/>
  <c r="AS114" i="2" s="1"/>
  <c r="AR113" i="2"/>
  <c r="AS113" i="2" s="1"/>
  <c r="AR112" i="2"/>
  <c r="AS112" i="2" s="1"/>
  <c r="AR111" i="2"/>
  <c r="AS111" i="2" s="1"/>
  <c r="AR110" i="2"/>
  <c r="AS110" i="2" s="1"/>
  <c r="AR109" i="2"/>
  <c r="AS109" i="2" s="1"/>
  <c r="AR108" i="2"/>
  <c r="AS108" i="2" s="1"/>
  <c r="AR107" i="2"/>
  <c r="AS107" i="2" s="1"/>
  <c r="AR106" i="2"/>
  <c r="AS106" i="2" s="1"/>
  <c r="AR105" i="2"/>
  <c r="AS105" i="2" s="1"/>
  <c r="AR104" i="2"/>
  <c r="AS104" i="2" s="1"/>
  <c r="AR103" i="2"/>
  <c r="AS103" i="2" s="1"/>
  <c r="AR102" i="2"/>
  <c r="AS102" i="2" s="1"/>
  <c r="AR101" i="2"/>
  <c r="AS101" i="2" s="1"/>
  <c r="AR100" i="2"/>
  <c r="AS100" i="2" s="1"/>
  <c r="AR99" i="2"/>
  <c r="AS99" i="2" s="1"/>
  <c r="AR98" i="2"/>
  <c r="AS98" i="2" s="1"/>
  <c r="AR97" i="2"/>
  <c r="AS97" i="2" s="1"/>
  <c r="AR96" i="2"/>
  <c r="AS96" i="2" s="1"/>
  <c r="AR95" i="2"/>
  <c r="AS95" i="2" s="1"/>
  <c r="AR94" i="2"/>
  <c r="AS94" i="2" s="1"/>
  <c r="AR93" i="2"/>
  <c r="AS93" i="2" s="1"/>
  <c r="AR92" i="2"/>
  <c r="AS92" i="2" s="1"/>
  <c r="AR91" i="2"/>
  <c r="AS91" i="2" s="1"/>
  <c r="AR90" i="2"/>
  <c r="AS90" i="2" s="1"/>
  <c r="AR89" i="2"/>
  <c r="AS89" i="2" s="1"/>
  <c r="AR88" i="2"/>
  <c r="AS88" i="2" s="1"/>
  <c r="AR87" i="2"/>
  <c r="AS87" i="2" s="1"/>
  <c r="AR86" i="2"/>
  <c r="AS86" i="2" s="1"/>
  <c r="AR85" i="2"/>
  <c r="AS85" i="2" s="1"/>
  <c r="AR84" i="2"/>
  <c r="AS84" i="2" s="1"/>
  <c r="AR83" i="2"/>
  <c r="AS83" i="2" s="1"/>
  <c r="AR82" i="2"/>
  <c r="AS82" i="2" s="1"/>
  <c r="AR81" i="2"/>
  <c r="AS81" i="2" s="1"/>
  <c r="AR80" i="2"/>
  <c r="AS80" i="2" s="1"/>
  <c r="AR79" i="2"/>
  <c r="AS79" i="2" s="1"/>
  <c r="AR78" i="2"/>
  <c r="AS78" i="2" s="1"/>
  <c r="AR77" i="2"/>
  <c r="AS77" i="2" s="1"/>
  <c r="AR76" i="2"/>
  <c r="AS76" i="2" s="1"/>
  <c r="AR75" i="2"/>
  <c r="AS75" i="2" s="1"/>
  <c r="AR74" i="2"/>
  <c r="AS74" i="2" s="1"/>
  <c r="AR73" i="2"/>
  <c r="AS73" i="2" s="1"/>
  <c r="AR72" i="2"/>
  <c r="AS72" i="2" s="1"/>
  <c r="AR71" i="2"/>
  <c r="AS71" i="2" s="1"/>
  <c r="AR70" i="2"/>
  <c r="AS70" i="2" s="1"/>
  <c r="AR69" i="2"/>
  <c r="AS69" i="2" s="1"/>
  <c r="AR68" i="2"/>
  <c r="AS68" i="2" s="1"/>
  <c r="AR67" i="2"/>
  <c r="AS67" i="2" s="1"/>
  <c r="AR66" i="2"/>
  <c r="AS66" i="2" s="1"/>
  <c r="AR65" i="2"/>
  <c r="AS65" i="2" s="1"/>
  <c r="AR64" i="2"/>
  <c r="AS64" i="2" s="1"/>
  <c r="AR63" i="2"/>
  <c r="AS63" i="2" s="1"/>
  <c r="AR62" i="2"/>
  <c r="AS62" i="2" s="1"/>
  <c r="AR61" i="2"/>
  <c r="AS61" i="2" s="1"/>
  <c r="AR60" i="2"/>
  <c r="AS60" i="2" s="1"/>
  <c r="AR59" i="2"/>
  <c r="AS59" i="2" s="1"/>
  <c r="AR58" i="2"/>
  <c r="AS58" i="2" s="1"/>
  <c r="AR57" i="2"/>
  <c r="AS57" i="2" s="1"/>
  <c r="AR56" i="2"/>
  <c r="AS56" i="2" s="1"/>
  <c r="AR55" i="2"/>
  <c r="AS55" i="2" s="1"/>
  <c r="AR54" i="2"/>
  <c r="AS54" i="2" s="1"/>
  <c r="AR53" i="2"/>
  <c r="AS53" i="2" s="1"/>
  <c r="AR52" i="2"/>
  <c r="AS52" i="2" s="1"/>
  <c r="AR51" i="2"/>
  <c r="AS51" i="2" s="1"/>
  <c r="AR50" i="2"/>
  <c r="AS50" i="2" s="1"/>
  <c r="AR49" i="2"/>
  <c r="AS49" i="2" s="1"/>
  <c r="AR48" i="2"/>
  <c r="AS48" i="2" s="1"/>
  <c r="AR47" i="2"/>
  <c r="AS47" i="2" s="1"/>
  <c r="AR46" i="2"/>
  <c r="AS46" i="2" s="1"/>
  <c r="AR45" i="2"/>
  <c r="AS45" i="2" s="1"/>
  <c r="AR44" i="2"/>
  <c r="AS44" i="2" s="1"/>
  <c r="AR43" i="2"/>
  <c r="AS43" i="2" s="1"/>
  <c r="AR42" i="2"/>
  <c r="AS42" i="2" s="1"/>
  <c r="AR41" i="2"/>
  <c r="AS41" i="2" s="1"/>
  <c r="AR40" i="2"/>
  <c r="AS40" i="2" s="1"/>
  <c r="AR39" i="2"/>
  <c r="AS39" i="2" s="1"/>
  <c r="AR38" i="2"/>
  <c r="AS38" i="2" s="1"/>
  <c r="AR37" i="2"/>
  <c r="AS37" i="2" s="1"/>
  <c r="AR36" i="2"/>
  <c r="AS36" i="2" s="1"/>
  <c r="AR35" i="2"/>
  <c r="AS35" i="2" s="1"/>
  <c r="AR34" i="2"/>
  <c r="AS34" i="2" s="1"/>
  <c r="AR33" i="2"/>
  <c r="AS33" i="2" s="1"/>
  <c r="AR32" i="2"/>
  <c r="AS32" i="2" s="1"/>
  <c r="AR31" i="2"/>
  <c r="AS31" i="2" s="1"/>
  <c r="AR30" i="2"/>
  <c r="AS30" i="2" s="1"/>
  <c r="AR29" i="2"/>
  <c r="AS29" i="2" s="1"/>
  <c r="AR28" i="2"/>
  <c r="AS28" i="2" s="1"/>
  <c r="AR27" i="2"/>
  <c r="AS27" i="2" s="1"/>
  <c r="AR26" i="2"/>
  <c r="AS26" i="2" s="1"/>
  <c r="AR25" i="2"/>
  <c r="AS25" i="2" s="1"/>
  <c r="AR24" i="2"/>
  <c r="AS24" i="2" s="1"/>
  <c r="AR23" i="2"/>
  <c r="AS23" i="2" s="1"/>
  <c r="AR22" i="2"/>
  <c r="AS22" i="2" s="1"/>
  <c r="AR21" i="2"/>
  <c r="AS21" i="2" s="1"/>
  <c r="AR20" i="2"/>
  <c r="AS20" i="2" s="1"/>
  <c r="AR19" i="2"/>
  <c r="AS19" i="2" s="1"/>
  <c r="AR18" i="2"/>
  <c r="AS18" i="2" s="1"/>
  <c r="AR17" i="2"/>
  <c r="AS17" i="2" s="1"/>
  <c r="AR16" i="2"/>
  <c r="AS16" i="2" s="1"/>
  <c r="AR15" i="2"/>
  <c r="AS15" i="2" s="1"/>
  <c r="AR14" i="2"/>
  <c r="AS14" i="2" s="1"/>
  <c r="AR13" i="2"/>
  <c r="AS13" i="2" s="1"/>
  <c r="AR12" i="2"/>
  <c r="AS12" i="2" s="1"/>
  <c r="AR11" i="2"/>
  <c r="AS11" i="2" s="1"/>
  <c r="AR10" i="2"/>
  <c r="AS10" i="2" s="1"/>
  <c r="AR9" i="2"/>
  <c r="AS9" i="2" s="1"/>
  <c r="AR8" i="2"/>
  <c r="AS8" i="2" s="1"/>
  <c r="AR7" i="2"/>
  <c r="AS7" i="2" s="1"/>
  <c r="AR6" i="2"/>
  <c r="AS6" i="2" s="1"/>
  <c r="AR5" i="2"/>
  <c r="AS5" i="2" s="1"/>
  <c r="AR4" i="2"/>
  <c r="AS4" i="2" s="1"/>
  <c r="AR3" i="2"/>
  <c r="AS3" i="2" s="1"/>
  <c r="AR2" i="2"/>
  <c r="AS2" i="2" s="1"/>
  <c r="FD1" i="2"/>
  <c r="AP595" i="2"/>
  <c r="AQ595" i="2" s="1"/>
  <c r="AP594" i="2"/>
  <c r="AQ594" i="2" s="1"/>
  <c r="AP593" i="2"/>
  <c r="AQ593" i="2" s="1"/>
  <c r="AP592" i="2"/>
  <c r="AQ592" i="2" s="1"/>
  <c r="AP591" i="2"/>
  <c r="AQ591" i="2" s="1"/>
  <c r="AP590" i="2"/>
  <c r="AQ590" i="2" s="1"/>
  <c r="AP589" i="2"/>
  <c r="AQ589" i="2" s="1"/>
  <c r="AP588" i="2"/>
  <c r="AQ588" i="2" s="1"/>
  <c r="AP587" i="2"/>
  <c r="AQ587" i="2" s="1"/>
  <c r="AP586" i="2"/>
  <c r="AQ586" i="2" s="1"/>
  <c r="AP585" i="2"/>
  <c r="AQ585" i="2" s="1"/>
  <c r="AP584" i="2"/>
  <c r="AQ584" i="2" s="1"/>
  <c r="AP583" i="2"/>
  <c r="AQ583" i="2" s="1"/>
  <c r="AP582" i="2"/>
  <c r="AQ582" i="2" s="1"/>
  <c r="AP581" i="2"/>
  <c r="AQ581" i="2" s="1"/>
  <c r="AP580" i="2"/>
  <c r="AQ580" i="2" s="1"/>
  <c r="AP579" i="2"/>
  <c r="AQ579" i="2" s="1"/>
  <c r="AP578" i="2"/>
  <c r="AQ578" i="2" s="1"/>
  <c r="AP577" i="2"/>
  <c r="AQ577" i="2" s="1"/>
  <c r="AP576" i="2"/>
  <c r="AQ576" i="2" s="1"/>
  <c r="AP575" i="2"/>
  <c r="AQ575" i="2" s="1"/>
  <c r="AP574" i="2"/>
  <c r="AQ574" i="2" s="1"/>
  <c r="AP573" i="2"/>
  <c r="AQ573" i="2" s="1"/>
  <c r="AP572" i="2"/>
  <c r="AQ572" i="2" s="1"/>
  <c r="AP571" i="2"/>
  <c r="AQ571" i="2" s="1"/>
  <c r="AP570" i="2"/>
  <c r="AQ570" i="2" s="1"/>
  <c r="AP569" i="2"/>
  <c r="AQ569" i="2" s="1"/>
  <c r="AP568" i="2"/>
  <c r="AQ568" i="2" s="1"/>
  <c r="AP567" i="2"/>
  <c r="AQ567" i="2" s="1"/>
  <c r="AP566" i="2"/>
  <c r="AQ566" i="2" s="1"/>
  <c r="AP565" i="2"/>
  <c r="AQ565" i="2" s="1"/>
  <c r="AP564" i="2"/>
  <c r="AQ564" i="2" s="1"/>
  <c r="AP563" i="2"/>
  <c r="AQ563" i="2" s="1"/>
  <c r="AP562" i="2"/>
  <c r="AQ562" i="2" s="1"/>
  <c r="AP561" i="2"/>
  <c r="AQ561" i="2" s="1"/>
  <c r="AP560" i="2"/>
  <c r="AQ560" i="2" s="1"/>
  <c r="AP559" i="2"/>
  <c r="AQ559" i="2" s="1"/>
  <c r="AP558" i="2"/>
  <c r="AQ558" i="2" s="1"/>
  <c r="AP557" i="2"/>
  <c r="AQ557" i="2" s="1"/>
  <c r="AP556" i="2"/>
  <c r="AQ556" i="2" s="1"/>
  <c r="AP555" i="2"/>
  <c r="AQ555" i="2" s="1"/>
  <c r="AP554" i="2"/>
  <c r="AQ554" i="2" s="1"/>
  <c r="AP553" i="2"/>
  <c r="AQ553" i="2" s="1"/>
  <c r="AP552" i="2"/>
  <c r="AQ552" i="2" s="1"/>
  <c r="AP551" i="2"/>
  <c r="AQ551" i="2" s="1"/>
  <c r="AP550" i="2"/>
  <c r="AQ550" i="2" s="1"/>
  <c r="AP549" i="2"/>
  <c r="AQ549" i="2" s="1"/>
  <c r="AP548" i="2"/>
  <c r="AQ548" i="2" s="1"/>
  <c r="AP547" i="2"/>
  <c r="AQ547" i="2" s="1"/>
  <c r="AP546" i="2"/>
  <c r="AQ546" i="2" s="1"/>
  <c r="AP545" i="2"/>
  <c r="AQ545" i="2" s="1"/>
  <c r="AP544" i="2"/>
  <c r="AQ544" i="2" s="1"/>
  <c r="AP543" i="2"/>
  <c r="AQ543" i="2" s="1"/>
  <c r="AP542" i="2"/>
  <c r="AQ542" i="2" s="1"/>
  <c r="AP541" i="2"/>
  <c r="AQ541" i="2" s="1"/>
  <c r="AP540" i="2"/>
  <c r="AQ540" i="2" s="1"/>
  <c r="AP539" i="2"/>
  <c r="AQ539" i="2" s="1"/>
  <c r="AP538" i="2"/>
  <c r="AQ538" i="2" s="1"/>
  <c r="AP537" i="2"/>
  <c r="AQ537" i="2" s="1"/>
  <c r="AP536" i="2"/>
  <c r="AQ536" i="2" s="1"/>
  <c r="AP535" i="2"/>
  <c r="AQ535" i="2" s="1"/>
  <c r="AP534" i="2"/>
  <c r="AQ534" i="2" s="1"/>
  <c r="AP533" i="2"/>
  <c r="AQ533" i="2" s="1"/>
  <c r="AP532" i="2"/>
  <c r="AQ532" i="2" s="1"/>
  <c r="AP531" i="2"/>
  <c r="AQ531" i="2" s="1"/>
  <c r="AP530" i="2"/>
  <c r="AQ530" i="2" s="1"/>
  <c r="AP529" i="2"/>
  <c r="AQ529" i="2" s="1"/>
  <c r="AP528" i="2"/>
  <c r="AQ528" i="2" s="1"/>
  <c r="AP527" i="2"/>
  <c r="AQ527" i="2" s="1"/>
  <c r="AP526" i="2"/>
  <c r="AQ526" i="2" s="1"/>
  <c r="AP525" i="2"/>
  <c r="AQ525" i="2" s="1"/>
  <c r="AP524" i="2"/>
  <c r="AQ524" i="2" s="1"/>
  <c r="AP523" i="2"/>
  <c r="AQ523" i="2" s="1"/>
  <c r="AP522" i="2"/>
  <c r="AQ522" i="2" s="1"/>
  <c r="AP521" i="2"/>
  <c r="AQ521" i="2" s="1"/>
  <c r="AP520" i="2"/>
  <c r="AQ520" i="2" s="1"/>
  <c r="AP519" i="2"/>
  <c r="AQ519" i="2" s="1"/>
  <c r="AP518" i="2"/>
  <c r="AQ518" i="2" s="1"/>
  <c r="AP517" i="2"/>
  <c r="AQ517" i="2" s="1"/>
  <c r="AP516" i="2"/>
  <c r="AQ516" i="2" s="1"/>
  <c r="AP515" i="2"/>
  <c r="AQ515" i="2" s="1"/>
  <c r="AP514" i="2"/>
  <c r="AQ514" i="2" s="1"/>
  <c r="AP513" i="2"/>
  <c r="AQ513" i="2" s="1"/>
  <c r="AP512" i="2"/>
  <c r="AQ512" i="2" s="1"/>
  <c r="AP511" i="2"/>
  <c r="AQ511" i="2" s="1"/>
  <c r="AP510" i="2"/>
  <c r="AQ510" i="2" s="1"/>
  <c r="AP509" i="2"/>
  <c r="AQ509" i="2" s="1"/>
  <c r="AP508" i="2"/>
  <c r="AQ508" i="2" s="1"/>
  <c r="AP507" i="2"/>
  <c r="AQ507" i="2" s="1"/>
  <c r="AP506" i="2"/>
  <c r="AQ506" i="2" s="1"/>
  <c r="AP505" i="2"/>
  <c r="AQ505" i="2" s="1"/>
  <c r="AP504" i="2"/>
  <c r="AQ504" i="2" s="1"/>
  <c r="AP503" i="2"/>
  <c r="AQ503" i="2" s="1"/>
  <c r="AP502" i="2"/>
  <c r="AQ502" i="2" s="1"/>
  <c r="AP501" i="2"/>
  <c r="AQ501" i="2" s="1"/>
  <c r="AP500" i="2"/>
  <c r="AQ500" i="2" s="1"/>
  <c r="AP499" i="2"/>
  <c r="AQ499" i="2" s="1"/>
  <c r="AP498" i="2"/>
  <c r="AQ498" i="2" s="1"/>
  <c r="AP497" i="2"/>
  <c r="AQ497" i="2" s="1"/>
  <c r="AP496" i="2"/>
  <c r="AQ496" i="2" s="1"/>
  <c r="AP495" i="2"/>
  <c r="AQ495" i="2" s="1"/>
  <c r="AP494" i="2"/>
  <c r="AQ494" i="2" s="1"/>
  <c r="AP493" i="2"/>
  <c r="AQ493" i="2" s="1"/>
  <c r="AP492" i="2"/>
  <c r="AQ492" i="2" s="1"/>
  <c r="AP491" i="2"/>
  <c r="AQ491" i="2" s="1"/>
  <c r="AP490" i="2"/>
  <c r="AQ490" i="2" s="1"/>
  <c r="AP489" i="2"/>
  <c r="AQ489" i="2" s="1"/>
  <c r="AP488" i="2"/>
  <c r="AQ488" i="2" s="1"/>
  <c r="AP487" i="2"/>
  <c r="AQ487" i="2" s="1"/>
  <c r="AP486" i="2"/>
  <c r="AQ486" i="2" s="1"/>
  <c r="AP485" i="2"/>
  <c r="AQ485" i="2" s="1"/>
  <c r="AP484" i="2"/>
  <c r="AQ484" i="2" s="1"/>
  <c r="AP483" i="2"/>
  <c r="AQ483" i="2" s="1"/>
  <c r="AP482" i="2"/>
  <c r="AQ482" i="2" s="1"/>
  <c r="AP481" i="2"/>
  <c r="AQ481" i="2" s="1"/>
  <c r="AP480" i="2"/>
  <c r="AQ480" i="2" s="1"/>
  <c r="AP479" i="2"/>
  <c r="AQ479" i="2" s="1"/>
  <c r="AP478" i="2"/>
  <c r="AQ478" i="2" s="1"/>
  <c r="AP477" i="2"/>
  <c r="AQ477" i="2" s="1"/>
  <c r="AP476" i="2"/>
  <c r="AQ476" i="2" s="1"/>
  <c r="AP475" i="2"/>
  <c r="AQ475" i="2" s="1"/>
  <c r="AP474" i="2"/>
  <c r="AQ474" i="2" s="1"/>
  <c r="AP473" i="2"/>
  <c r="AQ473" i="2" s="1"/>
  <c r="AP472" i="2"/>
  <c r="AQ472" i="2" s="1"/>
  <c r="AP471" i="2"/>
  <c r="AQ471" i="2" s="1"/>
  <c r="AP470" i="2"/>
  <c r="AQ470" i="2" s="1"/>
  <c r="AP469" i="2"/>
  <c r="AQ469" i="2" s="1"/>
  <c r="AP468" i="2"/>
  <c r="AQ468" i="2" s="1"/>
  <c r="AP467" i="2"/>
  <c r="AQ467" i="2" s="1"/>
  <c r="AP466" i="2"/>
  <c r="AQ466" i="2" s="1"/>
  <c r="AP465" i="2"/>
  <c r="AQ465" i="2" s="1"/>
  <c r="AP464" i="2"/>
  <c r="AQ464" i="2" s="1"/>
  <c r="AP463" i="2"/>
  <c r="AQ463" i="2" s="1"/>
  <c r="AP462" i="2"/>
  <c r="AQ462" i="2" s="1"/>
  <c r="AP461" i="2"/>
  <c r="AQ461" i="2" s="1"/>
  <c r="AP460" i="2"/>
  <c r="AQ460" i="2" s="1"/>
  <c r="AP459" i="2"/>
  <c r="AQ459" i="2" s="1"/>
  <c r="AP458" i="2"/>
  <c r="AQ458" i="2" s="1"/>
  <c r="AP457" i="2"/>
  <c r="AQ457" i="2" s="1"/>
  <c r="AP456" i="2"/>
  <c r="AQ456" i="2" s="1"/>
  <c r="AP455" i="2"/>
  <c r="AQ455" i="2" s="1"/>
  <c r="AP454" i="2"/>
  <c r="AQ454" i="2" s="1"/>
  <c r="AP453" i="2"/>
  <c r="AQ453" i="2" s="1"/>
  <c r="AP452" i="2"/>
  <c r="AQ452" i="2" s="1"/>
  <c r="AP451" i="2"/>
  <c r="AQ451" i="2" s="1"/>
  <c r="AP450" i="2"/>
  <c r="AQ450" i="2" s="1"/>
  <c r="AP449" i="2"/>
  <c r="AQ449" i="2" s="1"/>
  <c r="AP448" i="2"/>
  <c r="AQ448" i="2" s="1"/>
  <c r="AP447" i="2"/>
  <c r="AQ447" i="2" s="1"/>
  <c r="AP446" i="2"/>
  <c r="AQ446" i="2" s="1"/>
  <c r="AP445" i="2"/>
  <c r="AQ445" i="2" s="1"/>
  <c r="AP444" i="2"/>
  <c r="AQ444" i="2" s="1"/>
  <c r="AP443" i="2"/>
  <c r="AQ443" i="2" s="1"/>
  <c r="AP442" i="2"/>
  <c r="AQ442" i="2" s="1"/>
  <c r="AP441" i="2"/>
  <c r="AQ441" i="2" s="1"/>
  <c r="AP440" i="2"/>
  <c r="AQ440" i="2" s="1"/>
  <c r="AP439" i="2"/>
  <c r="AQ439" i="2" s="1"/>
  <c r="AP438" i="2"/>
  <c r="AQ438" i="2" s="1"/>
  <c r="AP437" i="2"/>
  <c r="AQ437" i="2" s="1"/>
  <c r="AP436" i="2"/>
  <c r="AQ436" i="2" s="1"/>
  <c r="AP435" i="2"/>
  <c r="AQ435" i="2" s="1"/>
  <c r="AP434" i="2"/>
  <c r="AQ434" i="2" s="1"/>
  <c r="AP433" i="2"/>
  <c r="AQ433" i="2" s="1"/>
  <c r="AP432" i="2"/>
  <c r="AQ432" i="2" s="1"/>
  <c r="AP431" i="2"/>
  <c r="AQ431" i="2" s="1"/>
  <c r="AP430" i="2"/>
  <c r="AQ430" i="2" s="1"/>
  <c r="AP429" i="2"/>
  <c r="AQ429" i="2" s="1"/>
  <c r="AP428" i="2"/>
  <c r="AQ428" i="2" s="1"/>
  <c r="AP427" i="2"/>
  <c r="AQ427" i="2" s="1"/>
  <c r="AP426" i="2"/>
  <c r="AQ426" i="2" s="1"/>
  <c r="AP425" i="2"/>
  <c r="AQ425" i="2" s="1"/>
  <c r="AP424" i="2"/>
  <c r="AQ424" i="2" s="1"/>
  <c r="AP423" i="2"/>
  <c r="AQ423" i="2" s="1"/>
  <c r="AP422" i="2"/>
  <c r="AQ422" i="2" s="1"/>
  <c r="AP421" i="2"/>
  <c r="AQ421" i="2" s="1"/>
  <c r="AP420" i="2"/>
  <c r="AQ420" i="2" s="1"/>
  <c r="AP419" i="2"/>
  <c r="AQ419" i="2" s="1"/>
  <c r="AP418" i="2"/>
  <c r="AQ418" i="2" s="1"/>
  <c r="AP417" i="2"/>
  <c r="AQ417" i="2" s="1"/>
  <c r="AP416" i="2"/>
  <c r="AQ416" i="2" s="1"/>
  <c r="AP415" i="2"/>
  <c r="AQ415" i="2" s="1"/>
  <c r="AP414" i="2"/>
  <c r="AQ414" i="2" s="1"/>
  <c r="AP413" i="2"/>
  <c r="AQ413" i="2" s="1"/>
  <c r="AP412" i="2"/>
  <c r="AQ412" i="2" s="1"/>
  <c r="AP411" i="2"/>
  <c r="AQ411" i="2" s="1"/>
  <c r="AP410" i="2"/>
  <c r="AQ410" i="2" s="1"/>
  <c r="AP409" i="2"/>
  <c r="AQ409" i="2" s="1"/>
  <c r="AP408" i="2"/>
  <c r="AQ408" i="2" s="1"/>
  <c r="AP407" i="2"/>
  <c r="AQ407" i="2" s="1"/>
  <c r="AP406" i="2"/>
  <c r="AQ406" i="2" s="1"/>
  <c r="AP405" i="2"/>
  <c r="AQ405" i="2" s="1"/>
  <c r="AP404" i="2"/>
  <c r="AQ404" i="2" s="1"/>
  <c r="AP403" i="2"/>
  <c r="AQ403" i="2" s="1"/>
  <c r="AP402" i="2"/>
  <c r="AQ402" i="2" s="1"/>
  <c r="AP401" i="2"/>
  <c r="AQ401" i="2" s="1"/>
  <c r="AP400" i="2"/>
  <c r="AQ400" i="2" s="1"/>
  <c r="AP399" i="2"/>
  <c r="AQ399" i="2" s="1"/>
  <c r="AP398" i="2"/>
  <c r="AQ398" i="2" s="1"/>
  <c r="AP397" i="2"/>
  <c r="AQ397" i="2" s="1"/>
  <c r="AP396" i="2"/>
  <c r="AQ396" i="2" s="1"/>
  <c r="AP395" i="2"/>
  <c r="AQ395" i="2" s="1"/>
  <c r="AP394" i="2"/>
  <c r="AQ394" i="2" s="1"/>
  <c r="AP393" i="2"/>
  <c r="AQ393" i="2" s="1"/>
  <c r="AP392" i="2"/>
  <c r="AQ392" i="2" s="1"/>
  <c r="AP391" i="2"/>
  <c r="AQ391" i="2" s="1"/>
  <c r="AP390" i="2"/>
  <c r="AQ390" i="2" s="1"/>
  <c r="AP389" i="2"/>
  <c r="AQ389" i="2" s="1"/>
  <c r="AP388" i="2"/>
  <c r="AQ388" i="2" s="1"/>
  <c r="AP387" i="2"/>
  <c r="AQ387" i="2" s="1"/>
  <c r="AP386" i="2"/>
  <c r="AQ386" i="2" s="1"/>
  <c r="AP385" i="2"/>
  <c r="AQ385" i="2" s="1"/>
  <c r="AP384" i="2"/>
  <c r="AQ384" i="2" s="1"/>
  <c r="AP383" i="2"/>
  <c r="AQ383" i="2" s="1"/>
  <c r="AP382" i="2"/>
  <c r="AQ382" i="2" s="1"/>
  <c r="AP381" i="2"/>
  <c r="AQ381" i="2" s="1"/>
  <c r="AP380" i="2"/>
  <c r="AQ380" i="2" s="1"/>
  <c r="AP379" i="2"/>
  <c r="AQ379" i="2" s="1"/>
  <c r="AP378" i="2"/>
  <c r="AQ378" i="2" s="1"/>
  <c r="AP377" i="2"/>
  <c r="AQ377" i="2" s="1"/>
  <c r="AP376" i="2"/>
  <c r="AQ376" i="2" s="1"/>
  <c r="AP375" i="2"/>
  <c r="AQ375" i="2" s="1"/>
  <c r="AP374" i="2"/>
  <c r="AQ374" i="2" s="1"/>
  <c r="AP373" i="2"/>
  <c r="AQ373" i="2" s="1"/>
  <c r="AP372" i="2"/>
  <c r="AQ372" i="2" s="1"/>
  <c r="AP371" i="2"/>
  <c r="AQ371" i="2" s="1"/>
  <c r="AP370" i="2"/>
  <c r="AQ370" i="2" s="1"/>
  <c r="AP369" i="2"/>
  <c r="AQ369" i="2" s="1"/>
  <c r="AP368" i="2"/>
  <c r="AQ368" i="2" s="1"/>
  <c r="AP367" i="2"/>
  <c r="AQ367" i="2" s="1"/>
  <c r="AP366" i="2"/>
  <c r="AQ366" i="2" s="1"/>
  <c r="AP365" i="2"/>
  <c r="AQ365" i="2" s="1"/>
  <c r="AP364" i="2"/>
  <c r="AQ364" i="2" s="1"/>
  <c r="AP363" i="2"/>
  <c r="AQ363" i="2" s="1"/>
  <c r="AP362" i="2"/>
  <c r="AQ362" i="2" s="1"/>
  <c r="AP361" i="2"/>
  <c r="AQ361" i="2" s="1"/>
  <c r="AP360" i="2"/>
  <c r="AQ360" i="2" s="1"/>
  <c r="AP359" i="2"/>
  <c r="AQ359" i="2" s="1"/>
  <c r="AP358" i="2"/>
  <c r="AQ358" i="2" s="1"/>
  <c r="AP357" i="2"/>
  <c r="AQ357" i="2" s="1"/>
  <c r="AP356" i="2"/>
  <c r="AQ356" i="2" s="1"/>
  <c r="AP355" i="2"/>
  <c r="AQ355" i="2" s="1"/>
  <c r="AP354" i="2"/>
  <c r="AQ354" i="2" s="1"/>
  <c r="AP353" i="2"/>
  <c r="AQ353" i="2" s="1"/>
  <c r="AP352" i="2"/>
  <c r="AQ352" i="2" s="1"/>
  <c r="AP351" i="2"/>
  <c r="AQ351" i="2" s="1"/>
  <c r="AP350" i="2"/>
  <c r="AQ350" i="2" s="1"/>
  <c r="AP349" i="2"/>
  <c r="AQ349" i="2" s="1"/>
  <c r="AP348" i="2"/>
  <c r="AQ348" i="2" s="1"/>
  <c r="AP347" i="2"/>
  <c r="AQ347" i="2" s="1"/>
  <c r="AP346" i="2"/>
  <c r="AQ346" i="2" s="1"/>
  <c r="AP345" i="2"/>
  <c r="AQ345" i="2" s="1"/>
  <c r="AP344" i="2"/>
  <c r="AQ344" i="2" s="1"/>
  <c r="AP343" i="2"/>
  <c r="AQ343" i="2" s="1"/>
  <c r="AP342" i="2"/>
  <c r="AQ342" i="2" s="1"/>
  <c r="AP341" i="2"/>
  <c r="AQ341" i="2" s="1"/>
  <c r="AP340" i="2"/>
  <c r="AQ340" i="2" s="1"/>
  <c r="AP339" i="2"/>
  <c r="AQ339" i="2" s="1"/>
  <c r="AP338" i="2"/>
  <c r="AQ338" i="2" s="1"/>
  <c r="AP337" i="2"/>
  <c r="AQ337" i="2" s="1"/>
  <c r="AP336" i="2"/>
  <c r="AQ336" i="2" s="1"/>
  <c r="AP335" i="2"/>
  <c r="AQ335" i="2" s="1"/>
  <c r="AP334" i="2"/>
  <c r="AQ334" i="2" s="1"/>
  <c r="AP333" i="2"/>
  <c r="AQ333" i="2" s="1"/>
  <c r="AP332" i="2"/>
  <c r="AQ332" i="2" s="1"/>
  <c r="AP331" i="2"/>
  <c r="AQ331" i="2" s="1"/>
  <c r="AP330" i="2"/>
  <c r="AQ330" i="2" s="1"/>
  <c r="AP329" i="2"/>
  <c r="AQ329" i="2" s="1"/>
  <c r="AP328" i="2"/>
  <c r="AQ328" i="2" s="1"/>
  <c r="AP327" i="2"/>
  <c r="AQ327" i="2" s="1"/>
  <c r="AP326" i="2"/>
  <c r="AQ326" i="2" s="1"/>
  <c r="AP325" i="2"/>
  <c r="AQ325" i="2" s="1"/>
  <c r="AP324" i="2"/>
  <c r="AQ324" i="2" s="1"/>
  <c r="AP323" i="2"/>
  <c r="AQ323" i="2" s="1"/>
  <c r="AP322" i="2"/>
  <c r="AQ322" i="2" s="1"/>
  <c r="AP321" i="2"/>
  <c r="AQ321" i="2" s="1"/>
  <c r="AP320" i="2"/>
  <c r="AQ320" i="2" s="1"/>
  <c r="AP319" i="2"/>
  <c r="AQ319" i="2" s="1"/>
  <c r="AP318" i="2"/>
  <c r="AQ318" i="2" s="1"/>
  <c r="AP317" i="2"/>
  <c r="AQ317" i="2" s="1"/>
  <c r="AP316" i="2"/>
  <c r="AQ316" i="2" s="1"/>
  <c r="AP315" i="2"/>
  <c r="AQ315" i="2" s="1"/>
  <c r="AP314" i="2"/>
  <c r="AQ314" i="2" s="1"/>
  <c r="AP313" i="2"/>
  <c r="AQ313" i="2" s="1"/>
  <c r="AP312" i="2"/>
  <c r="AQ312" i="2" s="1"/>
  <c r="AP311" i="2"/>
  <c r="AQ311" i="2" s="1"/>
  <c r="AP310" i="2"/>
  <c r="AQ310" i="2" s="1"/>
  <c r="AP309" i="2"/>
  <c r="AQ309" i="2" s="1"/>
  <c r="AP308" i="2"/>
  <c r="AQ308" i="2" s="1"/>
  <c r="AP307" i="2"/>
  <c r="AQ307" i="2" s="1"/>
  <c r="AP306" i="2"/>
  <c r="AQ306" i="2" s="1"/>
  <c r="AP305" i="2"/>
  <c r="AQ305" i="2" s="1"/>
  <c r="AP304" i="2"/>
  <c r="AQ304" i="2" s="1"/>
  <c r="AP303" i="2"/>
  <c r="AQ303" i="2" s="1"/>
  <c r="AP302" i="2"/>
  <c r="AQ302" i="2" s="1"/>
  <c r="AP301" i="2"/>
  <c r="AQ301" i="2" s="1"/>
  <c r="AP300" i="2"/>
  <c r="AQ300" i="2" s="1"/>
  <c r="AP299" i="2"/>
  <c r="AQ299" i="2" s="1"/>
  <c r="AP298" i="2"/>
  <c r="AQ298" i="2" s="1"/>
  <c r="AP297" i="2"/>
  <c r="AQ297" i="2" s="1"/>
  <c r="AP296" i="2"/>
  <c r="AQ296" i="2" s="1"/>
  <c r="AP295" i="2"/>
  <c r="AQ295" i="2" s="1"/>
  <c r="AP294" i="2"/>
  <c r="AQ294" i="2" s="1"/>
  <c r="AP293" i="2"/>
  <c r="AQ293" i="2" s="1"/>
  <c r="AP292" i="2"/>
  <c r="AQ292" i="2" s="1"/>
  <c r="AP291" i="2"/>
  <c r="AQ291" i="2" s="1"/>
  <c r="AP290" i="2"/>
  <c r="AQ290" i="2" s="1"/>
  <c r="AP289" i="2"/>
  <c r="AQ289" i="2" s="1"/>
  <c r="AP288" i="2"/>
  <c r="AQ288" i="2" s="1"/>
  <c r="AP287" i="2"/>
  <c r="AQ287" i="2" s="1"/>
  <c r="AP286" i="2"/>
  <c r="AQ286" i="2" s="1"/>
  <c r="AP285" i="2"/>
  <c r="AQ285" i="2" s="1"/>
  <c r="AP284" i="2"/>
  <c r="AQ284" i="2" s="1"/>
  <c r="AP283" i="2"/>
  <c r="AQ283" i="2" s="1"/>
  <c r="AP282" i="2"/>
  <c r="AQ282" i="2" s="1"/>
  <c r="AP281" i="2"/>
  <c r="AQ281" i="2" s="1"/>
  <c r="AP280" i="2"/>
  <c r="AQ280" i="2" s="1"/>
  <c r="AP279" i="2"/>
  <c r="AQ279" i="2" s="1"/>
  <c r="AP278" i="2"/>
  <c r="AQ278" i="2" s="1"/>
  <c r="AP277" i="2"/>
  <c r="AQ277" i="2" s="1"/>
  <c r="AP276" i="2"/>
  <c r="AQ276" i="2" s="1"/>
  <c r="AP275" i="2"/>
  <c r="AQ275" i="2" s="1"/>
  <c r="AP274" i="2"/>
  <c r="AQ274" i="2" s="1"/>
  <c r="AP273" i="2"/>
  <c r="AQ273" i="2" s="1"/>
  <c r="AP272" i="2"/>
  <c r="AQ272" i="2" s="1"/>
  <c r="AP271" i="2"/>
  <c r="AQ271" i="2" s="1"/>
  <c r="AP270" i="2"/>
  <c r="AQ270" i="2" s="1"/>
  <c r="AP269" i="2"/>
  <c r="AQ269" i="2" s="1"/>
  <c r="AP268" i="2"/>
  <c r="AQ268" i="2" s="1"/>
  <c r="AP267" i="2"/>
  <c r="AQ267" i="2" s="1"/>
  <c r="AP266" i="2"/>
  <c r="AQ266" i="2" s="1"/>
  <c r="AP265" i="2"/>
  <c r="AQ265" i="2" s="1"/>
  <c r="AP264" i="2"/>
  <c r="AQ264" i="2" s="1"/>
  <c r="AP263" i="2"/>
  <c r="AQ263" i="2" s="1"/>
  <c r="AP262" i="2"/>
  <c r="AQ262" i="2" s="1"/>
  <c r="AP261" i="2"/>
  <c r="AQ261" i="2" s="1"/>
  <c r="AP260" i="2"/>
  <c r="AQ260" i="2" s="1"/>
  <c r="AP259" i="2"/>
  <c r="AQ259" i="2" s="1"/>
  <c r="AP258" i="2"/>
  <c r="AQ258" i="2" s="1"/>
  <c r="AP257" i="2"/>
  <c r="AQ257" i="2" s="1"/>
  <c r="AP256" i="2"/>
  <c r="AQ256" i="2" s="1"/>
  <c r="AP255" i="2"/>
  <c r="AQ255" i="2" s="1"/>
  <c r="AP254" i="2"/>
  <c r="AQ254" i="2" s="1"/>
  <c r="AP253" i="2"/>
  <c r="AQ253" i="2" s="1"/>
  <c r="AP252" i="2"/>
  <c r="AQ252" i="2" s="1"/>
  <c r="AP251" i="2"/>
  <c r="AQ251" i="2" s="1"/>
  <c r="AP250" i="2"/>
  <c r="AQ250" i="2" s="1"/>
  <c r="AP249" i="2"/>
  <c r="AQ249" i="2" s="1"/>
  <c r="AP248" i="2"/>
  <c r="AQ248" i="2" s="1"/>
  <c r="AP247" i="2"/>
  <c r="AQ247" i="2" s="1"/>
  <c r="AP246" i="2"/>
  <c r="AQ246" i="2" s="1"/>
  <c r="AP245" i="2"/>
  <c r="AQ245" i="2" s="1"/>
  <c r="AP244" i="2"/>
  <c r="AQ244" i="2" s="1"/>
  <c r="AP243" i="2"/>
  <c r="AQ243" i="2" s="1"/>
  <c r="AP242" i="2"/>
  <c r="AQ242" i="2" s="1"/>
  <c r="AP241" i="2"/>
  <c r="AQ241" i="2" s="1"/>
  <c r="AP240" i="2"/>
  <c r="AQ240" i="2" s="1"/>
  <c r="AP239" i="2"/>
  <c r="AQ239" i="2" s="1"/>
  <c r="AP238" i="2"/>
  <c r="AQ238" i="2" s="1"/>
  <c r="AP237" i="2"/>
  <c r="AQ237" i="2" s="1"/>
  <c r="AP236" i="2"/>
  <c r="AQ236" i="2" s="1"/>
  <c r="AP235" i="2"/>
  <c r="AQ235" i="2" s="1"/>
  <c r="AP234" i="2"/>
  <c r="AQ234" i="2" s="1"/>
  <c r="AP233" i="2"/>
  <c r="AQ233" i="2" s="1"/>
  <c r="AP232" i="2"/>
  <c r="AQ232" i="2" s="1"/>
  <c r="AP231" i="2"/>
  <c r="AQ231" i="2" s="1"/>
  <c r="AP230" i="2"/>
  <c r="AQ230" i="2" s="1"/>
  <c r="AP229" i="2"/>
  <c r="AQ229" i="2" s="1"/>
  <c r="AP228" i="2"/>
  <c r="AQ228" i="2" s="1"/>
  <c r="AP227" i="2"/>
  <c r="AQ227" i="2" s="1"/>
  <c r="AP226" i="2"/>
  <c r="AQ226" i="2" s="1"/>
  <c r="AP225" i="2"/>
  <c r="AQ225" i="2" s="1"/>
  <c r="AP224" i="2"/>
  <c r="AQ224" i="2" s="1"/>
  <c r="AP223" i="2"/>
  <c r="AQ223" i="2" s="1"/>
  <c r="AP222" i="2"/>
  <c r="AQ222" i="2" s="1"/>
  <c r="AP221" i="2"/>
  <c r="AQ221" i="2" s="1"/>
  <c r="AP220" i="2"/>
  <c r="AQ220" i="2" s="1"/>
  <c r="AP219" i="2"/>
  <c r="AQ219" i="2" s="1"/>
  <c r="AP218" i="2"/>
  <c r="AQ218" i="2" s="1"/>
  <c r="AP217" i="2"/>
  <c r="AQ217" i="2" s="1"/>
  <c r="AP216" i="2"/>
  <c r="AQ216" i="2" s="1"/>
  <c r="AP215" i="2"/>
  <c r="AQ215" i="2" s="1"/>
  <c r="AP214" i="2"/>
  <c r="AQ214" i="2" s="1"/>
  <c r="AP213" i="2"/>
  <c r="AQ213" i="2" s="1"/>
  <c r="AP212" i="2"/>
  <c r="AQ212" i="2" s="1"/>
  <c r="AP211" i="2"/>
  <c r="AQ211" i="2" s="1"/>
  <c r="AP210" i="2"/>
  <c r="AQ210" i="2" s="1"/>
  <c r="AP209" i="2"/>
  <c r="AQ209" i="2" s="1"/>
  <c r="AP208" i="2"/>
  <c r="AQ208" i="2" s="1"/>
  <c r="AP207" i="2"/>
  <c r="AQ207" i="2" s="1"/>
  <c r="AP206" i="2"/>
  <c r="AQ206" i="2" s="1"/>
  <c r="AP205" i="2"/>
  <c r="AQ205" i="2" s="1"/>
  <c r="AP204" i="2"/>
  <c r="AQ204" i="2" s="1"/>
  <c r="AP203" i="2"/>
  <c r="AQ203" i="2" s="1"/>
  <c r="AP202" i="2"/>
  <c r="AQ202" i="2" s="1"/>
  <c r="AP201" i="2"/>
  <c r="AQ201" i="2" s="1"/>
  <c r="AP200" i="2"/>
  <c r="AQ200" i="2" s="1"/>
  <c r="AP199" i="2"/>
  <c r="AQ199" i="2" s="1"/>
  <c r="AP198" i="2"/>
  <c r="AQ198" i="2" s="1"/>
  <c r="AP197" i="2"/>
  <c r="AQ197" i="2" s="1"/>
  <c r="AP196" i="2"/>
  <c r="AQ196" i="2" s="1"/>
  <c r="AP195" i="2"/>
  <c r="AQ195" i="2" s="1"/>
  <c r="AP194" i="2"/>
  <c r="AQ194" i="2" s="1"/>
  <c r="AP193" i="2"/>
  <c r="AQ193" i="2" s="1"/>
  <c r="AP192" i="2"/>
  <c r="AQ192" i="2" s="1"/>
  <c r="AP191" i="2"/>
  <c r="AQ191" i="2" s="1"/>
  <c r="AP190" i="2"/>
  <c r="AQ190" i="2" s="1"/>
  <c r="AP189" i="2"/>
  <c r="AQ189" i="2" s="1"/>
  <c r="AP188" i="2"/>
  <c r="AQ188" i="2" s="1"/>
  <c r="AP187" i="2"/>
  <c r="AQ187" i="2" s="1"/>
  <c r="AP186" i="2"/>
  <c r="AQ186" i="2" s="1"/>
  <c r="AP185" i="2"/>
  <c r="AQ185" i="2" s="1"/>
  <c r="AP184" i="2"/>
  <c r="AQ184" i="2" s="1"/>
  <c r="AP183" i="2"/>
  <c r="AQ183" i="2" s="1"/>
  <c r="AP182" i="2"/>
  <c r="AQ182" i="2" s="1"/>
  <c r="AP181" i="2"/>
  <c r="AQ181" i="2" s="1"/>
  <c r="AP180" i="2"/>
  <c r="AQ180" i="2" s="1"/>
  <c r="AP179" i="2"/>
  <c r="AQ179" i="2" s="1"/>
  <c r="AP178" i="2"/>
  <c r="AQ178" i="2" s="1"/>
  <c r="AP177" i="2"/>
  <c r="AQ177" i="2" s="1"/>
  <c r="AP176" i="2"/>
  <c r="AQ176" i="2" s="1"/>
  <c r="AP175" i="2"/>
  <c r="AQ175" i="2" s="1"/>
  <c r="AP174" i="2"/>
  <c r="AQ174" i="2" s="1"/>
  <c r="AP173" i="2"/>
  <c r="AQ173" i="2" s="1"/>
  <c r="AP172" i="2"/>
  <c r="AQ172" i="2" s="1"/>
  <c r="AP171" i="2"/>
  <c r="AQ171" i="2" s="1"/>
  <c r="AP170" i="2"/>
  <c r="AQ170" i="2" s="1"/>
  <c r="AP169" i="2"/>
  <c r="AQ169" i="2" s="1"/>
  <c r="AP168" i="2"/>
  <c r="AQ168" i="2" s="1"/>
  <c r="AP167" i="2"/>
  <c r="AQ167" i="2" s="1"/>
  <c r="AP166" i="2"/>
  <c r="AQ166" i="2" s="1"/>
  <c r="AP165" i="2"/>
  <c r="AQ165" i="2" s="1"/>
  <c r="AP164" i="2"/>
  <c r="AQ164" i="2" s="1"/>
  <c r="AP163" i="2"/>
  <c r="AQ163" i="2" s="1"/>
  <c r="AP162" i="2"/>
  <c r="AQ162" i="2" s="1"/>
  <c r="AP161" i="2"/>
  <c r="AQ161" i="2" s="1"/>
  <c r="AP160" i="2"/>
  <c r="AQ160" i="2" s="1"/>
  <c r="AP159" i="2"/>
  <c r="AQ159" i="2" s="1"/>
  <c r="AP158" i="2"/>
  <c r="AQ158" i="2" s="1"/>
  <c r="AP157" i="2"/>
  <c r="AQ157" i="2" s="1"/>
  <c r="AP156" i="2"/>
  <c r="AQ156" i="2" s="1"/>
  <c r="AP155" i="2"/>
  <c r="AQ155" i="2" s="1"/>
  <c r="AP154" i="2"/>
  <c r="AQ154" i="2" s="1"/>
  <c r="AP153" i="2"/>
  <c r="AQ153" i="2" s="1"/>
  <c r="AP152" i="2"/>
  <c r="AQ152" i="2" s="1"/>
  <c r="AP151" i="2"/>
  <c r="AQ151" i="2" s="1"/>
  <c r="AP150" i="2"/>
  <c r="AQ150" i="2" s="1"/>
  <c r="AP149" i="2"/>
  <c r="AQ149" i="2" s="1"/>
  <c r="AP148" i="2"/>
  <c r="AQ148" i="2" s="1"/>
  <c r="AP147" i="2"/>
  <c r="AQ147" i="2" s="1"/>
  <c r="AP146" i="2"/>
  <c r="AQ146" i="2" s="1"/>
  <c r="AP145" i="2"/>
  <c r="AQ145" i="2" s="1"/>
  <c r="AP144" i="2"/>
  <c r="AQ144" i="2" s="1"/>
  <c r="AP143" i="2"/>
  <c r="AQ143" i="2" s="1"/>
  <c r="AP142" i="2"/>
  <c r="AQ142" i="2" s="1"/>
  <c r="AP141" i="2"/>
  <c r="AQ141" i="2" s="1"/>
  <c r="AP140" i="2"/>
  <c r="AQ140" i="2" s="1"/>
  <c r="AP139" i="2"/>
  <c r="AQ139" i="2" s="1"/>
  <c r="AP138" i="2"/>
  <c r="AQ138" i="2" s="1"/>
  <c r="AP137" i="2"/>
  <c r="AQ137" i="2" s="1"/>
  <c r="AP136" i="2"/>
  <c r="AQ136" i="2" s="1"/>
  <c r="AP135" i="2"/>
  <c r="AQ135" i="2" s="1"/>
  <c r="AP134" i="2"/>
  <c r="AQ134" i="2" s="1"/>
  <c r="AP133" i="2"/>
  <c r="AQ133" i="2" s="1"/>
  <c r="AP132" i="2"/>
  <c r="AQ132" i="2" s="1"/>
  <c r="AP131" i="2"/>
  <c r="AQ131" i="2" s="1"/>
  <c r="AP130" i="2"/>
  <c r="AQ130" i="2" s="1"/>
  <c r="AP129" i="2"/>
  <c r="AQ129" i="2" s="1"/>
  <c r="AP128" i="2"/>
  <c r="AQ128" i="2" s="1"/>
  <c r="AP127" i="2"/>
  <c r="AQ127" i="2" s="1"/>
  <c r="AP126" i="2"/>
  <c r="AQ126" i="2" s="1"/>
  <c r="AP125" i="2"/>
  <c r="AQ125" i="2" s="1"/>
  <c r="AP124" i="2"/>
  <c r="AQ124" i="2" s="1"/>
  <c r="AP123" i="2"/>
  <c r="AQ123" i="2" s="1"/>
  <c r="AP122" i="2"/>
  <c r="AQ122" i="2" s="1"/>
  <c r="AP121" i="2"/>
  <c r="AQ121" i="2" s="1"/>
  <c r="AP120" i="2"/>
  <c r="AQ120" i="2" s="1"/>
  <c r="AP119" i="2"/>
  <c r="AQ119" i="2" s="1"/>
  <c r="AP118" i="2"/>
  <c r="AQ118" i="2" s="1"/>
  <c r="AP117" i="2"/>
  <c r="AQ117" i="2" s="1"/>
  <c r="AP116" i="2"/>
  <c r="AQ116" i="2" s="1"/>
  <c r="AP115" i="2"/>
  <c r="AQ115" i="2" s="1"/>
  <c r="AP114" i="2"/>
  <c r="AQ114" i="2" s="1"/>
  <c r="AP113" i="2"/>
  <c r="AQ113" i="2" s="1"/>
  <c r="AP112" i="2"/>
  <c r="AQ112" i="2" s="1"/>
  <c r="AP111" i="2"/>
  <c r="AQ111" i="2" s="1"/>
  <c r="AP110" i="2"/>
  <c r="AQ110" i="2" s="1"/>
  <c r="AP109" i="2"/>
  <c r="AQ109" i="2" s="1"/>
  <c r="AP108" i="2"/>
  <c r="AQ108" i="2" s="1"/>
  <c r="AP107" i="2"/>
  <c r="AQ107" i="2" s="1"/>
  <c r="AP106" i="2"/>
  <c r="AQ106" i="2" s="1"/>
  <c r="AP105" i="2"/>
  <c r="AQ105" i="2" s="1"/>
  <c r="AP104" i="2"/>
  <c r="AQ104" i="2" s="1"/>
  <c r="AP103" i="2"/>
  <c r="AQ103" i="2" s="1"/>
  <c r="AP102" i="2"/>
  <c r="AQ102" i="2" s="1"/>
  <c r="AP101" i="2"/>
  <c r="AQ101" i="2" s="1"/>
  <c r="AP100" i="2"/>
  <c r="AQ100" i="2" s="1"/>
  <c r="AP99" i="2"/>
  <c r="AQ99" i="2" s="1"/>
  <c r="AP98" i="2"/>
  <c r="AQ98" i="2" s="1"/>
  <c r="AP97" i="2"/>
  <c r="AQ97" i="2" s="1"/>
  <c r="AP96" i="2"/>
  <c r="AQ96" i="2" s="1"/>
  <c r="AP95" i="2"/>
  <c r="AQ95" i="2" s="1"/>
  <c r="AP94" i="2"/>
  <c r="AQ94" i="2" s="1"/>
  <c r="AP93" i="2"/>
  <c r="AQ93" i="2" s="1"/>
  <c r="AP92" i="2"/>
  <c r="AQ92" i="2" s="1"/>
  <c r="AP91" i="2"/>
  <c r="AQ91" i="2" s="1"/>
  <c r="AP90" i="2"/>
  <c r="AQ90" i="2" s="1"/>
  <c r="AP89" i="2"/>
  <c r="AQ89" i="2" s="1"/>
  <c r="AP88" i="2"/>
  <c r="AQ88" i="2" s="1"/>
  <c r="AP87" i="2"/>
  <c r="AQ87" i="2" s="1"/>
  <c r="AP86" i="2"/>
  <c r="AQ86" i="2" s="1"/>
  <c r="AP85" i="2"/>
  <c r="AQ85" i="2" s="1"/>
  <c r="AP84" i="2"/>
  <c r="AQ84" i="2" s="1"/>
  <c r="AP83" i="2"/>
  <c r="AQ83" i="2" s="1"/>
  <c r="AP82" i="2"/>
  <c r="AQ82" i="2" s="1"/>
  <c r="AP81" i="2"/>
  <c r="AQ81" i="2" s="1"/>
  <c r="AP80" i="2"/>
  <c r="AQ80" i="2" s="1"/>
  <c r="AP79" i="2"/>
  <c r="AQ79" i="2" s="1"/>
  <c r="AP78" i="2"/>
  <c r="AQ78" i="2" s="1"/>
  <c r="AP77" i="2"/>
  <c r="AQ77" i="2" s="1"/>
  <c r="AP76" i="2"/>
  <c r="AQ76" i="2" s="1"/>
  <c r="AP75" i="2"/>
  <c r="AQ75" i="2" s="1"/>
  <c r="AP74" i="2"/>
  <c r="AQ74" i="2" s="1"/>
  <c r="AP73" i="2"/>
  <c r="AQ73" i="2" s="1"/>
  <c r="AP72" i="2"/>
  <c r="AQ72" i="2" s="1"/>
  <c r="AP71" i="2"/>
  <c r="AQ71" i="2" s="1"/>
  <c r="AP70" i="2"/>
  <c r="AQ70" i="2" s="1"/>
  <c r="AP69" i="2"/>
  <c r="AQ69" i="2" s="1"/>
  <c r="AP68" i="2"/>
  <c r="AQ68" i="2" s="1"/>
  <c r="AP67" i="2"/>
  <c r="AQ67" i="2" s="1"/>
  <c r="AP66" i="2"/>
  <c r="AQ66" i="2" s="1"/>
  <c r="AP65" i="2"/>
  <c r="AQ65" i="2" s="1"/>
  <c r="AP64" i="2"/>
  <c r="AQ64" i="2" s="1"/>
  <c r="AP63" i="2"/>
  <c r="AQ63" i="2" s="1"/>
  <c r="AP62" i="2"/>
  <c r="AQ62" i="2" s="1"/>
  <c r="AP61" i="2"/>
  <c r="AQ61" i="2" s="1"/>
  <c r="AP60" i="2"/>
  <c r="AQ60" i="2" s="1"/>
  <c r="AP59" i="2"/>
  <c r="AQ59" i="2" s="1"/>
  <c r="AP58" i="2"/>
  <c r="AQ58" i="2" s="1"/>
  <c r="AP57" i="2"/>
  <c r="AQ57" i="2" s="1"/>
  <c r="AP56" i="2"/>
  <c r="AQ56" i="2" s="1"/>
  <c r="AP55" i="2"/>
  <c r="AQ55" i="2" s="1"/>
  <c r="AP54" i="2"/>
  <c r="AQ54" i="2" s="1"/>
  <c r="AP53" i="2"/>
  <c r="AQ53" i="2" s="1"/>
  <c r="AP52" i="2"/>
  <c r="AQ52" i="2" s="1"/>
  <c r="AP51" i="2"/>
  <c r="AQ51" i="2" s="1"/>
  <c r="AP50" i="2"/>
  <c r="AQ50" i="2" s="1"/>
  <c r="AP49" i="2"/>
  <c r="AQ49" i="2" s="1"/>
  <c r="AP48" i="2"/>
  <c r="AQ48" i="2" s="1"/>
  <c r="AP47" i="2"/>
  <c r="AQ47" i="2" s="1"/>
  <c r="AP46" i="2"/>
  <c r="AQ46" i="2" s="1"/>
  <c r="AP45" i="2"/>
  <c r="AQ45" i="2" s="1"/>
  <c r="AP44" i="2"/>
  <c r="AQ44" i="2" s="1"/>
  <c r="AP43" i="2"/>
  <c r="AQ43" i="2" s="1"/>
  <c r="AP42" i="2"/>
  <c r="AQ42" i="2" s="1"/>
  <c r="AP41" i="2"/>
  <c r="AQ41" i="2" s="1"/>
  <c r="AP40" i="2"/>
  <c r="AQ40" i="2" s="1"/>
  <c r="AP39" i="2"/>
  <c r="AQ39" i="2" s="1"/>
  <c r="AP38" i="2"/>
  <c r="AQ38" i="2" s="1"/>
  <c r="AP37" i="2"/>
  <c r="AQ37" i="2" s="1"/>
  <c r="AP36" i="2"/>
  <c r="AQ36" i="2" s="1"/>
  <c r="AP35" i="2"/>
  <c r="AQ35" i="2" s="1"/>
  <c r="AP34" i="2"/>
  <c r="AQ34" i="2" s="1"/>
  <c r="AP33" i="2"/>
  <c r="AQ33" i="2" s="1"/>
  <c r="AP32" i="2"/>
  <c r="AQ32" i="2" s="1"/>
  <c r="AP31" i="2"/>
  <c r="AQ31" i="2" s="1"/>
  <c r="AP30" i="2"/>
  <c r="AQ30" i="2" s="1"/>
  <c r="AP29" i="2"/>
  <c r="AQ29" i="2" s="1"/>
  <c r="AP28" i="2"/>
  <c r="AQ28" i="2" s="1"/>
  <c r="AP27" i="2"/>
  <c r="AQ27" i="2" s="1"/>
  <c r="AP26" i="2"/>
  <c r="AQ26" i="2" s="1"/>
  <c r="AP25" i="2"/>
  <c r="AQ25" i="2" s="1"/>
  <c r="AP24" i="2"/>
  <c r="AQ24" i="2" s="1"/>
  <c r="AP23" i="2"/>
  <c r="AQ23" i="2" s="1"/>
  <c r="AP22" i="2"/>
  <c r="AQ22" i="2" s="1"/>
  <c r="AP21" i="2"/>
  <c r="AQ21" i="2" s="1"/>
  <c r="AP20" i="2"/>
  <c r="AQ20" i="2" s="1"/>
  <c r="AP19" i="2"/>
  <c r="AQ19" i="2" s="1"/>
  <c r="AP18" i="2"/>
  <c r="AQ18" i="2" s="1"/>
  <c r="AP17" i="2"/>
  <c r="AQ17" i="2" s="1"/>
  <c r="AP16" i="2"/>
  <c r="AQ16" i="2" s="1"/>
  <c r="AP15" i="2"/>
  <c r="AQ15" i="2" s="1"/>
  <c r="AP14" i="2"/>
  <c r="AQ14" i="2" s="1"/>
  <c r="AP13" i="2"/>
  <c r="AQ13" i="2" s="1"/>
  <c r="AP12" i="2"/>
  <c r="AQ12" i="2" s="1"/>
  <c r="AP11" i="2"/>
  <c r="AQ11" i="2" s="1"/>
  <c r="AP10" i="2"/>
  <c r="AQ10" i="2" s="1"/>
  <c r="AP9" i="2"/>
  <c r="AQ9" i="2" s="1"/>
  <c r="AP8" i="2"/>
  <c r="AQ8" i="2" s="1"/>
  <c r="AP7" i="2"/>
  <c r="AQ7" i="2" s="1"/>
  <c r="AP6" i="2"/>
  <c r="AQ6" i="2" s="1"/>
  <c r="AP5" i="2"/>
  <c r="AQ5" i="2" s="1"/>
  <c r="AP4" i="2"/>
  <c r="AQ4" i="2" s="1"/>
  <c r="AP3" i="2"/>
  <c r="AQ3" i="2" s="1"/>
  <c r="AP2" i="2"/>
  <c r="AQ2" i="2" s="1"/>
  <c r="AO595" i="2"/>
  <c r="AO594" i="2"/>
  <c r="AO593" i="2"/>
  <c r="AO592" i="2"/>
  <c r="AO591" i="2"/>
  <c r="AO590" i="2"/>
  <c r="AO589" i="2"/>
  <c r="AO588" i="2"/>
  <c r="AO587" i="2"/>
  <c r="AO586" i="2"/>
  <c r="AO585" i="2"/>
  <c r="AO584" i="2"/>
  <c r="AO583" i="2"/>
  <c r="AO582" i="2"/>
  <c r="AO581" i="2"/>
  <c r="AO580" i="2"/>
  <c r="AO579" i="2"/>
  <c r="AO578" i="2"/>
  <c r="AO577" i="2"/>
  <c r="AO576" i="2"/>
  <c r="AO575" i="2"/>
  <c r="AO574" i="2"/>
  <c r="AO573" i="2"/>
  <c r="AO572" i="2"/>
  <c r="AO571" i="2"/>
  <c r="AO570" i="2"/>
  <c r="AO569" i="2"/>
  <c r="AO568" i="2"/>
  <c r="AO567" i="2"/>
  <c r="AO566" i="2"/>
  <c r="AO565" i="2"/>
  <c r="AO564" i="2"/>
  <c r="AO563" i="2"/>
  <c r="AO562" i="2"/>
  <c r="AO561" i="2"/>
  <c r="AO560" i="2"/>
  <c r="AO559" i="2"/>
  <c r="AO558" i="2"/>
  <c r="AO557" i="2"/>
  <c r="AO556" i="2"/>
  <c r="AO555" i="2"/>
  <c r="AO554" i="2"/>
  <c r="AO553" i="2"/>
  <c r="AO552" i="2"/>
  <c r="AO551" i="2"/>
  <c r="AO550" i="2"/>
  <c r="AO549" i="2"/>
  <c r="AO548" i="2"/>
  <c r="AO547" i="2"/>
  <c r="AO546" i="2"/>
  <c r="AO545" i="2"/>
  <c r="AO544" i="2"/>
  <c r="AO543" i="2"/>
  <c r="AO542" i="2"/>
  <c r="AO541" i="2"/>
  <c r="AO540" i="2"/>
  <c r="AO539" i="2"/>
  <c r="AO538" i="2"/>
  <c r="AO537" i="2"/>
  <c r="AO536" i="2"/>
  <c r="AO535" i="2"/>
  <c r="AO534" i="2"/>
  <c r="AO533" i="2"/>
  <c r="AO532" i="2"/>
  <c r="AO531" i="2"/>
  <c r="AO530" i="2"/>
  <c r="AO529" i="2"/>
  <c r="AO528" i="2"/>
  <c r="AO527" i="2"/>
  <c r="AO526" i="2"/>
  <c r="AO525" i="2"/>
  <c r="AO524" i="2"/>
  <c r="AO523" i="2"/>
  <c r="AO522" i="2"/>
  <c r="AO521" i="2"/>
  <c r="AO520" i="2"/>
  <c r="AO519" i="2"/>
  <c r="AO518" i="2"/>
  <c r="AO517" i="2"/>
  <c r="AO516" i="2"/>
  <c r="AO515" i="2"/>
  <c r="AO514" i="2"/>
  <c r="AO513" i="2"/>
  <c r="AO512" i="2"/>
  <c r="AO511" i="2"/>
  <c r="AO510" i="2"/>
  <c r="AO509" i="2"/>
  <c r="AO508" i="2"/>
  <c r="AO507" i="2"/>
  <c r="AO506" i="2"/>
  <c r="AO505" i="2"/>
  <c r="AO504" i="2"/>
  <c r="AO503" i="2"/>
  <c r="AO502" i="2"/>
  <c r="AO501" i="2"/>
  <c r="AO500" i="2"/>
  <c r="AO499" i="2"/>
  <c r="AO498" i="2"/>
  <c r="AO497" i="2"/>
  <c r="AO496" i="2"/>
  <c r="AO495" i="2"/>
  <c r="AO494" i="2"/>
  <c r="AO493" i="2"/>
  <c r="AO492" i="2"/>
  <c r="AO491" i="2"/>
  <c r="AO490" i="2"/>
  <c r="AO489" i="2"/>
  <c r="AO488" i="2"/>
  <c r="AO487" i="2"/>
  <c r="AO486" i="2"/>
  <c r="AO485" i="2"/>
  <c r="AO484" i="2"/>
  <c r="AO483" i="2"/>
  <c r="AO482" i="2"/>
  <c r="AO481" i="2"/>
  <c r="AO480" i="2"/>
  <c r="AO479" i="2"/>
  <c r="AO478" i="2"/>
  <c r="AO477" i="2"/>
  <c r="AO476" i="2"/>
  <c r="AO475" i="2"/>
  <c r="AO474" i="2"/>
  <c r="AO473" i="2"/>
  <c r="AO472" i="2"/>
  <c r="AO471" i="2"/>
  <c r="AO470" i="2"/>
  <c r="AO469" i="2"/>
  <c r="AO468" i="2"/>
  <c r="AO467" i="2"/>
  <c r="AO466" i="2"/>
  <c r="AO465" i="2"/>
  <c r="AO464" i="2"/>
  <c r="AO463" i="2"/>
  <c r="AO462" i="2"/>
  <c r="AO461" i="2"/>
  <c r="AO460" i="2"/>
  <c r="AO459" i="2"/>
  <c r="AO458" i="2"/>
  <c r="AO457" i="2"/>
  <c r="AO456" i="2"/>
  <c r="AO455" i="2"/>
  <c r="AO454" i="2"/>
  <c r="AO453" i="2"/>
  <c r="AO452" i="2"/>
  <c r="AO451" i="2"/>
  <c r="AO450" i="2"/>
  <c r="AO449" i="2"/>
  <c r="AO448" i="2"/>
  <c r="AO447" i="2"/>
  <c r="AO446" i="2"/>
  <c r="AO445" i="2"/>
  <c r="AO444" i="2"/>
  <c r="AO443" i="2"/>
  <c r="AO442" i="2"/>
  <c r="AO441" i="2"/>
  <c r="AO440" i="2"/>
  <c r="AO439" i="2"/>
  <c r="AO438" i="2"/>
  <c r="AO437" i="2"/>
  <c r="AO436" i="2"/>
  <c r="AO435" i="2"/>
  <c r="AO434" i="2"/>
  <c r="AO433" i="2"/>
  <c r="AO432" i="2"/>
  <c r="AO431" i="2"/>
  <c r="AO430" i="2"/>
  <c r="AO429" i="2"/>
  <c r="AO428" i="2"/>
  <c r="AO427" i="2"/>
  <c r="AO426" i="2"/>
  <c r="AO425" i="2"/>
  <c r="AO424" i="2"/>
  <c r="AO423" i="2"/>
  <c r="AO422" i="2"/>
  <c r="AO421" i="2"/>
  <c r="AO420" i="2"/>
  <c r="AO419" i="2"/>
  <c r="AO418" i="2"/>
  <c r="AO417" i="2"/>
  <c r="AO416" i="2"/>
  <c r="AO415" i="2"/>
  <c r="AO414" i="2"/>
  <c r="AO413" i="2"/>
  <c r="AO412" i="2"/>
  <c r="AO411" i="2"/>
  <c r="AO410" i="2"/>
  <c r="AO409" i="2"/>
  <c r="AO408" i="2"/>
  <c r="AO407" i="2"/>
  <c r="AO406" i="2"/>
  <c r="AO405" i="2"/>
  <c r="AO404" i="2"/>
  <c r="AO403" i="2"/>
  <c r="AO402" i="2"/>
  <c r="AO401" i="2"/>
  <c r="AO400" i="2"/>
  <c r="AO399" i="2"/>
  <c r="AO398" i="2"/>
  <c r="AO397" i="2"/>
  <c r="AO396" i="2"/>
  <c r="AO395" i="2"/>
  <c r="AO394" i="2"/>
  <c r="AO393" i="2"/>
  <c r="AO392" i="2"/>
  <c r="AO391" i="2"/>
  <c r="AO390" i="2"/>
  <c r="AO389" i="2"/>
  <c r="AO388" i="2"/>
  <c r="AO387" i="2"/>
  <c r="AO386" i="2"/>
  <c r="AO385" i="2"/>
  <c r="AO384" i="2"/>
  <c r="AO383" i="2"/>
  <c r="AO382" i="2"/>
  <c r="AO381" i="2"/>
  <c r="AO380" i="2"/>
  <c r="AO379" i="2"/>
  <c r="AO378" i="2"/>
  <c r="AO377" i="2"/>
  <c r="AO376" i="2"/>
  <c r="AO375" i="2"/>
  <c r="AO374" i="2"/>
  <c r="AO373" i="2"/>
  <c r="AO372" i="2"/>
  <c r="AO371" i="2"/>
  <c r="AO370" i="2"/>
  <c r="AO369" i="2"/>
  <c r="AO368" i="2"/>
  <c r="AO367" i="2"/>
  <c r="AO366" i="2"/>
  <c r="AO365" i="2"/>
  <c r="AO364" i="2"/>
  <c r="AO363" i="2"/>
  <c r="AO362" i="2"/>
  <c r="AO361" i="2"/>
  <c r="AO360" i="2"/>
  <c r="AO359" i="2"/>
  <c r="AO358" i="2"/>
  <c r="AO357" i="2"/>
  <c r="AO356" i="2"/>
  <c r="AO355" i="2"/>
  <c r="AO354" i="2"/>
  <c r="AO353" i="2"/>
  <c r="AO352" i="2"/>
  <c r="AO351" i="2"/>
  <c r="AO350" i="2"/>
  <c r="AO349" i="2"/>
  <c r="AO348" i="2"/>
  <c r="AO347" i="2"/>
  <c r="AO346" i="2"/>
  <c r="AO345" i="2"/>
  <c r="AO344" i="2"/>
  <c r="AO343" i="2"/>
  <c r="AO342" i="2"/>
  <c r="AO341" i="2"/>
  <c r="AO340" i="2"/>
  <c r="AO339" i="2"/>
  <c r="AO338" i="2"/>
  <c r="AO337" i="2"/>
  <c r="AO336" i="2"/>
  <c r="AO335" i="2"/>
  <c r="AO334" i="2"/>
  <c r="AO333" i="2"/>
  <c r="AO332" i="2"/>
  <c r="AO331" i="2"/>
  <c r="AO330" i="2"/>
  <c r="AO329" i="2"/>
  <c r="AO328" i="2"/>
  <c r="AO327" i="2"/>
  <c r="AO326" i="2"/>
  <c r="AO325" i="2"/>
  <c r="AO324" i="2"/>
  <c r="AO323" i="2"/>
  <c r="AO322" i="2"/>
  <c r="AO321" i="2"/>
  <c r="AO320" i="2"/>
  <c r="AO319" i="2"/>
  <c r="AO318" i="2"/>
  <c r="AO317" i="2"/>
  <c r="AO316" i="2"/>
  <c r="AO315" i="2"/>
  <c r="AO314" i="2"/>
  <c r="AO313" i="2"/>
  <c r="AO312" i="2"/>
  <c r="AO311" i="2"/>
  <c r="AO310" i="2"/>
  <c r="AO309" i="2"/>
  <c r="AO308" i="2"/>
  <c r="AO307" i="2"/>
  <c r="AO306" i="2"/>
  <c r="AO305" i="2"/>
  <c r="AO304" i="2"/>
  <c r="AO303" i="2"/>
  <c r="AO302" i="2"/>
  <c r="AO301" i="2"/>
  <c r="AO300" i="2"/>
  <c r="AO299" i="2"/>
  <c r="AO298" i="2"/>
  <c r="AO297" i="2"/>
  <c r="AO296" i="2"/>
  <c r="AO295" i="2"/>
  <c r="AO294" i="2"/>
  <c r="AO293" i="2"/>
  <c r="AO292" i="2"/>
  <c r="AO291" i="2"/>
  <c r="AO290" i="2"/>
  <c r="AO289" i="2"/>
  <c r="AO288" i="2"/>
  <c r="AO287" i="2"/>
  <c r="AO286" i="2"/>
  <c r="AO285" i="2"/>
  <c r="AO284" i="2"/>
  <c r="AO283" i="2"/>
  <c r="AO282" i="2"/>
  <c r="AO281" i="2"/>
  <c r="AO280" i="2"/>
  <c r="AO279" i="2"/>
  <c r="AO278" i="2"/>
  <c r="AO277" i="2"/>
  <c r="AO276" i="2"/>
  <c r="AO275" i="2"/>
  <c r="AO274" i="2"/>
  <c r="AO273" i="2"/>
  <c r="AO272" i="2"/>
  <c r="AO271" i="2"/>
  <c r="AO270" i="2"/>
  <c r="AO269" i="2"/>
  <c r="AO268" i="2"/>
  <c r="AO267" i="2"/>
  <c r="AO266" i="2"/>
  <c r="AO265" i="2"/>
  <c r="AO264" i="2"/>
  <c r="AO263" i="2"/>
  <c r="AO262" i="2"/>
  <c r="AO261" i="2"/>
  <c r="AO260" i="2"/>
  <c r="AO259" i="2"/>
  <c r="AO258" i="2"/>
  <c r="AO257" i="2"/>
  <c r="AO256" i="2"/>
  <c r="AO255" i="2"/>
  <c r="AO254" i="2"/>
  <c r="AO253" i="2"/>
  <c r="AO252" i="2"/>
  <c r="AO251" i="2"/>
  <c r="AO250" i="2"/>
  <c r="AO249" i="2"/>
  <c r="AO248" i="2"/>
  <c r="AO247" i="2"/>
  <c r="AO246" i="2"/>
  <c r="AO245" i="2"/>
  <c r="AO244" i="2"/>
  <c r="AO243" i="2"/>
  <c r="AO242" i="2"/>
  <c r="AO241" i="2"/>
  <c r="AO240" i="2"/>
  <c r="AO239" i="2"/>
  <c r="AO238" i="2"/>
  <c r="AO237" i="2"/>
  <c r="AO236" i="2"/>
  <c r="AO235" i="2"/>
  <c r="AO234" i="2"/>
  <c r="AO233" i="2"/>
  <c r="AO232" i="2"/>
  <c r="AO231" i="2"/>
  <c r="AO230" i="2"/>
  <c r="AO229" i="2"/>
  <c r="AO228" i="2"/>
  <c r="AO227" i="2"/>
  <c r="AO226" i="2"/>
  <c r="AO225" i="2"/>
  <c r="AO224" i="2"/>
  <c r="AO223" i="2"/>
  <c r="AO222" i="2"/>
  <c r="AO221" i="2"/>
  <c r="AO220" i="2"/>
  <c r="AO219" i="2"/>
  <c r="AO218" i="2"/>
  <c r="AO217" i="2"/>
  <c r="AO216" i="2"/>
  <c r="AO215" i="2"/>
  <c r="AO214" i="2"/>
  <c r="AO213" i="2"/>
  <c r="AO212" i="2"/>
  <c r="AO211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O79" i="2"/>
  <c r="AO78" i="2"/>
  <c r="AO77" i="2"/>
  <c r="AO76" i="2"/>
  <c r="AO75" i="2"/>
  <c r="AO74" i="2"/>
  <c r="AO73" i="2"/>
  <c r="AO72" i="2"/>
  <c r="AO71" i="2"/>
  <c r="AO70" i="2"/>
  <c r="AO69" i="2"/>
  <c r="AO68" i="2"/>
  <c r="AO67" i="2"/>
  <c r="AO66" i="2"/>
  <c r="AO65" i="2"/>
  <c r="AO64" i="2"/>
  <c r="AO63" i="2"/>
  <c r="AO62" i="2"/>
  <c r="AO61" i="2"/>
  <c r="AO60" i="2"/>
  <c r="AO59" i="2"/>
  <c r="AO58" i="2"/>
  <c r="AO57" i="2"/>
  <c r="AO56" i="2"/>
  <c r="AO55" i="2"/>
  <c r="AO54" i="2"/>
  <c r="AO53" i="2"/>
  <c r="AO52" i="2"/>
  <c r="AO51" i="2"/>
  <c r="AO50" i="2"/>
  <c r="AO49" i="2"/>
  <c r="AO48" i="2"/>
  <c r="AO47" i="2"/>
  <c r="AO46" i="2"/>
  <c r="AO45" i="2"/>
  <c r="AO44" i="2"/>
  <c r="AO43" i="2"/>
  <c r="AO42" i="2"/>
  <c r="AO41" i="2"/>
  <c r="AO40" i="2"/>
  <c r="AO39" i="2"/>
  <c r="AO38" i="2"/>
  <c r="AO37" i="2"/>
  <c r="AO36" i="2"/>
  <c r="AO35" i="2"/>
  <c r="AO34" i="2"/>
  <c r="AO33" i="2"/>
  <c r="AO32" i="2"/>
  <c r="AO31" i="2"/>
  <c r="AO30" i="2"/>
  <c r="AO29" i="2"/>
  <c r="AO28" i="2"/>
  <c r="AO27" i="2"/>
  <c r="AO26" i="2"/>
  <c r="AO25" i="2"/>
  <c r="AO24" i="2"/>
  <c r="AO23" i="2"/>
  <c r="AO22" i="2"/>
  <c r="AO21" i="2"/>
  <c r="AO20" i="2"/>
  <c r="AO19" i="2"/>
  <c r="AO18" i="2"/>
  <c r="AO17" i="2"/>
  <c r="AO16" i="2"/>
  <c r="AO15" i="2"/>
  <c r="AO14" i="2"/>
  <c r="AO13" i="2"/>
  <c r="AO12" i="2"/>
  <c r="AO11" i="2"/>
  <c r="AO10" i="2"/>
  <c r="AO9" i="2"/>
  <c r="AO8" i="2"/>
  <c r="AO7" i="2"/>
  <c r="AO6" i="2"/>
  <c r="AO5" i="2"/>
  <c r="AO4" i="2"/>
  <c r="AO3" i="2"/>
  <c r="AO2" i="2"/>
  <c r="AN595" i="2"/>
  <c r="AN594" i="2"/>
  <c r="AN593" i="2"/>
  <c r="AN592" i="2"/>
  <c r="AN591" i="2"/>
  <c r="AN590" i="2"/>
  <c r="AN589" i="2"/>
  <c r="AN588" i="2"/>
  <c r="AN587" i="2"/>
  <c r="AN586" i="2"/>
  <c r="AN585" i="2"/>
  <c r="AN584" i="2"/>
  <c r="AN583" i="2"/>
  <c r="AN582" i="2"/>
  <c r="AN581" i="2"/>
  <c r="AN580" i="2"/>
  <c r="AN579" i="2"/>
  <c r="AN578" i="2"/>
  <c r="AN577" i="2"/>
  <c r="AN576" i="2"/>
  <c r="AN575" i="2"/>
  <c r="AN574" i="2"/>
  <c r="AN573" i="2"/>
  <c r="AN572" i="2"/>
  <c r="AN571" i="2"/>
  <c r="AN570" i="2"/>
  <c r="AN569" i="2"/>
  <c r="AN568" i="2"/>
  <c r="AN567" i="2"/>
  <c r="AN566" i="2"/>
  <c r="AN565" i="2"/>
  <c r="AN564" i="2"/>
  <c r="AN563" i="2"/>
  <c r="AN562" i="2"/>
  <c r="AN561" i="2"/>
  <c r="AN560" i="2"/>
  <c r="AN559" i="2"/>
  <c r="AN558" i="2"/>
  <c r="AN557" i="2"/>
  <c r="AN556" i="2"/>
  <c r="AN555" i="2"/>
  <c r="AN554" i="2"/>
  <c r="AN553" i="2"/>
  <c r="AN552" i="2"/>
  <c r="AN551" i="2"/>
  <c r="AN550" i="2"/>
  <c r="AN549" i="2"/>
  <c r="AN548" i="2"/>
  <c r="AN547" i="2"/>
  <c r="AN546" i="2"/>
  <c r="AN545" i="2"/>
  <c r="AN544" i="2"/>
  <c r="AN543" i="2"/>
  <c r="AN542" i="2"/>
  <c r="AN541" i="2"/>
  <c r="AN540" i="2"/>
  <c r="AN539" i="2"/>
  <c r="AN538" i="2"/>
  <c r="AN537" i="2"/>
  <c r="AN536" i="2"/>
  <c r="AN535" i="2"/>
  <c r="AN534" i="2"/>
  <c r="AN533" i="2"/>
  <c r="AN532" i="2"/>
  <c r="AN531" i="2"/>
  <c r="AN530" i="2"/>
  <c r="AN529" i="2"/>
  <c r="AN528" i="2"/>
  <c r="AN527" i="2"/>
  <c r="AN526" i="2"/>
  <c r="AN525" i="2"/>
  <c r="AN524" i="2"/>
  <c r="AN523" i="2"/>
  <c r="AN522" i="2"/>
  <c r="AN521" i="2"/>
  <c r="AN520" i="2"/>
  <c r="AN519" i="2"/>
  <c r="AN518" i="2"/>
  <c r="AN517" i="2"/>
  <c r="AN516" i="2"/>
  <c r="AN515" i="2"/>
  <c r="AN514" i="2"/>
  <c r="AN513" i="2"/>
  <c r="AN512" i="2"/>
  <c r="AN511" i="2"/>
  <c r="AN510" i="2"/>
  <c r="AN509" i="2"/>
  <c r="AN508" i="2"/>
  <c r="AN507" i="2"/>
  <c r="AN506" i="2"/>
  <c r="AN505" i="2"/>
  <c r="AN504" i="2"/>
  <c r="AN503" i="2"/>
  <c r="AN502" i="2"/>
  <c r="AN501" i="2"/>
  <c r="AN500" i="2"/>
  <c r="AN499" i="2"/>
  <c r="AN498" i="2"/>
  <c r="AN497" i="2"/>
  <c r="AN496" i="2"/>
  <c r="AN495" i="2"/>
  <c r="AN494" i="2"/>
  <c r="AN493" i="2"/>
  <c r="AN492" i="2"/>
  <c r="AN491" i="2"/>
  <c r="AN490" i="2"/>
  <c r="AN489" i="2"/>
  <c r="AN488" i="2"/>
  <c r="AN487" i="2"/>
  <c r="AN486" i="2"/>
  <c r="AN485" i="2"/>
  <c r="AN484" i="2"/>
  <c r="AN483" i="2"/>
  <c r="AN482" i="2"/>
  <c r="AN481" i="2"/>
  <c r="AN480" i="2"/>
  <c r="AN479" i="2"/>
  <c r="AN478" i="2"/>
  <c r="AN477" i="2"/>
  <c r="AN476" i="2"/>
  <c r="AN475" i="2"/>
  <c r="AN474" i="2"/>
  <c r="AN473" i="2"/>
  <c r="AN472" i="2"/>
  <c r="AN471" i="2"/>
  <c r="AN470" i="2"/>
  <c r="AN469" i="2"/>
  <c r="AN468" i="2"/>
  <c r="AN467" i="2"/>
  <c r="AN466" i="2"/>
  <c r="AN465" i="2"/>
  <c r="AN464" i="2"/>
  <c r="AN463" i="2"/>
  <c r="AN462" i="2"/>
  <c r="AN461" i="2"/>
  <c r="AN460" i="2"/>
  <c r="AN459" i="2"/>
  <c r="AN458" i="2"/>
  <c r="AN457" i="2"/>
  <c r="AN456" i="2"/>
  <c r="AN455" i="2"/>
  <c r="AN454" i="2"/>
  <c r="AN453" i="2"/>
  <c r="AN452" i="2"/>
  <c r="AN451" i="2"/>
  <c r="AN450" i="2"/>
  <c r="AN449" i="2"/>
  <c r="AN448" i="2"/>
  <c r="AN447" i="2"/>
  <c r="AN446" i="2"/>
  <c r="AN445" i="2"/>
  <c r="AN444" i="2"/>
  <c r="AN443" i="2"/>
  <c r="AN442" i="2"/>
  <c r="AN441" i="2"/>
  <c r="AN440" i="2"/>
  <c r="AN439" i="2"/>
  <c r="AN438" i="2"/>
  <c r="AN437" i="2"/>
  <c r="AN436" i="2"/>
  <c r="AN435" i="2"/>
  <c r="AN434" i="2"/>
  <c r="AN433" i="2"/>
  <c r="AN432" i="2"/>
  <c r="AN431" i="2"/>
  <c r="AN430" i="2"/>
  <c r="AN429" i="2"/>
  <c r="AN428" i="2"/>
  <c r="AN427" i="2"/>
  <c r="AN426" i="2"/>
  <c r="AN425" i="2"/>
  <c r="AN424" i="2"/>
  <c r="AN423" i="2"/>
  <c r="AN422" i="2"/>
  <c r="AN421" i="2"/>
  <c r="AN420" i="2"/>
  <c r="AN419" i="2"/>
  <c r="AN418" i="2"/>
  <c r="AN417" i="2"/>
  <c r="AN416" i="2"/>
  <c r="AN415" i="2"/>
  <c r="AN414" i="2"/>
  <c r="AN413" i="2"/>
  <c r="AN412" i="2"/>
  <c r="AN411" i="2"/>
  <c r="AN410" i="2"/>
  <c r="AN409" i="2"/>
  <c r="AN408" i="2"/>
  <c r="AN407" i="2"/>
  <c r="AN406" i="2"/>
  <c r="AN405" i="2"/>
  <c r="AN404" i="2"/>
  <c r="AN403" i="2"/>
  <c r="AN402" i="2"/>
  <c r="AN401" i="2"/>
  <c r="AN400" i="2"/>
  <c r="AN399" i="2"/>
  <c r="AN398" i="2"/>
  <c r="AN397" i="2"/>
  <c r="AN396" i="2"/>
  <c r="AN395" i="2"/>
  <c r="AN394" i="2"/>
  <c r="AN393" i="2"/>
  <c r="AN392" i="2"/>
  <c r="AN391" i="2"/>
  <c r="AN390" i="2"/>
  <c r="AN389" i="2"/>
  <c r="AN388" i="2"/>
  <c r="AN387" i="2"/>
  <c r="AN386" i="2"/>
  <c r="AN385" i="2"/>
  <c r="AN384" i="2"/>
  <c r="AN383" i="2"/>
  <c r="AN382" i="2"/>
  <c r="AN381" i="2"/>
  <c r="AN380" i="2"/>
  <c r="AN379" i="2"/>
  <c r="AN378" i="2"/>
  <c r="AN377" i="2"/>
  <c r="AN376" i="2"/>
  <c r="AN375" i="2"/>
  <c r="AN374" i="2"/>
  <c r="AN373" i="2"/>
  <c r="AN372" i="2"/>
  <c r="AN371" i="2"/>
  <c r="AN370" i="2"/>
  <c r="AN369" i="2"/>
  <c r="AN368" i="2"/>
  <c r="AN367" i="2"/>
  <c r="AN366" i="2"/>
  <c r="AN365" i="2"/>
  <c r="AN364" i="2"/>
  <c r="AN363" i="2"/>
  <c r="AN362" i="2"/>
  <c r="AN361" i="2"/>
  <c r="AN360" i="2"/>
  <c r="AN359" i="2"/>
  <c r="AN358" i="2"/>
  <c r="AN357" i="2"/>
  <c r="AN356" i="2"/>
  <c r="AN355" i="2"/>
  <c r="AN354" i="2"/>
  <c r="AN353" i="2"/>
  <c r="AN352" i="2"/>
  <c r="AN351" i="2"/>
  <c r="AN350" i="2"/>
  <c r="AN349" i="2"/>
  <c r="AN348" i="2"/>
  <c r="AN347" i="2"/>
  <c r="AN346" i="2"/>
  <c r="AN345" i="2"/>
  <c r="AN344" i="2"/>
  <c r="AN343" i="2"/>
  <c r="AN342" i="2"/>
  <c r="AN341" i="2"/>
  <c r="AN340" i="2"/>
  <c r="AN339" i="2"/>
  <c r="AN338" i="2"/>
  <c r="AN337" i="2"/>
  <c r="AN336" i="2"/>
  <c r="AN335" i="2"/>
  <c r="AN334" i="2"/>
  <c r="AN333" i="2"/>
  <c r="AN332" i="2"/>
  <c r="AN331" i="2"/>
  <c r="AN330" i="2"/>
  <c r="AN329" i="2"/>
  <c r="AN328" i="2"/>
  <c r="AN327" i="2"/>
  <c r="AN326" i="2"/>
  <c r="AN325" i="2"/>
  <c r="AN324" i="2"/>
  <c r="AN323" i="2"/>
  <c r="AN322" i="2"/>
  <c r="AN321" i="2"/>
  <c r="AN320" i="2"/>
  <c r="AN319" i="2"/>
  <c r="AN318" i="2"/>
  <c r="AN317" i="2"/>
  <c r="AN316" i="2"/>
  <c r="AN315" i="2"/>
  <c r="AN314" i="2"/>
  <c r="AN313" i="2"/>
  <c r="AN312" i="2"/>
  <c r="AN311" i="2"/>
  <c r="AN310" i="2"/>
  <c r="AN309" i="2"/>
  <c r="AN308" i="2"/>
  <c r="AN307" i="2"/>
  <c r="AN306" i="2"/>
  <c r="AN305" i="2"/>
  <c r="AN304" i="2"/>
  <c r="AN303" i="2"/>
  <c r="AN302" i="2"/>
  <c r="AN301" i="2"/>
  <c r="AN300" i="2"/>
  <c r="AN299" i="2"/>
  <c r="AN298" i="2"/>
  <c r="AN297" i="2"/>
  <c r="AN296" i="2"/>
  <c r="AN295" i="2"/>
  <c r="AN294" i="2"/>
  <c r="AN293" i="2"/>
  <c r="AN292" i="2"/>
  <c r="AN291" i="2"/>
  <c r="AN290" i="2"/>
  <c r="AN289" i="2"/>
  <c r="AN288" i="2"/>
  <c r="AN287" i="2"/>
  <c r="AN286" i="2"/>
  <c r="AN285" i="2"/>
  <c r="AN284" i="2"/>
  <c r="AN283" i="2"/>
  <c r="AN282" i="2"/>
  <c r="AN281" i="2"/>
  <c r="AN280" i="2"/>
  <c r="AN279" i="2"/>
  <c r="AN278" i="2"/>
  <c r="AN277" i="2"/>
  <c r="AN276" i="2"/>
  <c r="AN275" i="2"/>
  <c r="AN274" i="2"/>
  <c r="AN273" i="2"/>
  <c r="AN272" i="2"/>
  <c r="AN271" i="2"/>
  <c r="AN270" i="2"/>
  <c r="AN269" i="2"/>
  <c r="AN268" i="2"/>
  <c r="AN267" i="2"/>
  <c r="AN266" i="2"/>
  <c r="AN265" i="2"/>
  <c r="AN264" i="2"/>
  <c r="AN263" i="2"/>
  <c r="AN262" i="2"/>
  <c r="AN261" i="2"/>
  <c r="AN260" i="2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7" i="2"/>
  <c r="AN246" i="2"/>
  <c r="AN245" i="2"/>
  <c r="AN244" i="2"/>
  <c r="AN243" i="2"/>
  <c r="AN242" i="2"/>
  <c r="AN241" i="2"/>
  <c r="AN240" i="2"/>
  <c r="AN239" i="2"/>
  <c r="AN238" i="2"/>
  <c r="AN237" i="2"/>
  <c r="AN236" i="2"/>
  <c r="AN235" i="2"/>
  <c r="AN234" i="2"/>
  <c r="AN233" i="2"/>
  <c r="AN232" i="2"/>
  <c r="AN231" i="2"/>
  <c r="AN230" i="2"/>
  <c r="AN229" i="2"/>
  <c r="AN228" i="2"/>
  <c r="AN227" i="2"/>
  <c r="AN226" i="2"/>
  <c r="AN225" i="2"/>
  <c r="AN224" i="2"/>
  <c r="AN223" i="2"/>
  <c r="AN222" i="2"/>
  <c r="AN221" i="2"/>
  <c r="AN220" i="2"/>
  <c r="AN219" i="2"/>
  <c r="AN218" i="2"/>
  <c r="AN217" i="2"/>
  <c r="AN216" i="2"/>
  <c r="AN215" i="2"/>
  <c r="AN214" i="2"/>
  <c r="AN213" i="2"/>
  <c r="AN212" i="2"/>
  <c r="AN21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N78" i="2"/>
  <c r="AN77" i="2"/>
  <c r="AN76" i="2"/>
  <c r="AN75" i="2"/>
  <c r="AN74" i="2"/>
  <c r="AN73" i="2"/>
  <c r="AN72" i="2"/>
  <c r="AN71" i="2"/>
  <c r="AN70" i="2"/>
  <c r="AN69" i="2"/>
  <c r="AN68" i="2"/>
  <c r="AN67" i="2"/>
  <c r="AN66" i="2"/>
  <c r="AN65" i="2"/>
  <c r="AN64" i="2"/>
  <c r="AN63" i="2"/>
  <c r="AN62" i="2"/>
  <c r="AN61" i="2"/>
  <c r="AN60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N3" i="2"/>
  <c r="AN2" i="2"/>
  <c r="AL595" i="2"/>
  <c r="AM595" i="2" s="1"/>
  <c r="AL594" i="2"/>
  <c r="AM594" i="2" s="1"/>
  <c r="AL593" i="2"/>
  <c r="AM593" i="2" s="1"/>
  <c r="AL592" i="2"/>
  <c r="AM592" i="2" s="1"/>
  <c r="AL591" i="2"/>
  <c r="AM591" i="2" s="1"/>
  <c r="AL590" i="2"/>
  <c r="AM590" i="2" s="1"/>
  <c r="AL589" i="2"/>
  <c r="AM589" i="2" s="1"/>
  <c r="AL588" i="2"/>
  <c r="AM588" i="2" s="1"/>
  <c r="AL587" i="2"/>
  <c r="AM587" i="2" s="1"/>
  <c r="AL586" i="2"/>
  <c r="AM586" i="2" s="1"/>
  <c r="AL585" i="2"/>
  <c r="AM585" i="2" s="1"/>
  <c r="AL584" i="2"/>
  <c r="AM584" i="2" s="1"/>
  <c r="AL583" i="2"/>
  <c r="AM583" i="2" s="1"/>
  <c r="AL582" i="2"/>
  <c r="AM582" i="2" s="1"/>
  <c r="AL581" i="2"/>
  <c r="AM581" i="2" s="1"/>
  <c r="AL580" i="2"/>
  <c r="AM580" i="2" s="1"/>
  <c r="AL579" i="2"/>
  <c r="AM579" i="2" s="1"/>
  <c r="AL578" i="2"/>
  <c r="AM578" i="2" s="1"/>
  <c r="AL577" i="2"/>
  <c r="AM577" i="2" s="1"/>
  <c r="AL576" i="2"/>
  <c r="AM576" i="2" s="1"/>
  <c r="AL575" i="2"/>
  <c r="AM575" i="2" s="1"/>
  <c r="AL574" i="2"/>
  <c r="AM574" i="2" s="1"/>
  <c r="AL573" i="2"/>
  <c r="AM573" i="2" s="1"/>
  <c r="AL572" i="2"/>
  <c r="AM572" i="2" s="1"/>
  <c r="AL571" i="2"/>
  <c r="AM571" i="2" s="1"/>
  <c r="AL570" i="2"/>
  <c r="AM570" i="2" s="1"/>
  <c r="AL569" i="2"/>
  <c r="AM569" i="2" s="1"/>
  <c r="AL568" i="2"/>
  <c r="AM568" i="2" s="1"/>
  <c r="AL567" i="2"/>
  <c r="AM567" i="2" s="1"/>
  <c r="AL566" i="2"/>
  <c r="AM566" i="2" s="1"/>
  <c r="AL565" i="2"/>
  <c r="AM565" i="2" s="1"/>
  <c r="AL564" i="2"/>
  <c r="AM564" i="2" s="1"/>
  <c r="AL563" i="2"/>
  <c r="AM563" i="2" s="1"/>
  <c r="AL562" i="2"/>
  <c r="AM562" i="2" s="1"/>
  <c r="AL561" i="2"/>
  <c r="AM561" i="2" s="1"/>
  <c r="AL560" i="2"/>
  <c r="AM560" i="2" s="1"/>
  <c r="AL559" i="2"/>
  <c r="AM559" i="2" s="1"/>
  <c r="AL558" i="2"/>
  <c r="AM558" i="2" s="1"/>
  <c r="AL557" i="2"/>
  <c r="AM557" i="2" s="1"/>
  <c r="AL556" i="2"/>
  <c r="AM556" i="2" s="1"/>
  <c r="AL555" i="2"/>
  <c r="AM555" i="2" s="1"/>
  <c r="AL554" i="2"/>
  <c r="AM554" i="2" s="1"/>
  <c r="AL553" i="2"/>
  <c r="AM553" i="2" s="1"/>
  <c r="AL552" i="2"/>
  <c r="AM552" i="2" s="1"/>
  <c r="AL551" i="2"/>
  <c r="AM551" i="2" s="1"/>
  <c r="AL550" i="2"/>
  <c r="AM550" i="2" s="1"/>
  <c r="AL549" i="2"/>
  <c r="AM549" i="2" s="1"/>
  <c r="AL548" i="2"/>
  <c r="AM548" i="2" s="1"/>
  <c r="AL547" i="2"/>
  <c r="AM547" i="2" s="1"/>
  <c r="AL546" i="2"/>
  <c r="AM546" i="2" s="1"/>
  <c r="AL545" i="2"/>
  <c r="AM545" i="2" s="1"/>
  <c r="AL544" i="2"/>
  <c r="AM544" i="2" s="1"/>
  <c r="AL543" i="2"/>
  <c r="AM543" i="2" s="1"/>
  <c r="AL542" i="2"/>
  <c r="AM542" i="2" s="1"/>
  <c r="AL541" i="2"/>
  <c r="AM541" i="2" s="1"/>
  <c r="AL540" i="2"/>
  <c r="AM540" i="2" s="1"/>
  <c r="AL539" i="2"/>
  <c r="AM539" i="2" s="1"/>
  <c r="AL538" i="2"/>
  <c r="AM538" i="2" s="1"/>
  <c r="AL537" i="2"/>
  <c r="AM537" i="2" s="1"/>
  <c r="AL536" i="2"/>
  <c r="AM536" i="2" s="1"/>
  <c r="AL535" i="2"/>
  <c r="AM535" i="2" s="1"/>
  <c r="AL534" i="2"/>
  <c r="AM534" i="2" s="1"/>
  <c r="AL533" i="2"/>
  <c r="AM533" i="2" s="1"/>
  <c r="AL532" i="2"/>
  <c r="AM532" i="2" s="1"/>
  <c r="AL531" i="2"/>
  <c r="AM531" i="2" s="1"/>
  <c r="AL530" i="2"/>
  <c r="AM530" i="2" s="1"/>
  <c r="AL529" i="2"/>
  <c r="AM529" i="2" s="1"/>
  <c r="AL528" i="2"/>
  <c r="AM528" i="2" s="1"/>
  <c r="AL527" i="2"/>
  <c r="AM527" i="2" s="1"/>
  <c r="AL526" i="2"/>
  <c r="AM526" i="2" s="1"/>
  <c r="AL525" i="2"/>
  <c r="AM525" i="2" s="1"/>
  <c r="AL524" i="2"/>
  <c r="AM524" i="2" s="1"/>
  <c r="AL523" i="2"/>
  <c r="AM523" i="2" s="1"/>
  <c r="AL522" i="2"/>
  <c r="AM522" i="2" s="1"/>
  <c r="AL521" i="2"/>
  <c r="AM521" i="2" s="1"/>
  <c r="AL520" i="2"/>
  <c r="AM520" i="2" s="1"/>
  <c r="AL519" i="2"/>
  <c r="AM519" i="2" s="1"/>
  <c r="AL518" i="2"/>
  <c r="AM518" i="2" s="1"/>
  <c r="AL517" i="2"/>
  <c r="AM517" i="2" s="1"/>
  <c r="AL516" i="2"/>
  <c r="AM516" i="2" s="1"/>
  <c r="AL515" i="2"/>
  <c r="AM515" i="2" s="1"/>
  <c r="AL514" i="2"/>
  <c r="AM514" i="2" s="1"/>
  <c r="AL513" i="2"/>
  <c r="AM513" i="2" s="1"/>
  <c r="AL512" i="2"/>
  <c r="AM512" i="2" s="1"/>
  <c r="AL511" i="2"/>
  <c r="AM511" i="2" s="1"/>
  <c r="AL510" i="2"/>
  <c r="AM510" i="2" s="1"/>
  <c r="AL509" i="2"/>
  <c r="AM509" i="2" s="1"/>
  <c r="AL508" i="2"/>
  <c r="AM508" i="2" s="1"/>
  <c r="AL507" i="2"/>
  <c r="AM507" i="2" s="1"/>
  <c r="AL506" i="2"/>
  <c r="AM506" i="2" s="1"/>
  <c r="AL505" i="2"/>
  <c r="AM505" i="2" s="1"/>
  <c r="AL504" i="2"/>
  <c r="AM504" i="2" s="1"/>
  <c r="AL503" i="2"/>
  <c r="AM503" i="2" s="1"/>
  <c r="AL502" i="2"/>
  <c r="AM502" i="2" s="1"/>
  <c r="AL501" i="2"/>
  <c r="AM501" i="2" s="1"/>
  <c r="AL500" i="2"/>
  <c r="AM500" i="2" s="1"/>
  <c r="AL499" i="2"/>
  <c r="AM499" i="2" s="1"/>
  <c r="AL498" i="2"/>
  <c r="AM498" i="2" s="1"/>
  <c r="AL497" i="2"/>
  <c r="AM497" i="2" s="1"/>
  <c r="AL496" i="2"/>
  <c r="AM496" i="2" s="1"/>
  <c r="AL495" i="2"/>
  <c r="AM495" i="2" s="1"/>
  <c r="AL494" i="2"/>
  <c r="AM494" i="2" s="1"/>
  <c r="AL493" i="2"/>
  <c r="AM493" i="2" s="1"/>
  <c r="AL492" i="2"/>
  <c r="AM492" i="2" s="1"/>
  <c r="AL491" i="2"/>
  <c r="AM491" i="2" s="1"/>
  <c r="AL490" i="2"/>
  <c r="AM490" i="2" s="1"/>
  <c r="AL489" i="2"/>
  <c r="AM489" i="2" s="1"/>
  <c r="AL488" i="2"/>
  <c r="AM488" i="2" s="1"/>
  <c r="AL487" i="2"/>
  <c r="AM487" i="2" s="1"/>
  <c r="AL486" i="2"/>
  <c r="AM486" i="2" s="1"/>
  <c r="AL485" i="2"/>
  <c r="AM485" i="2" s="1"/>
  <c r="AL484" i="2"/>
  <c r="AM484" i="2" s="1"/>
  <c r="AL483" i="2"/>
  <c r="AM483" i="2" s="1"/>
  <c r="AL482" i="2"/>
  <c r="AM482" i="2" s="1"/>
  <c r="AL481" i="2"/>
  <c r="AM481" i="2" s="1"/>
  <c r="AL480" i="2"/>
  <c r="AM480" i="2" s="1"/>
  <c r="AL479" i="2"/>
  <c r="AM479" i="2" s="1"/>
  <c r="AL478" i="2"/>
  <c r="AM478" i="2" s="1"/>
  <c r="AL477" i="2"/>
  <c r="AM477" i="2" s="1"/>
  <c r="AL476" i="2"/>
  <c r="AM476" i="2" s="1"/>
  <c r="AL475" i="2"/>
  <c r="AM475" i="2" s="1"/>
  <c r="AL474" i="2"/>
  <c r="AM474" i="2" s="1"/>
  <c r="AL473" i="2"/>
  <c r="AM473" i="2" s="1"/>
  <c r="AL472" i="2"/>
  <c r="AM472" i="2" s="1"/>
  <c r="AL471" i="2"/>
  <c r="AM471" i="2" s="1"/>
  <c r="AL470" i="2"/>
  <c r="AM470" i="2" s="1"/>
  <c r="AL469" i="2"/>
  <c r="AM469" i="2" s="1"/>
  <c r="AL468" i="2"/>
  <c r="AM468" i="2" s="1"/>
  <c r="AL467" i="2"/>
  <c r="AM467" i="2" s="1"/>
  <c r="AL466" i="2"/>
  <c r="AM466" i="2" s="1"/>
  <c r="AL465" i="2"/>
  <c r="AM465" i="2" s="1"/>
  <c r="AL464" i="2"/>
  <c r="AM464" i="2" s="1"/>
  <c r="AL463" i="2"/>
  <c r="AM463" i="2" s="1"/>
  <c r="AL462" i="2"/>
  <c r="AM462" i="2" s="1"/>
  <c r="AL461" i="2"/>
  <c r="AM461" i="2" s="1"/>
  <c r="AL460" i="2"/>
  <c r="AM460" i="2" s="1"/>
  <c r="AL459" i="2"/>
  <c r="AM459" i="2" s="1"/>
  <c r="AL458" i="2"/>
  <c r="AM458" i="2" s="1"/>
  <c r="AL457" i="2"/>
  <c r="AM457" i="2" s="1"/>
  <c r="AL456" i="2"/>
  <c r="AM456" i="2" s="1"/>
  <c r="AL455" i="2"/>
  <c r="AM455" i="2" s="1"/>
  <c r="AL454" i="2"/>
  <c r="AM454" i="2" s="1"/>
  <c r="AL453" i="2"/>
  <c r="AM453" i="2" s="1"/>
  <c r="AL452" i="2"/>
  <c r="AM452" i="2" s="1"/>
  <c r="AL451" i="2"/>
  <c r="AM451" i="2" s="1"/>
  <c r="AL450" i="2"/>
  <c r="AM450" i="2" s="1"/>
  <c r="AL449" i="2"/>
  <c r="AM449" i="2" s="1"/>
  <c r="AL448" i="2"/>
  <c r="AM448" i="2" s="1"/>
  <c r="AL447" i="2"/>
  <c r="AM447" i="2" s="1"/>
  <c r="AL446" i="2"/>
  <c r="AM446" i="2" s="1"/>
  <c r="AL445" i="2"/>
  <c r="AM445" i="2" s="1"/>
  <c r="AL444" i="2"/>
  <c r="AM444" i="2" s="1"/>
  <c r="AL443" i="2"/>
  <c r="AM443" i="2" s="1"/>
  <c r="AL442" i="2"/>
  <c r="AM442" i="2" s="1"/>
  <c r="AL441" i="2"/>
  <c r="AM441" i="2" s="1"/>
  <c r="AL440" i="2"/>
  <c r="AM440" i="2" s="1"/>
  <c r="AL439" i="2"/>
  <c r="AM439" i="2" s="1"/>
  <c r="AL438" i="2"/>
  <c r="AM438" i="2" s="1"/>
  <c r="AL437" i="2"/>
  <c r="AM437" i="2" s="1"/>
  <c r="AL436" i="2"/>
  <c r="AM436" i="2" s="1"/>
  <c r="AL435" i="2"/>
  <c r="AM435" i="2" s="1"/>
  <c r="AL434" i="2"/>
  <c r="AM434" i="2" s="1"/>
  <c r="AL433" i="2"/>
  <c r="AM433" i="2" s="1"/>
  <c r="AL432" i="2"/>
  <c r="AM432" i="2" s="1"/>
  <c r="AL431" i="2"/>
  <c r="AM431" i="2" s="1"/>
  <c r="AL430" i="2"/>
  <c r="AM430" i="2" s="1"/>
  <c r="AL429" i="2"/>
  <c r="AM429" i="2" s="1"/>
  <c r="AL428" i="2"/>
  <c r="AM428" i="2" s="1"/>
  <c r="AL427" i="2"/>
  <c r="AM427" i="2" s="1"/>
  <c r="AL426" i="2"/>
  <c r="AM426" i="2" s="1"/>
  <c r="AL425" i="2"/>
  <c r="AM425" i="2" s="1"/>
  <c r="AL424" i="2"/>
  <c r="AM424" i="2" s="1"/>
  <c r="AL423" i="2"/>
  <c r="AM423" i="2" s="1"/>
  <c r="AL422" i="2"/>
  <c r="AM422" i="2" s="1"/>
  <c r="AL421" i="2"/>
  <c r="AM421" i="2" s="1"/>
  <c r="AL420" i="2"/>
  <c r="AM420" i="2" s="1"/>
  <c r="AL419" i="2"/>
  <c r="AM419" i="2" s="1"/>
  <c r="AL418" i="2"/>
  <c r="AM418" i="2" s="1"/>
  <c r="AL417" i="2"/>
  <c r="AM417" i="2" s="1"/>
  <c r="AL416" i="2"/>
  <c r="AM416" i="2" s="1"/>
  <c r="AL415" i="2"/>
  <c r="AM415" i="2" s="1"/>
  <c r="AL414" i="2"/>
  <c r="AM414" i="2" s="1"/>
  <c r="AL413" i="2"/>
  <c r="AM413" i="2" s="1"/>
  <c r="AL412" i="2"/>
  <c r="AM412" i="2" s="1"/>
  <c r="AL411" i="2"/>
  <c r="AM411" i="2" s="1"/>
  <c r="AL410" i="2"/>
  <c r="AM410" i="2" s="1"/>
  <c r="AL409" i="2"/>
  <c r="AM409" i="2" s="1"/>
  <c r="AL408" i="2"/>
  <c r="AM408" i="2" s="1"/>
  <c r="AL407" i="2"/>
  <c r="AM407" i="2" s="1"/>
  <c r="AL406" i="2"/>
  <c r="AM406" i="2" s="1"/>
  <c r="AL405" i="2"/>
  <c r="AM405" i="2" s="1"/>
  <c r="AL404" i="2"/>
  <c r="AM404" i="2" s="1"/>
  <c r="AL403" i="2"/>
  <c r="AM403" i="2" s="1"/>
  <c r="AL402" i="2"/>
  <c r="AM402" i="2" s="1"/>
  <c r="AL401" i="2"/>
  <c r="AM401" i="2" s="1"/>
  <c r="AL400" i="2"/>
  <c r="AM400" i="2" s="1"/>
  <c r="AL399" i="2"/>
  <c r="AM399" i="2" s="1"/>
  <c r="AL398" i="2"/>
  <c r="AM398" i="2" s="1"/>
  <c r="AL397" i="2"/>
  <c r="AM397" i="2" s="1"/>
  <c r="AL396" i="2"/>
  <c r="AM396" i="2" s="1"/>
  <c r="AL395" i="2"/>
  <c r="AM395" i="2" s="1"/>
  <c r="AL394" i="2"/>
  <c r="AM394" i="2" s="1"/>
  <c r="AL393" i="2"/>
  <c r="AM393" i="2" s="1"/>
  <c r="AL392" i="2"/>
  <c r="AM392" i="2" s="1"/>
  <c r="AL391" i="2"/>
  <c r="AM391" i="2" s="1"/>
  <c r="AL390" i="2"/>
  <c r="AM390" i="2" s="1"/>
  <c r="AL389" i="2"/>
  <c r="AM389" i="2" s="1"/>
  <c r="AL388" i="2"/>
  <c r="AM388" i="2" s="1"/>
  <c r="AL387" i="2"/>
  <c r="AM387" i="2" s="1"/>
  <c r="AL386" i="2"/>
  <c r="AM386" i="2" s="1"/>
  <c r="AL385" i="2"/>
  <c r="AM385" i="2" s="1"/>
  <c r="AL384" i="2"/>
  <c r="AM384" i="2" s="1"/>
  <c r="AL383" i="2"/>
  <c r="AM383" i="2" s="1"/>
  <c r="AL382" i="2"/>
  <c r="AM382" i="2" s="1"/>
  <c r="AL381" i="2"/>
  <c r="AM381" i="2" s="1"/>
  <c r="AL380" i="2"/>
  <c r="AM380" i="2" s="1"/>
  <c r="AL379" i="2"/>
  <c r="AM379" i="2" s="1"/>
  <c r="AL378" i="2"/>
  <c r="AM378" i="2" s="1"/>
  <c r="AL377" i="2"/>
  <c r="AM377" i="2" s="1"/>
  <c r="AL376" i="2"/>
  <c r="AM376" i="2" s="1"/>
  <c r="AL375" i="2"/>
  <c r="AM375" i="2" s="1"/>
  <c r="AL374" i="2"/>
  <c r="AM374" i="2" s="1"/>
  <c r="AL373" i="2"/>
  <c r="AM373" i="2" s="1"/>
  <c r="AL372" i="2"/>
  <c r="AM372" i="2" s="1"/>
  <c r="AL371" i="2"/>
  <c r="AM371" i="2" s="1"/>
  <c r="AL370" i="2"/>
  <c r="AM370" i="2" s="1"/>
  <c r="AL369" i="2"/>
  <c r="AM369" i="2" s="1"/>
  <c r="AL368" i="2"/>
  <c r="AM368" i="2" s="1"/>
  <c r="AL367" i="2"/>
  <c r="AM367" i="2" s="1"/>
  <c r="AL366" i="2"/>
  <c r="AM366" i="2" s="1"/>
  <c r="AL365" i="2"/>
  <c r="AM365" i="2" s="1"/>
  <c r="AL364" i="2"/>
  <c r="AM364" i="2" s="1"/>
  <c r="AL363" i="2"/>
  <c r="AM363" i="2" s="1"/>
  <c r="AL362" i="2"/>
  <c r="AM362" i="2" s="1"/>
  <c r="AL361" i="2"/>
  <c r="AM361" i="2" s="1"/>
  <c r="AL360" i="2"/>
  <c r="AM360" i="2" s="1"/>
  <c r="AL359" i="2"/>
  <c r="AM359" i="2" s="1"/>
  <c r="AL358" i="2"/>
  <c r="AM358" i="2" s="1"/>
  <c r="AL357" i="2"/>
  <c r="AM357" i="2" s="1"/>
  <c r="AL356" i="2"/>
  <c r="AM356" i="2" s="1"/>
  <c r="AL355" i="2"/>
  <c r="AM355" i="2" s="1"/>
  <c r="AL354" i="2"/>
  <c r="AM354" i="2" s="1"/>
  <c r="AL353" i="2"/>
  <c r="AM353" i="2" s="1"/>
  <c r="AL352" i="2"/>
  <c r="AM352" i="2" s="1"/>
  <c r="AL351" i="2"/>
  <c r="AM351" i="2" s="1"/>
  <c r="AL350" i="2"/>
  <c r="AM350" i="2" s="1"/>
  <c r="AL349" i="2"/>
  <c r="AM349" i="2" s="1"/>
  <c r="AL348" i="2"/>
  <c r="AM348" i="2" s="1"/>
  <c r="AL347" i="2"/>
  <c r="AM347" i="2" s="1"/>
  <c r="AL346" i="2"/>
  <c r="AM346" i="2" s="1"/>
  <c r="AL345" i="2"/>
  <c r="AM345" i="2" s="1"/>
  <c r="AL344" i="2"/>
  <c r="AM344" i="2" s="1"/>
  <c r="AL343" i="2"/>
  <c r="AM343" i="2" s="1"/>
  <c r="AL342" i="2"/>
  <c r="AM342" i="2" s="1"/>
  <c r="AL341" i="2"/>
  <c r="AM341" i="2" s="1"/>
  <c r="AL340" i="2"/>
  <c r="AM340" i="2" s="1"/>
  <c r="AL339" i="2"/>
  <c r="AM339" i="2" s="1"/>
  <c r="AL338" i="2"/>
  <c r="AM338" i="2" s="1"/>
  <c r="AL337" i="2"/>
  <c r="AM337" i="2" s="1"/>
  <c r="AL336" i="2"/>
  <c r="AM336" i="2" s="1"/>
  <c r="AL335" i="2"/>
  <c r="AM335" i="2" s="1"/>
  <c r="AL334" i="2"/>
  <c r="AM334" i="2" s="1"/>
  <c r="AL333" i="2"/>
  <c r="AM333" i="2" s="1"/>
  <c r="AL332" i="2"/>
  <c r="AM332" i="2" s="1"/>
  <c r="AL331" i="2"/>
  <c r="AM331" i="2" s="1"/>
  <c r="AL330" i="2"/>
  <c r="AM330" i="2" s="1"/>
  <c r="AL329" i="2"/>
  <c r="AM329" i="2" s="1"/>
  <c r="AL328" i="2"/>
  <c r="AM328" i="2" s="1"/>
  <c r="AL327" i="2"/>
  <c r="AM327" i="2" s="1"/>
  <c r="AL326" i="2"/>
  <c r="AM326" i="2" s="1"/>
  <c r="AL325" i="2"/>
  <c r="AM325" i="2" s="1"/>
  <c r="AL324" i="2"/>
  <c r="AM324" i="2" s="1"/>
  <c r="AL323" i="2"/>
  <c r="AM323" i="2" s="1"/>
  <c r="AL322" i="2"/>
  <c r="AM322" i="2" s="1"/>
  <c r="AL321" i="2"/>
  <c r="AM321" i="2" s="1"/>
  <c r="AL320" i="2"/>
  <c r="AM320" i="2" s="1"/>
  <c r="AL319" i="2"/>
  <c r="AM319" i="2" s="1"/>
  <c r="AL318" i="2"/>
  <c r="AM318" i="2" s="1"/>
  <c r="AL317" i="2"/>
  <c r="AM317" i="2" s="1"/>
  <c r="AL316" i="2"/>
  <c r="AM316" i="2" s="1"/>
  <c r="AL315" i="2"/>
  <c r="AM315" i="2" s="1"/>
  <c r="AL314" i="2"/>
  <c r="AM314" i="2" s="1"/>
  <c r="AL313" i="2"/>
  <c r="AM313" i="2" s="1"/>
  <c r="AL312" i="2"/>
  <c r="AM312" i="2" s="1"/>
  <c r="AL311" i="2"/>
  <c r="AM311" i="2" s="1"/>
  <c r="AL310" i="2"/>
  <c r="AM310" i="2" s="1"/>
  <c r="AL309" i="2"/>
  <c r="AM309" i="2" s="1"/>
  <c r="AL308" i="2"/>
  <c r="AM308" i="2" s="1"/>
  <c r="AL307" i="2"/>
  <c r="AM307" i="2" s="1"/>
  <c r="AL306" i="2"/>
  <c r="AM306" i="2" s="1"/>
  <c r="AL305" i="2"/>
  <c r="AM305" i="2" s="1"/>
  <c r="AL304" i="2"/>
  <c r="AM304" i="2" s="1"/>
  <c r="AL303" i="2"/>
  <c r="AM303" i="2" s="1"/>
  <c r="AL302" i="2"/>
  <c r="AM302" i="2" s="1"/>
  <c r="AL301" i="2"/>
  <c r="AM301" i="2" s="1"/>
  <c r="AL300" i="2"/>
  <c r="AM300" i="2" s="1"/>
  <c r="AL299" i="2"/>
  <c r="AM299" i="2" s="1"/>
  <c r="AL298" i="2"/>
  <c r="AM298" i="2" s="1"/>
  <c r="AL297" i="2"/>
  <c r="AM297" i="2" s="1"/>
  <c r="AL296" i="2"/>
  <c r="AM296" i="2" s="1"/>
  <c r="AL295" i="2"/>
  <c r="AM295" i="2" s="1"/>
  <c r="AL294" i="2"/>
  <c r="AM294" i="2" s="1"/>
  <c r="AL293" i="2"/>
  <c r="AM293" i="2" s="1"/>
  <c r="AL292" i="2"/>
  <c r="AM292" i="2" s="1"/>
  <c r="AL291" i="2"/>
  <c r="AM291" i="2" s="1"/>
  <c r="AL290" i="2"/>
  <c r="AM290" i="2" s="1"/>
  <c r="AL289" i="2"/>
  <c r="AM289" i="2" s="1"/>
  <c r="AL288" i="2"/>
  <c r="AM288" i="2" s="1"/>
  <c r="AL287" i="2"/>
  <c r="AM287" i="2" s="1"/>
  <c r="AL286" i="2"/>
  <c r="AM286" i="2" s="1"/>
  <c r="AL285" i="2"/>
  <c r="AM285" i="2" s="1"/>
  <c r="AL284" i="2"/>
  <c r="AM284" i="2" s="1"/>
  <c r="AL283" i="2"/>
  <c r="AM283" i="2" s="1"/>
  <c r="AL282" i="2"/>
  <c r="AM282" i="2" s="1"/>
  <c r="AL281" i="2"/>
  <c r="AM281" i="2" s="1"/>
  <c r="AL280" i="2"/>
  <c r="AM280" i="2" s="1"/>
  <c r="AL279" i="2"/>
  <c r="AM279" i="2" s="1"/>
  <c r="AL278" i="2"/>
  <c r="AM278" i="2" s="1"/>
  <c r="AL277" i="2"/>
  <c r="AM277" i="2" s="1"/>
  <c r="AL276" i="2"/>
  <c r="AM276" i="2" s="1"/>
  <c r="AL275" i="2"/>
  <c r="AM275" i="2" s="1"/>
  <c r="AL274" i="2"/>
  <c r="AM274" i="2" s="1"/>
  <c r="AL273" i="2"/>
  <c r="AM273" i="2" s="1"/>
  <c r="AL272" i="2"/>
  <c r="AM272" i="2" s="1"/>
  <c r="AL271" i="2"/>
  <c r="AM271" i="2" s="1"/>
  <c r="AL270" i="2"/>
  <c r="AM270" i="2" s="1"/>
  <c r="AL269" i="2"/>
  <c r="AM269" i="2" s="1"/>
  <c r="AL268" i="2"/>
  <c r="AM268" i="2" s="1"/>
  <c r="AL267" i="2"/>
  <c r="AM267" i="2" s="1"/>
  <c r="AL266" i="2"/>
  <c r="AM266" i="2" s="1"/>
  <c r="AL265" i="2"/>
  <c r="AM265" i="2" s="1"/>
  <c r="AL264" i="2"/>
  <c r="AM264" i="2" s="1"/>
  <c r="AL263" i="2"/>
  <c r="AM263" i="2" s="1"/>
  <c r="AL262" i="2"/>
  <c r="AM262" i="2" s="1"/>
  <c r="AL261" i="2"/>
  <c r="AM261" i="2" s="1"/>
  <c r="AL260" i="2"/>
  <c r="AM260" i="2" s="1"/>
  <c r="AL259" i="2"/>
  <c r="AM259" i="2" s="1"/>
  <c r="AL258" i="2"/>
  <c r="AM258" i="2" s="1"/>
  <c r="AL257" i="2"/>
  <c r="AM257" i="2" s="1"/>
  <c r="AL256" i="2"/>
  <c r="AM256" i="2" s="1"/>
  <c r="AL255" i="2"/>
  <c r="AM255" i="2" s="1"/>
  <c r="AL254" i="2"/>
  <c r="AM254" i="2" s="1"/>
  <c r="AL253" i="2"/>
  <c r="AM253" i="2" s="1"/>
  <c r="AL252" i="2"/>
  <c r="AM252" i="2" s="1"/>
  <c r="AL251" i="2"/>
  <c r="AM251" i="2" s="1"/>
  <c r="AL250" i="2"/>
  <c r="AM250" i="2" s="1"/>
  <c r="AL249" i="2"/>
  <c r="AM249" i="2" s="1"/>
  <c r="AL248" i="2"/>
  <c r="AM248" i="2" s="1"/>
  <c r="AL247" i="2"/>
  <c r="AM247" i="2" s="1"/>
  <c r="AL246" i="2"/>
  <c r="AM246" i="2" s="1"/>
  <c r="AL245" i="2"/>
  <c r="AM245" i="2" s="1"/>
  <c r="AL244" i="2"/>
  <c r="AM244" i="2" s="1"/>
  <c r="AL243" i="2"/>
  <c r="AM243" i="2" s="1"/>
  <c r="AL242" i="2"/>
  <c r="AM242" i="2" s="1"/>
  <c r="AL241" i="2"/>
  <c r="AM241" i="2" s="1"/>
  <c r="AL240" i="2"/>
  <c r="AM240" i="2" s="1"/>
  <c r="AL239" i="2"/>
  <c r="AM239" i="2" s="1"/>
  <c r="AL238" i="2"/>
  <c r="AM238" i="2" s="1"/>
  <c r="AL237" i="2"/>
  <c r="AM237" i="2" s="1"/>
  <c r="AL236" i="2"/>
  <c r="AM236" i="2" s="1"/>
  <c r="AL235" i="2"/>
  <c r="AM235" i="2" s="1"/>
  <c r="AL234" i="2"/>
  <c r="AM234" i="2" s="1"/>
  <c r="AL233" i="2"/>
  <c r="AM233" i="2" s="1"/>
  <c r="AL232" i="2"/>
  <c r="AM232" i="2" s="1"/>
  <c r="AL231" i="2"/>
  <c r="AM231" i="2" s="1"/>
  <c r="AL230" i="2"/>
  <c r="AM230" i="2" s="1"/>
  <c r="AL229" i="2"/>
  <c r="AM229" i="2" s="1"/>
  <c r="AL228" i="2"/>
  <c r="AM228" i="2" s="1"/>
  <c r="AL227" i="2"/>
  <c r="AM227" i="2" s="1"/>
  <c r="AL226" i="2"/>
  <c r="AM226" i="2" s="1"/>
  <c r="AL225" i="2"/>
  <c r="AM225" i="2" s="1"/>
  <c r="AL224" i="2"/>
  <c r="AM224" i="2" s="1"/>
  <c r="AL223" i="2"/>
  <c r="AM223" i="2" s="1"/>
  <c r="AL222" i="2"/>
  <c r="AM222" i="2" s="1"/>
  <c r="AL221" i="2"/>
  <c r="AM221" i="2" s="1"/>
  <c r="AL220" i="2"/>
  <c r="AM220" i="2" s="1"/>
  <c r="AL219" i="2"/>
  <c r="AM219" i="2" s="1"/>
  <c r="AL218" i="2"/>
  <c r="AM218" i="2" s="1"/>
  <c r="AL217" i="2"/>
  <c r="AM217" i="2" s="1"/>
  <c r="AL216" i="2"/>
  <c r="AM216" i="2" s="1"/>
  <c r="AL215" i="2"/>
  <c r="AM215" i="2" s="1"/>
  <c r="AL214" i="2"/>
  <c r="AM214" i="2" s="1"/>
  <c r="AL213" i="2"/>
  <c r="AM213" i="2" s="1"/>
  <c r="AL212" i="2"/>
  <c r="AM212" i="2" s="1"/>
  <c r="AL211" i="2"/>
  <c r="AM211" i="2" s="1"/>
  <c r="AL210" i="2"/>
  <c r="AM210" i="2" s="1"/>
  <c r="AL209" i="2"/>
  <c r="AM209" i="2" s="1"/>
  <c r="AL208" i="2"/>
  <c r="AM208" i="2" s="1"/>
  <c r="AL207" i="2"/>
  <c r="AM207" i="2" s="1"/>
  <c r="AL206" i="2"/>
  <c r="AM206" i="2" s="1"/>
  <c r="AL205" i="2"/>
  <c r="AM205" i="2" s="1"/>
  <c r="AL204" i="2"/>
  <c r="AM204" i="2" s="1"/>
  <c r="AL203" i="2"/>
  <c r="AM203" i="2" s="1"/>
  <c r="AL202" i="2"/>
  <c r="AM202" i="2" s="1"/>
  <c r="AL201" i="2"/>
  <c r="AM201" i="2" s="1"/>
  <c r="AL200" i="2"/>
  <c r="AM200" i="2" s="1"/>
  <c r="AL199" i="2"/>
  <c r="AM199" i="2" s="1"/>
  <c r="AL198" i="2"/>
  <c r="AM198" i="2" s="1"/>
  <c r="AL197" i="2"/>
  <c r="AM197" i="2" s="1"/>
  <c r="AL196" i="2"/>
  <c r="AM196" i="2" s="1"/>
  <c r="AL195" i="2"/>
  <c r="AM195" i="2" s="1"/>
  <c r="AL194" i="2"/>
  <c r="AM194" i="2" s="1"/>
  <c r="AL193" i="2"/>
  <c r="AM193" i="2" s="1"/>
  <c r="AL192" i="2"/>
  <c r="AM192" i="2" s="1"/>
  <c r="AL191" i="2"/>
  <c r="AM191" i="2" s="1"/>
  <c r="AL190" i="2"/>
  <c r="AM190" i="2" s="1"/>
  <c r="AL189" i="2"/>
  <c r="AM189" i="2" s="1"/>
  <c r="AL188" i="2"/>
  <c r="AM188" i="2" s="1"/>
  <c r="AL187" i="2"/>
  <c r="AM187" i="2" s="1"/>
  <c r="AL186" i="2"/>
  <c r="AM186" i="2" s="1"/>
  <c r="AL185" i="2"/>
  <c r="AM185" i="2" s="1"/>
  <c r="AL184" i="2"/>
  <c r="AM184" i="2" s="1"/>
  <c r="AL183" i="2"/>
  <c r="AM183" i="2" s="1"/>
  <c r="AL182" i="2"/>
  <c r="AM182" i="2" s="1"/>
  <c r="AL181" i="2"/>
  <c r="AM181" i="2" s="1"/>
  <c r="AL180" i="2"/>
  <c r="AM180" i="2" s="1"/>
  <c r="AL179" i="2"/>
  <c r="AM179" i="2" s="1"/>
  <c r="AL178" i="2"/>
  <c r="AM178" i="2" s="1"/>
  <c r="AL177" i="2"/>
  <c r="AM177" i="2" s="1"/>
  <c r="AL176" i="2"/>
  <c r="AM176" i="2" s="1"/>
  <c r="AL175" i="2"/>
  <c r="AM175" i="2" s="1"/>
  <c r="AL174" i="2"/>
  <c r="AM174" i="2" s="1"/>
  <c r="AL173" i="2"/>
  <c r="AM173" i="2" s="1"/>
  <c r="AL172" i="2"/>
  <c r="AM172" i="2" s="1"/>
  <c r="AL171" i="2"/>
  <c r="AM171" i="2" s="1"/>
  <c r="AL170" i="2"/>
  <c r="AM170" i="2" s="1"/>
  <c r="AL169" i="2"/>
  <c r="AM169" i="2" s="1"/>
  <c r="AL168" i="2"/>
  <c r="AM168" i="2" s="1"/>
  <c r="AL167" i="2"/>
  <c r="AM167" i="2" s="1"/>
  <c r="AL166" i="2"/>
  <c r="AM166" i="2" s="1"/>
  <c r="AL165" i="2"/>
  <c r="AM165" i="2" s="1"/>
  <c r="AL164" i="2"/>
  <c r="AM164" i="2" s="1"/>
  <c r="AL163" i="2"/>
  <c r="AM163" i="2" s="1"/>
  <c r="AL162" i="2"/>
  <c r="AM162" i="2" s="1"/>
  <c r="AL161" i="2"/>
  <c r="AM161" i="2" s="1"/>
  <c r="AL160" i="2"/>
  <c r="AM160" i="2" s="1"/>
  <c r="AL159" i="2"/>
  <c r="AM159" i="2" s="1"/>
  <c r="AL158" i="2"/>
  <c r="AM158" i="2" s="1"/>
  <c r="AL157" i="2"/>
  <c r="AM157" i="2" s="1"/>
  <c r="AL156" i="2"/>
  <c r="AM156" i="2" s="1"/>
  <c r="AL155" i="2"/>
  <c r="AM155" i="2" s="1"/>
  <c r="AL154" i="2"/>
  <c r="AM154" i="2" s="1"/>
  <c r="AL153" i="2"/>
  <c r="AM153" i="2" s="1"/>
  <c r="AL152" i="2"/>
  <c r="AM152" i="2" s="1"/>
  <c r="AL151" i="2"/>
  <c r="AM151" i="2" s="1"/>
  <c r="AL150" i="2"/>
  <c r="AM150" i="2" s="1"/>
  <c r="AL149" i="2"/>
  <c r="AM149" i="2" s="1"/>
  <c r="AL148" i="2"/>
  <c r="AM148" i="2" s="1"/>
  <c r="AL147" i="2"/>
  <c r="AM147" i="2" s="1"/>
  <c r="AL146" i="2"/>
  <c r="AM146" i="2" s="1"/>
  <c r="AL145" i="2"/>
  <c r="AM145" i="2" s="1"/>
  <c r="AL144" i="2"/>
  <c r="AM144" i="2" s="1"/>
  <c r="AL143" i="2"/>
  <c r="AM143" i="2" s="1"/>
  <c r="AL142" i="2"/>
  <c r="AM142" i="2" s="1"/>
  <c r="AL141" i="2"/>
  <c r="AM141" i="2" s="1"/>
  <c r="AL140" i="2"/>
  <c r="AM140" i="2" s="1"/>
  <c r="AL139" i="2"/>
  <c r="AM139" i="2" s="1"/>
  <c r="AL138" i="2"/>
  <c r="AM138" i="2" s="1"/>
  <c r="AL137" i="2"/>
  <c r="AM137" i="2" s="1"/>
  <c r="AL136" i="2"/>
  <c r="AM136" i="2" s="1"/>
  <c r="AL135" i="2"/>
  <c r="AM135" i="2" s="1"/>
  <c r="AL134" i="2"/>
  <c r="AM134" i="2" s="1"/>
  <c r="AL133" i="2"/>
  <c r="AM133" i="2" s="1"/>
  <c r="AL132" i="2"/>
  <c r="AM132" i="2" s="1"/>
  <c r="AL131" i="2"/>
  <c r="AM131" i="2" s="1"/>
  <c r="AL130" i="2"/>
  <c r="AM130" i="2" s="1"/>
  <c r="AL129" i="2"/>
  <c r="AM129" i="2" s="1"/>
  <c r="AL128" i="2"/>
  <c r="AM128" i="2" s="1"/>
  <c r="AL127" i="2"/>
  <c r="AM127" i="2" s="1"/>
  <c r="AL126" i="2"/>
  <c r="AM126" i="2" s="1"/>
  <c r="AL125" i="2"/>
  <c r="AM125" i="2" s="1"/>
  <c r="AL124" i="2"/>
  <c r="AM124" i="2" s="1"/>
  <c r="AL123" i="2"/>
  <c r="AM123" i="2" s="1"/>
  <c r="AL122" i="2"/>
  <c r="AM122" i="2" s="1"/>
  <c r="AL121" i="2"/>
  <c r="AM121" i="2" s="1"/>
  <c r="AL120" i="2"/>
  <c r="AM120" i="2" s="1"/>
  <c r="AL119" i="2"/>
  <c r="AM119" i="2" s="1"/>
  <c r="AL118" i="2"/>
  <c r="AM118" i="2" s="1"/>
  <c r="AL117" i="2"/>
  <c r="AM117" i="2" s="1"/>
  <c r="AL116" i="2"/>
  <c r="AM116" i="2" s="1"/>
  <c r="AL115" i="2"/>
  <c r="AM115" i="2" s="1"/>
  <c r="AL114" i="2"/>
  <c r="AM114" i="2" s="1"/>
  <c r="AL113" i="2"/>
  <c r="AM113" i="2" s="1"/>
  <c r="AL112" i="2"/>
  <c r="AM112" i="2" s="1"/>
  <c r="AL111" i="2"/>
  <c r="AM111" i="2" s="1"/>
  <c r="AL110" i="2"/>
  <c r="AM110" i="2" s="1"/>
  <c r="AL109" i="2"/>
  <c r="AM109" i="2" s="1"/>
  <c r="AL108" i="2"/>
  <c r="AM108" i="2" s="1"/>
  <c r="AL107" i="2"/>
  <c r="AM107" i="2" s="1"/>
  <c r="AL106" i="2"/>
  <c r="AM106" i="2" s="1"/>
  <c r="AL105" i="2"/>
  <c r="AM105" i="2" s="1"/>
  <c r="AL104" i="2"/>
  <c r="AM104" i="2" s="1"/>
  <c r="AL103" i="2"/>
  <c r="AM103" i="2" s="1"/>
  <c r="AL102" i="2"/>
  <c r="AM102" i="2" s="1"/>
  <c r="AL101" i="2"/>
  <c r="AM101" i="2" s="1"/>
  <c r="AL100" i="2"/>
  <c r="AM100" i="2" s="1"/>
  <c r="AL99" i="2"/>
  <c r="AM99" i="2" s="1"/>
  <c r="AL98" i="2"/>
  <c r="AM98" i="2" s="1"/>
  <c r="AL97" i="2"/>
  <c r="AM97" i="2" s="1"/>
  <c r="AL96" i="2"/>
  <c r="AM96" i="2" s="1"/>
  <c r="AL95" i="2"/>
  <c r="AM95" i="2" s="1"/>
  <c r="AL94" i="2"/>
  <c r="AM94" i="2" s="1"/>
  <c r="AL93" i="2"/>
  <c r="AM93" i="2" s="1"/>
  <c r="AL92" i="2"/>
  <c r="AM92" i="2" s="1"/>
  <c r="AL91" i="2"/>
  <c r="AM91" i="2" s="1"/>
  <c r="AL90" i="2"/>
  <c r="AM90" i="2" s="1"/>
  <c r="AL89" i="2"/>
  <c r="AM89" i="2" s="1"/>
  <c r="AL88" i="2"/>
  <c r="AM88" i="2" s="1"/>
  <c r="AL87" i="2"/>
  <c r="AM87" i="2" s="1"/>
  <c r="AL86" i="2"/>
  <c r="AM86" i="2" s="1"/>
  <c r="AL85" i="2"/>
  <c r="AM85" i="2" s="1"/>
  <c r="AL84" i="2"/>
  <c r="AM84" i="2" s="1"/>
  <c r="AL83" i="2"/>
  <c r="AM83" i="2" s="1"/>
  <c r="AL82" i="2"/>
  <c r="AM82" i="2" s="1"/>
  <c r="AL81" i="2"/>
  <c r="AM81" i="2" s="1"/>
  <c r="AL80" i="2"/>
  <c r="AM80" i="2" s="1"/>
  <c r="AL79" i="2"/>
  <c r="AM79" i="2" s="1"/>
  <c r="AL78" i="2"/>
  <c r="AM78" i="2" s="1"/>
  <c r="AL77" i="2"/>
  <c r="AM77" i="2" s="1"/>
  <c r="AL76" i="2"/>
  <c r="AM76" i="2" s="1"/>
  <c r="AL75" i="2"/>
  <c r="AM75" i="2" s="1"/>
  <c r="AL74" i="2"/>
  <c r="AM74" i="2" s="1"/>
  <c r="AL73" i="2"/>
  <c r="AM73" i="2" s="1"/>
  <c r="AL72" i="2"/>
  <c r="AM72" i="2" s="1"/>
  <c r="AL71" i="2"/>
  <c r="AM71" i="2" s="1"/>
  <c r="AL70" i="2"/>
  <c r="AM70" i="2" s="1"/>
  <c r="AL69" i="2"/>
  <c r="AM69" i="2" s="1"/>
  <c r="AL68" i="2"/>
  <c r="AM68" i="2" s="1"/>
  <c r="AL67" i="2"/>
  <c r="AM67" i="2" s="1"/>
  <c r="AL66" i="2"/>
  <c r="AM66" i="2" s="1"/>
  <c r="AL65" i="2"/>
  <c r="AM65" i="2" s="1"/>
  <c r="AL64" i="2"/>
  <c r="AM64" i="2" s="1"/>
  <c r="AL63" i="2"/>
  <c r="AM63" i="2" s="1"/>
  <c r="AL62" i="2"/>
  <c r="AM62" i="2" s="1"/>
  <c r="AL61" i="2"/>
  <c r="AM61" i="2" s="1"/>
  <c r="AL60" i="2"/>
  <c r="AM60" i="2" s="1"/>
  <c r="AL59" i="2"/>
  <c r="AM59" i="2" s="1"/>
  <c r="AL58" i="2"/>
  <c r="AM58" i="2" s="1"/>
  <c r="AL57" i="2"/>
  <c r="AM57" i="2" s="1"/>
  <c r="AL56" i="2"/>
  <c r="AM56" i="2" s="1"/>
  <c r="AL55" i="2"/>
  <c r="AM55" i="2" s="1"/>
  <c r="AL54" i="2"/>
  <c r="AM54" i="2" s="1"/>
  <c r="AL53" i="2"/>
  <c r="AM53" i="2" s="1"/>
  <c r="AL52" i="2"/>
  <c r="AM52" i="2" s="1"/>
  <c r="AL51" i="2"/>
  <c r="AM51" i="2" s="1"/>
  <c r="AL50" i="2"/>
  <c r="AM50" i="2" s="1"/>
  <c r="AL49" i="2"/>
  <c r="AM49" i="2" s="1"/>
  <c r="AL48" i="2"/>
  <c r="AM48" i="2" s="1"/>
  <c r="AL47" i="2"/>
  <c r="AM47" i="2" s="1"/>
  <c r="AL46" i="2"/>
  <c r="AM46" i="2" s="1"/>
  <c r="AL45" i="2"/>
  <c r="AM45" i="2" s="1"/>
  <c r="AL44" i="2"/>
  <c r="AM44" i="2" s="1"/>
  <c r="AL43" i="2"/>
  <c r="AM43" i="2" s="1"/>
  <c r="AL42" i="2"/>
  <c r="AM42" i="2" s="1"/>
  <c r="AL41" i="2"/>
  <c r="AM41" i="2" s="1"/>
  <c r="AL40" i="2"/>
  <c r="AM40" i="2" s="1"/>
  <c r="AL39" i="2"/>
  <c r="AM39" i="2" s="1"/>
  <c r="AL38" i="2"/>
  <c r="AM38" i="2" s="1"/>
  <c r="AL37" i="2"/>
  <c r="AM37" i="2" s="1"/>
  <c r="AL36" i="2"/>
  <c r="AM36" i="2" s="1"/>
  <c r="AL35" i="2"/>
  <c r="AM35" i="2" s="1"/>
  <c r="AL34" i="2"/>
  <c r="AM34" i="2" s="1"/>
  <c r="AL33" i="2"/>
  <c r="AM33" i="2" s="1"/>
  <c r="AL32" i="2"/>
  <c r="AM32" i="2" s="1"/>
  <c r="AL31" i="2"/>
  <c r="AM31" i="2" s="1"/>
  <c r="AL30" i="2"/>
  <c r="AM30" i="2" s="1"/>
  <c r="AL29" i="2"/>
  <c r="AM29" i="2" s="1"/>
  <c r="AL28" i="2"/>
  <c r="AM28" i="2" s="1"/>
  <c r="AL27" i="2"/>
  <c r="AM27" i="2" s="1"/>
  <c r="AL26" i="2"/>
  <c r="AM26" i="2" s="1"/>
  <c r="AL25" i="2"/>
  <c r="AM25" i="2" s="1"/>
  <c r="AL24" i="2"/>
  <c r="AM24" i="2" s="1"/>
  <c r="AL23" i="2"/>
  <c r="AM23" i="2" s="1"/>
  <c r="AL22" i="2"/>
  <c r="AM22" i="2" s="1"/>
  <c r="AL21" i="2"/>
  <c r="AM21" i="2" s="1"/>
  <c r="AL20" i="2"/>
  <c r="AM20" i="2" s="1"/>
  <c r="AL19" i="2"/>
  <c r="AM19" i="2" s="1"/>
  <c r="AL18" i="2"/>
  <c r="AM18" i="2" s="1"/>
  <c r="AL17" i="2"/>
  <c r="AM17" i="2" s="1"/>
  <c r="AL16" i="2"/>
  <c r="AM16" i="2" s="1"/>
  <c r="AL15" i="2"/>
  <c r="AM15" i="2" s="1"/>
  <c r="AL14" i="2"/>
  <c r="AM14" i="2" s="1"/>
  <c r="AL13" i="2"/>
  <c r="AM13" i="2" s="1"/>
  <c r="AL12" i="2"/>
  <c r="AM12" i="2" s="1"/>
  <c r="AL11" i="2"/>
  <c r="AM11" i="2" s="1"/>
  <c r="AL10" i="2"/>
  <c r="AM10" i="2" s="1"/>
  <c r="AL9" i="2"/>
  <c r="AM9" i="2" s="1"/>
  <c r="AL8" i="2"/>
  <c r="AM8" i="2" s="1"/>
  <c r="AL7" i="2"/>
  <c r="AM7" i="2" s="1"/>
  <c r="AL6" i="2"/>
  <c r="AM6" i="2" s="1"/>
  <c r="AL5" i="2"/>
  <c r="AM5" i="2" s="1"/>
  <c r="AL4" i="2"/>
  <c r="AM4" i="2" s="1"/>
  <c r="AL3" i="2"/>
  <c r="AM3" i="2" s="1"/>
  <c r="AL2" i="2"/>
  <c r="AM2" i="2" s="1"/>
  <c r="AJ595" i="2"/>
  <c r="AK595" i="2" s="1"/>
  <c r="AJ594" i="2"/>
  <c r="AK594" i="2" s="1"/>
  <c r="AJ593" i="2"/>
  <c r="AK593" i="2" s="1"/>
  <c r="AJ592" i="2"/>
  <c r="AK592" i="2" s="1"/>
  <c r="AJ591" i="2"/>
  <c r="AK591" i="2" s="1"/>
  <c r="AJ590" i="2"/>
  <c r="AK590" i="2" s="1"/>
  <c r="AJ589" i="2"/>
  <c r="AK589" i="2" s="1"/>
  <c r="AJ588" i="2"/>
  <c r="AK588" i="2" s="1"/>
  <c r="AJ587" i="2"/>
  <c r="AK587" i="2" s="1"/>
  <c r="AJ586" i="2"/>
  <c r="AK586" i="2" s="1"/>
  <c r="AJ585" i="2"/>
  <c r="AK585" i="2" s="1"/>
  <c r="AJ584" i="2"/>
  <c r="AK584" i="2" s="1"/>
  <c r="AJ583" i="2"/>
  <c r="AK583" i="2" s="1"/>
  <c r="AJ582" i="2"/>
  <c r="AK582" i="2" s="1"/>
  <c r="AJ581" i="2"/>
  <c r="AK581" i="2" s="1"/>
  <c r="AJ580" i="2"/>
  <c r="AK580" i="2" s="1"/>
  <c r="AJ579" i="2"/>
  <c r="AK579" i="2" s="1"/>
  <c r="AJ578" i="2"/>
  <c r="AK578" i="2" s="1"/>
  <c r="AJ577" i="2"/>
  <c r="AK577" i="2" s="1"/>
  <c r="AJ576" i="2"/>
  <c r="AK576" i="2" s="1"/>
  <c r="AJ575" i="2"/>
  <c r="AK575" i="2" s="1"/>
  <c r="AJ574" i="2"/>
  <c r="AK574" i="2" s="1"/>
  <c r="AJ573" i="2"/>
  <c r="AK573" i="2" s="1"/>
  <c r="AJ572" i="2"/>
  <c r="AK572" i="2" s="1"/>
  <c r="AJ571" i="2"/>
  <c r="AK571" i="2" s="1"/>
  <c r="AJ570" i="2"/>
  <c r="AK570" i="2" s="1"/>
  <c r="AJ569" i="2"/>
  <c r="AK569" i="2" s="1"/>
  <c r="AJ568" i="2"/>
  <c r="AK568" i="2" s="1"/>
  <c r="AJ567" i="2"/>
  <c r="AK567" i="2" s="1"/>
  <c r="AJ566" i="2"/>
  <c r="AK566" i="2" s="1"/>
  <c r="AJ565" i="2"/>
  <c r="AK565" i="2" s="1"/>
  <c r="AJ564" i="2"/>
  <c r="AK564" i="2" s="1"/>
  <c r="AJ563" i="2"/>
  <c r="AK563" i="2" s="1"/>
  <c r="AJ562" i="2"/>
  <c r="AK562" i="2" s="1"/>
  <c r="AJ561" i="2"/>
  <c r="AK561" i="2" s="1"/>
  <c r="AJ560" i="2"/>
  <c r="AK560" i="2" s="1"/>
  <c r="AJ559" i="2"/>
  <c r="AK559" i="2" s="1"/>
  <c r="AJ558" i="2"/>
  <c r="AK558" i="2" s="1"/>
  <c r="AJ557" i="2"/>
  <c r="AK557" i="2" s="1"/>
  <c r="AJ556" i="2"/>
  <c r="AK556" i="2" s="1"/>
  <c r="AJ555" i="2"/>
  <c r="AK555" i="2" s="1"/>
  <c r="AJ554" i="2"/>
  <c r="AK554" i="2" s="1"/>
  <c r="AJ553" i="2"/>
  <c r="AK553" i="2" s="1"/>
  <c r="AJ552" i="2"/>
  <c r="AK552" i="2" s="1"/>
  <c r="AJ551" i="2"/>
  <c r="AK551" i="2" s="1"/>
  <c r="AJ550" i="2"/>
  <c r="AK550" i="2" s="1"/>
  <c r="AJ549" i="2"/>
  <c r="AK549" i="2" s="1"/>
  <c r="AJ548" i="2"/>
  <c r="AK548" i="2" s="1"/>
  <c r="AJ547" i="2"/>
  <c r="AK547" i="2" s="1"/>
  <c r="AJ546" i="2"/>
  <c r="AK546" i="2" s="1"/>
  <c r="AJ545" i="2"/>
  <c r="AK545" i="2" s="1"/>
  <c r="AJ544" i="2"/>
  <c r="AK544" i="2" s="1"/>
  <c r="AJ543" i="2"/>
  <c r="AK543" i="2" s="1"/>
  <c r="AJ542" i="2"/>
  <c r="AK542" i="2" s="1"/>
  <c r="AJ541" i="2"/>
  <c r="AK541" i="2" s="1"/>
  <c r="AJ540" i="2"/>
  <c r="AK540" i="2" s="1"/>
  <c r="AJ539" i="2"/>
  <c r="AK539" i="2" s="1"/>
  <c r="AJ538" i="2"/>
  <c r="AK538" i="2" s="1"/>
  <c r="AJ537" i="2"/>
  <c r="AK537" i="2" s="1"/>
  <c r="AJ536" i="2"/>
  <c r="AK536" i="2" s="1"/>
  <c r="AJ535" i="2"/>
  <c r="AK535" i="2" s="1"/>
  <c r="AJ534" i="2"/>
  <c r="AK534" i="2" s="1"/>
  <c r="AJ533" i="2"/>
  <c r="AK533" i="2" s="1"/>
  <c r="AJ532" i="2"/>
  <c r="AK532" i="2" s="1"/>
  <c r="AJ531" i="2"/>
  <c r="AK531" i="2" s="1"/>
  <c r="AJ530" i="2"/>
  <c r="AK530" i="2" s="1"/>
  <c r="AJ529" i="2"/>
  <c r="AK529" i="2" s="1"/>
  <c r="AJ528" i="2"/>
  <c r="AK528" i="2" s="1"/>
  <c r="AJ527" i="2"/>
  <c r="AK527" i="2" s="1"/>
  <c r="AJ526" i="2"/>
  <c r="AK526" i="2" s="1"/>
  <c r="AJ525" i="2"/>
  <c r="AK525" i="2" s="1"/>
  <c r="AJ524" i="2"/>
  <c r="AK524" i="2" s="1"/>
  <c r="AJ523" i="2"/>
  <c r="AK523" i="2" s="1"/>
  <c r="AJ522" i="2"/>
  <c r="AK522" i="2" s="1"/>
  <c r="AJ521" i="2"/>
  <c r="AK521" i="2" s="1"/>
  <c r="AJ520" i="2"/>
  <c r="AK520" i="2" s="1"/>
  <c r="AJ519" i="2"/>
  <c r="AK519" i="2" s="1"/>
  <c r="AJ518" i="2"/>
  <c r="AK518" i="2" s="1"/>
  <c r="AJ517" i="2"/>
  <c r="AK517" i="2" s="1"/>
  <c r="AJ516" i="2"/>
  <c r="AK516" i="2" s="1"/>
  <c r="AJ515" i="2"/>
  <c r="AK515" i="2" s="1"/>
  <c r="AJ514" i="2"/>
  <c r="AK514" i="2" s="1"/>
  <c r="AJ513" i="2"/>
  <c r="AK513" i="2" s="1"/>
  <c r="AJ512" i="2"/>
  <c r="AK512" i="2" s="1"/>
  <c r="AJ511" i="2"/>
  <c r="AK511" i="2" s="1"/>
  <c r="AJ510" i="2"/>
  <c r="AK510" i="2" s="1"/>
  <c r="AJ509" i="2"/>
  <c r="AK509" i="2" s="1"/>
  <c r="AJ508" i="2"/>
  <c r="AK508" i="2" s="1"/>
  <c r="AJ507" i="2"/>
  <c r="AK507" i="2" s="1"/>
  <c r="AJ506" i="2"/>
  <c r="AK506" i="2" s="1"/>
  <c r="AJ505" i="2"/>
  <c r="AK505" i="2" s="1"/>
  <c r="AJ504" i="2"/>
  <c r="AK504" i="2" s="1"/>
  <c r="AJ503" i="2"/>
  <c r="AK503" i="2" s="1"/>
  <c r="AJ502" i="2"/>
  <c r="AK502" i="2" s="1"/>
  <c r="AJ501" i="2"/>
  <c r="AK501" i="2" s="1"/>
  <c r="AJ500" i="2"/>
  <c r="AK500" i="2" s="1"/>
  <c r="AJ499" i="2"/>
  <c r="AK499" i="2" s="1"/>
  <c r="AJ498" i="2"/>
  <c r="AK498" i="2" s="1"/>
  <c r="AJ497" i="2"/>
  <c r="AK497" i="2" s="1"/>
  <c r="AJ496" i="2"/>
  <c r="AK496" i="2" s="1"/>
  <c r="AJ495" i="2"/>
  <c r="AK495" i="2" s="1"/>
  <c r="AJ494" i="2"/>
  <c r="AK494" i="2" s="1"/>
  <c r="AJ493" i="2"/>
  <c r="AK493" i="2" s="1"/>
  <c r="AJ492" i="2"/>
  <c r="AK492" i="2" s="1"/>
  <c r="AJ491" i="2"/>
  <c r="AK491" i="2" s="1"/>
  <c r="AJ490" i="2"/>
  <c r="AK490" i="2" s="1"/>
  <c r="AJ489" i="2"/>
  <c r="AK489" i="2" s="1"/>
  <c r="AJ488" i="2"/>
  <c r="AK488" i="2" s="1"/>
  <c r="AJ487" i="2"/>
  <c r="AK487" i="2" s="1"/>
  <c r="AJ486" i="2"/>
  <c r="AK486" i="2" s="1"/>
  <c r="AJ485" i="2"/>
  <c r="AK485" i="2" s="1"/>
  <c r="AJ484" i="2"/>
  <c r="AK484" i="2" s="1"/>
  <c r="AJ483" i="2"/>
  <c r="AK483" i="2" s="1"/>
  <c r="AJ482" i="2"/>
  <c r="AK482" i="2" s="1"/>
  <c r="AJ481" i="2"/>
  <c r="AK481" i="2" s="1"/>
  <c r="AJ480" i="2"/>
  <c r="AK480" i="2" s="1"/>
  <c r="AJ479" i="2"/>
  <c r="AK479" i="2" s="1"/>
  <c r="AJ478" i="2"/>
  <c r="AK478" i="2" s="1"/>
  <c r="AJ477" i="2"/>
  <c r="AK477" i="2" s="1"/>
  <c r="AJ476" i="2"/>
  <c r="AK476" i="2" s="1"/>
  <c r="AJ475" i="2"/>
  <c r="AK475" i="2" s="1"/>
  <c r="AJ474" i="2"/>
  <c r="AK474" i="2" s="1"/>
  <c r="AJ473" i="2"/>
  <c r="AK473" i="2" s="1"/>
  <c r="AJ472" i="2"/>
  <c r="AK472" i="2" s="1"/>
  <c r="AJ471" i="2"/>
  <c r="AK471" i="2" s="1"/>
  <c r="AJ470" i="2"/>
  <c r="AK470" i="2" s="1"/>
  <c r="AJ469" i="2"/>
  <c r="AK469" i="2" s="1"/>
  <c r="AJ468" i="2"/>
  <c r="AK468" i="2" s="1"/>
  <c r="AJ467" i="2"/>
  <c r="AK467" i="2" s="1"/>
  <c r="AJ466" i="2"/>
  <c r="AK466" i="2" s="1"/>
  <c r="AJ465" i="2"/>
  <c r="AK465" i="2" s="1"/>
  <c r="AJ464" i="2"/>
  <c r="AK464" i="2" s="1"/>
  <c r="AJ463" i="2"/>
  <c r="AK463" i="2" s="1"/>
  <c r="AJ462" i="2"/>
  <c r="AK462" i="2" s="1"/>
  <c r="AJ461" i="2"/>
  <c r="AK461" i="2" s="1"/>
  <c r="AJ460" i="2"/>
  <c r="AK460" i="2" s="1"/>
  <c r="AJ459" i="2"/>
  <c r="AK459" i="2" s="1"/>
  <c r="AJ458" i="2"/>
  <c r="AK458" i="2" s="1"/>
  <c r="AJ457" i="2"/>
  <c r="AK457" i="2" s="1"/>
  <c r="AJ456" i="2"/>
  <c r="AK456" i="2" s="1"/>
  <c r="AJ455" i="2"/>
  <c r="AK455" i="2" s="1"/>
  <c r="AJ454" i="2"/>
  <c r="AK454" i="2" s="1"/>
  <c r="AJ453" i="2"/>
  <c r="AK453" i="2" s="1"/>
  <c r="AJ452" i="2"/>
  <c r="AK452" i="2" s="1"/>
  <c r="AJ451" i="2"/>
  <c r="AK451" i="2" s="1"/>
  <c r="AJ450" i="2"/>
  <c r="AK450" i="2" s="1"/>
  <c r="AJ449" i="2"/>
  <c r="AK449" i="2" s="1"/>
  <c r="AJ448" i="2"/>
  <c r="AK448" i="2" s="1"/>
  <c r="AJ447" i="2"/>
  <c r="AK447" i="2" s="1"/>
  <c r="AJ446" i="2"/>
  <c r="AK446" i="2" s="1"/>
  <c r="AJ445" i="2"/>
  <c r="AK445" i="2" s="1"/>
  <c r="AJ444" i="2"/>
  <c r="AK444" i="2" s="1"/>
  <c r="AJ443" i="2"/>
  <c r="AK443" i="2" s="1"/>
  <c r="AJ442" i="2"/>
  <c r="AK442" i="2" s="1"/>
  <c r="AJ441" i="2"/>
  <c r="AK441" i="2" s="1"/>
  <c r="AJ440" i="2"/>
  <c r="AK440" i="2" s="1"/>
  <c r="AJ439" i="2"/>
  <c r="AK439" i="2" s="1"/>
  <c r="AJ438" i="2"/>
  <c r="AK438" i="2" s="1"/>
  <c r="AJ437" i="2"/>
  <c r="AK437" i="2" s="1"/>
  <c r="AJ436" i="2"/>
  <c r="AK436" i="2" s="1"/>
  <c r="AJ435" i="2"/>
  <c r="AK435" i="2" s="1"/>
  <c r="AJ434" i="2"/>
  <c r="AK434" i="2" s="1"/>
  <c r="AJ433" i="2"/>
  <c r="AK433" i="2" s="1"/>
  <c r="AJ432" i="2"/>
  <c r="AK432" i="2" s="1"/>
  <c r="AJ431" i="2"/>
  <c r="AK431" i="2" s="1"/>
  <c r="AJ430" i="2"/>
  <c r="AK430" i="2" s="1"/>
  <c r="AJ429" i="2"/>
  <c r="AK429" i="2" s="1"/>
  <c r="AJ428" i="2"/>
  <c r="AK428" i="2" s="1"/>
  <c r="AJ427" i="2"/>
  <c r="AK427" i="2" s="1"/>
  <c r="AJ426" i="2"/>
  <c r="AK426" i="2" s="1"/>
  <c r="AJ425" i="2"/>
  <c r="AK425" i="2" s="1"/>
  <c r="AJ424" i="2"/>
  <c r="AK424" i="2" s="1"/>
  <c r="AJ423" i="2"/>
  <c r="AK423" i="2" s="1"/>
  <c r="AJ422" i="2"/>
  <c r="AK422" i="2" s="1"/>
  <c r="AJ421" i="2"/>
  <c r="AK421" i="2" s="1"/>
  <c r="AJ420" i="2"/>
  <c r="AK420" i="2" s="1"/>
  <c r="AJ419" i="2"/>
  <c r="AK419" i="2" s="1"/>
  <c r="AJ418" i="2"/>
  <c r="AK418" i="2" s="1"/>
  <c r="AJ417" i="2"/>
  <c r="AK417" i="2" s="1"/>
  <c r="AJ416" i="2"/>
  <c r="AK416" i="2" s="1"/>
  <c r="AJ415" i="2"/>
  <c r="AK415" i="2" s="1"/>
  <c r="AJ414" i="2"/>
  <c r="AK414" i="2" s="1"/>
  <c r="AJ413" i="2"/>
  <c r="AK413" i="2" s="1"/>
  <c r="AJ412" i="2"/>
  <c r="AK412" i="2" s="1"/>
  <c r="AJ411" i="2"/>
  <c r="AK411" i="2" s="1"/>
  <c r="AJ410" i="2"/>
  <c r="AK410" i="2" s="1"/>
  <c r="AJ409" i="2"/>
  <c r="AK409" i="2" s="1"/>
  <c r="AJ408" i="2"/>
  <c r="AK408" i="2" s="1"/>
  <c r="AJ407" i="2"/>
  <c r="AK407" i="2" s="1"/>
  <c r="AJ406" i="2"/>
  <c r="AK406" i="2" s="1"/>
  <c r="AJ405" i="2"/>
  <c r="AK405" i="2" s="1"/>
  <c r="AJ404" i="2"/>
  <c r="AK404" i="2" s="1"/>
  <c r="AJ403" i="2"/>
  <c r="AK403" i="2" s="1"/>
  <c r="AJ402" i="2"/>
  <c r="AK402" i="2" s="1"/>
  <c r="AJ401" i="2"/>
  <c r="AK401" i="2" s="1"/>
  <c r="AJ400" i="2"/>
  <c r="AK400" i="2" s="1"/>
  <c r="AJ399" i="2"/>
  <c r="AK399" i="2" s="1"/>
  <c r="AJ398" i="2"/>
  <c r="AK398" i="2" s="1"/>
  <c r="AJ397" i="2"/>
  <c r="AK397" i="2" s="1"/>
  <c r="AJ396" i="2"/>
  <c r="AK396" i="2" s="1"/>
  <c r="AJ395" i="2"/>
  <c r="AK395" i="2" s="1"/>
  <c r="AJ394" i="2"/>
  <c r="AK394" i="2" s="1"/>
  <c r="AJ393" i="2"/>
  <c r="AK393" i="2" s="1"/>
  <c r="AJ392" i="2"/>
  <c r="AK392" i="2" s="1"/>
  <c r="AJ391" i="2"/>
  <c r="AK391" i="2" s="1"/>
  <c r="AJ390" i="2"/>
  <c r="AK390" i="2" s="1"/>
  <c r="AJ389" i="2"/>
  <c r="AK389" i="2" s="1"/>
  <c r="AJ388" i="2"/>
  <c r="AK388" i="2" s="1"/>
  <c r="AJ387" i="2"/>
  <c r="AK387" i="2" s="1"/>
  <c r="AJ386" i="2"/>
  <c r="AK386" i="2" s="1"/>
  <c r="AJ385" i="2"/>
  <c r="AK385" i="2" s="1"/>
  <c r="AJ384" i="2"/>
  <c r="AK384" i="2" s="1"/>
  <c r="AJ383" i="2"/>
  <c r="AK383" i="2" s="1"/>
  <c r="AJ382" i="2"/>
  <c r="AK382" i="2" s="1"/>
  <c r="AJ381" i="2"/>
  <c r="AK381" i="2" s="1"/>
  <c r="AJ380" i="2"/>
  <c r="AK380" i="2" s="1"/>
  <c r="AJ379" i="2"/>
  <c r="AK379" i="2" s="1"/>
  <c r="AJ378" i="2"/>
  <c r="AK378" i="2" s="1"/>
  <c r="AJ377" i="2"/>
  <c r="AK377" i="2" s="1"/>
  <c r="AJ376" i="2"/>
  <c r="AK376" i="2" s="1"/>
  <c r="AJ375" i="2"/>
  <c r="AK375" i="2" s="1"/>
  <c r="AJ374" i="2"/>
  <c r="AK374" i="2" s="1"/>
  <c r="AJ373" i="2"/>
  <c r="AK373" i="2" s="1"/>
  <c r="AJ372" i="2"/>
  <c r="AK372" i="2" s="1"/>
  <c r="AJ371" i="2"/>
  <c r="AK371" i="2" s="1"/>
  <c r="AJ370" i="2"/>
  <c r="AK370" i="2" s="1"/>
  <c r="AJ369" i="2"/>
  <c r="AK369" i="2" s="1"/>
  <c r="AJ368" i="2"/>
  <c r="AK368" i="2" s="1"/>
  <c r="AJ367" i="2"/>
  <c r="AK367" i="2" s="1"/>
  <c r="AJ366" i="2"/>
  <c r="AK366" i="2" s="1"/>
  <c r="AJ365" i="2"/>
  <c r="AK365" i="2" s="1"/>
  <c r="AJ364" i="2"/>
  <c r="AK364" i="2" s="1"/>
  <c r="AJ363" i="2"/>
  <c r="AK363" i="2" s="1"/>
  <c r="AJ362" i="2"/>
  <c r="AK362" i="2" s="1"/>
  <c r="AJ361" i="2"/>
  <c r="AK361" i="2" s="1"/>
  <c r="AJ360" i="2"/>
  <c r="AK360" i="2" s="1"/>
  <c r="AJ359" i="2"/>
  <c r="AK359" i="2" s="1"/>
  <c r="AJ358" i="2"/>
  <c r="AK358" i="2" s="1"/>
  <c r="AJ357" i="2"/>
  <c r="AK357" i="2" s="1"/>
  <c r="AJ356" i="2"/>
  <c r="AK356" i="2" s="1"/>
  <c r="AJ355" i="2"/>
  <c r="AK355" i="2" s="1"/>
  <c r="AJ354" i="2"/>
  <c r="AK354" i="2" s="1"/>
  <c r="AJ353" i="2"/>
  <c r="AK353" i="2" s="1"/>
  <c r="AJ352" i="2"/>
  <c r="AK352" i="2" s="1"/>
  <c r="AJ351" i="2"/>
  <c r="AK351" i="2" s="1"/>
  <c r="AJ350" i="2"/>
  <c r="AK350" i="2" s="1"/>
  <c r="AJ349" i="2"/>
  <c r="AK349" i="2" s="1"/>
  <c r="AJ348" i="2"/>
  <c r="AK348" i="2" s="1"/>
  <c r="AJ347" i="2"/>
  <c r="AK347" i="2" s="1"/>
  <c r="AJ346" i="2"/>
  <c r="AK346" i="2" s="1"/>
  <c r="AJ345" i="2"/>
  <c r="AK345" i="2" s="1"/>
  <c r="AJ344" i="2"/>
  <c r="AK344" i="2" s="1"/>
  <c r="AJ343" i="2"/>
  <c r="AK343" i="2" s="1"/>
  <c r="AJ342" i="2"/>
  <c r="AK342" i="2" s="1"/>
  <c r="AJ341" i="2"/>
  <c r="AK341" i="2" s="1"/>
  <c r="AJ340" i="2"/>
  <c r="AK340" i="2" s="1"/>
  <c r="AJ339" i="2"/>
  <c r="AK339" i="2" s="1"/>
  <c r="AJ338" i="2"/>
  <c r="AK338" i="2" s="1"/>
  <c r="AJ337" i="2"/>
  <c r="AK337" i="2" s="1"/>
  <c r="AJ336" i="2"/>
  <c r="AK336" i="2" s="1"/>
  <c r="AJ335" i="2"/>
  <c r="AK335" i="2" s="1"/>
  <c r="AJ334" i="2"/>
  <c r="AK334" i="2" s="1"/>
  <c r="AJ333" i="2"/>
  <c r="AK333" i="2" s="1"/>
  <c r="AJ332" i="2"/>
  <c r="AK332" i="2" s="1"/>
  <c r="AJ331" i="2"/>
  <c r="AK331" i="2" s="1"/>
  <c r="AJ330" i="2"/>
  <c r="AK330" i="2" s="1"/>
  <c r="AJ329" i="2"/>
  <c r="AK329" i="2" s="1"/>
  <c r="AJ328" i="2"/>
  <c r="AK328" i="2" s="1"/>
  <c r="AJ327" i="2"/>
  <c r="AK327" i="2" s="1"/>
  <c r="AJ326" i="2"/>
  <c r="AK326" i="2" s="1"/>
  <c r="AJ325" i="2"/>
  <c r="AK325" i="2" s="1"/>
  <c r="AJ324" i="2"/>
  <c r="AK324" i="2" s="1"/>
  <c r="AJ323" i="2"/>
  <c r="AK323" i="2" s="1"/>
  <c r="AJ322" i="2"/>
  <c r="AK322" i="2" s="1"/>
  <c r="AJ321" i="2"/>
  <c r="AK321" i="2" s="1"/>
  <c r="AJ320" i="2"/>
  <c r="AK320" i="2" s="1"/>
  <c r="AJ319" i="2"/>
  <c r="AK319" i="2" s="1"/>
  <c r="AJ318" i="2"/>
  <c r="AK318" i="2" s="1"/>
  <c r="AJ317" i="2"/>
  <c r="AK317" i="2" s="1"/>
  <c r="AJ316" i="2"/>
  <c r="AK316" i="2" s="1"/>
  <c r="AJ315" i="2"/>
  <c r="AK315" i="2" s="1"/>
  <c r="AJ314" i="2"/>
  <c r="AK314" i="2" s="1"/>
  <c r="AJ313" i="2"/>
  <c r="AK313" i="2" s="1"/>
  <c r="AJ312" i="2"/>
  <c r="AK312" i="2" s="1"/>
  <c r="AJ311" i="2"/>
  <c r="AK311" i="2" s="1"/>
  <c r="AJ310" i="2"/>
  <c r="AK310" i="2" s="1"/>
  <c r="AJ309" i="2"/>
  <c r="AK309" i="2" s="1"/>
  <c r="AJ308" i="2"/>
  <c r="AK308" i="2" s="1"/>
  <c r="AJ307" i="2"/>
  <c r="AK307" i="2" s="1"/>
  <c r="AJ306" i="2"/>
  <c r="AK306" i="2" s="1"/>
  <c r="AJ305" i="2"/>
  <c r="AK305" i="2" s="1"/>
  <c r="AJ304" i="2"/>
  <c r="AK304" i="2" s="1"/>
  <c r="AJ303" i="2"/>
  <c r="AK303" i="2" s="1"/>
  <c r="AJ302" i="2"/>
  <c r="AK302" i="2" s="1"/>
  <c r="AJ301" i="2"/>
  <c r="AK301" i="2" s="1"/>
  <c r="AJ300" i="2"/>
  <c r="AK300" i="2" s="1"/>
  <c r="AJ299" i="2"/>
  <c r="AK299" i="2" s="1"/>
  <c r="AJ298" i="2"/>
  <c r="AK298" i="2" s="1"/>
  <c r="AJ297" i="2"/>
  <c r="AK297" i="2" s="1"/>
  <c r="AJ296" i="2"/>
  <c r="AK296" i="2" s="1"/>
  <c r="AJ295" i="2"/>
  <c r="AK295" i="2" s="1"/>
  <c r="AJ294" i="2"/>
  <c r="AK294" i="2" s="1"/>
  <c r="AJ293" i="2"/>
  <c r="AK293" i="2" s="1"/>
  <c r="AJ292" i="2"/>
  <c r="AK292" i="2" s="1"/>
  <c r="AJ291" i="2"/>
  <c r="AK291" i="2" s="1"/>
  <c r="AJ290" i="2"/>
  <c r="AK290" i="2" s="1"/>
  <c r="AJ289" i="2"/>
  <c r="AK289" i="2" s="1"/>
  <c r="AJ288" i="2"/>
  <c r="AK288" i="2" s="1"/>
  <c r="AJ287" i="2"/>
  <c r="AK287" i="2" s="1"/>
  <c r="AJ286" i="2"/>
  <c r="AK286" i="2" s="1"/>
  <c r="AJ285" i="2"/>
  <c r="AK285" i="2" s="1"/>
  <c r="AJ284" i="2"/>
  <c r="AK284" i="2" s="1"/>
  <c r="AJ283" i="2"/>
  <c r="AK283" i="2" s="1"/>
  <c r="AJ282" i="2"/>
  <c r="AK282" i="2" s="1"/>
  <c r="AJ281" i="2"/>
  <c r="AK281" i="2" s="1"/>
  <c r="AJ280" i="2"/>
  <c r="AK280" i="2" s="1"/>
  <c r="AJ279" i="2"/>
  <c r="AK279" i="2" s="1"/>
  <c r="AJ278" i="2"/>
  <c r="AK278" i="2" s="1"/>
  <c r="AJ277" i="2"/>
  <c r="AK277" i="2" s="1"/>
  <c r="AJ276" i="2"/>
  <c r="AK276" i="2" s="1"/>
  <c r="AJ275" i="2"/>
  <c r="AK275" i="2" s="1"/>
  <c r="AJ274" i="2"/>
  <c r="AK274" i="2" s="1"/>
  <c r="AJ273" i="2"/>
  <c r="AK273" i="2" s="1"/>
  <c r="AJ272" i="2"/>
  <c r="AK272" i="2" s="1"/>
  <c r="AJ271" i="2"/>
  <c r="AK271" i="2" s="1"/>
  <c r="AJ270" i="2"/>
  <c r="AK270" i="2" s="1"/>
  <c r="AJ269" i="2"/>
  <c r="AK269" i="2" s="1"/>
  <c r="AJ268" i="2"/>
  <c r="AK268" i="2" s="1"/>
  <c r="AJ267" i="2"/>
  <c r="AK267" i="2" s="1"/>
  <c r="AJ266" i="2"/>
  <c r="AK266" i="2" s="1"/>
  <c r="AJ265" i="2"/>
  <c r="AK265" i="2" s="1"/>
  <c r="AJ264" i="2"/>
  <c r="AK264" i="2" s="1"/>
  <c r="AJ263" i="2"/>
  <c r="AK263" i="2" s="1"/>
  <c r="AJ262" i="2"/>
  <c r="AK262" i="2" s="1"/>
  <c r="AJ261" i="2"/>
  <c r="AK261" i="2" s="1"/>
  <c r="AJ260" i="2"/>
  <c r="AK260" i="2" s="1"/>
  <c r="AJ259" i="2"/>
  <c r="AK259" i="2" s="1"/>
  <c r="AJ258" i="2"/>
  <c r="AK258" i="2" s="1"/>
  <c r="AJ257" i="2"/>
  <c r="AK257" i="2" s="1"/>
  <c r="AJ256" i="2"/>
  <c r="AK256" i="2" s="1"/>
  <c r="AJ255" i="2"/>
  <c r="AK255" i="2" s="1"/>
  <c r="AJ254" i="2"/>
  <c r="AK254" i="2" s="1"/>
  <c r="AJ253" i="2"/>
  <c r="AK253" i="2" s="1"/>
  <c r="AJ252" i="2"/>
  <c r="AK252" i="2" s="1"/>
  <c r="AJ251" i="2"/>
  <c r="AK251" i="2" s="1"/>
  <c r="AJ250" i="2"/>
  <c r="AK250" i="2" s="1"/>
  <c r="AJ249" i="2"/>
  <c r="AK249" i="2" s="1"/>
  <c r="AJ248" i="2"/>
  <c r="AK248" i="2" s="1"/>
  <c r="AJ247" i="2"/>
  <c r="AK247" i="2" s="1"/>
  <c r="AJ246" i="2"/>
  <c r="AK246" i="2" s="1"/>
  <c r="AJ245" i="2"/>
  <c r="AK245" i="2" s="1"/>
  <c r="AJ244" i="2"/>
  <c r="AK244" i="2" s="1"/>
  <c r="AJ243" i="2"/>
  <c r="AK243" i="2" s="1"/>
  <c r="AJ242" i="2"/>
  <c r="AK242" i="2" s="1"/>
  <c r="AJ241" i="2"/>
  <c r="AK241" i="2" s="1"/>
  <c r="AJ240" i="2"/>
  <c r="AK240" i="2" s="1"/>
  <c r="AJ239" i="2"/>
  <c r="AK239" i="2" s="1"/>
  <c r="AJ238" i="2"/>
  <c r="AK238" i="2" s="1"/>
  <c r="AJ237" i="2"/>
  <c r="AK237" i="2" s="1"/>
  <c r="AJ236" i="2"/>
  <c r="AK236" i="2" s="1"/>
  <c r="AJ235" i="2"/>
  <c r="AK235" i="2" s="1"/>
  <c r="AJ234" i="2"/>
  <c r="AK234" i="2" s="1"/>
  <c r="AJ233" i="2"/>
  <c r="AK233" i="2" s="1"/>
  <c r="AJ232" i="2"/>
  <c r="AK232" i="2" s="1"/>
  <c r="AJ231" i="2"/>
  <c r="AK231" i="2" s="1"/>
  <c r="AJ230" i="2"/>
  <c r="AK230" i="2" s="1"/>
  <c r="AJ229" i="2"/>
  <c r="AK229" i="2" s="1"/>
  <c r="AJ228" i="2"/>
  <c r="AK228" i="2" s="1"/>
  <c r="AJ227" i="2"/>
  <c r="AK227" i="2" s="1"/>
  <c r="AJ226" i="2"/>
  <c r="AK226" i="2" s="1"/>
  <c r="AJ225" i="2"/>
  <c r="AK225" i="2" s="1"/>
  <c r="AJ224" i="2"/>
  <c r="AK224" i="2" s="1"/>
  <c r="AJ223" i="2"/>
  <c r="AK223" i="2" s="1"/>
  <c r="AJ222" i="2"/>
  <c r="AK222" i="2" s="1"/>
  <c r="AJ221" i="2"/>
  <c r="AK221" i="2" s="1"/>
  <c r="AJ220" i="2"/>
  <c r="AK220" i="2" s="1"/>
  <c r="AJ219" i="2"/>
  <c r="AK219" i="2" s="1"/>
  <c r="AJ218" i="2"/>
  <c r="AK218" i="2" s="1"/>
  <c r="AJ217" i="2"/>
  <c r="AK217" i="2" s="1"/>
  <c r="AJ216" i="2"/>
  <c r="AK216" i="2" s="1"/>
  <c r="AJ215" i="2"/>
  <c r="AK215" i="2" s="1"/>
  <c r="AJ214" i="2"/>
  <c r="AK214" i="2" s="1"/>
  <c r="AJ213" i="2"/>
  <c r="AK213" i="2" s="1"/>
  <c r="AJ212" i="2"/>
  <c r="AK212" i="2" s="1"/>
  <c r="AJ211" i="2"/>
  <c r="AK211" i="2" s="1"/>
  <c r="AJ210" i="2"/>
  <c r="AK210" i="2" s="1"/>
  <c r="AJ209" i="2"/>
  <c r="AK209" i="2" s="1"/>
  <c r="AJ208" i="2"/>
  <c r="AK208" i="2" s="1"/>
  <c r="AJ207" i="2"/>
  <c r="AK207" i="2" s="1"/>
  <c r="AJ206" i="2"/>
  <c r="AK206" i="2" s="1"/>
  <c r="AJ205" i="2"/>
  <c r="AK205" i="2" s="1"/>
  <c r="AJ204" i="2"/>
  <c r="AK204" i="2" s="1"/>
  <c r="AJ203" i="2"/>
  <c r="AK203" i="2" s="1"/>
  <c r="AJ202" i="2"/>
  <c r="AK202" i="2" s="1"/>
  <c r="AJ201" i="2"/>
  <c r="AK201" i="2" s="1"/>
  <c r="AJ200" i="2"/>
  <c r="AK200" i="2" s="1"/>
  <c r="AJ199" i="2"/>
  <c r="AK199" i="2" s="1"/>
  <c r="AJ198" i="2"/>
  <c r="AK198" i="2" s="1"/>
  <c r="AJ197" i="2"/>
  <c r="AK197" i="2" s="1"/>
  <c r="AJ196" i="2"/>
  <c r="AK196" i="2" s="1"/>
  <c r="AJ195" i="2"/>
  <c r="AK195" i="2" s="1"/>
  <c r="AJ194" i="2"/>
  <c r="AK194" i="2" s="1"/>
  <c r="AJ193" i="2"/>
  <c r="AK193" i="2" s="1"/>
  <c r="AJ192" i="2"/>
  <c r="AK192" i="2" s="1"/>
  <c r="AJ191" i="2"/>
  <c r="AK191" i="2" s="1"/>
  <c r="AJ190" i="2"/>
  <c r="AK190" i="2" s="1"/>
  <c r="AJ189" i="2"/>
  <c r="AK189" i="2" s="1"/>
  <c r="AJ188" i="2"/>
  <c r="AK188" i="2" s="1"/>
  <c r="AJ187" i="2"/>
  <c r="AK187" i="2" s="1"/>
  <c r="AJ186" i="2"/>
  <c r="AK186" i="2" s="1"/>
  <c r="AJ185" i="2"/>
  <c r="AK185" i="2" s="1"/>
  <c r="AJ184" i="2"/>
  <c r="AK184" i="2" s="1"/>
  <c r="AJ183" i="2"/>
  <c r="AK183" i="2" s="1"/>
  <c r="AJ182" i="2"/>
  <c r="AK182" i="2" s="1"/>
  <c r="AJ181" i="2"/>
  <c r="AK181" i="2" s="1"/>
  <c r="AJ180" i="2"/>
  <c r="AK180" i="2" s="1"/>
  <c r="AJ179" i="2"/>
  <c r="AK179" i="2" s="1"/>
  <c r="AJ178" i="2"/>
  <c r="AK178" i="2" s="1"/>
  <c r="AJ177" i="2"/>
  <c r="AK177" i="2" s="1"/>
  <c r="AJ176" i="2"/>
  <c r="AK176" i="2" s="1"/>
  <c r="AJ175" i="2"/>
  <c r="AK175" i="2" s="1"/>
  <c r="AJ174" i="2"/>
  <c r="AK174" i="2" s="1"/>
  <c r="AJ173" i="2"/>
  <c r="AK173" i="2" s="1"/>
  <c r="AJ172" i="2"/>
  <c r="AK172" i="2" s="1"/>
  <c r="AJ171" i="2"/>
  <c r="AK171" i="2" s="1"/>
  <c r="AJ170" i="2"/>
  <c r="AK170" i="2" s="1"/>
  <c r="AJ169" i="2"/>
  <c r="AK169" i="2" s="1"/>
  <c r="AJ168" i="2"/>
  <c r="AK168" i="2" s="1"/>
  <c r="AJ167" i="2"/>
  <c r="AK167" i="2" s="1"/>
  <c r="AJ166" i="2"/>
  <c r="AK166" i="2" s="1"/>
  <c r="AJ165" i="2"/>
  <c r="AK165" i="2" s="1"/>
  <c r="AJ164" i="2"/>
  <c r="AK164" i="2" s="1"/>
  <c r="AJ163" i="2"/>
  <c r="AK163" i="2" s="1"/>
  <c r="AJ162" i="2"/>
  <c r="AK162" i="2" s="1"/>
  <c r="AJ161" i="2"/>
  <c r="AK161" i="2" s="1"/>
  <c r="AJ160" i="2"/>
  <c r="AK160" i="2" s="1"/>
  <c r="AJ159" i="2"/>
  <c r="AK159" i="2" s="1"/>
  <c r="AJ158" i="2"/>
  <c r="AK158" i="2" s="1"/>
  <c r="AJ157" i="2"/>
  <c r="AK157" i="2" s="1"/>
  <c r="AJ156" i="2"/>
  <c r="AK156" i="2" s="1"/>
  <c r="AJ155" i="2"/>
  <c r="AK155" i="2" s="1"/>
  <c r="AJ154" i="2"/>
  <c r="AK154" i="2" s="1"/>
  <c r="AJ153" i="2"/>
  <c r="AK153" i="2" s="1"/>
  <c r="AJ152" i="2"/>
  <c r="AK152" i="2" s="1"/>
  <c r="AJ151" i="2"/>
  <c r="AK151" i="2" s="1"/>
  <c r="AJ150" i="2"/>
  <c r="AK150" i="2" s="1"/>
  <c r="AJ149" i="2"/>
  <c r="AK149" i="2" s="1"/>
  <c r="AJ148" i="2"/>
  <c r="AK148" i="2" s="1"/>
  <c r="AJ147" i="2"/>
  <c r="AK147" i="2" s="1"/>
  <c r="AJ146" i="2"/>
  <c r="AK146" i="2" s="1"/>
  <c r="AJ145" i="2"/>
  <c r="AK145" i="2" s="1"/>
  <c r="AJ144" i="2"/>
  <c r="AK144" i="2" s="1"/>
  <c r="AJ143" i="2"/>
  <c r="AK143" i="2" s="1"/>
  <c r="AJ142" i="2"/>
  <c r="AK142" i="2" s="1"/>
  <c r="AJ141" i="2"/>
  <c r="AK141" i="2" s="1"/>
  <c r="AJ140" i="2"/>
  <c r="AK140" i="2" s="1"/>
  <c r="AJ139" i="2"/>
  <c r="AK139" i="2" s="1"/>
  <c r="AJ138" i="2"/>
  <c r="AK138" i="2" s="1"/>
  <c r="AJ137" i="2"/>
  <c r="AK137" i="2" s="1"/>
  <c r="AJ136" i="2"/>
  <c r="AK136" i="2" s="1"/>
  <c r="AJ135" i="2"/>
  <c r="AK135" i="2" s="1"/>
  <c r="AJ134" i="2"/>
  <c r="AK134" i="2" s="1"/>
  <c r="AJ133" i="2"/>
  <c r="AK133" i="2" s="1"/>
  <c r="AJ132" i="2"/>
  <c r="AK132" i="2" s="1"/>
  <c r="AJ131" i="2"/>
  <c r="AK131" i="2" s="1"/>
  <c r="AJ130" i="2"/>
  <c r="AK130" i="2" s="1"/>
  <c r="AJ129" i="2"/>
  <c r="AK129" i="2" s="1"/>
  <c r="AJ128" i="2"/>
  <c r="AK128" i="2" s="1"/>
  <c r="AJ127" i="2"/>
  <c r="AK127" i="2" s="1"/>
  <c r="AJ126" i="2"/>
  <c r="AK126" i="2" s="1"/>
  <c r="AJ125" i="2"/>
  <c r="AK125" i="2" s="1"/>
  <c r="AJ124" i="2"/>
  <c r="AK124" i="2" s="1"/>
  <c r="AJ123" i="2"/>
  <c r="AK123" i="2" s="1"/>
  <c r="AJ122" i="2"/>
  <c r="AK122" i="2" s="1"/>
  <c r="AJ121" i="2"/>
  <c r="AK121" i="2" s="1"/>
  <c r="AJ120" i="2"/>
  <c r="AK120" i="2" s="1"/>
  <c r="AJ119" i="2"/>
  <c r="AK119" i="2" s="1"/>
  <c r="AJ118" i="2"/>
  <c r="AK118" i="2" s="1"/>
  <c r="AJ117" i="2"/>
  <c r="AK117" i="2" s="1"/>
  <c r="AJ116" i="2"/>
  <c r="AK116" i="2" s="1"/>
  <c r="AJ115" i="2"/>
  <c r="AK115" i="2" s="1"/>
  <c r="AJ114" i="2"/>
  <c r="AK114" i="2" s="1"/>
  <c r="AJ113" i="2"/>
  <c r="AK113" i="2" s="1"/>
  <c r="AJ112" i="2"/>
  <c r="AK112" i="2" s="1"/>
  <c r="AJ111" i="2"/>
  <c r="AK111" i="2" s="1"/>
  <c r="AJ110" i="2"/>
  <c r="AK110" i="2" s="1"/>
  <c r="AJ109" i="2"/>
  <c r="AK109" i="2" s="1"/>
  <c r="AJ108" i="2"/>
  <c r="AK108" i="2" s="1"/>
  <c r="AJ107" i="2"/>
  <c r="AK107" i="2" s="1"/>
  <c r="AJ106" i="2"/>
  <c r="AK106" i="2" s="1"/>
  <c r="AJ105" i="2"/>
  <c r="AK105" i="2" s="1"/>
  <c r="AJ104" i="2"/>
  <c r="AK104" i="2" s="1"/>
  <c r="AJ103" i="2"/>
  <c r="AK103" i="2" s="1"/>
  <c r="AJ102" i="2"/>
  <c r="AK102" i="2" s="1"/>
  <c r="AJ101" i="2"/>
  <c r="AK101" i="2" s="1"/>
  <c r="AJ100" i="2"/>
  <c r="AK100" i="2" s="1"/>
  <c r="AJ99" i="2"/>
  <c r="AK99" i="2" s="1"/>
  <c r="AJ98" i="2"/>
  <c r="AK98" i="2" s="1"/>
  <c r="AJ97" i="2"/>
  <c r="AK97" i="2" s="1"/>
  <c r="AJ96" i="2"/>
  <c r="AK96" i="2" s="1"/>
  <c r="AJ95" i="2"/>
  <c r="AK95" i="2" s="1"/>
  <c r="AJ94" i="2"/>
  <c r="AK94" i="2" s="1"/>
  <c r="AJ93" i="2"/>
  <c r="AK93" i="2" s="1"/>
  <c r="AJ92" i="2"/>
  <c r="AK92" i="2" s="1"/>
  <c r="AJ91" i="2"/>
  <c r="AK91" i="2" s="1"/>
  <c r="AJ90" i="2"/>
  <c r="AK90" i="2" s="1"/>
  <c r="AJ89" i="2"/>
  <c r="AK89" i="2" s="1"/>
  <c r="AJ88" i="2"/>
  <c r="AK88" i="2" s="1"/>
  <c r="AJ87" i="2"/>
  <c r="AK87" i="2" s="1"/>
  <c r="AJ86" i="2"/>
  <c r="AK86" i="2" s="1"/>
  <c r="AJ85" i="2"/>
  <c r="AK85" i="2" s="1"/>
  <c r="AJ84" i="2"/>
  <c r="AK84" i="2" s="1"/>
  <c r="AJ83" i="2"/>
  <c r="AK83" i="2" s="1"/>
  <c r="AJ82" i="2"/>
  <c r="AK82" i="2" s="1"/>
  <c r="AJ81" i="2"/>
  <c r="AK81" i="2" s="1"/>
  <c r="AJ80" i="2"/>
  <c r="AK80" i="2" s="1"/>
  <c r="AJ79" i="2"/>
  <c r="AK79" i="2" s="1"/>
  <c r="AJ78" i="2"/>
  <c r="AK78" i="2" s="1"/>
  <c r="AJ77" i="2"/>
  <c r="AK77" i="2" s="1"/>
  <c r="AJ76" i="2"/>
  <c r="AK76" i="2" s="1"/>
  <c r="AJ75" i="2"/>
  <c r="AK75" i="2" s="1"/>
  <c r="AJ74" i="2"/>
  <c r="AK74" i="2" s="1"/>
  <c r="AJ73" i="2"/>
  <c r="AK73" i="2" s="1"/>
  <c r="AJ72" i="2"/>
  <c r="AK72" i="2" s="1"/>
  <c r="AJ71" i="2"/>
  <c r="AK71" i="2" s="1"/>
  <c r="AJ70" i="2"/>
  <c r="AK70" i="2" s="1"/>
  <c r="AJ69" i="2"/>
  <c r="AK69" i="2" s="1"/>
  <c r="AJ68" i="2"/>
  <c r="AK68" i="2" s="1"/>
  <c r="AJ67" i="2"/>
  <c r="AK67" i="2" s="1"/>
  <c r="AJ66" i="2"/>
  <c r="AK66" i="2" s="1"/>
  <c r="AJ65" i="2"/>
  <c r="AK65" i="2" s="1"/>
  <c r="AJ64" i="2"/>
  <c r="AK64" i="2" s="1"/>
  <c r="AJ63" i="2"/>
  <c r="AK63" i="2" s="1"/>
  <c r="AJ62" i="2"/>
  <c r="AK62" i="2" s="1"/>
  <c r="AJ61" i="2"/>
  <c r="AK61" i="2" s="1"/>
  <c r="AJ60" i="2"/>
  <c r="AK60" i="2" s="1"/>
  <c r="AJ59" i="2"/>
  <c r="AK59" i="2" s="1"/>
  <c r="AJ58" i="2"/>
  <c r="AK58" i="2" s="1"/>
  <c r="AJ57" i="2"/>
  <c r="AK57" i="2" s="1"/>
  <c r="AJ56" i="2"/>
  <c r="AK56" i="2" s="1"/>
  <c r="AJ55" i="2"/>
  <c r="AK55" i="2" s="1"/>
  <c r="AJ54" i="2"/>
  <c r="AK54" i="2" s="1"/>
  <c r="AJ53" i="2"/>
  <c r="AK53" i="2" s="1"/>
  <c r="AJ52" i="2"/>
  <c r="AK52" i="2" s="1"/>
  <c r="AJ51" i="2"/>
  <c r="AK51" i="2" s="1"/>
  <c r="AJ50" i="2"/>
  <c r="AK50" i="2" s="1"/>
  <c r="AJ49" i="2"/>
  <c r="AK49" i="2" s="1"/>
  <c r="AJ48" i="2"/>
  <c r="AK48" i="2" s="1"/>
  <c r="AJ47" i="2"/>
  <c r="AK47" i="2" s="1"/>
  <c r="AJ46" i="2"/>
  <c r="AK46" i="2" s="1"/>
  <c r="AJ45" i="2"/>
  <c r="AK45" i="2" s="1"/>
  <c r="AJ44" i="2"/>
  <c r="AK44" i="2" s="1"/>
  <c r="AJ43" i="2"/>
  <c r="AK43" i="2" s="1"/>
  <c r="AJ42" i="2"/>
  <c r="AK42" i="2" s="1"/>
  <c r="AJ41" i="2"/>
  <c r="AK41" i="2" s="1"/>
  <c r="AJ40" i="2"/>
  <c r="AK40" i="2" s="1"/>
  <c r="AJ39" i="2"/>
  <c r="AK39" i="2" s="1"/>
  <c r="AJ38" i="2"/>
  <c r="AK38" i="2" s="1"/>
  <c r="AJ37" i="2"/>
  <c r="AK37" i="2" s="1"/>
  <c r="AJ36" i="2"/>
  <c r="AK36" i="2" s="1"/>
  <c r="AJ35" i="2"/>
  <c r="AK35" i="2" s="1"/>
  <c r="AJ34" i="2"/>
  <c r="AK34" i="2" s="1"/>
  <c r="AJ33" i="2"/>
  <c r="AK33" i="2" s="1"/>
  <c r="AJ32" i="2"/>
  <c r="AK32" i="2" s="1"/>
  <c r="AJ31" i="2"/>
  <c r="AK31" i="2" s="1"/>
  <c r="AJ30" i="2"/>
  <c r="AK30" i="2" s="1"/>
  <c r="AJ29" i="2"/>
  <c r="AK29" i="2" s="1"/>
  <c r="AJ28" i="2"/>
  <c r="AK28" i="2" s="1"/>
  <c r="AJ27" i="2"/>
  <c r="AK27" i="2" s="1"/>
  <c r="AJ26" i="2"/>
  <c r="AK26" i="2" s="1"/>
  <c r="AJ25" i="2"/>
  <c r="AK25" i="2" s="1"/>
  <c r="AJ24" i="2"/>
  <c r="AK24" i="2" s="1"/>
  <c r="AJ23" i="2"/>
  <c r="AK23" i="2" s="1"/>
  <c r="AJ22" i="2"/>
  <c r="AK22" i="2" s="1"/>
  <c r="AJ21" i="2"/>
  <c r="AK21" i="2" s="1"/>
  <c r="AJ20" i="2"/>
  <c r="AK20" i="2" s="1"/>
  <c r="AJ19" i="2"/>
  <c r="AK19" i="2" s="1"/>
  <c r="AJ18" i="2"/>
  <c r="AK18" i="2" s="1"/>
  <c r="AJ17" i="2"/>
  <c r="AK17" i="2" s="1"/>
  <c r="AJ16" i="2"/>
  <c r="AK16" i="2" s="1"/>
  <c r="AJ15" i="2"/>
  <c r="AK15" i="2" s="1"/>
  <c r="AJ14" i="2"/>
  <c r="AK14" i="2" s="1"/>
  <c r="AJ13" i="2"/>
  <c r="AK13" i="2" s="1"/>
  <c r="AJ12" i="2"/>
  <c r="AK12" i="2" s="1"/>
  <c r="AJ11" i="2"/>
  <c r="AK11" i="2" s="1"/>
  <c r="AJ10" i="2"/>
  <c r="AK10" i="2" s="1"/>
  <c r="AJ9" i="2"/>
  <c r="AK9" i="2" s="1"/>
  <c r="AJ8" i="2"/>
  <c r="AK8" i="2" s="1"/>
  <c r="AJ7" i="2"/>
  <c r="AK7" i="2" s="1"/>
  <c r="AJ6" i="2"/>
  <c r="AK6" i="2" s="1"/>
  <c r="AJ5" i="2"/>
  <c r="AK5" i="2" s="1"/>
  <c r="AJ4" i="2"/>
  <c r="AK4" i="2" s="1"/>
  <c r="AJ3" i="2"/>
  <c r="AK3" i="2" s="1"/>
  <c r="AJ2" i="2"/>
  <c r="AK2" i="2" s="1"/>
  <c r="AI595" i="2"/>
  <c r="AI594" i="2"/>
  <c r="AI593" i="2"/>
  <c r="AI592" i="2"/>
  <c r="AI591" i="2"/>
  <c r="AI590" i="2"/>
  <c r="AI589" i="2"/>
  <c r="AI588" i="2"/>
  <c r="AI587" i="2"/>
  <c r="AI586" i="2"/>
  <c r="AI585" i="2"/>
  <c r="AI584" i="2"/>
  <c r="AI583" i="2"/>
  <c r="AI582" i="2"/>
  <c r="AI581" i="2"/>
  <c r="AI580" i="2"/>
  <c r="AI579" i="2"/>
  <c r="AI578" i="2"/>
  <c r="AI577" i="2"/>
  <c r="AI576" i="2"/>
  <c r="AI575" i="2"/>
  <c r="AI574" i="2"/>
  <c r="AI573" i="2"/>
  <c r="AI572" i="2"/>
  <c r="AI571" i="2"/>
  <c r="AI570" i="2"/>
  <c r="AI569" i="2"/>
  <c r="AI568" i="2"/>
  <c r="AI567" i="2"/>
  <c r="AI566" i="2"/>
  <c r="AI565" i="2"/>
  <c r="AI564" i="2"/>
  <c r="AI563" i="2"/>
  <c r="AI562" i="2"/>
  <c r="AI561" i="2"/>
  <c r="AI560" i="2"/>
  <c r="AI559" i="2"/>
  <c r="AI558" i="2"/>
  <c r="AI557" i="2"/>
  <c r="AI556" i="2"/>
  <c r="AI555" i="2"/>
  <c r="AI554" i="2"/>
  <c r="AI553" i="2"/>
  <c r="AI552" i="2"/>
  <c r="AI551" i="2"/>
  <c r="AI550" i="2"/>
  <c r="AI549" i="2"/>
  <c r="AI548" i="2"/>
  <c r="AI547" i="2"/>
  <c r="AI546" i="2"/>
  <c r="AI545" i="2"/>
  <c r="AI544" i="2"/>
  <c r="AI543" i="2"/>
  <c r="AI542" i="2"/>
  <c r="AI541" i="2"/>
  <c r="AI540" i="2"/>
  <c r="AI539" i="2"/>
  <c r="AI538" i="2"/>
  <c r="AI537" i="2"/>
  <c r="AI536" i="2"/>
  <c r="AI535" i="2"/>
  <c r="AI534" i="2"/>
  <c r="AI533" i="2"/>
  <c r="AI532" i="2"/>
  <c r="AI531" i="2"/>
  <c r="AI530" i="2"/>
  <c r="AI529" i="2"/>
  <c r="AI528" i="2"/>
  <c r="AI527" i="2"/>
  <c r="AI526" i="2"/>
  <c r="AI525" i="2"/>
  <c r="AI524" i="2"/>
  <c r="AI523" i="2"/>
  <c r="AI522" i="2"/>
  <c r="AI521" i="2"/>
  <c r="AI520" i="2"/>
  <c r="AI519" i="2"/>
  <c r="AI518" i="2"/>
  <c r="AI517" i="2"/>
  <c r="AI516" i="2"/>
  <c r="AI515" i="2"/>
  <c r="AI514" i="2"/>
  <c r="AI513" i="2"/>
  <c r="AI512" i="2"/>
  <c r="AI511" i="2"/>
  <c r="AI510" i="2"/>
  <c r="AI509" i="2"/>
  <c r="AI508" i="2"/>
  <c r="AI507" i="2"/>
  <c r="AI506" i="2"/>
  <c r="AI505" i="2"/>
  <c r="AI504" i="2"/>
  <c r="AI503" i="2"/>
  <c r="AI502" i="2"/>
  <c r="AI501" i="2"/>
  <c r="AI500" i="2"/>
  <c r="AI499" i="2"/>
  <c r="AI498" i="2"/>
  <c r="AI497" i="2"/>
  <c r="AI496" i="2"/>
  <c r="AI495" i="2"/>
  <c r="AI494" i="2"/>
  <c r="AI493" i="2"/>
  <c r="AI492" i="2"/>
  <c r="AI491" i="2"/>
  <c r="AI490" i="2"/>
  <c r="AI489" i="2"/>
  <c r="AI488" i="2"/>
  <c r="AI487" i="2"/>
  <c r="AI486" i="2"/>
  <c r="AI485" i="2"/>
  <c r="AI484" i="2"/>
  <c r="AI483" i="2"/>
  <c r="AI482" i="2"/>
  <c r="AI481" i="2"/>
  <c r="AI480" i="2"/>
  <c r="AI479" i="2"/>
  <c r="AI478" i="2"/>
  <c r="AI477" i="2"/>
  <c r="AI476" i="2"/>
  <c r="AI475" i="2"/>
  <c r="AI474" i="2"/>
  <c r="AI473" i="2"/>
  <c r="AI472" i="2"/>
  <c r="AI471" i="2"/>
  <c r="AI470" i="2"/>
  <c r="AI469" i="2"/>
  <c r="AI468" i="2"/>
  <c r="AI467" i="2"/>
  <c r="AI466" i="2"/>
  <c r="AI465" i="2"/>
  <c r="AI464" i="2"/>
  <c r="AI463" i="2"/>
  <c r="AI462" i="2"/>
  <c r="AI461" i="2"/>
  <c r="AI460" i="2"/>
  <c r="AI459" i="2"/>
  <c r="AI458" i="2"/>
  <c r="AI457" i="2"/>
  <c r="AI456" i="2"/>
  <c r="AI455" i="2"/>
  <c r="AI454" i="2"/>
  <c r="AI453" i="2"/>
  <c r="AI452" i="2"/>
  <c r="AI451" i="2"/>
  <c r="AI450" i="2"/>
  <c r="AI449" i="2"/>
  <c r="AI448" i="2"/>
  <c r="AI447" i="2"/>
  <c r="AI446" i="2"/>
  <c r="AI445" i="2"/>
  <c r="AI444" i="2"/>
  <c r="AI443" i="2"/>
  <c r="AI442" i="2"/>
  <c r="AI441" i="2"/>
  <c r="AI440" i="2"/>
  <c r="AI439" i="2"/>
  <c r="AI438" i="2"/>
  <c r="AI437" i="2"/>
  <c r="AI436" i="2"/>
  <c r="AI435" i="2"/>
  <c r="AI434" i="2"/>
  <c r="AI433" i="2"/>
  <c r="AI432" i="2"/>
  <c r="AI431" i="2"/>
  <c r="AI430" i="2"/>
  <c r="AI429" i="2"/>
  <c r="AI428" i="2"/>
  <c r="AI427" i="2"/>
  <c r="AI426" i="2"/>
  <c r="AI425" i="2"/>
  <c r="AI424" i="2"/>
  <c r="AI423" i="2"/>
  <c r="AI422" i="2"/>
  <c r="AI421" i="2"/>
  <c r="AI420" i="2"/>
  <c r="AI419" i="2"/>
  <c r="AI418" i="2"/>
  <c r="AI417" i="2"/>
  <c r="AI416" i="2"/>
  <c r="AI415" i="2"/>
  <c r="AI414" i="2"/>
  <c r="AI413" i="2"/>
  <c r="AI412" i="2"/>
  <c r="AI411" i="2"/>
  <c r="AI410" i="2"/>
  <c r="AI409" i="2"/>
  <c r="AI408" i="2"/>
  <c r="AI407" i="2"/>
  <c r="AI406" i="2"/>
  <c r="AI405" i="2"/>
  <c r="AI404" i="2"/>
  <c r="AI403" i="2"/>
  <c r="AI402" i="2"/>
  <c r="AI401" i="2"/>
  <c r="AI400" i="2"/>
  <c r="AI399" i="2"/>
  <c r="AI398" i="2"/>
  <c r="AI397" i="2"/>
  <c r="AI396" i="2"/>
  <c r="AI395" i="2"/>
  <c r="AI394" i="2"/>
  <c r="AI393" i="2"/>
  <c r="AI392" i="2"/>
  <c r="AI391" i="2"/>
  <c r="AI390" i="2"/>
  <c r="AI389" i="2"/>
  <c r="AI388" i="2"/>
  <c r="AI387" i="2"/>
  <c r="AI386" i="2"/>
  <c r="AI385" i="2"/>
  <c r="AI384" i="2"/>
  <c r="AI383" i="2"/>
  <c r="AI382" i="2"/>
  <c r="AI381" i="2"/>
  <c r="AI380" i="2"/>
  <c r="AI379" i="2"/>
  <c r="AI378" i="2"/>
  <c r="AI377" i="2"/>
  <c r="AI376" i="2"/>
  <c r="AI375" i="2"/>
  <c r="AI374" i="2"/>
  <c r="AI373" i="2"/>
  <c r="AI372" i="2"/>
  <c r="AI371" i="2"/>
  <c r="AI370" i="2"/>
  <c r="AI369" i="2"/>
  <c r="AI368" i="2"/>
  <c r="AI367" i="2"/>
  <c r="AI366" i="2"/>
  <c r="AI365" i="2"/>
  <c r="AI364" i="2"/>
  <c r="AI363" i="2"/>
  <c r="AI362" i="2"/>
  <c r="AI361" i="2"/>
  <c r="AI360" i="2"/>
  <c r="AI359" i="2"/>
  <c r="AI358" i="2"/>
  <c r="AI357" i="2"/>
  <c r="AI356" i="2"/>
  <c r="AI355" i="2"/>
  <c r="AI354" i="2"/>
  <c r="AI353" i="2"/>
  <c r="AI352" i="2"/>
  <c r="AI351" i="2"/>
  <c r="AI350" i="2"/>
  <c r="AI349" i="2"/>
  <c r="AI348" i="2"/>
  <c r="AI347" i="2"/>
  <c r="AI346" i="2"/>
  <c r="AI345" i="2"/>
  <c r="AI344" i="2"/>
  <c r="AI343" i="2"/>
  <c r="AI342" i="2"/>
  <c r="AI341" i="2"/>
  <c r="AI340" i="2"/>
  <c r="AI339" i="2"/>
  <c r="AI338" i="2"/>
  <c r="AI337" i="2"/>
  <c r="AI336" i="2"/>
  <c r="AI335" i="2"/>
  <c r="AI334" i="2"/>
  <c r="AI333" i="2"/>
  <c r="AI332" i="2"/>
  <c r="AI331" i="2"/>
  <c r="AI330" i="2"/>
  <c r="AI329" i="2"/>
  <c r="AI328" i="2"/>
  <c r="AI327" i="2"/>
  <c r="AI326" i="2"/>
  <c r="AI325" i="2"/>
  <c r="AI324" i="2"/>
  <c r="AI323" i="2"/>
  <c r="AI322" i="2"/>
  <c r="AI321" i="2"/>
  <c r="AI320" i="2"/>
  <c r="AI319" i="2"/>
  <c r="AI318" i="2"/>
  <c r="AI317" i="2"/>
  <c r="AI316" i="2"/>
  <c r="AI315" i="2"/>
  <c r="AI314" i="2"/>
  <c r="AI313" i="2"/>
  <c r="AI312" i="2"/>
  <c r="AI311" i="2"/>
  <c r="AI310" i="2"/>
  <c r="AI309" i="2"/>
  <c r="AI308" i="2"/>
  <c r="AI307" i="2"/>
  <c r="AI306" i="2"/>
  <c r="AI305" i="2"/>
  <c r="AI304" i="2"/>
  <c r="AI303" i="2"/>
  <c r="AI302" i="2"/>
  <c r="AI301" i="2"/>
  <c r="AI300" i="2"/>
  <c r="AI299" i="2"/>
  <c r="AI298" i="2"/>
  <c r="AI297" i="2"/>
  <c r="AI296" i="2"/>
  <c r="AI295" i="2"/>
  <c r="AI294" i="2"/>
  <c r="AI293" i="2"/>
  <c r="AI292" i="2"/>
  <c r="AI291" i="2"/>
  <c r="AI290" i="2"/>
  <c r="AI289" i="2"/>
  <c r="AI288" i="2"/>
  <c r="AI287" i="2"/>
  <c r="AI286" i="2"/>
  <c r="AI285" i="2"/>
  <c r="AI284" i="2"/>
  <c r="AI283" i="2"/>
  <c r="AI282" i="2"/>
  <c r="AI281" i="2"/>
  <c r="AI280" i="2"/>
  <c r="AI279" i="2"/>
  <c r="AI278" i="2"/>
  <c r="AI277" i="2"/>
  <c r="AI276" i="2"/>
  <c r="AI275" i="2"/>
  <c r="AI274" i="2"/>
  <c r="AI273" i="2"/>
  <c r="AI272" i="2"/>
  <c r="AI271" i="2"/>
  <c r="AI270" i="2"/>
  <c r="AI269" i="2"/>
  <c r="AI268" i="2"/>
  <c r="AI267" i="2"/>
  <c r="AI266" i="2"/>
  <c r="AI265" i="2"/>
  <c r="AI264" i="2"/>
  <c r="AI263" i="2"/>
  <c r="AI262" i="2"/>
  <c r="AI261" i="2"/>
  <c r="AI260" i="2"/>
  <c r="AI259" i="2"/>
  <c r="AI258" i="2"/>
  <c r="AI257" i="2"/>
  <c r="AI256" i="2"/>
  <c r="AI255" i="2"/>
  <c r="AI254" i="2"/>
  <c r="AI253" i="2"/>
  <c r="AI252" i="2"/>
  <c r="AI251" i="2"/>
  <c r="AI250" i="2"/>
  <c r="AI249" i="2"/>
  <c r="AI248" i="2"/>
  <c r="AI247" i="2"/>
  <c r="AI246" i="2"/>
  <c r="AI245" i="2"/>
  <c r="AI244" i="2"/>
  <c r="AI243" i="2"/>
  <c r="AI242" i="2"/>
  <c r="AI241" i="2"/>
  <c r="AI240" i="2"/>
  <c r="AI239" i="2"/>
  <c r="AI238" i="2"/>
  <c r="AI237" i="2"/>
  <c r="AI236" i="2"/>
  <c r="AI235" i="2"/>
  <c r="AI234" i="2"/>
  <c r="AI233" i="2"/>
  <c r="AI232" i="2"/>
  <c r="AI231" i="2"/>
  <c r="AI230" i="2"/>
  <c r="AI229" i="2"/>
  <c r="AI228" i="2"/>
  <c r="AI227" i="2"/>
  <c r="AI226" i="2"/>
  <c r="AI225" i="2"/>
  <c r="AI224" i="2"/>
  <c r="AI223" i="2"/>
  <c r="AI222" i="2"/>
  <c r="AI221" i="2"/>
  <c r="AI220" i="2"/>
  <c r="AI219" i="2"/>
  <c r="AI218" i="2"/>
  <c r="AI217" i="2"/>
  <c r="AI216" i="2"/>
  <c r="AI215" i="2"/>
  <c r="AI214" i="2"/>
  <c r="AI213" i="2"/>
  <c r="AI212" i="2"/>
  <c r="AI211" i="2"/>
  <c r="AI210" i="2"/>
  <c r="AI209" i="2"/>
  <c r="AI208" i="2"/>
  <c r="AI207" i="2"/>
  <c r="AI206" i="2"/>
  <c r="AI205" i="2"/>
  <c r="AI204" i="2"/>
  <c r="AI203" i="2"/>
  <c r="AI202" i="2"/>
  <c r="AI201" i="2"/>
  <c r="AI200" i="2"/>
  <c r="AI199" i="2"/>
  <c r="AI198" i="2"/>
  <c r="AI197" i="2"/>
  <c r="AI196" i="2"/>
  <c r="AI195" i="2"/>
  <c r="AI194" i="2"/>
  <c r="AI193" i="2"/>
  <c r="AI192" i="2"/>
  <c r="AI191" i="2"/>
  <c r="AI190" i="2"/>
  <c r="AI189" i="2"/>
  <c r="AI188" i="2"/>
  <c r="AI187" i="2"/>
  <c r="AI186" i="2"/>
  <c r="AI185" i="2"/>
  <c r="AI184" i="2"/>
  <c r="AI183" i="2"/>
  <c r="AI182" i="2"/>
  <c r="AI181" i="2"/>
  <c r="AI180" i="2"/>
  <c r="AI179" i="2"/>
  <c r="AI178" i="2"/>
  <c r="AI177" i="2"/>
  <c r="AI176" i="2"/>
  <c r="AI175" i="2"/>
  <c r="AI174" i="2"/>
  <c r="AI173" i="2"/>
  <c r="AI172" i="2"/>
  <c r="AI171" i="2"/>
  <c r="AI170" i="2"/>
  <c r="AI169" i="2"/>
  <c r="AI168" i="2"/>
  <c r="AI167" i="2"/>
  <c r="AI166" i="2"/>
  <c r="AI165" i="2"/>
  <c r="AI164" i="2"/>
  <c r="AI163" i="2"/>
  <c r="AI162" i="2"/>
  <c r="AI161" i="2"/>
  <c r="AI160" i="2"/>
  <c r="AI159" i="2"/>
  <c r="AI158" i="2"/>
  <c r="AI157" i="2"/>
  <c r="AI156" i="2"/>
  <c r="AI155" i="2"/>
  <c r="AI154" i="2"/>
  <c r="AI153" i="2"/>
  <c r="AI152" i="2"/>
  <c r="AI151" i="2"/>
  <c r="AI150" i="2"/>
  <c r="AI149" i="2"/>
  <c r="AI148" i="2"/>
  <c r="AI147" i="2"/>
  <c r="AI146" i="2"/>
  <c r="AI145" i="2"/>
  <c r="AI144" i="2"/>
  <c r="AI143" i="2"/>
  <c r="AI142" i="2"/>
  <c r="AI141" i="2"/>
  <c r="AI140" i="2"/>
  <c r="AI139" i="2"/>
  <c r="AI138" i="2"/>
  <c r="AI137" i="2"/>
  <c r="AI136" i="2"/>
  <c r="AI135" i="2"/>
  <c r="AI134" i="2"/>
  <c r="AI133" i="2"/>
  <c r="AI132" i="2"/>
  <c r="AI131" i="2"/>
  <c r="AI130" i="2"/>
  <c r="AI129" i="2"/>
  <c r="AI128" i="2"/>
  <c r="AI127" i="2"/>
  <c r="AI126" i="2"/>
  <c r="AI125" i="2"/>
  <c r="AI124" i="2"/>
  <c r="AI123" i="2"/>
  <c r="AI122" i="2"/>
  <c r="AI121" i="2"/>
  <c r="AI120" i="2"/>
  <c r="AI119" i="2"/>
  <c r="AI118" i="2"/>
  <c r="AI117" i="2"/>
  <c r="AI116" i="2"/>
  <c r="AI115" i="2"/>
  <c r="AI114" i="2"/>
  <c r="AI113" i="2"/>
  <c r="AI112" i="2"/>
  <c r="AI111" i="2"/>
  <c r="AI110" i="2"/>
  <c r="AI109" i="2"/>
  <c r="AI108" i="2"/>
  <c r="AI107" i="2"/>
  <c r="AI106" i="2"/>
  <c r="AI105" i="2"/>
  <c r="AI104" i="2"/>
  <c r="AI103" i="2"/>
  <c r="AI102" i="2"/>
  <c r="AI101" i="2"/>
  <c r="AI100" i="2"/>
  <c r="AI99" i="2"/>
  <c r="AI98" i="2"/>
  <c r="AI97" i="2"/>
  <c r="AI96" i="2"/>
  <c r="AI95" i="2"/>
  <c r="AI94" i="2"/>
  <c r="AI93" i="2"/>
  <c r="AI92" i="2"/>
  <c r="AI91" i="2"/>
  <c r="AI90" i="2"/>
  <c r="AI89" i="2"/>
  <c r="AI88" i="2"/>
  <c r="AI87" i="2"/>
  <c r="AI86" i="2"/>
  <c r="AI85" i="2"/>
  <c r="AI84" i="2"/>
  <c r="AI83" i="2"/>
  <c r="AI82" i="2"/>
  <c r="AI81" i="2"/>
  <c r="AI80" i="2"/>
  <c r="AI79" i="2"/>
  <c r="AI78" i="2"/>
  <c r="AI77" i="2"/>
  <c r="AI76" i="2"/>
  <c r="AI75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4" i="2"/>
  <c r="AI53" i="2"/>
  <c r="AI52" i="2"/>
  <c r="AI51" i="2"/>
  <c r="AI50" i="2"/>
  <c r="AI49" i="2"/>
  <c r="AI48" i="2"/>
  <c r="AI47" i="2"/>
  <c r="AI46" i="2"/>
  <c r="AI45" i="2"/>
  <c r="AI44" i="2"/>
  <c r="AI43" i="2"/>
  <c r="AI42" i="2"/>
  <c r="AI41" i="2"/>
  <c r="AI40" i="2"/>
  <c r="AI39" i="2"/>
  <c r="AI38" i="2"/>
  <c r="AI37" i="2"/>
  <c r="AI36" i="2"/>
  <c r="AI35" i="2"/>
  <c r="AI34" i="2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I3" i="2"/>
  <c r="AI2" i="2"/>
  <c r="AG595" i="2"/>
  <c r="AH595" i="2" s="1"/>
  <c r="AG594" i="2"/>
  <c r="AH594" i="2" s="1"/>
  <c r="AG593" i="2"/>
  <c r="AH593" i="2" s="1"/>
  <c r="AG592" i="2"/>
  <c r="AH592" i="2" s="1"/>
  <c r="AG591" i="2"/>
  <c r="AH591" i="2" s="1"/>
  <c r="AG590" i="2"/>
  <c r="AH590" i="2" s="1"/>
  <c r="AG589" i="2"/>
  <c r="AH589" i="2" s="1"/>
  <c r="AG588" i="2"/>
  <c r="AH588" i="2" s="1"/>
  <c r="AG587" i="2"/>
  <c r="AH587" i="2" s="1"/>
  <c r="AG586" i="2"/>
  <c r="AH586" i="2" s="1"/>
  <c r="AG585" i="2"/>
  <c r="AH585" i="2" s="1"/>
  <c r="AG584" i="2"/>
  <c r="AH584" i="2" s="1"/>
  <c r="AG583" i="2"/>
  <c r="AH583" i="2" s="1"/>
  <c r="AG582" i="2"/>
  <c r="AH582" i="2" s="1"/>
  <c r="AG581" i="2"/>
  <c r="AH581" i="2" s="1"/>
  <c r="AG580" i="2"/>
  <c r="AH580" i="2" s="1"/>
  <c r="AG579" i="2"/>
  <c r="AH579" i="2" s="1"/>
  <c r="AG578" i="2"/>
  <c r="AH578" i="2" s="1"/>
  <c r="AG577" i="2"/>
  <c r="AH577" i="2" s="1"/>
  <c r="AG576" i="2"/>
  <c r="AH576" i="2" s="1"/>
  <c r="AG575" i="2"/>
  <c r="AH575" i="2" s="1"/>
  <c r="AG574" i="2"/>
  <c r="AH574" i="2" s="1"/>
  <c r="AG573" i="2"/>
  <c r="AH573" i="2" s="1"/>
  <c r="AG572" i="2"/>
  <c r="AH572" i="2" s="1"/>
  <c r="AG571" i="2"/>
  <c r="AH571" i="2" s="1"/>
  <c r="AG570" i="2"/>
  <c r="AH570" i="2" s="1"/>
  <c r="AG569" i="2"/>
  <c r="AH569" i="2" s="1"/>
  <c r="AG568" i="2"/>
  <c r="AH568" i="2" s="1"/>
  <c r="AG567" i="2"/>
  <c r="AH567" i="2" s="1"/>
  <c r="AG566" i="2"/>
  <c r="AH566" i="2" s="1"/>
  <c r="AG565" i="2"/>
  <c r="AH565" i="2" s="1"/>
  <c r="AG564" i="2"/>
  <c r="AH564" i="2" s="1"/>
  <c r="AG563" i="2"/>
  <c r="AH563" i="2" s="1"/>
  <c r="AG562" i="2"/>
  <c r="AH562" i="2" s="1"/>
  <c r="AG561" i="2"/>
  <c r="AH561" i="2" s="1"/>
  <c r="AG560" i="2"/>
  <c r="AH560" i="2" s="1"/>
  <c r="AG559" i="2"/>
  <c r="AH559" i="2" s="1"/>
  <c r="AG558" i="2"/>
  <c r="AH558" i="2" s="1"/>
  <c r="AG557" i="2"/>
  <c r="AH557" i="2" s="1"/>
  <c r="AG556" i="2"/>
  <c r="AH556" i="2" s="1"/>
  <c r="AG555" i="2"/>
  <c r="AH555" i="2" s="1"/>
  <c r="AG554" i="2"/>
  <c r="AH554" i="2" s="1"/>
  <c r="AG553" i="2"/>
  <c r="AH553" i="2" s="1"/>
  <c r="AG552" i="2"/>
  <c r="AH552" i="2" s="1"/>
  <c r="AG551" i="2"/>
  <c r="AH551" i="2" s="1"/>
  <c r="AG550" i="2"/>
  <c r="AH550" i="2" s="1"/>
  <c r="AG549" i="2"/>
  <c r="AH549" i="2" s="1"/>
  <c r="AG548" i="2"/>
  <c r="AH548" i="2" s="1"/>
  <c r="AG547" i="2"/>
  <c r="AH547" i="2" s="1"/>
  <c r="AG546" i="2"/>
  <c r="AH546" i="2" s="1"/>
  <c r="AG545" i="2"/>
  <c r="AH545" i="2" s="1"/>
  <c r="AG544" i="2"/>
  <c r="AH544" i="2" s="1"/>
  <c r="AG543" i="2"/>
  <c r="AH543" i="2" s="1"/>
  <c r="AG542" i="2"/>
  <c r="AH542" i="2" s="1"/>
  <c r="AG541" i="2"/>
  <c r="AH541" i="2" s="1"/>
  <c r="AG540" i="2"/>
  <c r="AH540" i="2" s="1"/>
  <c r="AG539" i="2"/>
  <c r="AH539" i="2" s="1"/>
  <c r="AG538" i="2"/>
  <c r="AH538" i="2" s="1"/>
  <c r="AG537" i="2"/>
  <c r="AH537" i="2" s="1"/>
  <c r="AG536" i="2"/>
  <c r="AH536" i="2" s="1"/>
  <c r="AG535" i="2"/>
  <c r="AH535" i="2" s="1"/>
  <c r="AG534" i="2"/>
  <c r="AH534" i="2" s="1"/>
  <c r="AG533" i="2"/>
  <c r="AH533" i="2" s="1"/>
  <c r="AG532" i="2"/>
  <c r="AH532" i="2" s="1"/>
  <c r="AG531" i="2"/>
  <c r="AH531" i="2" s="1"/>
  <c r="AG530" i="2"/>
  <c r="AH530" i="2" s="1"/>
  <c r="AG529" i="2"/>
  <c r="AH529" i="2" s="1"/>
  <c r="AG528" i="2"/>
  <c r="AH528" i="2" s="1"/>
  <c r="AG527" i="2"/>
  <c r="AH527" i="2" s="1"/>
  <c r="AG526" i="2"/>
  <c r="AH526" i="2" s="1"/>
  <c r="AG525" i="2"/>
  <c r="AH525" i="2" s="1"/>
  <c r="AG524" i="2"/>
  <c r="AH524" i="2" s="1"/>
  <c r="AG523" i="2"/>
  <c r="AH523" i="2" s="1"/>
  <c r="AG522" i="2"/>
  <c r="AH522" i="2" s="1"/>
  <c r="AG521" i="2"/>
  <c r="AH521" i="2" s="1"/>
  <c r="AG520" i="2"/>
  <c r="AH520" i="2" s="1"/>
  <c r="AG519" i="2"/>
  <c r="AH519" i="2" s="1"/>
  <c r="AG518" i="2"/>
  <c r="AH518" i="2" s="1"/>
  <c r="AG517" i="2"/>
  <c r="AH517" i="2" s="1"/>
  <c r="AG516" i="2"/>
  <c r="AH516" i="2" s="1"/>
  <c r="AG515" i="2"/>
  <c r="AH515" i="2" s="1"/>
  <c r="AG514" i="2"/>
  <c r="AH514" i="2" s="1"/>
  <c r="AG513" i="2"/>
  <c r="AH513" i="2" s="1"/>
  <c r="AG512" i="2"/>
  <c r="AH512" i="2" s="1"/>
  <c r="AG511" i="2"/>
  <c r="AH511" i="2" s="1"/>
  <c r="AG510" i="2"/>
  <c r="AH510" i="2" s="1"/>
  <c r="AG509" i="2"/>
  <c r="AH509" i="2" s="1"/>
  <c r="AG508" i="2"/>
  <c r="AH508" i="2" s="1"/>
  <c r="AG507" i="2"/>
  <c r="AH507" i="2" s="1"/>
  <c r="AG506" i="2"/>
  <c r="AH506" i="2" s="1"/>
  <c r="AG505" i="2"/>
  <c r="AH505" i="2" s="1"/>
  <c r="AG504" i="2"/>
  <c r="AH504" i="2" s="1"/>
  <c r="AG503" i="2"/>
  <c r="AH503" i="2" s="1"/>
  <c r="AG502" i="2"/>
  <c r="AH502" i="2" s="1"/>
  <c r="AG501" i="2"/>
  <c r="AH501" i="2" s="1"/>
  <c r="AG500" i="2"/>
  <c r="AH500" i="2" s="1"/>
  <c r="AG499" i="2"/>
  <c r="AH499" i="2" s="1"/>
  <c r="AG498" i="2"/>
  <c r="AH498" i="2" s="1"/>
  <c r="AG497" i="2"/>
  <c r="AH497" i="2" s="1"/>
  <c r="AG496" i="2"/>
  <c r="AH496" i="2" s="1"/>
  <c r="AG495" i="2"/>
  <c r="AH495" i="2" s="1"/>
  <c r="AG494" i="2"/>
  <c r="AH494" i="2" s="1"/>
  <c r="AG493" i="2"/>
  <c r="AH493" i="2" s="1"/>
  <c r="AG492" i="2"/>
  <c r="AH492" i="2" s="1"/>
  <c r="AG491" i="2"/>
  <c r="AH491" i="2" s="1"/>
  <c r="AG490" i="2"/>
  <c r="AH490" i="2" s="1"/>
  <c r="AG489" i="2"/>
  <c r="AH489" i="2" s="1"/>
  <c r="AG488" i="2"/>
  <c r="AH488" i="2" s="1"/>
  <c r="AG487" i="2"/>
  <c r="AH487" i="2" s="1"/>
  <c r="AG486" i="2"/>
  <c r="AH486" i="2" s="1"/>
  <c r="AG485" i="2"/>
  <c r="AH485" i="2" s="1"/>
  <c r="AG484" i="2"/>
  <c r="AH484" i="2" s="1"/>
  <c r="AG483" i="2"/>
  <c r="AH483" i="2" s="1"/>
  <c r="AG482" i="2"/>
  <c r="AH482" i="2" s="1"/>
  <c r="AG481" i="2"/>
  <c r="AH481" i="2" s="1"/>
  <c r="AG480" i="2"/>
  <c r="AH480" i="2" s="1"/>
  <c r="AG479" i="2"/>
  <c r="AH479" i="2" s="1"/>
  <c r="AG478" i="2"/>
  <c r="AH478" i="2" s="1"/>
  <c r="AG477" i="2"/>
  <c r="AH477" i="2" s="1"/>
  <c r="AG476" i="2"/>
  <c r="AH476" i="2" s="1"/>
  <c r="AG475" i="2"/>
  <c r="AH475" i="2" s="1"/>
  <c r="AG474" i="2"/>
  <c r="AH474" i="2" s="1"/>
  <c r="AG473" i="2"/>
  <c r="AH473" i="2" s="1"/>
  <c r="AG472" i="2"/>
  <c r="AH472" i="2" s="1"/>
  <c r="AG471" i="2"/>
  <c r="AH471" i="2" s="1"/>
  <c r="AG470" i="2"/>
  <c r="AH470" i="2" s="1"/>
  <c r="AG469" i="2"/>
  <c r="AH469" i="2" s="1"/>
  <c r="AG468" i="2"/>
  <c r="AH468" i="2" s="1"/>
  <c r="AG467" i="2"/>
  <c r="AH467" i="2" s="1"/>
  <c r="AG466" i="2"/>
  <c r="AH466" i="2" s="1"/>
  <c r="AG465" i="2"/>
  <c r="AH465" i="2" s="1"/>
  <c r="AG464" i="2"/>
  <c r="AH464" i="2" s="1"/>
  <c r="AG463" i="2"/>
  <c r="AH463" i="2" s="1"/>
  <c r="AG462" i="2"/>
  <c r="AH462" i="2" s="1"/>
  <c r="AG461" i="2"/>
  <c r="AH461" i="2" s="1"/>
  <c r="AG460" i="2"/>
  <c r="AH460" i="2" s="1"/>
  <c r="AG459" i="2"/>
  <c r="AH459" i="2" s="1"/>
  <c r="AG458" i="2"/>
  <c r="AH458" i="2" s="1"/>
  <c r="AG457" i="2"/>
  <c r="AH457" i="2" s="1"/>
  <c r="AG456" i="2"/>
  <c r="AH456" i="2" s="1"/>
  <c r="AG455" i="2"/>
  <c r="AH455" i="2" s="1"/>
  <c r="AG454" i="2"/>
  <c r="AH454" i="2" s="1"/>
  <c r="AG453" i="2"/>
  <c r="AH453" i="2" s="1"/>
  <c r="AG452" i="2"/>
  <c r="AH452" i="2" s="1"/>
  <c r="AG451" i="2"/>
  <c r="AH451" i="2" s="1"/>
  <c r="AG450" i="2"/>
  <c r="AH450" i="2" s="1"/>
  <c r="AG449" i="2"/>
  <c r="AH449" i="2" s="1"/>
  <c r="AG448" i="2"/>
  <c r="AH448" i="2" s="1"/>
  <c r="AG447" i="2"/>
  <c r="AH447" i="2" s="1"/>
  <c r="AG446" i="2"/>
  <c r="AH446" i="2" s="1"/>
  <c r="AG445" i="2"/>
  <c r="AH445" i="2" s="1"/>
  <c r="AG444" i="2"/>
  <c r="AH444" i="2" s="1"/>
  <c r="AG443" i="2"/>
  <c r="AH443" i="2" s="1"/>
  <c r="AG442" i="2"/>
  <c r="AH442" i="2" s="1"/>
  <c r="AG441" i="2"/>
  <c r="AH441" i="2" s="1"/>
  <c r="AG440" i="2"/>
  <c r="AH440" i="2" s="1"/>
  <c r="AG439" i="2"/>
  <c r="AH439" i="2" s="1"/>
  <c r="AG438" i="2"/>
  <c r="AH438" i="2" s="1"/>
  <c r="AG437" i="2"/>
  <c r="AH437" i="2" s="1"/>
  <c r="AG436" i="2"/>
  <c r="AH436" i="2" s="1"/>
  <c r="AG435" i="2"/>
  <c r="AH435" i="2" s="1"/>
  <c r="AG434" i="2"/>
  <c r="AH434" i="2" s="1"/>
  <c r="AG433" i="2"/>
  <c r="AH433" i="2" s="1"/>
  <c r="AG432" i="2"/>
  <c r="AH432" i="2" s="1"/>
  <c r="AG431" i="2"/>
  <c r="AH431" i="2" s="1"/>
  <c r="AG430" i="2"/>
  <c r="AH430" i="2" s="1"/>
  <c r="AG429" i="2"/>
  <c r="AH429" i="2" s="1"/>
  <c r="AG428" i="2"/>
  <c r="AH428" i="2" s="1"/>
  <c r="AG427" i="2"/>
  <c r="AH427" i="2" s="1"/>
  <c r="AG426" i="2"/>
  <c r="AH426" i="2" s="1"/>
  <c r="AG425" i="2"/>
  <c r="AH425" i="2" s="1"/>
  <c r="AG424" i="2"/>
  <c r="AH424" i="2" s="1"/>
  <c r="AG423" i="2"/>
  <c r="AH423" i="2" s="1"/>
  <c r="AG422" i="2"/>
  <c r="AH422" i="2" s="1"/>
  <c r="AG421" i="2"/>
  <c r="AH421" i="2" s="1"/>
  <c r="AG420" i="2"/>
  <c r="AH420" i="2" s="1"/>
  <c r="AG419" i="2"/>
  <c r="AH419" i="2" s="1"/>
  <c r="AG418" i="2"/>
  <c r="AH418" i="2" s="1"/>
  <c r="AG417" i="2"/>
  <c r="AH417" i="2" s="1"/>
  <c r="AG416" i="2"/>
  <c r="AH416" i="2" s="1"/>
  <c r="AG415" i="2"/>
  <c r="AH415" i="2" s="1"/>
  <c r="AG414" i="2"/>
  <c r="AH414" i="2" s="1"/>
  <c r="AG413" i="2"/>
  <c r="AH413" i="2" s="1"/>
  <c r="AG412" i="2"/>
  <c r="AH412" i="2" s="1"/>
  <c r="AG411" i="2"/>
  <c r="AH411" i="2" s="1"/>
  <c r="AG410" i="2"/>
  <c r="AH410" i="2" s="1"/>
  <c r="AG409" i="2"/>
  <c r="AH409" i="2" s="1"/>
  <c r="AG408" i="2"/>
  <c r="AH408" i="2" s="1"/>
  <c r="AG407" i="2"/>
  <c r="AH407" i="2" s="1"/>
  <c r="AG406" i="2"/>
  <c r="AH406" i="2" s="1"/>
  <c r="AG405" i="2"/>
  <c r="AH405" i="2" s="1"/>
  <c r="AG404" i="2"/>
  <c r="AH404" i="2" s="1"/>
  <c r="AG403" i="2"/>
  <c r="AH403" i="2" s="1"/>
  <c r="AG402" i="2"/>
  <c r="AH402" i="2" s="1"/>
  <c r="AG401" i="2"/>
  <c r="AH401" i="2" s="1"/>
  <c r="AG400" i="2"/>
  <c r="AH400" i="2" s="1"/>
  <c r="AG399" i="2"/>
  <c r="AH399" i="2" s="1"/>
  <c r="AG398" i="2"/>
  <c r="AH398" i="2" s="1"/>
  <c r="AG397" i="2"/>
  <c r="AH397" i="2" s="1"/>
  <c r="AG396" i="2"/>
  <c r="AH396" i="2" s="1"/>
  <c r="AG395" i="2"/>
  <c r="AH395" i="2" s="1"/>
  <c r="AG394" i="2"/>
  <c r="AH394" i="2" s="1"/>
  <c r="AG393" i="2"/>
  <c r="AH393" i="2" s="1"/>
  <c r="AG392" i="2"/>
  <c r="AH392" i="2" s="1"/>
  <c r="AG391" i="2"/>
  <c r="AH391" i="2" s="1"/>
  <c r="AG390" i="2"/>
  <c r="AH390" i="2" s="1"/>
  <c r="AG389" i="2"/>
  <c r="AH389" i="2" s="1"/>
  <c r="AG388" i="2"/>
  <c r="AH388" i="2" s="1"/>
  <c r="AG387" i="2"/>
  <c r="AH387" i="2" s="1"/>
  <c r="AG386" i="2"/>
  <c r="AH386" i="2" s="1"/>
  <c r="AG385" i="2"/>
  <c r="AH385" i="2" s="1"/>
  <c r="AG384" i="2"/>
  <c r="AH384" i="2" s="1"/>
  <c r="AG383" i="2"/>
  <c r="AH383" i="2" s="1"/>
  <c r="AG382" i="2"/>
  <c r="AH382" i="2" s="1"/>
  <c r="AG381" i="2"/>
  <c r="AH381" i="2" s="1"/>
  <c r="AG380" i="2"/>
  <c r="AH380" i="2" s="1"/>
  <c r="AG379" i="2"/>
  <c r="AH379" i="2" s="1"/>
  <c r="AG378" i="2"/>
  <c r="AH378" i="2" s="1"/>
  <c r="AG377" i="2"/>
  <c r="AH377" i="2" s="1"/>
  <c r="AG376" i="2"/>
  <c r="AH376" i="2" s="1"/>
  <c r="AG375" i="2"/>
  <c r="AH375" i="2" s="1"/>
  <c r="AG374" i="2"/>
  <c r="AH374" i="2" s="1"/>
  <c r="AG373" i="2"/>
  <c r="AH373" i="2" s="1"/>
  <c r="AG372" i="2"/>
  <c r="AH372" i="2" s="1"/>
  <c r="AG371" i="2"/>
  <c r="AH371" i="2" s="1"/>
  <c r="AG370" i="2"/>
  <c r="AH370" i="2" s="1"/>
  <c r="AG369" i="2"/>
  <c r="AH369" i="2" s="1"/>
  <c r="AG368" i="2"/>
  <c r="AH368" i="2" s="1"/>
  <c r="AG367" i="2"/>
  <c r="AH367" i="2" s="1"/>
  <c r="AG366" i="2"/>
  <c r="AH366" i="2" s="1"/>
  <c r="AG365" i="2"/>
  <c r="AH365" i="2" s="1"/>
  <c r="AG364" i="2"/>
  <c r="AH364" i="2" s="1"/>
  <c r="AG363" i="2"/>
  <c r="AH363" i="2" s="1"/>
  <c r="AG362" i="2"/>
  <c r="AH362" i="2" s="1"/>
  <c r="AG361" i="2"/>
  <c r="AH361" i="2" s="1"/>
  <c r="AG360" i="2"/>
  <c r="AH360" i="2" s="1"/>
  <c r="AG359" i="2"/>
  <c r="AH359" i="2" s="1"/>
  <c r="AG358" i="2"/>
  <c r="AH358" i="2" s="1"/>
  <c r="AG357" i="2"/>
  <c r="AH357" i="2" s="1"/>
  <c r="AG356" i="2"/>
  <c r="AH356" i="2" s="1"/>
  <c r="AG355" i="2"/>
  <c r="AH355" i="2" s="1"/>
  <c r="AG354" i="2"/>
  <c r="AH354" i="2" s="1"/>
  <c r="AG353" i="2"/>
  <c r="AH353" i="2" s="1"/>
  <c r="AG352" i="2"/>
  <c r="AH352" i="2" s="1"/>
  <c r="AG351" i="2"/>
  <c r="AH351" i="2" s="1"/>
  <c r="AG350" i="2"/>
  <c r="AH350" i="2" s="1"/>
  <c r="AG349" i="2"/>
  <c r="AH349" i="2" s="1"/>
  <c r="AG348" i="2"/>
  <c r="AH348" i="2" s="1"/>
  <c r="AG347" i="2"/>
  <c r="AH347" i="2" s="1"/>
  <c r="AG346" i="2"/>
  <c r="AH346" i="2" s="1"/>
  <c r="AG345" i="2"/>
  <c r="AH345" i="2" s="1"/>
  <c r="AG344" i="2"/>
  <c r="AH344" i="2" s="1"/>
  <c r="AG343" i="2"/>
  <c r="AH343" i="2" s="1"/>
  <c r="AG342" i="2"/>
  <c r="AH342" i="2" s="1"/>
  <c r="AG341" i="2"/>
  <c r="AH341" i="2" s="1"/>
  <c r="AG340" i="2"/>
  <c r="AH340" i="2" s="1"/>
  <c r="AG339" i="2"/>
  <c r="AH339" i="2" s="1"/>
  <c r="AG338" i="2"/>
  <c r="AH338" i="2" s="1"/>
  <c r="AG337" i="2"/>
  <c r="AH337" i="2" s="1"/>
  <c r="AG336" i="2"/>
  <c r="AH336" i="2" s="1"/>
  <c r="AG335" i="2"/>
  <c r="AH335" i="2" s="1"/>
  <c r="AG334" i="2"/>
  <c r="AH334" i="2" s="1"/>
  <c r="AG333" i="2"/>
  <c r="AH333" i="2" s="1"/>
  <c r="AG332" i="2"/>
  <c r="AH332" i="2" s="1"/>
  <c r="AG331" i="2"/>
  <c r="AH331" i="2" s="1"/>
  <c r="AG330" i="2"/>
  <c r="AH330" i="2" s="1"/>
  <c r="AG329" i="2"/>
  <c r="AH329" i="2" s="1"/>
  <c r="AG328" i="2"/>
  <c r="AH328" i="2" s="1"/>
  <c r="AG327" i="2"/>
  <c r="AH327" i="2" s="1"/>
  <c r="AG326" i="2"/>
  <c r="AH326" i="2" s="1"/>
  <c r="AG325" i="2"/>
  <c r="AH325" i="2" s="1"/>
  <c r="AG324" i="2"/>
  <c r="AH324" i="2" s="1"/>
  <c r="AG323" i="2"/>
  <c r="AH323" i="2" s="1"/>
  <c r="AG322" i="2"/>
  <c r="AH322" i="2" s="1"/>
  <c r="AG321" i="2"/>
  <c r="AH321" i="2" s="1"/>
  <c r="AG320" i="2"/>
  <c r="AH320" i="2" s="1"/>
  <c r="AG319" i="2"/>
  <c r="AH319" i="2" s="1"/>
  <c r="AG318" i="2"/>
  <c r="AH318" i="2" s="1"/>
  <c r="AG317" i="2"/>
  <c r="AH317" i="2" s="1"/>
  <c r="AG316" i="2"/>
  <c r="AH316" i="2" s="1"/>
  <c r="AG315" i="2"/>
  <c r="AH315" i="2" s="1"/>
  <c r="AG314" i="2"/>
  <c r="AH314" i="2" s="1"/>
  <c r="AG313" i="2"/>
  <c r="AH313" i="2" s="1"/>
  <c r="AG312" i="2"/>
  <c r="AH312" i="2" s="1"/>
  <c r="AG311" i="2"/>
  <c r="AH311" i="2" s="1"/>
  <c r="AG310" i="2"/>
  <c r="AH310" i="2" s="1"/>
  <c r="AG309" i="2"/>
  <c r="AH309" i="2" s="1"/>
  <c r="AG308" i="2"/>
  <c r="AH308" i="2" s="1"/>
  <c r="AG307" i="2"/>
  <c r="AH307" i="2" s="1"/>
  <c r="AG306" i="2"/>
  <c r="AH306" i="2" s="1"/>
  <c r="AG305" i="2"/>
  <c r="AH305" i="2" s="1"/>
  <c r="AG304" i="2"/>
  <c r="AH304" i="2" s="1"/>
  <c r="AG303" i="2"/>
  <c r="AH303" i="2" s="1"/>
  <c r="AG302" i="2"/>
  <c r="AH302" i="2" s="1"/>
  <c r="AG301" i="2"/>
  <c r="AH301" i="2" s="1"/>
  <c r="AG300" i="2"/>
  <c r="AH300" i="2" s="1"/>
  <c r="AG299" i="2"/>
  <c r="AH299" i="2" s="1"/>
  <c r="AG298" i="2"/>
  <c r="AH298" i="2" s="1"/>
  <c r="AG297" i="2"/>
  <c r="AH297" i="2" s="1"/>
  <c r="AG296" i="2"/>
  <c r="AH296" i="2" s="1"/>
  <c r="AG295" i="2"/>
  <c r="AH295" i="2" s="1"/>
  <c r="AG294" i="2"/>
  <c r="AH294" i="2" s="1"/>
  <c r="AG293" i="2"/>
  <c r="AH293" i="2" s="1"/>
  <c r="AG292" i="2"/>
  <c r="AH292" i="2" s="1"/>
  <c r="AG291" i="2"/>
  <c r="AH291" i="2" s="1"/>
  <c r="AG290" i="2"/>
  <c r="AH290" i="2" s="1"/>
  <c r="AG289" i="2"/>
  <c r="AH289" i="2" s="1"/>
  <c r="AG288" i="2"/>
  <c r="AH288" i="2" s="1"/>
  <c r="AG287" i="2"/>
  <c r="AH287" i="2" s="1"/>
  <c r="AG286" i="2"/>
  <c r="AH286" i="2" s="1"/>
  <c r="AG285" i="2"/>
  <c r="AH285" i="2" s="1"/>
  <c r="AG284" i="2"/>
  <c r="AH284" i="2" s="1"/>
  <c r="AG283" i="2"/>
  <c r="AH283" i="2" s="1"/>
  <c r="AG282" i="2"/>
  <c r="AH282" i="2" s="1"/>
  <c r="AG281" i="2"/>
  <c r="AH281" i="2" s="1"/>
  <c r="AG280" i="2"/>
  <c r="AH280" i="2" s="1"/>
  <c r="AG279" i="2"/>
  <c r="AH279" i="2" s="1"/>
  <c r="AG278" i="2"/>
  <c r="AH278" i="2" s="1"/>
  <c r="AG277" i="2"/>
  <c r="AH277" i="2" s="1"/>
  <c r="AG276" i="2"/>
  <c r="AH276" i="2" s="1"/>
  <c r="AG275" i="2"/>
  <c r="AH275" i="2" s="1"/>
  <c r="AG274" i="2"/>
  <c r="AH274" i="2" s="1"/>
  <c r="AG273" i="2"/>
  <c r="AH273" i="2" s="1"/>
  <c r="AG272" i="2"/>
  <c r="AH272" i="2" s="1"/>
  <c r="AG271" i="2"/>
  <c r="AH271" i="2" s="1"/>
  <c r="AG270" i="2"/>
  <c r="AH270" i="2" s="1"/>
  <c r="AG269" i="2"/>
  <c r="AH269" i="2" s="1"/>
  <c r="AG268" i="2"/>
  <c r="AH268" i="2" s="1"/>
  <c r="AG267" i="2"/>
  <c r="AH267" i="2" s="1"/>
  <c r="AG266" i="2"/>
  <c r="AH266" i="2" s="1"/>
  <c r="AG265" i="2"/>
  <c r="AH265" i="2" s="1"/>
  <c r="AG264" i="2"/>
  <c r="AH264" i="2" s="1"/>
  <c r="AG263" i="2"/>
  <c r="AH263" i="2" s="1"/>
  <c r="AG262" i="2"/>
  <c r="AH262" i="2" s="1"/>
  <c r="AG261" i="2"/>
  <c r="AH261" i="2" s="1"/>
  <c r="AG260" i="2"/>
  <c r="AH260" i="2" s="1"/>
  <c r="AG259" i="2"/>
  <c r="AH259" i="2" s="1"/>
  <c r="AG258" i="2"/>
  <c r="AH258" i="2" s="1"/>
  <c r="AG257" i="2"/>
  <c r="AH257" i="2" s="1"/>
  <c r="AG256" i="2"/>
  <c r="AH256" i="2" s="1"/>
  <c r="AG255" i="2"/>
  <c r="AH255" i="2" s="1"/>
  <c r="AG254" i="2"/>
  <c r="AH254" i="2" s="1"/>
  <c r="AG253" i="2"/>
  <c r="AH253" i="2" s="1"/>
  <c r="AG252" i="2"/>
  <c r="AH252" i="2" s="1"/>
  <c r="AG251" i="2"/>
  <c r="AH251" i="2" s="1"/>
  <c r="AG250" i="2"/>
  <c r="AH250" i="2" s="1"/>
  <c r="AG249" i="2"/>
  <c r="AH249" i="2" s="1"/>
  <c r="AG248" i="2"/>
  <c r="AH248" i="2" s="1"/>
  <c r="AG247" i="2"/>
  <c r="AH247" i="2" s="1"/>
  <c r="AG246" i="2"/>
  <c r="AH246" i="2" s="1"/>
  <c r="AG245" i="2"/>
  <c r="AH245" i="2" s="1"/>
  <c r="AG244" i="2"/>
  <c r="AH244" i="2" s="1"/>
  <c r="AG243" i="2"/>
  <c r="AH243" i="2" s="1"/>
  <c r="AG242" i="2"/>
  <c r="AH242" i="2" s="1"/>
  <c r="AG241" i="2"/>
  <c r="AH241" i="2" s="1"/>
  <c r="AG240" i="2"/>
  <c r="AH240" i="2" s="1"/>
  <c r="AG239" i="2"/>
  <c r="AH239" i="2" s="1"/>
  <c r="AG238" i="2"/>
  <c r="AH238" i="2" s="1"/>
  <c r="AG237" i="2"/>
  <c r="AH237" i="2" s="1"/>
  <c r="AG236" i="2"/>
  <c r="AH236" i="2" s="1"/>
  <c r="AG235" i="2"/>
  <c r="AH235" i="2" s="1"/>
  <c r="AG234" i="2"/>
  <c r="AH234" i="2" s="1"/>
  <c r="AG233" i="2"/>
  <c r="AH233" i="2" s="1"/>
  <c r="AG232" i="2"/>
  <c r="AH232" i="2" s="1"/>
  <c r="AG231" i="2"/>
  <c r="AH231" i="2" s="1"/>
  <c r="AG230" i="2"/>
  <c r="AH230" i="2" s="1"/>
  <c r="AG229" i="2"/>
  <c r="AH229" i="2" s="1"/>
  <c r="AG228" i="2"/>
  <c r="AH228" i="2" s="1"/>
  <c r="AG227" i="2"/>
  <c r="AH227" i="2" s="1"/>
  <c r="AG226" i="2"/>
  <c r="AH226" i="2" s="1"/>
  <c r="AG225" i="2"/>
  <c r="AH225" i="2" s="1"/>
  <c r="AG224" i="2"/>
  <c r="AH224" i="2" s="1"/>
  <c r="AG223" i="2"/>
  <c r="AH223" i="2" s="1"/>
  <c r="AG222" i="2"/>
  <c r="AH222" i="2" s="1"/>
  <c r="AG221" i="2"/>
  <c r="AH221" i="2" s="1"/>
  <c r="AG220" i="2"/>
  <c r="AH220" i="2" s="1"/>
  <c r="AG219" i="2"/>
  <c r="AH219" i="2" s="1"/>
  <c r="AG218" i="2"/>
  <c r="AH218" i="2" s="1"/>
  <c r="AG217" i="2"/>
  <c r="AH217" i="2" s="1"/>
  <c r="AG216" i="2"/>
  <c r="AH216" i="2" s="1"/>
  <c r="AG215" i="2"/>
  <c r="AH215" i="2" s="1"/>
  <c r="AG214" i="2"/>
  <c r="AH214" i="2" s="1"/>
  <c r="AG213" i="2"/>
  <c r="AH213" i="2" s="1"/>
  <c r="AG212" i="2"/>
  <c r="AH212" i="2" s="1"/>
  <c r="AG211" i="2"/>
  <c r="AH211" i="2" s="1"/>
  <c r="AG210" i="2"/>
  <c r="AH210" i="2" s="1"/>
  <c r="AG209" i="2"/>
  <c r="AH209" i="2" s="1"/>
  <c r="AG208" i="2"/>
  <c r="AH208" i="2" s="1"/>
  <c r="AG207" i="2"/>
  <c r="AH207" i="2" s="1"/>
  <c r="AG206" i="2"/>
  <c r="AH206" i="2" s="1"/>
  <c r="AG205" i="2"/>
  <c r="AH205" i="2" s="1"/>
  <c r="AG204" i="2"/>
  <c r="AH204" i="2" s="1"/>
  <c r="AG203" i="2"/>
  <c r="AH203" i="2" s="1"/>
  <c r="AG202" i="2"/>
  <c r="AH202" i="2" s="1"/>
  <c r="AG201" i="2"/>
  <c r="AH201" i="2" s="1"/>
  <c r="AG200" i="2"/>
  <c r="AH200" i="2" s="1"/>
  <c r="AG199" i="2"/>
  <c r="AH199" i="2" s="1"/>
  <c r="AG198" i="2"/>
  <c r="AH198" i="2" s="1"/>
  <c r="AG197" i="2"/>
  <c r="AH197" i="2" s="1"/>
  <c r="AG196" i="2"/>
  <c r="AH196" i="2" s="1"/>
  <c r="AG195" i="2"/>
  <c r="AH195" i="2" s="1"/>
  <c r="AG194" i="2"/>
  <c r="AH194" i="2" s="1"/>
  <c r="AG193" i="2"/>
  <c r="AH193" i="2" s="1"/>
  <c r="AG192" i="2"/>
  <c r="AH192" i="2" s="1"/>
  <c r="AG191" i="2"/>
  <c r="AH191" i="2" s="1"/>
  <c r="AG190" i="2"/>
  <c r="AH190" i="2" s="1"/>
  <c r="AG189" i="2"/>
  <c r="AH189" i="2" s="1"/>
  <c r="AG188" i="2"/>
  <c r="AH188" i="2" s="1"/>
  <c r="AG187" i="2"/>
  <c r="AH187" i="2" s="1"/>
  <c r="AG186" i="2"/>
  <c r="AH186" i="2" s="1"/>
  <c r="AG185" i="2"/>
  <c r="AH185" i="2" s="1"/>
  <c r="AG184" i="2"/>
  <c r="AH184" i="2" s="1"/>
  <c r="AG183" i="2"/>
  <c r="AH183" i="2" s="1"/>
  <c r="AG182" i="2"/>
  <c r="AH182" i="2" s="1"/>
  <c r="AG181" i="2"/>
  <c r="AH181" i="2" s="1"/>
  <c r="AG180" i="2"/>
  <c r="AH180" i="2" s="1"/>
  <c r="AG179" i="2"/>
  <c r="AH179" i="2" s="1"/>
  <c r="AG178" i="2"/>
  <c r="AH178" i="2" s="1"/>
  <c r="AG177" i="2"/>
  <c r="AH177" i="2" s="1"/>
  <c r="AG176" i="2"/>
  <c r="AH176" i="2" s="1"/>
  <c r="AG175" i="2"/>
  <c r="AH175" i="2" s="1"/>
  <c r="AG174" i="2"/>
  <c r="AH174" i="2" s="1"/>
  <c r="AG173" i="2"/>
  <c r="AH173" i="2" s="1"/>
  <c r="AG172" i="2"/>
  <c r="AH172" i="2" s="1"/>
  <c r="AG171" i="2"/>
  <c r="AH171" i="2" s="1"/>
  <c r="AG170" i="2"/>
  <c r="AH170" i="2" s="1"/>
  <c r="AG169" i="2"/>
  <c r="AH169" i="2" s="1"/>
  <c r="AG168" i="2"/>
  <c r="AH168" i="2" s="1"/>
  <c r="AG167" i="2"/>
  <c r="AH167" i="2" s="1"/>
  <c r="AG166" i="2"/>
  <c r="AH166" i="2" s="1"/>
  <c r="AG165" i="2"/>
  <c r="AH165" i="2" s="1"/>
  <c r="AG164" i="2"/>
  <c r="AH164" i="2" s="1"/>
  <c r="AG163" i="2"/>
  <c r="AH163" i="2" s="1"/>
  <c r="AG162" i="2"/>
  <c r="AH162" i="2" s="1"/>
  <c r="AG161" i="2"/>
  <c r="AH161" i="2" s="1"/>
  <c r="AG160" i="2"/>
  <c r="AH160" i="2" s="1"/>
  <c r="AG159" i="2"/>
  <c r="AH159" i="2" s="1"/>
  <c r="AG158" i="2"/>
  <c r="AH158" i="2" s="1"/>
  <c r="AG157" i="2"/>
  <c r="AH157" i="2" s="1"/>
  <c r="AG156" i="2"/>
  <c r="AH156" i="2" s="1"/>
  <c r="AG155" i="2"/>
  <c r="AH155" i="2" s="1"/>
  <c r="AG154" i="2"/>
  <c r="AH154" i="2" s="1"/>
  <c r="AG153" i="2"/>
  <c r="AH153" i="2" s="1"/>
  <c r="AG152" i="2"/>
  <c r="AH152" i="2" s="1"/>
  <c r="AG151" i="2"/>
  <c r="AH151" i="2" s="1"/>
  <c r="AG150" i="2"/>
  <c r="AH150" i="2" s="1"/>
  <c r="AG149" i="2"/>
  <c r="AH149" i="2" s="1"/>
  <c r="AG148" i="2"/>
  <c r="AH148" i="2" s="1"/>
  <c r="AG147" i="2"/>
  <c r="AH147" i="2" s="1"/>
  <c r="AG146" i="2"/>
  <c r="AH146" i="2" s="1"/>
  <c r="AG145" i="2"/>
  <c r="AH145" i="2" s="1"/>
  <c r="AG144" i="2"/>
  <c r="AH144" i="2" s="1"/>
  <c r="AG143" i="2"/>
  <c r="AH143" i="2" s="1"/>
  <c r="AG142" i="2"/>
  <c r="AH142" i="2" s="1"/>
  <c r="AG141" i="2"/>
  <c r="AH141" i="2" s="1"/>
  <c r="AG140" i="2"/>
  <c r="AH140" i="2" s="1"/>
  <c r="AG139" i="2"/>
  <c r="AH139" i="2" s="1"/>
  <c r="AG138" i="2"/>
  <c r="AH138" i="2" s="1"/>
  <c r="AG137" i="2"/>
  <c r="AH137" i="2" s="1"/>
  <c r="AG136" i="2"/>
  <c r="AH136" i="2" s="1"/>
  <c r="AG135" i="2"/>
  <c r="AH135" i="2" s="1"/>
  <c r="AG134" i="2"/>
  <c r="AH134" i="2" s="1"/>
  <c r="AG133" i="2"/>
  <c r="AH133" i="2" s="1"/>
  <c r="AG132" i="2"/>
  <c r="AH132" i="2" s="1"/>
  <c r="AG131" i="2"/>
  <c r="AH131" i="2" s="1"/>
  <c r="AG130" i="2"/>
  <c r="AH130" i="2" s="1"/>
  <c r="AG129" i="2"/>
  <c r="AH129" i="2" s="1"/>
  <c r="AG128" i="2"/>
  <c r="AH128" i="2" s="1"/>
  <c r="AG127" i="2"/>
  <c r="AH127" i="2" s="1"/>
  <c r="AG126" i="2"/>
  <c r="AH126" i="2" s="1"/>
  <c r="AG125" i="2"/>
  <c r="AH125" i="2" s="1"/>
  <c r="AG124" i="2"/>
  <c r="AH124" i="2" s="1"/>
  <c r="AG123" i="2"/>
  <c r="AH123" i="2" s="1"/>
  <c r="AG122" i="2"/>
  <c r="AH122" i="2" s="1"/>
  <c r="AG121" i="2"/>
  <c r="AH121" i="2" s="1"/>
  <c r="AG120" i="2"/>
  <c r="AH120" i="2" s="1"/>
  <c r="AG119" i="2"/>
  <c r="AH119" i="2" s="1"/>
  <c r="AG118" i="2"/>
  <c r="AH118" i="2" s="1"/>
  <c r="AG117" i="2"/>
  <c r="AH117" i="2" s="1"/>
  <c r="AG116" i="2"/>
  <c r="AH116" i="2" s="1"/>
  <c r="AG115" i="2"/>
  <c r="AH115" i="2" s="1"/>
  <c r="AG114" i="2"/>
  <c r="AH114" i="2" s="1"/>
  <c r="AG113" i="2"/>
  <c r="AH113" i="2" s="1"/>
  <c r="AG112" i="2"/>
  <c r="AH112" i="2" s="1"/>
  <c r="AG111" i="2"/>
  <c r="AH111" i="2" s="1"/>
  <c r="AG110" i="2"/>
  <c r="AH110" i="2" s="1"/>
  <c r="AG109" i="2"/>
  <c r="AH109" i="2" s="1"/>
  <c r="AG108" i="2"/>
  <c r="AH108" i="2" s="1"/>
  <c r="AG107" i="2"/>
  <c r="AH107" i="2" s="1"/>
  <c r="AG106" i="2"/>
  <c r="AH106" i="2" s="1"/>
  <c r="AG105" i="2"/>
  <c r="AH105" i="2" s="1"/>
  <c r="AG104" i="2"/>
  <c r="AH104" i="2" s="1"/>
  <c r="AG103" i="2"/>
  <c r="AH103" i="2" s="1"/>
  <c r="AG102" i="2"/>
  <c r="AH102" i="2" s="1"/>
  <c r="AG101" i="2"/>
  <c r="AH101" i="2" s="1"/>
  <c r="AG100" i="2"/>
  <c r="AH100" i="2" s="1"/>
  <c r="AG99" i="2"/>
  <c r="AH99" i="2" s="1"/>
  <c r="AG98" i="2"/>
  <c r="AH98" i="2" s="1"/>
  <c r="AG97" i="2"/>
  <c r="AH97" i="2" s="1"/>
  <c r="AG96" i="2"/>
  <c r="AH96" i="2" s="1"/>
  <c r="AG95" i="2"/>
  <c r="AH95" i="2" s="1"/>
  <c r="AG94" i="2"/>
  <c r="AH94" i="2" s="1"/>
  <c r="AG93" i="2"/>
  <c r="AH93" i="2" s="1"/>
  <c r="AG92" i="2"/>
  <c r="AH92" i="2" s="1"/>
  <c r="AG91" i="2"/>
  <c r="AH91" i="2" s="1"/>
  <c r="AG90" i="2"/>
  <c r="AH90" i="2" s="1"/>
  <c r="AG89" i="2"/>
  <c r="AH89" i="2" s="1"/>
  <c r="AG88" i="2"/>
  <c r="AH88" i="2" s="1"/>
  <c r="AG87" i="2"/>
  <c r="AH87" i="2" s="1"/>
  <c r="AG86" i="2"/>
  <c r="AH86" i="2" s="1"/>
  <c r="AG85" i="2"/>
  <c r="AH85" i="2" s="1"/>
  <c r="AG84" i="2"/>
  <c r="AH84" i="2" s="1"/>
  <c r="AG83" i="2"/>
  <c r="AH83" i="2" s="1"/>
  <c r="AG82" i="2"/>
  <c r="AH82" i="2" s="1"/>
  <c r="AG81" i="2"/>
  <c r="AH81" i="2" s="1"/>
  <c r="AG80" i="2"/>
  <c r="AH80" i="2" s="1"/>
  <c r="AG79" i="2"/>
  <c r="AH79" i="2" s="1"/>
  <c r="AG78" i="2"/>
  <c r="AH78" i="2" s="1"/>
  <c r="AG77" i="2"/>
  <c r="AH77" i="2" s="1"/>
  <c r="AG76" i="2"/>
  <c r="AH76" i="2" s="1"/>
  <c r="AG75" i="2"/>
  <c r="AH75" i="2" s="1"/>
  <c r="AG74" i="2"/>
  <c r="AH74" i="2" s="1"/>
  <c r="AG73" i="2"/>
  <c r="AH73" i="2" s="1"/>
  <c r="AG72" i="2"/>
  <c r="AH72" i="2" s="1"/>
  <c r="AG71" i="2"/>
  <c r="AH71" i="2" s="1"/>
  <c r="AG70" i="2"/>
  <c r="AH70" i="2" s="1"/>
  <c r="AG69" i="2"/>
  <c r="AH69" i="2" s="1"/>
  <c r="AG68" i="2"/>
  <c r="AH68" i="2" s="1"/>
  <c r="AG67" i="2"/>
  <c r="AH67" i="2" s="1"/>
  <c r="AG66" i="2"/>
  <c r="AH66" i="2" s="1"/>
  <c r="AG65" i="2"/>
  <c r="AH65" i="2" s="1"/>
  <c r="AG64" i="2"/>
  <c r="AH64" i="2" s="1"/>
  <c r="AG63" i="2"/>
  <c r="AH63" i="2" s="1"/>
  <c r="AG62" i="2"/>
  <c r="AH62" i="2" s="1"/>
  <c r="AG61" i="2"/>
  <c r="AH61" i="2" s="1"/>
  <c r="AG60" i="2"/>
  <c r="AH60" i="2" s="1"/>
  <c r="AG59" i="2"/>
  <c r="AH59" i="2" s="1"/>
  <c r="AG58" i="2"/>
  <c r="AH58" i="2" s="1"/>
  <c r="AG57" i="2"/>
  <c r="AH57" i="2" s="1"/>
  <c r="AG56" i="2"/>
  <c r="AH56" i="2" s="1"/>
  <c r="AG55" i="2"/>
  <c r="AH55" i="2" s="1"/>
  <c r="AG54" i="2"/>
  <c r="AH54" i="2" s="1"/>
  <c r="AG53" i="2"/>
  <c r="AH53" i="2" s="1"/>
  <c r="AG52" i="2"/>
  <c r="AH52" i="2" s="1"/>
  <c r="AG51" i="2"/>
  <c r="AH51" i="2" s="1"/>
  <c r="AG50" i="2"/>
  <c r="AH50" i="2" s="1"/>
  <c r="AG49" i="2"/>
  <c r="AH49" i="2" s="1"/>
  <c r="AG48" i="2"/>
  <c r="AH48" i="2" s="1"/>
  <c r="AG47" i="2"/>
  <c r="AH47" i="2" s="1"/>
  <c r="AG46" i="2"/>
  <c r="AH46" i="2" s="1"/>
  <c r="AG45" i="2"/>
  <c r="AH45" i="2" s="1"/>
  <c r="AG44" i="2"/>
  <c r="AH44" i="2" s="1"/>
  <c r="AG43" i="2"/>
  <c r="AH43" i="2" s="1"/>
  <c r="AG42" i="2"/>
  <c r="AH42" i="2" s="1"/>
  <c r="AG41" i="2"/>
  <c r="AH41" i="2" s="1"/>
  <c r="AG40" i="2"/>
  <c r="AH40" i="2" s="1"/>
  <c r="AG39" i="2"/>
  <c r="AH39" i="2" s="1"/>
  <c r="AG38" i="2"/>
  <c r="AH38" i="2" s="1"/>
  <c r="AG37" i="2"/>
  <c r="AH37" i="2" s="1"/>
  <c r="AG36" i="2"/>
  <c r="AH36" i="2" s="1"/>
  <c r="AG35" i="2"/>
  <c r="AH35" i="2" s="1"/>
  <c r="AG34" i="2"/>
  <c r="AH34" i="2" s="1"/>
  <c r="AG33" i="2"/>
  <c r="AH33" i="2" s="1"/>
  <c r="AG32" i="2"/>
  <c r="AH32" i="2" s="1"/>
  <c r="AG31" i="2"/>
  <c r="AH31" i="2" s="1"/>
  <c r="AG30" i="2"/>
  <c r="AH30" i="2" s="1"/>
  <c r="AG29" i="2"/>
  <c r="AH29" i="2" s="1"/>
  <c r="AG28" i="2"/>
  <c r="AH28" i="2" s="1"/>
  <c r="AG27" i="2"/>
  <c r="AH27" i="2" s="1"/>
  <c r="AG26" i="2"/>
  <c r="AH26" i="2" s="1"/>
  <c r="AG25" i="2"/>
  <c r="AH25" i="2" s="1"/>
  <c r="AG24" i="2"/>
  <c r="AH24" i="2" s="1"/>
  <c r="AG23" i="2"/>
  <c r="AH23" i="2" s="1"/>
  <c r="AG22" i="2"/>
  <c r="AH22" i="2" s="1"/>
  <c r="AG21" i="2"/>
  <c r="AH21" i="2" s="1"/>
  <c r="AG20" i="2"/>
  <c r="AH20" i="2" s="1"/>
  <c r="AG19" i="2"/>
  <c r="AH19" i="2" s="1"/>
  <c r="AG18" i="2"/>
  <c r="AH18" i="2" s="1"/>
  <c r="AG17" i="2"/>
  <c r="AH17" i="2" s="1"/>
  <c r="AG16" i="2"/>
  <c r="AH16" i="2" s="1"/>
  <c r="AG15" i="2"/>
  <c r="AH15" i="2" s="1"/>
  <c r="AG14" i="2"/>
  <c r="AH14" i="2" s="1"/>
  <c r="AG13" i="2"/>
  <c r="AH13" i="2" s="1"/>
  <c r="AG12" i="2"/>
  <c r="AH12" i="2" s="1"/>
  <c r="AG11" i="2"/>
  <c r="AH11" i="2" s="1"/>
  <c r="AG10" i="2"/>
  <c r="AH10" i="2" s="1"/>
  <c r="AG9" i="2"/>
  <c r="AH9" i="2" s="1"/>
  <c r="AG8" i="2"/>
  <c r="AH8" i="2" s="1"/>
  <c r="AG7" i="2"/>
  <c r="AH7" i="2" s="1"/>
  <c r="AG6" i="2"/>
  <c r="AH6" i="2" s="1"/>
  <c r="AG5" i="2"/>
  <c r="AH5" i="2" s="1"/>
  <c r="AG4" i="2"/>
  <c r="AH4" i="2" s="1"/>
  <c r="AG3" i="2"/>
  <c r="AH3" i="2" s="1"/>
  <c r="AG2" i="2"/>
  <c r="AH2" i="2" s="1"/>
  <c r="AD595" i="2"/>
  <c r="AE595" i="2" s="1"/>
  <c r="AD594" i="2"/>
  <c r="AE594" i="2" s="1"/>
  <c r="AD593" i="2"/>
  <c r="AE593" i="2" s="1"/>
  <c r="AD592" i="2"/>
  <c r="AE592" i="2" s="1"/>
  <c r="AD591" i="2"/>
  <c r="AE591" i="2" s="1"/>
  <c r="AD590" i="2"/>
  <c r="AE590" i="2" s="1"/>
  <c r="AD589" i="2"/>
  <c r="AE589" i="2" s="1"/>
  <c r="AD588" i="2"/>
  <c r="AE588" i="2" s="1"/>
  <c r="AD587" i="2"/>
  <c r="AE587" i="2" s="1"/>
  <c r="AD586" i="2"/>
  <c r="AE586" i="2" s="1"/>
  <c r="AD585" i="2"/>
  <c r="AE585" i="2" s="1"/>
  <c r="AD584" i="2"/>
  <c r="AE584" i="2" s="1"/>
  <c r="AD583" i="2"/>
  <c r="AE583" i="2" s="1"/>
  <c r="AD582" i="2"/>
  <c r="AE582" i="2" s="1"/>
  <c r="AD581" i="2"/>
  <c r="AE581" i="2" s="1"/>
  <c r="AD580" i="2"/>
  <c r="AE580" i="2" s="1"/>
  <c r="AD579" i="2"/>
  <c r="AE579" i="2" s="1"/>
  <c r="AD578" i="2"/>
  <c r="AE578" i="2" s="1"/>
  <c r="AD577" i="2"/>
  <c r="AE577" i="2" s="1"/>
  <c r="AD576" i="2"/>
  <c r="AE576" i="2" s="1"/>
  <c r="AD575" i="2"/>
  <c r="AE575" i="2" s="1"/>
  <c r="AD574" i="2"/>
  <c r="AE574" i="2" s="1"/>
  <c r="AD573" i="2"/>
  <c r="AE573" i="2" s="1"/>
  <c r="AD572" i="2"/>
  <c r="AE572" i="2" s="1"/>
  <c r="AD571" i="2"/>
  <c r="AE571" i="2" s="1"/>
  <c r="AD570" i="2"/>
  <c r="AE570" i="2" s="1"/>
  <c r="AD569" i="2"/>
  <c r="AE569" i="2" s="1"/>
  <c r="AD568" i="2"/>
  <c r="AE568" i="2" s="1"/>
  <c r="AD567" i="2"/>
  <c r="AE567" i="2" s="1"/>
  <c r="AD566" i="2"/>
  <c r="AE566" i="2" s="1"/>
  <c r="AD565" i="2"/>
  <c r="AE565" i="2" s="1"/>
  <c r="AD564" i="2"/>
  <c r="AE564" i="2" s="1"/>
  <c r="AD563" i="2"/>
  <c r="AE563" i="2" s="1"/>
  <c r="AD562" i="2"/>
  <c r="AE562" i="2" s="1"/>
  <c r="AD561" i="2"/>
  <c r="AE561" i="2" s="1"/>
  <c r="AD560" i="2"/>
  <c r="AE560" i="2" s="1"/>
  <c r="AD559" i="2"/>
  <c r="AE559" i="2" s="1"/>
  <c r="AD558" i="2"/>
  <c r="AE558" i="2" s="1"/>
  <c r="AD557" i="2"/>
  <c r="AE557" i="2" s="1"/>
  <c r="AD556" i="2"/>
  <c r="AE556" i="2" s="1"/>
  <c r="AD555" i="2"/>
  <c r="AE555" i="2" s="1"/>
  <c r="AD554" i="2"/>
  <c r="AE554" i="2" s="1"/>
  <c r="AD553" i="2"/>
  <c r="AE553" i="2" s="1"/>
  <c r="AD552" i="2"/>
  <c r="AE552" i="2" s="1"/>
  <c r="AD551" i="2"/>
  <c r="AE551" i="2" s="1"/>
  <c r="AD550" i="2"/>
  <c r="AE550" i="2" s="1"/>
  <c r="AD549" i="2"/>
  <c r="AE549" i="2" s="1"/>
  <c r="AD548" i="2"/>
  <c r="AE548" i="2" s="1"/>
  <c r="AD547" i="2"/>
  <c r="AE547" i="2" s="1"/>
  <c r="AD546" i="2"/>
  <c r="AE546" i="2" s="1"/>
  <c r="AD545" i="2"/>
  <c r="AE545" i="2" s="1"/>
  <c r="AD544" i="2"/>
  <c r="AE544" i="2" s="1"/>
  <c r="AD543" i="2"/>
  <c r="AE543" i="2" s="1"/>
  <c r="AD542" i="2"/>
  <c r="AE542" i="2" s="1"/>
  <c r="AD541" i="2"/>
  <c r="AE541" i="2" s="1"/>
  <c r="AD540" i="2"/>
  <c r="AE540" i="2" s="1"/>
  <c r="AD539" i="2"/>
  <c r="AE539" i="2" s="1"/>
  <c r="AD538" i="2"/>
  <c r="AE538" i="2" s="1"/>
  <c r="AD537" i="2"/>
  <c r="AE537" i="2" s="1"/>
  <c r="AD536" i="2"/>
  <c r="AE536" i="2" s="1"/>
  <c r="AD535" i="2"/>
  <c r="AE535" i="2" s="1"/>
  <c r="AD534" i="2"/>
  <c r="AE534" i="2" s="1"/>
  <c r="AD533" i="2"/>
  <c r="AE533" i="2" s="1"/>
  <c r="AD532" i="2"/>
  <c r="AE532" i="2" s="1"/>
  <c r="AD531" i="2"/>
  <c r="AE531" i="2" s="1"/>
  <c r="AD530" i="2"/>
  <c r="AE530" i="2" s="1"/>
  <c r="AD529" i="2"/>
  <c r="AE529" i="2" s="1"/>
  <c r="AD528" i="2"/>
  <c r="AE528" i="2" s="1"/>
  <c r="AD527" i="2"/>
  <c r="AE527" i="2" s="1"/>
  <c r="AD526" i="2"/>
  <c r="AE526" i="2" s="1"/>
  <c r="AD525" i="2"/>
  <c r="AE525" i="2" s="1"/>
  <c r="AD524" i="2"/>
  <c r="AE524" i="2" s="1"/>
  <c r="AD523" i="2"/>
  <c r="AE523" i="2" s="1"/>
  <c r="AD522" i="2"/>
  <c r="AE522" i="2" s="1"/>
  <c r="AD521" i="2"/>
  <c r="AE521" i="2" s="1"/>
  <c r="AD520" i="2"/>
  <c r="AE520" i="2" s="1"/>
  <c r="AD519" i="2"/>
  <c r="AE519" i="2" s="1"/>
  <c r="AD518" i="2"/>
  <c r="AE518" i="2" s="1"/>
  <c r="AD517" i="2"/>
  <c r="AE517" i="2" s="1"/>
  <c r="AD516" i="2"/>
  <c r="AE516" i="2" s="1"/>
  <c r="AD515" i="2"/>
  <c r="AE515" i="2" s="1"/>
  <c r="AD514" i="2"/>
  <c r="AE514" i="2" s="1"/>
  <c r="AD513" i="2"/>
  <c r="AE513" i="2" s="1"/>
  <c r="AD512" i="2"/>
  <c r="AE512" i="2" s="1"/>
  <c r="AD511" i="2"/>
  <c r="AE511" i="2" s="1"/>
  <c r="AD510" i="2"/>
  <c r="AE510" i="2" s="1"/>
  <c r="AD509" i="2"/>
  <c r="AE509" i="2" s="1"/>
  <c r="AD508" i="2"/>
  <c r="AE508" i="2" s="1"/>
  <c r="AD507" i="2"/>
  <c r="AE507" i="2" s="1"/>
  <c r="AD506" i="2"/>
  <c r="AE506" i="2" s="1"/>
  <c r="AD505" i="2"/>
  <c r="AE505" i="2" s="1"/>
  <c r="AD504" i="2"/>
  <c r="AE504" i="2" s="1"/>
  <c r="AD503" i="2"/>
  <c r="AE503" i="2" s="1"/>
  <c r="AD502" i="2"/>
  <c r="AE502" i="2" s="1"/>
  <c r="AD501" i="2"/>
  <c r="AE501" i="2" s="1"/>
  <c r="AD500" i="2"/>
  <c r="AE500" i="2" s="1"/>
  <c r="AD499" i="2"/>
  <c r="AE499" i="2" s="1"/>
  <c r="AD498" i="2"/>
  <c r="AE498" i="2" s="1"/>
  <c r="AD497" i="2"/>
  <c r="AE497" i="2" s="1"/>
  <c r="AD496" i="2"/>
  <c r="AE496" i="2" s="1"/>
  <c r="AD495" i="2"/>
  <c r="AE495" i="2" s="1"/>
  <c r="AD494" i="2"/>
  <c r="AE494" i="2" s="1"/>
  <c r="AD493" i="2"/>
  <c r="AE493" i="2" s="1"/>
  <c r="AD492" i="2"/>
  <c r="AE492" i="2" s="1"/>
  <c r="AD491" i="2"/>
  <c r="AE491" i="2" s="1"/>
  <c r="AD490" i="2"/>
  <c r="AE490" i="2" s="1"/>
  <c r="AD489" i="2"/>
  <c r="AE489" i="2" s="1"/>
  <c r="AD488" i="2"/>
  <c r="AE488" i="2" s="1"/>
  <c r="AD487" i="2"/>
  <c r="AE487" i="2" s="1"/>
  <c r="AD486" i="2"/>
  <c r="AE486" i="2" s="1"/>
  <c r="AD485" i="2"/>
  <c r="AE485" i="2" s="1"/>
  <c r="AD484" i="2"/>
  <c r="AE484" i="2" s="1"/>
  <c r="AD483" i="2"/>
  <c r="AE483" i="2" s="1"/>
  <c r="AD482" i="2"/>
  <c r="AE482" i="2" s="1"/>
  <c r="AD481" i="2"/>
  <c r="AE481" i="2" s="1"/>
  <c r="AD480" i="2"/>
  <c r="AE480" i="2" s="1"/>
  <c r="AD479" i="2"/>
  <c r="AE479" i="2" s="1"/>
  <c r="AD478" i="2"/>
  <c r="AE478" i="2" s="1"/>
  <c r="AD477" i="2"/>
  <c r="AE477" i="2" s="1"/>
  <c r="AD476" i="2"/>
  <c r="AE476" i="2" s="1"/>
  <c r="AD475" i="2"/>
  <c r="AE475" i="2" s="1"/>
  <c r="AD474" i="2"/>
  <c r="AE474" i="2" s="1"/>
  <c r="AD473" i="2"/>
  <c r="AE473" i="2" s="1"/>
  <c r="AD472" i="2"/>
  <c r="AE472" i="2" s="1"/>
  <c r="AD471" i="2"/>
  <c r="AE471" i="2" s="1"/>
  <c r="AD470" i="2"/>
  <c r="AE470" i="2" s="1"/>
  <c r="AD469" i="2"/>
  <c r="AE469" i="2" s="1"/>
  <c r="AD468" i="2"/>
  <c r="AE468" i="2" s="1"/>
  <c r="AD467" i="2"/>
  <c r="AE467" i="2" s="1"/>
  <c r="AD466" i="2"/>
  <c r="AE466" i="2" s="1"/>
  <c r="AD465" i="2"/>
  <c r="AE465" i="2" s="1"/>
  <c r="AD464" i="2"/>
  <c r="AE464" i="2" s="1"/>
  <c r="AD463" i="2"/>
  <c r="AE463" i="2" s="1"/>
  <c r="AD462" i="2"/>
  <c r="AE462" i="2" s="1"/>
  <c r="AD461" i="2"/>
  <c r="AE461" i="2" s="1"/>
  <c r="AD460" i="2"/>
  <c r="AE460" i="2" s="1"/>
  <c r="AD459" i="2"/>
  <c r="AE459" i="2" s="1"/>
  <c r="AD458" i="2"/>
  <c r="AE458" i="2" s="1"/>
  <c r="AD457" i="2"/>
  <c r="AE457" i="2" s="1"/>
  <c r="AD456" i="2"/>
  <c r="AE456" i="2" s="1"/>
  <c r="AD455" i="2"/>
  <c r="AE455" i="2" s="1"/>
  <c r="AD454" i="2"/>
  <c r="AE454" i="2" s="1"/>
  <c r="AD453" i="2"/>
  <c r="AE453" i="2" s="1"/>
  <c r="AD452" i="2"/>
  <c r="AE452" i="2" s="1"/>
  <c r="AD451" i="2"/>
  <c r="AE451" i="2" s="1"/>
  <c r="AD450" i="2"/>
  <c r="AE450" i="2" s="1"/>
  <c r="AD449" i="2"/>
  <c r="AE449" i="2" s="1"/>
  <c r="AD448" i="2"/>
  <c r="AE448" i="2" s="1"/>
  <c r="AD447" i="2"/>
  <c r="AE447" i="2" s="1"/>
  <c r="AD446" i="2"/>
  <c r="AE446" i="2" s="1"/>
  <c r="AD445" i="2"/>
  <c r="AE445" i="2" s="1"/>
  <c r="AD444" i="2"/>
  <c r="AE444" i="2" s="1"/>
  <c r="AD443" i="2"/>
  <c r="AE443" i="2" s="1"/>
  <c r="AD442" i="2"/>
  <c r="AE442" i="2" s="1"/>
  <c r="AD441" i="2"/>
  <c r="AE441" i="2" s="1"/>
  <c r="AD440" i="2"/>
  <c r="AE440" i="2" s="1"/>
  <c r="AD439" i="2"/>
  <c r="AE439" i="2" s="1"/>
  <c r="AD438" i="2"/>
  <c r="AE438" i="2" s="1"/>
  <c r="AD437" i="2"/>
  <c r="AE437" i="2" s="1"/>
  <c r="AD436" i="2"/>
  <c r="AE436" i="2" s="1"/>
  <c r="AD435" i="2"/>
  <c r="AE435" i="2" s="1"/>
  <c r="AD434" i="2"/>
  <c r="AE434" i="2" s="1"/>
  <c r="AD433" i="2"/>
  <c r="AE433" i="2" s="1"/>
  <c r="AD432" i="2"/>
  <c r="AE432" i="2" s="1"/>
  <c r="AD431" i="2"/>
  <c r="AE431" i="2" s="1"/>
  <c r="AD430" i="2"/>
  <c r="AE430" i="2" s="1"/>
  <c r="AD429" i="2"/>
  <c r="AE429" i="2" s="1"/>
  <c r="AD428" i="2"/>
  <c r="AE428" i="2" s="1"/>
  <c r="AD427" i="2"/>
  <c r="AE427" i="2" s="1"/>
  <c r="AD426" i="2"/>
  <c r="AE426" i="2" s="1"/>
  <c r="AD425" i="2"/>
  <c r="AE425" i="2" s="1"/>
  <c r="AD424" i="2"/>
  <c r="AE424" i="2" s="1"/>
  <c r="AD423" i="2"/>
  <c r="AE423" i="2" s="1"/>
  <c r="AD422" i="2"/>
  <c r="AE422" i="2" s="1"/>
  <c r="AD421" i="2"/>
  <c r="AE421" i="2" s="1"/>
  <c r="AD420" i="2"/>
  <c r="AE420" i="2" s="1"/>
  <c r="AD419" i="2"/>
  <c r="AE419" i="2" s="1"/>
  <c r="AD418" i="2"/>
  <c r="AE418" i="2" s="1"/>
  <c r="AD417" i="2"/>
  <c r="AE417" i="2" s="1"/>
  <c r="AD416" i="2"/>
  <c r="AE416" i="2" s="1"/>
  <c r="AD415" i="2"/>
  <c r="AE415" i="2" s="1"/>
  <c r="AD414" i="2"/>
  <c r="AE414" i="2" s="1"/>
  <c r="AD413" i="2"/>
  <c r="AE413" i="2" s="1"/>
  <c r="AD412" i="2"/>
  <c r="AE412" i="2" s="1"/>
  <c r="AD411" i="2"/>
  <c r="AE411" i="2" s="1"/>
  <c r="AD410" i="2"/>
  <c r="AE410" i="2" s="1"/>
  <c r="AD409" i="2"/>
  <c r="AE409" i="2" s="1"/>
  <c r="AD408" i="2"/>
  <c r="AE408" i="2" s="1"/>
  <c r="AD407" i="2"/>
  <c r="AE407" i="2" s="1"/>
  <c r="AD406" i="2"/>
  <c r="AE406" i="2" s="1"/>
  <c r="AD405" i="2"/>
  <c r="AE405" i="2" s="1"/>
  <c r="AD404" i="2"/>
  <c r="AE404" i="2" s="1"/>
  <c r="AD403" i="2"/>
  <c r="AE403" i="2" s="1"/>
  <c r="AD402" i="2"/>
  <c r="AE402" i="2" s="1"/>
  <c r="AD401" i="2"/>
  <c r="AE401" i="2" s="1"/>
  <c r="AD400" i="2"/>
  <c r="AE400" i="2" s="1"/>
  <c r="AD399" i="2"/>
  <c r="AE399" i="2" s="1"/>
  <c r="AD398" i="2"/>
  <c r="AE398" i="2" s="1"/>
  <c r="AD397" i="2"/>
  <c r="AE397" i="2" s="1"/>
  <c r="AD396" i="2"/>
  <c r="AE396" i="2" s="1"/>
  <c r="AD395" i="2"/>
  <c r="AE395" i="2" s="1"/>
  <c r="AD394" i="2"/>
  <c r="AE394" i="2" s="1"/>
  <c r="AD393" i="2"/>
  <c r="AE393" i="2" s="1"/>
  <c r="AD392" i="2"/>
  <c r="AE392" i="2" s="1"/>
  <c r="AD391" i="2"/>
  <c r="AE391" i="2" s="1"/>
  <c r="AD390" i="2"/>
  <c r="AE390" i="2" s="1"/>
  <c r="AD389" i="2"/>
  <c r="AE389" i="2" s="1"/>
  <c r="AD388" i="2"/>
  <c r="AE388" i="2" s="1"/>
  <c r="AD387" i="2"/>
  <c r="AE387" i="2" s="1"/>
  <c r="AD386" i="2"/>
  <c r="AE386" i="2" s="1"/>
  <c r="AD385" i="2"/>
  <c r="AE385" i="2" s="1"/>
  <c r="AD384" i="2"/>
  <c r="AE384" i="2" s="1"/>
  <c r="AD383" i="2"/>
  <c r="AE383" i="2" s="1"/>
  <c r="AD382" i="2"/>
  <c r="AE382" i="2" s="1"/>
  <c r="AD381" i="2"/>
  <c r="AE381" i="2" s="1"/>
  <c r="AD380" i="2"/>
  <c r="AE380" i="2" s="1"/>
  <c r="AD379" i="2"/>
  <c r="AE379" i="2" s="1"/>
  <c r="AD378" i="2"/>
  <c r="AE378" i="2" s="1"/>
  <c r="AD377" i="2"/>
  <c r="AE377" i="2" s="1"/>
  <c r="AD376" i="2"/>
  <c r="AE376" i="2" s="1"/>
  <c r="AD375" i="2"/>
  <c r="AE375" i="2" s="1"/>
  <c r="AD374" i="2"/>
  <c r="AE374" i="2" s="1"/>
  <c r="AD373" i="2"/>
  <c r="AE373" i="2" s="1"/>
  <c r="AD372" i="2"/>
  <c r="AE372" i="2" s="1"/>
  <c r="AD371" i="2"/>
  <c r="AE371" i="2" s="1"/>
  <c r="AD370" i="2"/>
  <c r="AE370" i="2" s="1"/>
  <c r="AD369" i="2"/>
  <c r="AE369" i="2" s="1"/>
  <c r="AD368" i="2"/>
  <c r="AE368" i="2" s="1"/>
  <c r="AD367" i="2"/>
  <c r="AE367" i="2" s="1"/>
  <c r="AD366" i="2"/>
  <c r="AE366" i="2" s="1"/>
  <c r="AD365" i="2"/>
  <c r="AE365" i="2" s="1"/>
  <c r="AD364" i="2"/>
  <c r="AE364" i="2" s="1"/>
  <c r="AD363" i="2"/>
  <c r="AE363" i="2" s="1"/>
  <c r="AD362" i="2"/>
  <c r="AE362" i="2" s="1"/>
  <c r="AD361" i="2"/>
  <c r="AE361" i="2" s="1"/>
  <c r="AD360" i="2"/>
  <c r="AE360" i="2" s="1"/>
  <c r="AD359" i="2"/>
  <c r="AE359" i="2" s="1"/>
  <c r="AD358" i="2"/>
  <c r="AE358" i="2" s="1"/>
  <c r="AD357" i="2"/>
  <c r="AE357" i="2" s="1"/>
  <c r="AD356" i="2"/>
  <c r="AE356" i="2" s="1"/>
  <c r="AD355" i="2"/>
  <c r="AE355" i="2" s="1"/>
  <c r="AD354" i="2"/>
  <c r="AE354" i="2" s="1"/>
  <c r="AD353" i="2"/>
  <c r="AE353" i="2" s="1"/>
  <c r="AD352" i="2"/>
  <c r="AE352" i="2" s="1"/>
  <c r="AD351" i="2"/>
  <c r="AE351" i="2" s="1"/>
  <c r="AD350" i="2"/>
  <c r="AE350" i="2" s="1"/>
  <c r="AD349" i="2"/>
  <c r="AE349" i="2" s="1"/>
  <c r="AD348" i="2"/>
  <c r="AE348" i="2" s="1"/>
  <c r="AD347" i="2"/>
  <c r="AE347" i="2" s="1"/>
  <c r="AD346" i="2"/>
  <c r="AE346" i="2" s="1"/>
  <c r="AD345" i="2"/>
  <c r="AE345" i="2" s="1"/>
  <c r="AD344" i="2"/>
  <c r="AE344" i="2" s="1"/>
  <c r="AD343" i="2"/>
  <c r="AE343" i="2" s="1"/>
  <c r="AD342" i="2"/>
  <c r="AE342" i="2" s="1"/>
  <c r="AD341" i="2"/>
  <c r="AE341" i="2" s="1"/>
  <c r="AD340" i="2"/>
  <c r="AE340" i="2" s="1"/>
  <c r="AD339" i="2"/>
  <c r="AE339" i="2" s="1"/>
  <c r="AD338" i="2"/>
  <c r="AE338" i="2" s="1"/>
  <c r="AD337" i="2"/>
  <c r="AE337" i="2" s="1"/>
  <c r="AD336" i="2"/>
  <c r="AE336" i="2" s="1"/>
  <c r="AD335" i="2"/>
  <c r="AE335" i="2" s="1"/>
  <c r="AD334" i="2"/>
  <c r="AE334" i="2" s="1"/>
  <c r="AD333" i="2"/>
  <c r="AE333" i="2" s="1"/>
  <c r="AD332" i="2"/>
  <c r="AE332" i="2" s="1"/>
  <c r="AD331" i="2"/>
  <c r="AE331" i="2" s="1"/>
  <c r="AD330" i="2"/>
  <c r="AE330" i="2" s="1"/>
  <c r="AD329" i="2"/>
  <c r="AE329" i="2" s="1"/>
  <c r="AD328" i="2"/>
  <c r="AE328" i="2" s="1"/>
  <c r="AD327" i="2"/>
  <c r="AE327" i="2" s="1"/>
  <c r="AD326" i="2"/>
  <c r="AE326" i="2" s="1"/>
  <c r="AD325" i="2"/>
  <c r="AE325" i="2" s="1"/>
  <c r="AD324" i="2"/>
  <c r="AE324" i="2" s="1"/>
  <c r="AD323" i="2"/>
  <c r="AE323" i="2" s="1"/>
  <c r="AD322" i="2"/>
  <c r="AE322" i="2" s="1"/>
  <c r="AD321" i="2"/>
  <c r="AE321" i="2" s="1"/>
  <c r="AD320" i="2"/>
  <c r="AE320" i="2" s="1"/>
  <c r="AD319" i="2"/>
  <c r="AE319" i="2" s="1"/>
  <c r="AD318" i="2"/>
  <c r="AE318" i="2" s="1"/>
  <c r="AD317" i="2"/>
  <c r="AE317" i="2" s="1"/>
  <c r="AD316" i="2"/>
  <c r="AE316" i="2" s="1"/>
  <c r="AD315" i="2"/>
  <c r="AE315" i="2" s="1"/>
  <c r="AD314" i="2"/>
  <c r="AE314" i="2" s="1"/>
  <c r="AD313" i="2"/>
  <c r="AE313" i="2" s="1"/>
  <c r="AD312" i="2"/>
  <c r="AE312" i="2" s="1"/>
  <c r="AD311" i="2"/>
  <c r="AE311" i="2" s="1"/>
  <c r="AD310" i="2"/>
  <c r="AE310" i="2" s="1"/>
  <c r="AD309" i="2"/>
  <c r="AE309" i="2" s="1"/>
  <c r="AD308" i="2"/>
  <c r="AE308" i="2" s="1"/>
  <c r="AD307" i="2"/>
  <c r="AE307" i="2" s="1"/>
  <c r="AD306" i="2"/>
  <c r="AE306" i="2" s="1"/>
  <c r="AD305" i="2"/>
  <c r="AE305" i="2" s="1"/>
  <c r="AD304" i="2"/>
  <c r="AE304" i="2" s="1"/>
  <c r="AD303" i="2"/>
  <c r="AE303" i="2" s="1"/>
  <c r="AD302" i="2"/>
  <c r="AE302" i="2" s="1"/>
  <c r="AD301" i="2"/>
  <c r="AE301" i="2" s="1"/>
  <c r="AD300" i="2"/>
  <c r="AE300" i="2" s="1"/>
  <c r="AD299" i="2"/>
  <c r="AE299" i="2" s="1"/>
  <c r="AD298" i="2"/>
  <c r="AE298" i="2" s="1"/>
  <c r="AD297" i="2"/>
  <c r="AE297" i="2" s="1"/>
  <c r="AD296" i="2"/>
  <c r="AE296" i="2" s="1"/>
  <c r="AD295" i="2"/>
  <c r="AE295" i="2" s="1"/>
  <c r="AD294" i="2"/>
  <c r="AE294" i="2" s="1"/>
  <c r="AD293" i="2"/>
  <c r="AE293" i="2" s="1"/>
  <c r="AD292" i="2"/>
  <c r="AE292" i="2" s="1"/>
  <c r="AD291" i="2"/>
  <c r="AE291" i="2" s="1"/>
  <c r="AD290" i="2"/>
  <c r="AE290" i="2" s="1"/>
  <c r="AD289" i="2"/>
  <c r="AE289" i="2" s="1"/>
  <c r="AD288" i="2"/>
  <c r="AE288" i="2" s="1"/>
  <c r="AD287" i="2"/>
  <c r="AE287" i="2" s="1"/>
  <c r="AD286" i="2"/>
  <c r="AE286" i="2" s="1"/>
  <c r="AD285" i="2"/>
  <c r="AE285" i="2" s="1"/>
  <c r="AD284" i="2"/>
  <c r="AE284" i="2" s="1"/>
  <c r="AD283" i="2"/>
  <c r="AE283" i="2" s="1"/>
  <c r="AD282" i="2"/>
  <c r="AE282" i="2" s="1"/>
  <c r="AD281" i="2"/>
  <c r="AE281" i="2" s="1"/>
  <c r="AD280" i="2"/>
  <c r="AE280" i="2" s="1"/>
  <c r="AD279" i="2"/>
  <c r="AE279" i="2" s="1"/>
  <c r="AD278" i="2"/>
  <c r="AE278" i="2" s="1"/>
  <c r="AD277" i="2"/>
  <c r="AE277" i="2" s="1"/>
  <c r="AD276" i="2"/>
  <c r="AE276" i="2" s="1"/>
  <c r="AD275" i="2"/>
  <c r="AE275" i="2" s="1"/>
  <c r="AD274" i="2"/>
  <c r="AE274" i="2" s="1"/>
  <c r="AD273" i="2"/>
  <c r="AE273" i="2" s="1"/>
  <c r="AD272" i="2"/>
  <c r="AE272" i="2" s="1"/>
  <c r="AD271" i="2"/>
  <c r="AE271" i="2" s="1"/>
  <c r="AD270" i="2"/>
  <c r="AE270" i="2" s="1"/>
  <c r="AD269" i="2"/>
  <c r="AE269" i="2" s="1"/>
  <c r="AD268" i="2"/>
  <c r="AE268" i="2" s="1"/>
  <c r="AD267" i="2"/>
  <c r="AE267" i="2" s="1"/>
  <c r="AD266" i="2"/>
  <c r="AE266" i="2" s="1"/>
  <c r="AD265" i="2"/>
  <c r="AE265" i="2" s="1"/>
  <c r="AD264" i="2"/>
  <c r="AE264" i="2" s="1"/>
  <c r="AD263" i="2"/>
  <c r="AE263" i="2" s="1"/>
  <c r="AD262" i="2"/>
  <c r="AE262" i="2" s="1"/>
  <c r="AD261" i="2"/>
  <c r="AE261" i="2" s="1"/>
  <c r="AD260" i="2"/>
  <c r="AE260" i="2" s="1"/>
  <c r="AD259" i="2"/>
  <c r="AE259" i="2" s="1"/>
  <c r="AD258" i="2"/>
  <c r="AE258" i="2" s="1"/>
  <c r="AD257" i="2"/>
  <c r="AE257" i="2" s="1"/>
  <c r="AD256" i="2"/>
  <c r="AE256" i="2" s="1"/>
  <c r="AD255" i="2"/>
  <c r="AE255" i="2" s="1"/>
  <c r="AD254" i="2"/>
  <c r="AE254" i="2" s="1"/>
  <c r="AD253" i="2"/>
  <c r="AE253" i="2" s="1"/>
  <c r="AD252" i="2"/>
  <c r="AE252" i="2" s="1"/>
  <c r="AD251" i="2"/>
  <c r="AE251" i="2" s="1"/>
  <c r="AD250" i="2"/>
  <c r="AE250" i="2" s="1"/>
  <c r="AD249" i="2"/>
  <c r="AE249" i="2" s="1"/>
  <c r="AD248" i="2"/>
  <c r="AE248" i="2" s="1"/>
  <c r="AD247" i="2"/>
  <c r="AE247" i="2" s="1"/>
  <c r="AD246" i="2"/>
  <c r="AE246" i="2" s="1"/>
  <c r="AD245" i="2"/>
  <c r="AE245" i="2" s="1"/>
  <c r="AD244" i="2"/>
  <c r="AE244" i="2" s="1"/>
  <c r="AD243" i="2"/>
  <c r="AE243" i="2" s="1"/>
  <c r="AD242" i="2"/>
  <c r="AE242" i="2" s="1"/>
  <c r="AD241" i="2"/>
  <c r="AE241" i="2" s="1"/>
  <c r="AD240" i="2"/>
  <c r="AE240" i="2" s="1"/>
  <c r="AD239" i="2"/>
  <c r="AE239" i="2" s="1"/>
  <c r="AD238" i="2"/>
  <c r="AE238" i="2" s="1"/>
  <c r="AD237" i="2"/>
  <c r="AE237" i="2" s="1"/>
  <c r="AD236" i="2"/>
  <c r="AE236" i="2" s="1"/>
  <c r="AD235" i="2"/>
  <c r="AE235" i="2" s="1"/>
  <c r="AD234" i="2"/>
  <c r="AE234" i="2" s="1"/>
  <c r="AD233" i="2"/>
  <c r="AE233" i="2" s="1"/>
  <c r="AD232" i="2"/>
  <c r="AE232" i="2" s="1"/>
  <c r="AD231" i="2"/>
  <c r="AE231" i="2" s="1"/>
  <c r="AD230" i="2"/>
  <c r="AE230" i="2" s="1"/>
  <c r="AD229" i="2"/>
  <c r="AE229" i="2" s="1"/>
  <c r="AD228" i="2"/>
  <c r="AE228" i="2" s="1"/>
  <c r="AD227" i="2"/>
  <c r="AE227" i="2" s="1"/>
  <c r="AD226" i="2"/>
  <c r="AE226" i="2" s="1"/>
  <c r="AD225" i="2"/>
  <c r="AE225" i="2" s="1"/>
  <c r="AD224" i="2"/>
  <c r="AE224" i="2" s="1"/>
  <c r="AD223" i="2"/>
  <c r="AE223" i="2" s="1"/>
  <c r="AD222" i="2"/>
  <c r="AE222" i="2" s="1"/>
  <c r="AD221" i="2"/>
  <c r="AE221" i="2" s="1"/>
  <c r="AD220" i="2"/>
  <c r="AE220" i="2" s="1"/>
  <c r="AD219" i="2"/>
  <c r="AE219" i="2" s="1"/>
  <c r="AD218" i="2"/>
  <c r="AE218" i="2" s="1"/>
  <c r="AD217" i="2"/>
  <c r="AE217" i="2" s="1"/>
  <c r="AD216" i="2"/>
  <c r="AE216" i="2" s="1"/>
  <c r="AD215" i="2"/>
  <c r="AE215" i="2" s="1"/>
  <c r="AD214" i="2"/>
  <c r="AE214" i="2" s="1"/>
  <c r="AD213" i="2"/>
  <c r="AE213" i="2" s="1"/>
  <c r="AD212" i="2"/>
  <c r="AE212" i="2" s="1"/>
  <c r="AD211" i="2"/>
  <c r="AE211" i="2" s="1"/>
  <c r="AD210" i="2"/>
  <c r="AE210" i="2" s="1"/>
  <c r="AD209" i="2"/>
  <c r="AE209" i="2" s="1"/>
  <c r="AD208" i="2"/>
  <c r="AE208" i="2" s="1"/>
  <c r="AD207" i="2"/>
  <c r="AE207" i="2" s="1"/>
  <c r="AD206" i="2"/>
  <c r="AE206" i="2" s="1"/>
  <c r="AD205" i="2"/>
  <c r="AE205" i="2" s="1"/>
  <c r="AD204" i="2"/>
  <c r="AE204" i="2" s="1"/>
  <c r="AD203" i="2"/>
  <c r="AE203" i="2" s="1"/>
  <c r="AD202" i="2"/>
  <c r="AE202" i="2" s="1"/>
  <c r="AD201" i="2"/>
  <c r="AE201" i="2" s="1"/>
  <c r="AD200" i="2"/>
  <c r="AE200" i="2" s="1"/>
  <c r="AD199" i="2"/>
  <c r="AE199" i="2" s="1"/>
  <c r="AD198" i="2"/>
  <c r="AE198" i="2" s="1"/>
  <c r="AD197" i="2"/>
  <c r="AE197" i="2" s="1"/>
  <c r="AD196" i="2"/>
  <c r="AE196" i="2" s="1"/>
  <c r="AD195" i="2"/>
  <c r="AE195" i="2" s="1"/>
  <c r="AD194" i="2"/>
  <c r="AE194" i="2" s="1"/>
  <c r="AD193" i="2"/>
  <c r="AE193" i="2" s="1"/>
  <c r="AD192" i="2"/>
  <c r="AE192" i="2" s="1"/>
  <c r="AD191" i="2"/>
  <c r="AE191" i="2" s="1"/>
  <c r="AD190" i="2"/>
  <c r="AE190" i="2" s="1"/>
  <c r="AD189" i="2"/>
  <c r="AE189" i="2" s="1"/>
  <c r="AD188" i="2"/>
  <c r="AE188" i="2" s="1"/>
  <c r="AD187" i="2"/>
  <c r="AE187" i="2" s="1"/>
  <c r="AD186" i="2"/>
  <c r="AE186" i="2" s="1"/>
  <c r="AD185" i="2"/>
  <c r="AE185" i="2" s="1"/>
  <c r="AD184" i="2"/>
  <c r="AE184" i="2" s="1"/>
  <c r="AD183" i="2"/>
  <c r="AE183" i="2" s="1"/>
  <c r="AD182" i="2"/>
  <c r="AE182" i="2" s="1"/>
  <c r="AD181" i="2"/>
  <c r="AE181" i="2" s="1"/>
  <c r="AD180" i="2"/>
  <c r="AE180" i="2" s="1"/>
  <c r="AD179" i="2"/>
  <c r="AE179" i="2" s="1"/>
  <c r="AD178" i="2"/>
  <c r="AE178" i="2" s="1"/>
  <c r="AD177" i="2"/>
  <c r="AE177" i="2" s="1"/>
  <c r="AD176" i="2"/>
  <c r="AE176" i="2" s="1"/>
  <c r="AD175" i="2"/>
  <c r="AE175" i="2" s="1"/>
  <c r="AD174" i="2"/>
  <c r="AE174" i="2" s="1"/>
  <c r="AD173" i="2"/>
  <c r="AE173" i="2" s="1"/>
  <c r="AD172" i="2"/>
  <c r="AE172" i="2" s="1"/>
  <c r="AD171" i="2"/>
  <c r="AE171" i="2" s="1"/>
  <c r="AD170" i="2"/>
  <c r="AE170" i="2" s="1"/>
  <c r="AD169" i="2"/>
  <c r="AE169" i="2" s="1"/>
  <c r="AD168" i="2"/>
  <c r="AE168" i="2" s="1"/>
  <c r="AD167" i="2"/>
  <c r="AE167" i="2" s="1"/>
  <c r="AD166" i="2"/>
  <c r="AE166" i="2" s="1"/>
  <c r="AD165" i="2"/>
  <c r="AE165" i="2" s="1"/>
  <c r="AD164" i="2"/>
  <c r="AE164" i="2" s="1"/>
  <c r="AD163" i="2"/>
  <c r="AE163" i="2" s="1"/>
  <c r="AD162" i="2"/>
  <c r="AE162" i="2" s="1"/>
  <c r="AD161" i="2"/>
  <c r="AE161" i="2" s="1"/>
  <c r="AD160" i="2"/>
  <c r="AE160" i="2" s="1"/>
  <c r="AD159" i="2"/>
  <c r="AE159" i="2" s="1"/>
  <c r="AD158" i="2"/>
  <c r="AE158" i="2" s="1"/>
  <c r="AD157" i="2"/>
  <c r="AE157" i="2" s="1"/>
  <c r="AD156" i="2"/>
  <c r="AE156" i="2" s="1"/>
  <c r="AD155" i="2"/>
  <c r="AE155" i="2" s="1"/>
  <c r="AD154" i="2"/>
  <c r="AE154" i="2" s="1"/>
  <c r="AD153" i="2"/>
  <c r="AE153" i="2" s="1"/>
  <c r="AD152" i="2"/>
  <c r="AE152" i="2" s="1"/>
  <c r="AD151" i="2"/>
  <c r="AE151" i="2" s="1"/>
  <c r="AD150" i="2"/>
  <c r="AE150" i="2" s="1"/>
  <c r="AD149" i="2"/>
  <c r="AE149" i="2" s="1"/>
  <c r="AD148" i="2"/>
  <c r="AE148" i="2" s="1"/>
  <c r="AD147" i="2"/>
  <c r="AE147" i="2" s="1"/>
  <c r="AD146" i="2"/>
  <c r="AE146" i="2" s="1"/>
  <c r="AD145" i="2"/>
  <c r="AE145" i="2" s="1"/>
  <c r="AD144" i="2"/>
  <c r="AE144" i="2" s="1"/>
  <c r="AD143" i="2"/>
  <c r="AE143" i="2" s="1"/>
  <c r="AD142" i="2"/>
  <c r="AE142" i="2" s="1"/>
  <c r="AD141" i="2"/>
  <c r="AE141" i="2" s="1"/>
  <c r="AD140" i="2"/>
  <c r="AE140" i="2" s="1"/>
  <c r="AD139" i="2"/>
  <c r="AE139" i="2" s="1"/>
  <c r="AD138" i="2"/>
  <c r="AE138" i="2" s="1"/>
  <c r="AD137" i="2"/>
  <c r="AE137" i="2" s="1"/>
  <c r="AD136" i="2"/>
  <c r="AE136" i="2" s="1"/>
  <c r="AD135" i="2"/>
  <c r="AE135" i="2" s="1"/>
  <c r="AD134" i="2"/>
  <c r="AE134" i="2" s="1"/>
  <c r="AD133" i="2"/>
  <c r="AE133" i="2" s="1"/>
  <c r="AD132" i="2"/>
  <c r="AE132" i="2" s="1"/>
  <c r="AD131" i="2"/>
  <c r="AE131" i="2" s="1"/>
  <c r="AD130" i="2"/>
  <c r="AE130" i="2" s="1"/>
  <c r="AD129" i="2"/>
  <c r="AE129" i="2" s="1"/>
  <c r="AD128" i="2"/>
  <c r="AE128" i="2" s="1"/>
  <c r="AD127" i="2"/>
  <c r="AE127" i="2" s="1"/>
  <c r="AD126" i="2"/>
  <c r="AE126" i="2" s="1"/>
  <c r="AD125" i="2"/>
  <c r="AE125" i="2" s="1"/>
  <c r="AD124" i="2"/>
  <c r="AE124" i="2" s="1"/>
  <c r="AD123" i="2"/>
  <c r="AE123" i="2" s="1"/>
  <c r="AD122" i="2"/>
  <c r="AE122" i="2" s="1"/>
  <c r="AD121" i="2"/>
  <c r="AE121" i="2" s="1"/>
  <c r="AD120" i="2"/>
  <c r="AE120" i="2" s="1"/>
  <c r="AD119" i="2"/>
  <c r="AE119" i="2" s="1"/>
  <c r="AD118" i="2"/>
  <c r="AE118" i="2" s="1"/>
  <c r="AD117" i="2"/>
  <c r="AE117" i="2" s="1"/>
  <c r="AD116" i="2"/>
  <c r="AE116" i="2" s="1"/>
  <c r="AD115" i="2"/>
  <c r="AE115" i="2" s="1"/>
  <c r="AD114" i="2"/>
  <c r="AE114" i="2" s="1"/>
  <c r="AD113" i="2"/>
  <c r="AE113" i="2" s="1"/>
  <c r="AD112" i="2"/>
  <c r="AE112" i="2" s="1"/>
  <c r="AD111" i="2"/>
  <c r="AE111" i="2" s="1"/>
  <c r="AD110" i="2"/>
  <c r="AE110" i="2" s="1"/>
  <c r="AD109" i="2"/>
  <c r="AE109" i="2" s="1"/>
  <c r="AD108" i="2"/>
  <c r="AE108" i="2" s="1"/>
  <c r="AD107" i="2"/>
  <c r="AE107" i="2" s="1"/>
  <c r="AD106" i="2"/>
  <c r="AE106" i="2" s="1"/>
  <c r="AD105" i="2"/>
  <c r="AE105" i="2" s="1"/>
  <c r="AD104" i="2"/>
  <c r="AE104" i="2" s="1"/>
  <c r="AD103" i="2"/>
  <c r="AE103" i="2" s="1"/>
  <c r="AD102" i="2"/>
  <c r="AE102" i="2" s="1"/>
  <c r="AD101" i="2"/>
  <c r="AE101" i="2" s="1"/>
  <c r="AD100" i="2"/>
  <c r="AE100" i="2" s="1"/>
  <c r="AD99" i="2"/>
  <c r="AE99" i="2" s="1"/>
  <c r="AD98" i="2"/>
  <c r="AE98" i="2" s="1"/>
  <c r="AD97" i="2"/>
  <c r="AE97" i="2" s="1"/>
  <c r="AD96" i="2"/>
  <c r="AE96" i="2" s="1"/>
  <c r="AD95" i="2"/>
  <c r="AE95" i="2" s="1"/>
  <c r="AD94" i="2"/>
  <c r="AE94" i="2" s="1"/>
  <c r="AD93" i="2"/>
  <c r="AE93" i="2" s="1"/>
  <c r="AD92" i="2"/>
  <c r="AE92" i="2" s="1"/>
  <c r="AD91" i="2"/>
  <c r="AE91" i="2" s="1"/>
  <c r="AD90" i="2"/>
  <c r="AE90" i="2" s="1"/>
  <c r="AD89" i="2"/>
  <c r="AE89" i="2" s="1"/>
  <c r="AD88" i="2"/>
  <c r="AE88" i="2" s="1"/>
  <c r="AD87" i="2"/>
  <c r="AE87" i="2" s="1"/>
  <c r="AD86" i="2"/>
  <c r="AE86" i="2" s="1"/>
  <c r="AD85" i="2"/>
  <c r="AE85" i="2" s="1"/>
  <c r="AD84" i="2"/>
  <c r="AE84" i="2" s="1"/>
  <c r="AD83" i="2"/>
  <c r="AE83" i="2" s="1"/>
  <c r="AD82" i="2"/>
  <c r="AE82" i="2" s="1"/>
  <c r="AD81" i="2"/>
  <c r="AE81" i="2" s="1"/>
  <c r="AD80" i="2"/>
  <c r="AE80" i="2" s="1"/>
  <c r="AD79" i="2"/>
  <c r="AE79" i="2" s="1"/>
  <c r="AD78" i="2"/>
  <c r="AE78" i="2" s="1"/>
  <c r="AD77" i="2"/>
  <c r="AE77" i="2" s="1"/>
  <c r="AD76" i="2"/>
  <c r="AE76" i="2" s="1"/>
  <c r="AD75" i="2"/>
  <c r="AE75" i="2" s="1"/>
  <c r="AD74" i="2"/>
  <c r="AE74" i="2" s="1"/>
  <c r="AD73" i="2"/>
  <c r="AE73" i="2" s="1"/>
  <c r="AD72" i="2"/>
  <c r="AE72" i="2" s="1"/>
  <c r="AD71" i="2"/>
  <c r="AE71" i="2" s="1"/>
  <c r="AD70" i="2"/>
  <c r="AE70" i="2" s="1"/>
  <c r="AD69" i="2"/>
  <c r="AE69" i="2" s="1"/>
  <c r="AD68" i="2"/>
  <c r="AE68" i="2" s="1"/>
  <c r="AD67" i="2"/>
  <c r="AE67" i="2" s="1"/>
  <c r="AD66" i="2"/>
  <c r="AE66" i="2" s="1"/>
  <c r="AD65" i="2"/>
  <c r="AE65" i="2" s="1"/>
  <c r="AD64" i="2"/>
  <c r="AE64" i="2" s="1"/>
  <c r="AD63" i="2"/>
  <c r="AE63" i="2" s="1"/>
  <c r="AD62" i="2"/>
  <c r="AE62" i="2" s="1"/>
  <c r="AD61" i="2"/>
  <c r="AE61" i="2" s="1"/>
  <c r="AD60" i="2"/>
  <c r="AE60" i="2" s="1"/>
  <c r="AD59" i="2"/>
  <c r="AE59" i="2" s="1"/>
  <c r="AD58" i="2"/>
  <c r="AE58" i="2" s="1"/>
  <c r="AD57" i="2"/>
  <c r="AE57" i="2" s="1"/>
  <c r="AD56" i="2"/>
  <c r="AE56" i="2" s="1"/>
  <c r="AD55" i="2"/>
  <c r="AE55" i="2" s="1"/>
  <c r="AD54" i="2"/>
  <c r="AE54" i="2" s="1"/>
  <c r="AD53" i="2"/>
  <c r="AE53" i="2" s="1"/>
  <c r="AD52" i="2"/>
  <c r="AE52" i="2" s="1"/>
  <c r="AD51" i="2"/>
  <c r="AE51" i="2" s="1"/>
  <c r="AD50" i="2"/>
  <c r="AE50" i="2" s="1"/>
  <c r="AD49" i="2"/>
  <c r="AE49" i="2" s="1"/>
  <c r="AD48" i="2"/>
  <c r="AE48" i="2" s="1"/>
  <c r="AD47" i="2"/>
  <c r="AE47" i="2" s="1"/>
  <c r="AD46" i="2"/>
  <c r="AE46" i="2" s="1"/>
  <c r="AD45" i="2"/>
  <c r="AE45" i="2" s="1"/>
  <c r="AD44" i="2"/>
  <c r="AE44" i="2" s="1"/>
  <c r="AD43" i="2"/>
  <c r="AE43" i="2" s="1"/>
  <c r="AD42" i="2"/>
  <c r="AE42" i="2" s="1"/>
  <c r="AD41" i="2"/>
  <c r="AE41" i="2" s="1"/>
  <c r="AD40" i="2"/>
  <c r="AE40" i="2" s="1"/>
  <c r="AD39" i="2"/>
  <c r="AE39" i="2" s="1"/>
  <c r="AD38" i="2"/>
  <c r="AE38" i="2" s="1"/>
  <c r="AD37" i="2"/>
  <c r="AE37" i="2" s="1"/>
  <c r="AD36" i="2"/>
  <c r="AE36" i="2" s="1"/>
  <c r="AD35" i="2"/>
  <c r="AE35" i="2" s="1"/>
  <c r="AD34" i="2"/>
  <c r="AE34" i="2" s="1"/>
  <c r="AD33" i="2"/>
  <c r="AE33" i="2" s="1"/>
  <c r="AD32" i="2"/>
  <c r="AE32" i="2" s="1"/>
  <c r="AD31" i="2"/>
  <c r="AE31" i="2" s="1"/>
  <c r="AD30" i="2"/>
  <c r="AE30" i="2" s="1"/>
  <c r="AD29" i="2"/>
  <c r="AE29" i="2" s="1"/>
  <c r="AD28" i="2"/>
  <c r="AE28" i="2" s="1"/>
  <c r="AD27" i="2"/>
  <c r="AE27" i="2" s="1"/>
  <c r="AD26" i="2"/>
  <c r="AE26" i="2" s="1"/>
  <c r="AD25" i="2"/>
  <c r="AE25" i="2" s="1"/>
  <c r="AD24" i="2"/>
  <c r="AE24" i="2" s="1"/>
  <c r="AD23" i="2"/>
  <c r="AE23" i="2" s="1"/>
  <c r="AD22" i="2"/>
  <c r="AE22" i="2" s="1"/>
  <c r="AD21" i="2"/>
  <c r="AE21" i="2" s="1"/>
  <c r="AD20" i="2"/>
  <c r="AE20" i="2" s="1"/>
  <c r="AD19" i="2"/>
  <c r="AE19" i="2" s="1"/>
  <c r="AD18" i="2"/>
  <c r="AE18" i="2" s="1"/>
  <c r="AD17" i="2"/>
  <c r="AE17" i="2" s="1"/>
  <c r="AD16" i="2"/>
  <c r="AE16" i="2" s="1"/>
  <c r="AD15" i="2"/>
  <c r="AE15" i="2" s="1"/>
  <c r="AD14" i="2"/>
  <c r="AE14" i="2" s="1"/>
  <c r="AD13" i="2"/>
  <c r="AE13" i="2" s="1"/>
  <c r="AD12" i="2"/>
  <c r="AE12" i="2" s="1"/>
  <c r="AD11" i="2"/>
  <c r="AE11" i="2" s="1"/>
  <c r="AD10" i="2"/>
  <c r="AE10" i="2" s="1"/>
  <c r="AD9" i="2"/>
  <c r="AE9" i="2" s="1"/>
  <c r="AD8" i="2"/>
  <c r="AE8" i="2" s="1"/>
  <c r="AD7" i="2"/>
  <c r="AE7" i="2" s="1"/>
  <c r="AD6" i="2"/>
  <c r="AE6" i="2" s="1"/>
  <c r="AD5" i="2"/>
  <c r="AE5" i="2" s="1"/>
  <c r="AD4" i="2"/>
  <c r="AE4" i="2" s="1"/>
  <c r="AD3" i="2"/>
  <c r="AE3" i="2" s="1"/>
  <c r="AD2" i="2"/>
  <c r="AE2" i="2" s="1"/>
  <c r="AB595" i="2"/>
  <c r="AC595" i="2" s="1"/>
  <c r="AB594" i="2"/>
  <c r="AC594" i="2" s="1"/>
  <c r="AB593" i="2"/>
  <c r="AC593" i="2" s="1"/>
  <c r="AB592" i="2"/>
  <c r="AC592" i="2" s="1"/>
  <c r="AB591" i="2"/>
  <c r="AC591" i="2" s="1"/>
  <c r="AB590" i="2"/>
  <c r="AC590" i="2" s="1"/>
  <c r="AB589" i="2"/>
  <c r="AC589" i="2" s="1"/>
  <c r="AB588" i="2"/>
  <c r="AC588" i="2" s="1"/>
  <c r="AB587" i="2"/>
  <c r="AC587" i="2" s="1"/>
  <c r="AB586" i="2"/>
  <c r="AC586" i="2" s="1"/>
  <c r="AB585" i="2"/>
  <c r="AC585" i="2" s="1"/>
  <c r="AB584" i="2"/>
  <c r="AC584" i="2" s="1"/>
  <c r="AB583" i="2"/>
  <c r="AC583" i="2" s="1"/>
  <c r="AB582" i="2"/>
  <c r="AC582" i="2" s="1"/>
  <c r="AB581" i="2"/>
  <c r="AC581" i="2" s="1"/>
  <c r="AB580" i="2"/>
  <c r="AC580" i="2" s="1"/>
  <c r="AB579" i="2"/>
  <c r="AC579" i="2" s="1"/>
  <c r="AB578" i="2"/>
  <c r="AC578" i="2" s="1"/>
  <c r="AB577" i="2"/>
  <c r="AC577" i="2" s="1"/>
  <c r="AB576" i="2"/>
  <c r="AC576" i="2" s="1"/>
  <c r="AB575" i="2"/>
  <c r="AC575" i="2" s="1"/>
  <c r="AB574" i="2"/>
  <c r="AC574" i="2" s="1"/>
  <c r="AB573" i="2"/>
  <c r="AC573" i="2" s="1"/>
  <c r="AB572" i="2"/>
  <c r="AC572" i="2" s="1"/>
  <c r="AB571" i="2"/>
  <c r="AC571" i="2" s="1"/>
  <c r="AB570" i="2"/>
  <c r="AC570" i="2" s="1"/>
  <c r="AB569" i="2"/>
  <c r="AC569" i="2" s="1"/>
  <c r="AB568" i="2"/>
  <c r="AC568" i="2" s="1"/>
  <c r="AB567" i="2"/>
  <c r="AC567" i="2" s="1"/>
  <c r="AB566" i="2"/>
  <c r="AC566" i="2" s="1"/>
  <c r="AB565" i="2"/>
  <c r="AC565" i="2" s="1"/>
  <c r="AB564" i="2"/>
  <c r="AC564" i="2" s="1"/>
  <c r="AB563" i="2"/>
  <c r="AC563" i="2" s="1"/>
  <c r="AB562" i="2"/>
  <c r="AC562" i="2" s="1"/>
  <c r="AB561" i="2"/>
  <c r="AC561" i="2" s="1"/>
  <c r="AB560" i="2"/>
  <c r="AC560" i="2" s="1"/>
  <c r="AB559" i="2"/>
  <c r="AC559" i="2" s="1"/>
  <c r="AB558" i="2"/>
  <c r="AC558" i="2" s="1"/>
  <c r="AB557" i="2"/>
  <c r="AC557" i="2" s="1"/>
  <c r="AB556" i="2"/>
  <c r="AC556" i="2" s="1"/>
  <c r="AB555" i="2"/>
  <c r="AC555" i="2" s="1"/>
  <c r="AB554" i="2"/>
  <c r="AC554" i="2" s="1"/>
  <c r="AB553" i="2"/>
  <c r="AC553" i="2" s="1"/>
  <c r="AB552" i="2"/>
  <c r="AC552" i="2" s="1"/>
  <c r="AB551" i="2"/>
  <c r="AC551" i="2" s="1"/>
  <c r="AB550" i="2"/>
  <c r="AC550" i="2" s="1"/>
  <c r="AB549" i="2"/>
  <c r="AC549" i="2" s="1"/>
  <c r="AB548" i="2"/>
  <c r="AC548" i="2" s="1"/>
  <c r="AB547" i="2"/>
  <c r="AC547" i="2" s="1"/>
  <c r="AB546" i="2"/>
  <c r="AC546" i="2" s="1"/>
  <c r="AB545" i="2"/>
  <c r="AC545" i="2" s="1"/>
  <c r="AB544" i="2"/>
  <c r="AC544" i="2" s="1"/>
  <c r="AB543" i="2"/>
  <c r="AC543" i="2" s="1"/>
  <c r="AB542" i="2"/>
  <c r="AC542" i="2" s="1"/>
  <c r="AB541" i="2"/>
  <c r="AC541" i="2" s="1"/>
  <c r="AB540" i="2"/>
  <c r="AC540" i="2" s="1"/>
  <c r="AB539" i="2"/>
  <c r="AC539" i="2" s="1"/>
  <c r="AB538" i="2"/>
  <c r="AC538" i="2" s="1"/>
  <c r="AB537" i="2"/>
  <c r="AC537" i="2" s="1"/>
  <c r="AB536" i="2"/>
  <c r="AC536" i="2" s="1"/>
  <c r="AB535" i="2"/>
  <c r="AC535" i="2" s="1"/>
  <c r="AB534" i="2"/>
  <c r="AC534" i="2" s="1"/>
  <c r="AB533" i="2"/>
  <c r="AC533" i="2" s="1"/>
  <c r="AB532" i="2"/>
  <c r="AC532" i="2" s="1"/>
  <c r="AB531" i="2"/>
  <c r="AC531" i="2" s="1"/>
  <c r="AB530" i="2"/>
  <c r="AC530" i="2" s="1"/>
  <c r="AB529" i="2"/>
  <c r="AC529" i="2" s="1"/>
  <c r="AB528" i="2"/>
  <c r="AC528" i="2" s="1"/>
  <c r="AB527" i="2"/>
  <c r="AC527" i="2" s="1"/>
  <c r="AB526" i="2"/>
  <c r="AC526" i="2" s="1"/>
  <c r="AB525" i="2"/>
  <c r="AC525" i="2" s="1"/>
  <c r="AB524" i="2"/>
  <c r="AC524" i="2" s="1"/>
  <c r="AB523" i="2"/>
  <c r="AC523" i="2" s="1"/>
  <c r="AB522" i="2"/>
  <c r="AC522" i="2" s="1"/>
  <c r="AB521" i="2"/>
  <c r="AC521" i="2" s="1"/>
  <c r="AB520" i="2"/>
  <c r="AC520" i="2" s="1"/>
  <c r="AB519" i="2"/>
  <c r="AC519" i="2" s="1"/>
  <c r="AB518" i="2"/>
  <c r="AC518" i="2" s="1"/>
  <c r="AB517" i="2"/>
  <c r="AC517" i="2" s="1"/>
  <c r="AB516" i="2"/>
  <c r="AC516" i="2" s="1"/>
  <c r="AB515" i="2"/>
  <c r="AC515" i="2" s="1"/>
  <c r="AB514" i="2"/>
  <c r="AC514" i="2" s="1"/>
  <c r="AB513" i="2"/>
  <c r="AC513" i="2" s="1"/>
  <c r="AB512" i="2"/>
  <c r="AC512" i="2" s="1"/>
  <c r="AB511" i="2"/>
  <c r="AC511" i="2" s="1"/>
  <c r="AB510" i="2"/>
  <c r="AC510" i="2" s="1"/>
  <c r="AB509" i="2"/>
  <c r="AC509" i="2" s="1"/>
  <c r="AB508" i="2"/>
  <c r="AC508" i="2" s="1"/>
  <c r="AB507" i="2"/>
  <c r="AC507" i="2" s="1"/>
  <c r="AB506" i="2"/>
  <c r="AC506" i="2" s="1"/>
  <c r="AB505" i="2"/>
  <c r="AC505" i="2" s="1"/>
  <c r="AB504" i="2"/>
  <c r="AC504" i="2" s="1"/>
  <c r="AB503" i="2"/>
  <c r="AC503" i="2" s="1"/>
  <c r="AB502" i="2"/>
  <c r="AC502" i="2" s="1"/>
  <c r="AB501" i="2"/>
  <c r="AC501" i="2" s="1"/>
  <c r="AB500" i="2"/>
  <c r="AC500" i="2" s="1"/>
  <c r="AB499" i="2"/>
  <c r="AC499" i="2" s="1"/>
  <c r="AB498" i="2"/>
  <c r="AC498" i="2" s="1"/>
  <c r="AB497" i="2"/>
  <c r="AC497" i="2" s="1"/>
  <c r="AB496" i="2"/>
  <c r="AC496" i="2" s="1"/>
  <c r="AB495" i="2"/>
  <c r="AC495" i="2" s="1"/>
  <c r="AB494" i="2"/>
  <c r="AC494" i="2" s="1"/>
  <c r="AB493" i="2"/>
  <c r="AC493" i="2" s="1"/>
  <c r="AB492" i="2"/>
  <c r="AC492" i="2" s="1"/>
  <c r="AB491" i="2"/>
  <c r="AC491" i="2" s="1"/>
  <c r="AB490" i="2"/>
  <c r="AC490" i="2" s="1"/>
  <c r="AB489" i="2"/>
  <c r="AC489" i="2" s="1"/>
  <c r="AB488" i="2"/>
  <c r="AC488" i="2" s="1"/>
  <c r="AB487" i="2"/>
  <c r="AC487" i="2" s="1"/>
  <c r="AB486" i="2"/>
  <c r="AC486" i="2" s="1"/>
  <c r="AB485" i="2"/>
  <c r="AC485" i="2" s="1"/>
  <c r="AB484" i="2"/>
  <c r="AC484" i="2" s="1"/>
  <c r="AB483" i="2"/>
  <c r="AC483" i="2" s="1"/>
  <c r="AB482" i="2"/>
  <c r="AC482" i="2" s="1"/>
  <c r="AB481" i="2"/>
  <c r="AC481" i="2" s="1"/>
  <c r="AB480" i="2"/>
  <c r="AC480" i="2" s="1"/>
  <c r="AB479" i="2"/>
  <c r="AC479" i="2" s="1"/>
  <c r="AB478" i="2"/>
  <c r="AC478" i="2" s="1"/>
  <c r="AB477" i="2"/>
  <c r="AC477" i="2" s="1"/>
  <c r="AB476" i="2"/>
  <c r="AC476" i="2" s="1"/>
  <c r="AB475" i="2"/>
  <c r="AC475" i="2" s="1"/>
  <c r="AB474" i="2"/>
  <c r="AC474" i="2" s="1"/>
  <c r="AB473" i="2"/>
  <c r="AC473" i="2" s="1"/>
  <c r="AB472" i="2"/>
  <c r="AC472" i="2" s="1"/>
  <c r="AB471" i="2"/>
  <c r="AC471" i="2" s="1"/>
  <c r="AB470" i="2"/>
  <c r="AC470" i="2" s="1"/>
  <c r="AB469" i="2"/>
  <c r="AC469" i="2" s="1"/>
  <c r="AB468" i="2"/>
  <c r="AC468" i="2" s="1"/>
  <c r="AB467" i="2"/>
  <c r="AC467" i="2" s="1"/>
  <c r="AB466" i="2"/>
  <c r="AC466" i="2" s="1"/>
  <c r="AB465" i="2"/>
  <c r="AC465" i="2" s="1"/>
  <c r="AB464" i="2"/>
  <c r="AC464" i="2" s="1"/>
  <c r="AB463" i="2"/>
  <c r="AC463" i="2" s="1"/>
  <c r="AB462" i="2"/>
  <c r="AC462" i="2" s="1"/>
  <c r="AB461" i="2"/>
  <c r="AC461" i="2" s="1"/>
  <c r="AB460" i="2"/>
  <c r="AC460" i="2" s="1"/>
  <c r="AB459" i="2"/>
  <c r="AC459" i="2" s="1"/>
  <c r="AB458" i="2"/>
  <c r="AC458" i="2" s="1"/>
  <c r="AB457" i="2"/>
  <c r="AC457" i="2" s="1"/>
  <c r="AB456" i="2"/>
  <c r="AC456" i="2" s="1"/>
  <c r="AB455" i="2"/>
  <c r="AC455" i="2" s="1"/>
  <c r="AB454" i="2"/>
  <c r="AC454" i="2" s="1"/>
  <c r="AB453" i="2"/>
  <c r="AC453" i="2" s="1"/>
  <c r="AB452" i="2"/>
  <c r="AC452" i="2" s="1"/>
  <c r="AB451" i="2"/>
  <c r="AC451" i="2" s="1"/>
  <c r="AB450" i="2"/>
  <c r="AC450" i="2" s="1"/>
  <c r="AB449" i="2"/>
  <c r="AC449" i="2" s="1"/>
  <c r="AB448" i="2"/>
  <c r="AC448" i="2" s="1"/>
  <c r="AB447" i="2"/>
  <c r="AC447" i="2" s="1"/>
  <c r="AB446" i="2"/>
  <c r="AC446" i="2" s="1"/>
  <c r="AB445" i="2"/>
  <c r="AC445" i="2" s="1"/>
  <c r="AB444" i="2"/>
  <c r="AC444" i="2" s="1"/>
  <c r="AB443" i="2"/>
  <c r="AC443" i="2" s="1"/>
  <c r="AB442" i="2"/>
  <c r="AC442" i="2" s="1"/>
  <c r="AB441" i="2"/>
  <c r="AC441" i="2" s="1"/>
  <c r="AB440" i="2"/>
  <c r="AC440" i="2" s="1"/>
  <c r="AB439" i="2"/>
  <c r="AC439" i="2" s="1"/>
  <c r="AB438" i="2"/>
  <c r="AC438" i="2" s="1"/>
  <c r="AB437" i="2"/>
  <c r="AC437" i="2" s="1"/>
  <c r="AB436" i="2"/>
  <c r="AC436" i="2" s="1"/>
  <c r="AB435" i="2"/>
  <c r="AC435" i="2" s="1"/>
  <c r="AB434" i="2"/>
  <c r="AC434" i="2" s="1"/>
  <c r="AB433" i="2"/>
  <c r="AC433" i="2" s="1"/>
  <c r="AB432" i="2"/>
  <c r="AC432" i="2" s="1"/>
  <c r="AB431" i="2"/>
  <c r="AC431" i="2" s="1"/>
  <c r="AB430" i="2"/>
  <c r="AC430" i="2" s="1"/>
  <c r="AB429" i="2"/>
  <c r="AC429" i="2" s="1"/>
  <c r="AB428" i="2"/>
  <c r="AC428" i="2" s="1"/>
  <c r="AB427" i="2"/>
  <c r="AC427" i="2" s="1"/>
  <c r="AB426" i="2"/>
  <c r="AC426" i="2" s="1"/>
  <c r="AB425" i="2"/>
  <c r="AC425" i="2" s="1"/>
  <c r="AB424" i="2"/>
  <c r="AC424" i="2" s="1"/>
  <c r="AB423" i="2"/>
  <c r="AC423" i="2" s="1"/>
  <c r="AB422" i="2"/>
  <c r="AC422" i="2" s="1"/>
  <c r="AB421" i="2"/>
  <c r="AC421" i="2" s="1"/>
  <c r="AB420" i="2"/>
  <c r="AC420" i="2" s="1"/>
  <c r="AB419" i="2"/>
  <c r="AC419" i="2" s="1"/>
  <c r="AB418" i="2"/>
  <c r="AC418" i="2" s="1"/>
  <c r="AB417" i="2"/>
  <c r="AC417" i="2" s="1"/>
  <c r="AB416" i="2"/>
  <c r="AC416" i="2" s="1"/>
  <c r="AB415" i="2"/>
  <c r="AC415" i="2" s="1"/>
  <c r="AB414" i="2"/>
  <c r="AC414" i="2" s="1"/>
  <c r="AB413" i="2"/>
  <c r="AC413" i="2" s="1"/>
  <c r="AB412" i="2"/>
  <c r="AC412" i="2" s="1"/>
  <c r="AB411" i="2"/>
  <c r="AC411" i="2" s="1"/>
  <c r="AB410" i="2"/>
  <c r="AC410" i="2" s="1"/>
  <c r="AB409" i="2"/>
  <c r="AC409" i="2" s="1"/>
  <c r="AB408" i="2"/>
  <c r="AC408" i="2" s="1"/>
  <c r="AB407" i="2"/>
  <c r="AC407" i="2" s="1"/>
  <c r="AB406" i="2"/>
  <c r="AC406" i="2" s="1"/>
  <c r="AB405" i="2"/>
  <c r="AC405" i="2" s="1"/>
  <c r="AB404" i="2"/>
  <c r="AC404" i="2" s="1"/>
  <c r="AB403" i="2"/>
  <c r="AC403" i="2" s="1"/>
  <c r="AB402" i="2"/>
  <c r="AC402" i="2" s="1"/>
  <c r="AB401" i="2"/>
  <c r="AC401" i="2" s="1"/>
  <c r="AB400" i="2"/>
  <c r="AC400" i="2" s="1"/>
  <c r="AB399" i="2"/>
  <c r="AC399" i="2" s="1"/>
  <c r="AB398" i="2"/>
  <c r="AC398" i="2" s="1"/>
  <c r="AB397" i="2"/>
  <c r="AC397" i="2" s="1"/>
  <c r="AB396" i="2"/>
  <c r="AC396" i="2" s="1"/>
  <c r="AB395" i="2"/>
  <c r="AC395" i="2" s="1"/>
  <c r="AB394" i="2"/>
  <c r="AC394" i="2" s="1"/>
  <c r="AB393" i="2"/>
  <c r="AC393" i="2" s="1"/>
  <c r="AB392" i="2"/>
  <c r="AC392" i="2" s="1"/>
  <c r="AB391" i="2"/>
  <c r="AC391" i="2" s="1"/>
  <c r="AB390" i="2"/>
  <c r="AC390" i="2" s="1"/>
  <c r="AB389" i="2"/>
  <c r="AC389" i="2" s="1"/>
  <c r="AB388" i="2"/>
  <c r="AC388" i="2" s="1"/>
  <c r="AB387" i="2"/>
  <c r="AC387" i="2" s="1"/>
  <c r="AB386" i="2"/>
  <c r="AC386" i="2" s="1"/>
  <c r="AB385" i="2"/>
  <c r="AC385" i="2" s="1"/>
  <c r="AB384" i="2"/>
  <c r="AC384" i="2" s="1"/>
  <c r="AB383" i="2"/>
  <c r="AC383" i="2" s="1"/>
  <c r="AB382" i="2"/>
  <c r="AC382" i="2" s="1"/>
  <c r="AB381" i="2"/>
  <c r="AC381" i="2" s="1"/>
  <c r="AB380" i="2"/>
  <c r="AC380" i="2" s="1"/>
  <c r="AB379" i="2"/>
  <c r="AC379" i="2" s="1"/>
  <c r="AB378" i="2"/>
  <c r="AC378" i="2" s="1"/>
  <c r="AB377" i="2"/>
  <c r="AC377" i="2" s="1"/>
  <c r="AB376" i="2"/>
  <c r="AC376" i="2" s="1"/>
  <c r="AB375" i="2"/>
  <c r="AC375" i="2" s="1"/>
  <c r="AB374" i="2"/>
  <c r="AC374" i="2" s="1"/>
  <c r="AB373" i="2"/>
  <c r="AC373" i="2" s="1"/>
  <c r="AB372" i="2"/>
  <c r="AC372" i="2" s="1"/>
  <c r="AB371" i="2"/>
  <c r="AC371" i="2" s="1"/>
  <c r="AB370" i="2"/>
  <c r="AC370" i="2" s="1"/>
  <c r="AB369" i="2"/>
  <c r="AC369" i="2" s="1"/>
  <c r="AB368" i="2"/>
  <c r="AC368" i="2" s="1"/>
  <c r="AB367" i="2"/>
  <c r="AC367" i="2" s="1"/>
  <c r="AB366" i="2"/>
  <c r="AC366" i="2" s="1"/>
  <c r="AB365" i="2"/>
  <c r="AC365" i="2" s="1"/>
  <c r="AB364" i="2"/>
  <c r="AC364" i="2" s="1"/>
  <c r="AB363" i="2"/>
  <c r="AC363" i="2" s="1"/>
  <c r="AB362" i="2"/>
  <c r="AC362" i="2" s="1"/>
  <c r="AB361" i="2"/>
  <c r="AC361" i="2" s="1"/>
  <c r="AB360" i="2"/>
  <c r="AC360" i="2" s="1"/>
  <c r="AB359" i="2"/>
  <c r="AC359" i="2" s="1"/>
  <c r="AB358" i="2"/>
  <c r="AC358" i="2" s="1"/>
  <c r="AB357" i="2"/>
  <c r="AC357" i="2" s="1"/>
  <c r="AB356" i="2"/>
  <c r="AC356" i="2" s="1"/>
  <c r="AB355" i="2"/>
  <c r="AC355" i="2" s="1"/>
  <c r="AB354" i="2"/>
  <c r="AC354" i="2" s="1"/>
  <c r="AB353" i="2"/>
  <c r="AC353" i="2" s="1"/>
  <c r="AB352" i="2"/>
  <c r="AC352" i="2" s="1"/>
  <c r="AB351" i="2"/>
  <c r="AC351" i="2" s="1"/>
  <c r="AB350" i="2"/>
  <c r="AC350" i="2" s="1"/>
  <c r="AB349" i="2"/>
  <c r="AC349" i="2" s="1"/>
  <c r="AB348" i="2"/>
  <c r="AC348" i="2" s="1"/>
  <c r="AB347" i="2"/>
  <c r="AC347" i="2" s="1"/>
  <c r="AB346" i="2"/>
  <c r="AC346" i="2" s="1"/>
  <c r="AB345" i="2"/>
  <c r="AC345" i="2" s="1"/>
  <c r="AB344" i="2"/>
  <c r="AC344" i="2" s="1"/>
  <c r="AB343" i="2"/>
  <c r="AC343" i="2" s="1"/>
  <c r="AB342" i="2"/>
  <c r="AC342" i="2" s="1"/>
  <c r="AB341" i="2"/>
  <c r="AC341" i="2" s="1"/>
  <c r="AB340" i="2"/>
  <c r="AC340" i="2" s="1"/>
  <c r="AB339" i="2"/>
  <c r="AC339" i="2" s="1"/>
  <c r="AB338" i="2"/>
  <c r="AC338" i="2" s="1"/>
  <c r="AB337" i="2"/>
  <c r="AC337" i="2" s="1"/>
  <c r="AB336" i="2"/>
  <c r="AC336" i="2" s="1"/>
  <c r="AB335" i="2"/>
  <c r="AC335" i="2" s="1"/>
  <c r="AB334" i="2"/>
  <c r="AC334" i="2" s="1"/>
  <c r="AB333" i="2"/>
  <c r="AC333" i="2" s="1"/>
  <c r="AB332" i="2"/>
  <c r="AC332" i="2" s="1"/>
  <c r="AB331" i="2"/>
  <c r="AC331" i="2" s="1"/>
  <c r="AB330" i="2"/>
  <c r="AC330" i="2" s="1"/>
  <c r="AB329" i="2"/>
  <c r="AC329" i="2" s="1"/>
  <c r="AB328" i="2"/>
  <c r="AC328" i="2" s="1"/>
  <c r="AB327" i="2"/>
  <c r="AC327" i="2" s="1"/>
  <c r="AB326" i="2"/>
  <c r="AC326" i="2" s="1"/>
  <c r="AB325" i="2"/>
  <c r="AC325" i="2" s="1"/>
  <c r="AB324" i="2"/>
  <c r="AC324" i="2" s="1"/>
  <c r="AB323" i="2"/>
  <c r="AC323" i="2" s="1"/>
  <c r="AB322" i="2"/>
  <c r="AC322" i="2" s="1"/>
  <c r="AB321" i="2"/>
  <c r="AC321" i="2" s="1"/>
  <c r="AB320" i="2"/>
  <c r="AC320" i="2" s="1"/>
  <c r="AB319" i="2"/>
  <c r="AC319" i="2" s="1"/>
  <c r="AB318" i="2"/>
  <c r="AC318" i="2" s="1"/>
  <c r="AB317" i="2"/>
  <c r="AC317" i="2" s="1"/>
  <c r="AB316" i="2"/>
  <c r="AC316" i="2" s="1"/>
  <c r="AB315" i="2"/>
  <c r="AC315" i="2" s="1"/>
  <c r="AB314" i="2"/>
  <c r="AC314" i="2" s="1"/>
  <c r="AB313" i="2"/>
  <c r="AC313" i="2" s="1"/>
  <c r="AB312" i="2"/>
  <c r="AC312" i="2" s="1"/>
  <c r="AB311" i="2"/>
  <c r="AC311" i="2" s="1"/>
  <c r="AB310" i="2"/>
  <c r="AC310" i="2" s="1"/>
  <c r="AB309" i="2"/>
  <c r="AC309" i="2" s="1"/>
  <c r="AB308" i="2"/>
  <c r="AC308" i="2" s="1"/>
  <c r="AB307" i="2"/>
  <c r="AC307" i="2" s="1"/>
  <c r="AB306" i="2"/>
  <c r="AC306" i="2" s="1"/>
  <c r="AB305" i="2"/>
  <c r="AC305" i="2" s="1"/>
  <c r="AB304" i="2"/>
  <c r="AC304" i="2" s="1"/>
  <c r="AB303" i="2"/>
  <c r="AC303" i="2" s="1"/>
  <c r="AB302" i="2"/>
  <c r="AC302" i="2" s="1"/>
  <c r="AB301" i="2"/>
  <c r="AC301" i="2" s="1"/>
  <c r="AB300" i="2"/>
  <c r="AC300" i="2" s="1"/>
  <c r="AB299" i="2"/>
  <c r="AC299" i="2" s="1"/>
  <c r="AB298" i="2"/>
  <c r="AC298" i="2" s="1"/>
  <c r="AB297" i="2"/>
  <c r="AC297" i="2" s="1"/>
  <c r="AB296" i="2"/>
  <c r="AC296" i="2" s="1"/>
  <c r="AB295" i="2"/>
  <c r="AC295" i="2" s="1"/>
  <c r="AB294" i="2"/>
  <c r="AC294" i="2" s="1"/>
  <c r="AB293" i="2"/>
  <c r="AC293" i="2" s="1"/>
  <c r="AB292" i="2"/>
  <c r="AC292" i="2" s="1"/>
  <c r="AB291" i="2"/>
  <c r="AC291" i="2" s="1"/>
  <c r="AB290" i="2"/>
  <c r="AC290" i="2" s="1"/>
  <c r="AB289" i="2"/>
  <c r="AC289" i="2" s="1"/>
  <c r="AB288" i="2"/>
  <c r="AC288" i="2" s="1"/>
  <c r="AB287" i="2"/>
  <c r="AC287" i="2" s="1"/>
  <c r="AB286" i="2"/>
  <c r="AC286" i="2" s="1"/>
  <c r="AB285" i="2"/>
  <c r="AC285" i="2" s="1"/>
  <c r="AB284" i="2"/>
  <c r="AC284" i="2" s="1"/>
  <c r="AB283" i="2"/>
  <c r="AC283" i="2" s="1"/>
  <c r="AB282" i="2"/>
  <c r="AC282" i="2" s="1"/>
  <c r="AB281" i="2"/>
  <c r="AC281" i="2" s="1"/>
  <c r="AB280" i="2"/>
  <c r="AC280" i="2" s="1"/>
  <c r="AB279" i="2"/>
  <c r="AC279" i="2" s="1"/>
  <c r="AB278" i="2"/>
  <c r="AC278" i="2" s="1"/>
  <c r="AB277" i="2"/>
  <c r="AC277" i="2" s="1"/>
  <c r="AB276" i="2"/>
  <c r="AC276" i="2" s="1"/>
  <c r="AB275" i="2"/>
  <c r="AC275" i="2" s="1"/>
  <c r="AB274" i="2"/>
  <c r="AC274" i="2" s="1"/>
  <c r="AB273" i="2"/>
  <c r="AC273" i="2" s="1"/>
  <c r="AB272" i="2"/>
  <c r="AC272" i="2" s="1"/>
  <c r="AB271" i="2"/>
  <c r="AC271" i="2" s="1"/>
  <c r="AB270" i="2"/>
  <c r="AC270" i="2" s="1"/>
  <c r="AB269" i="2"/>
  <c r="AC269" i="2" s="1"/>
  <c r="AB268" i="2"/>
  <c r="AC268" i="2" s="1"/>
  <c r="AB267" i="2"/>
  <c r="AC267" i="2" s="1"/>
  <c r="AB266" i="2"/>
  <c r="AC266" i="2" s="1"/>
  <c r="AB265" i="2"/>
  <c r="AC265" i="2" s="1"/>
  <c r="AB264" i="2"/>
  <c r="AC264" i="2" s="1"/>
  <c r="AB263" i="2"/>
  <c r="AC263" i="2" s="1"/>
  <c r="AB262" i="2"/>
  <c r="AC262" i="2" s="1"/>
  <c r="AB261" i="2"/>
  <c r="AC261" i="2" s="1"/>
  <c r="AB260" i="2"/>
  <c r="AC260" i="2" s="1"/>
  <c r="AB259" i="2"/>
  <c r="AC259" i="2" s="1"/>
  <c r="AB258" i="2"/>
  <c r="AC258" i="2" s="1"/>
  <c r="AB257" i="2"/>
  <c r="AC257" i="2" s="1"/>
  <c r="AB256" i="2"/>
  <c r="AC256" i="2" s="1"/>
  <c r="AB255" i="2"/>
  <c r="AC255" i="2" s="1"/>
  <c r="AB254" i="2"/>
  <c r="AC254" i="2" s="1"/>
  <c r="AB253" i="2"/>
  <c r="AC253" i="2" s="1"/>
  <c r="AB252" i="2"/>
  <c r="AC252" i="2" s="1"/>
  <c r="AB251" i="2"/>
  <c r="AC251" i="2" s="1"/>
  <c r="AB250" i="2"/>
  <c r="AC250" i="2" s="1"/>
  <c r="AB249" i="2"/>
  <c r="AC249" i="2" s="1"/>
  <c r="AB248" i="2"/>
  <c r="AC248" i="2" s="1"/>
  <c r="AB247" i="2"/>
  <c r="AC247" i="2" s="1"/>
  <c r="AB246" i="2"/>
  <c r="AC246" i="2" s="1"/>
  <c r="AB245" i="2"/>
  <c r="AC245" i="2" s="1"/>
  <c r="AB244" i="2"/>
  <c r="AC244" i="2" s="1"/>
  <c r="AB243" i="2"/>
  <c r="AC243" i="2" s="1"/>
  <c r="AB242" i="2"/>
  <c r="AC242" i="2" s="1"/>
  <c r="AB241" i="2"/>
  <c r="AC241" i="2" s="1"/>
  <c r="AB240" i="2"/>
  <c r="AC240" i="2" s="1"/>
  <c r="AB239" i="2"/>
  <c r="AC239" i="2" s="1"/>
  <c r="AB238" i="2"/>
  <c r="AC238" i="2" s="1"/>
  <c r="AB237" i="2"/>
  <c r="AC237" i="2" s="1"/>
  <c r="AB236" i="2"/>
  <c r="AC236" i="2" s="1"/>
  <c r="AB235" i="2"/>
  <c r="AC235" i="2" s="1"/>
  <c r="AB234" i="2"/>
  <c r="AC234" i="2" s="1"/>
  <c r="AB233" i="2"/>
  <c r="AC233" i="2" s="1"/>
  <c r="AB232" i="2"/>
  <c r="AC232" i="2" s="1"/>
  <c r="AB231" i="2"/>
  <c r="AC231" i="2" s="1"/>
  <c r="AB230" i="2"/>
  <c r="AC230" i="2" s="1"/>
  <c r="AB229" i="2"/>
  <c r="AC229" i="2" s="1"/>
  <c r="AB228" i="2"/>
  <c r="AC228" i="2" s="1"/>
  <c r="AB227" i="2"/>
  <c r="AC227" i="2" s="1"/>
  <c r="AB226" i="2"/>
  <c r="AC226" i="2" s="1"/>
  <c r="AB225" i="2"/>
  <c r="AC225" i="2" s="1"/>
  <c r="AB224" i="2"/>
  <c r="AC224" i="2" s="1"/>
  <c r="AB223" i="2"/>
  <c r="AC223" i="2" s="1"/>
  <c r="AB222" i="2"/>
  <c r="AC222" i="2" s="1"/>
  <c r="AB221" i="2"/>
  <c r="AC221" i="2" s="1"/>
  <c r="AB220" i="2"/>
  <c r="AC220" i="2" s="1"/>
  <c r="AB219" i="2"/>
  <c r="AC219" i="2" s="1"/>
  <c r="AB218" i="2"/>
  <c r="AC218" i="2" s="1"/>
  <c r="AB217" i="2"/>
  <c r="AC217" i="2" s="1"/>
  <c r="AB216" i="2"/>
  <c r="AC216" i="2" s="1"/>
  <c r="AB215" i="2"/>
  <c r="AC215" i="2" s="1"/>
  <c r="AB214" i="2"/>
  <c r="AC214" i="2" s="1"/>
  <c r="AB213" i="2"/>
  <c r="AC213" i="2" s="1"/>
  <c r="AB212" i="2"/>
  <c r="AC212" i="2" s="1"/>
  <c r="AB211" i="2"/>
  <c r="AC211" i="2" s="1"/>
  <c r="AB210" i="2"/>
  <c r="AC210" i="2" s="1"/>
  <c r="AB209" i="2"/>
  <c r="AC209" i="2" s="1"/>
  <c r="AB208" i="2"/>
  <c r="AC208" i="2" s="1"/>
  <c r="AB207" i="2"/>
  <c r="AC207" i="2" s="1"/>
  <c r="AB206" i="2"/>
  <c r="AC206" i="2" s="1"/>
  <c r="AB205" i="2"/>
  <c r="AC205" i="2" s="1"/>
  <c r="AB204" i="2"/>
  <c r="AC204" i="2" s="1"/>
  <c r="AB203" i="2"/>
  <c r="AC203" i="2" s="1"/>
  <c r="AB202" i="2"/>
  <c r="AC202" i="2" s="1"/>
  <c r="AB201" i="2"/>
  <c r="AC201" i="2" s="1"/>
  <c r="AB200" i="2"/>
  <c r="AC200" i="2" s="1"/>
  <c r="AB199" i="2"/>
  <c r="AC199" i="2" s="1"/>
  <c r="AB198" i="2"/>
  <c r="AC198" i="2" s="1"/>
  <c r="AB197" i="2"/>
  <c r="AC197" i="2" s="1"/>
  <c r="AB196" i="2"/>
  <c r="AC196" i="2" s="1"/>
  <c r="AB195" i="2"/>
  <c r="AC195" i="2" s="1"/>
  <c r="AB194" i="2"/>
  <c r="AC194" i="2" s="1"/>
  <c r="AB193" i="2"/>
  <c r="AC193" i="2" s="1"/>
  <c r="AB192" i="2"/>
  <c r="AC192" i="2" s="1"/>
  <c r="AB191" i="2"/>
  <c r="AC191" i="2" s="1"/>
  <c r="AB190" i="2"/>
  <c r="AC190" i="2" s="1"/>
  <c r="AB189" i="2"/>
  <c r="AC189" i="2" s="1"/>
  <c r="AB188" i="2"/>
  <c r="AC188" i="2" s="1"/>
  <c r="AB187" i="2"/>
  <c r="AC187" i="2" s="1"/>
  <c r="AB186" i="2"/>
  <c r="AC186" i="2" s="1"/>
  <c r="AB185" i="2"/>
  <c r="AC185" i="2" s="1"/>
  <c r="AB184" i="2"/>
  <c r="AC184" i="2" s="1"/>
  <c r="AB183" i="2"/>
  <c r="AC183" i="2" s="1"/>
  <c r="AB182" i="2"/>
  <c r="AC182" i="2" s="1"/>
  <c r="AB181" i="2"/>
  <c r="AC181" i="2" s="1"/>
  <c r="AB180" i="2"/>
  <c r="AC180" i="2" s="1"/>
  <c r="AB179" i="2"/>
  <c r="AC179" i="2" s="1"/>
  <c r="AB178" i="2"/>
  <c r="AC178" i="2" s="1"/>
  <c r="AB177" i="2"/>
  <c r="AC177" i="2" s="1"/>
  <c r="AB176" i="2"/>
  <c r="AC176" i="2" s="1"/>
  <c r="AB175" i="2"/>
  <c r="AC175" i="2" s="1"/>
  <c r="AB174" i="2"/>
  <c r="AC174" i="2" s="1"/>
  <c r="AB173" i="2"/>
  <c r="AC173" i="2" s="1"/>
  <c r="AB172" i="2"/>
  <c r="AC172" i="2" s="1"/>
  <c r="AB171" i="2"/>
  <c r="AC171" i="2" s="1"/>
  <c r="AB170" i="2"/>
  <c r="AC170" i="2" s="1"/>
  <c r="AB169" i="2"/>
  <c r="AC169" i="2" s="1"/>
  <c r="AB168" i="2"/>
  <c r="AC168" i="2" s="1"/>
  <c r="AB167" i="2"/>
  <c r="AC167" i="2" s="1"/>
  <c r="AB166" i="2"/>
  <c r="AC166" i="2" s="1"/>
  <c r="AB165" i="2"/>
  <c r="AC165" i="2" s="1"/>
  <c r="AB164" i="2"/>
  <c r="AC164" i="2" s="1"/>
  <c r="AB163" i="2"/>
  <c r="AC163" i="2" s="1"/>
  <c r="AB162" i="2"/>
  <c r="AC162" i="2" s="1"/>
  <c r="AB161" i="2"/>
  <c r="AC161" i="2" s="1"/>
  <c r="AB160" i="2"/>
  <c r="AC160" i="2" s="1"/>
  <c r="AB159" i="2"/>
  <c r="AC159" i="2" s="1"/>
  <c r="AB158" i="2"/>
  <c r="AC158" i="2" s="1"/>
  <c r="AB157" i="2"/>
  <c r="AC157" i="2" s="1"/>
  <c r="AB156" i="2"/>
  <c r="AC156" i="2" s="1"/>
  <c r="AB155" i="2"/>
  <c r="AC155" i="2" s="1"/>
  <c r="AB154" i="2"/>
  <c r="AC154" i="2" s="1"/>
  <c r="AB153" i="2"/>
  <c r="AC153" i="2" s="1"/>
  <c r="AB152" i="2"/>
  <c r="AC152" i="2" s="1"/>
  <c r="AB151" i="2"/>
  <c r="AC151" i="2" s="1"/>
  <c r="AB150" i="2"/>
  <c r="AC150" i="2" s="1"/>
  <c r="AB149" i="2"/>
  <c r="AC149" i="2" s="1"/>
  <c r="AB148" i="2"/>
  <c r="AC148" i="2" s="1"/>
  <c r="AB147" i="2"/>
  <c r="AC147" i="2" s="1"/>
  <c r="AB146" i="2"/>
  <c r="AC146" i="2" s="1"/>
  <c r="AB145" i="2"/>
  <c r="AC145" i="2" s="1"/>
  <c r="AB144" i="2"/>
  <c r="AC144" i="2" s="1"/>
  <c r="AB143" i="2"/>
  <c r="AC143" i="2" s="1"/>
  <c r="AB142" i="2"/>
  <c r="AC142" i="2" s="1"/>
  <c r="AB141" i="2"/>
  <c r="AC141" i="2" s="1"/>
  <c r="AB140" i="2"/>
  <c r="AC140" i="2" s="1"/>
  <c r="AB139" i="2"/>
  <c r="AC139" i="2" s="1"/>
  <c r="AB138" i="2"/>
  <c r="AC138" i="2" s="1"/>
  <c r="AB137" i="2"/>
  <c r="AC137" i="2" s="1"/>
  <c r="AB136" i="2"/>
  <c r="AC136" i="2" s="1"/>
  <c r="AB135" i="2"/>
  <c r="AC135" i="2" s="1"/>
  <c r="AB134" i="2"/>
  <c r="AC134" i="2" s="1"/>
  <c r="AB133" i="2"/>
  <c r="AC133" i="2" s="1"/>
  <c r="AB132" i="2"/>
  <c r="AC132" i="2" s="1"/>
  <c r="AB131" i="2"/>
  <c r="AC131" i="2" s="1"/>
  <c r="AB130" i="2"/>
  <c r="AC130" i="2" s="1"/>
  <c r="AB129" i="2"/>
  <c r="AC129" i="2" s="1"/>
  <c r="AB128" i="2"/>
  <c r="AC128" i="2" s="1"/>
  <c r="AB127" i="2"/>
  <c r="AC127" i="2" s="1"/>
  <c r="AB126" i="2"/>
  <c r="AC126" i="2" s="1"/>
  <c r="AB125" i="2"/>
  <c r="AC125" i="2" s="1"/>
  <c r="AB124" i="2"/>
  <c r="AC124" i="2" s="1"/>
  <c r="AB123" i="2"/>
  <c r="AC123" i="2" s="1"/>
  <c r="AB122" i="2"/>
  <c r="AC122" i="2" s="1"/>
  <c r="AB121" i="2"/>
  <c r="AC121" i="2" s="1"/>
  <c r="AB120" i="2"/>
  <c r="AC120" i="2" s="1"/>
  <c r="AB119" i="2"/>
  <c r="AC119" i="2" s="1"/>
  <c r="AB118" i="2"/>
  <c r="AC118" i="2" s="1"/>
  <c r="AB117" i="2"/>
  <c r="AC117" i="2" s="1"/>
  <c r="AB116" i="2"/>
  <c r="AC116" i="2" s="1"/>
  <c r="AB115" i="2"/>
  <c r="AC115" i="2" s="1"/>
  <c r="AB114" i="2"/>
  <c r="AC114" i="2" s="1"/>
  <c r="AB113" i="2"/>
  <c r="AC113" i="2" s="1"/>
  <c r="AB112" i="2"/>
  <c r="AC112" i="2" s="1"/>
  <c r="AB111" i="2"/>
  <c r="AC111" i="2" s="1"/>
  <c r="AB110" i="2"/>
  <c r="AC110" i="2" s="1"/>
  <c r="AB109" i="2"/>
  <c r="AC109" i="2" s="1"/>
  <c r="AB108" i="2"/>
  <c r="AC108" i="2" s="1"/>
  <c r="AB107" i="2"/>
  <c r="AC107" i="2" s="1"/>
  <c r="AB106" i="2"/>
  <c r="AC106" i="2" s="1"/>
  <c r="AB105" i="2"/>
  <c r="AC105" i="2" s="1"/>
  <c r="AB104" i="2"/>
  <c r="AC104" i="2" s="1"/>
  <c r="AB103" i="2"/>
  <c r="AC103" i="2" s="1"/>
  <c r="AB102" i="2"/>
  <c r="AC102" i="2" s="1"/>
  <c r="AB101" i="2"/>
  <c r="AC101" i="2" s="1"/>
  <c r="AB100" i="2"/>
  <c r="AC100" i="2" s="1"/>
  <c r="AB99" i="2"/>
  <c r="AC99" i="2" s="1"/>
  <c r="AB98" i="2"/>
  <c r="AC98" i="2" s="1"/>
  <c r="AB97" i="2"/>
  <c r="AC97" i="2" s="1"/>
  <c r="AB96" i="2"/>
  <c r="AC96" i="2" s="1"/>
  <c r="AB95" i="2"/>
  <c r="AC95" i="2" s="1"/>
  <c r="AB94" i="2"/>
  <c r="AC94" i="2" s="1"/>
  <c r="AB93" i="2"/>
  <c r="AC93" i="2" s="1"/>
  <c r="AB92" i="2"/>
  <c r="AC92" i="2" s="1"/>
  <c r="AB91" i="2"/>
  <c r="AC91" i="2" s="1"/>
  <c r="AB90" i="2"/>
  <c r="AC90" i="2" s="1"/>
  <c r="AB89" i="2"/>
  <c r="AC89" i="2" s="1"/>
  <c r="AB88" i="2"/>
  <c r="AC88" i="2" s="1"/>
  <c r="AB87" i="2"/>
  <c r="AC87" i="2" s="1"/>
  <c r="AB86" i="2"/>
  <c r="AC86" i="2" s="1"/>
  <c r="AB85" i="2"/>
  <c r="AC85" i="2" s="1"/>
  <c r="AB84" i="2"/>
  <c r="AC84" i="2" s="1"/>
  <c r="AB83" i="2"/>
  <c r="AC83" i="2" s="1"/>
  <c r="AB82" i="2"/>
  <c r="AC82" i="2" s="1"/>
  <c r="AB81" i="2"/>
  <c r="AC81" i="2" s="1"/>
  <c r="AB80" i="2"/>
  <c r="AC80" i="2" s="1"/>
  <c r="AB79" i="2"/>
  <c r="AC79" i="2" s="1"/>
  <c r="AB78" i="2"/>
  <c r="AC78" i="2" s="1"/>
  <c r="AB77" i="2"/>
  <c r="AC77" i="2" s="1"/>
  <c r="AB76" i="2"/>
  <c r="AC76" i="2" s="1"/>
  <c r="AB75" i="2"/>
  <c r="AC75" i="2" s="1"/>
  <c r="AB74" i="2"/>
  <c r="AC74" i="2" s="1"/>
  <c r="AB73" i="2"/>
  <c r="AC73" i="2" s="1"/>
  <c r="AB72" i="2"/>
  <c r="AC72" i="2" s="1"/>
  <c r="AB71" i="2"/>
  <c r="AC71" i="2" s="1"/>
  <c r="AB70" i="2"/>
  <c r="AC70" i="2" s="1"/>
  <c r="AB69" i="2"/>
  <c r="AC69" i="2" s="1"/>
  <c r="AB68" i="2"/>
  <c r="AC68" i="2" s="1"/>
  <c r="AB67" i="2"/>
  <c r="AC67" i="2" s="1"/>
  <c r="AB66" i="2"/>
  <c r="AC66" i="2" s="1"/>
  <c r="AB65" i="2"/>
  <c r="AC65" i="2" s="1"/>
  <c r="AB64" i="2"/>
  <c r="AC64" i="2" s="1"/>
  <c r="AB63" i="2"/>
  <c r="AC63" i="2" s="1"/>
  <c r="AB62" i="2"/>
  <c r="AC62" i="2" s="1"/>
  <c r="AB61" i="2"/>
  <c r="AC61" i="2" s="1"/>
  <c r="AB60" i="2"/>
  <c r="AC60" i="2" s="1"/>
  <c r="AB59" i="2"/>
  <c r="AC59" i="2" s="1"/>
  <c r="AB58" i="2"/>
  <c r="AC58" i="2" s="1"/>
  <c r="AB57" i="2"/>
  <c r="AC57" i="2" s="1"/>
  <c r="AB56" i="2"/>
  <c r="AC56" i="2" s="1"/>
  <c r="AB55" i="2"/>
  <c r="AC55" i="2" s="1"/>
  <c r="AB54" i="2"/>
  <c r="AC54" i="2" s="1"/>
  <c r="AB53" i="2"/>
  <c r="AC53" i="2" s="1"/>
  <c r="AB52" i="2"/>
  <c r="AC52" i="2" s="1"/>
  <c r="AB51" i="2"/>
  <c r="AC51" i="2" s="1"/>
  <c r="AB50" i="2"/>
  <c r="AC50" i="2" s="1"/>
  <c r="AB49" i="2"/>
  <c r="AC49" i="2" s="1"/>
  <c r="AB48" i="2"/>
  <c r="AC48" i="2" s="1"/>
  <c r="AB47" i="2"/>
  <c r="AC47" i="2" s="1"/>
  <c r="AB46" i="2"/>
  <c r="AC46" i="2" s="1"/>
  <c r="AB45" i="2"/>
  <c r="AC45" i="2" s="1"/>
  <c r="AB44" i="2"/>
  <c r="AC44" i="2" s="1"/>
  <c r="AB43" i="2"/>
  <c r="AC43" i="2" s="1"/>
  <c r="AB42" i="2"/>
  <c r="AC42" i="2" s="1"/>
  <c r="AB41" i="2"/>
  <c r="AC41" i="2" s="1"/>
  <c r="AB40" i="2"/>
  <c r="AC40" i="2" s="1"/>
  <c r="AB39" i="2"/>
  <c r="AC39" i="2" s="1"/>
  <c r="AB38" i="2"/>
  <c r="AC38" i="2" s="1"/>
  <c r="AB37" i="2"/>
  <c r="AC37" i="2" s="1"/>
  <c r="AB36" i="2"/>
  <c r="AC36" i="2" s="1"/>
  <c r="AB35" i="2"/>
  <c r="AC35" i="2" s="1"/>
  <c r="AB34" i="2"/>
  <c r="AC34" i="2" s="1"/>
  <c r="AB33" i="2"/>
  <c r="AC33" i="2" s="1"/>
  <c r="AB32" i="2"/>
  <c r="AC32" i="2" s="1"/>
  <c r="AB31" i="2"/>
  <c r="AC31" i="2" s="1"/>
  <c r="AB30" i="2"/>
  <c r="AC30" i="2" s="1"/>
  <c r="AB29" i="2"/>
  <c r="AC29" i="2" s="1"/>
  <c r="AB28" i="2"/>
  <c r="AC28" i="2" s="1"/>
  <c r="AB27" i="2"/>
  <c r="AC27" i="2" s="1"/>
  <c r="AB26" i="2"/>
  <c r="AC26" i="2" s="1"/>
  <c r="AB25" i="2"/>
  <c r="AC25" i="2" s="1"/>
  <c r="AB24" i="2"/>
  <c r="AC24" i="2" s="1"/>
  <c r="AB23" i="2"/>
  <c r="AC23" i="2" s="1"/>
  <c r="AB22" i="2"/>
  <c r="AC22" i="2" s="1"/>
  <c r="AB21" i="2"/>
  <c r="AC21" i="2" s="1"/>
  <c r="AB20" i="2"/>
  <c r="AC20" i="2" s="1"/>
  <c r="AB19" i="2"/>
  <c r="AC19" i="2" s="1"/>
  <c r="AB18" i="2"/>
  <c r="AC18" i="2" s="1"/>
  <c r="AB17" i="2"/>
  <c r="AC17" i="2" s="1"/>
  <c r="AB16" i="2"/>
  <c r="AC16" i="2" s="1"/>
  <c r="AB15" i="2"/>
  <c r="AC15" i="2" s="1"/>
  <c r="AB14" i="2"/>
  <c r="AC14" i="2" s="1"/>
  <c r="AB13" i="2"/>
  <c r="AC13" i="2" s="1"/>
  <c r="AB12" i="2"/>
  <c r="AC12" i="2" s="1"/>
  <c r="AB11" i="2"/>
  <c r="AC11" i="2" s="1"/>
  <c r="AB10" i="2"/>
  <c r="AC10" i="2" s="1"/>
  <c r="AB9" i="2"/>
  <c r="AC9" i="2" s="1"/>
  <c r="AB8" i="2"/>
  <c r="AC8" i="2" s="1"/>
  <c r="AB7" i="2"/>
  <c r="AC7" i="2" s="1"/>
  <c r="AB6" i="2"/>
  <c r="AC6" i="2" s="1"/>
  <c r="AB5" i="2"/>
  <c r="AC5" i="2" s="1"/>
  <c r="AB4" i="2"/>
  <c r="AC4" i="2" s="1"/>
  <c r="AB3" i="2"/>
  <c r="AC3" i="2" s="1"/>
  <c r="AB2" i="2"/>
  <c r="AC2" i="2" s="1"/>
  <c r="Z595" i="2"/>
  <c r="AA595" i="2" s="1"/>
  <c r="Z594" i="2"/>
  <c r="AA594" i="2" s="1"/>
  <c r="Z593" i="2"/>
  <c r="AA593" i="2" s="1"/>
  <c r="Z592" i="2"/>
  <c r="AA592" i="2" s="1"/>
  <c r="Z591" i="2"/>
  <c r="AA591" i="2" s="1"/>
  <c r="Z590" i="2"/>
  <c r="AA590" i="2" s="1"/>
  <c r="Z589" i="2"/>
  <c r="AA589" i="2" s="1"/>
  <c r="Z588" i="2"/>
  <c r="AA588" i="2" s="1"/>
  <c r="Z587" i="2"/>
  <c r="AA587" i="2" s="1"/>
  <c r="Z586" i="2"/>
  <c r="AA586" i="2" s="1"/>
  <c r="Z585" i="2"/>
  <c r="AA585" i="2" s="1"/>
  <c r="Z584" i="2"/>
  <c r="AA584" i="2" s="1"/>
  <c r="Z583" i="2"/>
  <c r="AA583" i="2" s="1"/>
  <c r="Z582" i="2"/>
  <c r="AA582" i="2" s="1"/>
  <c r="Z581" i="2"/>
  <c r="AA581" i="2" s="1"/>
  <c r="Z580" i="2"/>
  <c r="AA580" i="2" s="1"/>
  <c r="Z579" i="2"/>
  <c r="AA579" i="2" s="1"/>
  <c r="Z578" i="2"/>
  <c r="AA578" i="2" s="1"/>
  <c r="Z577" i="2"/>
  <c r="AA577" i="2" s="1"/>
  <c r="Z576" i="2"/>
  <c r="AA576" i="2" s="1"/>
  <c r="Z575" i="2"/>
  <c r="AA575" i="2" s="1"/>
  <c r="Z574" i="2"/>
  <c r="AA574" i="2" s="1"/>
  <c r="Z573" i="2"/>
  <c r="AA573" i="2" s="1"/>
  <c r="Z572" i="2"/>
  <c r="AA572" i="2" s="1"/>
  <c r="Z571" i="2"/>
  <c r="AA571" i="2" s="1"/>
  <c r="Z570" i="2"/>
  <c r="AA570" i="2" s="1"/>
  <c r="Z569" i="2"/>
  <c r="AA569" i="2" s="1"/>
  <c r="Z568" i="2"/>
  <c r="AA568" i="2" s="1"/>
  <c r="Z567" i="2"/>
  <c r="AA567" i="2" s="1"/>
  <c r="Z566" i="2"/>
  <c r="AA566" i="2" s="1"/>
  <c r="Z565" i="2"/>
  <c r="AA565" i="2" s="1"/>
  <c r="Z564" i="2"/>
  <c r="AA564" i="2" s="1"/>
  <c r="Z563" i="2"/>
  <c r="AA563" i="2" s="1"/>
  <c r="Z562" i="2"/>
  <c r="AA562" i="2" s="1"/>
  <c r="Z561" i="2"/>
  <c r="AA561" i="2" s="1"/>
  <c r="Z560" i="2"/>
  <c r="AA560" i="2" s="1"/>
  <c r="Z559" i="2"/>
  <c r="AA559" i="2" s="1"/>
  <c r="Z558" i="2"/>
  <c r="AA558" i="2" s="1"/>
  <c r="Z557" i="2"/>
  <c r="AA557" i="2" s="1"/>
  <c r="Z556" i="2"/>
  <c r="AA556" i="2" s="1"/>
  <c r="Z555" i="2"/>
  <c r="AA555" i="2" s="1"/>
  <c r="Z554" i="2"/>
  <c r="AA554" i="2" s="1"/>
  <c r="Z553" i="2"/>
  <c r="AA553" i="2" s="1"/>
  <c r="Z552" i="2"/>
  <c r="AA552" i="2" s="1"/>
  <c r="Z551" i="2"/>
  <c r="AA551" i="2" s="1"/>
  <c r="Z550" i="2"/>
  <c r="AA550" i="2" s="1"/>
  <c r="Z549" i="2"/>
  <c r="AA549" i="2" s="1"/>
  <c r="Z548" i="2"/>
  <c r="AA548" i="2" s="1"/>
  <c r="Z547" i="2"/>
  <c r="AA547" i="2" s="1"/>
  <c r="Z546" i="2"/>
  <c r="AA546" i="2" s="1"/>
  <c r="Z545" i="2"/>
  <c r="AA545" i="2" s="1"/>
  <c r="Z544" i="2"/>
  <c r="AA544" i="2" s="1"/>
  <c r="Z543" i="2"/>
  <c r="AA543" i="2" s="1"/>
  <c r="Z542" i="2"/>
  <c r="AA542" i="2" s="1"/>
  <c r="Z541" i="2"/>
  <c r="AA541" i="2" s="1"/>
  <c r="Z540" i="2"/>
  <c r="AA540" i="2" s="1"/>
  <c r="Z539" i="2"/>
  <c r="AA539" i="2" s="1"/>
  <c r="Z538" i="2"/>
  <c r="AA538" i="2" s="1"/>
  <c r="Z537" i="2"/>
  <c r="AA537" i="2" s="1"/>
  <c r="Z536" i="2"/>
  <c r="AA536" i="2" s="1"/>
  <c r="Z535" i="2"/>
  <c r="AA535" i="2" s="1"/>
  <c r="Z534" i="2"/>
  <c r="AA534" i="2" s="1"/>
  <c r="Z533" i="2"/>
  <c r="AA533" i="2" s="1"/>
  <c r="Z532" i="2"/>
  <c r="AA532" i="2" s="1"/>
  <c r="Z531" i="2"/>
  <c r="AA531" i="2" s="1"/>
  <c r="Z530" i="2"/>
  <c r="AA530" i="2" s="1"/>
  <c r="Z529" i="2"/>
  <c r="AA529" i="2" s="1"/>
  <c r="Z528" i="2"/>
  <c r="AA528" i="2" s="1"/>
  <c r="Z527" i="2"/>
  <c r="AA527" i="2" s="1"/>
  <c r="Z526" i="2"/>
  <c r="AA526" i="2" s="1"/>
  <c r="Z525" i="2"/>
  <c r="AA525" i="2" s="1"/>
  <c r="Z524" i="2"/>
  <c r="AA524" i="2" s="1"/>
  <c r="Z523" i="2"/>
  <c r="AA523" i="2" s="1"/>
  <c r="Z522" i="2"/>
  <c r="AA522" i="2" s="1"/>
  <c r="Z521" i="2"/>
  <c r="AA521" i="2" s="1"/>
  <c r="Z520" i="2"/>
  <c r="AA520" i="2" s="1"/>
  <c r="Z519" i="2"/>
  <c r="AA519" i="2" s="1"/>
  <c r="Z518" i="2"/>
  <c r="AA518" i="2" s="1"/>
  <c r="Z517" i="2"/>
  <c r="AA517" i="2" s="1"/>
  <c r="Z516" i="2"/>
  <c r="AA516" i="2" s="1"/>
  <c r="Z515" i="2"/>
  <c r="AA515" i="2" s="1"/>
  <c r="Z514" i="2"/>
  <c r="AA514" i="2" s="1"/>
  <c r="Z513" i="2"/>
  <c r="AA513" i="2" s="1"/>
  <c r="Z512" i="2"/>
  <c r="AA512" i="2" s="1"/>
  <c r="Z511" i="2"/>
  <c r="AA511" i="2" s="1"/>
  <c r="Z510" i="2"/>
  <c r="AA510" i="2" s="1"/>
  <c r="Z509" i="2"/>
  <c r="AA509" i="2" s="1"/>
  <c r="Z508" i="2"/>
  <c r="AA508" i="2" s="1"/>
  <c r="Z507" i="2"/>
  <c r="AA507" i="2" s="1"/>
  <c r="Z506" i="2"/>
  <c r="AA506" i="2" s="1"/>
  <c r="Z505" i="2"/>
  <c r="AA505" i="2" s="1"/>
  <c r="Z504" i="2"/>
  <c r="AA504" i="2" s="1"/>
  <c r="Z503" i="2"/>
  <c r="AA503" i="2" s="1"/>
  <c r="Z502" i="2"/>
  <c r="AA502" i="2" s="1"/>
  <c r="Z501" i="2"/>
  <c r="AA501" i="2" s="1"/>
  <c r="Z500" i="2"/>
  <c r="AA500" i="2" s="1"/>
  <c r="Z499" i="2"/>
  <c r="AA499" i="2" s="1"/>
  <c r="Z498" i="2"/>
  <c r="AA498" i="2" s="1"/>
  <c r="Z497" i="2"/>
  <c r="AA497" i="2" s="1"/>
  <c r="Z496" i="2"/>
  <c r="AA496" i="2" s="1"/>
  <c r="Z495" i="2"/>
  <c r="AA495" i="2" s="1"/>
  <c r="Z494" i="2"/>
  <c r="AA494" i="2" s="1"/>
  <c r="Z493" i="2"/>
  <c r="AA493" i="2" s="1"/>
  <c r="Z492" i="2"/>
  <c r="AA492" i="2" s="1"/>
  <c r="Z491" i="2"/>
  <c r="AA491" i="2" s="1"/>
  <c r="Z490" i="2"/>
  <c r="AA490" i="2" s="1"/>
  <c r="Z489" i="2"/>
  <c r="AA489" i="2" s="1"/>
  <c r="Z488" i="2"/>
  <c r="AA488" i="2" s="1"/>
  <c r="Z487" i="2"/>
  <c r="AA487" i="2" s="1"/>
  <c r="Z486" i="2"/>
  <c r="AA486" i="2" s="1"/>
  <c r="Z485" i="2"/>
  <c r="AA485" i="2" s="1"/>
  <c r="Z484" i="2"/>
  <c r="AA484" i="2" s="1"/>
  <c r="Z483" i="2"/>
  <c r="AA483" i="2" s="1"/>
  <c r="Z482" i="2"/>
  <c r="AA482" i="2" s="1"/>
  <c r="Z481" i="2"/>
  <c r="AA481" i="2" s="1"/>
  <c r="Z480" i="2"/>
  <c r="AA480" i="2" s="1"/>
  <c r="Z479" i="2"/>
  <c r="AA479" i="2" s="1"/>
  <c r="Z478" i="2"/>
  <c r="AA478" i="2" s="1"/>
  <c r="Z477" i="2"/>
  <c r="AA477" i="2" s="1"/>
  <c r="Z476" i="2"/>
  <c r="AA476" i="2" s="1"/>
  <c r="Z475" i="2"/>
  <c r="AA475" i="2" s="1"/>
  <c r="Z474" i="2"/>
  <c r="AA474" i="2" s="1"/>
  <c r="Z473" i="2"/>
  <c r="AA473" i="2" s="1"/>
  <c r="Z472" i="2"/>
  <c r="AA472" i="2" s="1"/>
  <c r="Z471" i="2"/>
  <c r="AA471" i="2" s="1"/>
  <c r="Z470" i="2"/>
  <c r="AA470" i="2" s="1"/>
  <c r="Z469" i="2"/>
  <c r="AA469" i="2" s="1"/>
  <c r="Z468" i="2"/>
  <c r="AA468" i="2" s="1"/>
  <c r="Z467" i="2"/>
  <c r="AA467" i="2" s="1"/>
  <c r="Z466" i="2"/>
  <c r="AA466" i="2" s="1"/>
  <c r="Z465" i="2"/>
  <c r="AA465" i="2" s="1"/>
  <c r="Z464" i="2"/>
  <c r="AA464" i="2" s="1"/>
  <c r="Z463" i="2"/>
  <c r="AA463" i="2" s="1"/>
  <c r="Z462" i="2"/>
  <c r="AA462" i="2" s="1"/>
  <c r="Z461" i="2"/>
  <c r="AA461" i="2" s="1"/>
  <c r="Z460" i="2"/>
  <c r="AA460" i="2" s="1"/>
  <c r="Z459" i="2"/>
  <c r="AA459" i="2" s="1"/>
  <c r="Z458" i="2"/>
  <c r="AA458" i="2" s="1"/>
  <c r="Z457" i="2"/>
  <c r="AA457" i="2" s="1"/>
  <c r="Z456" i="2"/>
  <c r="AA456" i="2" s="1"/>
  <c r="Z455" i="2"/>
  <c r="AA455" i="2" s="1"/>
  <c r="Z454" i="2"/>
  <c r="AA454" i="2" s="1"/>
  <c r="Z453" i="2"/>
  <c r="AA453" i="2" s="1"/>
  <c r="Z452" i="2"/>
  <c r="AA452" i="2" s="1"/>
  <c r="Z451" i="2"/>
  <c r="AA451" i="2" s="1"/>
  <c r="Z450" i="2"/>
  <c r="AA450" i="2" s="1"/>
  <c r="Z449" i="2"/>
  <c r="AA449" i="2" s="1"/>
  <c r="Z448" i="2"/>
  <c r="AA448" i="2" s="1"/>
  <c r="Z447" i="2"/>
  <c r="AA447" i="2" s="1"/>
  <c r="Z446" i="2"/>
  <c r="AA446" i="2" s="1"/>
  <c r="Z445" i="2"/>
  <c r="AA445" i="2" s="1"/>
  <c r="Z444" i="2"/>
  <c r="AA444" i="2" s="1"/>
  <c r="Z443" i="2"/>
  <c r="AA443" i="2" s="1"/>
  <c r="Z442" i="2"/>
  <c r="AA442" i="2" s="1"/>
  <c r="Z441" i="2"/>
  <c r="AA441" i="2" s="1"/>
  <c r="Z440" i="2"/>
  <c r="AA440" i="2" s="1"/>
  <c r="Z439" i="2"/>
  <c r="AA439" i="2" s="1"/>
  <c r="Z438" i="2"/>
  <c r="AA438" i="2" s="1"/>
  <c r="Z437" i="2"/>
  <c r="AA437" i="2" s="1"/>
  <c r="Z436" i="2"/>
  <c r="AA436" i="2" s="1"/>
  <c r="Z435" i="2"/>
  <c r="AA435" i="2" s="1"/>
  <c r="Z434" i="2"/>
  <c r="AA434" i="2" s="1"/>
  <c r="Z433" i="2"/>
  <c r="AA433" i="2" s="1"/>
  <c r="Z432" i="2"/>
  <c r="AA432" i="2" s="1"/>
  <c r="Z431" i="2"/>
  <c r="AA431" i="2" s="1"/>
  <c r="Z430" i="2"/>
  <c r="AA430" i="2" s="1"/>
  <c r="Z429" i="2"/>
  <c r="AA429" i="2" s="1"/>
  <c r="Z428" i="2"/>
  <c r="AA428" i="2" s="1"/>
  <c r="Z427" i="2"/>
  <c r="AA427" i="2" s="1"/>
  <c r="Z426" i="2"/>
  <c r="AA426" i="2" s="1"/>
  <c r="Z425" i="2"/>
  <c r="AA425" i="2" s="1"/>
  <c r="Z424" i="2"/>
  <c r="AA424" i="2" s="1"/>
  <c r="Z423" i="2"/>
  <c r="AA423" i="2" s="1"/>
  <c r="Z422" i="2"/>
  <c r="AA422" i="2" s="1"/>
  <c r="Z421" i="2"/>
  <c r="AA421" i="2" s="1"/>
  <c r="Z420" i="2"/>
  <c r="AA420" i="2" s="1"/>
  <c r="Z419" i="2"/>
  <c r="AA419" i="2" s="1"/>
  <c r="Z418" i="2"/>
  <c r="AA418" i="2" s="1"/>
  <c r="Z417" i="2"/>
  <c r="AA417" i="2" s="1"/>
  <c r="Z416" i="2"/>
  <c r="AA416" i="2" s="1"/>
  <c r="Z415" i="2"/>
  <c r="AA415" i="2" s="1"/>
  <c r="Z414" i="2"/>
  <c r="AA414" i="2" s="1"/>
  <c r="Z413" i="2"/>
  <c r="AA413" i="2" s="1"/>
  <c r="Z412" i="2"/>
  <c r="AA412" i="2" s="1"/>
  <c r="Z411" i="2"/>
  <c r="AA411" i="2" s="1"/>
  <c r="Z410" i="2"/>
  <c r="AA410" i="2" s="1"/>
  <c r="Z409" i="2"/>
  <c r="AA409" i="2" s="1"/>
  <c r="Z408" i="2"/>
  <c r="AA408" i="2" s="1"/>
  <c r="Z407" i="2"/>
  <c r="AA407" i="2" s="1"/>
  <c r="Z406" i="2"/>
  <c r="AA406" i="2" s="1"/>
  <c r="Z405" i="2"/>
  <c r="AA405" i="2" s="1"/>
  <c r="Z404" i="2"/>
  <c r="AA404" i="2" s="1"/>
  <c r="Z403" i="2"/>
  <c r="AA403" i="2" s="1"/>
  <c r="Z402" i="2"/>
  <c r="AA402" i="2" s="1"/>
  <c r="Z401" i="2"/>
  <c r="AA401" i="2" s="1"/>
  <c r="Z400" i="2"/>
  <c r="AA400" i="2" s="1"/>
  <c r="Z399" i="2"/>
  <c r="AA399" i="2" s="1"/>
  <c r="Z398" i="2"/>
  <c r="AA398" i="2" s="1"/>
  <c r="Z397" i="2"/>
  <c r="AA397" i="2" s="1"/>
  <c r="Z396" i="2"/>
  <c r="AA396" i="2" s="1"/>
  <c r="Z395" i="2"/>
  <c r="AA395" i="2" s="1"/>
  <c r="Z394" i="2"/>
  <c r="AA394" i="2" s="1"/>
  <c r="Z393" i="2"/>
  <c r="AA393" i="2" s="1"/>
  <c r="Z392" i="2"/>
  <c r="AA392" i="2" s="1"/>
  <c r="Z391" i="2"/>
  <c r="AA391" i="2" s="1"/>
  <c r="Z390" i="2"/>
  <c r="AA390" i="2" s="1"/>
  <c r="Z389" i="2"/>
  <c r="AA389" i="2" s="1"/>
  <c r="Z388" i="2"/>
  <c r="AA388" i="2" s="1"/>
  <c r="Z387" i="2"/>
  <c r="AA387" i="2" s="1"/>
  <c r="Z386" i="2"/>
  <c r="AA386" i="2" s="1"/>
  <c r="Z385" i="2"/>
  <c r="AA385" i="2" s="1"/>
  <c r="Z384" i="2"/>
  <c r="AA384" i="2" s="1"/>
  <c r="Z383" i="2"/>
  <c r="AA383" i="2" s="1"/>
  <c r="Z382" i="2"/>
  <c r="AA382" i="2" s="1"/>
  <c r="Z381" i="2"/>
  <c r="AA381" i="2" s="1"/>
  <c r="Z380" i="2"/>
  <c r="AA380" i="2" s="1"/>
  <c r="Z379" i="2"/>
  <c r="AA379" i="2" s="1"/>
  <c r="Z378" i="2"/>
  <c r="AA378" i="2" s="1"/>
  <c r="Z377" i="2"/>
  <c r="AA377" i="2" s="1"/>
  <c r="Z376" i="2"/>
  <c r="AA376" i="2" s="1"/>
  <c r="Z375" i="2"/>
  <c r="AA375" i="2" s="1"/>
  <c r="Z374" i="2"/>
  <c r="AA374" i="2" s="1"/>
  <c r="Z373" i="2"/>
  <c r="AA373" i="2" s="1"/>
  <c r="Z372" i="2"/>
  <c r="AA372" i="2" s="1"/>
  <c r="Z371" i="2"/>
  <c r="AA371" i="2" s="1"/>
  <c r="Z370" i="2"/>
  <c r="AA370" i="2" s="1"/>
  <c r="Z369" i="2"/>
  <c r="AA369" i="2" s="1"/>
  <c r="Z368" i="2"/>
  <c r="AA368" i="2" s="1"/>
  <c r="Z367" i="2"/>
  <c r="AA367" i="2" s="1"/>
  <c r="Z366" i="2"/>
  <c r="AA366" i="2" s="1"/>
  <c r="Z365" i="2"/>
  <c r="AA365" i="2" s="1"/>
  <c r="Z364" i="2"/>
  <c r="AA364" i="2" s="1"/>
  <c r="Z363" i="2"/>
  <c r="AA363" i="2" s="1"/>
  <c r="Z362" i="2"/>
  <c r="AA362" i="2" s="1"/>
  <c r="Z361" i="2"/>
  <c r="AA361" i="2" s="1"/>
  <c r="Z360" i="2"/>
  <c r="AA360" i="2" s="1"/>
  <c r="Z359" i="2"/>
  <c r="AA359" i="2" s="1"/>
  <c r="Z358" i="2"/>
  <c r="AA358" i="2" s="1"/>
  <c r="Z357" i="2"/>
  <c r="AA357" i="2" s="1"/>
  <c r="Z356" i="2"/>
  <c r="AA356" i="2" s="1"/>
  <c r="Z355" i="2"/>
  <c r="AA355" i="2" s="1"/>
  <c r="Z354" i="2"/>
  <c r="AA354" i="2" s="1"/>
  <c r="Z353" i="2"/>
  <c r="AA353" i="2" s="1"/>
  <c r="Z352" i="2"/>
  <c r="AA352" i="2" s="1"/>
  <c r="Z351" i="2"/>
  <c r="AA351" i="2" s="1"/>
  <c r="Z350" i="2"/>
  <c r="AA350" i="2" s="1"/>
  <c r="Z349" i="2"/>
  <c r="AA349" i="2" s="1"/>
  <c r="Z348" i="2"/>
  <c r="AA348" i="2" s="1"/>
  <c r="Z347" i="2"/>
  <c r="AA347" i="2" s="1"/>
  <c r="Z346" i="2"/>
  <c r="AA346" i="2" s="1"/>
  <c r="Z345" i="2"/>
  <c r="AA345" i="2" s="1"/>
  <c r="Z344" i="2"/>
  <c r="AA344" i="2" s="1"/>
  <c r="Z343" i="2"/>
  <c r="AA343" i="2" s="1"/>
  <c r="Z342" i="2"/>
  <c r="AA342" i="2" s="1"/>
  <c r="Z341" i="2"/>
  <c r="AA341" i="2" s="1"/>
  <c r="Z340" i="2"/>
  <c r="AA340" i="2" s="1"/>
  <c r="Z339" i="2"/>
  <c r="AA339" i="2" s="1"/>
  <c r="Z338" i="2"/>
  <c r="AA338" i="2" s="1"/>
  <c r="Z337" i="2"/>
  <c r="AA337" i="2" s="1"/>
  <c r="Z336" i="2"/>
  <c r="AA336" i="2" s="1"/>
  <c r="Z335" i="2"/>
  <c r="AA335" i="2" s="1"/>
  <c r="Z334" i="2"/>
  <c r="AA334" i="2" s="1"/>
  <c r="Z333" i="2"/>
  <c r="AA333" i="2" s="1"/>
  <c r="Z332" i="2"/>
  <c r="AA332" i="2" s="1"/>
  <c r="Z331" i="2"/>
  <c r="AA331" i="2" s="1"/>
  <c r="Z330" i="2"/>
  <c r="AA330" i="2" s="1"/>
  <c r="Z329" i="2"/>
  <c r="AA329" i="2" s="1"/>
  <c r="Z328" i="2"/>
  <c r="AA328" i="2" s="1"/>
  <c r="Z327" i="2"/>
  <c r="AA327" i="2" s="1"/>
  <c r="Z326" i="2"/>
  <c r="AA326" i="2" s="1"/>
  <c r="Z325" i="2"/>
  <c r="AA325" i="2" s="1"/>
  <c r="Z324" i="2"/>
  <c r="AA324" i="2" s="1"/>
  <c r="Z323" i="2"/>
  <c r="AA323" i="2" s="1"/>
  <c r="Z322" i="2"/>
  <c r="AA322" i="2" s="1"/>
  <c r="Z321" i="2"/>
  <c r="AA321" i="2" s="1"/>
  <c r="Z320" i="2"/>
  <c r="AA320" i="2" s="1"/>
  <c r="Z319" i="2"/>
  <c r="AA319" i="2" s="1"/>
  <c r="Z318" i="2"/>
  <c r="AA318" i="2" s="1"/>
  <c r="Z317" i="2"/>
  <c r="AA317" i="2" s="1"/>
  <c r="Z316" i="2"/>
  <c r="AA316" i="2" s="1"/>
  <c r="Z315" i="2"/>
  <c r="AA315" i="2" s="1"/>
  <c r="Z314" i="2"/>
  <c r="AA314" i="2" s="1"/>
  <c r="Z313" i="2"/>
  <c r="AA313" i="2" s="1"/>
  <c r="Z312" i="2"/>
  <c r="AA312" i="2" s="1"/>
  <c r="Z311" i="2"/>
  <c r="AA311" i="2" s="1"/>
  <c r="Z310" i="2"/>
  <c r="AA310" i="2" s="1"/>
  <c r="Z309" i="2"/>
  <c r="AA309" i="2" s="1"/>
  <c r="Z308" i="2"/>
  <c r="AA308" i="2" s="1"/>
  <c r="Z307" i="2"/>
  <c r="AA307" i="2" s="1"/>
  <c r="Z306" i="2"/>
  <c r="AA306" i="2" s="1"/>
  <c r="Z305" i="2"/>
  <c r="AA305" i="2" s="1"/>
  <c r="Z304" i="2"/>
  <c r="AA304" i="2" s="1"/>
  <c r="Z303" i="2"/>
  <c r="AA303" i="2" s="1"/>
  <c r="Z302" i="2"/>
  <c r="AA302" i="2" s="1"/>
  <c r="Z301" i="2"/>
  <c r="AA301" i="2" s="1"/>
  <c r="Z300" i="2"/>
  <c r="AA300" i="2" s="1"/>
  <c r="Z299" i="2"/>
  <c r="AA299" i="2" s="1"/>
  <c r="Z298" i="2"/>
  <c r="AA298" i="2" s="1"/>
  <c r="Z297" i="2"/>
  <c r="AA297" i="2" s="1"/>
  <c r="Z296" i="2"/>
  <c r="AA296" i="2" s="1"/>
  <c r="Z295" i="2"/>
  <c r="AA295" i="2" s="1"/>
  <c r="Z294" i="2"/>
  <c r="AA294" i="2" s="1"/>
  <c r="Z293" i="2"/>
  <c r="AA293" i="2" s="1"/>
  <c r="Z292" i="2"/>
  <c r="AA292" i="2" s="1"/>
  <c r="Z291" i="2"/>
  <c r="AA291" i="2" s="1"/>
  <c r="Z290" i="2"/>
  <c r="AA290" i="2" s="1"/>
  <c r="Z289" i="2"/>
  <c r="AA289" i="2" s="1"/>
  <c r="Z288" i="2"/>
  <c r="AA288" i="2" s="1"/>
  <c r="Z287" i="2"/>
  <c r="AA287" i="2" s="1"/>
  <c r="Z286" i="2"/>
  <c r="AA286" i="2" s="1"/>
  <c r="Z285" i="2"/>
  <c r="AA285" i="2" s="1"/>
  <c r="Z284" i="2"/>
  <c r="AA284" i="2" s="1"/>
  <c r="Z283" i="2"/>
  <c r="AA283" i="2" s="1"/>
  <c r="Z282" i="2"/>
  <c r="AA282" i="2" s="1"/>
  <c r="Z281" i="2"/>
  <c r="AA281" i="2" s="1"/>
  <c r="Z280" i="2"/>
  <c r="AA280" i="2" s="1"/>
  <c r="Z279" i="2"/>
  <c r="AA279" i="2" s="1"/>
  <c r="Z278" i="2"/>
  <c r="AA278" i="2" s="1"/>
  <c r="Z277" i="2"/>
  <c r="AA277" i="2" s="1"/>
  <c r="Z276" i="2"/>
  <c r="AA276" i="2" s="1"/>
  <c r="Z275" i="2"/>
  <c r="AA275" i="2" s="1"/>
  <c r="Z274" i="2"/>
  <c r="AA274" i="2" s="1"/>
  <c r="Z273" i="2"/>
  <c r="AA273" i="2" s="1"/>
  <c r="Z272" i="2"/>
  <c r="AA272" i="2" s="1"/>
  <c r="Z271" i="2"/>
  <c r="AA271" i="2" s="1"/>
  <c r="Z270" i="2"/>
  <c r="AA270" i="2" s="1"/>
  <c r="Z269" i="2"/>
  <c r="AA269" i="2" s="1"/>
  <c r="Z268" i="2"/>
  <c r="AA268" i="2" s="1"/>
  <c r="Z267" i="2"/>
  <c r="AA267" i="2" s="1"/>
  <c r="Z266" i="2"/>
  <c r="AA266" i="2" s="1"/>
  <c r="Z265" i="2"/>
  <c r="AA265" i="2" s="1"/>
  <c r="Z264" i="2"/>
  <c r="AA264" i="2" s="1"/>
  <c r="Z263" i="2"/>
  <c r="AA263" i="2" s="1"/>
  <c r="Z262" i="2"/>
  <c r="AA262" i="2" s="1"/>
  <c r="Z261" i="2"/>
  <c r="AA261" i="2" s="1"/>
  <c r="Z260" i="2"/>
  <c r="AA260" i="2" s="1"/>
  <c r="Z259" i="2"/>
  <c r="AA259" i="2" s="1"/>
  <c r="Z258" i="2"/>
  <c r="AA258" i="2" s="1"/>
  <c r="Z257" i="2"/>
  <c r="AA257" i="2" s="1"/>
  <c r="Z256" i="2"/>
  <c r="AA256" i="2" s="1"/>
  <c r="Z255" i="2"/>
  <c r="AA255" i="2" s="1"/>
  <c r="Z254" i="2"/>
  <c r="AA254" i="2" s="1"/>
  <c r="Z253" i="2"/>
  <c r="AA253" i="2" s="1"/>
  <c r="Z252" i="2"/>
  <c r="AA252" i="2" s="1"/>
  <c r="Z251" i="2"/>
  <c r="AA251" i="2" s="1"/>
  <c r="Z250" i="2"/>
  <c r="AA250" i="2" s="1"/>
  <c r="Z249" i="2"/>
  <c r="AA249" i="2" s="1"/>
  <c r="Z248" i="2"/>
  <c r="AA248" i="2" s="1"/>
  <c r="Z247" i="2"/>
  <c r="AA247" i="2" s="1"/>
  <c r="Z246" i="2"/>
  <c r="AA246" i="2" s="1"/>
  <c r="Z245" i="2"/>
  <c r="AA245" i="2" s="1"/>
  <c r="Z244" i="2"/>
  <c r="AA244" i="2" s="1"/>
  <c r="Z243" i="2"/>
  <c r="AA243" i="2" s="1"/>
  <c r="Z242" i="2"/>
  <c r="AA242" i="2" s="1"/>
  <c r="Z241" i="2"/>
  <c r="AA241" i="2" s="1"/>
  <c r="Z240" i="2"/>
  <c r="AA240" i="2" s="1"/>
  <c r="Z239" i="2"/>
  <c r="AA239" i="2" s="1"/>
  <c r="Z238" i="2"/>
  <c r="AA238" i="2" s="1"/>
  <c r="Z237" i="2"/>
  <c r="AA237" i="2" s="1"/>
  <c r="Z236" i="2"/>
  <c r="AA236" i="2" s="1"/>
  <c r="Z235" i="2"/>
  <c r="AA235" i="2" s="1"/>
  <c r="Z234" i="2"/>
  <c r="AA234" i="2" s="1"/>
  <c r="Z233" i="2"/>
  <c r="AA233" i="2" s="1"/>
  <c r="Z232" i="2"/>
  <c r="AA232" i="2" s="1"/>
  <c r="Z231" i="2"/>
  <c r="AA231" i="2" s="1"/>
  <c r="Z230" i="2"/>
  <c r="AA230" i="2" s="1"/>
  <c r="Z229" i="2"/>
  <c r="AA229" i="2" s="1"/>
  <c r="Z228" i="2"/>
  <c r="AA228" i="2" s="1"/>
  <c r="Z227" i="2"/>
  <c r="AA227" i="2" s="1"/>
  <c r="Z226" i="2"/>
  <c r="AA226" i="2" s="1"/>
  <c r="Z225" i="2"/>
  <c r="AA225" i="2" s="1"/>
  <c r="Z224" i="2"/>
  <c r="AA224" i="2" s="1"/>
  <c r="Z223" i="2"/>
  <c r="AA223" i="2" s="1"/>
  <c r="Z222" i="2"/>
  <c r="AA222" i="2" s="1"/>
  <c r="Z221" i="2"/>
  <c r="AA221" i="2" s="1"/>
  <c r="Z220" i="2"/>
  <c r="AA220" i="2" s="1"/>
  <c r="Z219" i="2"/>
  <c r="AA219" i="2" s="1"/>
  <c r="Z218" i="2"/>
  <c r="AA218" i="2" s="1"/>
  <c r="Z217" i="2"/>
  <c r="AA217" i="2" s="1"/>
  <c r="Z216" i="2"/>
  <c r="AA216" i="2" s="1"/>
  <c r="Z215" i="2"/>
  <c r="AA215" i="2" s="1"/>
  <c r="Z214" i="2"/>
  <c r="AA214" i="2" s="1"/>
  <c r="Z213" i="2"/>
  <c r="AA213" i="2" s="1"/>
  <c r="Z212" i="2"/>
  <c r="AA212" i="2" s="1"/>
  <c r="Z211" i="2"/>
  <c r="AA211" i="2" s="1"/>
  <c r="Z210" i="2"/>
  <c r="AA210" i="2" s="1"/>
  <c r="Z209" i="2"/>
  <c r="AA209" i="2" s="1"/>
  <c r="Z208" i="2"/>
  <c r="AA208" i="2" s="1"/>
  <c r="Z207" i="2"/>
  <c r="AA207" i="2" s="1"/>
  <c r="Z206" i="2"/>
  <c r="AA206" i="2" s="1"/>
  <c r="Z205" i="2"/>
  <c r="AA205" i="2" s="1"/>
  <c r="Z204" i="2"/>
  <c r="AA204" i="2" s="1"/>
  <c r="Z203" i="2"/>
  <c r="AA203" i="2" s="1"/>
  <c r="Z202" i="2"/>
  <c r="AA202" i="2" s="1"/>
  <c r="Z201" i="2"/>
  <c r="AA201" i="2" s="1"/>
  <c r="Z200" i="2"/>
  <c r="AA200" i="2" s="1"/>
  <c r="Z199" i="2"/>
  <c r="AA199" i="2" s="1"/>
  <c r="Z198" i="2"/>
  <c r="AA198" i="2" s="1"/>
  <c r="Z197" i="2"/>
  <c r="AA197" i="2" s="1"/>
  <c r="Z196" i="2"/>
  <c r="AA196" i="2" s="1"/>
  <c r="Z195" i="2"/>
  <c r="AA195" i="2" s="1"/>
  <c r="Z194" i="2"/>
  <c r="AA194" i="2" s="1"/>
  <c r="Z193" i="2"/>
  <c r="AA193" i="2" s="1"/>
  <c r="Z192" i="2"/>
  <c r="AA192" i="2" s="1"/>
  <c r="Z191" i="2"/>
  <c r="AA191" i="2" s="1"/>
  <c r="Z190" i="2"/>
  <c r="AA190" i="2" s="1"/>
  <c r="Z189" i="2"/>
  <c r="AA189" i="2" s="1"/>
  <c r="Z188" i="2"/>
  <c r="AA188" i="2" s="1"/>
  <c r="Z187" i="2"/>
  <c r="AA187" i="2" s="1"/>
  <c r="Z186" i="2"/>
  <c r="AA186" i="2" s="1"/>
  <c r="Z185" i="2"/>
  <c r="AA185" i="2" s="1"/>
  <c r="Z184" i="2"/>
  <c r="AA184" i="2" s="1"/>
  <c r="Z183" i="2"/>
  <c r="AA183" i="2" s="1"/>
  <c r="Z182" i="2"/>
  <c r="AA182" i="2" s="1"/>
  <c r="Z181" i="2"/>
  <c r="AA181" i="2" s="1"/>
  <c r="Z180" i="2"/>
  <c r="AA180" i="2" s="1"/>
  <c r="Z179" i="2"/>
  <c r="AA179" i="2" s="1"/>
  <c r="Z178" i="2"/>
  <c r="AA178" i="2" s="1"/>
  <c r="Z177" i="2"/>
  <c r="AA177" i="2" s="1"/>
  <c r="Z176" i="2"/>
  <c r="AA176" i="2" s="1"/>
  <c r="Z175" i="2"/>
  <c r="AA175" i="2" s="1"/>
  <c r="Z174" i="2"/>
  <c r="AA174" i="2" s="1"/>
  <c r="Z173" i="2"/>
  <c r="AA173" i="2" s="1"/>
  <c r="Z172" i="2"/>
  <c r="AA172" i="2" s="1"/>
  <c r="Z171" i="2"/>
  <c r="AA171" i="2" s="1"/>
  <c r="Z170" i="2"/>
  <c r="AA170" i="2" s="1"/>
  <c r="Z169" i="2"/>
  <c r="AA169" i="2" s="1"/>
  <c r="Z168" i="2"/>
  <c r="AA168" i="2" s="1"/>
  <c r="Z167" i="2"/>
  <c r="AA167" i="2" s="1"/>
  <c r="Z166" i="2"/>
  <c r="AA166" i="2" s="1"/>
  <c r="Z165" i="2"/>
  <c r="AA165" i="2" s="1"/>
  <c r="Z164" i="2"/>
  <c r="AA164" i="2" s="1"/>
  <c r="Z163" i="2"/>
  <c r="AA163" i="2" s="1"/>
  <c r="Z162" i="2"/>
  <c r="AA162" i="2" s="1"/>
  <c r="Z161" i="2"/>
  <c r="AA161" i="2" s="1"/>
  <c r="Z160" i="2"/>
  <c r="AA160" i="2" s="1"/>
  <c r="Z159" i="2"/>
  <c r="AA159" i="2" s="1"/>
  <c r="Z158" i="2"/>
  <c r="AA158" i="2" s="1"/>
  <c r="Z157" i="2"/>
  <c r="AA157" i="2" s="1"/>
  <c r="Z156" i="2"/>
  <c r="AA156" i="2" s="1"/>
  <c r="Z155" i="2"/>
  <c r="AA155" i="2" s="1"/>
  <c r="Z154" i="2"/>
  <c r="AA154" i="2" s="1"/>
  <c r="Z153" i="2"/>
  <c r="AA153" i="2" s="1"/>
  <c r="Z152" i="2"/>
  <c r="AA152" i="2" s="1"/>
  <c r="Z151" i="2"/>
  <c r="AA151" i="2" s="1"/>
  <c r="Z150" i="2"/>
  <c r="AA150" i="2" s="1"/>
  <c r="Z149" i="2"/>
  <c r="AA149" i="2" s="1"/>
  <c r="Z148" i="2"/>
  <c r="AA148" i="2" s="1"/>
  <c r="Z147" i="2"/>
  <c r="AA147" i="2" s="1"/>
  <c r="Z146" i="2"/>
  <c r="AA146" i="2" s="1"/>
  <c r="Z145" i="2"/>
  <c r="AA145" i="2" s="1"/>
  <c r="Z144" i="2"/>
  <c r="AA144" i="2" s="1"/>
  <c r="Z143" i="2"/>
  <c r="AA143" i="2" s="1"/>
  <c r="Z142" i="2"/>
  <c r="AA142" i="2" s="1"/>
  <c r="Z141" i="2"/>
  <c r="AA141" i="2" s="1"/>
  <c r="Z140" i="2"/>
  <c r="AA140" i="2" s="1"/>
  <c r="Z139" i="2"/>
  <c r="AA139" i="2" s="1"/>
  <c r="Z138" i="2"/>
  <c r="AA138" i="2" s="1"/>
  <c r="Z137" i="2"/>
  <c r="AA137" i="2" s="1"/>
  <c r="Z136" i="2"/>
  <c r="AA136" i="2" s="1"/>
  <c r="Z135" i="2"/>
  <c r="AA135" i="2" s="1"/>
  <c r="Z134" i="2"/>
  <c r="AA134" i="2" s="1"/>
  <c r="Z133" i="2"/>
  <c r="AA133" i="2" s="1"/>
  <c r="Z132" i="2"/>
  <c r="AA132" i="2" s="1"/>
  <c r="Z131" i="2"/>
  <c r="AA131" i="2" s="1"/>
  <c r="Z130" i="2"/>
  <c r="AA130" i="2" s="1"/>
  <c r="Z129" i="2"/>
  <c r="AA129" i="2" s="1"/>
  <c r="Z128" i="2"/>
  <c r="AA128" i="2" s="1"/>
  <c r="Z127" i="2"/>
  <c r="AA127" i="2" s="1"/>
  <c r="Z126" i="2"/>
  <c r="AA126" i="2" s="1"/>
  <c r="Z125" i="2"/>
  <c r="AA125" i="2" s="1"/>
  <c r="Z124" i="2"/>
  <c r="AA124" i="2" s="1"/>
  <c r="Z123" i="2"/>
  <c r="AA123" i="2" s="1"/>
  <c r="Z122" i="2"/>
  <c r="AA122" i="2" s="1"/>
  <c r="Z121" i="2"/>
  <c r="AA121" i="2" s="1"/>
  <c r="Z120" i="2"/>
  <c r="AA120" i="2" s="1"/>
  <c r="Z119" i="2"/>
  <c r="AA119" i="2" s="1"/>
  <c r="Z118" i="2"/>
  <c r="AA118" i="2" s="1"/>
  <c r="Z117" i="2"/>
  <c r="AA117" i="2" s="1"/>
  <c r="Z116" i="2"/>
  <c r="AA116" i="2" s="1"/>
  <c r="Z115" i="2"/>
  <c r="AA115" i="2" s="1"/>
  <c r="Z114" i="2"/>
  <c r="AA114" i="2" s="1"/>
  <c r="Z113" i="2"/>
  <c r="AA113" i="2" s="1"/>
  <c r="Z112" i="2"/>
  <c r="AA112" i="2" s="1"/>
  <c r="Z111" i="2"/>
  <c r="AA111" i="2" s="1"/>
  <c r="Z110" i="2"/>
  <c r="AA110" i="2" s="1"/>
  <c r="Z109" i="2"/>
  <c r="AA109" i="2" s="1"/>
  <c r="Z108" i="2"/>
  <c r="AA108" i="2" s="1"/>
  <c r="Z107" i="2"/>
  <c r="AA107" i="2" s="1"/>
  <c r="Z106" i="2"/>
  <c r="AA106" i="2" s="1"/>
  <c r="Z105" i="2"/>
  <c r="AA105" i="2" s="1"/>
  <c r="Z104" i="2"/>
  <c r="AA104" i="2" s="1"/>
  <c r="Z103" i="2"/>
  <c r="AA103" i="2" s="1"/>
  <c r="Z102" i="2"/>
  <c r="AA102" i="2" s="1"/>
  <c r="Z101" i="2"/>
  <c r="AA101" i="2" s="1"/>
  <c r="Z100" i="2"/>
  <c r="AA100" i="2" s="1"/>
  <c r="Z99" i="2"/>
  <c r="AA99" i="2" s="1"/>
  <c r="Z98" i="2"/>
  <c r="AA98" i="2" s="1"/>
  <c r="Z97" i="2"/>
  <c r="AA97" i="2" s="1"/>
  <c r="Z96" i="2"/>
  <c r="AA96" i="2" s="1"/>
  <c r="Z95" i="2"/>
  <c r="AA95" i="2" s="1"/>
  <c r="Z94" i="2"/>
  <c r="AA94" i="2" s="1"/>
  <c r="Z93" i="2"/>
  <c r="AA93" i="2" s="1"/>
  <c r="Z92" i="2"/>
  <c r="AA92" i="2" s="1"/>
  <c r="Z91" i="2"/>
  <c r="AA91" i="2" s="1"/>
  <c r="Z90" i="2"/>
  <c r="AA90" i="2" s="1"/>
  <c r="Z89" i="2"/>
  <c r="AA89" i="2" s="1"/>
  <c r="Z88" i="2"/>
  <c r="AA88" i="2" s="1"/>
  <c r="Z87" i="2"/>
  <c r="AA87" i="2" s="1"/>
  <c r="Z86" i="2"/>
  <c r="AA86" i="2" s="1"/>
  <c r="Z85" i="2"/>
  <c r="AA85" i="2" s="1"/>
  <c r="Z84" i="2"/>
  <c r="AA84" i="2" s="1"/>
  <c r="Z83" i="2"/>
  <c r="AA83" i="2" s="1"/>
  <c r="Z82" i="2"/>
  <c r="AA82" i="2" s="1"/>
  <c r="Z81" i="2"/>
  <c r="AA81" i="2" s="1"/>
  <c r="Z80" i="2"/>
  <c r="AA80" i="2" s="1"/>
  <c r="Z79" i="2"/>
  <c r="AA79" i="2" s="1"/>
  <c r="Z78" i="2"/>
  <c r="AA78" i="2" s="1"/>
  <c r="Z77" i="2"/>
  <c r="AA77" i="2" s="1"/>
  <c r="Z76" i="2"/>
  <c r="AA76" i="2" s="1"/>
  <c r="Z75" i="2"/>
  <c r="AA75" i="2" s="1"/>
  <c r="Z74" i="2"/>
  <c r="AA74" i="2" s="1"/>
  <c r="Z73" i="2"/>
  <c r="AA73" i="2" s="1"/>
  <c r="Z72" i="2"/>
  <c r="AA72" i="2" s="1"/>
  <c r="Z71" i="2"/>
  <c r="AA71" i="2" s="1"/>
  <c r="Z70" i="2"/>
  <c r="AA70" i="2" s="1"/>
  <c r="Z69" i="2"/>
  <c r="AA69" i="2" s="1"/>
  <c r="Z68" i="2"/>
  <c r="AA68" i="2" s="1"/>
  <c r="Z67" i="2"/>
  <c r="AA67" i="2" s="1"/>
  <c r="Z66" i="2"/>
  <c r="AA66" i="2" s="1"/>
  <c r="Z65" i="2"/>
  <c r="AA65" i="2" s="1"/>
  <c r="Z64" i="2"/>
  <c r="AA64" i="2" s="1"/>
  <c r="Z63" i="2"/>
  <c r="AA63" i="2" s="1"/>
  <c r="Z62" i="2"/>
  <c r="AA62" i="2" s="1"/>
  <c r="Z61" i="2"/>
  <c r="AA61" i="2" s="1"/>
  <c r="Z60" i="2"/>
  <c r="AA60" i="2" s="1"/>
  <c r="Z59" i="2"/>
  <c r="AA59" i="2" s="1"/>
  <c r="Z58" i="2"/>
  <c r="AA58" i="2" s="1"/>
  <c r="Z57" i="2"/>
  <c r="AA57" i="2" s="1"/>
  <c r="Z56" i="2"/>
  <c r="AA56" i="2" s="1"/>
  <c r="Z55" i="2"/>
  <c r="AA55" i="2" s="1"/>
  <c r="Z54" i="2"/>
  <c r="AA54" i="2" s="1"/>
  <c r="Z53" i="2"/>
  <c r="AA53" i="2" s="1"/>
  <c r="Z52" i="2"/>
  <c r="AA52" i="2" s="1"/>
  <c r="Z51" i="2"/>
  <c r="AA51" i="2" s="1"/>
  <c r="Z50" i="2"/>
  <c r="AA50" i="2" s="1"/>
  <c r="Z49" i="2"/>
  <c r="AA49" i="2" s="1"/>
  <c r="Z48" i="2"/>
  <c r="AA48" i="2" s="1"/>
  <c r="Z47" i="2"/>
  <c r="AA47" i="2" s="1"/>
  <c r="Z46" i="2"/>
  <c r="AA46" i="2" s="1"/>
  <c r="Z45" i="2"/>
  <c r="AA45" i="2" s="1"/>
  <c r="Z44" i="2"/>
  <c r="AA44" i="2" s="1"/>
  <c r="Z43" i="2"/>
  <c r="AA43" i="2" s="1"/>
  <c r="Z42" i="2"/>
  <c r="AA42" i="2" s="1"/>
  <c r="Z41" i="2"/>
  <c r="AA41" i="2" s="1"/>
  <c r="Z40" i="2"/>
  <c r="AA40" i="2" s="1"/>
  <c r="Z39" i="2"/>
  <c r="AA39" i="2" s="1"/>
  <c r="Z38" i="2"/>
  <c r="AA38" i="2" s="1"/>
  <c r="Z37" i="2"/>
  <c r="AA37" i="2" s="1"/>
  <c r="Z36" i="2"/>
  <c r="AA36" i="2" s="1"/>
  <c r="Z35" i="2"/>
  <c r="AA35" i="2" s="1"/>
  <c r="Z34" i="2"/>
  <c r="AA34" i="2" s="1"/>
  <c r="Z33" i="2"/>
  <c r="AA33" i="2" s="1"/>
  <c r="Z32" i="2"/>
  <c r="AA32" i="2" s="1"/>
  <c r="Z31" i="2"/>
  <c r="AA31" i="2" s="1"/>
  <c r="Z30" i="2"/>
  <c r="AA30" i="2" s="1"/>
  <c r="Z29" i="2"/>
  <c r="AA29" i="2" s="1"/>
  <c r="Z28" i="2"/>
  <c r="AA28" i="2" s="1"/>
  <c r="Z27" i="2"/>
  <c r="AA27" i="2" s="1"/>
  <c r="Z26" i="2"/>
  <c r="AA26" i="2" s="1"/>
  <c r="Z25" i="2"/>
  <c r="AA25" i="2" s="1"/>
  <c r="Z24" i="2"/>
  <c r="AA24" i="2" s="1"/>
  <c r="Z23" i="2"/>
  <c r="AA23" i="2" s="1"/>
  <c r="Z22" i="2"/>
  <c r="AA22" i="2" s="1"/>
  <c r="Z21" i="2"/>
  <c r="AA21" i="2" s="1"/>
  <c r="Z20" i="2"/>
  <c r="AA20" i="2" s="1"/>
  <c r="Z19" i="2"/>
  <c r="AA19" i="2" s="1"/>
  <c r="Z18" i="2"/>
  <c r="AA18" i="2" s="1"/>
  <c r="Z17" i="2"/>
  <c r="AA17" i="2" s="1"/>
  <c r="Z16" i="2"/>
  <c r="AA16" i="2" s="1"/>
  <c r="Z15" i="2"/>
  <c r="AA15" i="2" s="1"/>
  <c r="Z14" i="2"/>
  <c r="AA14" i="2" s="1"/>
  <c r="Z13" i="2"/>
  <c r="AA13" i="2" s="1"/>
  <c r="Z12" i="2"/>
  <c r="AA12" i="2" s="1"/>
  <c r="Z11" i="2"/>
  <c r="AA11" i="2" s="1"/>
  <c r="Z10" i="2"/>
  <c r="AA10" i="2" s="1"/>
  <c r="Z9" i="2"/>
  <c r="AA9" i="2" s="1"/>
  <c r="Z8" i="2"/>
  <c r="AA8" i="2" s="1"/>
  <c r="Z7" i="2"/>
  <c r="AA7" i="2" s="1"/>
  <c r="Z6" i="2"/>
  <c r="AA6" i="2" s="1"/>
  <c r="Z5" i="2"/>
  <c r="AA5" i="2" s="1"/>
  <c r="Z4" i="2"/>
  <c r="AA4" i="2" s="1"/>
  <c r="Z3" i="2"/>
  <c r="AA3" i="2" s="1"/>
  <c r="Z2" i="2"/>
  <c r="AA2" i="2" s="1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W595" i="2"/>
  <c r="X595" i="2" s="1"/>
  <c r="W594" i="2"/>
  <c r="X594" i="2" s="1"/>
  <c r="W593" i="2"/>
  <c r="X593" i="2" s="1"/>
  <c r="W592" i="2"/>
  <c r="X592" i="2" s="1"/>
  <c r="W591" i="2"/>
  <c r="X591" i="2" s="1"/>
  <c r="W590" i="2"/>
  <c r="X590" i="2" s="1"/>
  <c r="W589" i="2"/>
  <c r="X589" i="2" s="1"/>
  <c r="W588" i="2"/>
  <c r="X588" i="2" s="1"/>
  <c r="W587" i="2"/>
  <c r="X587" i="2" s="1"/>
  <c r="W586" i="2"/>
  <c r="X586" i="2" s="1"/>
  <c r="W585" i="2"/>
  <c r="X585" i="2" s="1"/>
  <c r="W584" i="2"/>
  <c r="X584" i="2" s="1"/>
  <c r="W583" i="2"/>
  <c r="X583" i="2" s="1"/>
  <c r="W582" i="2"/>
  <c r="X582" i="2" s="1"/>
  <c r="W581" i="2"/>
  <c r="X581" i="2" s="1"/>
  <c r="W580" i="2"/>
  <c r="X580" i="2" s="1"/>
  <c r="W579" i="2"/>
  <c r="X579" i="2" s="1"/>
  <c r="W578" i="2"/>
  <c r="X578" i="2" s="1"/>
  <c r="W577" i="2"/>
  <c r="X577" i="2" s="1"/>
  <c r="W576" i="2"/>
  <c r="X576" i="2" s="1"/>
  <c r="W575" i="2"/>
  <c r="X575" i="2" s="1"/>
  <c r="W574" i="2"/>
  <c r="X574" i="2" s="1"/>
  <c r="W573" i="2"/>
  <c r="X573" i="2" s="1"/>
  <c r="W572" i="2"/>
  <c r="X572" i="2" s="1"/>
  <c r="W571" i="2"/>
  <c r="X571" i="2" s="1"/>
  <c r="W570" i="2"/>
  <c r="X570" i="2" s="1"/>
  <c r="W569" i="2"/>
  <c r="X569" i="2" s="1"/>
  <c r="W568" i="2"/>
  <c r="X568" i="2" s="1"/>
  <c r="W567" i="2"/>
  <c r="X567" i="2" s="1"/>
  <c r="W566" i="2"/>
  <c r="X566" i="2" s="1"/>
  <c r="W565" i="2"/>
  <c r="X565" i="2" s="1"/>
  <c r="W564" i="2"/>
  <c r="X564" i="2" s="1"/>
  <c r="W563" i="2"/>
  <c r="X563" i="2" s="1"/>
  <c r="W562" i="2"/>
  <c r="X562" i="2" s="1"/>
  <c r="W561" i="2"/>
  <c r="X561" i="2" s="1"/>
  <c r="W560" i="2"/>
  <c r="X560" i="2" s="1"/>
  <c r="W559" i="2"/>
  <c r="X559" i="2" s="1"/>
  <c r="W558" i="2"/>
  <c r="X558" i="2" s="1"/>
  <c r="W557" i="2"/>
  <c r="X557" i="2" s="1"/>
  <c r="W556" i="2"/>
  <c r="X556" i="2" s="1"/>
  <c r="W555" i="2"/>
  <c r="X555" i="2" s="1"/>
  <c r="W554" i="2"/>
  <c r="X554" i="2" s="1"/>
  <c r="W553" i="2"/>
  <c r="X553" i="2" s="1"/>
  <c r="W552" i="2"/>
  <c r="X552" i="2" s="1"/>
  <c r="W551" i="2"/>
  <c r="X551" i="2" s="1"/>
  <c r="W550" i="2"/>
  <c r="X550" i="2" s="1"/>
  <c r="W549" i="2"/>
  <c r="X549" i="2" s="1"/>
  <c r="W548" i="2"/>
  <c r="X548" i="2" s="1"/>
  <c r="W547" i="2"/>
  <c r="X547" i="2" s="1"/>
  <c r="W546" i="2"/>
  <c r="X546" i="2" s="1"/>
  <c r="W545" i="2"/>
  <c r="X545" i="2" s="1"/>
  <c r="W544" i="2"/>
  <c r="X544" i="2" s="1"/>
  <c r="W543" i="2"/>
  <c r="X543" i="2" s="1"/>
  <c r="W542" i="2"/>
  <c r="X542" i="2" s="1"/>
  <c r="W541" i="2"/>
  <c r="X541" i="2" s="1"/>
  <c r="W540" i="2"/>
  <c r="X540" i="2" s="1"/>
  <c r="W539" i="2"/>
  <c r="X539" i="2" s="1"/>
  <c r="W538" i="2"/>
  <c r="X538" i="2" s="1"/>
  <c r="W537" i="2"/>
  <c r="X537" i="2" s="1"/>
  <c r="W536" i="2"/>
  <c r="X536" i="2" s="1"/>
  <c r="W535" i="2"/>
  <c r="X535" i="2" s="1"/>
  <c r="W534" i="2"/>
  <c r="X534" i="2" s="1"/>
  <c r="W533" i="2"/>
  <c r="X533" i="2" s="1"/>
  <c r="W532" i="2"/>
  <c r="X532" i="2" s="1"/>
  <c r="W531" i="2"/>
  <c r="X531" i="2" s="1"/>
  <c r="W530" i="2"/>
  <c r="X530" i="2" s="1"/>
  <c r="W529" i="2"/>
  <c r="X529" i="2" s="1"/>
  <c r="W528" i="2"/>
  <c r="X528" i="2" s="1"/>
  <c r="W527" i="2"/>
  <c r="X527" i="2" s="1"/>
  <c r="W526" i="2"/>
  <c r="X526" i="2" s="1"/>
  <c r="W525" i="2"/>
  <c r="X525" i="2" s="1"/>
  <c r="W524" i="2"/>
  <c r="X524" i="2" s="1"/>
  <c r="W523" i="2"/>
  <c r="X523" i="2" s="1"/>
  <c r="W522" i="2"/>
  <c r="X522" i="2" s="1"/>
  <c r="W521" i="2"/>
  <c r="X521" i="2" s="1"/>
  <c r="W520" i="2"/>
  <c r="X520" i="2" s="1"/>
  <c r="W519" i="2"/>
  <c r="X519" i="2" s="1"/>
  <c r="W518" i="2"/>
  <c r="X518" i="2" s="1"/>
  <c r="W517" i="2"/>
  <c r="X517" i="2" s="1"/>
  <c r="W516" i="2"/>
  <c r="X516" i="2" s="1"/>
  <c r="W515" i="2"/>
  <c r="X515" i="2" s="1"/>
  <c r="W514" i="2"/>
  <c r="X514" i="2" s="1"/>
  <c r="W513" i="2"/>
  <c r="X513" i="2" s="1"/>
  <c r="W512" i="2"/>
  <c r="X512" i="2" s="1"/>
  <c r="W511" i="2"/>
  <c r="X511" i="2" s="1"/>
  <c r="W510" i="2"/>
  <c r="X510" i="2" s="1"/>
  <c r="W509" i="2"/>
  <c r="X509" i="2" s="1"/>
  <c r="W508" i="2"/>
  <c r="X508" i="2" s="1"/>
  <c r="W507" i="2"/>
  <c r="X507" i="2" s="1"/>
  <c r="W506" i="2"/>
  <c r="X506" i="2" s="1"/>
  <c r="W505" i="2"/>
  <c r="X505" i="2" s="1"/>
  <c r="W504" i="2"/>
  <c r="X504" i="2" s="1"/>
  <c r="W503" i="2"/>
  <c r="X503" i="2" s="1"/>
  <c r="W502" i="2"/>
  <c r="X502" i="2" s="1"/>
  <c r="W501" i="2"/>
  <c r="X501" i="2" s="1"/>
  <c r="W500" i="2"/>
  <c r="X500" i="2" s="1"/>
  <c r="W499" i="2"/>
  <c r="X499" i="2" s="1"/>
  <c r="W498" i="2"/>
  <c r="X498" i="2" s="1"/>
  <c r="W497" i="2"/>
  <c r="X497" i="2" s="1"/>
  <c r="W496" i="2"/>
  <c r="X496" i="2" s="1"/>
  <c r="W495" i="2"/>
  <c r="X495" i="2" s="1"/>
  <c r="W494" i="2"/>
  <c r="X494" i="2" s="1"/>
  <c r="W493" i="2"/>
  <c r="X493" i="2" s="1"/>
  <c r="W492" i="2"/>
  <c r="X492" i="2" s="1"/>
  <c r="W491" i="2"/>
  <c r="X491" i="2" s="1"/>
  <c r="W490" i="2"/>
  <c r="X490" i="2" s="1"/>
  <c r="W489" i="2"/>
  <c r="X489" i="2" s="1"/>
  <c r="W488" i="2"/>
  <c r="X488" i="2" s="1"/>
  <c r="W487" i="2"/>
  <c r="X487" i="2" s="1"/>
  <c r="W486" i="2"/>
  <c r="X486" i="2" s="1"/>
  <c r="W485" i="2"/>
  <c r="X485" i="2" s="1"/>
  <c r="W484" i="2"/>
  <c r="X484" i="2" s="1"/>
  <c r="W483" i="2"/>
  <c r="X483" i="2" s="1"/>
  <c r="W482" i="2"/>
  <c r="X482" i="2" s="1"/>
  <c r="W481" i="2"/>
  <c r="X481" i="2" s="1"/>
  <c r="W480" i="2"/>
  <c r="X480" i="2" s="1"/>
  <c r="W479" i="2"/>
  <c r="X479" i="2" s="1"/>
  <c r="W478" i="2"/>
  <c r="X478" i="2" s="1"/>
  <c r="W477" i="2"/>
  <c r="X477" i="2" s="1"/>
  <c r="W476" i="2"/>
  <c r="X476" i="2" s="1"/>
  <c r="W475" i="2"/>
  <c r="X475" i="2" s="1"/>
  <c r="W474" i="2"/>
  <c r="X474" i="2" s="1"/>
  <c r="W473" i="2"/>
  <c r="X473" i="2" s="1"/>
  <c r="W472" i="2"/>
  <c r="X472" i="2" s="1"/>
  <c r="W471" i="2"/>
  <c r="X471" i="2" s="1"/>
  <c r="W470" i="2"/>
  <c r="X470" i="2" s="1"/>
  <c r="W469" i="2"/>
  <c r="X469" i="2" s="1"/>
  <c r="W468" i="2"/>
  <c r="X468" i="2" s="1"/>
  <c r="W467" i="2"/>
  <c r="X467" i="2" s="1"/>
  <c r="W466" i="2"/>
  <c r="X466" i="2" s="1"/>
  <c r="W465" i="2"/>
  <c r="X465" i="2" s="1"/>
  <c r="W464" i="2"/>
  <c r="X464" i="2" s="1"/>
  <c r="W463" i="2"/>
  <c r="X463" i="2" s="1"/>
  <c r="W462" i="2"/>
  <c r="X462" i="2" s="1"/>
  <c r="W461" i="2"/>
  <c r="X461" i="2" s="1"/>
  <c r="W460" i="2"/>
  <c r="X460" i="2" s="1"/>
  <c r="W459" i="2"/>
  <c r="X459" i="2" s="1"/>
  <c r="W458" i="2"/>
  <c r="X458" i="2" s="1"/>
  <c r="W457" i="2"/>
  <c r="X457" i="2" s="1"/>
  <c r="W456" i="2"/>
  <c r="X456" i="2" s="1"/>
  <c r="W455" i="2"/>
  <c r="X455" i="2" s="1"/>
  <c r="W454" i="2"/>
  <c r="X454" i="2" s="1"/>
  <c r="W453" i="2"/>
  <c r="X453" i="2" s="1"/>
  <c r="W452" i="2"/>
  <c r="X452" i="2" s="1"/>
  <c r="W451" i="2"/>
  <c r="X451" i="2" s="1"/>
  <c r="W450" i="2"/>
  <c r="X450" i="2" s="1"/>
  <c r="W449" i="2"/>
  <c r="X449" i="2" s="1"/>
  <c r="W448" i="2"/>
  <c r="X448" i="2" s="1"/>
  <c r="W447" i="2"/>
  <c r="X447" i="2" s="1"/>
  <c r="W446" i="2"/>
  <c r="X446" i="2" s="1"/>
  <c r="W445" i="2"/>
  <c r="X445" i="2" s="1"/>
  <c r="W444" i="2"/>
  <c r="X444" i="2" s="1"/>
  <c r="W443" i="2"/>
  <c r="X443" i="2" s="1"/>
  <c r="W442" i="2"/>
  <c r="X442" i="2" s="1"/>
  <c r="W441" i="2"/>
  <c r="X441" i="2" s="1"/>
  <c r="W440" i="2"/>
  <c r="X440" i="2" s="1"/>
  <c r="W439" i="2"/>
  <c r="X439" i="2" s="1"/>
  <c r="W438" i="2"/>
  <c r="X438" i="2" s="1"/>
  <c r="W437" i="2"/>
  <c r="X437" i="2" s="1"/>
  <c r="W436" i="2"/>
  <c r="X436" i="2" s="1"/>
  <c r="W435" i="2"/>
  <c r="X435" i="2" s="1"/>
  <c r="W434" i="2"/>
  <c r="X434" i="2" s="1"/>
  <c r="W433" i="2"/>
  <c r="X433" i="2" s="1"/>
  <c r="W432" i="2"/>
  <c r="X432" i="2" s="1"/>
  <c r="W431" i="2"/>
  <c r="X431" i="2" s="1"/>
  <c r="W430" i="2"/>
  <c r="X430" i="2" s="1"/>
  <c r="W429" i="2"/>
  <c r="X429" i="2" s="1"/>
  <c r="W428" i="2"/>
  <c r="X428" i="2" s="1"/>
  <c r="W427" i="2"/>
  <c r="X427" i="2" s="1"/>
  <c r="W426" i="2"/>
  <c r="X426" i="2" s="1"/>
  <c r="W425" i="2"/>
  <c r="X425" i="2" s="1"/>
  <c r="W424" i="2"/>
  <c r="X424" i="2" s="1"/>
  <c r="W423" i="2"/>
  <c r="X423" i="2" s="1"/>
  <c r="W422" i="2"/>
  <c r="X422" i="2" s="1"/>
  <c r="W421" i="2"/>
  <c r="X421" i="2" s="1"/>
  <c r="W420" i="2"/>
  <c r="X420" i="2" s="1"/>
  <c r="W419" i="2"/>
  <c r="X419" i="2" s="1"/>
  <c r="W418" i="2"/>
  <c r="X418" i="2" s="1"/>
  <c r="W417" i="2"/>
  <c r="X417" i="2" s="1"/>
  <c r="W416" i="2"/>
  <c r="X416" i="2" s="1"/>
  <c r="W415" i="2"/>
  <c r="X415" i="2" s="1"/>
  <c r="W414" i="2"/>
  <c r="X414" i="2" s="1"/>
  <c r="W413" i="2"/>
  <c r="X413" i="2" s="1"/>
  <c r="W412" i="2"/>
  <c r="X412" i="2" s="1"/>
  <c r="W411" i="2"/>
  <c r="X411" i="2" s="1"/>
  <c r="W410" i="2"/>
  <c r="X410" i="2" s="1"/>
  <c r="W409" i="2"/>
  <c r="X409" i="2" s="1"/>
  <c r="W408" i="2"/>
  <c r="X408" i="2" s="1"/>
  <c r="W407" i="2"/>
  <c r="X407" i="2" s="1"/>
  <c r="W406" i="2"/>
  <c r="X406" i="2" s="1"/>
  <c r="W405" i="2"/>
  <c r="X405" i="2" s="1"/>
  <c r="W404" i="2"/>
  <c r="X404" i="2" s="1"/>
  <c r="W403" i="2"/>
  <c r="X403" i="2" s="1"/>
  <c r="W402" i="2"/>
  <c r="X402" i="2" s="1"/>
  <c r="W401" i="2"/>
  <c r="X401" i="2" s="1"/>
  <c r="W400" i="2"/>
  <c r="X400" i="2" s="1"/>
  <c r="W399" i="2"/>
  <c r="X399" i="2" s="1"/>
  <c r="W398" i="2"/>
  <c r="X398" i="2" s="1"/>
  <c r="W397" i="2"/>
  <c r="X397" i="2" s="1"/>
  <c r="W396" i="2"/>
  <c r="X396" i="2" s="1"/>
  <c r="W395" i="2"/>
  <c r="X395" i="2" s="1"/>
  <c r="W394" i="2"/>
  <c r="X394" i="2" s="1"/>
  <c r="W393" i="2"/>
  <c r="X393" i="2" s="1"/>
  <c r="W392" i="2"/>
  <c r="X392" i="2" s="1"/>
  <c r="W391" i="2"/>
  <c r="X391" i="2" s="1"/>
  <c r="W390" i="2"/>
  <c r="X390" i="2" s="1"/>
  <c r="W389" i="2"/>
  <c r="X389" i="2" s="1"/>
  <c r="W388" i="2"/>
  <c r="X388" i="2" s="1"/>
  <c r="W387" i="2"/>
  <c r="X387" i="2" s="1"/>
  <c r="W386" i="2"/>
  <c r="X386" i="2" s="1"/>
  <c r="W385" i="2"/>
  <c r="X385" i="2" s="1"/>
  <c r="W384" i="2"/>
  <c r="X384" i="2" s="1"/>
  <c r="W383" i="2"/>
  <c r="X383" i="2" s="1"/>
  <c r="W382" i="2"/>
  <c r="X382" i="2" s="1"/>
  <c r="W381" i="2"/>
  <c r="X381" i="2" s="1"/>
  <c r="W380" i="2"/>
  <c r="X380" i="2" s="1"/>
  <c r="W379" i="2"/>
  <c r="X379" i="2" s="1"/>
  <c r="W378" i="2"/>
  <c r="X378" i="2" s="1"/>
  <c r="W377" i="2"/>
  <c r="X377" i="2" s="1"/>
  <c r="W376" i="2"/>
  <c r="X376" i="2" s="1"/>
  <c r="W375" i="2"/>
  <c r="X375" i="2" s="1"/>
  <c r="W374" i="2"/>
  <c r="X374" i="2" s="1"/>
  <c r="W373" i="2"/>
  <c r="X373" i="2" s="1"/>
  <c r="W372" i="2"/>
  <c r="X372" i="2" s="1"/>
  <c r="W371" i="2"/>
  <c r="X371" i="2" s="1"/>
  <c r="W370" i="2"/>
  <c r="X370" i="2" s="1"/>
  <c r="W369" i="2"/>
  <c r="X369" i="2" s="1"/>
  <c r="W368" i="2"/>
  <c r="X368" i="2" s="1"/>
  <c r="W367" i="2"/>
  <c r="X367" i="2" s="1"/>
  <c r="W366" i="2"/>
  <c r="X366" i="2" s="1"/>
  <c r="W365" i="2"/>
  <c r="X365" i="2" s="1"/>
  <c r="W364" i="2"/>
  <c r="X364" i="2" s="1"/>
  <c r="W363" i="2"/>
  <c r="X363" i="2" s="1"/>
  <c r="W362" i="2"/>
  <c r="X362" i="2" s="1"/>
  <c r="W361" i="2"/>
  <c r="X361" i="2" s="1"/>
  <c r="W360" i="2"/>
  <c r="X360" i="2" s="1"/>
  <c r="W359" i="2"/>
  <c r="X359" i="2" s="1"/>
  <c r="W358" i="2"/>
  <c r="X358" i="2" s="1"/>
  <c r="W357" i="2"/>
  <c r="X357" i="2" s="1"/>
  <c r="W356" i="2"/>
  <c r="X356" i="2" s="1"/>
  <c r="W355" i="2"/>
  <c r="X355" i="2" s="1"/>
  <c r="W354" i="2"/>
  <c r="X354" i="2" s="1"/>
  <c r="W353" i="2"/>
  <c r="X353" i="2" s="1"/>
  <c r="W352" i="2"/>
  <c r="X352" i="2" s="1"/>
  <c r="W351" i="2"/>
  <c r="X351" i="2" s="1"/>
  <c r="W350" i="2"/>
  <c r="X350" i="2" s="1"/>
  <c r="W349" i="2"/>
  <c r="X349" i="2" s="1"/>
  <c r="W348" i="2"/>
  <c r="X348" i="2" s="1"/>
  <c r="W347" i="2"/>
  <c r="X347" i="2" s="1"/>
  <c r="W346" i="2"/>
  <c r="X346" i="2" s="1"/>
  <c r="W345" i="2"/>
  <c r="X345" i="2" s="1"/>
  <c r="W344" i="2"/>
  <c r="X344" i="2" s="1"/>
  <c r="W343" i="2"/>
  <c r="X343" i="2" s="1"/>
  <c r="W342" i="2"/>
  <c r="X342" i="2" s="1"/>
  <c r="W341" i="2"/>
  <c r="X341" i="2" s="1"/>
  <c r="W340" i="2"/>
  <c r="X340" i="2" s="1"/>
  <c r="W339" i="2"/>
  <c r="X339" i="2" s="1"/>
  <c r="W338" i="2"/>
  <c r="X338" i="2" s="1"/>
  <c r="W337" i="2"/>
  <c r="X337" i="2" s="1"/>
  <c r="W336" i="2"/>
  <c r="X336" i="2" s="1"/>
  <c r="W335" i="2"/>
  <c r="X335" i="2" s="1"/>
  <c r="W334" i="2"/>
  <c r="X334" i="2" s="1"/>
  <c r="W333" i="2"/>
  <c r="X333" i="2" s="1"/>
  <c r="W332" i="2"/>
  <c r="X332" i="2" s="1"/>
  <c r="W331" i="2"/>
  <c r="X331" i="2" s="1"/>
  <c r="W330" i="2"/>
  <c r="X330" i="2" s="1"/>
  <c r="W329" i="2"/>
  <c r="X329" i="2" s="1"/>
  <c r="W328" i="2"/>
  <c r="X328" i="2" s="1"/>
  <c r="W327" i="2"/>
  <c r="X327" i="2" s="1"/>
  <c r="W326" i="2"/>
  <c r="X326" i="2" s="1"/>
  <c r="W325" i="2"/>
  <c r="X325" i="2" s="1"/>
  <c r="W324" i="2"/>
  <c r="X324" i="2" s="1"/>
  <c r="W323" i="2"/>
  <c r="X323" i="2" s="1"/>
  <c r="W322" i="2"/>
  <c r="X322" i="2" s="1"/>
  <c r="W321" i="2"/>
  <c r="X321" i="2" s="1"/>
  <c r="W320" i="2"/>
  <c r="X320" i="2" s="1"/>
  <c r="W319" i="2"/>
  <c r="X319" i="2" s="1"/>
  <c r="W318" i="2"/>
  <c r="X318" i="2" s="1"/>
  <c r="W317" i="2"/>
  <c r="X317" i="2" s="1"/>
  <c r="W316" i="2"/>
  <c r="X316" i="2" s="1"/>
  <c r="W315" i="2"/>
  <c r="X315" i="2" s="1"/>
  <c r="W314" i="2"/>
  <c r="X314" i="2" s="1"/>
  <c r="W313" i="2"/>
  <c r="X313" i="2" s="1"/>
  <c r="W312" i="2"/>
  <c r="X312" i="2" s="1"/>
  <c r="W311" i="2"/>
  <c r="X311" i="2" s="1"/>
  <c r="W310" i="2"/>
  <c r="X310" i="2" s="1"/>
  <c r="W309" i="2"/>
  <c r="X309" i="2" s="1"/>
  <c r="W308" i="2"/>
  <c r="X308" i="2" s="1"/>
  <c r="W307" i="2"/>
  <c r="X307" i="2" s="1"/>
  <c r="W306" i="2"/>
  <c r="X306" i="2" s="1"/>
  <c r="W305" i="2"/>
  <c r="X305" i="2" s="1"/>
  <c r="W304" i="2"/>
  <c r="X304" i="2" s="1"/>
  <c r="W303" i="2"/>
  <c r="X303" i="2" s="1"/>
  <c r="W302" i="2"/>
  <c r="X302" i="2" s="1"/>
  <c r="W301" i="2"/>
  <c r="X301" i="2" s="1"/>
  <c r="W300" i="2"/>
  <c r="X300" i="2" s="1"/>
  <c r="W299" i="2"/>
  <c r="X299" i="2" s="1"/>
  <c r="W298" i="2"/>
  <c r="X298" i="2" s="1"/>
  <c r="W297" i="2"/>
  <c r="X297" i="2" s="1"/>
  <c r="W296" i="2"/>
  <c r="X296" i="2" s="1"/>
  <c r="W295" i="2"/>
  <c r="X295" i="2" s="1"/>
  <c r="W294" i="2"/>
  <c r="X294" i="2" s="1"/>
  <c r="W293" i="2"/>
  <c r="X293" i="2" s="1"/>
  <c r="W292" i="2"/>
  <c r="X292" i="2" s="1"/>
  <c r="W291" i="2"/>
  <c r="X291" i="2" s="1"/>
  <c r="W290" i="2"/>
  <c r="X290" i="2" s="1"/>
  <c r="W289" i="2"/>
  <c r="X289" i="2" s="1"/>
  <c r="W288" i="2"/>
  <c r="X288" i="2" s="1"/>
  <c r="W287" i="2"/>
  <c r="X287" i="2" s="1"/>
  <c r="W286" i="2"/>
  <c r="X286" i="2" s="1"/>
  <c r="W285" i="2"/>
  <c r="X285" i="2" s="1"/>
  <c r="W284" i="2"/>
  <c r="X284" i="2" s="1"/>
  <c r="W283" i="2"/>
  <c r="X283" i="2" s="1"/>
  <c r="W282" i="2"/>
  <c r="X282" i="2" s="1"/>
  <c r="W281" i="2"/>
  <c r="X281" i="2" s="1"/>
  <c r="W280" i="2"/>
  <c r="X280" i="2" s="1"/>
  <c r="W279" i="2"/>
  <c r="X279" i="2" s="1"/>
  <c r="W278" i="2"/>
  <c r="X278" i="2" s="1"/>
  <c r="W277" i="2"/>
  <c r="X277" i="2" s="1"/>
  <c r="W276" i="2"/>
  <c r="X276" i="2" s="1"/>
  <c r="W275" i="2"/>
  <c r="X275" i="2" s="1"/>
  <c r="W274" i="2"/>
  <c r="X274" i="2" s="1"/>
  <c r="W273" i="2"/>
  <c r="X273" i="2" s="1"/>
  <c r="W272" i="2"/>
  <c r="X272" i="2" s="1"/>
  <c r="W271" i="2"/>
  <c r="X271" i="2" s="1"/>
  <c r="W270" i="2"/>
  <c r="X270" i="2" s="1"/>
  <c r="W269" i="2"/>
  <c r="X269" i="2" s="1"/>
  <c r="W268" i="2"/>
  <c r="X268" i="2" s="1"/>
  <c r="W267" i="2"/>
  <c r="X267" i="2" s="1"/>
  <c r="W266" i="2"/>
  <c r="X266" i="2" s="1"/>
  <c r="W265" i="2"/>
  <c r="X265" i="2" s="1"/>
  <c r="W264" i="2"/>
  <c r="X264" i="2" s="1"/>
  <c r="W263" i="2"/>
  <c r="X263" i="2" s="1"/>
  <c r="W262" i="2"/>
  <c r="X262" i="2" s="1"/>
  <c r="W261" i="2"/>
  <c r="X261" i="2" s="1"/>
  <c r="W260" i="2"/>
  <c r="X260" i="2" s="1"/>
  <c r="W259" i="2"/>
  <c r="X259" i="2" s="1"/>
  <c r="W258" i="2"/>
  <c r="X258" i="2" s="1"/>
  <c r="W257" i="2"/>
  <c r="X257" i="2" s="1"/>
  <c r="W256" i="2"/>
  <c r="X256" i="2" s="1"/>
  <c r="W255" i="2"/>
  <c r="X255" i="2" s="1"/>
  <c r="W254" i="2"/>
  <c r="X254" i="2" s="1"/>
  <c r="W253" i="2"/>
  <c r="X253" i="2" s="1"/>
  <c r="W252" i="2"/>
  <c r="X252" i="2" s="1"/>
  <c r="W251" i="2"/>
  <c r="X251" i="2" s="1"/>
  <c r="W250" i="2"/>
  <c r="X250" i="2" s="1"/>
  <c r="W249" i="2"/>
  <c r="X249" i="2" s="1"/>
  <c r="W248" i="2"/>
  <c r="X248" i="2" s="1"/>
  <c r="W247" i="2"/>
  <c r="X247" i="2" s="1"/>
  <c r="W246" i="2"/>
  <c r="X246" i="2" s="1"/>
  <c r="W245" i="2"/>
  <c r="X245" i="2" s="1"/>
  <c r="W244" i="2"/>
  <c r="X244" i="2" s="1"/>
  <c r="W243" i="2"/>
  <c r="X243" i="2" s="1"/>
  <c r="W242" i="2"/>
  <c r="X242" i="2" s="1"/>
  <c r="W241" i="2"/>
  <c r="X241" i="2" s="1"/>
  <c r="W240" i="2"/>
  <c r="X240" i="2" s="1"/>
  <c r="W239" i="2"/>
  <c r="X239" i="2" s="1"/>
  <c r="W238" i="2"/>
  <c r="X238" i="2" s="1"/>
  <c r="W237" i="2"/>
  <c r="X237" i="2" s="1"/>
  <c r="W236" i="2"/>
  <c r="X236" i="2" s="1"/>
  <c r="W235" i="2"/>
  <c r="X235" i="2" s="1"/>
  <c r="W234" i="2"/>
  <c r="X234" i="2" s="1"/>
  <c r="W233" i="2"/>
  <c r="X233" i="2" s="1"/>
  <c r="W232" i="2"/>
  <c r="X232" i="2" s="1"/>
  <c r="W231" i="2"/>
  <c r="X231" i="2" s="1"/>
  <c r="W230" i="2"/>
  <c r="X230" i="2" s="1"/>
  <c r="W229" i="2"/>
  <c r="X229" i="2" s="1"/>
  <c r="W228" i="2"/>
  <c r="X228" i="2" s="1"/>
  <c r="W227" i="2"/>
  <c r="X227" i="2" s="1"/>
  <c r="W226" i="2"/>
  <c r="X226" i="2" s="1"/>
  <c r="W225" i="2"/>
  <c r="X225" i="2" s="1"/>
  <c r="W224" i="2"/>
  <c r="X224" i="2" s="1"/>
  <c r="W223" i="2"/>
  <c r="X223" i="2" s="1"/>
  <c r="W222" i="2"/>
  <c r="X222" i="2" s="1"/>
  <c r="W221" i="2"/>
  <c r="X221" i="2" s="1"/>
  <c r="W220" i="2"/>
  <c r="X220" i="2" s="1"/>
  <c r="W219" i="2"/>
  <c r="X219" i="2" s="1"/>
  <c r="W218" i="2"/>
  <c r="X218" i="2" s="1"/>
  <c r="W217" i="2"/>
  <c r="X217" i="2" s="1"/>
  <c r="W216" i="2"/>
  <c r="X216" i="2" s="1"/>
  <c r="W215" i="2"/>
  <c r="X215" i="2" s="1"/>
  <c r="W214" i="2"/>
  <c r="X214" i="2" s="1"/>
  <c r="W213" i="2"/>
  <c r="X213" i="2" s="1"/>
  <c r="W212" i="2"/>
  <c r="X212" i="2" s="1"/>
  <c r="W211" i="2"/>
  <c r="X211" i="2" s="1"/>
  <c r="W210" i="2"/>
  <c r="X210" i="2" s="1"/>
  <c r="W209" i="2"/>
  <c r="X209" i="2" s="1"/>
  <c r="W208" i="2"/>
  <c r="X208" i="2" s="1"/>
  <c r="W207" i="2"/>
  <c r="X207" i="2" s="1"/>
  <c r="W206" i="2"/>
  <c r="X206" i="2" s="1"/>
  <c r="W205" i="2"/>
  <c r="X205" i="2" s="1"/>
  <c r="W204" i="2"/>
  <c r="X204" i="2" s="1"/>
  <c r="W203" i="2"/>
  <c r="X203" i="2" s="1"/>
  <c r="W202" i="2"/>
  <c r="X202" i="2" s="1"/>
  <c r="W201" i="2"/>
  <c r="X201" i="2" s="1"/>
  <c r="W200" i="2"/>
  <c r="X200" i="2" s="1"/>
  <c r="W199" i="2"/>
  <c r="X199" i="2" s="1"/>
  <c r="W198" i="2"/>
  <c r="X198" i="2" s="1"/>
  <c r="W197" i="2"/>
  <c r="X197" i="2" s="1"/>
  <c r="W196" i="2"/>
  <c r="X196" i="2" s="1"/>
  <c r="W195" i="2"/>
  <c r="X195" i="2" s="1"/>
  <c r="W194" i="2"/>
  <c r="X194" i="2" s="1"/>
  <c r="W193" i="2"/>
  <c r="X193" i="2" s="1"/>
  <c r="W192" i="2"/>
  <c r="X192" i="2" s="1"/>
  <c r="W191" i="2"/>
  <c r="X191" i="2" s="1"/>
  <c r="W190" i="2"/>
  <c r="X190" i="2" s="1"/>
  <c r="W189" i="2"/>
  <c r="X189" i="2" s="1"/>
  <c r="W188" i="2"/>
  <c r="X188" i="2" s="1"/>
  <c r="W187" i="2"/>
  <c r="X187" i="2" s="1"/>
  <c r="W186" i="2"/>
  <c r="X186" i="2" s="1"/>
  <c r="W185" i="2"/>
  <c r="X185" i="2" s="1"/>
  <c r="W184" i="2"/>
  <c r="X184" i="2" s="1"/>
  <c r="W183" i="2"/>
  <c r="X183" i="2" s="1"/>
  <c r="W182" i="2"/>
  <c r="X182" i="2" s="1"/>
  <c r="W181" i="2"/>
  <c r="X181" i="2" s="1"/>
  <c r="W180" i="2"/>
  <c r="X180" i="2" s="1"/>
  <c r="W179" i="2"/>
  <c r="X179" i="2" s="1"/>
  <c r="W178" i="2"/>
  <c r="X178" i="2" s="1"/>
  <c r="W177" i="2"/>
  <c r="X177" i="2" s="1"/>
  <c r="W176" i="2"/>
  <c r="X176" i="2" s="1"/>
  <c r="W175" i="2"/>
  <c r="X175" i="2" s="1"/>
  <c r="W174" i="2"/>
  <c r="X174" i="2" s="1"/>
  <c r="W173" i="2"/>
  <c r="X173" i="2" s="1"/>
  <c r="W172" i="2"/>
  <c r="X172" i="2" s="1"/>
  <c r="W171" i="2"/>
  <c r="X171" i="2" s="1"/>
  <c r="W170" i="2"/>
  <c r="X170" i="2" s="1"/>
  <c r="W169" i="2"/>
  <c r="X169" i="2" s="1"/>
  <c r="W168" i="2"/>
  <c r="X168" i="2" s="1"/>
  <c r="W167" i="2"/>
  <c r="X167" i="2" s="1"/>
  <c r="W166" i="2"/>
  <c r="X166" i="2" s="1"/>
  <c r="W165" i="2"/>
  <c r="X165" i="2" s="1"/>
  <c r="W164" i="2"/>
  <c r="X164" i="2" s="1"/>
  <c r="W163" i="2"/>
  <c r="X163" i="2" s="1"/>
  <c r="W162" i="2"/>
  <c r="X162" i="2" s="1"/>
  <c r="W161" i="2"/>
  <c r="X161" i="2" s="1"/>
  <c r="W160" i="2"/>
  <c r="X160" i="2" s="1"/>
  <c r="W159" i="2"/>
  <c r="X159" i="2" s="1"/>
  <c r="W158" i="2"/>
  <c r="X158" i="2" s="1"/>
  <c r="W157" i="2"/>
  <c r="X157" i="2" s="1"/>
  <c r="W156" i="2"/>
  <c r="X156" i="2" s="1"/>
  <c r="W155" i="2"/>
  <c r="X155" i="2" s="1"/>
  <c r="W154" i="2"/>
  <c r="X154" i="2" s="1"/>
  <c r="W153" i="2"/>
  <c r="X153" i="2" s="1"/>
  <c r="W152" i="2"/>
  <c r="X152" i="2" s="1"/>
  <c r="W151" i="2"/>
  <c r="X151" i="2" s="1"/>
  <c r="W150" i="2"/>
  <c r="X150" i="2" s="1"/>
  <c r="W149" i="2"/>
  <c r="X149" i="2" s="1"/>
  <c r="W148" i="2"/>
  <c r="X148" i="2" s="1"/>
  <c r="W147" i="2"/>
  <c r="X147" i="2" s="1"/>
  <c r="W146" i="2"/>
  <c r="X146" i="2" s="1"/>
  <c r="W145" i="2"/>
  <c r="X145" i="2" s="1"/>
  <c r="W144" i="2"/>
  <c r="X144" i="2" s="1"/>
  <c r="W143" i="2"/>
  <c r="X143" i="2" s="1"/>
  <c r="W142" i="2"/>
  <c r="X142" i="2" s="1"/>
  <c r="W141" i="2"/>
  <c r="X141" i="2" s="1"/>
  <c r="W140" i="2"/>
  <c r="X140" i="2" s="1"/>
  <c r="W139" i="2"/>
  <c r="X139" i="2" s="1"/>
  <c r="W138" i="2"/>
  <c r="X138" i="2" s="1"/>
  <c r="W137" i="2"/>
  <c r="X137" i="2" s="1"/>
  <c r="W136" i="2"/>
  <c r="X136" i="2" s="1"/>
  <c r="W135" i="2"/>
  <c r="X135" i="2" s="1"/>
  <c r="W134" i="2"/>
  <c r="X134" i="2" s="1"/>
  <c r="W133" i="2"/>
  <c r="X133" i="2" s="1"/>
  <c r="W132" i="2"/>
  <c r="X132" i="2" s="1"/>
  <c r="W131" i="2"/>
  <c r="X131" i="2" s="1"/>
  <c r="W130" i="2"/>
  <c r="X130" i="2" s="1"/>
  <c r="W129" i="2"/>
  <c r="X129" i="2" s="1"/>
  <c r="W128" i="2"/>
  <c r="X128" i="2" s="1"/>
  <c r="W127" i="2"/>
  <c r="X127" i="2" s="1"/>
  <c r="W126" i="2"/>
  <c r="X126" i="2" s="1"/>
  <c r="W125" i="2"/>
  <c r="X125" i="2" s="1"/>
  <c r="W124" i="2"/>
  <c r="X124" i="2" s="1"/>
  <c r="W123" i="2"/>
  <c r="X123" i="2" s="1"/>
  <c r="W122" i="2"/>
  <c r="X122" i="2" s="1"/>
  <c r="W121" i="2"/>
  <c r="X121" i="2" s="1"/>
  <c r="W120" i="2"/>
  <c r="X120" i="2" s="1"/>
  <c r="W119" i="2"/>
  <c r="X119" i="2" s="1"/>
  <c r="W118" i="2"/>
  <c r="X118" i="2" s="1"/>
  <c r="W117" i="2"/>
  <c r="X117" i="2" s="1"/>
  <c r="W116" i="2"/>
  <c r="X116" i="2" s="1"/>
  <c r="W115" i="2"/>
  <c r="X115" i="2" s="1"/>
  <c r="W114" i="2"/>
  <c r="X114" i="2" s="1"/>
  <c r="W113" i="2"/>
  <c r="X113" i="2" s="1"/>
  <c r="W112" i="2"/>
  <c r="X112" i="2" s="1"/>
  <c r="W111" i="2"/>
  <c r="X111" i="2" s="1"/>
  <c r="W110" i="2"/>
  <c r="X110" i="2" s="1"/>
  <c r="W109" i="2"/>
  <c r="X109" i="2" s="1"/>
  <c r="W108" i="2"/>
  <c r="X108" i="2" s="1"/>
  <c r="W107" i="2"/>
  <c r="X107" i="2" s="1"/>
  <c r="W106" i="2"/>
  <c r="X106" i="2" s="1"/>
  <c r="W105" i="2"/>
  <c r="X105" i="2" s="1"/>
  <c r="W104" i="2"/>
  <c r="X104" i="2" s="1"/>
  <c r="W103" i="2"/>
  <c r="X103" i="2" s="1"/>
  <c r="W102" i="2"/>
  <c r="X102" i="2" s="1"/>
  <c r="W101" i="2"/>
  <c r="X101" i="2" s="1"/>
  <c r="W100" i="2"/>
  <c r="X100" i="2" s="1"/>
  <c r="W99" i="2"/>
  <c r="X99" i="2" s="1"/>
  <c r="W98" i="2"/>
  <c r="X98" i="2" s="1"/>
  <c r="W97" i="2"/>
  <c r="X97" i="2" s="1"/>
  <c r="W96" i="2"/>
  <c r="X96" i="2" s="1"/>
  <c r="W95" i="2"/>
  <c r="X95" i="2" s="1"/>
  <c r="W94" i="2"/>
  <c r="X94" i="2" s="1"/>
  <c r="W93" i="2"/>
  <c r="X93" i="2" s="1"/>
  <c r="W92" i="2"/>
  <c r="X92" i="2" s="1"/>
  <c r="W91" i="2"/>
  <c r="X91" i="2" s="1"/>
  <c r="W90" i="2"/>
  <c r="X90" i="2" s="1"/>
  <c r="W89" i="2"/>
  <c r="X89" i="2" s="1"/>
  <c r="W88" i="2"/>
  <c r="X88" i="2" s="1"/>
  <c r="W87" i="2"/>
  <c r="X87" i="2" s="1"/>
  <c r="W86" i="2"/>
  <c r="X86" i="2" s="1"/>
  <c r="W85" i="2"/>
  <c r="X85" i="2" s="1"/>
  <c r="W84" i="2"/>
  <c r="X84" i="2" s="1"/>
  <c r="W83" i="2"/>
  <c r="X83" i="2" s="1"/>
  <c r="W82" i="2"/>
  <c r="X82" i="2" s="1"/>
  <c r="W81" i="2"/>
  <c r="X81" i="2" s="1"/>
  <c r="W80" i="2"/>
  <c r="X80" i="2" s="1"/>
  <c r="W79" i="2"/>
  <c r="X79" i="2" s="1"/>
  <c r="W78" i="2"/>
  <c r="X78" i="2" s="1"/>
  <c r="W77" i="2"/>
  <c r="X77" i="2" s="1"/>
  <c r="W76" i="2"/>
  <c r="X76" i="2" s="1"/>
  <c r="W75" i="2"/>
  <c r="X75" i="2" s="1"/>
  <c r="W74" i="2"/>
  <c r="X74" i="2" s="1"/>
  <c r="W73" i="2"/>
  <c r="X73" i="2" s="1"/>
  <c r="W72" i="2"/>
  <c r="X72" i="2" s="1"/>
  <c r="W71" i="2"/>
  <c r="X71" i="2" s="1"/>
  <c r="W70" i="2"/>
  <c r="X70" i="2" s="1"/>
  <c r="W69" i="2"/>
  <c r="X69" i="2" s="1"/>
  <c r="W68" i="2"/>
  <c r="X68" i="2" s="1"/>
  <c r="W67" i="2"/>
  <c r="X67" i="2" s="1"/>
  <c r="W66" i="2"/>
  <c r="X66" i="2" s="1"/>
  <c r="W65" i="2"/>
  <c r="X65" i="2" s="1"/>
  <c r="W64" i="2"/>
  <c r="X64" i="2" s="1"/>
  <c r="W63" i="2"/>
  <c r="X63" i="2" s="1"/>
  <c r="W62" i="2"/>
  <c r="X62" i="2" s="1"/>
  <c r="W61" i="2"/>
  <c r="X61" i="2" s="1"/>
  <c r="W60" i="2"/>
  <c r="X60" i="2" s="1"/>
  <c r="W59" i="2"/>
  <c r="X59" i="2" s="1"/>
  <c r="W58" i="2"/>
  <c r="X58" i="2" s="1"/>
  <c r="W57" i="2"/>
  <c r="X57" i="2" s="1"/>
  <c r="W56" i="2"/>
  <c r="X56" i="2" s="1"/>
  <c r="W55" i="2"/>
  <c r="X55" i="2" s="1"/>
  <c r="W54" i="2"/>
  <c r="X54" i="2" s="1"/>
  <c r="W53" i="2"/>
  <c r="X53" i="2" s="1"/>
  <c r="W52" i="2"/>
  <c r="X52" i="2" s="1"/>
  <c r="W51" i="2"/>
  <c r="X51" i="2" s="1"/>
  <c r="W50" i="2"/>
  <c r="X50" i="2" s="1"/>
  <c r="W49" i="2"/>
  <c r="X49" i="2" s="1"/>
  <c r="W48" i="2"/>
  <c r="X48" i="2" s="1"/>
  <c r="W47" i="2"/>
  <c r="X47" i="2" s="1"/>
  <c r="W46" i="2"/>
  <c r="X46" i="2" s="1"/>
  <c r="W45" i="2"/>
  <c r="X45" i="2" s="1"/>
  <c r="W44" i="2"/>
  <c r="X44" i="2" s="1"/>
  <c r="W43" i="2"/>
  <c r="X43" i="2" s="1"/>
  <c r="W42" i="2"/>
  <c r="X42" i="2" s="1"/>
  <c r="W41" i="2"/>
  <c r="X41" i="2" s="1"/>
  <c r="W40" i="2"/>
  <c r="X40" i="2" s="1"/>
  <c r="W39" i="2"/>
  <c r="X39" i="2" s="1"/>
  <c r="W38" i="2"/>
  <c r="X38" i="2" s="1"/>
  <c r="W37" i="2"/>
  <c r="X37" i="2" s="1"/>
  <c r="W36" i="2"/>
  <c r="X36" i="2" s="1"/>
  <c r="W35" i="2"/>
  <c r="X35" i="2" s="1"/>
  <c r="W34" i="2"/>
  <c r="X34" i="2" s="1"/>
  <c r="W33" i="2"/>
  <c r="X33" i="2" s="1"/>
  <c r="W32" i="2"/>
  <c r="X32" i="2" s="1"/>
  <c r="W31" i="2"/>
  <c r="X31" i="2" s="1"/>
  <c r="W30" i="2"/>
  <c r="X30" i="2" s="1"/>
  <c r="W29" i="2"/>
  <c r="X29" i="2" s="1"/>
  <c r="W28" i="2"/>
  <c r="X28" i="2" s="1"/>
  <c r="W27" i="2"/>
  <c r="X27" i="2" s="1"/>
  <c r="W26" i="2"/>
  <c r="X26" i="2" s="1"/>
  <c r="W25" i="2"/>
  <c r="X25" i="2" s="1"/>
  <c r="W24" i="2"/>
  <c r="X24" i="2" s="1"/>
  <c r="W23" i="2"/>
  <c r="X23" i="2" s="1"/>
  <c r="W22" i="2"/>
  <c r="X22" i="2" s="1"/>
  <c r="W21" i="2"/>
  <c r="X21" i="2" s="1"/>
  <c r="W20" i="2"/>
  <c r="X20" i="2" s="1"/>
  <c r="W19" i="2"/>
  <c r="X19" i="2" s="1"/>
  <c r="W18" i="2"/>
  <c r="X18" i="2" s="1"/>
  <c r="W17" i="2"/>
  <c r="X17" i="2" s="1"/>
  <c r="W16" i="2"/>
  <c r="X16" i="2" s="1"/>
  <c r="W15" i="2"/>
  <c r="X15" i="2" s="1"/>
  <c r="W14" i="2"/>
  <c r="X14" i="2" s="1"/>
  <c r="W13" i="2"/>
  <c r="X13" i="2" s="1"/>
  <c r="W12" i="2"/>
  <c r="X12" i="2" s="1"/>
  <c r="W11" i="2"/>
  <c r="X11" i="2" s="1"/>
  <c r="W10" i="2"/>
  <c r="X10" i="2" s="1"/>
  <c r="W9" i="2"/>
  <c r="X9" i="2" s="1"/>
  <c r="W8" i="2"/>
  <c r="X8" i="2" s="1"/>
  <c r="W7" i="2"/>
  <c r="X7" i="2" s="1"/>
  <c r="W6" i="2"/>
  <c r="X6" i="2" s="1"/>
  <c r="W5" i="2"/>
  <c r="X5" i="2" s="1"/>
  <c r="W4" i="2"/>
  <c r="X4" i="2" s="1"/>
  <c r="W3" i="2"/>
  <c r="X3" i="2" s="1"/>
  <c r="W2" i="2"/>
  <c r="X2" i="2" s="1"/>
  <c r="U595" i="2"/>
  <c r="V595" i="2" s="1"/>
  <c r="U594" i="2"/>
  <c r="V594" i="2" s="1"/>
  <c r="U593" i="2"/>
  <c r="V593" i="2" s="1"/>
  <c r="U592" i="2"/>
  <c r="V592" i="2" s="1"/>
  <c r="U591" i="2"/>
  <c r="V591" i="2" s="1"/>
  <c r="U590" i="2"/>
  <c r="V590" i="2" s="1"/>
  <c r="U589" i="2"/>
  <c r="V589" i="2" s="1"/>
  <c r="U588" i="2"/>
  <c r="V588" i="2" s="1"/>
  <c r="U587" i="2"/>
  <c r="V587" i="2" s="1"/>
  <c r="U586" i="2"/>
  <c r="V586" i="2" s="1"/>
  <c r="U585" i="2"/>
  <c r="V585" i="2" s="1"/>
  <c r="U584" i="2"/>
  <c r="V584" i="2" s="1"/>
  <c r="U583" i="2"/>
  <c r="V583" i="2" s="1"/>
  <c r="U582" i="2"/>
  <c r="V582" i="2" s="1"/>
  <c r="U581" i="2"/>
  <c r="V581" i="2" s="1"/>
  <c r="U580" i="2"/>
  <c r="V580" i="2" s="1"/>
  <c r="U579" i="2"/>
  <c r="V579" i="2" s="1"/>
  <c r="U578" i="2"/>
  <c r="V578" i="2" s="1"/>
  <c r="U577" i="2"/>
  <c r="V577" i="2" s="1"/>
  <c r="U576" i="2"/>
  <c r="V576" i="2" s="1"/>
  <c r="U575" i="2"/>
  <c r="V575" i="2" s="1"/>
  <c r="U574" i="2"/>
  <c r="V574" i="2" s="1"/>
  <c r="U573" i="2"/>
  <c r="V573" i="2" s="1"/>
  <c r="U572" i="2"/>
  <c r="V572" i="2" s="1"/>
  <c r="U571" i="2"/>
  <c r="V571" i="2" s="1"/>
  <c r="U570" i="2"/>
  <c r="V570" i="2" s="1"/>
  <c r="U569" i="2"/>
  <c r="V569" i="2" s="1"/>
  <c r="U568" i="2"/>
  <c r="V568" i="2" s="1"/>
  <c r="U567" i="2"/>
  <c r="V567" i="2" s="1"/>
  <c r="U566" i="2"/>
  <c r="V566" i="2" s="1"/>
  <c r="U565" i="2"/>
  <c r="V565" i="2" s="1"/>
  <c r="U564" i="2"/>
  <c r="V564" i="2" s="1"/>
  <c r="U563" i="2"/>
  <c r="V563" i="2" s="1"/>
  <c r="U562" i="2"/>
  <c r="V562" i="2" s="1"/>
  <c r="U561" i="2"/>
  <c r="V561" i="2" s="1"/>
  <c r="U560" i="2"/>
  <c r="V560" i="2" s="1"/>
  <c r="U559" i="2"/>
  <c r="V559" i="2" s="1"/>
  <c r="U558" i="2"/>
  <c r="V558" i="2" s="1"/>
  <c r="U557" i="2"/>
  <c r="V557" i="2" s="1"/>
  <c r="U556" i="2"/>
  <c r="V556" i="2" s="1"/>
  <c r="U555" i="2"/>
  <c r="V555" i="2" s="1"/>
  <c r="U554" i="2"/>
  <c r="V554" i="2" s="1"/>
  <c r="U553" i="2"/>
  <c r="V553" i="2" s="1"/>
  <c r="U552" i="2"/>
  <c r="V552" i="2" s="1"/>
  <c r="U551" i="2"/>
  <c r="V551" i="2" s="1"/>
  <c r="U550" i="2"/>
  <c r="V550" i="2" s="1"/>
  <c r="U549" i="2"/>
  <c r="V549" i="2" s="1"/>
  <c r="U548" i="2"/>
  <c r="V548" i="2" s="1"/>
  <c r="U547" i="2"/>
  <c r="V547" i="2" s="1"/>
  <c r="U546" i="2"/>
  <c r="V546" i="2" s="1"/>
  <c r="U545" i="2"/>
  <c r="V545" i="2" s="1"/>
  <c r="U544" i="2"/>
  <c r="V544" i="2" s="1"/>
  <c r="U543" i="2"/>
  <c r="V543" i="2" s="1"/>
  <c r="U542" i="2"/>
  <c r="V542" i="2" s="1"/>
  <c r="U541" i="2"/>
  <c r="V541" i="2" s="1"/>
  <c r="U540" i="2"/>
  <c r="V540" i="2" s="1"/>
  <c r="U539" i="2"/>
  <c r="V539" i="2" s="1"/>
  <c r="U538" i="2"/>
  <c r="V538" i="2" s="1"/>
  <c r="U537" i="2"/>
  <c r="V537" i="2" s="1"/>
  <c r="U536" i="2"/>
  <c r="V536" i="2" s="1"/>
  <c r="U535" i="2"/>
  <c r="V535" i="2" s="1"/>
  <c r="U534" i="2"/>
  <c r="V534" i="2" s="1"/>
  <c r="U533" i="2"/>
  <c r="V533" i="2" s="1"/>
  <c r="U532" i="2"/>
  <c r="V532" i="2" s="1"/>
  <c r="U531" i="2"/>
  <c r="V531" i="2" s="1"/>
  <c r="U530" i="2"/>
  <c r="V530" i="2" s="1"/>
  <c r="U529" i="2"/>
  <c r="V529" i="2" s="1"/>
  <c r="U528" i="2"/>
  <c r="V528" i="2" s="1"/>
  <c r="U527" i="2"/>
  <c r="V527" i="2" s="1"/>
  <c r="U526" i="2"/>
  <c r="V526" i="2" s="1"/>
  <c r="U525" i="2"/>
  <c r="V525" i="2" s="1"/>
  <c r="U524" i="2"/>
  <c r="V524" i="2" s="1"/>
  <c r="U523" i="2"/>
  <c r="V523" i="2" s="1"/>
  <c r="U522" i="2"/>
  <c r="V522" i="2" s="1"/>
  <c r="U521" i="2"/>
  <c r="V521" i="2" s="1"/>
  <c r="U520" i="2"/>
  <c r="V520" i="2" s="1"/>
  <c r="U519" i="2"/>
  <c r="V519" i="2" s="1"/>
  <c r="U518" i="2"/>
  <c r="V518" i="2" s="1"/>
  <c r="U517" i="2"/>
  <c r="V517" i="2" s="1"/>
  <c r="U516" i="2"/>
  <c r="V516" i="2" s="1"/>
  <c r="U515" i="2"/>
  <c r="V515" i="2" s="1"/>
  <c r="U514" i="2"/>
  <c r="V514" i="2" s="1"/>
  <c r="U513" i="2"/>
  <c r="V513" i="2" s="1"/>
  <c r="U512" i="2"/>
  <c r="V512" i="2" s="1"/>
  <c r="U511" i="2"/>
  <c r="V511" i="2" s="1"/>
  <c r="U510" i="2"/>
  <c r="V510" i="2" s="1"/>
  <c r="U509" i="2"/>
  <c r="V509" i="2" s="1"/>
  <c r="U508" i="2"/>
  <c r="V508" i="2" s="1"/>
  <c r="U507" i="2"/>
  <c r="V507" i="2" s="1"/>
  <c r="U506" i="2"/>
  <c r="V506" i="2" s="1"/>
  <c r="U505" i="2"/>
  <c r="V505" i="2" s="1"/>
  <c r="U504" i="2"/>
  <c r="V504" i="2" s="1"/>
  <c r="U503" i="2"/>
  <c r="V503" i="2" s="1"/>
  <c r="U502" i="2"/>
  <c r="V502" i="2" s="1"/>
  <c r="U501" i="2"/>
  <c r="V501" i="2" s="1"/>
  <c r="U500" i="2"/>
  <c r="V500" i="2" s="1"/>
  <c r="U499" i="2"/>
  <c r="V499" i="2" s="1"/>
  <c r="U498" i="2"/>
  <c r="V498" i="2" s="1"/>
  <c r="U497" i="2"/>
  <c r="V497" i="2" s="1"/>
  <c r="U496" i="2"/>
  <c r="V496" i="2" s="1"/>
  <c r="U495" i="2"/>
  <c r="V495" i="2" s="1"/>
  <c r="U494" i="2"/>
  <c r="V494" i="2" s="1"/>
  <c r="U493" i="2"/>
  <c r="V493" i="2" s="1"/>
  <c r="U492" i="2"/>
  <c r="V492" i="2" s="1"/>
  <c r="U491" i="2"/>
  <c r="V491" i="2" s="1"/>
  <c r="U490" i="2"/>
  <c r="V490" i="2" s="1"/>
  <c r="U489" i="2"/>
  <c r="V489" i="2" s="1"/>
  <c r="U488" i="2"/>
  <c r="V488" i="2" s="1"/>
  <c r="U487" i="2"/>
  <c r="V487" i="2" s="1"/>
  <c r="U486" i="2"/>
  <c r="V486" i="2" s="1"/>
  <c r="U485" i="2"/>
  <c r="V485" i="2" s="1"/>
  <c r="U484" i="2"/>
  <c r="V484" i="2" s="1"/>
  <c r="U483" i="2"/>
  <c r="V483" i="2" s="1"/>
  <c r="U482" i="2"/>
  <c r="V482" i="2" s="1"/>
  <c r="U481" i="2"/>
  <c r="V481" i="2" s="1"/>
  <c r="U480" i="2"/>
  <c r="V480" i="2" s="1"/>
  <c r="U479" i="2"/>
  <c r="V479" i="2" s="1"/>
  <c r="U478" i="2"/>
  <c r="V478" i="2" s="1"/>
  <c r="U477" i="2"/>
  <c r="V477" i="2" s="1"/>
  <c r="U476" i="2"/>
  <c r="V476" i="2" s="1"/>
  <c r="U475" i="2"/>
  <c r="V475" i="2" s="1"/>
  <c r="U474" i="2"/>
  <c r="V474" i="2" s="1"/>
  <c r="U473" i="2"/>
  <c r="V473" i="2" s="1"/>
  <c r="U472" i="2"/>
  <c r="V472" i="2" s="1"/>
  <c r="U471" i="2"/>
  <c r="V471" i="2" s="1"/>
  <c r="U470" i="2"/>
  <c r="V470" i="2" s="1"/>
  <c r="U469" i="2"/>
  <c r="V469" i="2" s="1"/>
  <c r="U468" i="2"/>
  <c r="V468" i="2" s="1"/>
  <c r="U467" i="2"/>
  <c r="V467" i="2" s="1"/>
  <c r="U466" i="2"/>
  <c r="V466" i="2" s="1"/>
  <c r="U465" i="2"/>
  <c r="V465" i="2" s="1"/>
  <c r="U464" i="2"/>
  <c r="V464" i="2" s="1"/>
  <c r="U463" i="2"/>
  <c r="V463" i="2" s="1"/>
  <c r="U462" i="2"/>
  <c r="V462" i="2" s="1"/>
  <c r="U461" i="2"/>
  <c r="V461" i="2" s="1"/>
  <c r="U460" i="2"/>
  <c r="V460" i="2" s="1"/>
  <c r="U459" i="2"/>
  <c r="V459" i="2" s="1"/>
  <c r="U458" i="2"/>
  <c r="V458" i="2" s="1"/>
  <c r="U457" i="2"/>
  <c r="V457" i="2" s="1"/>
  <c r="U456" i="2"/>
  <c r="V456" i="2" s="1"/>
  <c r="U455" i="2"/>
  <c r="V455" i="2" s="1"/>
  <c r="U454" i="2"/>
  <c r="V454" i="2" s="1"/>
  <c r="U453" i="2"/>
  <c r="V453" i="2" s="1"/>
  <c r="U452" i="2"/>
  <c r="V452" i="2" s="1"/>
  <c r="U451" i="2"/>
  <c r="V451" i="2" s="1"/>
  <c r="U450" i="2"/>
  <c r="V450" i="2" s="1"/>
  <c r="U449" i="2"/>
  <c r="V449" i="2" s="1"/>
  <c r="U448" i="2"/>
  <c r="V448" i="2" s="1"/>
  <c r="U447" i="2"/>
  <c r="V447" i="2" s="1"/>
  <c r="U446" i="2"/>
  <c r="V446" i="2" s="1"/>
  <c r="U445" i="2"/>
  <c r="V445" i="2" s="1"/>
  <c r="U444" i="2"/>
  <c r="V444" i="2" s="1"/>
  <c r="U443" i="2"/>
  <c r="V443" i="2" s="1"/>
  <c r="U442" i="2"/>
  <c r="V442" i="2" s="1"/>
  <c r="U441" i="2"/>
  <c r="V441" i="2" s="1"/>
  <c r="U440" i="2"/>
  <c r="V440" i="2" s="1"/>
  <c r="U439" i="2"/>
  <c r="V439" i="2" s="1"/>
  <c r="U438" i="2"/>
  <c r="V438" i="2" s="1"/>
  <c r="U437" i="2"/>
  <c r="V437" i="2" s="1"/>
  <c r="U436" i="2"/>
  <c r="V436" i="2" s="1"/>
  <c r="U435" i="2"/>
  <c r="V435" i="2" s="1"/>
  <c r="U434" i="2"/>
  <c r="V434" i="2" s="1"/>
  <c r="U433" i="2"/>
  <c r="V433" i="2" s="1"/>
  <c r="U432" i="2"/>
  <c r="V432" i="2" s="1"/>
  <c r="U431" i="2"/>
  <c r="V431" i="2" s="1"/>
  <c r="U430" i="2"/>
  <c r="V430" i="2" s="1"/>
  <c r="U429" i="2"/>
  <c r="V429" i="2" s="1"/>
  <c r="U428" i="2"/>
  <c r="V428" i="2" s="1"/>
  <c r="U427" i="2"/>
  <c r="V427" i="2" s="1"/>
  <c r="U426" i="2"/>
  <c r="V426" i="2" s="1"/>
  <c r="U425" i="2"/>
  <c r="V425" i="2" s="1"/>
  <c r="U424" i="2"/>
  <c r="V424" i="2" s="1"/>
  <c r="U423" i="2"/>
  <c r="V423" i="2" s="1"/>
  <c r="U422" i="2"/>
  <c r="V422" i="2" s="1"/>
  <c r="U421" i="2"/>
  <c r="V421" i="2" s="1"/>
  <c r="U420" i="2"/>
  <c r="V420" i="2" s="1"/>
  <c r="U419" i="2"/>
  <c r="V419" i="2" s="1"/>
  <c r="U418" i="2"/>
  <c r="V418" i="2" s="1"/>
  <c r="U417" i="2"/>
  <c r="V417" i="2" s="1"/>
  <c r="U416" i="2"/>
  <c r="V416" i="2" s="1"/>
  <c r="U415" i="2"/>
  <c r="V415" i="2" s="1"/>
  <c r="U414" i="2"/>
  <c r="V414" i="2" s="1"/>
  <c r="U413" i="2"/>
  <c r="V413" i="2" s="1"/>
  <c r="U412" i="2"/>
  <c r="V412" i="2" s="1"/>
  <c r="U411" i="2"/>
  <c r="V411" i="2" s="1"/>
  <c r="U410" i="2"/>
  <c r="V410" i="2" s="1"/>
  <c r="U409" i="2"/>
  <c r="V409" i="2" s="1"/>
  <c r="U408" i="2"/>
  <c r="V408" i="2" s="1"/>
  <c r="U407" i="2"/>
  <c r="V407" i="2" s="1"/>
  <c r="U406" i="2"/>
  <c r="V406" i="2" s="1"/>
  <c r="U405" i="2"/>
  <c r="V405" i="2" s="1"/>
  <c r="U404" i="2"/>
  <c r="V404" i="2" s="1"/>
  <c r="U403" i="2"/>
  <c r="V403" i="2" s="1"/>
  <c r="U402" i="2"/>
  <c r="V402" i="2" s="1"/>
  <c r="U401" i="2"/>
  <c r="V401" i="2" s="1"/>
  <c r="U400" i="2"/>
  <c r="V400" i="2" s="1"/>
  <c r="U399" i="2"/>
  <c r="V399" i="2" s="1"/>
  <c r="U398" i="2"/>
  <c r="V398" i="2" s="1"/>
  <c r="U397" i="2"/>
  <c r="V397" i="2" s="1"/>
  <c r="U396" i="2"/>
  <c r="V396" i="2" s="1"/>
  <c r="U395" i="2"/>
  <c r="V395" i="2" s="1"/>
  <c r="U394" i="2"/>
  <c r="V394" i="2" s="1"/>
  <c r="U393" i="2"/>
  <c r="V393" i="2" s="1"/>
  <c r="U392" i="2"/>
  <c r="V392" i="2" s="1"/>
  <c r="U391" i="2"/>
  <c r="V391" i="2" s="1"/>
  <c r="U390" i="2"/>
  <c r="V390" i="2" s="1"/>
  <c r="U389" i="2"/>
  <c r="V389" i="2" s="1"/>
  <c r="U388" i="2"/>
  <c r="V388" i="2" s="1"/>
  <c r="U387" i="2"/>
  <c r="V387" i="2" s="1"/>
  <c r="U386" i="2"/>
  <c r="V386" i="2" s="1"/>
  <c r="U385" i="2"/>
  <c r="V385" i="2" s="1"/>
  <c r="U384" i="2"/>
  <c r="V384" i="2" s="1"/>
  <c r="U383" i="2"/>
  <c r="V383" i="2" s="1"/>
  <c r="U382" i="2"/>
  <c r="V382" i="2" s="1"/>
  <c r="U381" i="2"/>
  <c r="V381" i="2" s="1"/>
  <c r="U380" i="2"/>
  <c r="V380" i="2" s="1"/>
  <c r="U379" i="2"/>
  <c r="V379" i="2" s="1"/>
  <c r="U378" i="2"/>
  <c r="V378" i="2" s="1"/>
  <c r="U377" i="2"/>
  <c r="V377" i="2" s="1"/>
  <c r="U376" i="2"/>
  <c r="V376" i="2" s="1"/>
  <c r="U375" i="2"/>
  <c r="V375" i="2" s="1"/>
  <c r="U374" i="2"/>
  <c r="V374" i="2" s="1"/>
  <c r="U373" i="2"/>
  <c r="V373" i="2" s="1"/>
  <c r="U372" i="2"/>
  <c r="V372" i="2" s="1"/>
  <c r="U371" i="2"/>
  <c r="V371" i="2" s="1"/>
  <c r="U370" i="2"/>
  <c r="V370" i="2" s="1"/>
  <c r="U369" i="2"/>
  <c r="V369" i="2" s="1"/>
  <c r="U368" i="2"/>
  <c r="V368" i="2" s="1"/>
  <c r="U367" i="2"/>
  <c r="V367" i="2" s="1"/>
  <c r="U366" i="2"/>
  <c r="V366" i="2" s="1"/>
  <c r="U365" i="2"/>
  <c r="V365" i="2" s="1"/>
  <c r="U364" i="2"/>
  <c r="V364" i="2" s="1"/>
  <c r="U363" i="2"/>
  <c r="V363" i="2" s="1"/>
  <c r="U362" i="2"/>
  <c r="V362" i="2" s="1"/>
  <c r="U361" i="2"/>
  <c r="V361" i="2" s="1"/>
  <c r="U360" i="2"/>
  <c r="V360" i="2" s="1"/>
  <c r="U359" i="2"/>
  <c r="V359" i="2" s="1"/>
  <c r="U358" i="2"/>
  <c r="V358" i="2" s="1"/>
  <c r="U357" i="2"/>
  <c r="V357" i="2" s="1"/>
  <c r="U356" i="2"/>
  <c r="V356" i="2" s="1"/>
  <c r="U355" i="2"/>
  <c r="V355" i="2" s="1"/>
  <c r="U354" i="2"/>
  <c r="V354" i="2" s="1"/>
  <c r="U353" i="2"/>
  <c r="V353" i="2" s="1"/>
  <c r="U352" i="2"/>
  <c r="V352" i="2" s="1"/>
  <c r="U351" i="2"/>
  <c r="V351" i="2" s="1"/>
  <c r="U350" i="2"/>
  <c r="V350" i="2" s="1"/>
  <c r="U349" i="2"/>
  <c r="V349" i="2" s="1"/>
  <c r="U348" i="2"/>
  <c r="V348" i="2" s="1"/>
  <c r="U347" i="2"/>
  <c r="V347" i="2" s="1"/>
  <c r="U346" i="2"/>
  <c r="V346" i="2" s="1"/>
  <c r="U345" i="2"/>
  <c r="V345" i="2" s="1"/>
  <c r="U344" i="2"/>
  <c r="V344" i="2" s="1"/>
  <c r="U343" i="2"/>
  <c r="V343" i="2" s="1"/>
  <c r="U342" i="2"/>
  <c r="V342" i="2" s="1"/>
  <c r="U341" i="2"/>
  <c r="V341" i="2" s="1"/>
  <c r="U340" i="2"/>
  <c r="V340" i="2" s="1"/>
  <c r="U339" i="2"/>
  <c r="V339" i="2" s="1"/>
  <c r="U338" i="2"/>
  <c r="V338" i="2" s="1"/>
  <c r="U337" i="2"/>
  <c r="V337" i="2" s="1"/>
  <c r="U336" i="2"/>
  <c r="V336" i="2" s="1"/>
  <c r="U335" i="2"/>
  <c r="V335" i="2" s="1"/>
  <c r="U334" i="2"/>
  <c r="V334" i="2" s="1"/>
  <c r="U333" i="2"/>
  <c r="V333" i="2" s="1"/>
  <c r="U332" i="2"/>
  <c r="V332" i="2" s="1"/>
  <c r="U331" i="2"/>
  <c r="V331" i="2" s="1"/>
  <c r="U330" i="2"/>
  <c r="V330" i="2" s="1"/>
  <c r="U329" i="2"/>
  <c r="V329" i="2" s="1"/>
  <c r="U328" i="2"/>
  <c r="V328" i="2" s="1"/>
  <c r="U327" i="2"/>
  <c r="V327" i="2" s="1"/>
  <c r="U326" i="2"/>
  <c r="V326" i="2" s="1"/>
  <c r="U325" i="2"/>
  <c r="V325" i="2" s="1"/>
  <c r="U324" i="2"/>
  <c r="V324" i="2" s="1"/>
  <c r="U323" i="2"/>
  <c r="V323" i="2" s="1"/>
  <c r="U322" i="2"/>
  <c r="V322" i="2" s="1"/>
  <c r="U321" i="2"/>
  <c r="V321" i="2" s="1"/>
  <c r="U320" i="2"/>
  <c r="V320" i="2" s="1"/>
  <c r="U319" i="2"/>
  <c r="V319" i="2" s="1"/>
  <c r="U318" i="2"/>
  <c r="V318" i="2" s="1"/>
  <c r="U317" i="2"/>
  <c r="V317" i="2" s="1"/>
  <c r="U316" i="2"/>
  <c r="V316" i="2" s="1"/>
  <c r="U315" i="2"/>
  <c r="V315" i="2" s="1"/>
  <c r="U314" i="2"/>
  <c r="V314" i="2" s="1"/>
  <c r="U313" i="2"/>
  <c r="V313" i="2" s="1"/>
  <c r="U312" i="2"/>
  <c r="V312" i="2" s="1"/>
  <c r="U311" i="2"/>
  <c r="V311" i="2" s="1"/>
  <c r="U310" i="2"/>
  <c r="V310" i="2" s="1"/>
  <c r="U309" i="2"/>
  <c r="V309" i="2" s="1"/>
  <c r="U308" i="2"/>
  <c r="V308" i="2" s="1"/>
  <c r="U307" i="2"/>
  <c r="V307" i="2" s="1"/>
  <c r="U306" i="2"/>
  <c r="V306" i="2" s="1"/>
  <c r="U305" i="2"/>
  <c r="V305" i="2" s="1"/>
  <c r="U304" i="2"/>
  <c r="V304" i="2" s="1"/>
  <c r="U303" i="2"/>
  <c r="V303" i="2" s="1"/>
  <c r="U302" i="2"/>
  <c r="V302" i="2" s="1"/>
  <c r="U301" i="2"/>
  <c r="V301" i="2" s="1"/>
  <c r="U300" i="2"/>
  <c r="V300" i="2" s="1"/>
  <c r="U299" i="2"/>
  <c r="V299" i="2" s="1"/>
  <c r="U298" i="2"/>
  <c r="V298" i="2" s="1"/>
  <c r="U297" i="2"/>
  <c r="V297" i="2" s="1"/>
  <c r="U296" i="2"/>
  <c r="V296" i="2" s="1"/>
  <c r="U295" i="2"/>
  <c r="V295" i="2" s="1"/>
  <c r="U294" i="2"/>
  <c r="V294" i="2" s="1"/>
  <c r="U293" i="2"/>
  <c r="V293" i="2" s="1"/>
  <c r="U292" i="2"/>
  <c r="V292" i="2" s="1"/>
  <c r="U291" i="2"/>
  <c r="V291" i="2" s="1"/>
  <c r="U290" i="2"/>
  <c r="V290" i="2" s="1"/>
  <c r="U289" i="2"/>
  <c r="V289" i="2" s="1"/>
  <c r="U288" i="2"/>
  <c r="V288" i="2" s="1"/>
  <c r="U287" i="2"/>
  <c r="V287" i="2" s="1"/>
  <c r="U286" i="2"/>
  <c r="V286" i="2" s="1"/>
  <c r="U285" i="2"/>
  <c r="V285" i="2" s="1"/>
  <c r="U284" i="2"/>
  <c r="V284" i="2" s="1"/>
  <c r="U283" i="2"/>
  <c r="V283" i="2" s="1"/>
  <c r="U282" i="2"/>
  <c r="V282" i="2" s="1"/>
  <c r="U281" i="2"/>
  <c r="V281" i="2" s="1"/>
  <c r="U280" i="2"/>
  <c r="V280" i="2" s="1"/>
  <c r="U279" i="2"/>
  <c r="V279" i="2" s="1"/>
  <c r="U278" i="2"/>
  <c r="V278" i="2" s="1"/>
  <c r="U277" i="2"/>
  <c r="V277" i="2" s="1"/>
  <c r="U276" i="2"/>
  <c r="V276" i="2" s="1"/>
  <c r="U275" i="2"/>
  <c r="V275" i="2" s="1"/>
  <c r="U274" i="2"/>
  <c r="V274" i="2" s="1"/>
  <c r="U273" i="2"/>
  <c r="V273" i="2" s="1"/>
  <c r="U272" i="2"/>
  <c r="V272" i="2" s="1"/>
  <c r="U271" i="2"/>
  <c r="V271" i="2" s="1"/>
  <c r="U270" i="2"/>
  <c r="V270" i="2" s="1"/>
  <c r="U269" i="2"/>
  <c r="V269" i="2" s="1"/>
  <c r="U268" i="2"/>
  <c r="V268" i="2" s="1"/>
  <c r="U267" i="2"/>
  <c r="V267" i="2" s="1"/>
  <c r="U266" i="2"/>
  <c r="V266" i="2" s="1"/>
  <c r="U265" i="2"/>
  <c r="V265" i="2" s="1"/>
  <c r="U264" i="2"/>
  <c r="V264" i="2" s="1"/>
  <c r="U263" i="2"/>
  <c r="V263" i="2" s="1"/>
  <c r="U262" i="2"/>
  <c r="V262" i="2" s="1"/>
  <c r="U261" i="2"/>
  <c r="V261" i="2" s="1"/>
  <c r="U260" i="2"/>
  <c r="V260" i="2" s="1"/>
  <c r="U259" i="2"/>
  <c r="V259" i="2" s="1"/>
  <c r="U258" i="2"/>
  <c r="V258" i="2" s="1"/>
  <c r="U257" i="2"/>
  <c r="V257" i="2" s="1"/>
  <c r="U256" i="2"/>
  <c r="V256" i="2" s="1"/>
  <c r="U255" i="2"/>
  <c r="V255" i="2" s="1"/>
  <c r="U254" i="2"/>
  <c r="V254" i="2" s="1"/>
  <c r="U253" i="2"/>
  <c r="V253" i="2" s="1"/>
  <c r="U252" i="2"/>
  <c r="V252" i="2" s="1"/>
  <c r="U251" i="2"/>
  <c r="V251" i="2" s="1"/>
  <c r="U250" i="2"/>
  <c r="V250" i="2" s="1"/>
  <c r="U249" i="2"/>
  <c r="V249" i="2" s="1"/>
  <c r="U248" i="2"/>
  <c r="V248" i="2" s="1"/>
  <c r="U247" i="2"/>
  <c r="V247" i="2" s="1"/>
  <c r="U246" i="2"/>
  <c r="V246" i="2" s="1"/>
  <c r="U245" i="2"/>
  <c r="V245" i="2" s="1"/>
  <c r="U244" i="2"/>
  <c r="V244" i="2" s="1"/>
  <c r="U243" i="2"/>
  <c r="V243" i="2" s="1"/>
  <c r="U242" i="2"/>
  <c r="V242" i="2" s="1"/>
  <c r="U241" i="2"/>
  <c r="V241" i="2" s="1"/>
  <c r="U240" i="2"/>
  <c r="V240" i="2" s="1"/>
  <c r="U239" i="2"/>
  <c r="V239" i="2" s="1"/>
  <c r="U238" i="2"/>
  <c r="V238" i="2" s="1"/>
  <c r="U237" i="2"/>
  <c r="V237" i="2" s="1"/>
  <c r="U236" i="2"/>
  <c r="V236" i="2" s="1"/>
  <c r="U235" i="2"/>
  <c r="V235" i="2" s="1"/>
  <c r="U234" i="2"/>
  <c r="V234" i="2" s="1"/>
  <c r="U233" i="2"/>
  <c r="V233" i="2" s="1"/>
  <c r="U232" i="2"/>
  <c r="V232" i="2" s="1"/>
  <c r="U231" i="2"/>
  <c r="V231" i="2" s="1"/>
  <c r="U230" i="2"/>
  <c r="V230" i="2" s="1"/>
  <c r="U229" i="2"/>
  <c r="V229" i="2" s="1"/>
  <c r="U228" i="2"/>
  <c r="V228" i="2" s="1"/>
  <c r="U227" i="2"/>
  <c r="V227" i="2" s="1"/>
  <c r="U226" i="2"/>
  <c r="V226" i="2" s="1"/>
  <c r="U225" i="2"/>
  <c r="V225" i="2" s="1"/>
  <c r="U224" i="2"/>
  <c r="V224" i="2" s="1"/>
  <c r="U223" i="2"/>
  <c r="V223" i="2" s="1"/>
  <c r="U222" i="2"/>
  <c r="V222" i="2" s="1"/>
  <c r="U221" i="2"/>
  <c r="V221" i="2" s="1"/>
  <c r="U220" i="2"/>
  <c r="V220" i="2" s="1"/>
  <c r="U219" i="2"/>
  <c r="V219" i="2" s="1"/>
  <c r="U218" i="2"/>
  <c r="V218" i="2" s="1"/>
  <c r="U217" i="2"/>
  <c r="V217" i="2" s="1"/>
  <c r="U216" i="2"/>
  <c r="V216" i="2" s="1"/>
  <c r="U215" i="2"/>
  <c r="V215" i="2" s="1"/>
  <c r="U214" i="2"/>
  <c r="V214" i="2" s="1"/>
  <c r="U213" i="2"/>
  <c r="V213" i="2" s="1"/>
  <c r="U212" i="2"/>
  <c r="V212" i="2" s="1"/>
  <c r="U211" i="2"/>
  <c r="V211" i="2" s="1"/>
  <c r="U210" i="2"/>
  <c r="V210" i="2" s="1"/>
  <c r="U209" i="2"/>
  <c r="V209" i="2" s="1"/>
  <c r="U208" i="2"/>
  <c r="V208" i="2" s="1"/>
  <c r="U207" i="2"/>
  <c r="V207" i="2" s="1"/>
  <c r="U206" i="2"/>
  <c r="V206" i="2" s="1"/>
  <c r="U205" i="2"/>
  <c r="V205" i="2" s="1"/>
  <c r="U204" i="2"/>
  <c r="V204" i="2" s="1"/>
  <c r="U203" i="2"/>
  <c r="V203" i="2" s="1"/>
  <c r="U202" i="2"/>
  <c r="V202" i="2" s="1"/>
  <c r="U201" i="2"/>
  <c r="V201" i="2" s="1"/>
  <c r="U200" i="2"/>
  <c r="V200" i="2" s="1"/>
  <c r="U199" i="2"/>
  <c r="V199" i="2" s="1"/>
  <c r="U198" i="2"/>
  <c r="V198" i="2" s="1"/>
  <c r="U197" i="2"/>
  <c r="V197" i="2" s="1"/>
  <c r="U196" i="2"/>
  <c r="V196" i="2" s="1"/>
  <c r="U195" i="2"/>
  <c r="V195" i="2" s="1"/>
  <c r="U194" i="2"/>
  <c r="V194" i="2" s="1"/>
  <c r="U193" i="2"/>
  <c r="V193" i="2" s="1"/>
  <c r="U192" i="2"/>
  <c r="V192" i="2" s="1"/>
  <c r="U191" i="2"/>
  <c r="V191" i="2" s="1"/>
  <c r="U190" i="2"/>
  <c r="V190" i="2" s="1"/>
  <c r="U189" i="2"/>
  <c r="V189" i="2" s="1"/>
  <c r="U188" i="2"/>
  <c r="V188" i="2" s="1"/>
  <c r="U187" i="2"/>
  <c r="V187" i="2" s="1"/>
  <c r="U186" i="2"/>
  <c r="V186" i="2" s="1"/>
  <c r="U185" i="2"/>
  <c r="V185" i="2" s="1"/>
  <c r="U184" i="2"/>
  <c r="V184" i="2" s="1"/>
  <c r="U183" i="2"/>
  <c r="V183" i="2" s="1"/>
  <c r="U182" i="2"/>
  <c r="V182" i="2" s="1"/>
  <c r="U181" i="2"/>
  <c r="V181" i="2" s="1"/>
  <c r="U180" i="2"/>
  <c r="V180" i="2" s="1"/>
  <c r="U179" i="2"/>
  <c r="V179" i="2" s="1"/>
  <c r="U178" i="2"/>
  <c r="V178" i="2" s="1"/>
  <c r="U177" i="2"/>
  <c r="V177" i="2" s="1"/>
  <c r="U176" i="2"/>
  <c r="V176" i="2" s="1"/>
  <c r="U175" i="2"/>
  <c r="V175" i="2" s="1"/>
  <c r="U174" i="2"/>
  <c r="V174" i="2" s="1"/>
  <c r="U173" i="2"/>
  <c r="V173" i="2" s="1"/>
  <c r="U172" i="2"/>
  <c r="V172" i="2" s="1"/>
  <c r="U171" i="2"/>
  <c r="V171" i="2" s="1"/>
  <c r="U170" i="2"/>
  <c r="V170" i="2" s="1"/>
  <c r="U169" i="2"/>
  <c r="V169" i="2" s="1"/>
  <c r="U168" i="2"/>
  <c r="V168" i="2" s="1"/>
  <c r="U167" i="2"/>
  <c r="V167" i="2" s="1"/>
  <c r="U166" i="2"/>
  <c r="V166" i="2" s="1"/>
  <c r="U165" i="2"/>
  <c r="V165" i="2" s="1"/>
  <c r="U164" i="2"/>
  <c r="V164" i="2" s="1"/>
  <c r="U163" i="2"/>
  <c r="V163" i="2" s="1"/>
  <c r="U162" i="2"/>
  <c r="V162" i="2" s="1"/>
  <c r="U161" i="2"/>
  <c r="V161" i="2" s="1"/>
  <c r="U160" i="2"/>
  <c r="V160" i="2" s="1"/>
  <c r="U159" i="2"/>
  <c r="V159" i="2" s="1"/>
  <c r="U158" i="2"/>
  <c r="V158" i="2" s="1"/>
  <c r="U157" i="2"/>
  <c r="V157" i="2" s="1"/>
  <c r="U156" i="2"/>
  <c r="V156" i="2" s="1"/>
  <c r="U155" i="2"/>
  <c r="V155" i="2" s="1"/>
  <c r="U154" i="2"/>
  <c r="V154" i="2" s="1"/>
  <c r="U153" i="2"/>
  <c r="V153" i="2" s="1"/>
  <c r="U152" i="2"/>
  <c r="V152" i="2" s="1"/>
  <c r="U151" i="2"/>
  <c r="V151" i="2" s="1"/>
  <c r="U150" i="2"/>
  <c r="V150" i="2" s="1"/>
  <c r="U149" i="2"/>
  <c r="V149" i="2" s="1"/>
  <c r="U148" i="2"/>
  <c r="V148" i="2" s="1"/>
  <c r="U147" i="2"/>
  <c r="V147" i="2" s="1"/>
  <c r="U146" i="2"/>
  <c r="V146" i="2" s="1"/>
  <c r="U145" i="2"/>
  <c r="V145" i="2" s="1"/>
  <c r="U144" i="2"/>
  <c r="V144" i="2" s="1"/>
  <c r="U143" i="2"/>
  <c r="V143" i="2" s="1"/>
  <c r="U142" i="2"/>
  <c r="V142" i="2" s="1"/>
  <c r="U141" i="2"/>
  <c r="V141" i="2" s="1"/>
  <c r="U140" i="2"/>
  <c r="V140" i="2" s="1"/>
  <c r="U139" i="2"/>
  <c r="V139" i="2" s="1"/>
  <c r="U138" i="2"/>
  <c r="V138" i="2" s="1"/>
  <c r="U137" i="2"/>
  <c r="V137" i="2" s="1"/>
  <c r="U136" i="2"/>
  <c r="V136" i="2" s="1"/>
  <c r="U135" i="2"/>
  <c r="V135" i="2" s="1"/>
  <c r="U134" i="2"/>
  <c r="V134" i="2" s="1"/>
  <c r="U133" i="2"/>
  <c r="V133" i="2" s="1"/>
  <c r="U132" i="2"/>
  <c r="V132" i="2" s="1"/>
  <c r="U131" i="2"/>
  <c r="V131" i="2" s="1"/>
  <c r="U130" i="2"/>
  <c r="V130" i="2" s="1"/>
  <c r="U129" i="2"/>
  <c r="V129" i="2" s="1"/>
  <c r="U128" i="2"/>
  <c r="V128" i="2" s="1"/>
  <c r="U127" i="2"/>
  <c r="V127" i="2" s="1"/>
  <c r="U126" i="2"/>
  <c r="V126" i="2" s="1"/>
  <c r="U125" i="2"/>
  <c r="V125" i="2" s="1"/>
  <c r="U124" i="2"/>
  <c r="V124" i="2" s="1"/>
  <c r="U123" i="2"/>
  <c r="V123" i="2" s="1"/>
  <c r="U122" i="2"/>
  <c r="V122" i="2" s="1"/>
  <c r="U121" i="2"/>
  <c r="V121" i="2" s="1"/>
  <c r="U120" i="2"/>
  <c r="V120" i="2" s="1"/>
  <c r="U119" i="2"/>
  <c r="V119" i="2" s="1"/>
  <c r="U118" i="2"/>
  <c r="V118" i="2" s="1"/>
  <c r="U117" i="2"/>
  <c r="V117" i="2" s="1"/>
  <c r="U116" i="2"/>
  <c r="V116" i="2" s="1"/>
  <c r="U115" i="2"/>
  <c r="V115" i="2" s="1"/>
  <c r="U114" i="2"/>
  <c r="V114" i="2" s="1"/>
  <c r="U113" i="2"/>
  <c r="V113" i="2" s="1"/>
  <c r="U112" i="2"/>
  <c r="V112" i="2" s="1"/>
  <c r="U111" i="2"/>
  <c r="V111" i="2" s="1"/>
  <c r="U110" i="2"/>
  <c r="V110" i="2" s="1"/>
  <c r="U109" i="2"/>
  <c r="V109" i="2" s="1"/>
  <c r="U108" i="2"/>
  <c r="V108" i="2" s="1"/>
  <c r="U107" i="2"/>
  <c r="V107" i="2" s="1"/>
  <c r="U106" i="2"/>
  <c r="V106" i="2" s="1"/>
  <c r="U105" i="2"/>
  <c r="V105" i="2" s="1"/>
  <c r="U104" i="2"/>
  <c r="V104" i="2" s="1"/>
  <c r="U103" i="2"/>
  <c r="V103" i="2" s="1"/>
  <c r="U102" i="2"/>
  <c r="V102" i="2" s="1"/>
  <c r="U101" i="2"/>
  <c r="V101" i="2" s="1"/>
  <c r="U100" i="2"/>
  <c r="V100" i="2" s="1"/>
  <c r="U99" i="2"/>
  <c r="V99" i="2" s="1"/>
  <c r="U98" i="2"/>
  <c r="V98" i="2" s="1"/>
  <c r="U97" i="2"/>
  <c r="V97" i="2" s="1"/>
  <c r="U96" i="2"/>
  <c r="V96" i="2" s="1"/>
  <c r="U95" i="2"/>
  <c r="V95" i="2" s="1"/>
  <c r="U94" i="2"/>
  <c r="V94" i="2" s="1"/>
  <c r="U93" i="2"/>
  <c r="V93" i="2" s="1"/>
  <c r="U92" i="2"/>
  <c r="V92" i="2" s="1"/>
  <c r="U91" i="2"/>
  <c r="V91" i="2" s="1"/>
  <c r="U90" i="2"/>
  <c r="V90" i="2" s="1"/>
  <c r="U89" i="2"/>
  <c r="V89" i="2" s="1"/>
  <c r="U88" i="2"/>
  <c r="V88" i="2" s="1"/>
  <c r="U87" i="2"/>
  <c r="V87" i="2" s="1"/>
  <c r="U86" i="2"/>
  <c r="V86" i="2" s="1"/>
  <c r="U85" i="2"/>
  <c r="V85" i="2" s="1"/>
  <c r="U84" i="2"/>
  <c r="V84" i="2" s="1"/>
  <c r="U83" i="2"/>
  <c r="V83" i="2" s="1"/>
  <c r="U82" i="2"/>
  <c r="V82" i="2" s="1"/>
  <c r="U81" i="2"/>
  <c r="V81" i="2" s="1"/>
  <c r="U80" i="2"/>
  <c r="V80" i="2" s="1"/>
  <c r="U79" i="2"/>
  <c r="V79" i="2" s="1"/>
  <c r="U78" i="2"/>
  <c r="V78" i="2" s="1"/>
  <c r="U77" i="2"/>
  <c r="V77" i="2" s="1"/>
  <c r="U76" i="2"/>
  <c r="V76" i="2" s="1"/>
  <c r="U75" i="2"/>
  <c r="V75" i="2" s="1"/>
  <c r="U74" i="2"/>
  <c r="V74" i="2" s="1"/>
  <c r="U73" i="2"/>
  <c r="V73" i="2" s="1"/>
  <c r="U72" i="2"/>
  <c r="V72" i="2" s="1"/>
  <c r="U71" i="2"/>
  <c r="V71" i="2" s="1"/>
  <c r="U70" i="2"/>
  <c r="V70" i="2" s="1"/>
  <c r="U69" i="2"/>
  <c r="V69" i="2" s="1"/>
  <c r="U68" i="2"/>
  <c r="V68" i="2" s="1"/>
  <c r="U67" i="2"/>
  <c r="V67" i="2" s="1"/>
  <c r="U66" i="2"/>
  <c r="V66" i="2" s="1"/>
  <c r="U65" i="2"/>
  <c r="V65" i="2" s="1"/>
  <c r="U64" i="2"/>
  <c r="V64" i="2" s="1"/>
  <c r="U63" i="2"/>
  <c r="V63" i="2" s="1"/>
  <c r="U62" i="2"/>
  <c r="V62" i="2" s="1"/>
  <c r="U61" i="2"/>
  <c r="V61" i="2" s="1"/>
  <c r="U60" i="2"/>
  <c r="V60" i="2" s="1"/>
  <c r="U59" i="2"/>
  <c r="V59" i="2" s="1"/>
  <c r="U58" i="2"/>
  <c r="V58" i="2" s="1"/>
  <c r="U57" i="2"/>
  <c r="V57" i="2" s="1"/>
  <c r="U56" i="2"/>
  <c r="V56" i="2" s="1"/>
  <c r="U55" i="2"/>
  <c r="V55" i="2" s="1"/>
  <c r="U54" i="2"/>
  <c r="V54" i="2" s="1"/>
  <c r="U53" i="2"/>
  <c r="V53" i="2" s="1"/>
  <c r="U52" i="2"/>
  <c r="V52" i="2" s="1"/>
  <c r="U51" i="2"/>
  <c r="V51" i="2" s="1"/>
  <c r="U50" i="2"/>
  <c r="V50" i="2" s="1"/>
  <c r="U49" i="2"/>
  <c r="V49" i="2" s="1"/>
  <c r="U48" i="2"/>
  <c r="V48" i="2" s="1"/>
  <c r="U47" i="2"/>
  <c r="V47" i="2" s="1"/>
  <c r="U46" i="2"/>
  <c r="V46" i="2" s="1"/>
  <c r="U45" i="2"/>
  <c r="V45" i="2" s="1"/>
  <c r="U44" i="2"/>
  <c r="V44" i="2" s="1"/>
  <c r="U43" i="2"/>
  <c r="V43" i="2" s="1"/>
  <c r="U42" i="2"/>
  <c r="V42" i="2" s="1"/>
  <c r="U41" i="2"/>
  <c r="V41" i="2" s="1"/>
  <c r="U40" i="2"/>
  <c r="V40" i="2" s="1"/>
  <c r="U39" i="2"/>
  <c r="V39" i="2" s="1"/>
  <c r="U38" i="2"/>
  <c r="V38" i="2" s="1"/>
  <c r="U37" i="2"/>
  <c r="V37" i="2" s="1"/>
  <c r="U36" i="2"/>
  <c r="V36" i="2" s="1"/>
  <c r="U35" i="2"/>
  <c r="V35" i="2" s="1"/>
  <c r="U34" i="2"/>
  <c r="V34" i="2" s="1"/>
  <c r="U33" i="2"/>
  <c r="V33" i="2" s="1"/>
  <c r="U32" i="2"/>
  <c r="V32" i="2" s="1"/>
  <c r="U31" i="2"/>
  <c r="V31" i="2" s="1"/>
  <c r="U30" i="2"/>
  <c r="V30" i="2" s="1"/>
  <c r="U29" i="2"/>
  <c r="V29" i="2" s="1"/>
  <c r="U28" i="2"/>
  <c r="V28" i="2" s="1"/>
  <c r="U27" i="2"/>
  <c r="V27" i="2" s="1"/>
  <c r="U26" i="2"/>
  <c r="V26" i="2" s="1"/>
  <c r="U25" i="2"/>
  <c r="V25" i="2" s="1"/>
  <c r="U24" i="2"/>
  <c r="V24" i="2" s="1"/>
  <c r="U23" i="2"/>
  <c r="V23" i="2" s="1"/>
  <c r="U22" i="2"/>
  <c r="V22" i="2" s="1"/>
  <c r="U21" i="2"/>
  <c r="V21" i="2" s="1"/>
  <c r="U20" i="2"/>
  <c r="V20" i="2" s="1"/>
  <c r="U19" i="2"/>
  <c r="V19" i="2" s="1"/>
  <c r="U18" i="2"/>
  <c r="V18" i="2" s="1"/>
  <c r="U17" i="2"/>
  <c r="V17" i="2" s="1"/>
  <c r="U16" i="2"/>
  <c r="V16" i="2" s="1"/>
  <c r="U15" i="2"/>
  <c r="V15" i="2" s="1"/>
  <c r="U14" i="2"/>
  <c r="V14" i="2" s="1"/>
  <c r="U13" i="2"/>
  <c r="V13" i="2" s="1"/>
  <c r="U12" i="2"/>
  <c r="V12" i="2" s="1"/>
  <c r="U11" i="2"/>
  <c r="V11" i="2" s="1"/>
  <c r="U10" i="2"/>
  <c r="V10" i="2" s="1"/>
  <c r="U9" i="2"/>
  <c r="V9" i="2" s="1"/>
  <c r="U8" i="2"/>
  <c r="V8" i="2" s="1"/>
  <c r="U7" i="2"/>
  <c r="V7" i="2" s="1"/>
  <c r="U6" i="2"/>
  <c r="V6" i="2" s="1"/>
  <c r="U5" i="2"/>
  <c r="V5" i="2" s="1"/>
  <c r="U4" i="2"/>
  <c r="V4" i="2" s="1"/>
  <c r="U3" i="2"/>
  <c r="V3" i="2" s="1"/>
  <c r="U2" i="2"/>
  <c r="V2" i="2" s="1"/>
  <c r="S595" i="2"/>
  <c r="T595" i="2" s="1"/>
  <c r="S594" i="2"/>
  <c r="T594" i="2" s="1"/>
  <c r="S593" i="2"/>
  <c r="T593" i="2" s="1"/>
  <c r="S592" i="2"/>
  <c r="T592" i="2" s="1"/>
  <c r="S591" i="2"/>
  <c r="T591" i="2" s="1"/>
  <c r="S590" i="2"/>
  <c r="T590" i="2" s="1"/>
  <c r="S589" i="2"/>
  <c r="T589" i="2" s="1"/>
  <c r="S588" i="2"/>
  <c r="T588" i="2" s="1"/>
  <c r="S587" i="2"/>
  <c r="T587" i="2" s="1"/>
  <c r="S586" i="2"/>
  <c r="T586" i="2" s="1"/>
  <c r="S585" i="2"/>
  <c r="T585" i="2" s="1"/>
  <c r="S584" i="2"/>
  <c r="T584" i="2" s="1"/>
  <c r="S583" i="2"/>
  <c r="T583" i="2" s="1"/>
  <c r="S582" i="2"/>
  <c r="T582" i="2" s="1"/>
  <c r="S581" i="2"/>
  <c r="T581" i="2" s="1"/>
  <c r="S580" i="2"/>
  <c r="T580" i="2" s="1"/>
  <c r="S579" i="2"/>
  <c r="T579" i="2" s="1"/>
  <c r="S578" i="2"/>
  <c r="T578" i="2" s="1"/>
  <c r="S577" i="2"/>
  <c r="T577" i="2" s="1"/>
  <c r="S576" i="2"/>
  <c r="T576" i="2" s="1"/>
  <c r="S575" i="2"/>
  <c r="T575" i="2" s="1"/>
  <c r="S574" i="2"/>
  <c r="T574" i="2" s="1"/>
  <c r="S573" i="2"/>
  <c r="T573" i="2" s="1"/>
  <c r="S572" i="2"/>
  <c r="T572" i="2" s="1"/>
  <c r="S571" i="2"/>
  <c r="T571" i="2" s="1"/>
  <c r="S570" i="2"/>
  <c r="T570" i="2" s="1"/>
  <c r="S569" i="2"/>
  <c r="T569" i="2" s="1"/>
  <c r="S568" i="2"/>
  <c r="T568" i="2" s="1"/>
  <c r="S567" i="2"/>
  <c r="T567" i="2" s="1"/>
  <c r="S566" i="2"/>
  <c r="T566" i="2" s="1"/>
  <c r="S565" i="2"/>
  <c r="T565" i="2" s="1"/>
  <c r="S564" i="2"/>
  <c r="T564" i="2" s="1"/>
  <c r="S563" i="2"/>
  <c r="T563" i="2" s="1"/>
  <c r="S562" i="2"/>
  <c r="T562" i="2" s="1"/>
  <c r="S561" i="2"/>
  <c r="T561" i="2" s="1"/>
  <c r="S560" i="2"/>
  <c r="T560" i="2" s="1"/>
  <c r="S559" i="2"/>
  <c r="T559" i="2" s="1"/>
  <c r="S558" i="2"/>
  <c r="T558" i="2" s="1"/>
  <c r="S557" i="2"/>
  <c r="T557" i="2" s="1"/>
  <c r="S556" i="2"/>
  <c r="T556" i="2" s="1"/>
  <c r="S555" i="2"/>
  <c r="T555" i="2" s="1"/>
  <c r="S554" i="2"/>
  <c r="T554" i="2" s="1"/>
  <c r="S553" i="2"/>
  <c r="T553" i="2" s="1"/>
  <c r="S552" i="2"/>
  <c r="T552" i="2" s="1"/>
  <c r="S551" i="2"/>
  <c r="T551" i="2" s="1"/>
  <c r="S550" i="2"/>
  <c r="T550" i="2" s="1"/>
  <c r="S549" i="2"/>
  <c r="T549" i="2" s="1"/>
  <c r="S548" i="2"/>
  <c r="T548" i="2" s="1"/>
  <c r="S547" i="2"/>
  <c r="T547" i="2" s="1"/>
  <c r="S546" i="2"/>
  <c r="T546" i="2" s="1"/>
  <c r="S545" i="2"/>
  <c r="T545" i="2" s="1"/>
  <c r="S544" i="2"/>
  <c r="T544" i="2" s="1"/>
  <c r="S543" i="2"/>
  <c r="T543" i="2" s="1"/>
  <c r="S542" i="2"/>
  <c r="T542" i="2" s="1"/>
  <c r="S541" i="2"/>
  <c r="T541" i="2" s="1"/>
  <c r="S540" i="2"/>
  <c r="T540" i="2" s="1"/>
  <c r="S539" i="2"/>
  <c r="T539" i="2" s="1"/>
  <c r="S538" i="2"/>
  <c r="T538" i="2" s="1"/>
  <c r="S537" i="2"/>
  <c r="T537" i="2" s="1"/>
  <c r="S536" i="2"/>
  <c r="T536" i="2" s="1"/>
  <c r="S535" i="2"/>
  <c r="T535" i="2" s="1"/>
  <c r="S534" i="2"/>
  <c r="T534" i="2" s="1"/>
  <c r="S533" i="2"/>
  <c r="T533" i="2" s="1"/>
  <c r="S532" i="2"/>
  <c r="T532" i="2" s="1"/>
  <c r="S531" i="2"/>
  <c r="T531" i="2" s="1"/>
  <c r="S530" i="2"/>
  <c r="T530" i="2" s="1"/>
  <c r="S529" i="2"/>
  <c r="T529" i="2" s="1"/>
  <c r="S528" i="2"/>
  <c r="T528" i="2" s="1"/>
  <c r="S527" i="2"/>
  <c r="T527" i="2" s="1"/>
  <c r="S526" i="2"/>
  <c r="T526" i="2" s="1"/>
  <c r="S525" i="2"/>
  <c r="T525" i="2" s="1"/>
  <c r="S524" i="2"/>
  <c r="T524" i="2" s="1"/>
  <c r="S523" i="2"/>
  <c r="T523" i="2" s="1"/>
  <c r="S522" i="2"/>
  <c r="T522" i="2" s="1"/>
  <c r="S521" i="2"/>
  <c r="T521" i="2" s="1"/>
  <c r="S520" i="2"/>
  <c r="T520" i="2" s="1"/>
  <c r="S519" i="2"/>
  <c r="T519" i="2" s="1"/>
  <c r="S518" i="2"/>
  <c r="T518" i="2" s="1"/>
  <c r="S517" i="2"/>
  <c r="T517" i="2" s="1"/>
  <c r="S516" i="2"/>
  <c r="T516" i="2" s="1"/>
  <c r="S515" i="2"/>
  <c r="T515" i="2" s="1"/>
  <c r="S514" i="2"/>
  <c r="T514" i="2" s="1"/>
  <c r="S513" i="2"/>
  <c r="T513" i="2" s="1"/>
  <c r="S512" i="2"/>
  <c r="T512" i="2" s="1"/>
  <c r="S511" i="2"/>
  <c r="T511" i="2" s="1"/>
  <c r="S510" i="2"/>
  <c r="T510" i="2" s="1"/>
  <c r="S509" i="2"/>
  <c r="T509" i="2" s="1"/>
  <c r="S508" i="2"/>
  <c r="T508" i="2" s="1"/>
  <c r="S507" i="2"/>
  <c r="T507" i="2" s="1"/>
  <c r="S506" i="2"/>
  <c r="T506" i="2" s="1"/>
  <c r="S505" i="2"/>
  <c r="T505" i="2" s="1"/>
  <c r="S504" i="2"/>
  <c r="T504" i="2" s="1"/>
  <c r="S503" i="2"/>
  <c r="T503" i="2" s="1"/>
  <c r="S502" i="2"/>
  <c r="T502" i="2" s="1"/>
  <c r="S501" i="2"/>
  <c r="T501" i="2" s="1"/>
  <c r="S500" i="2"/>
  <c r="T500" i="2" s="1"/>
  <c r="S499" i="2"/>
  <c r="T499" i="2" s="1"/>
  <c r="S498" i="2"/>
  <c r="T498" i="2" s="1"/>
  <c r="S497" i="2"/>
  <c r="T497" i="2" s="1"/>
  <c r="S496" i="2"/>
  <c r="T496" i="2" s="1"/>
  <c r="S495" i="2"/>
  <c r="T495" i="2" s="1"/>
  <c r="S494" i="2"/>
  <c r="T494" i="2" s="1"/>
  <c r="S493" i="2"/>
  <c r="T493" i="2" s="1"/>
  <c r="S492" i="2"/>
  <c r="T492" i="2" s="1"/>
  <c r="S491" i="2"/>
  <c r="T491" i="2" s="1"/>
  <c r="S490" i="2"/>
  <c r="T490" i="2" s="1"/>
  <c r="S489" i="2"/>
  <c r="T489" i="2" s="1"/>
  <c r="S488" i="2"/>
  <c r="T488" i="2" s="1"/>
  <c r="S487" i="2"/>
  <c r="T487" i="2" s="1"/>
  <c r="S486" i="2"/>
  <c r="T486" i="2" s="1"/>
  <c r="S485" i="2"/>
  <c r="T485" i="2" s="1"/>
  <c r="S484" i="2"/>
  <c r="T484" i="2" s="1"/>
  <c r="S483" i="2"/>
  <c r="T483" i="2" s="1"/>
  <c r="S482" i="2"/>
  <c r="T482" i="2" s="1"/>
  <c r="S481" i="2"/>
  <c r="T481" i="2" s="1"/>
  <c r="S480" i="2"/>
  <c r="T480" i="2" s="1"/>
  <c r="S479" i="2"/>
  <c r="T479" i="2" s="1"/>
  <c r="S478" i="2"/>
  <c r="T478" i="2" s="1"/>
  <c r="S477" i="2"/>
  <c r="T477" i="2" s="1"/>
  <c r="S476" i="2"/>
  <c r="T476" i="2" s="1"/>
  <c r="S475" i="2"/>
  <c r="T475" i="2" s="1"/>
  <c r="S474" i="2"/>
  <c r="T474" i="2" s="1"/>
  <c r="S473" i="2"/>
  <c r="T473" i="2" s="1"/>
  <c r="S472" i="2"/>
  <c r="T472" i="2" s="1"/>
  <c r="S471" i="2"/>
  <c r="T471" i="2" s="1"/>
  <c r="S470" i="2"/>
  <c r="T470" i="2" s="1"/>
  <c r="S469" i="2"/>
  <c r="T469" i="2" s="1"/>
  <c r="S468" i="2"/>
  <c r="T468" i="2" s="1"/>
  <c r="S467" i="2"/>
  <c r="T467" i="2" s="1"/>
  <c r="S466" i="2"/>
  <c r="T466" i="2" s="1"/>
  <c r="S465" i="2"/>
  <c r="T465" i="2" s="1"/>
  <c r="S464" i="2"/>
  <c r="T464" i="2" s="1"/>
  <c r="S463" i="2"/>
  <c r="T463" i="2" s="1"/>
  <c r="S462" i="2"/>
  <c r="T462" i="2" s="1"/>
  <c r="S461" i="2"/>
  <c r="T461" i="2" s="1"/>
  <c r="S460" i="2"/>
  <c r="T460" i="2" s="1"/>
  <c r="S459" i="2"/>
  <c r="T459" i="2" s="1"/>
  <c r="S458" i="2"/>
  <c r="T458" i="2" s="1"/>
  <c r="S457" i="2"/>
  <c r="T457" i="2" s="1"/>
  <c r="S456" i="2"/>
  <c r="T456" i="2" s="1"/>
  <c r="S455" i="2"/>
  <c r="T455" i="2" s="1"/>
  <c r="S454" i="2"/>
  <c r="T454" i="2" s="1"/>
  <c r="S453" i="2"/>
  <c r="T453" i="2" s="1"/>
  <c r="S452" i="2"/>
  <c r="T452" i="2" s="1"/>
  <c r="S451" i="2"/>
  <c r="T451" i="2" s="1"/>
  <c r="S450" i="2"/>
  <c r="T450" i="2" s="1"/>
  <c r="S449" i="2"/>
  <c r="T449" i="2" s="1"/>
  <c r="S448" i="2"/>
  <c r="T448" i="2" s="1"/>
  <c r="S447" i="2"/>
  <c r="T447" i="2" s="1"/>
  <c r="S446" i="2"/>
  <c r="T446" i="2" s="1"/>
  <c r="S445" i="2"/>
  <c r="T445" i="2" s="1"/>
  <c r="S444" i="2"/>
  <c r="T444" i="2" s="1"/>
  <c r="S443" i="2"/>
  <c r="T443" i="2" s="1"/>
  <c r="S442" i="2"/>
  <c r="T442" i="2" s="1"/>
  <c r="S441" i="2"/>
  <c r="T441" i="2" s="1"/>
  <c r="S440" i="2"/>
  <c r="T440" i="2" s="1"/>
  <c r="S439" i="2"/>
  <c r="T439" i="2" s="1"/>
  <c r="S438" i="2"/>
  <c r="T438" i="2" s="1"/>
  <c r="S437" i="2"/>
  <c r="T437" i="2" s="1"/>
  <c r="S436" i="2"/>
  <c r="T436" i="2" s="1"/>
  <c r="S435" i="2"/>
  <c r="T435" i="2" s="1"/>
  <c r="S434" i="2"/>
  <c r="T434" i="2" s="1"/>
  <c r="S433" i="2"/>
  <c r="T433" i="2" s="1"/>
  <c r="S432" i="2"/>
  <c r="T432" i="2" s="1"/>
  <c r="S431" i="2"/>
  <c r="T431" i="2" s="1"/>
  <c r="S430" i="2"/>
  <c r="T430" i="2" s="1"/>
  <c r="S429" i="2"/>
  <c r="T429" i="2" s="1"/>
  <c r="S428" i="2"/>
  <c r="T428" i="2" s="1"/>
  <c r="S427" i="2"/>
  <c r="T427" i="2" s="1"/>
  <c r="S426" i="2"/>
  <c r="T426" i="2" s="1"/>
  <c r="S425" i="2"/>
  <c r="T425" i="2" s="1"/>
  <c r="S424" i="2"/>
  <c r="T424" i="2" s="1"/>
  <c r="S423" i="2"/>
  <c r="T423" i="2" s="1"/>
  <c r="S422" i="2"/>
  <c r="T422" i="2" s="1"/>
  <c r="S421" i="2"/>
  <c r="T421" i="2" s="1"/>
  <c r="S420" i="2"/>
  <c r="T420" i="2" s="1"/>
  <c r="S419" i="2"/>
  <c r="T419" i="2" s="1"/>
  <c r="S418" i="2"/>
  <c r="T418" i="2" s="1"/>
  <c r="S417" i="2"/>
  <c r="T417" i="2" s="1"/>
  <c r="S416" i="2"/>
  <c r="T416" i="2" s="1"/>
  <c r="S415" i="2"/>
  <c r="T415" i="2" s="1"/>
  <c r="S414" i="2"/>
  <c r="T414" i="2" s="1"/>
  <c r="S413" i="2"/>
  <c r="T413" i="2" s="1"/>
  <c r="S412" i="2"/>
  <c r="T412" i="2" s="1"/>
  <c r="S411" i="2"/>
  <c r="T411" i="2" s="1"/>
  <c r="S410" i="2"/>
  <c r="T410" i="2" s="1"/>
  <c r="S409" i="2"/>
  <c r="T409" i="2" s="1"/>
  <c r="S408" i="2"/>
  <c r="T408" i="2" s="1"/>
  <c r="S407" i="2"/>
  <c r="T407" i="2" s="1"/>
  <c r="S406" i="2"/>
  <c r="T406" i="2" s="1"/>
  <c r="S405" i="2"/>
  <c r="T405" i="2" s="1"/>
  <c r="S404" i="2"/>
  <c r="T404" i="2" s="1"/>
  <c r="S403" i="2"/>
  <c r="T403" i="2" s="1"/>
  <c r="S402" i="2"/>
  <c r="T402" i="2" s="1"/>
  <c r="S401" i="2"/>
  <c r="T401" i="2" s="1"/>
  <c r="S400" i="2"/>
  <c r="T400" i="2" s="1"/>
  <c r="S399" i="2"/>
  <c r="T399" i="2" s="1"/>
  <c r="S398" i="2"/>
  <c r="T398" i="2" s="1"/>
  <c r="S397" i="2"/>
  <c r="T397" i="2" s="1"/>
  <c r="S396" i="2"/>
  <c r="T396" i="2" s="1"/>
  <c r="S395" i="2"/>
  <c r="T395" i="2" s="1"/>
  <c r="S394" i="2"/>
  <c r="T394" i="2" s="1"/>
  <c r="S393" i="2"/>
  <c r="T393" i="2" s="1"/>
  <c r="S392" i="2"/>
  <c r="T392" i="2" s="1"/>
  <c r="S391" i="2"/>
  <c r="T391" i="2" s="1"/>
  <c r="S390" i="2"/>
  <c r="T390" i="2" s="1"/>
  <c r="S389" i="2"/>
  <c r="T389" i="2" s="1"/>
  <c r="S388" i="2"/>
  <c r="T388" i="2" s="1"/>
  <c r="S387" i="2"/>
  <c r="T387" i="2" s="1"/>
  <c r="S386" i="2"/>
  <c r="T386" i="2" s="1"/>
  <c r="S385" i="2"/>
  <c r="T385" i="2" s="1"/>
  <c r="S384" i="2"/>
  <c r="T384" i="2" s="1"/>
  <c r="S383" i="2"/>
  <c r="T383" i="2" s="1"/>
  <c r="S382" i="2"/>
  <c r="T382" i="2" s="1"/>
  <c r="S381" i="2"/>
  <c r="T381" i="2" s="1"/>
  <c r="S380" i="2"/>
  <c r="T380" i="2" s="1"/>
  <c r="S379" i="2"/>
  <c r="T379" i="2" s="1"/>
  <c r="S378" i="2"/>
  <c r="T378" i="2" s="1"/>
  <c r="S377" i="2"/>
  <c r="T377" i="2" s="1"/>
  <c r="S376" i="2"/>
  <c r="T376" i="2" s="1"/>
  <c r="S375" i="2"/>
  <c r="T375" i="2" s="1"/>
  <c r="S374" i="2"/>
  <c r="T374" i="2" s="1"/>
  <c r="S373" i="2"/>
  <c r="T373" i="2" s="1"/>
  <c r="S372" i="2"/>
  <c r="T372" i="2" s="1"/>
  <c r="S371" i="2"/>
  <c r="T371" i="2" s="1"/>
  <c r="S370" i="2"/>
  <c r="T370" i="2" s="1"/>
  <c r="S369" i="2"/>
  <c r="T369" i="2" s="1"/>
  <c r="S368" i="2"/>
  <c r="T368" i="2" s="1"/>
  <c r="S367" i="2"/>
  <c r="T367" i="2" s="1"/>
  <c r="S366" i="2"/>
  <c r="T366" i="2" s="1"/>
  <c r="S365" i="2"/>
  <c r="T365" i="2" s="1"/>
  <c r="S364" i="2"/>
  <c r="T364" i="2" s="1"/>
  <c r="S363" i="2"/>
  <c r="T363" i="2" s="1"/>
  <c r="S362" i="2"/>
  <c r="T362" i="2" s="1"/>
  <c r="S361" i="2"/>
  <c r="T361" i="2" s="1"/>
  <c r="S360" i="2"/>
  <c r="T360" i="2" s="1"/>
  <c r="S359" i="2"/>
  <c r="T359" i="2" s="1"/>
  <c r="S358" i="2"/>
  <c r="T358" i="2" s="1"/>
  <c r="S357" i="2"/>
  <c r="T357" i="2" s="1"/>
  <c r="S356" i="2"/>
  <c r="T356" i="2" s="1"/>
  <c r="S355" i="2"/>
  <c r="T355" i="2" s="1"/>
  <c r="S354" i="2"/>
  <c r="T354" i="2" s="1"/>
  <c r="S353" i="2"/>
  <c r="T353" i="2" s="1"/>
  <c r="S352" i="2"/>
  <c r="T352" i="2" s="1"/>
  <c r="S351" i="2"/>
  <c r="T351" i="2" s="1"/>
  <c r="S350" i="2"/>
  <c r="T350" i="2" s="1"/>
  <c r="S349" i="2"/>
  <c r="T349" i="2" s="1"/>
  <c r="S348" i="2"/>
  <c r="T348" i="2" s="1"/>
  <c r="S347" i="2"/>
  <c r="T347" i="2" s="1"/>
  <c r="S346" i="2"/>
  <c r="T346" i="2" s="1"/>
  <c r="S345" i="2"/>
  <c r="T345" i="2" s="1"/>
  <c r="S344" i="2"/>
  <c r="T344" i="2" s="1"/>
  <c r="S343" i="2"/>
  <c r="T343" i="2" s="1"/>
  <c r="S342" i="2"/>
  <c r="T342" i="2" s="1"/>
  <c r="S341" i="2"/>
  <c r="T341" i="2" s="1"/>
  <c r="S340" i="2"/>
  <c r="T340" i="2" s="1"/>
  <c r="S339" i="2"/>
  <c r="T339" i="2" s="1"/>
  <c r="S338" i="2"/>
  <c r="T338" i="2" s="1"/>
  <c r="S337" i="2"/>
  <c r="T337" i="2" s="1"/>
  <c r="S336" i="2"/>
  <c r="T336" i="2" s="1"/>
  <c r="S335" i="2"/>
  <c r="T335" i="2" s="1"/>
  <c r="S334" i="2"/>
  <c r="T334" i="2" s="1"/>
  <c r="S333" i="2"/>
  <c r="T333" i="2" s="1"/>
  <c r="S332" i="2"/>
  <c r="T332" i="2" s="1"/>
  <c r="S331" i="2"/>
  <c r="T331" i="2" s="1"/>
  <c r="S330" i="2"/>
  <c r="T330" i="2" s="1"/>
  <c r="S329" i="2"/>
  <c r="T329" i="2" s="1"/>
  <c r="S328" i="2"/>
  <c r="T328" i="2" s="1"/>
  <c r="S327" i="2"/>
  <c r="T327" i="2" s="1"/>
  <c r="S326" i="2"/>
  <c r="T326" i="2" s="1"/>
  <c r="S325" i="2"/>
  <c r="T325" i="2" s="1"/>
  <c r="S324" i="2"/>
  <c r="T324" i="2" s="1"/>
  <c r="S323" i="2"/>
  <c r="T323" i="2" s="1"/>
  <c r="S322" i="2"/>
  <c r="T322" i="2" s="1"/>
  <c r="S321" i="2"/>
  <c r="T321" i="2" s="1"/>
  <c r="S320" i="2"/>
  <c r="T320" i="2" s="1"/>
  <c r="S319" i="2"/>
  <c r="T319" i="2" s="1"/>
  <c r="S318" i="2"/>
  <c r="T318" i="2" s="1"/>
  <c r="S317" i="2"/>
  <c r="T317" i="2" s="1"/>
  <c r="S316" i="2"/>
  <c r="T316" i="2" s="1"/>
  <c r="S315" i="2"/>
  <c r="T315" i="2" s="1"/>
  <c r="S314" i="2"/>
  <c r="T314" i="2" s="1"/>
  <c r="S313" i="2"/>
  <c r="T313" i="2" s="1"/>
  <c r="S312" i="2"/>
  <c r="T312" i="2" s="1"/>
  <c r="S311" i="2"/>
  <c r="T311" i="2" s="1"/>
  <c r="S310" i="2"/>
  <c r="T310" i="2" s="1"/>
  <c r="S309" i="2"/>
  <c r="T309" i="2" s="1"/>
  <c r="S308" i="2"/>
  <c r="T308" i="2" s="1"/>
  <c r="S307" i="2"/>
  <c r="T307" i="2" s="1"/>
  <c r="S306" i="2"/>
  <c r="T306" i="2" s="1"/>
  <c r="S305" i="2"/>
  <c r="T305" i="2" s="1"/>
  <c r="S304" i="2"/>
  <c r="T304" i="2" s="1"/>
  <c r="S303" i="2"/>
  <c r="T303" i="2" s="1"/>
  <c r="S302" i="2"/>
  <c r="T302" i="2" s="1"/>
  <c r="S301" i="2"/>
  <c r="T301" i="2" s="1"/>
  <c r="S300" i="2"/>
  <c r="T300" i="2" s="1"/>
  <c r="S299" i="2"/>
  <c r="T299" i="2" s="1"/>
  <c r="S298" i="2"/>
  <c r="T298" i="2" s="1"/>
  <c r="S297" i="2"/>
  <c r="T297" i="2" s="1"/>
  <c r="S296" i="2"/>
  <c r="T296" i="2" s="1"/>
  <c r="S295" i="2"/>
  <c r="T295" i="2" s="1"/>
  <c r="S294" i="2"/>
  <c r="T294" i="2" s="1"/>
  <c r="S293" i="2"/>
  <c r="T293" i="2" s="1"/>
  <c r="S292" i="2"/>
  <c r="T292" i="2" s="1"/>
  <c r="S291" i="2"/>
  <c r="T291" i="2" s="1"/>
  <c r="S290" i="2"/>
  <c r="T290" i="2" s="1"/>
  <c r="S289" i="2"/>
  <c r="T289" i="2" s="1"/>
  <c r="S288" i="2"/>
  <c r="T288" i="2" s="1"/>
  <c r="S287" i="2"/>
  <c r="T287" i="2" s="1"/>
  <c r="S286" i="2"/>
  <c r="T286" i="2" s="1"/>
  <c r="S285" i="2"/>
  <c r="T285" i="2" s="1"/>
  <c r="S284" i="2"/>
  <c r="T284" i="2" s="1"/>
  <c r="S283" i="2"/>
  <c r="T283" i="2" s="1"/>
  <c r="S282" i="2"/>
  <c r="T282" i="2" s="1"/>
  <c r="S281" i="2"/>
  <c r="T281" i="2" s="1"/>
  <c r="S280" i="2"/>
  <c r="T280" i="2" s="1"/>
  <c r="S279" i="2"/>
  <c r="T279" i="2" s="1"/>
  <c r="S278" i="2"/>
  <c r="T278" i="2" s="1"/>
  <c r="S277" i="2"/>
  <c r="T277" i="2" s="1"/>
  <c r="S276" i="2"/>
  <c r="T276" i="2" s="1"/>
  <c r="S275" i="2"/>
  <c r="T275" i="2" s="1"/>
  <c r="S274" i="2"/>
  <c r="T274" i="2" s="1"/>
  <c r="S273" i="2"/>
  <c r="T273" i="2" s="1"/>
  <c r="S272" i="2"/>
  <c r="T272" i="2" s="1"/>
  <c r="S271" i="2"/>
  <c r="T271" i="2" s="1"/>
  <c r="S270" i="2"/>
  <c r="T270" i="2" s="1"/>
  <c r="S269" i="2"/>
  <c r="T269" i="2" s="1"/>
  <c r="S268" i="2"/>
  <c r="T268" i="2" s="1"/>
  <c r="S267" i="2"/>
  <c r="T267" i="2" s="1"/>
  <c r="S266" i="2"/>
  <c r="T266" i="2" s="1"/>
  <c r="S265" i="2"/>
  <c r="T265" i="2" s="1"/>
  <c r="S264" i="2"/>
  <c r="T264" i="2" s="1"/>
  <c r="S263" i="2"/>
  <c r="T263" i="2" s="1"/>
  <c r="S262" i="2"/>
  <c r="T262" i="2" s="1"/>
  <c r="S261" i="2"/>
  <c r="T261" i="2" s="1"/>
  <c r="S260" i="2"/>
  <c r="T260" i="2" s="1"/>
  <c r="S259" i="2"/>
  <c r="T259" i="2" s="1"/>
  <c r="S258" i="2"/>
  <c r="T258" i="2" s="1"/>
  <c r="S257" i="2"/>
  <c r="T257" i="2" s="1"/>
  <c r="S256" i="2"/>
  <c r="T256" i="2" s="1"/>
  <c r="S255" i="2"/>
  <c r="T255" i="2" s="1"/>
  <c r="S254" i="2"/>
  <c r="T254" i="2" s="1"/>
  <c r="S253" i="2"/>
  <c r="T253" i="2" s="1"/>
  <c r="S252" i="2"/>
  <c r="T252" i="2" s="1"/>
  <c r="S251" i="2"/>
  <c r="T251" i="2" s="1"/>
  <c r="S250" i="2"/>
  <c r="T250" i="2" s="1"/>
  <c r="S249" i="2"/>
  <c r="T249" i="2" s="1"/>
  <c r="S248" i="2"/>
  <c r="T248" i="2" s="1"/>
  <c r="S247" i="2"/>
  <c r="T247" i="2" s="1"/>
  <c r="S246" i="2"/>
  <c r="T246" i="2" s="1"/>
  <c r="S245" i="2"/>
  <c r="T245" i="2" s="1"/>
  <c r="S244" i="2"/>
  <c r="T244" i="2" s="1"/>
  <c r="S243" i="2"/>
  <c r="T243" i="2" s="1"/>
  <c r="S242" i="2"/>
  <c r="T242" i="2" s="1"/>
  <c r="S241" i="2"/>
  <c r="T241" i="2" s="1"/>
  <c r="S240" i="2"/>
  <c r="T240" i="2" s="1"/>
  <c r="S239" i="2"/>
  <c r="T239" i="2" s="1"/>
  <c r="S238" i="2"/>
  <c r="T238" i="2" s="1"/>
  <c r="S237" i="2"/>
  <c r="T237" i="2" s="1"/>
  <c r="S236" i="2"/>
  <c r="T236" i="2" s="1"/>
  <c r="S235" i="2"/>
  <c r="T235" i="2" s="1"/>
  <c r="S234" i="2"/>
  <c r="T234" i="2" s="1"/>
  <c r="S233" i="2"/>
  <c r="T233" i="2" s="1"/>
  <c r="S232" i="2"/>
  <c r="T232" i="2" s="1"/>
  <c r="S231" i="2"/>
  <c r="T231" i="2" s="1"/>
  <c r="S230" i="2"/>
  <c r="T230" i="2" s="1"/>
  <c r="S229" i="2"/>
  <c r="T229" i="2" s="1"/>
  <c r="S228" i="2"/>
  <c r="T228" i="2" s="1"/>
  <c r="S227" i="2"/>
  <c r="T227" i="2" s="1"/>
  <c r="S226" i="2"/>
  <c r="T226" i="2" s="1"/>
  <c r="S225" i="2"/>
  <c r="T225" i="2" s="1"/>
  <c r="S224" i="2"/>
  <c r="T224" i="2" s="1"/>
  <c r="S223" i="2"/>
  <c r="T223" i="2" s="1"/>
  <c r="S222" i="2"/>
  <c r="T222" i="2" s="1"/>
  <c r="S221" i="2"/>
  <c r="T221" i="2" s="1"/>
  <c r="S220" i="2"/>
  <c r="T220" i="2" s="1"/>
  <c r="S219" i="2"/>
  <c r="T219" i="2" s="1"/>
  <c r="S218" i="2"/>
  <c r="T218" i="2" s="1"/>
  <c r="S217" i="2"/>
  <c r="T217" i="2" s="1"/>
  <c r="S216" i="2"/>
  <c r="T216" i="2" s="1"/>
  <c r="S215" i="2"/>
  <c r="T215" i="2" s="1"/>
  <c r="S214" i="2"/>
  <c r="T214" i="2" s="1"/>
  <c r="S213" i="2"/>
  <c r="T213" i="2" s="1"/>
  <c r="S212" i="2"/>
  <c r="T212" i="2" s="1"/>
  <c r="S211" i="2"/>
  <c r="T211" i="2" s="1"/>
  <c r="S210" i="2"/>
  <c r="T210" i="2" s="1"/>
  <c r="S209" i="2"/>
  <c r="T209" i="2" s="1"/>
  <c r="S208" i="2"/>
  <c r="T208" i="2" s="1"/>
  <c r="S207" i="2"/>
  <c r="T207" i="2" s="1"/>
  <c r="S206" i="2"/>
  <c r="T206" i="2" s="1"/>
  <c r="S205" i="2"/>
  <c r="T205" i="2" s="1"/>
  <c r="S204" i="2"/>
  <c r="T204" i="2" s="1"/>
  <c r="S203" i="2"/>
  <c r="T203" i="2" s="1"/>
  <c r="S202" i="2"/>
  <c r="T202" i="2" s="1"/>
  <c r="S201" i="2"/>
  <c r="T201" i="2" s="1"/>
  <c r="S200" i="2"/>
  <c r="T200" i="2" s="1"/>
  <c r="S199" i="2"/>
  <c r="T199" i="2" s="1"/>
  <c r="S198" i="2"/>
  <c r="T198" i="2" s="1"/>
  <c r="S197" i="2"/>
  <c r="T197" i="2" s="1"/>
  <c r="S196" i="2"/>
  <c r="T196" i="2" s="1"/>
  <c r="S195" i="2"/>
  <c r="T195" i="2" s="1"/>
  <c r="S194" i="2"/>
  <c r="T194" i="2" s="1"/>
  <c r="S193" i="2"/>
  <c r="T193" i="2" s="1"/>
  <c r="S192" i="2"/>
  <c r="T192" i="2" s="1"/>
  <c r="S191" i="2"/>
  <c r="T191" i="2" s="1"/>
  <c r="S190" i="2"/>
  <c r="T190" i="2" s="1"/>
  <c r="S189" i="2"/>
  <c r="T189" i="2" s="1"/>
  <c r="S188" i="2"/>
  <c r="T188" i="2" s="1"/>
  <c r="S187" i="2"/>
  <c r="T187" i="2" s="1"/>
  <c r="S186" i="2"/>
  <c r="T186" i="2" s="1"/>
  <c r="S185" i="2"/>
  <c r="T185" i="2" s="1"/>
  <c r="S184" i="2"/>
  <c r="T184" i="2" s="1"/>
  <c r="S183" i="2"/>
  <c r="T183" i="2" s="1"/>
  <c r="S182" i="2"/>
  <c r="T182" i="2" s="1"/>
  <c r="S181" i="2"/>
  <c r="T181" i="2" s="1"/>
  <c r="S180" i="2"/>
  <c r="T180" i="2" s="1"/>
  <c r="S179" i="2"/>
  <c r="T179" i="2" s="1"/>
  <c r="S178" i="2"/>
  <c r="T178" i="2" s="1"/>
  <c r="S177" i="2"/>
  <c r="T177" i="2" s="1"/>
  <c r="S176" i="2"/>
  <c r="T176" i="2" s="1"/>
  <c r="S175" i="2"/>
  <c r="T175" i="2" s="1"/>
  <c r="S174" i="2"/>
  <c r="T174" i="2" s="1"/>
  <c r="S173" i="2"/>
  <c r="T173" i="2" s="1"/>
  <c r="S172" i="2"/>
  <c r="T172" i="2" s="1"/>
  <c r="S171" i="2"/>
  <c r="T171" i="2" s="1"/>
  <c r="S170" i="2"/>
  <c r="T170" i="2" s="1"/>
  <c r="S169" i="2"/>
  <c r="T169" i="2" s="1"/>
  <c r="S168" i="2"/>
  <c r="T168" i="2" s="1"/>
  <c r="S167" i="2"/>
  <c r="T167" i="2" s="1"/>
  <c r="S166" i="2"/>
  <c r="T166" i="2" s="1"/>
  <c r="S165" i="2"/>
  <c r="T165" i="2" s="1"/>
  <c r="S164" i="2"/>
  <c r="T164" i="2" s="1"/>
  <c r="S163" i="2"/>
  <c r="T163" i="2" s="1"/>
  <c r="S162" i="2"/>
  <c r="T162" i="2" s="1"/>
  <c r="S161" i="2"/>
  <c r="T161" i="2" s="1"/>
  <c r="S160" i="2"/>
  <c r="T160" i="2" s="1"/>
  <c r="S159" i="2"/>
  <c r="T159" i="2" s="1"/>
  <c r="S158" i="2"/>
  <c r="T158" i="2" s="1"/>
  <c r="S157" i="2"/>
  <c r="T157" i="2" s="1"/>
  <c r="S156" i="2"/>
  <c r="T156" i="2" s="1"/>
  <c r="S155" i="2"/>
  <c r="T155" i="2" s="1"/>
  <c r="S154" i="2"/>
  <c r="T154" i="2" s="1"/>
  <c r="S153" i="2"/>
  <c r="T153" i="2" s="1"/>
  <c r="S152" i="2"/>
  <c r="T152" i="2" s="1"/>
  <c r="S151" i="2"/>
  <c r="T151" i="2" s="1"/>
  <c r="S150" i="2"/>
  <c r="T150" i="2" s="1"/>
  <c r="S149" i="2"/>
  <c r="T149" i="2" s="1"/>
  <c r="S148" i="2"/>
  <c r="T148" i="2" s="1"/>
  <c r="S147" i="2"/>
  <c r="T147" i="2" s="1"/>
  <c r="S146" i="2"/>
  <c r="T146" i="2" s="1"/>
  <c r="S145" i="2"/>
  <c r="T145" i="2" s="1"/>
  <c r="S144" i="2"/>
  <c r="T144" i="2" s="1"/>
  <c r="S143" i="2"/>
  <c r="T143" i="2" s="1"/>
  <c r="S142" i="2"/>
  <c r="T142" i="2" s="1"/>
  <c r="S141" i="2"/>
  <c r="T141" i="2" s="1"/>
  <c r="S140" i="2"/>
  <c r="T140" i="2" s="1"/>
  <c r="S139" i="2"/>
  <c r="T139" i="2" s="1"/>
  <c r="S138" i="2"/>
  <c r="T138" i="2" s="1"/>
  <c r="S137" i="2"/>
  <c r="T137" i="2" s="1"/>
  <c r="S136" i="2"/>
  <c r="T136" i="2" s="1"/>
  <c r="S135" i="2"/>
  <c r="T135" i="2" s="1"/>
  <c r="S134" i="2"/>
  <c r="T134" i="2" s="1"/>
  <c r="S133" i="2"/>
  <c r="T133" i="2" s="1"/>
  <c r="S132" i="2"/>
  <c r="T132" i="2" s="1"/>
  <c r="S131" i="2"/>
  <c r="T131" i="2" s="1"/>
  <c r="S130" i="2"/>
  <c r="T130" i="2" s="1"/>
  <c r="S129" i="2"/>
  <c r="T129" i="2" s="1"/>
  <c r="S128" i="2"/>
  <c r="T128" i="2" s="1"/>
  <c r="S127" i="2"/>
  <c r="T127" i="2" s="1"/>
  <c r="S126" i="2"/>
  <c r="T126" i="2" s="1"/>
  <c r="S125" i="2"/>
  <c r="T125" i="2" s="1"/>
  <c r="S124" i="2"/>
  <c r="T124" i="2" s="1"/>
  <c r="S123" i="2"/>
  <c r="T123" i="2" s="1"/>
  <c r="S122" i="2"/>
  <c r="T122" i="2" s="1"/>
  <c r="S121" i="2"/>
  <c r="T121" i="2" s="1"/>
  <c r="S120" i="2"/>
  <c r="T120" i="2" s="1"/>
  <c r="S119" i="2"/>
  <c r="T119" i="2" s="1"/>
  <c r="S118" i="2"/>
  <c r="T118" i="2" s="1"/>
  <c r="S117" i="2"/>
  <c r="T117" i="2" s="1"/>
  <c r="S116" i="2"/>
  <c r="T116" i="2" s="1"/>
  <c r="S115" i="2"/>
  <c r="T115" i="2" s="1"/>
  <c r="S114" i="2"/>
  <c r="T114" i="2" s="1"/>
  <c r="S113" i="2"/>
  <c r="T113" i="2" s="1"/>
  <c r="S112" i="2"/>
  <c r="T112" i="2" s="1"/>
  <c r="S111" i="2"/>
  <c r="T111" i="2" s="1"/>
  <c r="S110" i="2"/>
  <c r="T110" i="2" s="1"/>
  <c r="S109" i="2"/>
  <c r="T109" i="2" s="1"/>
  <c r="S108" i="2"/>
  <c r="T108" i="2" s="1"/>
  <c r="S107" i="2"/>
  <c r="T107" i="2" s="1"/>
  <c r="S106" i="2"/>
  <c r="T106" i="2" s="1"/>
  <c r="S105" i="2"/>
  <c r="T105" i="2" s="1"/>
  <c r="S104" i="2"/>
  <c r="T104" i="2" s="1"/>
  <c r="S103" i="2"/>
  <c r="T103" i="2" s="1"/>
  <c r="S102" i="2"/>
  <c r="T102" i="2" s="1"/>
  <c r="S101" i="2"/>
  <c r="T101" i="2" s="1"/>
  <c r="S100" i="2"/>
  <c r="T100" i="2" s="1"/>
  <c r="S99" i="2"/>
  <c r="T99" i="2" s="1"/>
  <c r="S98" i="2"/>
  <c r="T98" i="2" s="1"/>
  <c r="S97" i="2"/>
  <c r="T97" i="2" s="1"/>
  <c r="S96" i="2"/>
  <c r="T96" i="2" s="1"/>
  <c r="S95" i="2"/>
  <c r="T95" i="2" s="1"/>
  <c r="S94" i="2"/>
  <c r="T94" i="2" s="1"/>
  <c r="S93" i="2"/>
  <c r="T93" i="2" s="1"/>
  <c r="S92" i="2"/>
  <c r="T92" i="2" s="1"/>
  <c r="S91" i="2"/>
  <c r="T91" i="2" s="1"/>
  <c r="S90" i="2"/>
  <c r="T90" i="2" s="1"/>
  <c r="S89" i="2"/>
  <c r="T89" i="2" s="1"/>
  <c r="S88" i="2"/>
  <c r="T88" i="2" s="1"/>
  <c r="S87" i="2"/>
  <c r="T87" i="2" s="1"/>
  <c r="S86" i="2"/>
  <c r="T86" i="2" s="1"/>
  <c r="S85" i="2"/>
  <c r="T85" i="2" s="1"/>
  <c r="S84" i="2"/>
  <c r="T84" i="2" s="1"/>
  <c r="S83" i="2"/>
  <c r="T83" i="2" s="1"/>
  <c r="S82" i="2"/>
  <c r="T82" i="2" s="1"/>
  <c r="S81" i="2"/>
  <c r="T81" i="2" s="1"/>
  <c r="S80" i="2"/>
  <c r="T80" i="2" s="1"/>
  <c r="S79" i="2"/>
  <c r="T79" i="2" s="1"/>
  <c r="S78" i="2"/>
  <c r="T78" i="2" s="1"/>
  <c r="S77" i="2"/>
  <c r="T77" i="2" s="1"/>
  <c r="S76" i="2"/>
  <c r="T76" i="2" s="1"/>
  <c r="S75" i="2"/>
  <c r="T75" i="2" s="1"/>
  <c r="S74" i="2"/>
  <c r="T74" i="2" s="1"/>
  <c r="S73" i="2"/>
  <c r="T73" i="2" s="1"/>
  <c r="S72" i="2"/>
  <c r="T72" i="2" s="1"/>
  <c r="S71" i="2"/>
  <c r="T71" i="2" s="1"/>
  <c r="S70" i="2"/>
  <c r="T70" i="2" s="1"/>
  <c r="S69" i="2"/>
  <c r="T69" i="2" s="1"/>
  <c r="S68" i="2"/>
  <c r="T68" i="2" s="1"/>
  <c r="S67" i="2"/>
  <c r="T67" i="2" s="1"/>
  <c r="S66" i="2"/>
  <c r="T66" i="2" s="1"/>
  <c r="S65" i="2"/>
  <c r="T65" i="2" s="1"/>
  <c r="S64" i="2"/>
  <c r="T64" i="2" s="1"/>
  <c r="S63" i="2"/>
  <c r="T63" i="2" s="1"/>
  <c r="S62" i="2"/>
  <c r="T62" i="2" s="1"/>
  <c r="S61" i="2"/>
  <c r="T61" i="2" s="1"/>
  <c r="S60" i="2"/>
  <c r="T60" i="2" s="1"/>
  <c r="S59" i="2"/>
  <c r="T59" i="2" s="1"/>
  <c r="S58" i="2"/>
  <c r="T58" i="2" s="1"/>
  <c r="S57" i="2"/>
  <c r="T57" i="2" s="1"/>
  <c r="S56" i="2"/>
  <c r="T56" i="2" s="1"/>
  <c r="S55" i="2"/>
  <c r="T55" i="2" s="1"/>
  <c r="S54" i="2"/>
  <c r="T54" i="2" s="1"/>
  <c r="S53" i="2"/>
  <c r="T53" i="2" s="1"/>
  <c r="S52" i="2"/>
  <c r="T52" i="2" s="1"/>
  <c r="S51" i="2"/>
  <c r="T51" i="2" s="1"/>
  <c r="S50" i="2"/>
  <c r="T50" i="2" s="1"/>
  <c r="S49" i="2"/>
  <c r="T49" i="2" s="1"/>
  <c r="S48" i="2"/>
  <c r="T48" i="2" s="1"/>
  <c r="S47" i="2"/>
  <c r="T47" i="2" s="1"/>
  <c r="S46" i="2"/>
  <c r="T46" i="2" s="1"/>
  <c r="S45" i="2"/>
  <c r="T45" i="2" s="1"/>
  <c r="S44" i="2"/>
  <c r="T44" i="2" s="1"/>
  <c r="S43" i="2"/>
  <c r="T43" i="2" s="1"/>
  <c r="S42" i="2"/>
  <c r="T42" i="2" s="1"/>
  <c r="S41" i="2"/>
  <c r="T41" i="2" s="1"/>
  <c r="S40" i="2"/>
  <c r="T40" i="2" s="1"/>
  <c r="S39" i="2"/>
  <c r="T39" i="2" s="1"/>
  <c r="S38" i="2"/>
  <c r="T38" i="2" s="1"/>
  <c r="S37" i="2"/>
  <c r="T37" i="2" s="1"/>
  <c r="S36" i="2"/>
  <c r="T36" i="2" s="1"/>
  <c r="S35" i="2"/>
  <c r="T35" i="2" s="1"/>
  <c r="S34" i="2"/>
  <c r="T34" i="2" s="1"/>
  <c r="S33" i="2"/>
  <c r="T33" i="2" s="1"/>
  <c r="S32" i="2"/>
  <c r="T32" i="2" s="1"/>
  <c r="S31" i="2"/>
  <c r="T31" i="2" s="1"/>
  <c r="S30" i="2"/>
  <c r="T30" i="2" s="1"/>
  <c r="S29" i="2"/>
  <c r="T29" i="2" s="1"/>
  <c r="S28" i="2"/>
  <c r="T28" i="2" s="1"/>
  <c r="S27" i="2"/>
  <c r="T27" i="2" s="1"/>
  <c r="S26" i="2"/>
  <c r="T26" i="2" s="1"/>
  <c r="S25" i="2"/>
  <c r="T25" i="2" s="1"/>
  <c r="S24" i="2"/>
  <c r="T24" i="2" s="1"/>
  <c r="S23" i="2"/>
  <c r="T23" i="2" s="1"/>
  <c r="S22" i="2"/>
  <c r="T22" i="2" s="1"/>
  <c r="S21" i="2"/>
  <c r="T21" i="2" s="1"/>
  <c r="S20" i="2"/>
  <c r="T20" i="2" s="1"/>
  <c r="S19" i="2"/>
  <c r="T19" i="2" s="1"/>
  <c r="S18" i="2"/>
  <c r="T18" i="2" s="1"/>
  <c r="S17" i="2"/>
  <c r="T17" i="2" s="1"/>
  <c r="S16" i="2"/>
  <c r="T16" i="2" s="1"/>
  <c r="S15" i="2"/>
  <c r="T15" i="2" s="1"/>
  <c r="S14" i="2"/>
  <c r="T14" i="2" s="1"/>
  <c r="S13" i="2"/>
  <c r="T13" i="2" s="1"/>
  <c r="S12" i="2"/>
  <c r="T12" i="2" s="1"/>
  <c r="S11" i="2"/>
  <c r="T11" i="2" s="1"/>
  <c r="S10" i="2"/>
  <c r="T10" i="2" s="1"/>
  <c r="S9" i="2"/>
  <c r="T9" i="2" s="1"/>
  <c r="S8" i="2"/>
  <c r="T8" i="2" s="1"/>
  <c r="S7" i="2"/>
  <c r="T7" i="2" s="1"/>
  <c r="S6" i="2"/>
  <c r="T6" i="2" s="1"/>
  <c r="S5" i="2"/>
  <c r="T5" i="2" s="1"/>
  <c r="S4" i="2"/>
  <c r="T4" i="2" s="1"/>
  <c r="S3" i="2"/>
  <c r="T3" i="2" s="1"/>
  <c r="S2" i="2"/>
  <c r="T2" i="2" s="1"/>
  <c r="M2" i="2"/>
  <c r="N2" i="2" s="1"/>
  <c r="O2" i="2"/>
  <c r="P2" i="2" s="1"/>
  <c r="Q2" i="2"/>
  <c r="R2" i="2" s="1"/>
  <c r="M3" i="2"/>
  <c r="N3" i="2" s="1"/>
  <c r="O3" i="2"/>
  <c r="P3" i="2" s="1"/>
  <c r="Q3" i="2"/>
  <c r="R3" i="2" s="1"/>
  <c r="M4" i="2"/>
  <c r="N4" i="2" s="1"/>
  <c r="O4" i="2"/>
  <c r="P4" i="2" s="1"/>
  <c r="Q4" i="2"/>
  <c r="R4" i="2" s="1"/>
  <c r="M5" i="2"/>
  <c r="N5" i="2" s="1"/>
  <c r="O5" i="2"/>
  <c r="P5" i="2" s="1"/>
  <c r="Q5" i="2"/>
  <c r="R5" i="2" s="1"/>
  <c r="M6" i="2"/>
  <c r="N6" i="2" s="1"/>
  <c r="O6" i="2"/>
  <c r="P6" i="2" s="1"/>
  <c r="Q6" i="2"/>
  <c r="R6" i="2" s="1"/>
  <c r="M7" i="2"/>
  <c r="N7" i="2" s="1"/>
  <c r="O7" i="2"/>
  <c r="P7" i="2" s="1"/>
  <c r="Q7" i="2"/>
  <c r="R7" i="2" s="1"/>
  <c r="M8" i="2"/>
  <c r="N8" i="2" s="1"/>
  <c r="O8" i="2"/>
  <c r="P8" i="2" s="1"/>
  <c r="Q8" i="2"/>
  <c r="R8" i="2" s="1"/>
  <c r="M9" i="2"/>
  <c r="N9" i="2" s="1"/>
  <c r="O9" i="2"/>
  <c r="P9" i="2" s="1"/>
  <c r="Q9" i="2"/>
  <c r="R9" i="2" s="1"/>
  <c r="M10" i="2"/>
  <c r="N10" i="2" s="1"/>
  <c r="O10" i="2"/>
  <c r="P10" i="2" s="1"/>
  <c r="Q10" i="2"/>
  <c r="R10" i="2" s="1"/>
  <c r="M11" i="2"/>
  <c r="N11" i="2" s="1"/>
  <c r="O11" i="2"/>
  <c r="P11" i="2" s="1"/>
  <c r="Q11" i="2"/>
  <c r="R11" i="2" s="1"/>
  <c r="M12" i="2"/>
  <c r="N12" i="2" s="1"/>
  <c r="O12" i="2"/>
  <c r="P12" i="2" s="1"/>
  <c r="Q12" i="2"/>
  <c r="R12" i="2" s="1"/>
  <c r="M13" i="2"/>
  <c r="N13" i="2" s="1"/>
  <c r="O13" i="2"/>
  <c r="P13" i="2" s="1"/>
  <c r="Q13" i="2"/>
  <c r="R13" i="2" s="1"/>
  <c r="M14" i="2"/>
  <c r="N14" i="2" s="1"/>
  <c r="O14" i="2"/>
  <c r="P14" i="2" s="1"/>
  <c r="Q14" i="2"/>
  <c r="R14" i="2" s="1"/>
  <c r="M15" i="2"/>
  <c r="N15" i="2" s="1"/>
  <c r="O15" i="2"/>
  <c r="P15" i="2" s="1"/>
  <c r="Q15" i="2"/>
  <c r="R15" i="2" s="1"/>
  <c r="M16" i="2"/>
  <c r="N16" i="2" s="1"/>
  <c r="O16" i="2"/>
  <c r="P16" i="2" s="1"/>
  <c r="Q16" i="2"/>
  <c r="R16" i="2" s="1"/>
  <c r="M17" i="2"/>
  <c r="N17" i="2" s="1"/>
  <c r="O17" i="2"/>
  <c r="P17" i="2" s="1"/>
  <c r="Q17" i="2"/>
  <c r="R17" i="2" s="1"/>
  <c r="M18" i="2"/>
  <c r="N18" i="2" s="1"/>
  <c r="O18" i="2"/>
  <c r="P18" i="2" s="1"/>
  <c r="Q18" i="2"/>
  <c r="R18" i="2" s="1"/>
  <c r="M19" i="2"/>
  <c r="N19" i="2" s="1"/>
  <c r="O19" i="2"/>
  <c r="P19" i="2" s="1"/>
  <c r="Q19" i="2"/>
  <c r="R19" i="2" s="1"/>
  <c r="M20" i="2"/>
  <c r="N20" i="2" s="1"/>
  <c r="O20" i="2"/>
  <c r="P20" i="2" s="1"/>
  <c r="Q20" i="2"/>
  <c r="R20" i="2" s="1"/>
  <c r="M21" i="2"/>
  <c r="N21" i="2" s="1"/>
  <c r="O21" i="2"/>
  <c r="P21" i="2" s="1"/>
  <c r="Q21" i="2"/>
  <c r="R21" i="2" s="1"/>
  <c r="M22" i="2"/>
  <c r="N22" i="2" s="1"/>
  <c r="O22" i="2"/>
  <c r="P22" i="2" s="1"/>
  <c r="Q22" i="2"/>
  <c r="R22" i="2" s="1"/>
  <c r="M23" i="2"/>
  <c r="N23" i="2" s="1"/>
  <c r="O23" i="2"/>
  <c r="P23" i="2" s="1"/>
  <c r="Q23" i="2"/>
  <c r="R23" i="2" s="1"/>
  <c r="M24" i="2"/>
  <c r="N24" i="2" s="1"/>
  <c r="O24" i="2"/>
  <c r="P24" i="2" s="1"/>
  <c r="Q24" i="2"/>
  <c r="R24" i="2" s="1"/>
  <c r="M25" i="2"/>
  <c r="N25" i="2" s="1"/>
  <c r="O25" i="2"/>
  <c r="P25" i="2" s="1"/>
  <c r="Q25" i="2"/>
  <c r="R25" i="2" s="1"/>
  <c r="M26" i="2"/>
  <c r="N26" i="2" s="1"/>
  <c r="O26" i="2"/>
  <c r="P26" i="2" s="1"/>
  <c r="Q26" i="2"/>
  <c r="R26" i="2" s="1"/>
  <c r="M27" i="2"/>
  <c r="N27" i="2" s="1"/>
  <c r="O27" i="2"/>
  <c r="P27" i="2" s="1"/>
  <c r="Q27" i="2"/>
  <c r="R27" i="2" s="1"/>
  <c r="M28" i="2"/>
  <c r="N28" i="2" s="1"/>
  <c r="O28" i="2"/>
  <c r="P28" i="2" s="1"/>
  <c r="Q28" i="2"/>
  <c r="R28" i="2" s="1"/>
  <c r="M29" i="2"/>
  <c r="N29" i="2" s="1"/>
  <c r="O29" i="2"/>
  <c r="P29" i="2" s="1"/>
  <c r="Q29" i="2"/>
  <c r="R29" i="2" s="1"/>
  <c r="M30" i="2"/>
  <c r="N30" i="2" s="1"/>
  <c r="O30" i="2"/>
  <c r="P30" i="2" s="1"/>
  <c r="Q30" i="2"/>
  <c r="R30" i="2" s="1"/>
  <c r="M31" i="2"/>
  <c r="N31" i="2" s="1"/>
  <c r="O31" i="2"/>
  <c r="P31" i="2" s="1"/>
  <c r="Q31" i="2"/>
  <c r="R31" i="2" s="1"/>
  <c r="M32" i="2"/>
  <c r="N32" i="2" s="1"/>
  <c r="O32" i="2"/>
  <c r="P32" i="2" s="1"/>
  <c r="Q32" i="2"/>
  <c r="R32" i="2" s="1"/>
  <c r="M33" i="2"/>
  <c r="N33" i="2" s="1"/>
  <c r="O33" i="2"/>
  <c r="P33" i="2" s="1"/>
  <c r="Q33" i="2"/>
  <c r="R33" i="2" s="1"/>
  <c r="M34" i="2"/>
  <c r="N34" i="2" s="1"/>
  <c r="O34" i="2"/>
  <c r="P34" i="2" s="1"/>
  <c r="Q34" i="2"/>
  <c r="R34" i="2" s="1"/>
  <c r="M35" i="2"/>
  <c r="N35" i="2" s="1"/>
  <c r="O35" i="2"/>
  <c r="P35" i="2" s="1"/>
  <c r="Q35" i="2"/>
  <c r="R35" i="2" s="1"/>
  <c r="M36" i="2"/>
  <c r="N36" i="2" s="1"/>
  <c r="O36" i="2"/>
  <c r="P36" i="2" s="1"/>
  <c r="Q36" i="2"/>
  <c r="R36" i="2" s="1"/>
  <c r="M37" i="2"/>
  <c r="N37" i="2" s="1"/>
  <c r="O37" i="2"/>
  <c r="P37" i="2" s="1"/>
  <c r="Q37" i="2"/>
  <c r="R37" i="2" s="1"/>
  <c r="M38" i="2"/>
  <c r="N38" i="2" s="1"/>
  <c r="O38" i="2"/>
  <c r="P38" i="2" s="1"/>
  <c r="Q38" i="2"/>
  <c r="R38" i="2" s="1"/>
  <c r="M39" i="2"/>
  <c r="N39" i="2" s="1"/>
  <c r="O39" i="2"/>
  <c r="P39" i="2" s="1"/>
  <c r="Q39" i="2"/>
  <c r="R39" i="2" s="1"/>
  <c r="M40" i="2"/>
  <c r="N40" i="2" s="1"/>
  <c r="O40" i="2"/>
  <c r="P40" i="2" s="1"/>
  <c r="Q40" i="2"/>
  <c r="R40" i="2" s="1"/>
  <c r="M41" i="2"/>
  <c r="N41" i="2" s="1"/>
  <c r="O41" i="2"/>
  <c r="P41" i="2" s="1"/>
  <c r="Q41" i="2"/>
  <c r="R41" i="2" s="1"/>
  <c r="M42" i="2"/>
  <c r="N42" i="2" s="1"/>
  <c r="O42" i="2"/>
  <c r="P42" i="2" s="1"/>
  <c r="Q42" i="2"/>
  <c r="R42" i="2" s="1"/>
  <c r="M43" i="2"/>
  <c r="N43" i="2" s="1"/>
  <c r="O43" i="2"/>
  <c r="P43" i="2" s="1"/>
  <c r="Q43" i="2"/>
  <c r="R43" i="2" s="1"/>
  <c r="M44" i="2"/>
  <c r="N44" i="2" s="1"/>
  <c r="O44" i="2"/>
  <c r="P44" i="2" s="1"/>
  <c r="Q44" i="2"/>
  <c r="R44" i="2" s="1"/>
  <c r="M45" i="2"/>
  <c r="N45" i="2" s="1"/>
  <c r="O45" i="2"/>
  <c r="P45" i="2" s="1"/>
  <c r="Q45" i="2"/>
  <c r="R45" i="2" s="1"/>
  <c r="M46" i="2"/>
  <c r="N46" i="2" s="1"/>
  <c r="O46" i="2"/>
  <c r="P46" i="2" s="1"/>
  <c r="Q46" i="2"/>
  <c r="R46" i="2" s="1"/>
  <c r="M47" i="2"/>
  <c r="N47" i="2" s="1"/>
  <c r="O47" i="2"/>
  <c r="P47" i="2" s="1"/>
  <c r="Q47" i="2"/>
  <c r="R47" i="2" s="1"/>
  <c r="M48" i="2"/>
  <c r="N48" i="2" s="1"/>
  <c r="O48" i="2"/>
  <c r="P48" i="2" s="1"/>
  <c r="Q48" i="2"/>
  <c r="R48" i="2" s="1"/>
  <c r="M49" i="2"/>
  <c r="N49" i="2" s="1"/>
  <c r="O49" i="2"/>
  <c r="P49" i="2" s="1"/>
  <c r="Q49" i="2"/>
  <c r="R49" i="2" s="1"/>
  <c r="M50" i="2"/>
  <c r="N50" i="2" s="1"/>
  <c r="O50" i="2"/>
  <c r="P50" i="2" s="1"/>
  <c r="Q50" i="2"/>
  <c r="R50" i="2" s="1"/>
  <c r="M51" i="2"/>
  <c r="N51" i="2" s="1"/>
  <c r="O51" i="2"/>
  <c r="P51" i="2" s="1"/>
  <c r="Q51" i="2"/>
  <c r="R51" i="2" s="1"/>
  <c r="M52" i="2"/>
  <c r="N52" i="2" s="1"/>
  <c r="O52" i="2"/>
  <c r="P52" i="2" s="1"/>
  <c r="Q52" i="2"/>
  <c r="R52" i="2" s="1"/>
  <c r="M53" i="2"/>
  <c r="N53" i="2" s="1"/>
  <c r="O53" i="2"/>
  <c r="P53" i="2" s="1"/>
  <c r="Q53" i="2"/>
  <c r="R53" i="2" s="1"/>
  <c r="M54" i="2"/>
  <c r="N54" i="2" s="1"/>
  <c r="O54" i="2"/>
  <c r="P54" i="2" s="1"/>
  <c r="Q54" i="2"/>
  <c r="R54" i="2" s="1"/>
  <c r="M55" i="2"/>
  <c r="N55" i="2" s="1"/>
  <c r="O55" i="2"/>
  <c r="P55" i="2" s="1"/>
  <c r="Q55" i="2"/>
  <c r="R55" i="2" s="1"/>
  <c r="M56" i="2"/>
  <c r="N56" i="2" s="1"/>
  <c r="O56" i="2"/>
  <c r="P56" i="2" s="1"/>
  <c r="Q56" i="2"/>
  <c r="R56" i="2" s="1"/>
  <c r="M57" i="2"/>
  <c r="N57" i="2" s="1"/>
  <c r="O57" i="2"/>
  <c r="P57" i="2" s="1"/>
  <c r="Q57" i="2"/>
  <c r="R57" i="2" s="1"/>
  <c r="M58" i="2"/>
  <c r="N58" i="2" s="1"/>
  <c r="O58" i="2"/>
  <c r="P58" i="2" s="1"/>
  <c r="Q58" i="2"/>
  <c r="R58" i="2" s="1"/>
  <c r="M59" i="2"/>
  <c r="N59" i="2" s="1"/>
  <c r="O59" i="2"/>
  <c r="P59" i="2" s="1"/>
  <c r="Q59" i="2"/>
  <c r="R59" i="2" s="1"/>
  <c r="M60" i="2"/>
  <c r="N60" i="2" s="1"/>
  <c r="O60" i="2"/>
  <c r="P60" i="2" s="1"/>
  <c r="Q60" i="2"/>
  <c r="R60" i="2" s="1"/>
  <c r="M61" i="2"/>
  <c r="N61" i="2" s="1"/>
  <c r="O61" i="2"/>
  <c r="P61" i="2" s="1"/>
  <c r="Q61" i="2"/>
  <c r="R61" i="2" s="1"/>
  <c r="M62" i="2"/>
  <c r="N62" i="2" s="1"/>
  <c r="O62" i="2"/>
  <c r="P62" i="2" s="1"/>
  <c r="Q62" i="2"/>
  <c r="R62" i="2" s="1"/>
  <c r="M63" i="2"/>
  <c r="N63" i="2" s="1"/>
  <c r="O63" i="2"/>
  <c r="P63" i="2" s="1"/>
  <c r="Q63" i="2"/>
  <c r="R63" i="2" s="1"/>
  <c r="M64" i="2"/>
  <c r="N64" i="2" s="1"/>
  <c r="O64" i="2"/>
  <c r="P64" i="2" s="1"/>
  <c r="Q64" i="2"/>
  <c r="R64" i="2" s="1"/>
  <c r="M65" i="2"/>
  <c r="N65" i="2" s="1"/>
  <c r="O65" i="2"/>
  <c r="P65" i="2" s="1"/>
  <c r="Q65" i="2"/>
  <c r="R65" i="2" s="1"/>
  <c r="M66" i="2"/>
  <c r="N66" i="2" s="1"/>
  <c r="O66" i="2"/>
  <c r="P66" i="2" s="1"/>
  <c r="Q66" i="2"/>
  <c r="R66" i="2" s="1"/>
  <c r="M67" i="2"/>
  <c r="N67" i="2" s="1"/>
  <c r="O67" i="2"/>
  <c r="P67" i="2" s="1"/>
  <c r="Q67" i="2"/>
  <c r="R67" i="2" s="1"/>
  <c r="M68" i="2"/>
  <c r="N68" i="2" s="1"/>
  <c r="O68" i="2"/>
  <c r="P68" i="2" s="1"/>
  <c r="Q68" i="2"/>
  <c r="R68" i="2" s="1"/>
  <c r="M69" i="2"/>
  <c r="N69" i="2" s="1"/>
  <c r="O69" i="2"/>
  <c r="P69" i="2" s="1"/>
  <c r="Q69" i="2"/>
  <c r="R69" i="2" s="1"/>
  <c r="M70" i="2"/>
  <c r="N70" i="2" s="1"/>
  <c r="O70" i="2"/>
  <c r="P70" i="2" s="1"/>
  <c r="Q70" i="2"/>
  <c r="R70" i="2" s="1"/>
  <c r="M71" i="2"/>
  <c r="N71" i="2" s="1"/>
  <c r="O71" i="2"/>
  <c r="P71" i="2" s="1"/>
  <c r="Q71" i="2"/>
  <c r="R71" i="2" s="1"/>
  <c r="M72" i="2"/>
  <c r="N72" i="2" s="1"/>
  <c r="O72" i="2"/>
  <c r="P72" i="2" s="1"/>
  <c r="Q72" i="2"/>
  <c r="R72" i="2" s="1"/>
  <c r="M73" i="2"/>
  <c r="N73" i="2" s="1"/>
  <c r="O73" i="2"/>
  <c r="P73" i="2" s="1"/>
  <c r="Q73" i="2"/>
  <c r="R73" i="2" s="1"/>
  <c r="M74" i="2"/>
  <c r="N74" i="2" s="1"/>
  <c r="O74" i="2"/>
  <c r="P74" i="2" s="1"/>
  <c r="Q74" i="2"/>
  <c r="R74" i="2" s="1"/>
  <c r="M75" i="2"/>
  <c r="N75" i="2" s="1"/>
  <c r="O75" i="2"/>
  <c r="P75" i="2" s="1"/>
  <c r="Q75" i="2"/>
  <c r="R75" i="2" s="1"/>
  <c r="M76" i="2"/>
  <c r="N76" i="2" s="1"/>
  <c r="O76" i="2"/>
  <c r="P76" i="2" s="1"/>
  <c r="Q76" i="2"/>
  <c r="R76" i="2" s="1"/>
  <c r="M77" i="2"/>
  <c r="N77" i="2" s="1"/>
  <c r="O77" i="2"/>
  <c r="P77" i="2" s="1"/>
  <c r="Q77" i="2"/>
  <c r="R77" i="2" s="1"/>
  <c r="M78" i="2"/>
  <c r="N78" i="2" s="1"/>
  <c r="O78" i="2"/>
  <c r="P78" i="2" s="1"/>
  <c r="Q78" i="2"/>
  <c r="R78" i="2" s="1"/>
  <c r="M79" i="2"/>
  <c r="N79" i="2" s="1"/>
  <c r="O79" i="2"/>
  <c r="P79" i="2" s="1"/>
  <c r="Q79" i="2"/>
  <c r="R79" i="2" s="1"/>
  <c r="M80" i="2"/>
  <c r="N80" i="2" s="1"/>
  <c r="O80" i="2"/>
  <c r="P80" i="2" s="1"/>
  <c r="Q80" i="2"/>
  <c r="R80" i="2" s="1"/>
  <c r="M81" i="2"/>
  <c r="N81" i="2" s="1"/>
  <c r="O81" i="2"/>
  <c r="P81" i="2" s="1"/>
  <c r="Q81" i="2"/>
  <c r="R81" i="2" s="1"/>
  <c r="M82" i="2"/>
  <c r="N82" i="2" s="1"/>
  <c r="O82" i="2"/>
  <c r="P82" i="2" s="1"/>
  <c r="Q82" i="2"/>
  <c r="R82" i="2" s="1"/>
  <c r="M83" i="2"/>
  <c r="N83" i="2" s="1"/>
  <c r="O83" i="2"/>
  <c r="P83" i="2" s="1"/>
  <c r="Q83" i="2"/>
  <c r="R83" i="2" s="1"/>
  <c r="M84" i="2"/>
  <c r="N84" i="2" s="1"/>
  <c r="O84" i="2"/>
  <c r="P84" i="2" s="1"/>
  <c r="Q84" i="2"/>
  <c r="R84" i="2" s="1"/>
  <c r="M85" i="2"/>
  <c r="N85" i="2" s="1"/>
  <c r="O85" i="2"/>
  <c r="P85" i="2" s="1"/>
  <c r="Q85" i="2"/>
  <c r="R85" i="2" s="1"/>
  <c r="M86" i="2"/>
  <c r="N86" i="2" s="1"/>
  <c r="O86" i="2"/>
  <c r="P86" i="2" s="1"/>
  <c r="Q86" i="2"/>
  <c r="R86" i="2" s="1"/>
  <c r="M87" i="2"/>
  <c r="N87" i="2" s="1"/>
  <c r="O87" i="2"/>
  <c r="P87" i="2" s="1"/>
  <c r="Q87" i="2"/>
  <c r="R87" i="2" s="1"/>
  <c r="M88" i="2"/>
  <c r="N88" i="2" s="1"/>
  <c r="O88" i="2"/>
  <c r="P88" i="2" s="1"/>
  <c r="Q88" i="2"/>
  <c r="R88" i="2" s="1"/>
  <c r="M89" i="2"/>
  <c r="N89" i="2" s="1"/>
  <c r="O89" i="2"/>
  <c r="P89" i="2" s="1"/>
  <c r="Q89" i="2"/>
  <c r="R89" i="2" s="1"/>
  <c r="M90" i="2"/>
  <c r="N90" i="2" s="1"/>
  <c r="O90" i="2"/>
  <c r="P90" i="2" s="1"/>
  <c r="Q90" i="2"/>
  <c r="R90" i="2" s="1"/>
  <c r="M91" i="2"/>
  <c r="N91" i="2" s="1"/>
  <c r="O91" i="2"/>
  <c r="P91" i="2" s="1"/>
  <c r="Q91" i="2"/>
  <c r="R91" i="2" s="1"/>
  <c r="M92" i="2"/>
  <c r="N92" i="2" s="1"/>
  <c r="O92" i="2"/>
  <c r="P92" i="2" s="1"/>
  <c r="Q92" i="2"/>
  <c r="R92" i="2" s="1"/>
  <c r="M93" i="2"/>
  <c r="N93" i="2" s="1"/>
  <c r="O93" i="2"/>
  <c r="P93" i="2" s="1"/>
  <c r="Q93" i="2"/>
  <c r="R93" i="2" s="1"/>
  <c r="M94" i="2"/>
  <c r="N94" i="2" s="1"/>
  <c r="O94" i="2"/>
  <c r="P94" i="2" s="1"/>
  <c r="Q94" i="2"/>
  <c r="R94" i="2" s="1"/>
  <c r="M95" i="2"/>
  <c r="N95" i="2" s="1"/>
  <c r="O95" i="2"/>
  <c r="P95" i="2" s="1"/>
  <c r="Q95" i="2"/>
  <c r="R95" i="2" s="1"/>
  <c r="M96" i="2"/>
  <c r="N96" i="2" s="1"/>
  <c r="O96" i="2"/>
  <c r="P96" i="2" s="1"/>
  <c r="Q96" i="2"/>
  <c r="R96" i="2" s="1"/>
  <c r="M97" i="2"/>
  <c r="N97" i="2" s="1"/>
  <c r="O97" i="2"/>
  <c r="P97" i="2" s="1"/>
  <c r="Q97" i="2"/>
  <c r="R97" i="2" s="1"/>
  <c r="M98" i="2"/>
  <c r="N98" i="2" s="1"/>
  <c r="O98" i="2"/>
  <c r="P98" i="2" s="1"/>
  <c r="Q98" i="2"/>
  <c r="R98" i="2" s="1"/>
  <c r="M99" i="2"/>
  <c r="N99" i="2" s="1"/>
  <c r="O99" i="2"/>
  <c r="P99" i="2" s="1"/>
  <c r="Q99" i="2"/>
  <c r="R99" i="2" s="1"/>
  <c r="M100" i="2"/>
  <c r="N100" i="2" s="1"/>
  <c r="O100" i="2"/>
  <c r="P100" i="2" s="1"/>
  <c r="Q100" i="2"/>
  <c r="R100" i="2" s="1"/>
  <c r="M101" i="2"/>
  <c r="N101" i="2" s="1"/>
  <c r="O101" i="2"/>
  <c r="P101" i="2" s="1"/>
  <c r="Q101" i="2"/>
  <c r="R101" i="2" s="1"/>
  <c r="M102" i="2"/>
  <c r="N102" i="2" s="1"/>
  <c r="O102" i="2"/>
  <c r="P102" i="2" s="1"/>
  <c r="Q102" i="2"/>
  <c r="R102" i="2" s="1"/>
  <c r="M103" i="2"/>
  <c r="N103" i="2" s="1"/>
  <c r="O103" i="2"/>
  <c r="P103" i="2" s="1"/>
  <c r="Q103" i="2"/>
  <c r="R103" i="2" s="1"/>
  <c r="M104" i="2"/>
  <c r="N104" i="2" s="1"/>
  <c r="O104" i="2"/>
  <c r="P104" i="2" s="1"/>
  <c r="Q104" i="2"/>
  <c r="R104" i="2" s="1"/>
  <c r="M105" i="2"/>
  <c r="N105" i="2" s="1"/>
  <c r="O105" i="2"/>
  <c r="P105" i="2" s="1"/>
  <c r="Q105" i="2"/>
  <c r="R105" i="2" s="1"/>
  <c r="M106" i="2"/>
  <c r="N106" i="2" s="1"/>
  <c r="O106" i="2"/>
  <c r="P106" i="2" s="1"/>
  <c r="Q106" i="2"/>
  <c r="R106" i="2" s="1"/>
  <c r="M107" i="2"/>
  <c r="N107" i="2" s="1"/>
  <c r="O107" i="2"/>
  <c r="P107" i="2" s="1"/>
  <c r="Q107" i="2"/>
  <c r="R107" i="2" s="1"/>
  <c r="M108" i="2"/>
  <c r="N108" i="2" s="1"/>
  <c r="O108" i="2"/>
  <c r="P108" i="2" s="1"/>
  <c r="Q108" i="2"/>
  <c r="R108" i="2" s="1"/>
  <c r="M109" i="2"/>
  <c r="N109" i="2" s="1"/>
  <c r="O109" i="2"/>
  <c r="P109" i="2" s="1"/>
  <c r="Q109" i="2"/>
  <c r="R109" i="2" s="1"/>
  <c r="M110" i="2"/>
  <c r="N110" i="2" s="1"/>
  <c r="O110" i="2"/>
  <c r="P110" i="2" s="1"/>
  <c r="Q110" i="2"/>
  <c r="R110" i="2" s="1"/>
  <c r="M111" i="2"/>
  <c r="N111" i="2" s="1"/>
  <c r="O111" i="2"/>
  <c r="P111" i="2" s="1"/>
  <c r="Q111" i="2"/>
  <c r="R111" i="2" s="1"/>
  <c r="M112" i="2"/>
  <c r="N112" i="2" s="1"/>
  <c r="O112" i="2"/>
  <c r="P112" i="2" s="1"/>
  <c r="Q112" i="2"/>
  <c r="R112" i="2" s="1"/>
  <c r="M113" i="2"/>
  <c r="N113" i="2" s="1"/>
  <c r="O113" i="2"/>
  <c r="P113" i="2" s="1"/>
  <c r="Q113" i="2"/>
  <c r="R113" i="2" s="1"/>
  <c r="M114" i="2"/>
  <c r="N114" i="2" s="1"/>
  <c r="O114" i="2"/>
  <c r="P114" i="2" s="1"/>
  <c r="Q114" i="2"/>
  <c r="R114" i="2" s="1"/>
  <c r="M115" i="2"/>
  <c r="N115" i="2" s="1"/>
  <c r="O115" i="2"/>
  <c r="P115" i="2" s="1"/>
  <c r="Q115" i="2"/>
  <c r="R115" i="2" s="1"/>
  <c r="M116" i="2"/>
  <c r="N116" i="2" s="1"/>
  <c r="O116" i="2"/>
  <c r="P116" i="2" s="1"/>
  <c r="Q116" i="2"/>
  <c r="R116" i="2" s="1"/>
  <c r="M117" i="2"/>
  <c r="N117" i="2" s="1"/>
  <c r="O117" i="2"/>
  <c r="P117" i="2" s="1"/>
  <c r="Q117" i="2"/>
  <c r="R117" i="2" s="1"/>
  <c r="M118" i="2"/>
  <c r="N118" i="2" s="1"/>
  <c r="O118" i="2"/>
  <c r="P118" i="2" s="1"/>
  <c r="Q118" i="2"/>
  <c r="R118" i="2" s="1"/>
  <c r="M119" i="2"/>
  <c r="N119" i="2" s="1"/>
  <c r="O119" i="2"/>
  <c r="P119" i="2" s="1"/>
  <c r="Q119" i="2"/>
  <c r="R119" i="2" s="1"/>
  <c r="M120" i="2"/>
  <c r="N120" i="2" s="1"/>
  <c r="O120" i="2"/>
  <c r="P120" i="2" s="1"/>
  <c r="Q120" i="2"/>
  <c r="R120" i="2" s="1"/>
  <c r="M121" i="2"/>
  <c r="N121" i="2" s="1"/>
  <c r="O121" i="2"/>
  <c r="P121" i="2" s="1"/>
  <c r="Q121" i="2"/>
  <c r="R121" i="2" s="1"/>
  <c r="M122" i="2"/>
  <c r="N122" i="2" s="1"/>
  <c r="O122" i="2"/>
  <c r="P122" i="2" s="1"/>
  <c r="Q122" i="2"/>
  <c r="R122" i="2" s="1"/>
  <c r="M123" i="2"/>
  <c r="N123" i="2" s="1"/>
  <c r="O123" i="2"/>
  <c r="P123" i="2" s="1"/>
  <c r="Q123" i="2"/>
  <c r="R123" i="2" s="1"/>
  <c r="M124" i="2"/>
  <c r="N124" i="2" s="1"/>
  <c r="O124" i="2"/>
  <c r="P124" i="2" s="1"/>
  <c r="Q124" i="2"/>
  <c r="R124" i="2" s="1"/>
  <c r="M125" i="2"/>
  <c r="N125" i="2" s="1"/>
  <c r="O125" i="2"/>
  <c r="P125" i="2" s="1"/>
  <c r="Q125" i="2"/>
  <c r="R125" i="2" s="1"/>
  <c r="M126" i="2"/>
  <c r="N126" i="2" s="1"/>
  <c r="O126" i="2"/>
  <c r="P126" i="2" s="1"/>
  <c r="Q126" i="2"/>
  <c r="R126" i="2" s="1"/>
  <c r="M127" i="2"/>
  <c r="N127" i="2" s="1"/>
  <c r="O127" i="2"/>
  <c r="P127" i="2" s="1"/>
  <c r="Q127" i="2"/>
  <c r="R127" i="2" s="1"/>
  <c r="M128" i="2"/>
  <c r="N128" i="2" s="1"/>
  <c r="O128" i="2"/>
  <c r="P128" i="2" s="1"/>
  <c r="Q128" i="2"/>
  <c r="R128" i="2" s="1"/>
  <c r="M129" i="2"/>
  <c r="N129" i="2" s="1"/>
  <c r="O129" i="2"/>
  <c r="P129" i="2" s="1"/>
  <c r="Q129" i="2"/>
  <c r="R129" i="2" s="1"/>
  <c r="M130" i="2"/>
  <c r="N130" i="2" s="1"/>
  <c r="O130" i="2"/>
  <c r="P130" i="2" s="1"/>
  <c r="Q130" i="2"/>
  <c r="R130" i="2" s="1"/>
  <c r="M131" i="2"/>
  <c r="N131" i="2" s="1"/>
  <c r="O131" i="2"/>
  <c r="P131" i="2" s="1"/>
  <c r="Q131" i="2"/>
  <c r="R131" i="2" s="1"/>
  <c r="M132" i="2"/>
  <c r="N132" i="2" s="1"/>
  <c r="O132" i="2"/>
  <c r="P132" i="2" s="1"/>
  <c r="Q132" i="2"/>
  <c r="R132" i="2" s="1"/>
  <c r="M133" i="2"/>
  <c r="N133" i="2" s="1"/>
  <c r="O133" i="2"/>
  <c r="P133" i="2" s="1"/>
  <c r="Q133" i="2"/>
  <c r="R133" i="2" s="1"/>
  <c r="M134" i="2"/>
  <c r="N134" i="2" s="1"/>
  <c r="O134" i="2"/>
  <c r="P134" i="2" s="1"/>
  <c r="Q134" i="2"/>
  <c r="R134" i="2" s="1"/>
  <c r="M135" i="2"/>
  <c r="N135" i="2" s="1"/>
  <c r="O135" i="2"/>
  <c r="P135" i="2" s="1"/>
  <c r="Q135" i="2"/>
  <c r="R135" i="2" s="1"/>
  <c r="M136" i="2"/>
  <c r="N136" i="2" s="1"/>
  <c r="O136" i="2"/>
  <c r="P136" i="2" s="1"/>
  <c r="Q136" i="2"/>
  <c r="R136" i="2" s="1"/>
  <c r="M137" i="2"/>
  <c r="N137" i="2" s="1"/>
  <c r="O137" i="2"/>
  <c r="P137" i="2" s="1"/>
  <c r="Q137" i="2"/>
  <c r="R137" i="2" s="1"/>
  <c r="M138" i="2"/>
  <c r="N138" i="2" s="1"/>
  <c r="O138" i="2"/>
  <c r="P138" i="2" s="1"/>
  <c r="Q138" i="2"/>
  <c r="R138" i="2" s="1"/>
  <c r="M139" i="2"/>
  <c r="N139" i="2" s="1"/>
  <c r="O139" i="2"/>
  <c r="P139" i="2" s="1"/>
  <c r="Q139" i="2"/>
  <c r="R139" i="2" s="1"/>
  <c r="M140" i="2"/>
  <c r="N140" i="2" s="1"/>
  <c r="O140" i="2"/>
  <c r="P140" i="2" s="1"/>
  <c r="Q140" i="2"/>
  <c r="R140" i="2" s="1"/>
  <c r="M141" i="2"/>
  <c r="N141" i="2" s="1"/>
  <c r="O141" i="2"/>
  <c r="P141" i="2" s="1"/>
  <c r="Q141" i="2"/>
  <c r="R141" i="2" s="1"/>
  <c r="M142" i="2"/>
  <c r="N142" i="2" s="1"/>
  <c r="O142" i="2"/>
  <c r="P142" i="2" s="1"/>
  <c r="Q142" i="2"/>
  <c r="R142" i="2" s="1"/>
  <c r="M143" i="2"/>
  <c r="N143" i="2" s="1"/>
  <c r="O143" i="2"/>
  <c r="P143" i="2" s="1"/>
  <c r="Q143" i="2"/>
  <c r="R143" i="2" s="1"/>
  <c r="M144" i="2"/>
  <c r="N144" i="2" s="1"/>
  <c r="O144" i="2"/>
  <c r="P144" i="2" s="1"/>
  <c r="Q144" i="2"/>
  <c r="R144" i="2" s="1"/>
  <c r="M145" i="2"/>
  <c r="N145" i="2" s="1"/>
  <c r="O145" i="2"/>
  <c r="P145" i="2" s="1"/>
  <c r="Q145" i="2"/>
  <c r="R145" i="2" s="1"/>
  <c r="M146" i="2"/>
  <c r="N146" i="2" s="1"/>
  <c r="O146" i="2"/>
  <c r="P146" i="2" s="1"/>
  <c r="Q146" i="2"/>
  <c r="R146" i="2" s="1"/>
  <c r="M147" i="2"/>
  <c r="N147" i="2" s="1"/>
  <c r="O147" i="2"/>
  <c r="P147" i="2" s="1"/>
  <c r="Q147" i="2"/>
  <c r="R147" i="2" s="1"/>
  <c r="M148" i="2"/>
  <c r="N148" i="2" s="1"/>
  <c r="O148" i="2"/>
  <c r="P148" i="2" s="1"/>
  <c r="Q148" i="2"/>
  <c r="R148" i="2" s="1"/>
  <c r="M149" i="2"/>
  <c r="N149" i="2" s="1"/>
  <c r="O149" i="2"/>
  <c r="P149" i="2" s="1"/>
  <c r="Q149" i="2"/>
  <c r="R149" i="2" s="1"/>
  <c r="M150" i="2"/>
  <c r="N150" i="2" s="1"/>
  <c r="O150" i="2"/>
  <c r="P150" i="2" s="1"/>
  <c r="Q150" i="2"/>
  <c r="R150" i="2" s="1"/>
  <c r="M151" i="2"/>
  <c r="N151" i="2" s="1"/>
  <c r="O151" i="2"/>
  <c r="P151" i="2" s="1"/>
  <c r="Q151" i="2"/>
  <c r="R151" i="2" s="1"/>
  <c r="M152" i="2"/>
  <c r="N152" i="2" s="1"/>
  <c r="O152" i="2"/>
  <c r="P152" i="2" s="1"/>
  <c r="Q152" i="2"/>
  <c r="R152" i="2" s="1"/>
  <c r="M153" i="2"/>
  <c r="N153" i="2" s="1"/>
  <c r="O153" i="2"/>
  <c r="P153" i="2" s="1"/>
  <c r="Q153" i="2"/>
  <c r="R153" i="2" s="1"/>
  <c r="M154" i="2"/>
  <c r="N154" i="2" s="1"/>
  <c r="O154" i="2"/>
  <c r="P154" i="2" s="1"/>
  <c r="Q154" i="2"/>
  <c r="R154" i="2" s="1"/>
  <c r="M155" i="2"/>
  <c r="N155" i="2" s="1"/>
  <c r="O155" i="2"/>
  <c r="P155" i="2" s="1"/>
  <c r="Q155" i="2"/>
  <c r="R155" i="2" s="1"/>
  <c r="M156" i="2"/>
  <c r="N156" i="2" s="1"/>
  <c r="O156" i="2"/>
  <c r="P156" i="2" s="1"/>
  <c r="Q156" i="2"/>
  <c r="R156" i="2" s="1"/>
  <c r="M157" i="2"/>
  <c r="N157" i="2" s="1"/>
  <c r="O157" i="2"/>
  <c r="P157" i="2" s="1"/>
  <c r="Q157" i="2"/>
  <c r="R157" i="2" s="1"/>
  <c r="M158" i="2"/>
  <c r="N158" i="2" s="1"/>
  <c r="O158" i="2"/>
  <c r="P158" i="2" s="1"/>
  <c r="Q158" i="2"/>
  <c r="R158" i="2" s="1"/>
  <c r="M159" i="2"/>
  <c r="N159" i="2" s="1"/>
  <c r="O159" i="2"/>
  <c r="P159" i="2" s="1"/>
  <c r="Q159" i="2"/>
  <c r="R159" i="2" s="1"/>
  <c r="M160" i="2"/>
  <c r="N160" i="2" s="1"/>
  <c r="O160" i="2"/>
  <c r="P160" i="2" s="1"/>
  <c r="Q160" i="2"/>
  <c r="R160" i="2" s="1"/>
  <c r="M161" i="2"/>
  <c r="N161" i="2" s="1"/>
  <c r="O161" i="2"/>
  <c r="P161" i="2" s="1"/>
  <c r="Q161" i="2"/>
  <c r="R161" i="2" s="1"/>
  <c r="M162" i="2"/>
  <c r="N162" i="2" s="1"/>
  <c r="O162" i="2"/>
  <c r="P162" i="2" s="1"/>
  <c r="Q162" i="2"/>
  <c r="R162" i="2" s="1"/>
  <c r="M163" i="2"/>
  <c r="N163" i="2" s="1"/>
  <c r="O163" i="2"/>
  <c r="P163" i="2" s="1"/>
  <c r="Q163" i="2"/>
  <c r="R163" i="2" s="1"/>
  <c r="M164" i="2"/>
  <c r="N164" i="2" s="1"/>
  <c r="O164" i="2"/>
  <c r="P164" i="2" s="1"/>
  <c r="Q164" i="2"/>
  <c r="R164" i="2" s="1"/>
  <c r="M165" i="2"/>
  <c r="N165" i="2" s="1"/>
  <c r="O165" i="2"/>
  <c r="P165" i="2" s="1"/>
  <c r="Q165" i="2"/>
  <c r="R165" i="2" s="1"/>
  <c r="M166" i="2"/>
  <c r="N166" i="2" s="1"/>
  <c r="O166" i="2"/>
  <c r="P166" i="2" s="1"/>
  <c r="Q166" i="2"/>
  <c r="R166" i="2" s="1"/>
  <c r="M167" i="2"/>
  <c r="N167" i="2" s="1"/>
  <c r="O167" i="2"/>
  <c r="P167" i="2" s="1"/>
  <c r="Q167" i="2"/>
  <c r="R167" i="2" s="1"/>
  <c r="M168" i="2"/>
  <c r="N168" i="2" s="1"/>
  <c r="O168" i="2"/>
  <c r="P168" i="2" s="1"/>
  <c r="Q168" i="2"/>
  <c r="R168" i="2" s="1"/>
  <c r="M169" i="2"/>
  <c r="N169" i="2" s="1"/>
  <c r="O169" i="2"/>
  <c r="P169" i="2" s="1"/>
  <c r="Q169" i="2"/>
  <c r="R169" i="2" s="1"/>
  <c r="M170" i="2"/>
  <c r="N170" i="2" s="1"/>
  <c r="O170" i="2"/>
  <c r="P170" i="2" s="1"/>
  <c r="Q170" i="2"/>
  <c r="R170" i="2" s="1"/>
  <c r="M171" i="2"/>
  <c r="N171" i="2" s="1"/>
  <c r="O171" i="2"/>
  <c r="P171" i="2" s="1"/>
  <c r="Q171" i="2"/>
  <c r="R171" i="2" s="1"/>
  <c r="M172" i="2"/>
  <c r="N172" i="2" s="1"/>
  <c r="O172" i="2"/>
  <c r="P172" i="2" s="1"/>
  <c r="Q172" i="2"/>
  <c r="R172" i="2" s="1"/>
  <c r="M173" i="2"/>
  <c r="N173" i="2" s="1"/>
  <c r="O173" i="2"/>
  <c r="P173" i="2" s="1"/>
  <c r="Q173" i="2"/>
  <c r="R173" i="2" s="1"/>
  <c r="M174" i="2"/>
  <c r="N174" i="2" s="1"/>
  <c r="O174" i="2"/>
  <c r="P174" i="2" s="1"/>
  <c r="Q174" i="2"/>
  <c r="R174" i="2" s="1"/>
  <c r="M175" i="2"/>
  <c r="N175" i="2" s="1"/>
  <c r="O175" i="2"/>
  <c r="P175" i="2" s="1"/>
  <c r="Q175" i="2"/>
  <c r="R175" i="2" s="1"/>
  <c r="M176" i="2"/>
  <c r="N176" i="2" s="1"/>
  <c r="O176" i="2"/>
  <c r="P176" i="2" s="1"/>
  <c r="Q176" i="2"/>
  <c r="R176" i="2" s="1"/>
  <c r="M177" i="2"/>
  <c r="N177" i="2" s="1"/>
  <c r="O177" i="2"/>
  <c r="P177" i="2" s="1"/>
  <c r="Q177" i="2"/>
  <c r="R177" i="2" s="1"/>
  <c r="M178" i="2"/>
  <c r="N178" i="2" s="1"/>
  <c r="O178" i="2"/>
  <c r="P178" i="2" s="1"/>
  <c r="Q178" i="2"/>
  <c r="R178" i="2" s="1"/>
  <c r="M179" i="2"/>
  <c r="N179" i="2" s="1"/>
  <c r="O179" i="2"/>
  <c r="P179" i="2" s="1"/>
  <c r="Q179" i="2"/>
  <c r="R179" i="2" s="1"/>
  <c r="M180" i="2"/>
  <c r="N180" i="2" s="1"/>
  <c r="O180" i="2"/>
  <c r="P180" i="2" s="1"/>
  <c r="Q180" i="2"/>
  <c r="R180" i="2" s="1"/>
  <c r="M181" i="2"/>
  <c r="N181" i="2" s="1"/>
  <c r="O181" i="2"/>
  <c r="P181" i="2" s="1"/>
  <c r="Q181" i="2"/>
  <c r="R181" i="2" s="1"/>
  <c r="M182" i="2"/>
  <c r="N182" i="2" s="1"/>
  <c r="O182" i="2"/>
  <c r="P182" i="2" s="1"/>
  <c r="Q182" i="2"/>
  <c r="R182" i="2" s="1"/>
  <c r="M183" i="2"/>
  <c r="N183" i="2" s="1"/>
  <c r="O183" i="2"/>
  <c r="P183" i="2" s="1"/>
  <c r="Q183" i="2"/>
  <c r="R183" i="2" s="1"/>
  <c r="M184" i="2"/>
  <c r="N184" i="2" s="1"/>
  <c r="O184" i="2"/>
  <c r="P184" i="2" s="1"/>
  <c r="Q184" i="2"/>
  <c r="R184" i="2" s="1"/>
  <c r="M185" i="2"/>
  <c r="N185" i="2" s="1"/>
  <c r="O185" i="2"/>
  <c r="P185" i="2" s="1"/>
  <c r="Q185" i="2"/>
  <c r="R185" i="2" s="1"/>
  <c r="M186" i="2"/>
  <c r="N186" i="2" s="1"/>
  <c r="O186" i="2"/>
  <c r="P186" i="2" s="1"/>
  <c r="Q186" i="2"/>
  <c r="R186" i="2" s="1"/>
  <c r="M187" i="2"/>
  <c r="N187" i="2" s="1"/>
  <c r="O187" i="2"/>
  <c r="P187" i="2" s="1"/>
  <c r="Q187" i="2"/>
  <c r="R187" i="2" s="1"/>
  <c r="M188" i="2"/>
  <c r="N188" i="2" s="1"/>
  <c r="O188" i="2"/>
  <c r="P188" i="2" s="1"/>
  <c r="Q188" i="2"/>
  <c r="R188" i="2" s="1"/>
  <c r="M189" i="2"/>
  <c r="N189" i="2" s="1"/>
  <c r="O189" i="2"/>
  <c r="P189" i="2" s="1"/>
  <c r="Q189" i="2"/>
  <c r="R189" i="2" s="1"/>
  <c r="M190" i="2"/>
  <c r="N190" i="2" s="1"/>
  <c r="O190" i="2"/>
  <c r="P190" i="2" s="1"/>
  <c r="Q190" i="2"/>
  <c r="R190" i="2" s="1"/>
  <c r="M191" i="2"/>
  <c r="N191" i="2" s="1"/>
  <c r="O191" i="2"/>
  <c r="P191" i="2" s="1"/>
  <c r="Q191" i="2"/>
  <c r="R191" i="2" s="1"/>
  <c r="M192" i="2"/>
  <c r="N192" i="2" s="1"/>
  <c r="O192" i="2"/>
  <c r="P192" i="2" s="1"/>
  <c r="Q192" i="2"/>
  <c r="R192" i="2" s="1"/>
  <c r="M193" i="2"/>
  <c r="N193" i="2" s="1"/>
  <c r="O193" i="2"/>
  <c r="P193" i="2" s="1"/>
  <c r="Q193" i="2"/>
  <c r="R193" i="2" s="1"/>
  <c r="M194" i="2"/>
  <c r="N194" i="2" s="1"/>
  <c r="O194" i="2"/>
  <c r="P194" i="2" s="1"/>
  <c r="Q194" i="2"/>
  <c r="R194" i="2" s="1"/>
  <c r="M195" i="2"/>
  <c r="N195" i="2" s="1"/>
  <c r="O195" i="2"/>
  <c r="P195" i="2" s="1"/>
  <c r="Q195" i="2"/>
  <c r="R195" i="2" s="1"/>
  <c r="M196" i="2"/>
  <c r="N196" i="2" s="1"/>
  <c r="O196" i="2"/>
  <c r="P196" i="2" s="1"/>
  <c r="Q196" i="2"/>
  <c r="R196" i="2" s="1"/>
  <c r="M197" i="2"/>
  <c r="N197" i="2" s="1"/>
  <c r="O197" i="2"/>
  <c r="P197" i="2" s="1"/>
  <c r="Q197" i="2"/>
  <c r="R197" i="2" s="1"/>
  <c r="M198" i="2"/>
  <c r="N198" i="2" s="1"/>
  <c r="O198" i="2"/>
  <c r="P198" i="2" s="1"/>
  <c r="Q198" i="2"/>
  <c r="R198" i="2" s="1"/>
  <c r="M199" i="2"/>
  <c r="N199" i="2" s="1"/>
  <c r="O199" i="2"/>
  <c r="P199" i="2" s="1"/>
  <c r="Q199" i="2"/>
  <c r="R199" i="2" s="1"/>
  <c r="M200" i="2"/>
  <c r="N200" i="2" s="1"/>
  <c r="O200" i="2"/>
  <c r="P200" i="2" s="1"/>
  <c r="Q200" i="2"/>
  <c r="R200" i="2" s="1"/>
  <c r="M201" i="2"/>
  <c r="N201" i="2" s="1"/>
  <c r="O201" i="2"/>
  <c r="P201" i="2" s="1"/>
  <c r="Q201" i="2"/>
  <c r="R201" i="2" s="1"/>
  <c r="M202" i="2"/>
  <c r="N202" i="2" s="1"/>
  <c r="O202" i="2"/>
  <c r="P202" i="2" s="1"/>
  <c r="Q202" i="2"/>
  <c r="R202" i="2" s="1"/>
  <c r="M203" i="2"/>
  <c r="N203" i="2" s="1"/>
  <c r="O203" i="2"/>
  <c r="P203" i="2" s="1"/>
  <c r="Q203" i="2"/>
  <c r="R203" i="2" s="1"/>
  <c r="M204" i="2"/>
  <c r="N204" i="2" s="1"/>
  <c r="O204" i="2"/>
  <c r="P204" i="2" s="1"/>
  <c r="Q204" i="2"/>
  <c r="R204" i="2" s="1"/>
  <c r="M205" i="2"/>
  <c r="N205" i="2" s="1"/>
  <c r="O205" i="2"/>
  <c r="P205" i="2" s="1"/>
  <c r="Q205" i="2"/>
  <c r="R205" i="2" s="1"/>
  <c r="M206" i="2"/>
  <c r="N206" i="2" s="1"/>
  <c r="O206" i="2"/>
  <c r="P206" i="2" s="1"/>
  <c r="Q206" i="2"/>
  <c r="R206" i="2" s="1"/>
  <c r="M207" i="2"/>
  <c r="N207" i="2" s="1"/>
  <c r="O207" i="2"/>
  <c r="P207" i="2" s="1"/>
  <c r="Q207" i="2"/>
  <c r="R207" i="2" s="1"/>
  <c r="M208" i="2"/>
  <c r="N208" i="2" s="1"/>
  <c r="O208" i="2"/>
  <c r="P208" i="2" s="1"/>
  <c r="Q208" i="2"/>
  <c r="R208" i="2" s="1"/>
  <c r="M209" i="2"/>
  <c r="N209" i="2" s="1"/>
  <c r="O209" i="2"/>
  <c r="P209" i="2" s="1"/>
  <c r="Q209" i="2"/>
  <c r="R209" i="2" s="1"/>
  <c r="M210" i="2"/>
  <c r="N210" i="2" s="1"/>
  <c r="O210" i="2"/>
  <c r="P210" i="2" s="1"/>
  <c r="Q210" i="2"/>
  <c r="R210" i="2" s="1"/>
  <c r="M211" i="2"/>
  <c r="N211" i="2" s="1"/>
  <c r="O211" i="2"/>
  <c r="P211" i="2" s="1"/>
  <c r="Q211" i="2"/>
  <c r="R211" i="2" s="1"/>
  <c r="M212" i="2"/>
  <c r="N212" i="2" s="1"/>
  <c r="O212" i="2"/>
  <c r="P212" i="2" s="1"/>
  <c r="Q212" i="2"/>
  <c r="R212" i="2" s="1"/>
  <c r="M213" i="2"/>
  <c r="N213" i="2" s="1"/>
  <c r="O213" i="2"/>
  <c r="P213" i="2" s="1"/>
  <c r="Q213" i="2"/>
  <c r="R213" i="2" s="1"/>
  <c r="M214" i="2"/>
  <c r="N214" i="2" s="1"/>
  <c r="O214" i="2"/>
  <c r="P214" i="2" s="1"/>
  <c r="Q214" i="2"/>
  <c r="R214" i="2" s="1"/>
  <c r="M215" i="2"/>
  <c r="N215" i="2" s="1"/>
  <c r="O215" i="2"/>
  <c r="P215" i="2" s="1"/>
  <c r="Q215" i="2"/>
  <c r="R215" i="2" s="1"/>
  <c r="M216" i="2"/>
  <c r="N216" i="2" s="1"/>
  <c r="O216" i="2"/>
  <c r="P216" i="2" s="1"/>
  <c r="Q216" i="2"/>
  <c r="R216" i="2" s="1"/>
  <c r="M217" i="2"/>
  <c r="N217" i="2" s="1"/>
  <c r="O217" i="2"/>
  <c r="P217" i="2" s="1"/>
  <c r="Q217" i="2"/>
  <c r="R217" i="2" s="1"/>
  <c r="M218" i="2"/>
  <c r="N218" i="2" s="1"/>
  <c r="O218" i="2"/>
  <c r="P218" i="2" s="1"/>
  <c r="Q218" i="2"/>
  <c r="R218" i="2" s="1"/>
  <c r="M219" i="2"/>
  <c r="N219" i="2" s="1"/>
  <c r="O219" i="2"/>
  <c r="P219" i="2" s="1"/>
  <c r="Q219" i="2"/>
  <c r="R219" i="2" s="1"/>
  <c r="M220" i="2"/>
  <c r="N220" i="2" s="1"/>
  <c r="O220" i="2"/>
  <c r="P220" i="2" s="1"/>
  <c r="Q220" i="2"/>
  <c r="R220" i="2" s="1"/>
  <c r="M221" i="2"/>
  <c r="N221" i="2" s="1"/>
  <c r="O221" i="2"/>
  <c r="P221" i="2" s="1"/>
  <c r="Q221" i="2"/>
  <c r="R221" i="2" s="1"/>
  <c r="M222" i="2"/>
  <c r="N222" i="2" s="1"/>
  <c r="O222" i="2"/>
  <c r="P222" i="2" s="1"/>
  <c r="Q222" i="2"/>
  <c r="R222" i="2" s="1"/>
  <c r="M223" i="2"/>
  <c r="N223" i="2" s="1"/>
  <c r="O223" i="2"/>
  <c r="P223" i="2" s="1"/>
  <c r="Q223" i="2"/>
  <c r="R223" i="2" s="1"/>
  <c r="M224" i="2"/>
  <c r="N224" i="2" s="1"/>
  <c r="O224" i="2"/>
  <c r="P224" i="2" s="1"/>
  <c r="Q224" i="2"/>
  <c r="R224" i="2" s="1"/>
  <c r="M225" i="2"/>
  <c r="N225" i="2" s="1"/>
  <c r="O225" i="2"/>
  <c r="P225" i="2" s="1"/>
  <c r="Q225" i="2"/>
  <c r="R225" i="2" s="1"/>
  <c r="M226" i="2"/>
  <c r="N226" i="2" s="1"/>
  <c r="O226" i="2"/>
  <c r="P226" i="2" s="1"/>
  <c r="Q226" i="2"/>
  <c r="R226" i="2" s="1"/>
  <c r="M227" i="2"/>
  <c r="N227" i="2" s="1"/>
  <c r="O227" i="2"/>
  <c r="P227" i="2" s="1"/>
  <c r="Q227" i="2"/>
  <c r="R227" i="2" s="1"/>
  <c r="M228" i="2"/>
  <c r="N228" i="2" s="1"/>
  <c r="O228" i="2"/>
  <c r="P228" i="2" s="1"/>
  <c r="Q228" i="2"/>
  <c r="R228" i="2" s="1"/>
  <c r="M229" i="2"/>
  <c r="N229" i="2" s="1"/>
  <c r="O229" i="2"/>
  <c r="P229" i="2" s="1"/>
  <c r="Q229" i="2"/>
  <c r="R229" i="2" s="1"/>
  <c r="M230" i="2"/>
  <c r="N230" i="2" s="1"/>
  <c r="O230" i="2"/>
  <c r="P230" i="2" s="1"/>
  <c r="Q230" i="2"/>
  <c r="R230" i="2" s="1"/>
  <c r="M231" i="2"/>
  <c r="N231" i="2" s="1"/>
  <c r="O231" i="2"/>
  <c r="P231" i="2" s="1"/>
  <c r="Q231" i="2"/>
  <c r="R231" i="2" s="1"/>
  <c r="M232" i="2"/>
  <c r="N232" i="2" s="1"/>
  <c r="O232" i="2"/>
  <c r="P232" i="2" s="1"/>
  <c r="Q232" i="2"/>
  <c r="R232" i="2" s="1"/>
  <c r="M233" i="2"/>
  <c r="N233" i="2" s="1"/>
  <c r="O233" i="2"/>
  <c r="P233" i="2" s="1"/>
  <c r="Q233" i="2"/>
  <c r="R233" i="2" s="1"/>
  <c r="M234" i="2"/>
  <c r="N234" i="2" s="1"/>
  <c r="O234" i="2"/>
  <c r="P234" i="2" s="1"/>
  <c r="Q234" i="2"/>
  <c r="R234" i="2" s="1"/>
  <c r="M235" i="2"/>
  <c r="N235" i="2" s="1"/>
  <c r="O235" i="2"/>
  <c r="P235" i="2" s="1"/>
  <c r="Q235" i="2"/>
  <c r="R235" i="2" s="1"/>
  <c r="M236" i="2"/>
  <c r="N236" i="2" s="1"/>
  <c r="O236" i="2"/>
  <c r="P236" i="2" s="1"/>
  <c r="Q236" i="2"/>
  <c r="R236" i="2" s="1"/>
  <c r="M237" i="2"/>
  <c r="N237" i="2" s="1"/>
  <c r="O237" i="2"/>
  <c r="P237" i="2" s="1"/>
  <c r="Q237" i="2"/>
  <c r="R237" i="2" s="1"/>
  <c r="M238" i="2"/>
  <c r="N238" i="2" s="1"/>
  <c r="O238" i="2"/>
  <c r="P238" i="2" s="1"/>
  <c r="Q238" i="2"/>
  <c r="R238" i="2" s="1"/>
  <c r="M239" i="2"/>
  <c r="N239" i="2" s="1"/>
  <c r="O239" i="2"/>
  <c r="P239" i="2" s="1"/>
  <c r="Q239" i="2"/>
  <c r="R239" i="2" s="1"/>
  <c r="M240" i="2"/>
  <c r="N240" i="2" s="1"/>
  <c r="O240" i="2"/>
  <c r="P240" i="2" s="1"/>
  <c r="Q240" i="2"/>
  <c r="R240" i="2" s="1"/>
  <c r="M241" i="2"/>
  <c r="N241" i="2" s="1"/>
  <c r="O241" i="2"/>
  <c r="P241" i="2" s="1"/>
  <c r="Q241" i="2"/>
  <c r="R241" i="2" s="1"/>
  <c r="M242" i="2"/>
  <c r="N242" i="2" s="1"/>
  <c r="O242" i="2"/>
  <c r="P242" i="2" s="1"/>
  <c r="Q242" i="2"/>
  <c r="R242" i="2" s="1"/>
  <c r="M243" i="2"/>
  <c r="N243" i="2" s="1"/>
  <c r="O243" i="2"/>
  <c r="P243" i="2" s="1"/>
  <c r="Q243" i="2"/>
  <c r="R243" i="2" s="1"/>
  <c r="M244" i="2"/>
  <c r="N244" i="2" s="1"/>
  <c r="O244" i="2"/>
  <c r="P244" i="2" s="1"/>
  <c r="Q244" i="2"/>
  <c r="R244" i="2" s="1"/>
  <c r="M245" i="2"/>
  <c r="N245" i="2" s="1"/>
  <c r="O245" i="2"/>
  <c r="P245" i="2" s="1"/>
  <c r="Q245" i="2"/>
  <c r="R245" i="2" s="1"/>
  <c r="M246" i="2"/>
  <c r="N246" i="2" s="1"/>
  <c r="O246" i="2"/>
  <c r="P246" i="2" s="1"/>
  <c r="Q246" i="2"/>
  <c r="R246" i="2" s="1"/>
  <c r="M247" i="2"/>
  <c r="N247" i="2" s="1"/>
  <c r="O247" i="2"/>
  <c r="P247" i="2" s="1"/>
  <c r="Q247" i="2"/>
  <c r="R247" i="2" s="1"/>
  <c r="M248" i="2"/>
  <c r="N248" i="2" s="1"/>
  <c r="O248" i="2"/>
  <c r="P248" i="2" s="1"/>
  <c r="Q248" i="2"/>
  <c r="R248" i="2" s="1"/>
  <c r="M249" i="2"/>
  <c r="N249" i="2" s="1"/>
  <c r="O249" i="2"/>
  <c r="P249" i="2" s="1"/>
  <c r="Q249" i="2"/>
  <c r="R249" i="2" s="1"/>
  <c r="M250" i="2"/>
  <c r="N250" i="2" s="1"/>
  <c r="O250" i="2"/>
  <c r="P250" i="2" s="1"/>
  <c r="Q250" i="2"/>
  <c r="R250" i="2" s="1"/>
  <c r="M251" i="2"/>
  <c r="N251" i="2" s="1"/>
  <c r="O251" i="2"/>
  <c r="P251" i="2" s="1"/>
  <c r="Q251" i="2"/>
  <c r="R251" i="2" s="1"/>
  <c r="M252" i="2"/>
  <c r="N252" i="2" s="1"/>
  <c r="O252" i="2"/>
  <c r="P252" i="2" s="1"/>
  <c r="Q252" i="2"/>
  <c r="R252" i="2" s="1"/>
  <c r="M253" i="2"/>
  <c r="N253" i="2" s="1"/>
  <c r="O253" i="2"/>
  <c r="P253" i="2" s="1"/>
  <c r="Q253" i="2"/>
  <c r="R253" i="2" s="1"/>
  <c r="M254" i="2"/>
  <c r="N254" i="2" s="1"/>
  <c r="O254" i="2"/>
  <c r="P254" i="2" s="1"/>
  <c r="Q254" i="2"/>
  <c r="R254" i="2" s="1"/>
  <c r="M255" i="2"/>
  <c r="N255" i="2" s="1"/>
  <c r="O255" i="2"/>
  <c r="P255" i="2" s="1"/>
  <c r="Q255" i="2"/>
  <c r="R255" i="2" s="1"/>
  <c r="M256" i="2"/>
  <c r="N256" i="2" s="1"/>
  <c r="O256" i="2"/>
  <c r="P256" i="2" s="1"/>
  <c r="Q256" i="2"/>
  <c r="R256" i="2" s="1"/>
  <c r="M257" i="2"/>
  <c r="N257" i="2" s="1"/>
  <c r="O257" i="2"/>
  <c r="P257" i="2" s="1"/>
  <c r="Q257" i="2"/>
  <c r="R257" i="2" s="1"/>
  <c r="M258" i="2"/>
  <c r="N258" i="2" s="1"/>
  <c r="O258" i="2"/>
  <c r="P258" i="2" s="1"/>
  <c r="Q258" i="2"/>
  <c r="R258" i="2" s="1"/>
  <c r="M259" i="2"/>
  <c r="N259" i="2" s="1"/>
  <c r="O259" i="2"/>
  <c r="P259" i="2" s="1"/>
  <c r="Q259" i="2"/>
  <c r="R259" i="2" s="1"/>
  <c r="M260" i="2"/>
  <c r="N260" i="2" s="1"/>
  <c r="O260" i="2"/>
  <c r="P260" i="2" s="1"/>
  <c r="Q260" i="2"/>
  <c r="R260" i="2" s="1"/>
  <c r="M261" i="2"/>
  <c r="N261" i="2" s="1"/>
  <c r="O261" i="2"/>
  <c r="P261" i="2" s="1"/>
  <c r="Q261" i="2"/>
  <c r="R261" i="2" s="1"/>
  <c r="M262" i="2"/>
  <c r="N262" i="2" s="1"/>
  <c r="O262" i="2"/>
  <c r="P262" i="2" s="1"/>
  <c r="Q262" i="2"/>
  <c r="R262" i="2" s="1"/>
  <c r="M263" i="2"/>
  <c r="N263" i="2" s="1"/>
  <c r="O263" i="2"/>
  <c r="P263" i="2" s="1"/>
  <c r="Q263" i="2"/>
  <c r="R263" i="2" s="1"/>
  <c r="M264" i="2"/>
  <c r="N264" i="2" s="1"/>
  <c r="O264" i="2"/>
  <c r="P264" i="2" s="1"/>
  <c r="Q264" i="2"/>
  <c r="R264" i="2" s="1"/>
  <c r="M265" i="2"/>
  <c r="N265" i="2" s="1"/>
  <c r="O265" i="2"/>
  <c r="P265" i="2" s="1"/>
  <c r="Q265" i="2"/>
  <c r="R265" i="2" s="1"/>
  <c r="M266" i="2"/>
  <c r="N266" i="2" s="1"/>
  <c r="O266" i="2"/>
  <c r="P266" i="2" s="1"/>
  <c r="Q266" i="2"/>
  <c r="R266" i="2" s="1"/>
  <c r="M267" i="2"/>
  <c r="N267" i="2" s="1"/>
  <c r="O267" i="2"/>
  <c r="P267" i="2" s="1"/>
  <c r="Q267" i="2"/>
  <c r="R267" i="2" s="1"/>
  <c r="M268" i="2"/>
  <c r="N268" i="2" s="1"/>
  <c r="O268" i="2"/>
  <c r="P268" i="2" s="1"/>
  <c r="Q268" i="2"/>
  <c r="R268" i="2" s="1"/>
  <c r="M269" i="2"/>
  <c r="N269" i="2" s="1"/>
  <c r="O269" i="2"/>
  <c r="P269" i="2" s="1"/>
  <c r="Q269" i="2"/>
  <c r="R269" i="2" s="1"/>
  <c r="M270" i="2"/>
  <c r="N270" i="2" s="1"/>
  <c r="O270" i="2"/>
  <c r="P270" i="2" s="1"/>
  <c r="Q270" i="2"/>
  <c r="R270" i="2" s="1"/>
  <c r="M271" i="2"/>
  <c r="N271" i="2" s="1"/>
  <c r="O271" i="2"/>
  <c r="P271" i="2" s="1"/>
  <c r="Q271" i="2"/>
  <c r="R271" i="2" s="1"/>
  <c r="M272" i="2"/>
  <c r="N272" i="2" s="1"/>
  <c r="O272" i="2"/>
  <c r="P272" i="2" s="1"/>
  <c r="Q272" i="2"/>
  <c r="R272" i="2" s="1"/>
  <c r="M273" i="2"/>
  <c r="N273" i="2" s="1"/>
  <c r="O273" i="2"/>
  <c r="P273" i="2" s="1"/>
  <c r="Q273" i="2"/>
  <c r="R273" i="2" s="1"/>
  <c r="M274" i="2"/>
  <c r="N274" i="2" s="1"/>
  <c r="O274" i="2"/>
  <c r="P274" i="2" s="1"/>
  <c r="Q274" i="2"/>
  <c r="R274" i="2" s="1"/>
  <c r="M275" i="2"/>
  <c r="N275" i="2" s="1"/>
  <c r="O275" i="2"/>
  <c r="P275" i="2" s="1"/>
  <c r="Q275" i="2"/>
  <c r="R275" i="2" s="1"/>
  <c r="M276" i="2"/>
  <c r="N276" i="2" s="1"/>
  <c r="O276" i="2"/>
  <c r="P276" i="2" s="1"/>
  <c r="Q276" i="2"/>
  <c r="R276" i="2" s="1"/>
  <c r="M277" i="2"/>
  <c r="N277" i="2" s="1"/>
  <c r="O277" i="2"/>
  <c r="P277" i="2" s="1"/>
  <c r="Q277" i="2"/>
  <c r="R277" i="2" s="1"/>
  <c r="M278" i="2"/>
  <c r="N278" i="2" s="1"/>
  <c r="O278" i="2"/>
  <c r="P278" i="2" s="1"/>
  <c r="Q278" i="2"/>
  <c r="R278" i="2" s="1"/>
  <c r="M279" i="2"/>
  <c r="N279" i="2" s="1"/>
  <c r="O279" i="2"/>
  <c r="P279" i="2" s="1"/>
  <c r="Q279" i="2"/>
  <c r="R279" i="2" s="1"/>
  <c r="M280" i="2"/>
  <c r="N280" i="2" s="1"/>
  <c r="O280" i="2"/>
  <c r="P280" i="2" s="1"/>
  <c r="Q280" i="2"/>
  <c r="R280" i="2" s="1"/>
  <c r="M281" i="2"/>
  <c r="N281" i="2" s="1"/>
  <c r="O281" i="2"/>
  <c r="P281" i="2" s="1"/>
  <c r="Q281" i="2"/>
  <c r="R281" i="2" s="1"/>
  <c r="M282" i="2"/>
  <c r="N282" i="2" s="1"/>
  <c r="O282" i="2"/>
  <c r="P282" i="2" s="1"/>
  <c r="Q282" i="2"/>
  <c r="R282" i="2" s="1"/>
  <c r="M283" i="2"/>
  <c r="N283" i="2" s="1"/>
  <c r="O283" i="2"/>
  <c r="P283" i="2" s="1"/>
  <c r="Q283" i="2"/>
  <c r="R283" i="2" s="1"/>
  <c r="M284" i="2"/>
  <c r="N284" i="2" s="1"/>
  <c r="O284" i="2"/>
  <c r="P284" i="2" s="1"/>
  <c r="Q284" i="2"/>
  <c r="R284" i="2" s="1"/>
  <c r="M285" i="2"/>
  <c r="N285" i="2" s="1"/>
  <c r="O285" i="2"/>
  <c r="P285" i="2" s="1"/>
  <c r="Q285" i="2"/>
  <c r="R285" i="2" s="1"/>
  <c r="M286" i="2"/>
  <c r="N286" i="2" s="1"/>
  <c r="O286" i="2"/>
  <c r="P286" i="2" s="1"/>
  <c r="Q286" i="2"/>
  <c r="R286" i="2" s="1"/>
  <c r="M287" i="2"/>
  <c r="N287" i="2" s="1"/>
  <c r="O287" i="2"/>
  <c r="P287" i="2" s="1"/>
  <c r="Q287" i="2"/>
  <c r="R287" i="2" s="1"/>
  <c r="M288" i="2"/>
  <c r="N288" i="2" s="1"/>
  <c r="O288" i="2"/>
  <c r="P288" i="2" s="1"/>
  <c r="Q288" i="2"/>
  <c r="R288" i="2" s="1"/>
  <c r="M289" i="2"/>
  <c r="N289" i="2" s="1"/>
  <c r="O289" i="2"/>
  <c r="P289" i="2" s="1"/>
  <c r="Q289" i="2"/>
  <c r="R289" i="2" s="1"/>
  <c r="M290" i="2"/>
  <c r="N290" i="2" s="1"/>
  <c r="O290" i="2"/>
  <c r="P290" i="2" s="1"/>
  <c r="Q290" i="2"/>
  <c r="R290" i="2" s="1"/>
  <c r="M291" i="2"/>
  <c r="N291" i="2" s="1"/>
  <c r="O291" i="2"/>
  <c r="P291" i="2" s="1"/>
  <c r="Q291" i="2"/>
  <c r="R291" i="2" s="1"/>
  <c r="M292" i="2"/>
  <c r="N292" i="2" s="1"/>
  <c r="O292" i="2"/>
  <c r="P292" i="2" s="1"/>
  <c r="Q292" i="2"/>
  <c r="R292" i="2" s="1"/>
  <c r="M293" i="2"/>
  <c r="N293" i="2" s="1"/>
  <c r="O293" i="2"/>
  <c r="P293" i="2" s="1"/>
  <c r="Q293" i="2"/>
  <c r="R293" i="2" s="1"/>
  <c r="M294" i="2"/>
  <c r="N294" i="2" s="1"/>
  <c r="O294" i="2"/>
  <c r="P294" i="2" s="1"/>
  <c r="Q294" i="2"/>
  <c r="R294" i="2" s="1"/>
  <c r="M295" i="2"/>
  <c r="N295" i="2" s="1"/>
  <c r="O295" i="2"/>
  <c r="P295" i="2" s="1"/>
  <c r="Q295" i="2"/>
  <c r="R295" i="2" s="1"/>
  <c r="M296" i="2"/>
  <c r="N296" i="2" s="1"/>
  <c r="O296" i="2"/>
  <c r="P296" i="2" s="1"/>
  <c r="Q296" i="2"/>
  <c r="R296" i="2" s="1"/>
  <c r="M297" i="2"/>
  <c r="N297" i="2" s="1"/>
  <c r="O297" i="2"/>
  <c r="P297" i="2" s="1"/>
  <c r="Q297" i="2"/>
  <c r="R297" i="2" s="1"/>
  <c r="M298" i="2"/>
  <c r="N298" i="2" s="1"/>
  <c r="O298" i="2"/>
  <c r="P298" i="2" s="1"/>
  <c r="Q298" i="2"/>
  <c r="R298" i="2" s="1"/>
  <c r="M299" i="2"/>
  <c r="N299" i="2" s="1"/>
  <c r="O299" i="2"/>
  <c r="P299" i="2" s="1"/>
  <c r="Q299" i="2"/>
  <c r="R299" i="2" s="1"/>
  <c r="M300" i="2"/>
  <c r="N300" i="2" s="1"/>
  <c r="O300" i="2"/>
  <c r="P300" i="2" s="1"/>
  <c r="Q300" i="2"/>
  <c r="R300" i="2" s="1"/>
  <c r="M301" i="2"/>
  <c r="N301" i="2" s="1"/>
  <c r="O301" i="2"/>
  <c r="P301" i="2" s="1"/>
  <c r="Q301" i="2"/>
  <c r="R301" i="2" s="1"/>
  <c r="M302" i="2"/>
  <c r="N302" i="2" s="1"/>
  <c r="O302" i="2"/>
  <c r="P302" i="2" s="1"/>
  <c r="Q302" i="2"/>
  <c r="R302" i="2" s="1"/>
  <c r="M303" i="2"/>
  <c r="N303" i="2" s="1"/>
  <c r="O303" i="2"/>
  <c r="P303" i="2" s="1"/>
  <c r="Q303" i="2"/>
  <c r="R303" i="2" s="1"/>
  <c r="M304" i="2"/>
  <c r="N304" i="2" s="1"/>
  <c r="O304" i="2"/>
  <c r="P304" i="2" s="1"/>
  <c r="Q304" i="2"/>
  <c r="R304" i="2" s="1"/>
  <c r="M305" i="2"/>
  <c r="N305" i="2" s="1"/>
  <c r="O305" i="2"/>
  <c r="P305" i="2" s="1"/>
  <c r="Q305" i="2"/>
  <c r="R305" i="2" s="1"/>
  <c r="M306" i="2"/>
  <c r="N306" i="2" s="1"/>
  <c r="O306" i="2"/>
  <c r="P306" i="2" s="1"/>
  <c r="Q306" i="2"/>
  <c r="R306" i="2" s="1"/>
  <c r="M307" i="2"/>
  <c r="N307" i="2" s="1"/>
  <c r="O307" i="2"/>
  <c r="P307" i="2" s="1"/>
  <c r="Q307" i="2"/>
  <c r="R307" i="2" s="1"/>
  <c r="M308" i="2"/>
  <c r="N308" i="2" s="1"/>
  <c r="O308" i="2"/>
  <c r="P308" i="2" s="1"/>
  <c r="Q308" i="2"/>
  <c r="R308" i="2" s="1"/>
  <c r="M309" i="2"/>
  <c r="N309" i="2" s="1"/>
  <c r="O309" i="2"/>
  <c r="P309" i="2" s="1"/>
  <c r="Q309" i="2"/>
  <c r="R309" i="2" s="1"/>
  <c r="M310" i="2"/>
  <c r="N310" i="2" s="1"/>
  <c r="O310" i="2"/>
  <c r="P310" i="2" s="1"/>
  <c r="Q310" i="2"/>
  <c r="R310" i="2" s="1"/>
  <c r="M311" i="2"/>
  <c r="N311" i="2" s="1"/>
  <c r="O311" i="2"/>
  <c r="P311" i="2" s="1"/>
  <c r="Q311" i="2"/>
  <c r="R311" i="2" s="1"/>
  <c r="M312" i="2"/>
  <c r="N312" i="2" s="1"/>
  <c r="O312" i="2"/>
  <c r="P312" i="2" s="1"/>
  <c r="Q312" i="2"/>
  <c r="R312" i="2" s="1"/>
  <c r="M313" i="2"/>
  <c r="N313" i="2" s="1"/>
  <c r="O313" i="2"/>
  <c r="P313" i="2" s="1"/>
  <c r="Q313" i="2"/>
  <c r="R313" i="2" s="1"/>
  <c r="M314" i="2"/>
  <c r="N314" i="2" s="1"/>
  <c r="O314" i="2"/>
  <c r="P314" i="2" s="1"/>
  <c r="Q314" i="2"/>
  <c r="R314" i="2" s="1"/>
  <c r="M315" i="2"/>
  <c r="N315" i="2" s="1"/>
  <c r="O315" i="2"/>
  <c r="P315" i="2" s="1"/>
  <c r="Q315" i="2"/>
  <c r="R315" i="2" s="1"/>
  <c r="M316" i="2"/>
  <c r="N316" i="2" s="1"/>
  <c r="O316" i="2"/>
  <c r="P316" i="2" s="1"/>
  <c r="Q316" i="2"/>
  <c r="R316" i="2" s="1"/>
  <c r="M317" i="2"/>
  <c r="N317" i="2" s="1"/>
  <c r="O317" i="2"/>
  <c r="P317" i="2" s="1"/>
  <c r="Q317" i="2"/>
  <c r="R317" i="2" s="1"/>
  <c r="M318" i="2"/>
  <c r="N318" i="2" s="1"/>
  <c r="O318" i="2"/>
  <c r="P318" i="2" s="1"/>
  <c r="Q318" i="2"/>
  <c r="R318" i="2" s="1"/>
  <c r="M319" i="2"/>
  <c r="N319" i="2" s="1"/>
  <c r="O319" i="2"/>
  <c r="P319" i="2" s="1"/>
  <c r="Q319" i="2"/>
  <c r="R319" i="2" s="1"/>
  <c r="M320" i="2"/>
  <c r="N320" i="2" s="1"/>
  <c r="O320" i="2"/>
  <c r="P320" i="2" s="1"/>
  <c r="Q320" i="2"/>
  <c r="R320" i="2" s="1"/>
  <c r="M321" i="2"/>
  <c r="N321" i="2" s="1"/>
  <c r="O321" i="2"/>
  <c r="P321" i="2" s="1"/>
  <c r="Q321" i="2"/>
  <c r="R321" i="2" s="1"/>
  <c r="M322" i="2"/>
  <c r="N322" i="2" s="1"/>
  <c r="O322" i="2"/>
  <c r="P322" i="2" s="1"/>
  <c r="Q322" i="2"/>
  <c r="R322" i="2" s="1"/>
  <c r="M323" i="2"/>
  <c r="N323" i="2" s="1"/>
  <c r="O323" i="2"/>
  <c r="P323" i="2" s="1"/>
  <c r="Q323" i="2"/>
  <c r="R323" i="2" s="1"/>
  <c r="M324" i="2"/>
  <c r="N324" i="2" s="1"/>
  <c r="O324" i="2"/>
  <c r="P324" i="2" s="1"/>
  <c r="Q324" i="2"/>
  <c r="R324" i="2" s="1"/>
  <c r="M325" i="2"/>
  <c r="N325" i="2" s="1"/>
  <c r="O325" i="2"/>
  <c r="P325" i="2" s="1"/>
  <c r="Q325" i="2"/>
  <c r="R325" i="2" s="1"/>
  <c r="M326" i="2"/>
  <c r="N326" i="2" s="1"/>
  <c r="O326" i="2"/>
  <c r="P326" i="2" s="1"/>
  <c r="Q326" i="2"/>
  <c r="R326" i="2" s="1"/>
  <c r="M327" i="2"/>
  <c r="N327" i="2" s="1"/>
  <c r="O327" i="2"/>
  <c r="P327" i="2" s="1"/>
  <c r="Q327" i="2"/>
  <c r="R327" i="2" s="1"/>
  <c r="M328" i="2"/>
  <c r="N328" i="2" s="1"/>
  <c r="O328" i="2"/>
  <c r="P328" i="2" s="1"/>
  <c r="Q328" i="2"/>
  <c r="R328" i="2" s="1"/>
  <c r="M329" i="2"/>
  <c r="N329" i="2" s="1"/>
  <c r="O329" i="2"/>
  <c r="P329" i="2" s="1"/>
  <c r="Q329" i="2"/>
  <c r="R329" i="2" s="1"/>
  <c r="M330" i="2"/>
  <c r="N330" i="2" s="1"/>
  <c r="O330" i="2"/>
  <c r="P330" i="2" s="1"/>
  <c r="Q330" i="2"/>
  <c r="R330" i="2" s="1"/>
  <c r="M331" i="2"/>
  <c r="N331" i="2" s="1"/>
  <c r="O331" i="2"/>
  <c r="P331" i="2" s="1"/>
  <c r="Q331" i="2"/>
  <c r="R331" i="2" s="1"/>
  <c r="M332" i="2"/>
  <c r="N332" i="2" s="1"/>
  <c r="O332" i="2"/>
  <c r="P332" i="2" s="1"/>
  <c r="Q332" i="2"/>
  <c r="R332" i="2" s="1"/>
  <c r="M333" i="2"/>
  <c r="N333" i="2" s="1"/>
  <c r="O333" i="2"/>
  <c r="P333" i="2" s="1"/>
  <c r="Q333" i="2"/>
  <c r="R333" i="2" s="1"/>
  <c r="M334" i="2"/>
  <c r="N334" i="2" s="1"/>
  <c r="O334" i="2"/>
  <c r="P334" i="2" s="1"/>
  <c r="Q334" i="2"/>
  <c r="R334" i="2" s="1"/>
  <c r="M335" i="2"/>
  <c r="N335" i="2" s="1"/>
  <c r="O335" i="2"/>
  <c r="P335" i="2" s="1"/>
  <c r="Q335" i="2"/>
  <c r="R335" i="2" s="1"/>
  <c r="M336" i="2"/>
  <c r="N336" i="2" s="1"/>
  <c r="O336" i="2"/>
  <c r="P336" i="2" s="1"/>
  <c r="Q336" i="2"/>
  <c r="R336" i="2" s="1"/>
  <c r="M337" i="2"/>
  <c r="N337" i="2" s="1"/>
  <c r="O337" i="2"/>
  <c r="P337" i="2" s="1"/>
  <c r="Q337" i="2"/>
  <c r="R337" i="2" s="1"/>
  <c r="M338" i="2"/>
  <c r="N338" i="2" s="1"/>
  <c r="O338" i="2"/>
  <c r="P338" i="2" s="1"/>
  <c r="Q338" i="2"/>
  <c r="R338" i="2" s="1"/>
  <c r="M339" i="2"/>
  <c r="N339" i="2" s="1"/>
  <c r="O339" i="2"/>
  <c r="P339" i="2" s="1"/>
  <c r="Q339" i="2"/>
  <c r="R339" i="2" s="1"/>
  <c r="M340" i="2"/>
  <c r="N340" i="2" s="1"/>
  <c r="O340" i="2"/>
  <c r="P340" i="2" s="1"/>
  <c r="Q340" i="2"/>
  <c r="R340" i="2" s="1"/>
  <c r="M341" i="2"/>
  <c r="N341" i="2" s="1"/>
  <c r="O341" i="2"/>
  <c r="P341" i="2" s="1"/>
  <c r="Q341" i="2"/>
  <c r="R341" i="2" s="1"/>
  <c r="M342" i="2"/>
  <c r="N342" i="2" s="1"/>
  <c r="O342" i="2"/>
  <c r="P342" i="2" s="1"/>
  <c r="Q342" i="2"/>
  <c r="R342" i="2" s="1"/>
  <c r="M343" i="2"/>
  <c r="N343" i="2" s="1"/>
  <c r="O343" i="2"/>
  <c r="P343" i="2" s="1"/>
  <c r="Q343" i="2"/>
  <c r="R343" i="2" s="1"/>
  <c r="M344" i="2"/>
  <c r="N344" i="2" s="1"/>
  <c r="O344" i="2"/>
  <c r="P344" i="2" s="1"/>
  <c r="Q344" i="2"/>
  <c r="R344" i="2" s="1"/>
  <c r="M345" i="2"/>
  <c r="N345" i="2" s="1"/>
  <c r="O345" i="2"/>
  <c r="P345" i="2" s="1"/>
  <c r="Q345" i="2"/>
  <c r="R345" i="2" s="1"/>
  <c r="M346" i="2"/>
  <c r="N346" i="2" s="1"/>
  <c r="O346" i="2"/>
  <c r="P346" i="2" s="1"/>
  <c r="Q346" i="2"/>
  <c r="R346" i="2" s="1"/>
  <c r="M347" i="2"/>
  <c r="N347" i="2" s="1"/>
  <c r="O347" i="2"/>
  <c r="P347" i="2" s="1"/>
  <c r="Q347" i="2"/>
  <c r="R347" i="2" s="1"/>
  <c r="M348" i="2"/>
  <c r="N348" i="2" s="1"/>
  <c r="O348" i="2"/>
  <c r="P348" i="2" s="1"/>
  <c r="Q348" i="2"/>
  <c r="R348" i="2" s="1"/>
  <c r="M349" i="2"/>
  <c r="N349" i="2" s="1"/>
  <c r="O349" i="2"/>
  <c r="P349" i="2" s="1"/>
  <c r="Q349" i="2"/>
  <c r="R349" i="2" s="1"/>
  <c r="M350" i="2"/>
  <c r="N350" i="2" s="1"/>
  <c r="O350" i="2"/>
  <c r="P350" i="2" s="1"/>
  <c r="Q350" i="2"/>
  <c r="R350" i="2" s="1"/>
  <c r="M351" i="2"/>
  <c r="N351" i="2" s="1"/>
  <c r="O351" i="2"/>
  <c r="P351" i="2" s="1"/>
  <c r="Q351" i="2"/>
  <c r="R351" i="2" s="1"/>
  <c r="M352" i="2"/>
  <c r="N352" i="2" s="1"/>
  <c r="O352" i="2"/>
  <c r="P352" i="2" s="1"/>
  <c r="Q352" i="2"/>
  <c r="R352" i="2" s="1"/>
  <c r="M353" i="2"/>
  <c r="N353" i="2" s="1"/>
  <c r="O353" i="2"/>
  <c r="P353" i="2" s="1"/>
  <c r="Q353" i="2"/>
  <c r="R353" i="2" s="1"/>
  <c r="M354" i="2"/>
  <c r="N354" i="2" s="1"/>
  <c r="O354" i="2"/>
  <c r="P354" i="2" s="1"/>
  <c r="Q354" i="2"/>
  <c r="R354" i="2" s="1"/>
  <c r="M355" i="2"/>
  <c r="N355" i="2" s="1"/>
  <c r="O355" i="2"/>
  <c r="P355" i="2" s="1"/>
  <c r="Q355" i="2"/>
  <c r="R355" i="2" s="1"/>
  <c r="M356" i="2"/>
  <c r="N356" i="2" s="1"/>
  <c r="O356" i="2"/>
  <c r="P356" i="2" s="1"/>
  <c r="Q356" i="2"/>
  <c r="R356" i="2" s="1"/>
  <c r="M357" i="2"/>
  <c r="N357" i="2" s="1"/>
  <c r="O357" i="2"/>
  <c r="P357" i="2" s="1"/>
  <c r="Q357" i="2"/>
  <c r="R357" i="2" s="1"/>
  <c r="M358" i="2"/>
  <c r="N358" i="2" s="1"/>
  <c r="O358" i="2"/>
  <c r="P358" i="2" s="1"/>
  <c r="Q358" i="2"/>
  <c r="R358" i="2" s="1"/>
  <c r="M359" i="2"/>
  <c r="N359" i="2" s="1"/>
  <c r="O359" i="2"/>
  <c r="P359" i="2" s="1"/>
  <c r="Q359" i="2"/>
  <c r="R359" i="2" s="1"/>
  <c r="M360" i="2"/>
  <c r="N360" i="2" s="1"/>
  <c r="O360" i="2"/>
  <c r="P360" i="2" s="1"/>
  <c r="Q360" i="2"/>
  <c r="R360" i="2" s="1"/>
  <c r="M361" i="2"/>
  <c r="N361" i="2" s="1"/>
  <c r="O361" i="2"/>
  <c r="P361" i="2" s="1"/>
  <c r="Q361" i="2"/>
  <c r="R361" i="2" s="1"/>
  <c r="M362" i="2"/>
  <c r="N362" i="2" s="1"/>
  <c r="O362" i="2"/>
  <c r="P362" i="2" s="1"/>
  <c r="Q362" i="2"/>
  <c r="R362" i="2" s="1"/>
  <c r="M363" i="2"/>
  <c r="N363" i="2" s="1"/>
  <c r="O363" i="2"/>
  <c r="P363" i="2" s="1"/>
  <c r="Q363" i="2"/>
  <c r="R363" i="2" s="1"/>
  <c r="M364" i="2"/>
  <c r="N364" i="2" s="1"/>
  <c r="O364" i="2"/>
  <c r="P364" i="2" s="1"/>
  <c r="Q364" i="2"/>
  <c r="R364" i="2" s="1"/>
  <c r="M365" i="2"/>
  <c r="N365" i="2" s="1"/>
  <c r="O365" i="2"/>
  <c r="P365" i="2" s="1"/>
  <c r="Q365" i="2"/>
  <c r="R365" i="2" s="1"/>
  <c r="M366" i="2"/>
  <c r="N366" i="2" s="1"/>
  <c r="O366" i="2"/>
  <c r="P366" i="2" s="1"/>
  <c r="Q366" i="2"/>
  <c r="R366" i="2" s="1"/>
  <c r="M367" i="2"/>
  <c r="N367" i="2" s="1"/>
  <c r="O367" i="2"/>
  <c r="P367" i="2" s="1"/>
  <c r="Q367" i="2"/>
  <c r="R367" i="2" s="1"/>
  <c r="M368" i="2"/>
  <c r="N368" i="2" s="1"/>
  <c r="O368" i="2"/>
  <c r="P368" i="2" s="1"/>
  <c r="Q368" i="2"/>
  <c r="R368" i="2" s="1"/>
  <c r="M369" i="2"/>
  <c r="N369" i="2" s="1"/>
  <c r="O369" i="2"/>
  <c r="P369" i="2" s="1"/>
  <c r="Q369" i="2"/>
  <c r="R369" i="2" s="1"/>
  <c r="M370" i="2"/>
  <c r="N370" i="2" s="1"/>
  <c r="O370" i="2"/>
  <c r="P370" i="2" s="1"/>
  <c r="Q370" i="2"/>
  <c r="R370" i="2" s="1"/>
  <c r="M371" i="2"/>
  <c r="N371" i="2" s="1"/>
  <c r="O371" i="2"/>
  <c r="P371" i="2" s="1"/>
  <c r="Q371" i="2"/>
  <c r="R371" i="2" s="1"/>
  <c r="M372" i="2"/>
  <c r="N372" i="2" s="1"/>
  <c r="O372" i="2"/>
  <c r="P372" i="2" s="1"/>
  <c r="Q372" i="2"/>
  <c r="R372" i="2" s="1"/>
  <c r="M373" i="2"/>
  <c r="N373" i="2" s="1"/>
  <c r="O373" i="2"/>
  <c r="P373" i="2" s="1"/>
  <c r="Q373" i="2"/>
  <c r="R373" i="2" s="1"/>
  <c r="M374" i="2"/>
  <c r="N374" i="2" s="1"/>
  <c r="O374" i="2"/>
  <c r="P374" i="2" s="1"/>
  <c r="Q374" i="2"/>
  <c r="R374" i="2" s="1"/>
  <c r="M375" i="2"/>
  <c r="N375" i="2" s="1"/>
  <c r="O375" i="2"/>
  <c r="P375" i="2" s="1"/>
  <c r="Q375" i="2"/>
  <c r="R375" i="2" s="1"/>
  <c r="M376" i="2"/>
  <c r="N376" i="2" s="1"/>
  <c r="O376" i="2"/>
  <c r="P376" i="2" s="1"/>
  <c r="Q376" i="2"/>
  <c r="R376" i="2" s="1"/>
  <c r="M377" i="2"/>
  <c r="N377" i="2" s="1"/>
  <c r="O377" i="2"/>
  <c r="P377" i="2" s="1"/>
  <c r="Q377" i="2"/>
  <c r="R377" i="2" s="1"/>
  <c r="M378" i="2"/>
  <c r="N378" i="2" s="1"/>
  <c r="O378" i="2"/>
  <c r="P378" i="2" s="1"/>
  <c r="Q378" i="2"/>
  <c r="R378" i="2" s="1"/>
  <c r="M379" i="2"/>
  <c r="N379" i="2" s="1"/>
  <c r="O379" i="2"/>
  <c r="P379" i="2" s="1"/>
  <c r="Q379" i="2"/>
  <c r="R379" i="2" s="1"/>
  <c r="M380" i="2"/>
  <c r="N380" i="2" s="1"/>
  <c r="O380" i="2"/>
  <c r="P380" i="2" s="1"/>
  <c r="Q380" i="2"/>
  <c r="R380" i="2" s="1"/>
  <c r="M381" i="2"/>
  <c r="N381" i="2" s="1"/>
  <c r="O381" i="2"/>
  <c r="P381" i="2" s="1"/>
  <c r="Q381" i="2"/>
  <c r="R381" i="2" s="1"/>
  <c r="M382" i="2"/>
  <c r="N382" i="2" s="1"/>
  <c r="O382" i="2"/>
  <c r="P382" i="2" s="1"/>
  <c r="Q382" i="2"/>
  <c r="R382" i="2" s="1"/>
  <c r="M383" i="2"/>
  <c r="N383" i="2" s="1"/>
  <c r="O383" i="2"/>
  <c r="P383" i="2" s="1"/>
  <c r="Q383" i="2"/>
  <c r="R383" i="2" s="1"/>
  <c r="M384" i="2"/>
  <c r="N384" i="2" s="1"/>
  <c r="O384" i="2"/>
  <c r="P384" i="2" s="1"/>
  <c r="Q384" i="2"/>
  <c r="R384" i="2" s="1"/>
  <c r="M385" i="2"/>
  <c r="N385" i="2" s="1"/>
  <c r="O385" i="2"/>
  <c r="P385" i="2" s="1"/>
  <c r="Q385" i="2"/>
  <c r="R385" i="2" s="1"/>
  <c r="M386" i="2"/>
  <c r="N386" i="2" s="1"/>
  <c r="O386" i="2"/>
  <c r="P386" i="2" s="1"/>
  <c r="Q386" i="2"/>
  <c r="R386" i="2" s="1"/>
  <c r="M387" i="2"/>
  <c r="N387" i="2" s="1"/>
  <c r="O387" i="2"/>
  <c r="P387" i="2" s="1"/>
  <c r="Q387" i="2"/>
  <c r="R387" i="2" s="1"/>
  <c r="M388" i="2"/>
  <c r="N388" i="2" s="1"/>
  <c r="O388" i="2"/>
  <c r="P388" i="2" s="1"/>
  <c r="Q388" i="2"/>
  <c r="R388" i="2" s="1"/>
  <c r="M389" i="2"/>
  <c r="N389" i="2" s="1"/>
  <c r="O389" i="2"/>
  <c r="P389" i="2" s="1"/>
  <c r="Q389" i="2"/>
  <c r="R389" i="2" s="1"/>
  <c r="M390" i="2"/>
  <c r="N390" i="2" s="1"/>
  <c r="O390" i="2"/>
  <c r="P390" i="2" s="1"/>
  <c r="Q390" i="2"/>
  <c r="R390" i="2" s="1"/>
  <c r="M391" i="2"/>
  <c r="N391" i="2" s="1"/>
  <c r="O391" i="2"/>
  <c r="P391" i="2" s="1"/>
  <c r="Q391" i="2"/>
  <c r="R391" i="2" s="1"/>
  <c r="M392" i="2"/>
  <c r="N392" i="2" s="1"/>
  <c r="O392" i="2"/>
  <c r="P392" i="2" s="1"/>
  <c r="Q392" i="2"/>
  <c r="R392" i="2" s="1"/>
  <c r="M393" i="2"/>
  <c r="N393" i="2" s="1"/>
  <c r="O393" i="2"/>
  <c r="P393" i="2" s="1"/>
  <c r="Q393" i="2"/>
  <c r="R393" i="2" s="1"/>
  <c r="M394" i="2"/>
  <c r="N394" i="2" s="1"/>
  <c r="O394" i="2"/>
  <c r="P394" i="2" s="1"/>
  <c r="Q394" i="2"/>
  <c r="R394" i="2" s="1"/>
  <c r="M395" i="2"/>
  <c r="N395" i="2" s="1"/>
  <c r="O395" i="2"/>
  <c r="P395" i="2" s="1"/>
  <c r="Q395" i="2"/>
  <c r="R395" i="2" s="1"/>
  <c r="M396" i="2"/>
  <c r="N396" i="2" s="1"/>
  <c r="O396" i="2"/>
  <c r="P396" i="2" s="1"/>
  <c r="Q396" i="2"/>
  <c r="R396" i="2" s="1"/>
  <c r="M397" i="2"/>
  <c r="N397" i="2" s="1"/>
  <c r="O397" i="2"/>
  <c r="P397" i="2" s="1"/>
  <c r="Q397" i="2"/>
  <c r="R397" i="2" s="1"/>
  <c r="M398" i="2"/>
  <c r="N398" i="2" s="1"/>
  <c r="O398" i="2"/>
  <c r="P398" i="2" s="1"/>
  <c r="Q398" i="2"/>
  <c r="R398" i="2" s="1"/>
  <c r="M399" i="2"/>
  <c r="N399" i="2" s="1"/>
  <c r="O399" i="2"/>
  <c r="P399" i="2" s="1"/>
  <c r="Q399" i="2"/>
  <c r="R399" i="2" s="1"/>
  <c r="M400" i="2"/>
  <c r="N400" i="2" s="1"/>
  <c r="O400" i="2"/>
  <c r="P400" i="2" s="1"/>
  <c r="Q400" i="2"/>
  <c r="R400" i="2" s="1"/>
  <c r="M401" i="2"/>
  <c r="N401" i="2" s="1"/>
  <c r="O401" i="2"/>
  <c r="P401" i="2" s="1"/>
  <c r="Q401" i="2"/>
  <c r="R401" i="2" s="1"/>
  <c r="M402" i="2"/>
  <c r="N402" i="2" s="1"/>
  <c r="O402" i="2"/>
  <c r="P402" i="2" s="1"/>
  <c r="Q402" i="2"/>
  <c r="R402" i="2" s="1"/>
  <c r="M403" i="2"/>
  <c r="N403" i="2" s="1"/>
  <c r="O403" i="2"/>
  <c r="P403" i="2" s="1"/>
  <c r="Q403" i="2"/>
  <c r="R403" i="2" s="1"/>
  <c r="M404" i="2"/>
  <c r="N404" i="2" s="1"/>
  <c r="O404" i="2"/>
  <c r="P404" i="2" s="1"/>
  <c r="Q404" i="2"/>
  <c r="R404" i="2" s="1"/>
  <c r="M405" i="2"/>
  <c r="N405" i="2" s="1"/>
  <c r="O405" i="2"/>
  <c r="P405" i="2" s="1"/>
  <c r="Q405" i="2"/>
  <c r="R405" i="2" s="1"/>
  <c r="M406" i="2"/>
  <c r="N406" i="2" s="1"/>
  <c r="O406" i="2"/>
  <c r="P406" i="2" s="1"/>
  <c r="Q406" i="2"/>
  <c r="R406" i="2" s="1"/>
  <c r="M407" i="2"/>
  <c r="N407" i="2" s="1"/>
  <c r="O407" i="2"/>
  <c r="P407" i="2" s="1"/>
  <c r="Q407" i="2"/>
  <c r="R407" i="2" s="1"/>
  <c r="M408" i="2"/>
  <c r="N408" i="2" s="1"/>
  <c r="O408" i="2"/>
  <c r="P408" i="2" s="1"/>
  <c r="Q408" i="2"/>
  <c r="R408" i="2" s="1"/>
  <c r="M409" i="2"/>
  <c r="N409" i="2" s="1"/>
  <c r="O409" i="2"/>
  <c r="P409" i="2" s="1"/>
  <c r="Q409" i="2"/>
  <c r="R409" i="2" s="1"/>
  <c r="M410" i="2"/>
  <c r="N410" i="2" s="1"/>
  <c r="O410" i="2"/>
  <c r="P410" i="2" s="1"/>
  <c r="Q410" i="2"/>
  <c r="R410" i="2" s="1"/>
  <c r="M411" i="2"/>
  <c r="N411" i="2" s="1"/>
  <c r="O411" i="2"/>
  <c r="P411" i="2" s="1"/>
  <c r="Q411" i="2"/>
  <c r="R411" i="2" s="1"/>
  <c r="M412" i="2"/>
  <c r="N412" i="2" s="1"/>
  <c r="O412" i="2"/>
  <c r="P412" i="2" s="1"/>
  <c r="Q412" i="2"/>
  <c r="R412" i="2" s="1"/>
  <c r="M413" i="2"/>
  <c r="N413" i="2" s="1"/>
  <c r="O413" i="2"/>
  <c r="P413" i="2" s="1"/>
  <c r="Q413" i="2"/>
  <c r="R413" i="2" s="1"/>
  <c r="M414" i="2"/>
  <c r="N414" i="2" s="1"/>
  <c r="O414" i="2"/>
  <c r="P414" i="2" s="1"/>
  <c r="Q414" i="2"/>
  <c r="R414" i="2" s="1"/>
  <c r="M415" i="2"/>
  <c r="N415" i="2" s="1"/>
  <c r="O415" i="2"/>
  <c r="P415" i="2" s="1"/>
  <c r="Q415" i="2"/>
  <c r="R415" i="2" s="1"/>
  <c r="M416" i="2"/>
  <c r="N416" i="2" s="1"/>
  <c r="O416" i="2"/>
  <c r="P416" i="2" s="1"/>
  <c r="Q416" i="2"/>
  <c r="R416" i="2" s="1"/>
  <c r="M417" i="2"/>
  <c r="N417" i="2" s="1"/>
  <c r="O417" i="2"/>
  <c r="P417" i="2" s="1"/>
  <c r="Q417" i="2"/>
  <c r="R417" i="2" s="1"/>
  <c r="M418" i="2"/>
  <c r="N418" i="2" s="1"/>
  <c r="O418" i="2"/>
  <c r="P418" i="2" s="1"/>
  <c r="Q418" i="2"/>
  <c r="R418" i="2" s="1"/>
  <c r="M419" i="2"/>
  <c r="N419" i="2" s="1"/>
  <c r="O419" i="2"/>
  <c r="P419" i="2" s="1"/>
  <c r="Q419" i="2"/>
  <c r="R419" i="2" s="1"/>
  <c r="M420" i="2"/>
  <c r="N420" i="2" s="1"/>
  <c r="O420" i="2"/>
  <c r="P420" i="2" s="1"/>
  <c r="Q420" i="2"/>
  <c r="R420" i="2" s="1"/>
  <c r="M421" i="2"/>
  <c r="N421" i="2" s="1"/>
  <c r="O421" i="2"/>
  <c r="P421" i="2" s="1"/>
  <c r="Q421" i="2"/>
  <c r="R421" i="2" s="1"/>
  <c r="M422" i="2"/>
  <c r="N422" i="2" s="1"/>
  <c r="O422" i="2"/>
  <c r="P422" i="2" s="1"/>
  <c r="Q422" i="2"/>
  <c r="R422" i="2" s="1"/>
  <c r="M423" i="2"/>
  <c r="N423" i="2" s="1"/>
  <c r="O423" i="2"/>
  <c r="P423" i="2" s="1"/>
  <c r="Q423" i="2"/>
  <c r="R423" i="2" s="1"/>
  <c r="M424" i="2"/>
  <c r="N424" i="2" s="1"/>
  <c r="O424" i="2"/>
  <c r="P424" i="2" s="1"/>
  <c r="Q424" i="2"/>
  <c r="R424" i="2" s="1"/>
  <c r="M425" i="2"/>
  <c r="N425" i="2" s="1"/>
  <c r="O425" i="2"/>
  <c r="P425" i="2" s="1"/>
  <c r="Q425" i="2"/>
  <c r="R425" i="2" s="1"/>
  <c r="M426" i="2"/>
  <c r="N426" i="2" s="1"/>
  <c r="O426" i="2"/>
  <c r="P426" i="2" s="1"/>
  <c r="Q426" i="2"/>
  <c r="R426" i="2" s="1"/>
  <c r="M427" i="2"/>
  <c r="N427" i="2" s="1"/>
  <c r="O427" i="2"/>
  <c r="P427" i="2" s="1"/>
  <c r="Q427" i="2"/>
  <c r="R427" i="2" s="1"/>
  <c r="M428" i="2"/>
  <c r="N428" i="2" s="1"/>
  <c r="O428" i="2"/>
  <c r="P428" i="2" s="1"/>
  <c r="Q428" i="2"/>
  <c r="R428" i="2" s="1"/>
  <c r="M429" i="2"/>
  <c r="N429" i="2" s="1"/>
  <c r="O429" i="2"/>
  <c r="P429" i="2" s="1"/>
  <c r="Q429" i="2"/>
  <c r="R429" i="2" s="1"/>
  <c r="M430" i="2"/>
  <c r="N430" i="2" s="1"/>
  <c r="O430" i="2"/>
  <c r="P430" i="2" s="1"/>
  <c r="Q430" i="2"/>
  <c r="R430" i="2" s="1"/>
  <c r="M431" i="2"/>
  <c r="N431" i="2" s="1"/>
  <c r="O431" i="2"/>
  <c r="P431" i="2" s="1"/>
  <c r="Q431" i="2"/>
  <c r="R431" i="2" s="1"/>
  <c r="M432" i="2"/>
  <c r="N432" i="2" s="1"/>
  <c r="O432" i="2"/>
  <c r="P432" i="2" s="1"/>
  <c r="Q432" i="2"/>
  <c r="R432" i="2" s="1"/>
  <c r="M433" i="2"/>
  <c r="N433" i="2" s="1"/>
  <c r="O433" i="2"/>
  <c r="P433" i="2" s="1"/>
  <c r="Q433" i="2"/>
  <c r="R433" i="2" s="1"/>
  <c r="M434" i="2"/>
  <c r="N434" i="2" s="1"/>
  <c r="O434" i="2"/>
  <c r="P434" i="2" s="1"/>
  <c r="Q434" i="2"/>
  <c r="R434" i="2" s="1"/>
  <c r="M435" i="2"/>
  <c r="N435" i="2" s="1"/>
  <c r="O435" i="2"/>
  <c r="P435" i="2" s="1"/>
  <c r="Q435" i="2"/>
  <c r="R435" i="2" s="1"/>
  <c r="M436" i="2"/>
  <c r="N436" i="2" s="1"/>
  <c r="O436" i="2"/>
  <c r="P436" i="2" s="1"/>
  <c r="Q436" i="2"/>
  <c r="R436" i="2" s="1"/>
  <c r="M437" i="2"/>
  <c r="N437" i="2" s="1"/>
  <c r="O437" i="2"/>
  <c r="P437" i="2" s="1"/>
  <c r="Q437" i="2"/>
  <c r="R437" i="2" s="1"/>
  <c r="M438" i="2"/>
  <c r="N438" i="2" s="1"/>
  <c r="O438" i="2"/>
  <c r="P438" i="2" s="1"/>
  <c r="Q438" i="2"/>
  <c r="R438" i="2" s="1"/>
  <c r="M439" i="2"/>
  <c r="N439" i="2" s="1"/>
  <c r="O439" i="2"/>
  <c r="P439" i="2" s="1"/>
  <c r="Q439" i="2"/>
  <c r="R439" i="2" s="1"/>
  <c r="M440" i="2"/>
  <c r="N440" i="2" s="1"/>
  <c r="O440" i="2"/>
  <c r="P440" i="2" s="1"/>
  <c r="Q440" i="2"/>
  <c r="R440" i="2" s="1"/>
  <c r="M441" i="2"/>
  <c r="N441" i="2" s="1"/>
  <c r="O441" i="2"/>
  <c r="P441" i="2" s="1"/>
  <c r="Q441" i="2"/>
  <c r="R441" i="2" s="1"/>
  <c r="M442" i="2"/>
  <c r="N442" i="2" s="1"/>
  <c r="O442" i="2"/>
  <c r="P442" i="2" s="1"/>
  <c r="Q442" i="2"/>
  <c r="R442" i="2" s="1"/>
  <c r="M443" i="2"/>
  <c r="N443" i="2" s="1"/>
  <c r="O443" i="2"/>
  <c r="P443" i="2" s="1"/>
  <c r="Q443" i="2"/>
  <c r="R443" i="2" s="1"/>
  <c r="M444" i="2"/>
  <c r="N444" i="2" s="1"/>
  <c r="O444" i="2"/>
  <c r="P444" i="2" s="1"/>
  <c r="Q444" i="2"/>
  <c r="R444" i="2" s="1"/>
  <c r="M445" i="2"/>
  <c r="N445" i="2" s="1"/>
  <c r="O445" i="2"/>
  <c r="P445" i="2" s="1"/>
  <c r="Q445" i="2"/>
  <c r="R445" i="2" s="1"/>
  <c r="M446" i="2"/>
  <c r="N446" i="2" s="1"/>
  <c r="O446" i="2"/>
  <c r="P446" i="2" s="1"/>
  <c r="Q446" i="2"/>
  <c r="R446" i="2" s="1"/>
  <c r="M447" i="2"/>
  <c r="N447" i="2" s="1"/>
  <c r="O447" i="2"/>
  <c r="P447" i="2" s="1"/>
  <c r="Q447" i="2"/>
  <c r="R447" i="2" s="1"/>
  <c r="M448" i="2"/>
  <c r="N448" i="2" s="1"/>
  <c r="O448" i="2"/>
  <c r="P448" i="2" s="1"/>
  <c r="Q448" i="2"/>
  <c r="R448" i="2" s="1"/>
  <c r="M449" i="2"/>
  <c r="N449" i="2" s="1"/>
  <c r="O449" i="2"/>
  <c r="P449" i="2" s="1"/>
  <c r="Q449" i="2"/>
  <c r="R449" i="2" s="1"/>
  <c r="M450" i="2"/>
  <c r="N450" i="2" s="1"/>
  <c r="O450" i="2"/>
  <c r="P450" i="2" s="1"/>
  <c r="Q450" i="2"/>
  <c r="R450" i="2" s="1"/>
  <c r="M451" i="2"/>
  <c r="N451" i="2" s="1"/>
  <c r="O451" i="2"/>
  <c r="P451" i="2" s="1"/>
  <c r="Q451" i="2"/>
  <c r="R451" i="2" s="1"/>
  <c r="M452" i="2"/>
  <c r="N452" i="2" s="1"/>
  <c r="O452" i="2"/>
  <c r="P452" i="2" s="1"/>
  <c r="Q452" i="2"/>
  <c r="R452" i="2" s="1"/>
  <c r="M453" i="2"/>
  <c r="N453" i="2" s="1"/>
  <c r="O453" i="2"/>
  <c r="P453" i="2" s="1"/>
  <c r="Q453" i="2"/>
  <c r="R453" i="2" s="1"/>
  <c r="M454" i="2"/>
  <c r="N454" i="2" s="1"/>
  <c r="O454" i="2"/>
  <c r="P454" i="2" s="1"/>
  <c r="Q454" i="2"/>
  <c r="R454" i="2" s="1"/>
  <c r="M455" i="2"/>
  <c r="N455" i="2" s="1"/>
  <c r="O455" i="2"/>
  <c r="P455" i="2" s="1"/>
  <c r="Q455" i="2"/>
  <c r="R455" i="2" s="1"/>
  <c r="M456" i="2"/>
  <c r="N456" i="2" s="1"/>
  <c r="O456" i="2"/>
  <c r="P456" i="2" s="1"/>
  <c r="Q456" i="2"/>
  <c r="R456" i="2" s="1"/>
  <c r="M457" i="2"/>
  <c r="N457" i="2" s="1"/>
  <c r="O457" i="2"/>
  <c r="P457" i="2" s="1"/>
  <c r="Q457" i="2"/>
  <c r="R457" i="2" s="1"/>
  <c r="M458" i="2"/>
  <c r="N458" i="2" s="1"/>
  <c r="O458" i="2"/>
  <c r="P458" i="2" s="1"/>
  <c r="Q458" i="2"/>
  <c r="R458" i="2" s="1"/>
  <c r="M459" i="2"/>
  <c r="N459" i="2" s="1"/>
  <c r="O459" i="2"/>
  <c r="P459" i="2" s="1"/>
  <c r="Q459" i="2"/>
  <c r="R459" i="2" s="1"/>
  <c r="M460" i="2"/>
  <c r="N460" i="2" s="1"/>
  <c r="O460" i="2"/>
  <c r="P460" i="2" s="1"/>
  <c r="Q460" i="2"/>
  <c r="R460" i="2" s="1"/>
  <c r="M461" i="2"/>
  <c r="N461" i="2" s="1"/>
  <c r="O461" i="2"/>
  <c r="P461" i="2" s="1"/>
  <c r="Q461" i="2"/>
  <c r="R461" i="2" s="1"/>
  <c r="M462" i="2"/>
  <c r="N462" i="2" s="1"/>
  <c r="O462" i="2"/>
  <c r="P462" i="2" s="1"/>
  <c r="Q462" i="2"/>
  <c r="R462" i="2" s="1"/>
  <c r="M463" i="2"/>
  <c r="N463" i="2" s="1"/>
  <c r="O463" i="2"/>
  <c r="P463" i="2" s="1"/>
  <c r="Q463" i="2"/>
  <c r="R463" i="2" s="1"/>
  <c r="M464" i="2"/>
  <c r="N464" i="2" s="1"/>
  <c r="O464" i="2"/>
  <c r="P464" i="2" s="1"/>
  <c r="Q464" i="2"/>
  <c r="R464" i="2" s="1"/>
  <c r="M465" i="2"/>
  <c r="N465" i="2" s="1"/>
  <c r="O465" i="2"/>
  <c r="P465" i="2" s="1"/>
  <c r="Q465" i="2"/>
  <c r="R465" i="2" s="1"/>
  <c r="M466" i="2"/>
  <c r="N466" i="2" s="1"/>
  <c r="O466" i="2"/>
  <c r="P466" i="2" s="1"/>
  <c r="Q466" i="2"/>
  <c r="R466" i="2" s="1"/>
  <c r="M467" i="2"/>
  <c r="N467" i="2" s="1"/>
  <c r="O467" i="2"/>
  <c r="P467" i="2" s="1"/>
  <c r="Q467" i="2"/>
  <c r="R467" i="2" s="1"/>
  <c r="M468" i="2"/>
  <c r="N468" i="2" s="1"/>
  <c r="O468" i="2"/>
  <c r="P468" i="2" s="1"/>
  <c r="Q468" i="2"/>
  <c r="R468" i="2" s="1"/>
  <c r="M469" i="2"/>
  <c r="N469" i="2" s="1"/>
  <c r="O469" i="2"/>
  <c r="P469" i="2" s="1"/>
  <c r="Q469" i="2"/>
  <c r="R469" i="2" s="1"/>
  <c r="M470" i="2"/>
  <c r="N470" i="2" s="1"/>
  <c r="O470" i="2"/>
  <c r="P470" i="2" s="1"/>
  <c r="Q470" i="2"/>
  <c r="R470" i="2" s="1"/>
  <c r="M471" i="2"/>
  <c r="N471" i="2" s="1"/>
  <c r="O471" i="2"/>
  <c r="P471" i="2" s="1"/>
  <c r="Q471" i="2"/>
  <c r="R471" i="2" s="1"/>
  <c r="M472" i="2"/>
  <c r="N472" i="2" s="1"/>
  <c r="O472" i="2"/>
  <c r="P472" i="2" s="1"/>
  <c r="Q472" i="2"/>
  <c r="R472" i="2" s="1"/>
  <c r="M473" i="2"/>
  <c r="N473" i="2" s="1"/>
  <c r="O473" i="2"/>
  <c r="P473" i="2" s="1"/>
  <c r="Q473" i="2"/>
  <c r="R473" i="2" s="1"/>
  <c r="M474" i="2"/>
  <c r="N474" i="2" s="1"/>
  <c r="O474" i="2"/>
  <c r="P474" i="2" s="1"/>
  <c r="Q474" i="2"/>
  <c r="R474" i="2" s="1"/>
  <c r="M475" i="2"/>
  <c r="N475" i="2" s="1"/>
  <c r="O475" i="2"/>
  <c r="P475" i="2" s="1"/>
  <c r="Q475" i="2"/>
  <c r="R475" i="2" s="1"/>
  <c r="M476" i="2"/>
  <c r="N476" i="2" s="1"/>
  <c r="O476" i="2"/>
  <c r="P476" i="2" s="1"/>
  <c r="Q476" i="2"/>
  <c r="R476" i="2" s="1"/>
  <c r="M477" i="2"/>
  <c r="N477" i="2" s="1"/>
  <c r="O477" i="2"/>
  <c r="P477" i="2" s="1"/>
  <c r="Q477" i="2"/>
  <c r="R477" i="2" s="1"/>
  <c r="M478" i="2"/>
  <c r="N478" i="2" s="1"/>
  <c r="O478" i="2"/>
  <c r="P478" i="2" s="1"/>
  <c r="Q478" i="2"/>
  <c r="R478" i="2" s="1"/>
  <c r="M479" i="2"/>
  <c r="N479" i="2" s="1"/>
  <c r="O479" i="2"/>
  <c r="P479" i="2" s="1"/>
  <c r="Q479" i="2"/>
  <c r="R479" i="2" s="1"/>
  <c r="M480" i="2"/>
  <c r="N480" i="2" s="1"/>
  <c r="O480" i="2"/>
  <c r="P480" i="2" s="1"/>
  <c r="Q480" i="2"/>
  <c r="R480" i="2" s="1"/>
  <c r="M481" i="2"/>
  <c r="N481" i="2" s="1"/>
  <c r="O481" i="2"/>
  <c r="P481" i="2" s="1"/>
  <c r="Q481" i="2"/>
  <c r="R481" i="2" s="1"/>
  <c r="M482" i="2"/>
  <c r="N482" i="2" s="1"/>
  <c r="O482" i="2"/>
  <c r="P482" i="2" s="1"/>
  <c r="Q482" i="2"/>
  <c r="R482" i="2" s="1"/>
  <c r="M483" i="2"/>
  <c r="N483" i="2" s="1"/>
  <c r="O483" i="2"/>
  <c r="P483" i="2" s="1"/>
  <c r="Q483" i="2"/>
  <c r="R483" i="2" s="1"/>
  <c r="M484" i="2"/>
  <c r="N484" i="2" s="1"/>
  <c r="O484" i="2"/>
  <c r="P484" i="2" s="1"/>
  <c r="Q484" i="2"/>
  <c r="R484" i="2" s="1"/>
  <c r="M485" i="2"/>
  <c r="N485" i="2" s="1"/>
  <c r="O485" i="2"/>
  <c r="P485" i="2" s="1"/>
  <c r="Q485" i="2"/>
  <c r="R485" i="2" s="1"/>
  <c r="M486" i="2"/>
  <c r="N486" i="2" s="1"/>
  <c r="O486" i="2"/>
  <c r="P486" i="2" s="1"/>
  <c r="Q486" i="2"/>
  <c r="R486" i="2" s="1"/>
  <c r="M487" i="2"/>
  <c r="N487" i="2" s="1"/>
  <c r="O487" i="2"/>
  <c r="P487" i="2" s="1"/>
  <c r="Q487" i="2"/>
  <c r="R487" i="2" s="1"/>
  <c r="M488" i="2"/>
  <c r="N488" i="2" s="1"/>
  <c r="O488" i="2"/>
  <c r="P488" i="2" s="1"/>
  <c r="Q488" i="2"/>
  <c r="R488" i="2" s="1"/>
  <c r="M489" i="2"/>
  <c r="N489" i="2" s="1"/>
  <c r="O489" i="2"/>
  <c r="P489" i="2" s="1"/>
  <c r="Q489" i="2"/>
  <c r="R489" i="2" s="1"/>
  <c r="M490" i="2"/>
  <c r="N490" i="2" s="1"/>
  <c r="O490" i="2"/>
  <c r="P490" i="2" s="1"/>
  <c r="Q490" i="2"/>
  <c r="R490" i="2" s="1"/>
  <c r="M491" i="2"/>
  <c r="N491" i="2" s="1"/>
  <c r="O491" i="2"/>
  <c r="P491" i="2" s="1"/>
  <c r="Q491" i="2"/>
  <c r="R491" i="2" s="1"/>
  <c r="M492" i="2"/>
  <c r="N492" i="2" s="1"/>
  <c r="O492" i="2"/>
  <c r="P492" i="2" s="1"/>
  <c r="Q492" i="2"/>
  <c r="R492" i="2" s="1"/>
  <c r="M493" i="2"/>
  <c r="N493" i="2" s="1"/>
  <c r="O493" i="2"/>
  <c r="P493" i="2" s="1"/>
  <c r="Q493" i="2"/>
  <c r="R493" i="2" s="1"/>
  <c r="M494" i="2"/>
  <c r="N494" i="2" s="1"/>
  <c r="O494" i="2"/>
  <c r="P494" i="2" s="1"/>
  <c r="Q494" i="2"/>
  <c r="R494" i="2" s="1"/>
  <c r="M495" i="2"/>
  <c r="N495" i="2" s="1"/>
  <c r="O495" i="2"/>
  <c r="P495" i="2" s="1"/>
  <c r="Q495" i="2"/>
  <c r="R495" i="2" s="1"/>
  <c r="M496" i="2"/>
  <c r="N496" i="2" s="1"/>
  <c r="O496" i="2"/>
  <c r="P496" i="2" s="1"/>
  <c r="Q496" i="2"/>
  <c r="R496" i="2" s="1"/>
  <c r="M497" i="2"/>
  <c r="N497" i="2" s="1"/>
  <c r="O497" i="2"/>
  <c r="P497" i="2" s="1"/>
  <c r="Q497" i="2"/>
  <c r="R497" i="2" s="1"/>
  <c r="M498" i="2"/>
  <c r="N498" i="2" s="1"/>
  <c r="O498" i="2"/>
  <c r="P498" i="2" s="1"/>
  <c r="Q498" i="2"/>
  <c r="R498" i="2" s="1"/>
  <c r="M499" i="2"/>
  <c r="N499" i="2" s="1"/>
  <c r="O499" i="2"/>
  <c r="P499" i="2" s="1"/>
  <c r="Q499" i="2"/>
  <c r="R499" i="2" s="1"/>
  <c r="M500" i="2"/>
  <c r="N500" i="2" s="1"/>
  <c r="O500" i="2"/>
  <c r="P500" i="2" s="1"/>
  <c r="Q500" i="2"/>
  <c r="R500" i="2" s="1"/>
  <c r="M501" i="2"/>
  <c r="N501" i="2" s="1"/>
  <c r="O501" i="2"/>
  <c r="P501" i="2" s="1"/>
  <c r="Q501" i="2"/>
  <c r="R501" i="2" s="1"/>
  <c r="M502" i="2"/>
  <c r="N502" i="2" s="1"/>
  <c r="O502" i="2"/>
  <c r="P502" i="2" s="1"/>
  <c r="Q502" i="2"/>
  <c r="R502" i="2" s="1"/>
  <c r="M503" i="2"/>
  <c r="N503" i="2" s="1"/>
  <c r="O503" i="2"/>
  <c r="P503" i="2" s="1"/>
  <c r="Q503" i="2"/>
  <c r="R503" i="2" s="1"/>
  <c r="M504" i="2"/>
  <c r="N504" i="2" s="1"/>
  <c r="O504" i="2"/>
  <c r="P504" i="2" s="1"/>
  <c r="Q504" i="2"/>
  <c r="R504" i="2" s="1"/>
  <c r="M505" i="2"/>
  <c r="N505" i="2" s="1"/>
  <c r="O505" i="2"/>
  <c r="P505" i="2" s="1"/>
  <c r="Q505" i="2"/>
  <c r="R505" i="2" s="1"/>
  <c r="M506" i="2"/>
  <c r="N506" i="2" s="1"/>
  <c r="O506" i="2"/>
  <c r="P506" i="2" s="1"/>
  <c r="Q506" i="2"/>
  <c r="R506" i="2" s="1"/>
  <c r="M507" i="2"/>
  <c r="N507" i="2" s="1"/>
  <c r="O507" i="2"/>
  <c r="P507" i="2" s="1"/>
  <c r="Q507" i="2"/>
  <c r="R507" i="2" s="1"/>
  <c r="M508" i="2"/>
  <c r="N508" i="2" s="1"/>
  <c r="O508" i="2"/>
  <c r="P508" i="2" s="1"/>
  <c r="Q508" i="2"/>
  <c r="R508" i="2" s="1"/>
  <c r="M509" i="2"/>
  <c r="N509" i="2" s="1"/>
  <c r="O509" i="2"/>
  <c r="P509" i="2" s="1"/>
  <c r="Q509" i="2"/>
  <c r="R509" i="2" s="1"/>
  <c r="M510" i="2"/>
  <c r="N510" i="2" s="1"/>
  <c r="O510" i="2"/>
  <c r="P510" i="2" s="1"/>
  <c r="Q510" i="2"/>
  <c r="R510" i="2" s="1"/>
  <c r="M511" i="2"/>
  <c r="N511" i="2" s="1"/>
  <c r="O511" i="2"/>
  <c r="P511" i="2" s="1"/>
  <c r="Q511" i="2"/>
  <c r="R511" i="2" s="1"/>
  <c r="M512" i="2"/>
  <c r="N512" i="2" s="1"/>
  <c r="O512" i="2"/>
  <c r="P512" i="2" s="1"/>
  <c r="Q512" i="2"/>
  <c r="R512" i="2" s="1"/>
  <c r="M513" i="2"/>
  <c r="N513" i="2" s="1"/>
  <c r="O513" i="2"/>
  <c r="P513" i="2" s="1"/>
  <c r="Q513" i="2"/>
  <c r="R513" i="2" s="1"/>
  <c r="M514" i="2"/>
  <c r="N514" i="2" s="1"/>
  <c r="O514" i="2"/>
  <c r="P514" i="2" s="1"/>
  <c r="Q514" i="2"/>
  <c r="R514" i="2" s="1"/>
  <c r="M515" i="2"/>
  <c r="N515" i="2" s="1"/>
  <c r="O515" i="2"/>
  <c r="P515" i="2" s="1"/>
  <c r="Q515" i="2"/>
  <c r="R515" i="2" s="1"/>
  <c r="M516" i="2"/>
  <c r="N516" i="2" s="1"/>
  <c r="O516" i="2"/>
  <c r="P516" i="2" s="1"/>
  <c r="Q516" i="2"/>
  <c r="R516" i="2" s="1"/>
  <c r="M517" i="2"/>
  <c r="N517" i="2" s="1"/>
  <c r="O517" i="2"/>
  <c r="P517" i="2" s="1"/>
  <c r="Q517" i="2"/>
  <c r="R517" i="2" s="1"/>
  <c r="M518" i="2"/>
  <c r="N518" i="2" s="1"/>
  <c r="O518" i="2"/>
  <c r="P518" i="2" s="1"/>
  <c r="Q518" i="2"/>
  <c r="R518" i="2" s="1"/>
  <c r="M519" i="2"/>
  <c r="N519" i="2" s="1"/>
  <c r="O519" i="2"/>
  <c r="P519" i="2" s="1"/>
  <c r="Q519" i="2"/>
  <c r="R519" i="2" s="1"/>
  <c r="M520" i="2"/>
  <c r="N520" i="2" s="1"/>
  <c r="O520" i="2"/>
  <c r="P520" i="2" s="1"/>
  <c r="Q520" i="2"/>
  <c r="R520" i="2" s="1"/>
  <c r="M521" i="2"/>
  <c r="N521" i="2" s="1"/>
  <c r="O521" i="2"/>
  <c r="P521" i="2" s="1"/>
  <c r="Q521" i="2"/>
  <c r="R521" i="2" s="1"/>
  <c r="M522" i="2"/>
  <c r="N522" i="2" s="1"/>
  <c r="O522" i="2"/>
  <c r="P522" i="2" s="1"/>
  <c r="Q522" i="2"/>
  <c r="R522" i="2" s="1"/>
  <c r="M523" i="2"/>
  <c r="N523" i="2" s="1"/>
  <c r="O523" i="2"/>
  <c r="P523" i="2" s="1"/>
  <c r="Q523" i="2"/>
  <c r="R523" i="2" s="1"/>
  <c r="M524" i="2"/>
  <c r="N524" i="2" s="1"/>
  <c r="O524" i="2"/>
  <c r="P524" i="2" s="1"/>
  <c r="Q524" i="2"/>
  <c r="R524" i="2" s="1"/>
  <c r="M525" i="2"/>
  <c r="N525" i="2" s="1"/>
  <c r="O525" i="2"/>
  <c r="P525" i="2" s="1"/>
  <c r="Q525" i="2"/>
  <c r="R525" i="2" s="1"/>
  <c r="M526" i="2"/>
  <c r="N526" i="2" s="1"/>
  <c r="O526" i="2"/>
  <c r="P526" i="2" s="1"/>
  <c r="Q526" i="2"/>
  <c r="R526" i="2" s="1"/>
  <c r="M527" i="2"/>
  <c r="N527" i="2" s="1"/>
  <c r="O527" i="2"/>
  <c r="P527" i="2" s="1"/>
  <c r="Q527" i="2"/>
  <c r="R527" i="2" s="1"/>
  <c r="M528" i="2"/>
  <c r="N528" i="2" s="1"/>
  <c r="O528" i="2"/>
  <c r="P528" i="2" s="1"/>
  <c r="Q528" i="2"/>
  <c r="R528" i="2" s="1"/>
  <c r="M529" i="2"/>
  <c r="N529" i="2" s="1"/>
  <c r="O529" i="2"/>
  <c r="P529" i="2" s="1"/>
  <c r="Q529" i="2"/>
  <c r="R529" i="2" s="1"/>
  <c r="M530" i="2"/>
  <c r="N530" i="2" s="1"/>
  <c r="O530" i="2"/>
  <c r="P530" i="2" s="1"/>
  <c r="Q530" i="2"/>
  <c r="R530" i="2" s="1"/>
  <c r="M531" i="2"/>
  <c r="N531" i="2" s="1"/>
  <c r="O531" i="2"/>
  <c r="P531" i="2" s="1"/>
  <c r="Q531" i="2"/>
  <c r="R531" i="2" s="1"/>
  <c r="M532" i="2"/>
  <c r="N532" i="2" s="1"/>
  <c r="O532" i="2"/>
  <c r="P532" i="2" s="1"/>
  <c r="Q532" i="2"/>
  <c r="R532" i="2" s="1"/>
  <c r="M533" i="2"/>
  <c r="N533" i="2" s="1"/>
  <c r="O533" i="2"/>
  <c r="P533" i="2" s="1"/>
  <c r="Q533" i="2"/>
  <c r="R533" i="2" s="1"/>
  <c r="M534" i="2"/>
  <c r="N534" i="2" s="1"/>
  <c r="O534" i="2"/>
  <c r="P534" i="2" s="1"/>
  <c r="Q534" i="2"/>
  <c r="R534" i="2" s="1"/>
  <c r="M535" i="2"/>
  <c r="N535" i="2" s="1"/>
  <c r="O535" i="2"/>
  <c r="P535" i="2" s="1"/>
  <c r="Q535" i="2"/>
  <c r="R535" i="2" s="1"/>
  <c r="M536" i="2"/>
  <c r="N536" i="2" s="1"/>
  <c r="O536" i="2"/>
  <c r="P536" i="2" s="1"/>
  <c r="Q536" i="2"/>
  <c r="R536" i="2" s="1"/>
  <c r="M537" i="2"/>
  <c r="N537" i="2" s="1"/>
  <c r="O537" i="2"/>
  <c r="P537" i="2" s="1"/>
  <c r="Q537" i="2"/>
  <c r="R537" i="2" s="1"/>
  <c r="M538" i="2"/>
  <c r="N538" i="2" s="1"/>
  <c r="O538" i="2"/>
  <c r="P538" i="2" s="1"/>
  <c r="Q538" i="2"/>
  <c r="R538" i="2" s="1"/>
  <c r="M539" i="2"/>
  <c r="N539" i="2" s="1"/>
  <c r="O539" i="2"/>
  <c r="P539" i="2" s="1"/>
  <c r="Q539" i="2"/>
  <c r="R539" i="2" s="1"/>
  <c r="M540" i="2"/>
  <c r="N540" i="2" s="1"/>
  <c r="O540" i="2"/>
  <c r="P540" i="2" s="1"/>
  <c r="Q540" i="2"/>
  <c r="R540" i="2" s="1"/>
  <c r="M541" i="2"/>
  <c r="N541" i="2" s="1"/>
  <c r="O541" i="2"/>
  <c r="P541" i="2" s="1"/>
  <c r="Q541" i="2"/>
  <c r="R541" i="2" s="1"/>
  <c r="M542" i="2"/>
  <c r="N542" i="2" s="1"/>
  <c r="O542" i="2"/>
  <c r="P542" i="2" s="1"/>
  <c r="Q542" i="2"/>
  <c r="R542" i="2" s="1"/>
  <c r="M543" i="2"/>
  <c r="N543" i="2" s="1"/>
  <c r="O543" i="2"/>
  <c r="P543" i="2" s="1"/>
  <c r="Q543" i="2"/>
  <c r="R543" i="2" s="1"/>
  <c r="M544" i="2"/>
  <c r="N544" i="2" s="1"/>
  <c r="O544" i="2"/>
  <c r="P544" i="2" s="1"/>
  <c r="Q544" i="2"/>
  <c r="R544" i="2" s="1"/>
  <c r="M545" i="2"/>
  <c r="N545" i="2" s="1"/>
  <c r="O545" i="2"/>
  <c r="P545" i="2" s="1"/>
  <c r="Q545" i="2"/>
  <c r="R545" i="2" s="1"/>
  <c r="M546" i="2"/>
  <c r="N546" i="2" s="1"/>
  <c r="O546" i="2"/>
  <c r="P546" i="2" s="1"/>
  <c r="Q546" i="2"/>
  <c r="R546" i="2" s="1"/>
  <c r="M547" i="2"/>
  <c r="N547" i="2" s="1"/>
  <c r="O547" i="2"/>
  <c r="P547" i="2" s="1"/>
  <c r="Q547" i="2"/>
  <c r="R547" i="2" s="1"/>
  <c r="M548" i="2"/>
  <c r="N548" i="2" s="1"/>
  <c r="O548" i="2"/>
  <c r="P548" i="2" s="1"/>
  <c r="Q548" i="2"/>
  <c r="R548" i="2" s="1"/>
  <c r="M549" i="2"/>
  <c r="N549" i="2" s="1"/>
  <c r="O549" i="2"/>
  <c r="P549" i="2" s="1"/>
  <c r="Q549" i="2"/>
  <c r="R549" i="2" s="1"/>
  <c r="M550" i="2"/>
  <c r="N550" i="2" s="1"/>
  <c r="O550" i="2"/>
  <c r="P550" i="2" s="1"/>
  <c r="Q550" i="2"/>
  <c r="R550" i="2" s="1"/>
  <c r="M551" i="2"/>
  <c r="N551" i="2" s="1"/>
  <c r="O551" i="2"/>
  <c r="P551" i="2" s="1"/>
  <c r="Q551" i="2"/>
  <c r="R551" i="2" s="1"/>
  <c r="M552" i="2"/>
  <c r="N552" i="2" s="1"/>
  <c r="O552" i="2"/>
  <c r="P552" i="2" s="1"/>
  <c r="Q552" i="2"/>
  <c r="R552" i="2" s="1"/>
  <c r="M553" i="2"/>
  <c r="N553" i="2" s="1"/>
  <c r="O553" i="2"/>
  <c r="P553" i="2" s="1"/>
  <c r="Q553" i="2"/>
  <c r="R553" i="2" s="1"/>
  <c r="M554" i="2"/>
  <c r="N554" i="2" s="1"/>
  <c r="O554" i="2"/>
  <c r="P554" i="2" s="1"/>
  <c r="Q554" i="2"/>
  <c r="R554" i="2" s="1"/>
  <c r="M555" i="2"/>
  <c r="N555" i="2" s="1"/>
  <c r="O555" i="2"/>
  <c r="P555" i="2" s="1"/>
  <c r="Q555" i="2"/>
  <c r="R555" i="2" s="1"/>
  <c r="M556" i="2"/>
  <c r="N556" i="2" s="1"/>
  <c r="O556" i="2"/>
  <c r="P556" i="2" s="1"/>
  <c r="Q556" i="2"/>
  <c r="R556" i="2" s="1"/>
  <c r="M557" i="2"/>
  <c r="N557" i="2" s="1"/>
  <c r="O557" i="2"/>
  <c r="P557" i="2" s="1"/>
  <c r="Q557" i="2"/>
  <c r="R557" i="2" s="1"/>
  <c r="M558" i="2"/>
  <c r="N558" i="2" s="1"/>
  <c r="O558" i="2"/>
  <c r="P558" i="2" s="1"/>
  <c r="Q558" i="2"/>
  <c r="R558" i="2" s="1"/>
  <c r="M559" i="2"/>
  <c r="N559" i="2" s="1"/>
  <c r="O559" i="2"/>
  <c r="P559" i="2" s="1"/>
  <c r="Q559" i="2"/>
  <c r="R559" i="2" s="1"/>
  <c r="M560" i="2"/>
  <c r="N560" i="2" s="1"/>
  <c r="O560" i="2"/>
  <c r="P560" i="2" s="1"/>
  <c r="Q560" i="2"/>
  <c r="R560" i="2" s="1"/>
  <c r="M561" i="2"/>
  <c r="N561" i="2" s="1"/>
  <c r="O561" i="2"/>
  <c r="P561" i="2" s="1"/>
  <c r="Q561" i="2"/>
  <c r="R561" i="2" s="1"/>
  <c r="M562" i="2"/>
  <c r="N562" i="2" s="1"/>
  <c r="O562" i="2"/>
  <c r="P562" i="2" s="1"/>
  <c r="Q562" i="2"/>
  <c r="R562" i="2" s="1"/>
  <c r="M563" i="2"/>
  <c r="N563" i="2" s="1"/>
  <c r="O563" i="2"/>
  <c r="P563" i="2" s="1"/>
  <c r="Q563" i="2"/>
  <c r="R563" i="2" s="1"/>
  <c r="M564" i="2"/>
  <c r="N564" i="2" s="1"/>
  <c r="O564" i="2"/>
  <c r="P564" i="2" s="1"/>
  <c r="Q564" i="2"/>
  <c r="R564" i="2" s="1"/>
  <c r="M565" i="2"/>
  <c r="N565" i="2" s="1"/>
  <c r="O565" i="2"/>
  <c r="P565" i="2" s="1"/>
  <c r="Q565" i="2"/>
  <c r="R565" i="2" s="1"/>
  <c r="M566" i="2"/>
  <c r="N566" i="2" s="1"/>
  <c r="O566" i="2"/>
  <c r="P566" i="2" s="1"/>
  <c r="Q566" i="2"/>
  <c r="R566" i="2" s="1"/>
  <c r="M567" i="2"/>
  <c r="N567" i="2" s="1"/>
  <c r="O567" i="2"/>
  <c r="P567" i="2" s="1"/>
  <c r="Q567" i="2"/>
  <c r="R567" i="2" s="1"/>
  <c r="M568" i="2"/>
  <c r="N568" i="2" s="1"/>
  <c r="O568" i="2"/>
  <c r="P568" i="2" s="1"/>
  <c r="Q568" i="2"/>
  <c r="R568" i="2" s="1"/>
  <c r="M569" i="2"/>
  <c r="N569" i="2" s="1"/>
  <c r="O569" i="2"/>
  <c r="P569" i="2" s="1"/>
  <c r="Q569" i="2"/>
  <c r="R569" i="2" s="1"/>
  <c r="M570" i="2"/>
  <c r="N570" i="2" s="1"/>
  <c r="O570" i="2"/>
  <c r="P570" i="2" s="1"/>
  <c r="Q570" i="2"/>
  <c r="R570" i="2" s="1"/>
  <c r="M571" i="2"/>
  <c r="N571" i="2" s="1"/>
  <c r="O571" i="2"/>
  <c r="P571" i="2" s="1"/>
  <c r="Q571" i="2"/>
  <c r="R571" i="2" s="1"/>
  <c r="M572" i="2"/>
  <c r="N572" i="2" s="1"/>
  <c r="O572" i="2"/>
  <c r="P572" i="2" s="1"/>
  <c r="Q572" i="2"/>
  <c r="R572" i="2" s="1"/>
  <c r="M573" i="2"/>
  <c r="N573" i="2" s="1"/>
  <c r="O573" i="2"/>
  <c r="P573" i="2" s="1"/>
  <c r="Q573" i="2"/>
  <c r="R573" i="2" s="1"/>
  <c r="M574" i="2"/>
  <c r="N574" i="2" s="1"/>
  <c r="O574" i="2"/>
  <c r="P574" i="2" s="1"/>
  <c r="Q574" i="2"/>
  <c r="R574" i="2" s="1"/>
  <c r="M575" i="2"/>
  <c r="N575" i="2" s="1"/>
  <c r="O575" i="2"/>
  <c r="P575" i="2" s="1"/>
  <c r="Q575" i="2"/>
  <c r="R575" i="2" s="1"/>
  <c r="M576" i="2"/>
  <c r="N576" i="2" s="1"/>
  <c r="O576" i="2"/>
  <c r="P576" i="2" s="1"/>
  <c r="Q576" i="2"/>
  <c r="R576" i="2" s="1"/>
  <c r="M577" i="2"/>
  <c r="N577" i="2" s="1"/>
  <c r="O577" i="2"/>
  <c r="P577" i="2" s="1"/>
  <c r="Q577" i="2"/>
  <c r="R577" i="2" s="1"/>
  <c r="M578" i="2"/>
  <c r="N578" i="2" s="1"/>
  <c r="O578" i="2"/>
  <c r="P578" i="2" s="1"/>
  <c r="Q578" i="2"/>
  <c r="R578" i="2" s="1"/>
  <c r="M579" i="2"/>
  <c r="N579" i="2" s="1"/>
  <c r="O579" i="2"/>
  <c r="P579" i="2" s="1"/>
  <c r="Q579" i="2"/>
  <c r="R579" i="2" s="1"/>
  <c r="M580" i="2"/>
  <c r="N580" i="2" s="1"/>
  <c r="O580" i="2"/>
  <c r="P580" i="2" s="1"/>
  <c r="Q580" i="2"/>
  <c r="R580" i="2" s="1"/>
  <c r="M581" i="2"/>
  <c r="N581" i="2" s="1"/>
  <c r="O581" i="2"/>
  <c r="P581" i="2" s="1"/>
  <c r="Q581" i="2"/>
  <c r="R581" i="2" s="1"/>
  <c r="M582" i="2"/>
  <c r="N582" i="2" s="1"/>
  <c r="O582" i="2"/>
  <c r="P582" i="2" s="1"/>
  <c r="Q582" i="2"/>
  <c r="R582" i="2" s="1"/>
  <c r="M583" i="2"/>
  <c r="N583" i="2" s="1"/>
  <c r="O583" i="2"/>
  <c r="P583" i="2" s="1"/>
  <c r="Q583" i="2"/>
  <c r="R583" i="2" s="1"/>
  <c r="M584" i="2"/>
  <c r="N584" i="2" s="1"/>
  <c r="O584" i="2"/>
  <c r="P584" i="2" s="1"/>
  <c r="Q584" i="2"/>
  <c r="R584" i="2" s="1"/>
  <c r="M585" i="2"/>
  <c r="N585" i="2" s="1"/>
  <c r="O585" i="2"/>
  <c r="P585" i="2" s="1"/>
  <c r="Q585" i="2"/>
  <c r="R585" i="2" s="1"/>
  <c r="M586" i="2"/>
  <c r="N586" i="2" s="1"/>
  <c r="O586" i="2"/>
  <c r="P586" i="2" s="1"/>
  <c r="Q586" i="2"/>
  <c r="R586" i="2" s="1"/>
  <c r="M587" i="2"/>
  <c r="N587" i="2" s="1"/>
  <c r="O587" i="2"/>
  <c r="P587" i="2" s="1"/>
  <c r="Q587" i="2"/>
  <c r="R587" i="2" s="1"/>
  <c r="M588" i="2"/>
  <c r="N588" i="2" s="1"/>
  <c r="O588" i="2"/>
  <c r="P588" i="2" s="1"/>
  <c r="Q588" i="2"/>
  <c r="R588" i="2" s="1"/>
  <c r="M589" i="2"/>
  <c r="N589" i="2" s="1"/>
  <c r="O589" i="2"/>
  <c r="P589" i="2" s="1"/>
  <c r="Q589" i="2"/>
  <c r="R589" i="2" s="1"/>
  <c r="M590" i="2"/>
  <c r="N590" i="2" s="1"/>
  <c r="O590" i="2"/>
  <c r="P590" i="2" s="1"/>
  <c r="Q590" i="2"/>
  <c r="R590" i="2" s="1"/>
  <c r="M591" i="2"/>
  <c r="N591" i="2" s="1"/>
  <c r="O591" i="2"/>
  <c r="P591" i="2" s="1"/>
  <c r="Q591" i="2"/>
  <c r="R591" i="2" s="1"/>
  <c r="M592" i="2"/>
  <c r="N592" i="2" s="1"/>
  <c r="O592" i="2"/>
  <c r="P592" i="2" s="1"/>
  <c r="Q592" i="2"/>
  <c r="R592" i="2" s="1"/>
  <c r="M593" i="2"/>
  <c r="N593" i="2" s="1"/>
  <c r="O593" i="2"/>
  <c r="P593" i="2" s="1"/>
  <c r="Q593" i="2"/>
  <c r="R593" i="2" s="1"/>
  <c r="M594" i="2"/>
  <c r="N594" i="2" s="1"/>
  <c r="O594" i="2"/>
  <c r="P594" i="2" s="1"/>
  <c r="Q594" i="2"/>
  <c r="R594" i="2" s="1"/>
  <c r="M595" i="2"/>
  <c r="N595" i="2" s="1"/>
  <c r="O595" i="2"/>
  <c r="P595" i="2" s="1"/>
  <c r="Q595" i="2"/>
  <c r="R595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2" i="2"/>
  <c r="L2" i="2" s="1"/>
  <c r="AD3" i="1"/>
  <c r="AE3" i="1" s="1"/>
  <c r="AD4" i="1"/>
  <c r="AE4" i="1" s="1"/>
  <c r="AD5" i="1"/>
  <c r="AE5" i="1" s="1"/>
  <c r="AD6" i="1"/>
  <c r="AE6" i="1" s="1"/>
  <c r="AD7" i="1"/>
  <c r="AE7" i="1" s="1"/>
  <c r="AD8" i="1"/>
  <c r="AE8" i="1" s="1"/>
  <c r="AD9" i="1"/>
  <c r="AE9" i="1" s="1"/>
  <c r="AD10" i="1"/>
  <c r="AE10" i="1" s="1"/>
  <c r="AD11" i="1"/>
  <c r="AE11" i="1" s="1"/>
  <c r="AD12" i="1"/>
  <c r="AE12" i="1" s="1"/>
  <c r="AD13" i="1"/>
  <c r="AE13" i="1" s="1"/>
  <c r="AD14" i="1"/>
  <c r="AE14" i="1" s="1"/>
  <c r="AD15" i="1"/>
  <c r="AE15" i="1" s="1"/>
  <c r="AD16" i="1"/>
  <c r="AE16" i="1" s="1"/>
  <c r="AD17" i="1"/>
  <c r="AE17" i="1" s="1"/>
  <c r="AD18" i="1"/>
  <c r="AE18" i="1" s="1"/>
  <c r="AD19" i="1"/>
  <c r="AE19" i="1" s="1"/>
  <c r="AD20" i="1"/>
  <c r="AE20" i="1" s="1"/>
  <c r="AD21" i="1"/>
  <c r="AE21" i="1" s="1"/>
  <c r="AD22" i="1"/>
  <c r="AE22" i="1" s="1"/>
  <c r="AD23" i="1"/>
  <c r="AE23" i="1" s="1"/>
  <c r="AD24" i="1"/>
  <c r="AE24" i="1" s="1"/>
  <c r="AD25" i="1"/>
  <c r="AE25" i="1" s="1"/>
  <c r="AD26" i="1"/>
  <c r="AE26" i="1" s="1"/>
  <c r="AD27" i="1"/>
  <c r="AE27" i="1" s="1"/>
  <c r="AD28" i="1"/>
  <c r="AE28" i="1" s="1"/>
  <c r="AD29" i="1"/>
  <c r="AE29" i="1" s="1"/>
  <c r="AD30" i="1"/>
  <c r="AE30" i="1" s="1"/>
  <c r="AD31" i="1"/>
  <c r="AE31" i="1" s="1"/>
  <c r="AD32" i="1"/>
  <c r="AE32" i="1" s="1"/>
  <c r="AD33" i="1"/>
  <c r="AE33" i="1" s="1"/>
  <c r="AD34" i="1"/>
  <c r="AE34" i="1" s="1"/>
  <c r="AD35" i="1"/>
  <c r="AE35" i="1" s="1"/>
  <c r="AD36" i="1"/>
  <c r="AE36" i="1" s="1"/>
  <c r="AD37" i="1"/>
  <c r="AE37" i="1" s="1"/>
  <c r="AD38" i="1"/>
  <c r="AE38" i="1" s="1"/>
  <c r="AD39" i="1"/>
  <c r="AE39" i="1" s="1"/>
  <c r="AD40" i="1"/>
  <c r="AE40" i="1" s="1"/>
  <c r="AD41" i="1"/>
  <c r="AE41" i="1" s="1"/>
  <c r="AD42" i="1"/>
  <c r="AE42" i="1" s="1"/>
  <c r="AD43" i="1"/>
  <c r="AE43" i="1" s="1"/>
  <c r="AD44" i="1"/>
  <c r="AE44" i="1" s="1"/>
  <c r="AD45" i="1"/>
  <c r="AE45" i="1" s="1"/>
  <c r="AD46" i="1"/>
  <c r="AE46" i="1" s="1"/>
  <c r="AD47" i="1"/>
  <c r="AE47" i="1" s="1"/>
  <c r="AD48" i="1"/>
  <c r="AE48" i="1" s="1"/>
  <c r="AD49" i="1"/>
  <c r="AE49" i="1" s="1"/>
  <c r="AD50" i="1"/>
  <c r="AE50" i="1" s="1"/>
  <c r="AD51" i="1"/>
  <c r="AE51" i="1" s="1"/>
  <c r="AD52" i="1"/>
  <c r="AE52" i="1" s="1"/>
  <c r="AD53" i="1"/>
  <c r="AE53" i="1" s="1"/>
  <c r="AD54" i="1"/>
  <c r="AE54" i="1" s="1"/>
  <c r="AD55" i="1"/>
  <c r="AE55" i="1" s="1"/>
  <c r="AD56" i="1"/>
  <c r="AE56" i="1" s="1"/>
  <c r="AD57" i="1"/>
  <c r="AE57" i="1" s="1"/>
  <c r="AD58" i="1"/>
  <c r="AE58" i="1" s="1"/>
  <c r="AD59" i="1"/>
  <c r="AE59" i="1" s="1"/>
  <c r="AD60" i="1"/>
  <c r="AE60" i="1" s="1"/>
  <c r="AD61" i="1"/>
  <c r="AE61" i="1" s="1"/>
  <c r="AD62" i="1"/>
  <c r="AE62" i="1" s="1"/>
  <c r="AD63" i="1"/>
  <c r="AE63" i="1" s="1"/>
  <c r="AD64" i="1"/>
  <c r="AE64" i="1" s="1"/>
  <c r="AD65" i="1"/>
  <c r="AE65" i="1" s="1"/>
  <c r="AD66" i="1"/>
  <c r="AE66" i="1" s="1"/>
  <c r="AD67" i="1"/>
  <c r="AE67" i="1" s="1"/>
  <c r="AD68" i="1"/>
  <c r="AE68" i="1" s="1"/>
  <c r="AD69" i="1"/>
  <c r="AE69" i="1" s="1"/>
  <c r="AD70" i="1"/>
  <c r="AE70" i="1" s="1"/>
  <c r="AD71" i="1"/>
  <c r="AE71" i="1" s="1"/>
  <c r="AD72" i="1"/>
  <c r="AE72" i="1" s="1"/>
  <c r="AD73" i="1"/>
  <c r="AE73" i="1" s="1"/>
  <c r="AD74" i="1"/>
  <c r="AE74" i="1" s="1"/>
  <c r="AD75" i="1"/>
  <c r="AE75" i="1" s="1"/>
  <c r="AD76" i="1"/>
  <c r="AE76" i="1" s="1"/>
  <c r="AD77" i="1"/>
  <c r="AE77" i="1" s="1"/>
  <c r="AD78" i="1"/>
  <c r="AE78" i="1" s="1"/>
  <c r="AD79" i="1"/>
  <c r="AE79" i="1" s="1"/>
  <c r="AD80" i="1"/>
  <c r="AE80" i="1" s="1"/>
  <c r="AD81" i="1"/>
  <c r="AE81" i="1" s="1"/>
  <c r="AD82" i="1"/>
  <c r="AE82" i="1" s="1"/>
  <c r="AD83" i="1"/>
  <c r="AE83" i="1" s="1"/>
  <c r="AD84" i="1"/>
  <c r="AE84" i="1" s="1"/>
  <c r="AD85" i="1"/>
  <c r="AE85" i="1" s="1"/>
  <c r="AD86" i="1"/>
  <c r="AE86" i="1" s="1"/>
  <c r="AD87" i="1"/>
  <c r="AE87" i="1" s="1"/>
  <c r="AD88" i="1"/>
  <c r="AE88" i="1" s="1"/>
  <c r="AD89" i="1"/>
  <c r="AE89" i="1" s="1"/>
  <c r="AD90" i="1"/>
  <c r="AE90" i="1" s="1"/>
  <c r="AD91" i="1"/>
  <c r="AE91" i="1" s="1"/>
  <c r="AD92" i="1"/>
  <c r="AE92" i="1" s="1"/>
  <c r="AD93" i="1"/>
  <c r="AE93" i="1" s="1"/>
  <c r="AD94" i="1"/>
  <c r="AE94" i="1" s="1"/>
  <c r="AD95" i="1"/>
  <c r="AE95" i="1" s="1"/>
  <c r="AD96" i="1"/>
  <c r="AE96" i="1" s="1"/>
  <c r="AD97" i="1"/>
  <c r="AE97" i="1" s="1"/>
  <c r="AD98" i="1"/>
  <c r="AE98" i="1" s="1"/>
  <c r="AD99" i="1"/>
  <c r="AE99" i="1" s="1"/>
  <c r="AD100" i="1"/>
  <c r="AE100" i="1" s="1"/>
  <c r="AD101" i="1"/>
  <c r="AE101" i="1" s="1"/>
  <c r="AD102" i="1"/>
  <c r="AE102" i="1" s="1"/>
  <c r="AD103" i="1"/>
  <c r="AE103" i="1" s="1"/>
  <c r="AD104" i="1"/>
  <c r="AE104" i="1" s="1"/>
  <c r="AD105" i="1"/>
  <c r="AE105" i="1" s="1"/>
  <c r="AD106" i="1"/>
  <c r="AE106" i="1" s="1"/>
  <c r="AD107" i="1"/>
  <c r="AE107" i="1" s="1"/>
  <c r="AD108" i="1"/>
  <c r="AE108" i="1" s="1"/>
  <c r="AD109" i="1"/>
  <c r="AE109" i="1" s="1"/>
  <c r="AD110" i="1"/>
  <c r="AE110" i="1" s="1"/>
  <c r="AD111" i="1"/>
  <c r="AE111" i="1" s="1"/>
  <c r="AD112" i="1"/>
  <c r="AE112" i="1" s="1"/>
  <c r="AD113" i="1"/>
  <c r="AE113" i="1" s="1"/>
  <c r="AD114" i="1"/>
  <c r="AE114" i="1" s="1"/>
  <c r="AD115" i="1"/>
  <c r="AE115" i="1" s="1"/>
  <c r="AD116" i="1"/>
  <c r="AE116" i="1" s="1"/>
  <c r="AD117" i="1"/>
  <c r="AE117" i="1" s="1"/>
  <c r="AD118" i="1"/>
  <c r="AE118" i="1" s="1"/>
  <c r="AD119" i="1"/>
  <c r="AE119" i="1" s="1"/>
  <c r="AD120" i="1"/>
  <c r="AE120" i="1" s="1"/>
  <c r="AD121" i="1"/>
  <c r="AE121" i="1" s="1"/>
  <c r="AD122" i="1"/>
  <c r="AE122" i="1" s="1"/>
  <c r="AD123" i="1"/>
  <c r="AE123" i="1" s="1"/>
  <c r="AD124" i="1"/>
  <c r="AE124" i="1" s="1"/>
  <c r="AD125" i="1"/>
  <c r="AE125" i="1" s="1"/>
  <c r="AD126" i="1"/>
  <c r="AE126" i="1" s="1"/>
  <c r="AD127" i="1"/>
  <c r="AE127" i="1" s="1"/>
  <c r="AD128" i="1"/>
  <c r="AE128" i="1" s="1"/>
  <c r="AD129" i="1"/>
  <c r="AE129" i="1" s="1"/>
  <c r="AD130" i="1"/>
  <c r="AE130" i="1" s="1"/>
  <c r="AD131" i="1"/>
  <c r="AE131" i="1" s="1"/>
  <c r="AD132" i="1"/>
  <c r="AE132" i="1" s="1"/>
  <c r="AD133" i="1"/>
  <c r="AE133" i="1" s="1"/>
  <c r="AD134" i="1"/>
  <c r="AE134" i="1" s="1"/>
  <c r="AD135" i="1"/>
  <c r="AE135" i="1" s="1"/>
  <c r="AD136" i="1"/>
  <c r="AE136" i="1" s="1"/>
  <c r="AD137" i="1"/>
  <c r="AE137" i="1" s="1"/>
  <c r="AD138" i="1"/>
  <c r="AE138" i="1" s="1"/>
  <c r="AD139" i="1"/>
  <c r="AE139" i="1" s="1"/>
  <c r="AD140" i="1"/>
  <c r="AE140" i="1" s="1"/>
  <c r="AD141" i="1"/>
  <c r="AE141" i="1" s="1"/>
  <c r="AD142" i="1"/>
  <c r="AE142" i="1" s="1"/>
  <c r="AD143" i="1"/>
  <c r="AE143" i="1" s="1"/>
  <c r="AD144" i="1"/>
  <c r="AE144" i="1" s="1"/>
  <c r="AD145" i="1"/>
  <c r="AE145" i="1" s="1"/>
  <c r="AD146" i="1"/>
  <c r="AE146" i="1" s="1"/>
  <c r="AD147" i="1"/>
  <c r="AE147" i="1" s="1"/>
  <c r="AD148" i="1"/>
  <c r="AE148" i="1" s="1"/>
  <c r="AD149" i="1"/>
  <c r="AE149" i="1" s="1"/>
  <c r="AD150" i="1"/>
  <c r="AE150" i="1" s="1"/>
  <c r="AD151" i="1"/>
  <c r="AE151" i="1" s="1"/>
  <c r="AD152" i="1"/>
  <c r="AE152" i="1" s="1"/>
  <c r="AD153" i="1"/>
  <c r="AE153" i="1" s="1"/>
  <c r="AD154" i="1"/>
  <c r="AE154" i="1" s="1"/>
  <c r="AD155" i="1"/>
  <c r="AE155" i="1" s="1"/>
  <c r="AD156" i="1"/>
  <c r="AE156" i="1" s="1"/>
  <c r="AD157" i="1"/>
  <c r="AE157" i="1" s="1"/>
  <c r="AD158" i="1"/>
  <c r="AE158" i="1" s="1"/>
  <c r="AD159" i="1"/>
  <c r="AE159" i="1" s="1"/>
  <c r="AD160" i="1"/>
  <c r="AE160" i="1" s="1"/>
  <c r="AD161" i="1"/>
  <c r="AE161" i="1" s="1"/>
  <c r="AD162" i="1"/>
  <c r="AE162" i="1" s="1"/>
  <c r="AD163" i="1"/>
  <c r="AE163" i="1" s="1"/>
  <c r="AD164" i="1"/>
  <c r="AE164" i="1" s="1"/>
  <c r="AD165" i="1"/>
  <c r="AE165" i="1" s="1"/>
  <c r="AD166" i="1"/>
  <c r="AE166" i="1" s="1"/>
  <c r="AD167" i="1"/>
  <c r="AE167" i="1" s="1"/>
  <c r="AD168" i="1"/>
  <c r="AE168" i="1" s="1"/>
  <c r="AD169" i="1"/>
  <c r="AE169" i="1" s="1"/>
  <c r="AD170" i="1"/>
  <c r="AE170" i="1" s="1"/>
  <c r="AD171" i="1"/>
  <c r="AE171" i="1" s="1"/>
  <c r="AD172" i="1"/>
  <c r="AE172" i="1" s="1"/>
  <c r="AD173" i="1"/>
  <c r="AE173" i="1" s="1"/>
  <c r="AD174" i="1"/>
  <c r="AE174" i="1" s="1"/>
  <c r="AD175" i="1"/>
  <c r="AE175" i="1" s="1"/>
  <c r="AD176" i="1"/>
  <c r="AE176" i="1" s="1"/>
  <c r="AD177" i="1"/>
  <c r="AE177" i="1" s="1"/>
  <c r="AD178" i="1"/>
  <c r="AE178" i="1" s="1"/>
  <c r="AD179" i="1"/>
  <c r="AE179" i="1" s="1"/>
  <c r="AD180" i="1"/>
  <c r="AE180" i="1" s="1"/>
  <c r="AD181" i="1"/>
  <c r="AE181" i="1" s="1"/>
  <c r="AD182" i="1"/>
  <c r="AE182" i="1" s="1"/>
  <c r="AD183" i="1"/>
  <c r="AE183" i="1" s="1"/>
  <c r="AD184" i="1"/>
  <c r="AE184" i="1" s="1"/>
  <c r="AD185" i="1"/>
  <c r="AE185" i="1" s="1"/>
  <c r="AD186" i="1"/>
  <c r="AE186" i="1" s="1"/>
  <c r="AD187" i="1"/>
  <c r="AE187" i="1" s="1"/>
  <c r="AD188" i="1"/>
  <c r="AE188" i="1" s="1"/>
  <c r="AD189" i="1"/>
  <c r="AE189" i="1" s="1"/>
  <c r="AD190" i="1"/>
  <c r="AE190" i="1" s="1"/>
  <c r="AD191" i="1"/>
  <c r="AE191" i="1" s="1"/>
  <c r="AD192" i="1"/>
  <c r="AE192" i="1" s="1"/>
  <c r="AD193" i="1"/>
  <c r="AE193" i="1" s="1"/>
  <c r="AD194" i="1"/>
  <c r="AE194" i="1" s="1"/>
  <c r="AD195" i="1"/>
  <c r="AE195" i="1" s="1"/>
  <c r="AD196" i="1"/>
  <c r="AE196" i="1" s="1"/>
  <c r="AD197" i="1"/>
  <c r="AE197" i="1" s="1"/>
  <c r="AD198" i="1"/>
  <c r="AE198" i="1" s="1"/>
  <c r="AD199" i="1"/>
  <c r="AE199" i="1" s="1"/>
  <c r="AD200" i="1"/>
  <c r="AE200" i="1" s="1"/>
  <c r="AD201" i="1"/>
  <c r="AE201" i="1" s="1"/>
  <c r="AD202" i="1"/>
  <c r="AE202" i="1" s="1"/>
  <c r="AD203" i="1"/>
  <c r="AE203" i="1" s="1"/>
  <c r="AD204" i="1"/>
  <c r="AE204" i="1" s="1"/>
  <c r="AD205" i="1"/>
  <c r="AE205" i="1" s="1"/>
  <c r="AD206" i="1"/>
  <c r="AE206" i="1" s="1"/>
  <c r="AD207" i="1"/>
  <c r="AE207" i="1" s="1"/>
  <c r="AD208" i="1"/>
  <c r="AE208" i="1" s="1"/>
  <c r="AD209" i="1"/>
  <c r="AE209" i="1" s="1"/>
  <c r="AD210" i="1"/>
  <c r="AE210" i="1" s="1"/>
  <c r="AD211" i="1"/>
  <c r="AE211" i="1" s="1"/>
  <c r="AD212" i="1"/>
  <c r="AE212" i="1" s="1"/>
  <c r="AD213" i="1"/>
  <c r="AE213" i="1" s="1"/>
  <c r="AD214" i="1"/>
  <c r="AE214" i="1" s="1"/>
  <c r="AD215" i="1"/>
  <c r="AE215" i="1" s="1"/>
  <c r="AD216" i="1"/>
  <c r="AE216" i="1" s="1"/>
  <c r="AD217" i="1"/>
  <c r="AE217" i="1" s="1"/>
  <c r="AD218" i="1"/>
  <c r="AE218" i="1" s="1"/>
  <c r="AD219" i="1"/>
  <c r="AE219" i="1" s="1"/>
  <c r="AD220" i="1"/>
  <c r="AE220" i="1" s="1"/>
  <c r="AD221" i="1"/>
  <c r="AE221" i="1" s="1"/>
  <c r="AD222" i="1"/>
  <c r="AE222" i="1" s="1"/>
  <c r="AD223" i="1"/>
  <c r="AE223" i="1" s="1"/>
  <c r="AD224" i="1"/>
  <c r="AE224" i="1" s="1"/>
  <c r="AD225" i="1"/>
  <c r="AE225" i="1" s="1"/>
  <c r="AD226" i="1"/>
  <c r="AE226" i="1" s="1"/>
  <c r="AD227" i="1"/>
  <c r="AE227" i="1" s="1"/>
  <c r="AD228" i="1"/>
  <c r="AE228" i="1" s="1"/>
  <c r="AD229" i="1"/>
  <c r="AE229" i="1" s="1"/>
  <c r="AD230" i="1"/>
  <c r="AE230" i="1" s="1"/>
  <c r="AD231" i="1"/>
  <c r="AE231" i="1" s="1"/>
  <c r="AD232" i="1"/>
  <c r="AE232" i="1" s="1"/>
  <c r="AD233" i="1"/>
  <c r="AE233" i="1" s="1"/>
  <c r="AD234" i="1"/>
  <c r="AE234" i="1" s="1"/>
  <c r="AD235" i="1"/>
  <c r="AE235" i="1" s="1"/>
  <c r="AD236" i="1"/>
  <c r="AE236" i="1" s="1"/>
  <c r="AD237" i="1"/>
  <c r="AE237" i="1" s="1"/>
  <c r="AD238" i="1"/>
  <c r="AE238" i="1" s="1"/>
  <c r="AD239" i="1"/>
  <c r="AE239" i="1" s="1"/>
  <c r="AD240" i="1"/>
  <c r="AE240" i="1" s="1"/>
  <c r="AD241" i="1"/>
  <c r="AE241" i="1" s="1"/>
  <c r="AD242" i="1"/>
  <c r="AE242" i="1" s="1"/>
  <c r="AD243" i="1"/>
  <c r="AE243" i="1" s="1"/>
  <c r="AD244" i="1"/>
  <c r="AE244" i="1" s="1"/>
  <c r="AD245" i="1"/>
  <c r="AE245" i="1" s="1"/>
  <c r="AD246" i="1"/>
  <c r="AE246" i="1" s="1"/>
  <c r="AD247" i="1"/>
  <c r="AE247" i="1" s="1"/>
  <c r="AD248" i="1"/>
  <c r="AE248" i="1" s="1"/>
  <c r="AD249" i="1"/>
  <c r="AE249" i="1" s="1"/>
  <c r="AD250" i="1"/>
  <c r="AE250" i="1" s="1"/>
  <c r="AD251" i="1"/>
  <c r="AE251" i="1" s="1"/>
  <c r="AD252" i="1"/>
  <c r="AE252" i="1" s="1"/>
  <c r="AD253" i="1"/>
  <c r="AE253" i="1" s="1"/>
  <c r="AD254" i="1"/>
  <c r="AE254" i="1" s="1"/>
  <c r="AD255" i="1"/>
  <c r="AE255" i="1" s="1"/>
  <c r="AD256" i="1"/>
  <c r="AE256" i="1" s="1"/>
  <c r="AD257" i="1"/>
  <c r="AE257" i="1" s="1"/>
  <c r="AD258" i="1"/>
  <c r="AE258" i="1" s="1"/>
  <c r="AD259" i="1"/>
  <c r="AE259" i="1" s="1"/>
  <c r="AD260" i="1"/>
  <c r="AE260" i="1" s="1"/>
  <c r="AD261" i="1"/>
  <c r="AE261" i="1" s="1"/>
  <c r="AD262" i="1"/>
  <c r="AE262" i="1" s="1"/>
  <c r="AD263" i="1"/>
  <c r="AE263" i="1" s="1"/>
  <c r="AD264" i="1"/>
  <c r="AE264" i="1" s="1"/>
  <c r="AD265" i="1"/>
  <c r="AE265" i="1" s="1"/>
  <c r="AD266" i="1"/>
  <c r="AE266" i="1" s="1"/>
  <c r="AD267" i="1"/>
  <c r="AE267" i="1" s="1"/>
  <c r="AD268" i="1"/>
  <c r="AE268" i="1" s="1"/>
  <c r="AD269" i="1"/>
  <c r="AE269" i="1" s="1"/>
  <c r="AD270" i="1"/>
  <c r="AE270" i="1" s="1"/>
  <c r="AD271" i="1"/>
  <c r="AE271" i="1" s="1"/>
  <c r="AD272" i="1"/>
  <c r="AE272" i="1" s="1"/>
  <c r="AD273" i="1"/>
  <c r="AE273" i="1" s="1"/>
  <c r="AD274" i="1"/>
  <c r="AE274" i="1" s="1"/>
  <c r="AD275" i="1"/>
  <c r="AE275" i="1" s="1"/>
  <c r="AD276" i="1"/>
  <c r="AE276" i="1" s="1"/>
  <c r="AD277" i="1"/>
  <c r="AE277" i="1" s="1"/>
  <c r="AD278" i="1"/>
  <c r="AE278" i="1" s="1"/>
  <c r="AD279" i="1"/>
  <c r="AE279" i="1" s="1"/>
  <c r="AD280" i="1"/>
  <c r="AE280" i="1" s="1"/>
  <c r="AD281" i="1"/>
  <c r="AE281" i="1" s="1"/>
  <c r="AD282" i="1"/>
  <c r="AE282" i="1" s="1"/>
  <c r="AD283" i="1"/>
  <c r="AE283" i="1" s="1"/>
  <c r="AD284" i="1"/>
  <c r="AE284" i="1" s="1"/>
  <c r="AD285" i="1"/>
  <c r="AE285" i="1" s="1"/>
  <c r="AD286" i="1"/>
  <c r="AE286" i="1" s="1"/>
  <c r="AD287" i="1"/>
  <c r="AE287" i="1" s="1"/>
  <c r="AD288" i="1"/>
  <c r="AE288" i="1" s="1"/>
  <c r="AD289" i="1"/>
  <c r="AE289" i="1" s="1"/>
  <c r="AD290" i="1"/>
  <c r="AE290" i="1" s="1"/>
  <c r="AD291" i="1"/>
  <c r="AE291" i="1" s="1"/>
  <c r="AD292" i="1"/>
  <c r="AE292" i="1" s="1"/>
  <c r="AD293" i="1"/>
  <c r="AE293" i="1" s="1"/>
  <c r="AD294" i="1"/>
  <c r="AE294" i="1" s="1"/>
  <c r="AD295" i="1"/>
  <c r="AE295" i="1" s="1"/>
  <c r="AD296" i="1"/>
  <c r="AE296" i="1" s="1"/>
  <c r="AD297" i="1"/>
  <c r="AE297" i="1" s="1"/>
  <c r="AD298" i="1"/>
  <c r="AE298" i="1" s="1"/>
  <c r="AD299" i="1"/>
  <c r="AE299" i="1" s="1"/>
  <c r="AD300" i="1"/>
  <c r="AE300" i="1" s="1"/>
  <c r="AD301" i="1"/>
  <c r="AE301" i="1" s="1"/>
  <c r="AD302" i="1"/>
  <c r="AE302" i="1" s="1"/>
  <c r="AD303" i="1"/>
  <c r="AE303" i="1" s="1"/>
  <c r="AD304" i="1"/>
  <c r="AE304" i="1" s="1"/>
  <c r="AD305" i="1"/>
  <c r="AE305" i="1" s="1"/>
  <c r="AD306" i="1"/>
  <c r="AE306" i="1" s="1"/>
  <c r="AD307" i="1"/>
  <c r="AE307" i="1" s="1"/>
  <c r="AD308" i="1"/>
  <c r="AE308" i="1" s="1"/>
  <c r="AD309" i="1"/>
  <c r="AE309" i="1" s="1"/>
  <c r="AD310" i="1"/>
  <c r="AE310" i="1" s="1"/>
  <c r="AD311" i="1"/>
  <c r="AE311" i="1" s="1"/>
  <c r="AD312" i="1"/>
  <c r="AE312" i="1" s="1"/>
  <c r="AD313" i="1"/>
  <c r="AE313" i="1" s="1"/>
  <c r="AD314" i="1"/>
  <c r="AE314" i="1" s="1"/>
  <c r="AD315" i="1"/>
  <c r="AE315" i="1" s="1"/>
  <c r="AD316" i="1"/>
  <c r="AE316" i="1" s="1"/>
  <c r="AD317" i="1"/>
  <c r="AE317" i="1" s="1"/>
  <c r="AD318" i="1"/>
  <c r="AE318" i="1" s="1"/>
  <c r="AD319" i="1"/>
  <c r="AE319" i="1" s="1"/>
  <c r="AD320" i="1"/>
  <c r="AE320" i="1" s="1"/>
  <c r="AD321" i="1"/>
  <c r="AE321" i="1" s="1"/>
  <c r="AD322" i="1"/>
  <c r="AE322" i="1" s="1"/>
  <c r="AD323" i="1"/>
  <c r="AE323" i="1" s="1"/>
  <c r="AD324" i="1"/>
  <c r="AE324" i="1" s="1"/>
  <c r="AD325" i="1"/>
  <c r="AE325" i="1" s="1"/>
  <c r="AD326" i="1"/>
  <c r="AE326" i="1" s="1"/>
  <c r="AD327" i="1"/>
  <c r="AE327" i="1" s="1"/>
  <c r="AD328" i="1"/>
  <c r="AE328" i="1" s="1"/>
  <c r="AD329" i="1"/>
  <c r="AE329" i="1" s="1"/>
  <c r="AD330" i="1"/>
  <c r="AE330" i="1" s="1"/>
  <c r="AD331" i="1"/>
  <c r="AE331" i="1" s="1"/>
  <c r="AD332" i="1"/>
  <c r="AE332" i="1" s="1"/>
  <c r="AD333" i="1"/>
  <c r="AE333" i="1" s="1"/>
  <c r="AD334" i="1"/>
  <c r="AE334" i="1" s="1"/>
  <c r="AD335" i="1"/>
  <c r="AE335" i="1" s="1"/>
  <c r="AD336" i="1"/>
  <c r="AE336" i="1" s="1"/>
  <c r="AD337" i="1"/>
  <c r="AE337" i="1" s="1"/>
  <c r="AD338" i="1"/>
  <c r="AE338" i="1" s="1"/>
  <c r="AD339" i="1"/>
  <c r="AE339" i="1" s="1"/>
  <c r="AD340" i="1"/>
  <c r="AE340" i="1" s="1"/>
  <c r="AD341" i="1"/>
  <c r="AE341" i="1" s="1"/>
  <c r="AD342" i="1"/>
  <c r="AE342" i="1" s="1"/>
  <c r="AD343" i="1"/>
  <c r="AE343" i="1" s="1"/>
  <c r="AD344" i="1"/>
  <c r="AE344" i="1" s="1"/>
  <c r="AD345" i="1"/>
  <c r="AE345" i="1" s="1"/>
  <c r="AD346" i="1"/>
  <c r="AE346" i="1" s="1"/>
  <c r="AD347" i="1"/>
  <c r="AE347" i="1" s="1"/>
  <c r="AD348" i="1"/>
  <c r="AE348" i="1" s="1"/>
  <c r="AD349" i="1"/>
  <c r="AE349" i="1" s="1"/>
  <c r="AD350" i="1"/>
  <c r="AE350" i="1" s="1"/>
  <c r="AD351" i="1"/>
  <c r="AE351" i="1" s="1"/>
  <c r="AD352" i="1"/>
  <c r="AE352" i="1" s="1"/>
  <c r="AD353" i="1"/>
  <c r="AE353" i="1" s="1"/>
  <c r="AD354" i="1"/>
  <c r="AE354" i="1" s="1"/>
  <c r="AD355" i="1"/>
  <c r="AE355" i="1" s="1"/>
  <c r="AD356" i="1"/>
  <c r="AE356" i="1" s="1"/>
  <c r="AD357" i="1"/>
  <c r="AE357" i="1" s="1"/>
  <c r="AD358" i="1"/>
  <c r="AE358" i="1" s="1"/>
  <c r="AD359" i="1"/>
  <c r="AE359" i="1" s="1"/>
  <c r="AD360" i="1"/>
  <c r="AE360" i="1" s="1"/>
  <c r="AD361" i="1"/>
  <c r="AE361" i="1" s="1"/>
  <c r="AD362" i="1"/>
  <c r="AE362" i="1" s="1"/>
  <c r="AD363" i="1"/>
  <c r="AE363" i="1" s="1"/>
  <c r="AD364" i="1"/>
  <c r="AE364" i="1" s="1"/>
  <c r="AD365" i="1"/>
  <c r="AE365" i="1" s="1"/>
  <c r="AD366" i="1"/>
  <c r="AE366" i="1" s="1"/>
  <c r="AD367" i="1"/>
  <c r="AE367" i="1" s="1"/>
  <c r="AD368" i="1"/>
  <c r="AE368" i="1" s="1"/>
  <c r="AD369" i="1"/>
  <c r="AE369" i="1" s="1"/>
  <c r="AD370" i="1"/>
  <c r="AE370" i="1" s="1"/>
  <c r="AD371" i="1"/>
  <c r="AE371" i="1" s="1"/>
  <c r="AD372" i="1"/>
  <c r="AE372" i="1" s="1"/>
  <c r="AD373" i="1"/>
  <c r="AE373" i="1" s="1"/>
  <c r="AD374" i="1"/>
  <c r="AE374" i="1" s="1"/>
  <c r="AD375" i="1"/>
  <c r="AE375" i="1" s="1"/>
  <c r="AD376" i="1"/>
  <c r="AE376" i="1" s="1"/>
  <c r="AD377" i="1"/>
  <c r="AE377" i="1" s="1"/>
  <c r="AD378" i="1"/>
  <c r="AE378" i="1" s="1"/>
  <c r="AD379" i="1"/>
  <c r="AE379" i="1" s="1"/>
  <c r="AD380" i="1"/>
  <c r="AE380" i="1" s="1"/>
  <c r="AD381" i="1"/>
  <c r="AE381" i="1" s="1"/>
  <c r="AD382" i="1"/>
  <c r="AE382" i="1" s="1"/>
  <c r="AD383" i="1"/>
  <c r="AE383" i="1" s="1"/>
  <c r="AD384" i="1"/>
  <c r="AE384" i="1" s="1"/>
  <c r="AD385" i="1"/>
  <c r="AE385" i="1" s="1"/>
  <c r="AD386" i="1"/>
  <c r="AE386" i="1" s="1"/>
  <c r="AD387" i="1"/>
  <c r="AE387" i="1" s="1"/>
  <c r="AD388" i="1"/>
  <c r="AE388" i="1" s="1"/>
  <c r="AD389" i="1"/>
  <c r="AE389" i="1" s="1"/>
  <c r="AD390" i="1"/>
  <c r="AE390" i="1" s="1"/>
  <c r="AD391" i="1"/>
  <c r="AE391" i="1" s="1"/>
  <c r="AD392" i="1"/>
  <c r="AE392" i="1" s="1"/>
  <c r="AD393" i="1"/>
  <c r="AE393" i="1" s="1"/>
  <c r="AD394" i="1"/>
  <c r="AE394" i="1" s="1"/>
  <c r="AD395" i="1"/>
  <c r="AE395" i="1" s="1"/>
  <c r="AD396" i="1"/>
  <c r="AE396" i="1" s="1"/>
  <c r="AD397" i="1"/>
  <c r="AE397" i="1" s="1"/>
  <c r="AD398" i="1"/>
  <c r="AE398" i="1" s="1"/>
  <c r="AD399" i="1"/>
  <c r="AE399" i="1" s="1"/>
  <c r="AD400" i="1"/>
  <c r="AE400" i="1" s="1"/>
  <c r="AD401" i="1"/>
  <c r="AE401" i="1" s="1"/>
  <c r="AD402" i="1"/>
  <c r="AE402" i="1" s="1"/>
  <c r="AD403" i="1"/>
  <c r="AE403" i="1" s="1"/>
  <c r="AD404" i="1"/>
  <c r="AE404" i="1" s="1"/>
  <c r="AD405" i="1"/>
  <c r="AE405" i="1" s="1"/>
  <c r="AD406" i="1"/>
  <c r="AE406" i="1" s="1"/>
  <c r="AD407" i="1"/>
  <c r="AE407" i="1" s="1"/>
  <c r="AD408" i="1"/>
  <c r="AE408" i="1" s="1"/>
  <c r="AD409" i="1"/>
  <c r="AE409" i="1" s="1"/>
  <c r="AD410" i="1"/>
  <c r="AE410" i="1" s="1"/>
  <c r="AD411" i="1"/>
  <c r="AE411" i="1" s="1"/>
  <c r="AD412" i="1"/>
  <c r="AE412" i="1" s="1"/>
  <c r="AD413" i="1"/>
  <c r="AE413" i="1" s="1"/>
  <c r="AD414" i="1"/>
  <c r="AE414" i="1" s="1"/>
  <c r="AD415" i="1"/>
  <c r="AE415" i="1" s="1"/>
  <c r="AD416" i="1"/>
  <c r="AE416" i="1" s="1"/>
  <c r="AD417" i="1"/>
  <c r="AE417" i="1" s="1"/>
  <c r="AD418" i="1"/>
  <c r="AE418" i="1" s="1"/>
  <c r="AD419" i="1"/>
  <c r="AE419" i="1" s="1"/>
  <c r="AD420" i="1"/>
  <c r="AE420" i="1" s="1"/>
  <c r="AD421" i="1"/>
  <c r="AE421" i="1" s="1"/>
  <c r="AD422" i="1"/>
  <c r="AE422" i="1" s="1"/>
  <c r="AD423" i="1"/>
  <c r="AE423" i="1" s="1"/>
  <c r="AD424" i="1"/>
  <c r="AE424" i="1" s="1"/>
  <c r="AD425" i="1"/>
  <c r="AE425" i="1" s="1"/>
  <c r="AD426" i="1"/>
  <c r="AE426" i="1" s="1"/>
  <c r="AD427" i="1"/>
  <c r="AE427" i="1" s="1"/>
  <c r="AD428" i="1"/>
  <c r="AE428" i="1" s="1"/>
  <c r="AD429" i="1"/>
  <c r="AE429" i="1" s="1"/>
  <c r="AD430" i="1"/>
  <c r="AE430" i="1" s="1"/>
  <c r="AD431" i="1"/>
  <c r="AE431" i="1" s="1"/>
  <c r="AD432" i="1"/>
  <c r="AE432" i="1" s="1"/>
  <c r="AD433" i="1"/>
  <c r="AE433" i="1" s="1"/>
  <c r="AD434" i="1"/>
  <c r="AE434" i="1" s="1"/>
  <c r="AD435" i="1"/>
  <c r="AE435" i="1" s="1"/>
  <c r="AD436" i="1"/>
  <c r="AE436" i="1" s="1"/>
  <c r="AD437" i="1"/>
  <c r="AE437" i="1" s="1"/>
  <c r="AD438" i="1"/>
  <c r="AE438" i="1" s="1"/>
  <c r="AD439" i="1"/>
  <c r="AE439" i="1" s="1"/>
  <c r="AD440" i="1"/>
  <c r="AE440" i="1" s="1"/>
  <c r="AD441" i="1"/>
  <c r="AE441" i="1" s="1"/>
  <c r="AD442" i="1"/>
  <c r="AE442" i="1" s="1"/>
  <c r="AD443" i="1"/>
  <c r="AE443" i="1" s="1"/>
  <c r="AD444" i="1"/>
  <c r="AE444" i="1" s="1"/>
  <c r="AD445" i="1"/>
  <c r="AE445" i="1" s="1"/>
  <c r="AD446" i="1"/>
  <c r="AE446" i="1" s="1"/>
  <c r="AD447" i="1"/>
  <c r="AE447" i="1" s="1"/>
  <c r="AD448" i="1"/>
  <c r="AE448" i="1" s="1"/>
  <c r="AD449" i="1"/>
  <c r="AE449" i="1" s="1"/>
  <c r="AD450" i="1"/>
  <c r="AE450" i="1" s="1"/>
  <c r="AD451" i="1"/>
  <c r="AE451" i="1" s="1"/>
  <c r="AD452" i="1"/>
  <c r="AE452" i="1" s="1"/>
  <c r="AD453" i="1"/>
  <c r="AE453" i="1" s="1"/>
  <c r="AD454" i="1"/>
  <c r="AE454" i="1" s="1"/>
  <c r="AD455" i="1"/>
  <c r="AE455" i="1" s="1"/>
  <c r="AD456" i="1"/>
  <c r="AE456" i="1" s="1"/>
  <c r="AD457" i="1"/>
  <c r="AE457" i="1" s="1"/>
  <c r="AD458" i="1"/>
  <c r="AE458" i="1" s="1"/>
  <c r="AD459" i="1"/>
  <c r="AE459" i="1" s="1"/>
  <c r="AD460" i="1"/>
  <c r="AE460" i="1" s="1"/>
  <c r="AD461" i="1"/>
  <c r="AE461" i="1" s="1"/>
  <c r="AD462" i="1"/>
  <c r="AE462" i="1" s="1"/>
  <c r="AD463" i="1"/>
  <c r="AE463" i="1" s="1"/>
  <c r="AD464" i="1"/>
  <c r="AE464" i="1" s="1"/>
  <c r="AD465" i="1"/>
  <c r="AE465" i="1" s="1"/>
  <c r="AD466" i="1"/>
  <c r="AE466" i="1" s="1"/>
  <c r="AD467" i="1"/>
  <c r="AE467" i="1" s="1"/>
  <c r="AD468" i="1"/>
  <c r="AE468" i="1" s="1"/>
  <c r="AD469" i="1"/>
  <c r="AE469" i="1" s="1"/>
  <c r="AD470" i="1"/>
  <c r="AE470" i="1" s="1"/>
  <c r="AD471" i="1"/>
  <c r="AE471" i="1" s="1"/>
  <c r="AD472" i="1"/>
  <c r="AE472" i="1" s="1"/>
  <c r="AD473" i="1"/>
  <c r="AE473" i="1" s="1"/>
  <c r="AD474" i="1"/>
  <c r="AE474" i="1" s="1"/>
  <c r="AD475" i="1"/>
  <c r="AE475" i="1" s="1"/>
  <c r="AD476" i="1"/>
  <c r="AE476" i="1" s="1"/>
  <c r="AD477" i="1"/>
  <c r="AE477" i="1" s="1"/>
  <c r="AD478" i="1"/>
  <c r="AE478" i="1" s="1"/>
  <c r="AD479" i="1"/>
  <c r="AE479" i="1" s="1"/>
  <c r="AD480" i="1"/>
  <c r="AE480" i="1" s="1"/>
  <c r="AD481" i="1"/>
  <c r="AE481" i="1" s="1"/>
  <c r="AD482" i="1"/>
  <c r="AE482" i="1" s="1"/>
  <c r="AD483" i="1"/>
  <c r="AE483" i="1" s="1"/>
  <c r="AD484" i="1"/>
  <c r="AE484" i="1" s="1"/>
  <c r="AD485" i="1"/>
  <c r="AE485" i="1" s="1"/>
  <c r="AD486" i="1"/>
  <c r="AE486" i="1" s="1"/>
  <c r="AD487" i="1"/>
  <c r="AE487" i="1" s="1"/>
  <c r="AD488" i="1"/>
  <c r="AE488" i="1" s="1"/>
  <c r="AD489" i="1"/>
  <c r="AE489" i="1" s="1"/>
  <c r="AD490" i="1"/>
  <c r="AE490" i="1" s="1"/>
  <c r="AD491" i="1"/>
  <c r="AE491" i="1" s="1"/>
  <c r="AD492" i="1"/>
  <c r="AE492" i="1" s="1"/>
  <c r="AD493" i="1"/>
  <c r="AE493" i="1" s="1"/>
  <c r="AD494" i="1"/>
  <c r="AE494" i="1" s="1"/>
  <c r="AD495" i="1"/>
  <c r="AE495" i="1" s="1"/>
  <c r="AD496" i="1"/>
  <c r="AE496" i="1" s="1"/>
  <c r="AD497" i="1"/>
  <c r="AE497" i="1" s="1"/>
  <c r="AD498" i="1"/>
  <c r="AE498" i="1" s="1"/>
  <c r="AD499" i="1"/>
  <c r="AE499" i="1" s="1"/>
  <c r="AD500" i="1"/>
  <c r="AE500" i="1" s="1"/>
  <c r="AD501" i="1"/>
  <c r="AE501" i="1" s="1"/>
  <c r="AD502" i="1"/>
  <c r="AE502" i="1" s="1"/>
  <c r="AD503" i="1"/>
  <c r="AE503" i="1" s="1"/>
  <c r="AD504" i="1"/>
  <c r="AE504" i="1" s="1"/>
  <c r="AD505" i="1"/>
  <c r="AE505" i="1" s="1"/>
  <c r="AD506" i="1"/>
  <c r="AE506" i="1" s="1"/>
  <c r="AD507" i="1"/>
  <c r="AE507" i="1" s="1"/>
  <c r="AD508" i="1"/>
  <c r="AE508" i="1" s="1"/>
  <c r="AD509" i="1"/>
  <c r="AE509" i="1" s="1"/>
  <c r="AD510" i="1"/>
  <c r="AE510" i="1" s="1"/>
  <c r="AD511" i="1"/>
  <c r="AE511" i="1" s="1"/>
  <c r="AD512" i="1"/>
  <c r="AE512" i="1" s="1"/>
  <c r="AD513" i="1"/>
  <c r="AE513" i="1" s="1"/>
  <c r="AD514" i="1"/>
  <c r="AE514" i="1" s="1"/>
  <c r="AD515" i="1"/>
  <c r="AE515" i="1" s="1"/>
  <c r="AD516" i="1"/>
  <c r="AE516" i="1" s="1"/>
  <c r="AD517" i="1"/>
  <c r="AE517" i="1" s="1"/>
  <c r="AD518" i="1"/>
  <c r="AE518" i="1" s="1"/>
  <c r="AD519" i="1"/>
  <c r="AE519" i="1" s="1"/>
  <c r="AD520" i="1"/>
  <c r="AE520" i="1" s="1"/>
  <c r="AD521" i="1"/>
  <c r="AE521" i="1" s="1"/>
  <c r="AD522" i="1"/>
  <c r="AE522" i="1" s="1"/>
  <c r="AD523" i="1"/>
  <c r="AE523" i="1" s="1"/>
  <c r="AD524" i="1"/>
  <c r="AE524" i="1" s="1"/>
  <c r="AD525" i="1"/>
  <c r="AE525" i="1" s="1"/>
  <c r="AD526" i="1"/>
  <c r="AE526" i="1" s="1"/>
  <c r="AD527" i="1"/>
  <c r="AE527" i="1" s="1"/>
  <c r="AD528" i="1"/>
  <c r="AE528" i="1" s="1"/>
  <c r="AD529" i="1"/>
  <c r="AE529" i="1" s="1"/>
  <c r="AD530" i="1"/>
  <c r="AE530" i="1" s="1"/>
  <c r="AD531" i="1"/>
  <c r="AE531" i="1" s="1"/>
  <c r="AD532" i="1"/>
  <c r="AE532" i="1" s="1"/>
  <c r="AD533" i="1"/>
  <c r="AE533" i="1" s="1"/>
  <c r="AD534" i="1"/>
  <c r="AE534" i="1" s="1"/>
  <c r="AD535" i="1"/>
  <c r="AE535" i="1" s="1"/>
  <c r="AD536" i="1"/>
  <c r="AE536" i="1" s="1"/>
  <c r="AD537" i="1"/>
  <c r="AE537" i="1" s="1"/>
  <c r="AD538" i="1"/>
  <c r="AE538" i="1" s="1"/>
  <c r="AD539" i="1"/>
  <c r="AE539" i="1" s="1"/>
  <c r="AD540" i="1"/>
  <c r="AE540" i="1" s="1"/>
  <c r="AD541" i="1"/>
  <c r="AE541" i="1" s="1"/>
  <c r="AD542" i="1"/>
  <c r="AE542" i="1" s="1"/>
  <c r="AD543" i="1"/>
  <c r="AE543" i="1" s="1"/>
  <c r="AD544" i="1"/>
  <c r="AE544" i="1" s="1"/>
  <c r="AD545" i="1"/>
  <c r="AE545" i="1" s="1"/>
  <c r="AD546" i="1"/>
  <c r="AE546" i="1" s="1"/>
  <c r="AD547" i="1"/>
  <c r="AE547" i="1" s="1"/>
  <c r="AD548" i="1"/>
  <c r="AE548" i="1" s="1"/>
  <c r="AD549" i="1"/>
  <c r="AE549" i="1" s="1"/>
  <c r="AD550" i="1"/>
  <c r="AE550" i="1" s="1"/>
  <c r="AD551" i="1"/>
  <c r="AE551" i="1" s="1"/>
  <c r="AD552" i="1"/>
  <c r="AE552" i="1" s="1"/>
  <c r="AD553" i="1"/>
  <c r="AE553" i="1" s="1"/>
  <c r="AD554" i="1"/>
  <c r="AE554" i="1" s="1"/>
  <c r="AD555" i="1"/>
  <c r="AE555" i="1" s="1"/>
  <c r="AD556" i="1"/>
  <c r="AE556" i="1" s="1"/>
  <c r="AD557" i="1"/>
  <c r="AE557" i="1" s="1"/>
  <c r="AD558" i="1"/>
  <c r="AE558" i="1" s="1"/>
  <c r="AD559" i="1"/>
  <c r="AE559" i="1" s="1"/>
  <c r="AD560" i="1"/>
  <c r="AE560" i="1" s="1"/>
  <c r="AD561" i="1"/>
  <c r="AE561" i="1" s="1"/>
  <c r="AD562" i="1"/>
  <c r="AE562" i="1" s="1"/>
  <c r="AD563" i="1"/>
  <c r="AE563" i="1" s="1"/>
  <c r="AD564" i="1"/>
  <c r="AE564" i="1" s="1"/>
  <c r="AD565" i="1"/>
  <c r="AE565" i="1" s="1"/>
  <c r="AD566" i="1"/>
  <c r="AE566" i="1" s="1"/>
  <c r="AD567" i="1"/>
  <c r="AE567" i="1" s="1"/>
  <c r="AD568" i="1"/>
  <c r="AE568" i="1" s="1"/>
  <c r="AD569" i="1"/>
  <c r="AE569" i="1" s="1"/>
  <c r="AD570" i="1"/>
  <c r="AE570" i="1" s="1"/>
  <c r="AD571" i="1"/>
  <c r="AE571" i="1" s="1"/>
  <c r="AD572" i="1"/>
  <c r="AE572" i="1" s="1"/>
  <c r="AD573" i="1"/>
  <c r="AE573" i="1" s="1"/>
  <c r="AD574" i="1"/>
  <c r="AE574" i="1" s="1"/>
  <c r="AD575" i="1"/>
  <c r="AE575" i="1" s="1"/>
  <c r="AD576" i="1"/>
  <c r="AE576" i="1" s="1"/>
  <c r="AD577" i="1"/>
  <c r="AE577" i="1" s="1"/>
  <c r="AD578" i="1"/>
  <c r="AE578" i="1" s="1"/>
  <c r="AD579" i="1"/>
  <c r="AE579" i="1" s="1"/>
  <c r="AD580" i="1"/>
  <c r="AE580" i="1" s="1"/>
  <c r="AD581" i="1"/>
  <c r="AE581" i="1" s="1"/>
  <c r="AD582" i="1"/>
  <c r="AE582" i="1" s="1"/>
  <c r="AD583" i="1"/>
  <c r="AE583" i="1" s="1"/>
  <c r="AD584" i="1"/>
  <c r="AE584" i="1" s="1"/>
  <c r="AD585" i="1"/>
  <c r="AE585" i="1" s="1"/>
  <c r="AD586" i="1"/>
  <c r="AE586" i="1" s="1"/>
  <c r="AD587" i="1"/>
  <c r="AE587" i="1" s="1"/>
  <c r="AD588" i="1"/>
  <c r="AE588" i="1" s="1"/>
  <c r="AD589" i="1"/>
  <c r="AE589" i="1" s="1"/>
  <c r="AD590" i="1"/>
  <c r="AE590" i="1" s="1"/>
  <c r="AD591" i="1"/>
  <c r="AE591" i="1" s="1"/>
  <c r="AD592" i="1"/>
  <c r="AE592" i="1" s="1"/>
  <c r="AD593" i="1"/>
  <c r="AE593" i="1" s="1"/>
  <c r="AD594" i="1"/>
  <c r="AE594" i="1" s="1"/>
  <c r="AD595" i="1"/>
  <c r="AE595" i="1" s="1"/>
  <c r="AD2" i="1"/>
  <c r="AE2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2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Z3" i="1"/>
  <c r="AA3" i="1" s="1"/>
  <c r="Z4" i="1"/>
  <c r="AA4" i="1" s="1"/>
  <c r="Z5" i="1"/>
  <c r="AA5" i="1" s="1"/>
  <c r="Z6" i="1"/>
  <c r="AA6" i="1" s="1"/>
  <c r="Z7" i="1"/>
  <c r="AA7" i="1" s="1"/>
  <c r="Z8" i="1"/>
  <c r="AA8" i="1" s="1"/>
  <c r="Z9" i="1"/>
  <c r="AA9" i="1" s="1"/>
  <c r="Z10" i="1"/>
  <c r="AA10" i="1" s="1"/>
  <c r="Z11" i="1"/>
  <c r="AA11" i="1" s="1"/>
  <c r="Z12" i="1"/>
  <c r="AA12" i="1" s="1"/>
  <c r="Z13" i="1"/>
  <c r="AA13" i="1" s="1"/>
  <c r="Z14" i="1"/>
  <c r="AA14" i="1" s="1"/>
  <c r="Z15" i="1"/>
  <c r="AA15" i="1" s="1"/>
  <c r="Z16" i="1"/>
  <c r="AA16" i="1" s="1"/>
  <c r="Z17" i="1"/>
  <c r="AA17" i="1" s="1"/>
  <c r="Z18" i="1"/>
  <c r="AA18" i="1" s="1"/>
  <c r="Z19" i="1"/>
  <c r="AA19" i="1" s="1"/>
  <c r="Z20" i="1"/>
  <c r="AA20" i="1" s="1"/>
  <c r="Z21" i="1"/>
  <c r="AA21" i="1" s="1"/>
  <c r="Z22" i="1"/>
  <c r="AA22" i="1" s="1"/>
  <c r="Z23" i="1"/>
  <c r="AA23" i="1" s="1"/>
  <c r="Z24" i="1"/>
  <c r="AA24" i="1" s="1"/>
  <c r="Z25" i="1"/>
  <c r="AA25" i="1" s="1"/>
  <c r="Z26" i="1"/>
  <c r="AA26" i="1" s="1"/>
  <c r="Z27" i="1"/>
  <c r="AA27" i="1" s="1"/>
  <c r="Z28" i="1"/>
  <c r="AA28" i="1" s="1"/>
  <c r="Z29" i="1"/>
  <c r="AA29" i="1" s="1"/>
  <c r="Z30" i="1"/>
  <c r="AA30" i="1" s="1"/>
  <c r="Z31" i="1"/>
  <c r="AA31" i="1" s="1"/>
  <c r="Z32" i="1"/>
  <c r="AA32" i="1" s="1"/>
  <c r="Z33" i="1"/>
  <c r="AA33" i="1" s="1"/>
  <c r="Z34" i="1"/>
  <c r="AA34" i="1" s="1"/>
  <c r="Z35" i="1"/>
  <c r="AA35" i="1" s="1"/>
  <c r="Z36" i="1"/>
  <c r="AA36" i="1" s="1"/>
  <c r="Z37" i="1"/>
  <c r="AA37" i="1" s="1"/>
  <c r="Z38" i="1"/>
  <c r="AA38" i="1" s="1"/>
  <c r="Z39" i="1"/>
  <c r="AA39" i="1" s="1"/>
  <c r="Z40" i="1"/>
  <c r="AA40" i="1" s="1"/>
  <c r="Z41" i="1"/>
  <c r="AA41" i="1" s="1"/>
  <c r="Z42" i="1"/>
  <c r="AA42" i="1" s="1"/>
  <c r="Z43" i="1"/>
  <c r="AA43" i="1" s="1"/>
  <c r="Z44" i="1"/>
  <c r="AA44" i="1" s="1"/>
  <c r="Z45" i="1"/>
  <c r="AA45" i="1" s="1"/>
  <c r="Z46" i="1"/>
  <c r="AA46" i="1" s="1"/>
  <c r="Z47" i="1"/>
  <c r="AA47" i="1" s="1"/>
  <c r="Z48" i="1"/>
  <c r="AA48" i="1" s="1"/>
  <c r="Z49" i="1"/>
  <c r="AA49" i="1" s="1"/>
  <c r="Z50" i="1"/>
  <c r="AA50" i="1" s="1"/>
  <c r="Z51" i="1"/>
  <c r="AA51" i="1" s="1"/>
  <c r="Z52" i="1"/>
  <c r="AA52" i="1" s="1"/>
  <c r="Z53" i="1"/>
  <c r="AA53" i="1" s="1"/>
  <c r="Z54" i="1"/>
  <c r="AA54" i="1" s="1"/>
  <c r="Z55" i="1"/>
  <c r="AA55" i="1" s="1"/>
  <c r="Z56" i="1"/>
  <c r="AA56" i="1" s="1"/>
  <c r="Z57" i="1"/>
  <c r="AA57" i="1" s="1"/>
  <c r="Z58" i="1"/>
  <c r="AA58" i="1" s="1"/>
  <c r="Z59" i="1"/>
  <c r="AA59" i="1" s="1"/>
  <c r="Z60" i="1"/>
  <c r="AA60" i="1" s="1"/>
  <c r="Z61" i="1"/>
  <c r="AA61" i="1" s="1"/>
  <c r="Z62" i="1"/>
  <c r="AA62" i="1" s="1"/>
  <c r="Z63" i="1"/>
  <c r="AA63" i="1" s="1"/>
  <c r="Z64" i="1"/>
  <c r="AA64" i="1" s="1"/>
  <c r="Z65" i="1"/>
  <c r="AA65" i="1" s="1"/>
  <c r="Z66" i="1"/>
  <c r="AA66" i="1" s="1"/>
  <c r="Z67" i="1"/>
  <c r="AA67" i="1" s="1"/>
  <c r="Z68" i="1"/>
  <c r="AA68" i="1" s="1"/>
  <c r="Z69" i="1"/>
  <c r="AA69" i="1" s="1"/>
  <c r="Z70" i="1"/>
  <c r="AA70" i="1" s="1"/>
  <c r="Z71" i="1"/>
  <c r="AA71" i="1" s="1"/>
  <c r="Z72" i="1"/>
  <c r="AA72" i="1" s="1"/>
  <c r="Z73" i="1"/>
  <c r="AA73" i="1" s="1"/>
  <c r="Z74" i="1"/>
  <c r="AA74" i="1" s="1"/>
  <c r="Z75" i="1"/>
  <c r="AA75" i="1" s="1"/>
  <c r="Z76" i="1"/>
  <c r="AA76" i="1" s="1"/>
  <c r="Z77" i="1"/>
  <c r="AA77" i="1" s="1"/>
  <c r="Z78" i="1"/>
  <c r="AA78" i="1" s="1"/>
  <c r="Z79" i="1"/>
  <c r="AA79" i="1" s="1"/>
  <c r="Z80" i="1"/>
  <c r="AA80" i="1" s="1"/>
  <c r="Z81" i="1"/>
  <c r="AA81" i="1" s="1"/>
  <c r="Z82" i="1"/>
  <c r="AA82" i="1" s="1"/>
  <c r="Z83" i="1"/>
  <c r="AA83" i="1" s="1"/>
  <c r="Z84" i="1"/>
  <c r="AA84" i="1" s="1"/>
  <c r="Z85" i="1"/>
  <c r="AA85" i="1" s="1"/>
  <c r="Z86" i="1"/>
  <c r="AA86" i="1" s="1"/>
  <c r="Z87" i="1"/>
  <c r="AA87" i="1" s="1"/>
  <c r="Z88" i="1"/>
  <c r="AA88" i="1" s="1"/>
  <c r="Z89" i="1"/>
  <c r="AA89" i="1" s="1"/>
  <c r="Z90" i="1"/>
  <c r="AA90" i="1" s="1"/>
  <c r="Z91" i="1"/>
  <c r="AA91" i="1" s="1"/>
  <c r="Z92" i="1"/>
  <c r="AA92" i="1" s="1"/>
  <c r="Z93" i="1"/>
  <c r="AA93" i="1" s="1"/>
  <c r="Z94" i="1"/>
  <c r="AA94" i="1" s="1"/>
  <c r="Z95" i="1"/>
  <c r="AA95" i="1" s="1"/>
  <c r="Z96" i="1"/>
  <c r="AA96" i="1" s="1"/>
  <c r="Z97" i="1"/>
  <c r="AA97" i="1" s="1"/>
  <c r="Z98" i="1"/>
  <c r="AA98" i="1" s="1"/>
  <c r="Z99" i="1"/>
  <c r="AA99" i="1" s="1"/>
  <c r="Z100" i="1"/>
  <c r="AA100" i="1" s="1"/>
  <c r="Z101" i="1"/>
  <c r="AA101" i="1" s="1"/>
  <c r="Z102" i="1"/>
  <c r="AA102" i="1" s="1"/>
  <c r="Z103" i="1"/>
  <c r="AA103" i="1" s="1"/>
  <c r="Z104" i="1"/>
  <c r="AA104" i="1" s="1"/>
  <c r="Z105" i="1"/>
  <c r="AA105" i="1" s="1"/>
  <c r="Z106" i="1"/>
  <c r="AA106" i="1" s="1"/>
  <c r="Z107" i="1"/>
  <c r="AA107" i="1" s="1"/>
  <c r="Z108" i="1"/>
  <c r="AA108" i="1" s="1"/>
  <c r="Z109" i="1"/>
  <c r="AA109" i="1" s="1"/>
  <c r="Z110" i="1"/>
  <c r="AA110" i="1" s="1"/>
  <c r="Z111" i="1"/>
  <c r="AA111" i="1" s="1"/>
  <c r="Z112" i="1"/>
  <c r="AA112" i="1" s="1"/>
  <c r="Z113" i="1"/>
  <c r="AA113" i="1" s="1"/>
  <c r="Z114" i="1"/>
  <c r="AA114" i="1" s="1"/>
  <c r="Z115" i="1"/>
  <c r="AA115" i="1" s="1"/>
  <c r="Z116" i="1"/>
  <c r="AA116" i="1" s="1"/>
  <c r="Z117" i="1"/>
  <c r="AA117" i="1" s="1"/>
  <c r="Z118" i="1"/>
  <c r="AA118" i="1" s="1"/>
  <c r="Z119" i="1"/>
  <c r="AA119" i="1" s="1"/>
  <c r="Z120" i="1"/>
  <c r="AA120" i="1" s="1"/>
  <c r="Z121" i="1"/>
  <c r="AA121" i="1" s="1"/>
  <c r="Z122" i="1"/>
  <c r="AA122" i="1" s="1"/>
  <c r="Z123" i="1"/>
  <c r="AA123" i="1" s="1"/>
  <c r="Z124" i="1"/>
  <c r="AA124" i="1" s="1"/>
  <c r="Z125" i="1"/>
  <c r="AA125" i="1" s="1"/>
  <c r="Z126" i="1"/>
  <c r="AA126" i="1" s="1"/>
  <c r="Z127" i="1"/>
  <c r="AA127" i="1" s="1"/>
  <c r="Z128" i="1"/>
  <c r="AA128" i="1" s="1"/>
  <c r="Z129" i="1"/>
  <c r="AA129" i="1" s="1"/>
  <c r="Z130" i="1"/>
  <c r="AA130" i="1" s="1"/>
  <c r="Z131" i="1"/>
  <c r="AA131" i="1" s="1"/>
  <c r="Z132" i="1"/>
  <c r="AA132" i="1" s="1"/>
  <c r="Z133" i="1"/>
  <c r="AA133" i="1" s="1"/>
  <c r="Z134" i="1"/>
  <c r="AA134" i="1" s="1"/>
  <c r="Z135" i="1"/>
  <c r="AA135" i="1" s="1"/>
  <c r="Z136" i="1"/>
  <c r="AA136" i="1" s="1"/>
  <c r="Z137" i="1"/>
  <c r="AA137" i="1" s="1"/>
  <c r="Z138" i="1"/>
  <c r="AA138" i="1" s="1"/>
  <c r="Z139" i="1"/>
  <c r="AA139" i="1" s="1"/>
  <c r="Z140" i="1"/>
  <c r="AA140" i="1" s="1"/>
  <c r="Z141" i="1"/>
  <c r="AA141" i="1" s="1"/>
  <c r="Z142" i="1"/>
  <c r="AA142" i="1" s="1"/>
  <c r="Z143" i="1"/>
  <c r="AA143" i="1" s="1"/>
  <c r="Z144" i="1"/>
  <c r="AA144" i="1" s="1"/>
  <c r="Z145" i="1"/>
  <c r="AA145" i="1" s="1"/>
  <c r="Z146" i="1"/>
  <c r="AA146" i="1" s="1"/>
  <c r="Z147" i="1"/>
  <c r="AA147" i="1" s="1"/>
  <c r="Z148" i="1"/>
  <c r="AA148" i="1" s="1"/>
  <c r="Z149" i="1"/>
  <c r="AA149" i="1" s="1"/>
  <c r="Z150" i="1"/>
  <c r="AA150" i="1" s="1"/>
  <c r="Z151" i="1"/>
  <c r="AA151" i="1" s="1"/>
  <c r="Z152" i="1"/>
  <c r="AA152" i="1" s="1"/>
  <c r="Z153" i="1"/>
  <c r="AA153" i="1" s="1"/>
  <c r="Z154" i="1"/>
  <c r="AA154" i="1" s="1"/>
  <c r="Z155" i="1"/>
  <c r="AA155" i="1" s="1"/>
  <c r="Z156" i="1"/>
  <c r="AA156" i="1" s="1"/>
  <c r="Z157" i="1"/>
  <c r="AA157" i="1" s="1"/>
  <c r="Z158" i="1"/>
  <c r="AA158" i="1" s="1"/>
  <c r="Z159" i="1"/>
  <c r="AA159" i="1" s="1"/>
  <c r="Z160" i="1"/>
  <c r="AA160" i="1" s="1"/>
  <c r="Z161" i="1"/>
  <c r="AA161" i="1" s="1"/>
  <c r="Z162" i="1"/>
  <c r="AA162" i="1" s="1"/>
  <c r="Z163" i="1"/>
  <c r="AA163" i="1" s="1"/>
  <c r="Z164" i="1"/>
  <c r="AA164" i="1" s="1"/>
  <c r="Z165" i="1"/>
  <c r="AA165" i="1" s="1"/>
  <c r="Z166" i="1"/>
  <c r="AA166" i="1" s="1"/>
  <c r="Z167" i="1"/>
  <c r="AA167" i="1" s="1"/>
  <c r="Z168" i="1"/>
  <c r="AA168" i="1" s="1"/>
  <c r="Z169" i="1"/>
  <c r="AA169" i="1" s="1"/>
  <c r="Z170" i="1"/>
  <c r="AA170" i="1" s="1"/>
  <c r="Z171" i="1"/>
  <c r="AA171" i="1" s="1"/>
  <c r="Z172" i="1"/>
  <c r="AA172" i="1" s="1"/>
  <c r="Z173" i="1"/>
  <c r="AA173" i="1" s="1"/>
  <c r="Z174" i="1"/>
  <c r="AA174" i="1" s="1"/>
  <c r="Z175" i="1"/>
  <c r="AA175" i="1" s="1"/>
  <c r="Z176" i="1"/>
  <c r="AA176" i="1" s="1"/>
  <c r="Z177" i="1"/>
  <c r="AA177" i="1" s="1"/>
  <c r="Z178" i="1"/>
  <c r="AA178" i="1" s="1"/>
  <c r="Z179" i="1"/>
  <c r="AA179" i="1" s="1"/>
  <c r="Z180" i="1"/>
  <c r="AA180" i="1" s="1"/>
  <c r="Z181" i="1"/>
  <c r="AA181" i="1" s="1"/>
  <c r="Z182" i="1"/>
  <c r="AA182" i="1" s="1"/>
  <c r="Z183" i="1"/>
  <c r="AA183" i="1" s="1"/>
  <c r="Z184" i="1"/>
  <c r="AA184" i="1" s="1"/>
  <c r="Z185" i="1"/>
  <c r="AA185" i="1" s="1"/>
  <c r="Z186" i="1"/>
  <c r="AA186" i="1" s="1"/>
  <c r="Z187" i="1"/>
  <c r="AA187" i="1" s="1"/>
  <c r="Z188" i="1"/>
  <c r="AA188" i="1" s="1"/>
  <c r="Z189" i="1"/>
  <c r="AA189" i="1" s="1"/>
  <c r="Z190" i="1"/>
  <c r="AA190" i="1" s="1"/>
  <c r="Z191" i="1"/>
  <c r="AA191" i="1" s="1"/>
  <c r="Z192" i="1"/>
  <c r="AA192" i="1" s="1"/>
  <c r="Z193" i="1"/>
  <c r="AA193" i="1" s="1"/>
  <c r="Z194" i="1"/>
  <c r="AA194" i="1" s="1"/>
  <c r="Z195" i="1"/>
  <c r="AA195" i="1" s="1"/>
  <c r="Z196" i="1"/>
  <c r="AA196" i="1" s="1"/>
  <c r="Z197" i="1"/>
  <c r="AA197" i="1" s="1"/>
  <c r="Z198" i="1"/>
  <c r="AA198" i="1" s="1"/>
  <c r="Z199" i="1"/>
  <c r="AA199" i="1" s="1"/>
  <c r="Z200" i="1"/>
  <c r="AA200" i="1" s="1"/>
  <c r="Z201" i="1"/>
  <c r="AA201" i="1" s="1"/>
  <c r="Z202" i="1"/>
  <c r="AA202" i="1" s="1"/>
  <c r="Z203" i="1"/>
  <c r="AA203" i="1" s="1"/>
  <c r="Z204" i="1"/>
  <c r="AA204" i="1" s="1"/>
  <c r="Z205" i="1"/>
  <c r="AA205" i="1" s="1"/>
  <c r="Z206" i="1"/>
  <c r="AA206" i="1" s="1"/>
  <c r="Z207" i="1"/>
  <c r="AA207" i="1" s="1"/>
  <c r="Z208" i="1"/>
  <c r="AA208" i="1" s="1"/>
  <c r="Z209" i="1"/>
  <c r="AA209" i="1" s="1"/>
  <c r="Z210" i="1"/>
  <c r="AA210" i="1" s="1"/>
  <c r="Z211" i="1"/>
  <c r="AA211" i="1" s="1"/>
  <c r="Z212" i="1"/>
  <c r="AA212" i="1" s="1"/>
  <c r="Z213" i="1"/>
  <c r="AA213" i="1" s="1"/>
  <c r="Z214" i="1"/>
  <c r="AA214" i="1" s="1"/>
  <c r="Z215" i="1"/>
  <c r="AA215" i="1" s="1"/>
  <c r="Z216" i="1"/>
  <c r="AA216" i="1" s="1"/>
  <c r="Z217" i="1"/>
  <c r="AA217" i="1" s="1"/>
  <c r="Z218" i="1"/>
  <c r="AA218" i="1" s="1"/>
  <c r="Z219" i="1"/>
  <c r="AA219" i="1" s="1"/>
  <c r="Z220" i="1"/>
  <c r="AA220" i="1" s="1"/>
  <c r="Z221" i="1"/>
  <c r="AA221" i="1" s="1"/>
  <c r="Z222" i="1"/>
  <c r="AA222" i="1" s="1"/>
  <c r="Z223" i="1"/>
  <c r="AA223" i="1" s="1"/>
  <c r="Z224" i="1"/>
  <c r="AA224" i="1" s="1"/>
  <c r="Z225" i="1"/>
  <c r="AA225" i="1" s="1"/>
  <c r="Z226" i="1"/>
  <c r="AA226" i="1" s="1"/>
  <c r="Z227" i="1"/>
  <c r="AA227" i="1" s="1"/>
  <c r="Z228" i="1"/>
  <c r="AA228" i="1" s="1"/>
  <c r="Z229" i="1"/>
  <c r="AA229" i="1" s="1"/>
  <c r="Z230" i="1"/>
  <c r="AA230" i="1" s="1"/>
  <c r="Z231" i="1"/>
  <c r="AA231" i="1" s="1"/>
  <c r="Z232" i="1"/>
  <c r="AA232" i="1" s="1"/>
  <c r="Z233" i="1"/>
  <c r="AA233" i="1" s="1"/>
  <c r="Z234" i="1"/>
  <c r="AA234" i="1" s="1"/>
  <c r="Z235" i="1"/>
  <c r="AA235" i="1" s="1"/>
  <c r="Z236" i="1"/>
  <c r="AA236" i="1" s="1"/>
  <c r="Z237" i="1"/>
  <c r="AA237" i="1" s="1"/>
  <c r="Z238" i="1"/>
  <c r="AA238" i="1" s="1"/>
  <c r="Z239" i="1"/>
  <c r="AA239" i="1" s="1"/>
  <c r="Z240" i="1"/>
  <c r="AA240" i="1" s="1"/>
  <c r="Z241" i="1"/>
  <c r="AA241" i="1" s="1"/>
  <c r="Z242" i="1"/>
  <c r="AA242" i="1" s="1"/>
  <c r="Z243" i="1"/>
  <c r="AA243" i="1" s="1"/>
  <c r="Z244" i="1"/>
  <c r="AA244" i="1" s="1"/>
  <c r="Z245" i="1"/>
  <c r="AA245" i="1" s="1"/>
  <c r="Z246" i="1"/>
  <c r="AA246" i="1" s="1"/>
  <c r="Z247" i="1"/>
  <c r="AA247" i="1" s="1"/>
  <c r="Z248" i="1"/>
  <c r="AA248" i="1" s="1"/>
  <c r="Z249" i="1"/>
  <c r="AA249" i="1" s="1"/>
  <c r="Z250" i="1"/>
  <c r="AA250" i="1" s="1"/>
  <c r="Z251" i="1"/>
  <c r="AA251" i="1" s="1"/>
  <c r="Z252" i="1"/>
  <c r="AA252" i="1" s="1"/>
  <c r="Z253" i="1"/>
  <c r="AA253" i="1" s="1"/>
  <c r="Z254" i="1"/>
  <c r="AA254" i="1" s="1"/>
  <c r="Z255" i="1"/>
  <c r="AA255" i="1" s="1"/>
  <c r="Z256" i="1"/>
  <c r="AA256" i="1" s="1"/>
  <c r="Z257" i="1"/>
  <c r="AA257" i="1" s="1"/>
  <c r="Z258" i="1"/>
  <c r="AA258" i="1" s="1"/>
  <c r="Z259" i="1"/>
  <c r="AA259" i="1" s="1"/>
  <c r="Z260" i="1"/>
  <c r="AA260" i="1" s="1"/>
  <c r="Z261" i="1"/>
  <c r="AA261" i="1" s="1"/>
  <c r="Z262" i="1"/>
  <c r="AA262" i="1" s="1"/>
  <c r="Z263" i="1"/>
  <c r="AA263" i="1" s="1"/>
  <c r="Z264" i="1"/>
  <c r="AA264" i="1" s="1"/>
  <c r="Z265" i="1"/>
  <c r="AA265" i="1" s="1"/>
  <c r="Z266" i="1"/>
  <c r="AA266" i="1" s="1"/>
  <c r="Z267" i="1"/>
  <c r="AA267" i="1" s="1"/>
  <c r="Z268" i="1"/>
  <c r="AA268" i="1" s="1"/>
  <c r="Z269" i="1"/>
  <c r="AA269" i="1" s="1"/>
  <c r="Z270" i="1"/>
  <c r="AA270" i="1" s="1"/>
  <c r="Z271" i="1"/>
  <c r="AA271" i="1" s="1"/>
  <c r="Z272" i="1"/>
  <c r="AA272" i="1" s="1"/>
  <c r="Z273" i="1"/>
  <c r="AA273" i="1" s="1"/>
  <c r="Z274" i="1"/>
  <c r="AA274" i="1" s="1"/>
  <c r="Z275" i="1"/>
  <c r="AA275" i="1" s="1"/>
  <c r="Z276" i="1"/>
  <c r="AA276" i="1" s="1"/>
  <c r="Z277" i="1"/>
  <c r="AA277" i="1" s="1"/>
  <c r="Z278" i="1"/>
  <c r="AA278" i="1" s="1"/>
  <c r="Z279" i="1"/>
  <c r="AA279" i="1" s="1"/>
  <c r="Z280" i="1"/>
  <c r="AA280" i="1" s="1"/>
  <c r="Z281" i="1"/>
  <c r="AA281" i="1" s="1"/>
  <c r="Z282" i="1"/>
  <c r="AA282" i="1" s="1"/>
  <c r="Z283" i="1"/>
  <c r="AA283" i="1" s="1"/>
  <c r="Z284" i="1"/>
  <c r="AA284" i="1" s="1"/>
  <c r="Z285" i="1"/>
  <c r="AA285" i="1" s="1"/>
  <c r="Z286" i="1"/>
  <c r="AA286" i="1" s="1"/>
  <c r="Z287" i="1"/>
  <c r="AA287" i="1" s="1"/>
  <c r="Z288" i="1"/>
  <c r="AA288" i="1" s="1"/>
  <c r="Z289" i="1"/>
  <c r="AA289" i="1" s="1"/>
  <c r="Z290" i="1"/>
  <c r="AA290" i="1" s="1"/>
  <c r="Z291" i="1"/>
  <c r="AA291" i="1" s="1"/>
  <c r="Z292" i="1"/>
  <c r="AA292" i="1" s="1"/>
  <c r="Z293" i="1"/>
  <c r="AA293" i="1" s="1"/>
  <c r="Z294" i="1"/>
  <c r="AA294" i="1" s="1"/>
  <c r="Z295" i="1"/>
  <c r="AA295" i="1" s="1"/>
  <c r="Z296" i="1"/>
  <c r="AA296" i="1" s="1"/>
  <c r="Z297" i="1"/>
  <c r="AA297" i="1" s="1"/>
  <c r="Z298" i="1"/>
  <c r="AA298" i="1" s="1"/>
  <c r="Z299" i="1"/>
  <c r="AA299" i="1" s="1"/>
  <c r="Z300" i="1"/>
  <c r="AA300" i="1" s="1"/>
  <c r="Z301" i="1"/>
  <c r="AA301" i="1" s="1"/>
  <c r="Z302" i="1"/>
  <c r="AA302" i="1" s="1"/>
  <c r="Z303" i="1"/>
  <c r="AA303" i="1" s="1"/>
  <c r="Z304" i="1"/>
  <c r="AA304" i="1" s="1"/>
  <c r="Z305" i="1"/>
  <c r="AA305" i="1" s="1"/>
  <c r="Z306" i="1"/>
  <c r="AA306" i="1" s="1"/>
  <c r="Z307" i="1"/>
  <c r="AA307" i="1" s="1"/>
  <c r="Z308" i="1"/>
  <c r="AA308" i="1" s="1"/>
  <c r="Z309" i="1"/>
  <c r="AA309" i="1" s="1"/>
  <c r="Z310" i="1"/>
  <c r="AA310" i="1" s="1"/>
  <c r="Z311" i="1"/>
  <c r="AA311" i="1" s="1"/>
  <c r="Z312" i="1"/>
  <c r="AA312" i="1" s="1"/>
  <c r="Z313" i="1"/>
  <c r="AA313" i="1" s="1"/>
  <c r="Z314" i="1"/>
  <c r="AA314" i="1" s="1"/>
  <c r="Z315" i="1"/>
  <c r="AA315" i="1" s="1"/>
  <c r="Z316" i="1"/>
  <c r="AA316" i="1" s="1"/>
  <c r="Z317" i="1"/>
  <c r="AA317" i="1" s="1"/>
  <c r="Z318" i="1"/>
  <c r="AA318" i="1" s="1"/>
  <c r="Z319" i="1"/>
  <c r="AA319" i="1" s="1"/>
  <c r="Z320" i="1"/>
  <c r="AA320" i="1" s="1"/>
  <c r="Z321" i="1"/>
  <c r="AA321" i="1" s="1"/>
  <c r="Z322" i="1"/>
  <c r="AA322" i="1" s="1"/>
  <c r="Z323" i="1"/>
  <c r="AA323" i="1" s="1"/>
  <c r="Z324" i="1"/>
  <c r="AA324" i="1" s="1"/>
  <c r="Z325" i="1"/>
  <c r="AA325" i="1" s="1"/>
  <c r="Z326" i="1"/>
  <c r="AA326" i="1" s="1"/>
  <c r="Z327" i="1"/>
  <c r="AA327" i="1" s="1"/>
  <c r="Z328" i="1"/>
  <c r="AA328" i="1" s="1"/>
  <c r="Z329" i="1"/>
  <c r="AA329" i="1" s="1"/>
  <c r="Z330" i="1"/>
  <c r="AA330" i="1" s="1"/>
  <c r="Z331" i="1"/>
  <c r="AA331" i="1" s="1"/>
  <c r="Z332" i="1"/>
  <c r="AA332" i="1" s="1"/>
  <c r="Z333" i="1"/>
  <c r="AA333" i="1" s="1"/>
  <c r="Z334" i="1"/>
  <c r="AA334" i="1" s="1"/>
  <c r="Z335" i="1"/>
  <c r="AA335" i="1" s="1"/>
  <c r="Z336" i="1"/>
  <c r="AA336" i="1" s="1"/>
  <c r="Z337" i="1"/>
  <c r="AA337" i="1" s="1"/>
  <c r="Z338" i="1"/>
  <c r="AA338" i="1" s="1"/>
  <c r="Z339" i="1"/>
  <c r="AA339" i="1" s="1"/>
  <c r="Z340" i="1"/>
  <c r="AA340" i="1" s="1"/>
  <c r="Z341" i="1"/>
  <c r="AA341" i="1" s="1"/>
  <c r="Z342" i="1"/>
  <c r="AA342" i="1" s="1"/>
  <c r="Z343" i="1"/>
  <c r="AA343" i="1" s="1"/>
  <c r="Z344" i="1"/>
  <c r="AA344" i="1" s="1"/>
  <c r="Z345" i="1"/>
  <c r="AA345" i="1" s="1"/>
  <c r="Z346" i="1"/>
  <c r="AA346" i="1" s="1"/>
  <c r="Z347" i="1"/>
  <c r="AA347" i="1" s="1"/>
  <c r="Z348" i="1"/>
  <c r="AA348" i="1" s="1"/>
  <c r="Z349" i="1"/>
  <c r="AA349" i="1" s="1"/>
  <c r="Z350" i="1"/>
  <c r="AA350" i="1" s="1"/>
  <c r="Z351" i="1"/>
  <c r="AA351" i="1" s="1"/>
  <c r="Z352" i="1"/>
  <c r="AA352" i="1" s="1"/>
  <c r="Z353" i="1"/>
  <c r="AA353" i="1" s="1"/>
  <c r="Z354" i="1"/>
  <c r="AA354" i="1" s="1"/>
  <c r="Z355" i="1"/>
  <c r="AA355" i="1" s="1"/>
  <c r="Z356" i="1"/>
  <c r="AA356" i="1" s="1"/>
  <c r="Z357" i="1"/>
  <c r="AA357" i="1" s="1"/>
  <c r="Z358" i="1"/>
  <c r="AA358" i="1" s="1"/>
  <c r="Z359" i="1"/>
  <c r="AA359" i="1" s="1"/>
  <c r="Z360" i="1"/>
  <c r="AA360" i="1" s="1"/>
  <c r="Z361" i="1"/>
  <c r="AA361" i="1" s="1"/>
  <c r="Z362" i="1"/>
  <c r="AA362" i="1" s="1"/>
  <c r="Z363" i="1"/>
  <c r="AA363" i="1" s="1"/>
  <c r="Z364" i="1"/>
  <c r="AA364" i="1" s="1"/>
  <c r="Z365" i="1"/>
  <c r="AA365" i="1" s="1"/>
  <c r="Z366" i="1"/>
  <c r="AA366" i="1" s="1"/>
  <c r="Z367" i="1"/>
  <c r="AA367" i="1" s="1"/>
  <c r="Z368" i="1"/>
  <c r="AA368" i="1" s="1"/>
  <c r="Z369" i="1"/>
  <c r="AA369" i="1" s="1"/>
  <c r="Z370" i="1"/>
  <c r="AA370" i="1" s="1"/>
  <c r="Z371" i="1"/>
  <c r="AA371" i="1" s="1"/>
  <c r="Z372" i="1"/>
  <c r="AA372" i="1" s="1"/>
  <c r="Z373" i="1"/>
  <c r="AA373" i="1" s="1"/>
  <c r="Z374" i="1"/>
  <c r="AA374" i="1" s="1"/>
  <c r="Z375" i="1"/>
  <c r="AA375" i="1" s="1"/>
  <c r="Z376" i="1"/>
  <c r="AA376" i="1" s="1"/>
  <c r="Z377" i="1"/>
  <c r="AA377" i="1" s="1"/>
  <c r="Z378" i="1"/>
  <c r="AA378" i="1" s="1"/>
  <c r="Z379" i="1"/>
  <c r="AA379" i="1" s="1"/>
  <c r="Z380" i="1"/>
  <c r="AA380" i="1" s="1"/>
  <c r="Z381" i="1"/>
  <c r="AA381" i="1" s="1"/>
  <c r="Z382" i="1"/>
  <c r="AA382" i="1" s="1"/>
  <c r="Z383" i="1"/>
  <c r="AA383" i="1" s="1"/>
  <c r="Z384" i="1"/>
  <c r="AA384" i="1" s="1"/>
  <c r="Z385" i="1"/>
  <c r="AA385" i="1" s="1"/>
  <c r="Z386" i="1"/>
  <c r="AA386" i="1" s="1"/>
  <c r="Z387" i="1"/>
  <c r="AA387" i="1" s="1"/>
  <c r="Z388" i="1"/>
  <c r="AA388" i="1" s="1"/>
  <c r="Z389" i="1"/>
  <c r="AA389" i="1" s="1"/>
  <c r="Z390" i="1"/>
  <c r="AA390" i="1" s="1"/>
  <c r="Z391" i="1"/>
  <c r="AA391" i="1" s="1"/>
  <c r="Z392" i="1"/>
  <c r="AA392" i="1" s="1"/>
  <c r="Z393" i="1"/>
  <c r="AA393" i="1" s="1"/>
  <c r="Z394" i="1"/>
  <c r="AA394" i="1" s="1"/>
  <c r="Z395" i="1"/>
  <c r="AA395" i="1" s="1"/>
  <c r="Z396" i="1"/>
  <c r="AA396" i="1" s="1"/>
  <c r="Z397" i="1"/>
  <c r="AA397" i="1" s="1"/>
  <c r="Z398" i="1"/>
  <c r="AA398" i="1" s="1"/>
  <c r="Z399" i="1"/>
  <c r="AA399" i="1" s="1"/>
  <c r="Z400" i="1"/>
  <c r="AA400" i="1" s="1"/>
  <c r="Z401" i="1"/>
  <c r="AA401" i="1" s="1"/>
  <c r="Z402" i="1"/>
  <c r="AA402" i="1" s="1"/>
  <c r="Z403" i="1"/>
  <c r="AA403" i="1" s="1"/>
  <c r="Z404" i="1"/>
  <c r="AA404" i="1" s="1"/>
  <c r="Z405" i="1"/>
  <c r="AA405" i="1" s="1"/>
  <c r="Z406" i="1"/>
  <c r="AA406" i="1" s="1"/>
  <c r="Z407" i="1"/>
  <c r="AA407" i="1" s="1"/>
  <c r="Z408" i="1"/>
  <c r="AA408" i="1" s="1"/>
  <c r="Z409" i="1"/>
  <c r="AA409" i="1" s="1"/>
  <c r="Z410" i="1"/>
  <c r="AA410" i="1" s="1"/>
  <c r="Z411" i="1"/>
  <c r="AA411" i="1" s="1"/>
  <c r="Z412" i="1"/>
  <c r="AA412" i="1" s="1"/>
  <c r="Z413" i="1"/>
  <c r="AA413" i="1" s="1"/>
  <c r="Z414" i="1"/>
  <c r="AA414" i="1" s="1"/>
  <c r="Z415" i="1"/>
  <c r="AA415" i="1" s="1"/>
  <c r="Z416" i="1"/>
  <c r="AA416" i="1" s="1"/>
  <c r="Z417" i="1"/>
  <c r="AA417" i="1" s="1"/>
  <c r="Z418" i="1"/>
  <c r="AA418" i="1" s="1"/>
  <c r="Z419" i="1"/>
  <c r="AA419" i="1" s="1"/>
  <c r="Z420" i="1"/>
  <c r="AA420" i="1" s="1"/>
  <c r="Z421" i="1"/>
  <c r="AA421" i="1" s="1"/>
  <c r="Z422" i="1"/>
  <c r="AA422" i="1" s="1"/>
  <c r="Z423" i="1"/>
  <c r="AA423" i="1" s="1"/>
  <c r="Z424" i="1"/>
  <c r="AA424" i="1" s="1"/>
  <c r="Z425" i="1"/>
  <c r="AA425" i="1" s="1"/>
  <c r="Z426" i="1"/>
  <c r="AA426" i="1" s="1"/>
  <c r="Z427" i="1"/>
  <c r="AA427" i="1" s="1"/>
  <c r="Z428" i="1"/>
  <c r="AA428" i="1" s="1"/>
  <c r="Z429" i="1"/>
  <c r="AA429" i="1" s="1"/>
  <c r="Z430" i="1"/>
  <c r="AA430" i="1" s="1"/>
  <c r="Z431" i="1"/>
  <c r="AA431" i="1" s="1"/>
  <c r="Z432" i="1"/>
  <c r="AA432" i="1" s="1"/>
  <c r="Z433" i="1"/>
  <c r="AA433" i="1" s="1"/>
  <c r="Z434" i="1"/>
  <c r="AA434" i="1" s="1"/>
  <c r="Z435" i="1"/>
  <c r="AA435" i="1" s="1"/>
  <c r="Z436" i="1"/>
  <c r="AA436" i="1" s="1"/>
  <c r="Z437" i="1"/>
  <c r="AA437" i="1" s="1"/>
  <c r="Z438" i="1"/>
  <c r="AA438" i="1" s="1"/>
  <c r="Z439" i="1"/>
  <c r="AA439" i="1" s="1"/>
  <c r="Z440" i="1"/>
  <c r="AA440" i="1" s="1"/>
  <c r="Z441" i="1"/>
  <c r="AA441" i="1" s="1"/>
  <c r="Z442" i="1"/>
  <c r="AA442" i="1" s="1"/>
  <c r="Z443" i="1"/>
  <c r="AA443" i="1" s="1"/>
  <c r="Z444" i="1"/>
  <c r="AA444" i="1" s="1"/>
  <c r="Z445" i="1"/>
  <c r="AA445" i="1" s="1"/>
  <c r="Z446" i="1"/>
  <c r="AA446" i="1" s="1"/>
  <c r="Z447" i="1"/>
  <c r="AA447" i="1" s="1"/>
  <c r="Z448" i="1"/>
  <c r="AA448" i="1" s="1"/>
  <c r="Z449" i="1"/>
  <c r="AA449" i="1" s="1"/>
  <c r="Z450" i="1"/>
  <c r="AA450" i="1" s="1"/>
  <c r="Z451" i="1"/>
  <c r="AA451" i="1" s="1"/>
  <c r="Z452" i="1"/>
  <c r="AA452" i="1" s="1"/>
  <c r="Z453" i="1"/>
  <c r="AA453" i="1" s="1"/>
  <c r="Z454" i="1"/>
  <c r="AA454" i="1" s="1"/>
  <c r="Z455" i="1"/>
  <c r="AA455" i="1" s="1"/>
  <c r="Z456" i="1"/>
  <c r="AA456" i="1" s="1"/>
  <c r="Z457" i="1"/>
  <c r="AA457" i="1" s="1"/>
  <c r="Z458" i="1"/>
  <c r="AA458" i="1" s="1"/>
  <c r="Z459" i="1"/>
  <c r="AA459" i="1" s="1"/>
  <c r="Z460" i="1"/>
  <c r="AA460" i="1" s="1"/>
  <c r="Z461" i="1"/>
  <c r="AA461" i="1" s="1"/>
  <c r="Z462" i="1"/>
  <c r="AA462" i="1" s="1"/>
  <c r="Z463" i="1"/>
  <c r="AA463" i="1" s="1"/>
  <c r="Z464" i="1"/>
  <c r="AA464" i="1" s="1"/>
  <c r="Z465" i="1"/>
  <c r="AA465" i="1" s="1"/>
  <c r="Z466" i="1"/>
  <c r="AA466" i="1" s="1"/>
  <c r="Z467" i="1"/>
  <c r="AA467" i="1" s="1"/>
  <c r="Z468" i="1"/>
  <c r="AA468" i="1" s="1"/>
  <c r="Z469" i="1"/>
  <c r="AA469" i="1" s="1"/>
  <c r="Z470" i="1"/>
  <c r="AA470" i="1" s="1"/>
  <c r="Z471" i="1"/>
  <c r="AA471" i="1" s="1"/>
  <c r="Z472" i="1"/>
  <c r="AA472" i="1" s="1"/>
  <c r="Z473" i="1"/>
  <c r="AA473" i="1" s="1"/>
  <c r="Z474" i="1"/>
  <c r="AA474" i="1" s="1"/>
  <c r="Z475" i="1"/>
  <c r="AA475" i="1" s="1"/>
  <c r="Z476" i="1"/>
  <c r="AA476" i="1" s="1"/>
  <c r="Z477" i="1"/>
  <c r="AA477" i="1" s="1"/>
  <c r="Z478" i="1"/>
  <c r="AA478" i="1" s="1"/>
  <c r="Z479" i="1"/>
  <c r="AA479" i="1" s="1"/>
  <c r="Z480" i="1"/>
  <c r="AA480" i="1" s="1"/>
  <c r="Z481" i="1"/>
  <c r="AA481" i="1" s="1"/>
  <c r="Z482" i="1"/>
  <c r="AA482" i="1" s="1"/>
  <c r="Z483" i="1"/>
  <c r="AA483" i="1" s="1"/>
  <c r="Z484" i="1"/>
  <c r="AA484" i="1" s="1"/>
  <c r="Z485" i="1"/>
  <c r="AA485" i="1" s="1"/>
  <c r="Z486" i="1"/>
  <c r="AA486" i="1" s="1"/>
  <c r="Z487" i="1"/>
  <c r="AA487" i="1" s="1"/>
  <c r="Z488" i="1"/>
  <c r="AA488" i="1" s="1"/>
  <c r="Z489" i="1"/>
  <c r="AA489" i="1" s="1"/>
  <c r="Z490" i="1"/>
  <c r="AA490" i="1" s="1"/>
  <c r="Z491" i="1"/>
  <c r="AA491" i="1" s="1"/>
  <c r="Z492" i="1"/>
  <c r="AA492" i="1" s="1"/>
  <c r="Z493" i="1"/>
  <c r="AA493" i="1" s="1"/>
  <c r="Z494" i="1"/>
  <c r="AA494" i="1" s="1"/>
  <c r="Z495" i="1"/>
  <c r="AA495" i="1" s="1"/>
  <c r="Z496" i="1"/>
  <c r="AA496" i="1" s="1"/>
  <c r="Z497" i="1"/>
  <c r="AA497" i="1" s="1"/>
  <c r="Z498" i="1"/>
  <c r="AA498" i="1" s="1"/>
  <c r="Z499" i="1"/>
  <c r="AA499" i="1" s="1"/>
  <c r="Z500" i="1"/>
  <c r="AA500" i="1" s="1"/>
  <c r="Z501" i="1"/>
  <c r="AA501" i="1" s="1"/>
  <c r="Z502" i="1"/>
  <c r="AA502" i="1" s="1"/>
  <c r="Z503" i="1"/>
  <c r="AA503" i="1" s="1"/>
  <c r="Z504" i="1"/>
  <c r="AA504" i="1" s="1"/>
  <c r="Z505" i="1"/>
  <c r="AA505" i="1" s="1"/>
  <c r="Z506" i="1"/>
  <c r="AA506" i="1" s="1"/>
  <c r="Z507" i="1"/>
  <c r="AA507" i="1" s="1"/>
  <c r="Z508" i="1"/>
  <c r="AA508" i="1" s="1"/>
  <c r="Z509" i="1"/>
  <c r="AA509" i="1" s="1"/>
  <c r="Z510" i="1"/>
  <c r="AA510" i="1" s="1"/>
  <c r="Z511" i="1"/>
  <c r="AA511" i="1" s="1"/>
  <c r="Z512" i="1"/>
  <c r="AA512" i="1" s="1"/>
  <c r="Z513" i="1"/>
  <c r="AA513" i="1" s="1"/>
  <c r="Z514" i="1"/>
  <c r="AA514" i="1" s="1"/>
  <c r="Z515" i="1"/>
  <c r="AA515" i="1" s="1"/>
  <c r="Z516" i="1"/>
  <c r="AA516" i="1" s="1"/>
  <c r="Z517" i="1"/>
  <c r="AA517" i="1" s="1"/>
  <c r="Z518" i="1"/>
  <c r="AA518" i="1" s="1"/>
  <c r="Z519" i="1"/>
  <c r="AA519" i="1" s="1"/>
  <c r="Z520" i="1"/>
  <c r="AA520" i="1" s="1"/>
  <c r="Z521" i="1"/>
  <c r="AA521" i="1" s="1"/>
  <c r="Z522" i="1"/>
  <c r="AA522" i="1" s="1"/>
  <c r="Z523" i="1"/>
  <c r="AA523" i="1" s="1"/>
  <c r="Z524" i="1"/>
  <c r="AA524" i="1" s="1"/>
  <c r="Z525" i="1"/>
  <c r="AA525" i="1" s="1"/>
  <c r="Z526" i="1"/>
  <c r="AA526" i="1" s="1"/>
  <c r="Z527" i="1"/>
  <c r="AA527" i="1" s="1"/>
  <c r="Z528" i="1"/>
  <c r="AA528" i="1" s="1"/>
  <c r="Z529" i="1"/>
  <c r="AA529" i="1" s="1"/>
  <c r="Z530" i="1"/>
  <c r="AA530" i="1" s="1"/>
  <c r="Z531" i="1"/>
  <c r="AA531" i="1" s="1"/>
  <c r="Z532" i="1"/>
  <c r="AA532" i="1" s="1"/>
  <c r="Z533" i="1"/>
  <c r="AA533" i="1" s="1"/>
  <c r="Z534" i="1"/>
  <c r="AA534" i="1" s="1"/>
  <c r="Z535" i="1"/>
  <c r="AA535" i="1" s="1"/>
  <c r="Z536" i="1"/>
  <c r="AA536" i="1" s="1"/>
  <c r="Z537" i="1"/>
  <c r="AA537" i="1" s="1"/>
  <c r="Z538" i="1"/>
  <c r="AA538" i="1" s="1"/>
  <c r="Z539" i="1"/>
  <c r="AA539" i="1" s="1"/>
  <c r="Z540" i="1"/>
  <c r="AA540" i="1" s="1"/>
  <c r="Z541" i="1"/>
  <c r="AA541" i="1" s="1"/>
  <c r="Z542" i="1"/>
  <c r="AA542" i="1" s="1"/>
  <c r="Z543" i="1"/>
  <c r="AA543" i="1" s="1"/>
  <c r="Z544" i="1"/>
  <c r="AA544" i="1" s="1"/>
  <c r="Z545" i="1"/>
  <c r="AA545" i="1" s="1"/>
  <c r="Z546" i="1"/>
  <c r="AA546" i="1" s="1"/>
  <c r="Z547" i="1"/>
  <c r="AA547" i="1" s="1"/>
  <c r="Z548" i="1"/>
  <c r="AA548" i="1" s="1"/>
  <c r="Z549" i="1"/>
  <c r="AA549" i="1" s="1"/>
  <c r="Z550" i="1"/>
  <c r="AA550" i="1" s="1"/>
  <c r="Z551" i="1"/>
  <c r="AA551" i="1" s="1"/>
  <c r="Z552" i="1"/>
  <c r="AA552" i="1" s="1"/>
  <c r="Z553" i="1"/>
  <c r="AA553" i="1" s="1"/>
  <c r="Z554" i="1"/>
  <c r="AA554" i="1" s="1"/>
  <c r="Z555" i="1"/>
  <c r="AA555" i="1" s="1"/>
  <c r="Z556" i="1"/>
  <c r="AA556" i="1" s="1"/>
  <c r="Z557" i="1"/>
  <c r="AA557" i="1" s="1"/>
  <c r="Z558" i="1"/>
  <c r="AA558" i="1" s="1"/>
  <c r="Z559" i="1"/>
  <c r="AA559" i="1" s="1"/>
  <c r="Z560" i="1"/>
  <c r="AA560" i="1" s="1"/>
  <c r="Z561" i="1"/>
  <c r="AA561" i="1" s="1"/>
  <c r="Z562" i="1"/>
  <c r="AA562" i="1" s="1"/>
  <c r="Z563" i="1"/>
  <c r="AA563" i="1" s="1"/>
  <c r="Z564" i="1"/>
  <c r="AA564" i="1" s="1"/>
  <c r="Z565" i="1"/>
  <c r="AA565" i="1" s="1"/>
  <c r="Z566" i="1"/>
  <c r="AA566" i="1" s="1"/>
  <c r="Z567" i="1"/>
  <c r="AA567" i="1" s="1"/>
  <c r="Z568" i="1"/>
  <c r="AA568" i="1" s="1"/>
  <c r="Z569" i="1"/>
  <c r="AA569" i="1" s="1"/>
  <c r="Z570" i="1"/>
  <c r="AA570" i="1" s="1"/>
  <c r="Z571" i="1"/>
  <c r="AA571" i="1" s="1"/>
  <c r="Z572" i="1"/>
  <c r="AA572" i="1" s="1"/>
  <c r="Z573" i="1"/>
  <c r="AA573" i="1" s="1"/>
  <c r="Z574" i="1"/>
  <c r="AA574" i="1" s="1"/>
  <c r="Z575" i="1"/>
  <c r="AA575" i="1" s="1"/>
  <c r="Z576" i="1"/>
  <c r="AA576" i="1" s="1"/>
  <c r="Z577" i="1"/>
  <c r="AA577" i="1" s="1"/>
  <c r="Z578" i="1"/>
  <c r="AA578" i="1" s="1"/>
  <c r="Z579" i="1"/>
  <c r="AA579" i="1" s="1"/>
  <c r="Z580" i="1"/>
  <c r="AA580" i="1" s="1"/>
  <c r="Z581" i="1"/>
  <c r="AA581" i="1" s="1"/>
  <c r="Z582" i="1"/>
  <c r="AA582" i="1" s="1"/>
  <c r="Z583" i="1"/>
  <c r="AA583" i="1" s="1"/>
  <c r="Z584" i="1"/>
  <c r="AA584" i="1" s="1"/>
  <c r="Z585" i="1"/>
  <c r="AA585" i="1" s="1"/>
  <c r="Z586" i="1"/>
  <c r="AA586" i="1" s="1"/>
  <c r="Z587" i="1"/>
  <c r="AA587" i="1" s="1"/>
  <c r="Z588" i="1"/>
  <c r="AA588" i="1" s="1"/>
  <c r="Z589" i="1"/>
  <c r="AA589" i="1" s="1"/>
  <c r="Z590" i="1"/>
  <c r="AA590" i="1" s="1"/>
  <c r="Z591" i="1"/>
  <c r="AA591" i="1" s="1"/>
  <c r="Z592" i="1"/>
  <c r="AA592" i="1" s="1"/>
  <c r="Z593" i="1"/>
  <c r="AA593" i="1" s="1"/>
  <c r="Z594" i="1"/>
  <c r="AA594" i="1" s="1"/>
  <c r="Z595" i="1"/>
  <c r="AA595" i="1" s="1"/>
  <c r="Z2" i="1"/>
  <c r="AA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2" i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R32" i="1"/>
  <c r="S32" i="1" s="1"/>
  <c r="R33" i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R75" i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R106" i="1"/>
  <c r="S106" i="1" s="1"/>
  <c r="R107" i="1"/>
  <c r="S107" i="1" s="1"/>
  <c r="R108" i="1"/>
  <c r="S108" i="1" s="1"/>
  <c r="R109" i="1"/>
  <c r="S109" i="1" s="1"/>
  <c r="R110" i="1"/>
  <c r="R111" i="1"/>
  <c r="R112" i="1"/>
  <c r="S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R119" i="1"/>
  <c r="S119" i="1" s="1"/>
  <c r="R120" i="1"/>
  <c r="S120" i="1" s="1"/>
  <c r="R121" i="1"/>
  <c r="S121" i="1" s="1"/>
  <c r="R122" i="1"/>
  <c r="S122" i="1" s="1"/>
  <c r="R123" i="1"/>
  <c r="S123" i="1" s="1"/>
  <c r="R124" i="1"/>
  <c r="S124" i="1" s="1"/>
  <c r="R125" i="1"/>
  <c r="S125" i="1" s="1"/>
  <c r="R126" i="1"/>
  <c r="R127" i="1"/>
  <c r="S127" i="1" s="1"/>
  <c r="R128" i="1"/>
  <c r="S128" i="1" s="1"/>
  <c r="R129" i="1"/>
  <c r="S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S135" i="1" s="1"/>
  <c r="R136" i="1"/>
  <c r="S136" i="1" s="1"/>
  <c r="R137" i="1"/>
  <c r="S137" i="1" s="1"/>
  <c r="R138" i="1"/>
  <c r="S138" i="1" s="1"/>
  <c r="R139" i="1"/>
  <c r="S139" i="1" s="1"/>
  <c r="R140" i="1"/>
  <c r="S140" i="1" s="1"/>
  <c r="R141" i="1"/>
  <c r="S141" i="1" s="1"/>
  <c r="R142" i="1"/>
  <c r="R143" i="1"/>
  <c r="R144" i="1"/>
  <c r="S144" i="1" s="1"/>
  <c r="R145" i="1"/>
  <c r="S145" i="1" s="1"/>
  <c r="R146" i="1"/>
  <c r="S146" i="1" s="1"/>
  <c r="R147" i="1"/>
  <c r="S147" i="1" s="1"/>
  <c r="R148" i="1"/>
  <c r="S148" i="1" s="1"/>
  <c r="R149" i="1"/>
  <c r="S149" i="1" s="1"/>
  <c r="R150" i="1"/>
  <c r="R151" i="1"/>
  <c r="S151" i="1" s="1"/>
  <c r="R152" i="1"/>
  <c r="S152" i="1" s="1"/>
  <c r="R153" i="1"/>
  <c r="S153" i="1" s="1"/>
  <c r="R154" i="1"/>
  <c r="S154" i="1" s="1"/>
  <c r="R155" i="1"/>
  <c r="S155" i="1" s="1"/>
  <c r="R156" i="1"/>
  <c r="S156" i="1" s="1"/>
  <c r="R157" i="1"/>
  <c r="S157" i="1" s="1"/>
  <c r="R158" i="1"/>
  <c r="R159" i="1"/>
  <c r="S159" i="1" s="1"/>
  <c r="R160" i="1"/>
  <c r="S160" i="1" s="1"/>
  <c r="R161" i="1"/>
  <c r="S161" i="1" s="1"/>
  <c r="R162" i="1"/>
  <c r="S162" i="1" s="1"/>
  <c r="R163" i="1"/>
  <c r="S163" i="1" s="1"/>
  <c r="R164" i="1"/>
  <c r="S164" i="1" s="1"/>
  <c r="R165" i="1"/>
  <c r="S165" i="1" s="1"/>
  <c r="R166" i="1"/>
  <c r="S166" i="1" s="1"/>
  <c r="R167" i="1"/>
  <c r="S167" i="1" s="1"/>
  <c r="R168" i="1"/>
  <c r="S168" i="1" s="1"/>
  <c r="R169" i="1"/>
  <c r="S169" i="1" s="1"/>
  <c r="R170" i="1"/>
  <c r="S170" i="1" s="1"/>
  <c r="R171" i="1"/>
  <c r="S171" i="1" s="1"/>
  <c r="R172" i="1"/>
  <c r="S172" i="1" s="1"/>
  <c r="R173" i="1"/>
  <c r="S173" i="1" s="1"/>
  <c r="R174" i="1"/>
  <c r="R175" i="1"/>
  <c r="R176" i="1"/>
  <c r="S176" i="1" s="1"/>
  <c r="R177" i="1"/>
  <c r="S177" i="1" s="1"/>
  <c r="R178" i="1"/>
  <c r="S178" i="1" s="1"/>
  <c r="R179" i="1"/>
  <c r="S179" i="1" s="1"/>
  <c r="R180" i="1"/>
  <c r="S180" i="1" s="1"/>
  <c r="R181" i="1"/>
  <c r="S181" i="1" s="1"/>
  <c r="R182" i="1"/>
  <c r="R183" i="1"/>
  <c r="S183" i="1" s="1"/>
  <c r="R184" i="1"/>
  <c r="S184" i="1" s="1"/>
  <c r="R185" i="1"/>
  <c r="S185" i="1" s="1"/>
  <c r="R186" i="1"/>
  <c r="S186" i="1" s="1"/>
  <c r="R187" i="1"/>
  <c r="S187" i="1" s="1"/>
  <c r="R188" i="1"/>
  <c r="S188" i="1" s="1"/>
  <c r="R189" i="1"/>
  <c r="S189" i="1" s="1"/>
  <c r="R190" i="1"/>
  <c r="R191" i="1"/>
  <c r="S191" i="1" s="1"/>
  <c r="R192" i="1"/>
  <c r="S192" i="1" s="1"/>
  <c r="R193" i="1"/>
  <c r="S193" i="1" s="1"/>
  <c r="R194" i="1"/>
  <c r="S194" i="1" s="1"/>
  <c r="R195" i="1"/>
  <c r="S195" i="1" s="1"/>
  <c r="R196" i="1"/>
  <c r="S196" i="1" s="1"/>
  <c r="R197" i="1"/>
  <c r="S197" i="1" s="1"/>
  <c r="R198" i="1"/>
  <c r="S198" i="1" s="1"/>
  <c r="R199" i="1"/>
  <c r="S199" i="1" s="1"/>
  <c r="R200" i="1"/>
  <c r="S200" i="1" s="1"/>
  <c r="R201" i="1"/>
  <c r="S201" i="1" s="1"/>
  <c r="R202" i="1"/>
  <c r="S202" i="1" s="1"/>
  <c r="R203" i="1"/>
  <c r="S203" i="1" s="1"/>
  <c r="R204" i="1"/>
  <c r="S204" i="1" s="1"/>
  <c r="R205" i="1"/>
  <c r="S205" i="1" s="1"/>
  <c r="R206" i="1"/>
  <c r="R207" i="1"/>
  <c r="R208" i="1"/>
  <c r="S208" i="1" s="1"/>
  <c r="R209" i="1"/>
  <c r="S209" i="1" s="1"/>
  <c r="R210" i="1"/>
  <c r="S210" i="1" s="1"/>
  <c r="R211" i="1"/>
  <c r="S211" i="1" s="1"/>
  <c r="R212" i="1"/>
  <c r="S212" i="1" s="1"/>
  <c r="R213" i="1"/>
  <c r="S213" i="1" s="1"/>
  <c r="R214" i="1"/>
  <c r="R215" i="1"/>
  <c r="S215" i="1" s="1"/>
  <c r="R216" i="1"/>
  <c r="S216" i="1" s="1"/>
  <c r="R217" i="1"/>
  <c r="S217" i="1" s="1"/>
  <c r="R218" i="1"/>
  <c r="S218" i="1" s="1"/>
  <c r="R219" i="1"/>
  <c r="S219" i="1" s="1"/>
  <c r="R220" i="1"/>
  <c r="S220" i="1" s="1"/>
  <c r="R221" i="1"/>
  <c r="S221" i="1" s="1"/>
  <c r="R222" i="1"/>
  <c r="R223" i="1"/>
  <c r="S223" i="1" s="1"/>
  <c r="R224" i="1"/>
  <c r="S224" i="1" s="1"/>
  <c r="R225" i="1"/>
  <c r="S225" i="1" s="1"/>
  <c r="R226" i="1"/>
  <c r="S226" i="1" s="1"/>
  <c r="R227" i="1"/>
  <c r="S227" i="1" s="1"/>
  <c r="R228" i="1"/>
  <c r="S228" i="1" s="1"/>
  <c r="R229" i="1"/>
  <c r="S229" i="1" s="1"/>
  <c r="R230" i="1"/>
  <c r="S230" i="1" s="1"/>
  <c r="R231" i="1"/>
  <c r="R232" i="1"/>
  <c r="S232" i="1" s="1"/>
  <c r="R233" i="1"/>
  <c r="S233" i="1" s="1"/>
  <c r="R234" i="1"/>
  <c r="S234" i="1" s="1"/>
  <c r="R235" i="1"/>
  <c r="S235" i="1" s="1"/>
  <c r="R236" i="1"/>
  <c r="R237" i="1"/>
  <c r="S237" i="1" s="1"/>
  <c r="R238" i="1"/>
  <c r="R239" i="1"/>
  <c r="S239" i="1" s="1"/>
  <c r="R240" i="1"/>
  <c r="S240" i="1" s="1"/>
  <c r="R241" i="1"/>
  <c r="S241" i="1" s="1"/>
  <c r="R242" i="1"/>
  <c r="S242" i="1" s="1"/>
  <c r="R243" i="1"/>
  <c r="S243" i="1" s="1"/>
  <c r="R244" i="1"/>
  <c r="R245" i="1"/>
  <c r="S245" i="1" s="1"/>
  <c r="R246" i="1"/>
  <c r="S246" i="1" s="1"/>
  <c r="R247" i="1"/>
  <c r="S247" i="1" s="1"/>
  <c r="R248" i="1"/>
  <c r="S248" i="1" s="1"/>
  <c r="R249" i="1"/>
  <c r="S249" i="1" s="1"/>
  <c r="R250" i="1"/>
  <c r="S250" i="1" s="1"/>
  <c r="R251" i="1"/>
  <c r="S251" i="1" s="1"/>
  <c r="R252" i="1"/>
  <c r="S252" i="1" s="1"/>
  <c r="R253" i="1"/>
  <c r="S253" i="1" s="1"/>
  <c r="R254" i="1"/>
  <c r="R255" i="1"/>
  <c r="R256" i="1"/>
  <c r="S256" i="1" s="1"/>
  <c r="R257" i="1"/>
  <c r="S257" i="1" s="1"/>
  <c r="R258" i="1"/>
  <c r="S258" i="1" s="1"/>
  <c r="R259" i="1"/>
  <c r="S259" i="1" s="1"/>
  <c r="R260" i="1"/>
  <c r="R261" i="1"/>
  <c r="S261" i="1" s="1"/>
  <c r="R262" i="1"/>
  <c r="S262" i="1" s="1"/>
  <c r="R263" i="1"/>
  <c r="R264" i="1"/>
  <c r="S264" i="1" s="1"/>
  <c r="R265" i="1"/>
  <c r="S265" i="1" s="1"/>
  <c r="R266" i="1"/>
  <c r="S266" i="1" s="1"/>
  <c r="R267" i="1"/>
  <c r="S267" i="1" s="1"/>
  <c r="R268" i="1"/>
  <c r="S268" i="1" s="1"/>
  <c r="R269" i="1"/>
  <c r="S269" i="1" s="1"/>
  <c r="R270" i="1"/>
  <c r="S270" i="1" s="1"/>
  <c r="R271" i="1"/>
  <c r="R272" i="1"/>
  <c r="S272" i="1" s="1"/>
  <c r="R273" i="1"/>
  <c r="S273" i="1" s="1"/>
  <c r="R274" i="1"/>
  <c r="R275" i="1"/>
  <c r="S275" i="1" s="1"/>
  <c r="R276" i="1"/>
  <c r="R277" i="1"/>
  <c r="S277" i="1" s="1"/>
  <c r="R278" i="1"/>
  <c r="R279" i="1"/>
  <c r="S279" i="1" s="1"/>
  <c r="R280" i="1"/>
  <c r="S280" i="1" s="1"/>
  <c r="R281" i="1"/>
  <c r="S281" i="1" s="1"/>
  <c r="R282" i="1"/>
  <c r="R283" i="1"/>
  <c r="R284" i="1"/>
  <c r="R285" i="1"/>
  <c r="S285" i="1" s="1"/>
  <c r="R286" i="1"/>
  <c r="R287" i="1"/>
  <c r="S287" i="1" s="1"/>
  <c r="R288" i="1"/>
  <c r="S288" i="1" s="1"/>
  <c r="R289" i="1"/>
  <c r="S289" i="1" s="1"/>
  <c r="R290" i="1"/>
  <c r="R291" i="1"/>
  <c r="R292" i="1"/>
  <c r="R293" i="1"/>
  <c r="S293" i="1" s="1"/>
  <c r="R294" i="1"/>
  <c r="R295" i="1"/>
  <c r="S295" i="1" s="1"/>
  <c r="R296" i="1"/>
  <c r="S296" i="1" s="1"/>
  <c r="R297" i="1"/>
  <c r="S297" i="1" s="1"/>
  <c r="R298" i="1"/>
  <c r="R299" i="1"/>
  <c r="R300" i="1"/>
  <c r="R301" i="1"/>
  <c r="S301" i="1" s="1"/>
  <c r="R302" i="1"/>
  <c r="R303" i="1"/>
  <c r="S303" i="1" s="1"/>
  <c r="R304" i="1"/>
  <c r="S304" i="1" s="1"/>
  <c r="R305" i="1"/>
  <c r="S305" i="1" s="1"/>
  <c r="R306" i="1"/>
  <c r="R307" i="1"/>
  <c r="R308" i="1"/>
  <c r="R309" i="1"/>
  <c r="S309" i="1" s="1"/>
  <c r="R310" i="1"/>
  <c r="R311" i="1"/>
  <c r="S311" i="1" s="1"/>
  <c r="R312" i="1"/>
  <c r="S312" i="1" s="1"/>
  <c r="R313" i="1"/>
  <c r="S313" i="1" s="1"/>
  <c r="R314" i="1"/>
  <c r="R315" i="1"/>
  <c r="R316" i="1"/>
  <c r="R317" i="1"/>
  <c r="S317" i="1" s="1"/>
  <c r="R318" i="1"/>
  <c r="R319" i="1"/>
  <c r="S319" i="1" s="1"/>
  <c r="R320" i="1"/>
  <c r="S320" i="1" s="1"/>
  <c r="R321" i="1"/>
  <c r="S321" i="1" s="1"/>
  <c r="R322" i="1"/>
  <c r="R323" i="1"/>
  <c r="R324" i="1"/>
  <c r="R325" i="1"/>
  <c r="S325" i="1" s="1"/>
  <c r="R326" i="1"/>
  <c r="R327" i="1"/>
  <c r="S327" i="1" s="1"/>
  <c r="R328" i="1"/>
  <c r="S328" i="1" s="1"/>
  <c r="R329" i="1"/>
  <c r="S329" i="1" s="1"/>
  <c r="R330" i="1"/>
  <c r="R331" i="1"/>
  <c r="R332" i="1"/>
  <c r="R333" i="1"/>
  <c r="S333" i="1" s="1"/>
  <c r="R334" i="1"/>
  <c r="R335" i="1"/>
  <c r="S335" i="1" s="1"/>
  <c r="R336" i="1"/>
  <c r="S336" i="1" s="1"/>
  <c r="R337" i="1"/>
  <c r="S337" i="1" s="1"/>
  <c r="R338" i="1"/>
  <c r="R339" i="1"/>
  <c r="R340" i="1"/>
  <c r="R341" i="1"/>
  <c r="S341" i="1" s="1"/>
  <c r="R342" i="1"/>
  <c r="R343" i="1"/>
  <c r="S343" i="1" s="1"/>
  <c r="R344" i="1"/>
  <c r="S344" i="1" s="1"/>
  <c r="R345" i="1"/>
  <c r="S345" i="1" s="1"/>
  <c r="R346" i="1"/>
  <c r="R347" i="1"/>
  <c r="R348" i="1"/>
  <c r="R349" i="1"/>
  <c r="S349" i="1" s="1"/>
  <c r="R350" i="1"/>
  <c r="R351" i="1"/>
  <c r="S351" i="1" s="1"/>
  <c r="R352" i="1"/>
  <c r="S352" i="1" s="1"/>
  <c r="R353" i="1"/>
  <c r="S353" i="1" s="1"/>
  <c r="R354" i="1"/>
  <c r="R355" i="1"/>
  <c r="R356" i="1"/>
  <c r="R357" i="1"/>
  <c r="S357" i="1" s="1"/>
  <c r="R358" i="1"/>
  <c r="R359" i="1"/>
  <c r="S359" i="1" s="1"/>
  <c r="R360" i="1"/>
  <c r="S360" i="1" s="1"/>
  <c r="R361" i="1"/>
  <c r="S361" i="1" s="1"/>
  <c r="R362" i="1"/>
  <c r="R363" i="1"/>
  <c r="R364" i="1"/>
  <c r="R365" i="1"/>
  <c r="S365" i="1" s="1"/>
  <c r="R366" i="1"/>
  <c r="R367" i="1"/>
  <c r="S367" i="1" s="1"/>
  <c r="R368" i="1"/>
  <c r="S368" i="1" s="1"/>
  <c r="R369" i="1"/>
  <c r="S369" i="1" s="1"/>
  <c r="R370" i="1"/>
  <c r="R371" i="1"/>
  <c r="R372" i="1"/>
  <c r="R373" i="1"/>
  <c r="S373" i="1" s="1"/>
  <c r="R374" i="1"/>
  <c r="R375" i="1"/>
  <c r="S375" i="1" s="1"/>
  <c r="R376" i="1"/>
  <c r="S376" i="1" s="1"/>
  <c r="R377" i="1"/>
  <c r="S377" i="1" s="1"/>
  <c r="R378" i="1"/>
  <c r="R379" i="1"/>
  <c r="R380" i="1"/>
  <c r="R381" i="1"/>
  <c r="S381" i="1" s="1"/>
  <c r="R382" i="1"/>
  <c r="R383" i="1"/>
  <c r="S383" i="1" s="1"/>
  <c r="R384" i="1"/>
  <c r="S384" i="1" s="1"/>
  <c r="R385" i="1"/>
  <c r="S385" i="1" s="1"/>
  <c r="R386" i="1"/>
  <c r="R387" i="1"/>
  <c r="R388" i="1"/>
  <c r="R389" i="1"/>
  <c r="S389" i="1" s="1"/>
  <c r="R390" i="1"/>
  <c r="R391" i="1"/>
  <c r="S391" i="1" s="1"/>
  <c r="R392" i="1"/>
  <c r="S392" i="1" s="1"/>
  <c r="R393" i="1"/>
  <c r="S393" i="1" s="1"/>
  <c r="R394" i="1"/>
  <c r="R395" i="1"/>
  <c r="R396" i="1"/>
  <c r="R397" i="1"/>
  <c r="S397" i="1" s="1"/>
  <c r="R398" i="1"/>
  <c r="R399" i="1"/>
  <c r="S399" i="1" s="1"/>
  <c r="R400" i="1"/>
  <c r="S400" i="1" s="1"/>
  <c r="R401" i="1"/>
  <c r="S401" i="1" s="1"/>
  <c r="R402" i="1"/>
  <c r="R403" i="1"/>
  <c r="R404" i="1"/>
  <c r="R405" i="1"/>
  <c r="S405" i="1" s="1"/>
  <c r="R406" i="1"/>
  <c r="R407" i="1"/>
  <c r="S407" i="1" s="1"/>
  <c r="R408" i="1"/>
  <c r="S408" i="1" s="1"/>
  <c r="R409" i="1"/>
  <c r="S409" i="1" s="1"/>
  <c r="R410" i="1"/>
  <c r="R411" i="1"/>
  <c r="R412" i="1"/>
  <c r="R413" i="1"/>
  <c r="S413" i="1" s="1"/>
  <c r="R414" i="1"/>
  <c r="R415" i="1"/>
  <c r="S415" i="1" s="1"/>
  <c r="R416" i="1"/>
  <c r="S416" i="1" s="1"/>
  <c r="R417" i="1"/>
  <c r="S417" i="1" s="1"/>
  <c r="R418" i="1"/>
  <c r="R419" i="1"/>
  <c r="R420" i="1"/>
  <c r="R421" i="1"/>
  <c r="S421" i="1" s="1"/>
  <c r="R422" i="1"/>
  <c r="R423" i="1"/>
  <c r="S423" i="1" s="1"/>
  <c r="R424" i="1"/>
  <c r="S424" i="1" s="1"/>
  <c r="R425" i="1"/>
  <c r="S425" i="1" s="1"/>
  <c r="R426" i="1"/>
  <c r="R427" i="1"/>
  <c r="R428" i="1"/>
  <c r="R429" i="1"/>
  <c r="S429" i="1" s="1"/>
  <c r="R430" i="1"/>
  <c r="R431" i="1"/>
  <c r="S431" i="1" s="1"/>
  <c r="R432" i="1"/>
  <c r="S432" i="1" s="1"/>
  <c r="R433" i="1"/>
  <c r="S433" i="1" s="1"/>
  <c r="R434" i="1"/>
  <c r="R435" i="1"/>
  <c r="R436" i="1"/>
  <c r="R437" i="1"/>
  <c r="S437" i="1" s="1"/>
  <c r="R438" i="1"/>
  <c r="R439" i="1"/>
  <c r="S439" i="1" s="1"/>
  <c r="R440" i="1"/>
  <c r="S440" i="1" s="1"/>
  <c r="R441" i="1"/>
  <c r="S441" i="1" s="1"/>
  <c r="R442" i="1"/>
  <c r="R443" i="1"/>
  <c r="R444" i="1"/>
  <c r="R445" i="1"/>
  <c r="S445" i="1" s="1"/>
  <c r="R446" i="1"/>
  <c r="R447" i="1"/>
  <c r="S447" i="1" s="1"/>
  <c r="R448" i="1"/>
  <c r="S448" i="1" s="1"/>
  <c r="R449" i="1"/>
  <c r="S449" i="1" s="1"/>
  <c r="R450" i="1"/>
  <c r="R451" i="1"/>
  <c r="R452" i="1"/>
  <c r="R453" i="1"/>
  <c r="S453" i="1" s="1"/>
  <c r="R454" i="1"/>
  <c r="R455" i="1"/>
  <c r="S455" i="1" s="1"/>
  <c r="R456" i="1"/>
  <c r="S456" i="1" s="1"/>
  <c r="R457" i="1"/>
  <c r="S457" i="1" s="1"/>
  <c r="R458" i="1"/>
  <c r="R459" i="1"/>
  <c r="R460" i="1"/>
  <c r="R461" i="1"/>
  <c r="S461" i="1" s="1"/>
  <c r="R462" i="1"/>
  <c r="R463" i="1"/>
  <c r="S463" i="1" s="1"/>
  <c r="R464" i="1"/>
  <c r="S464" i="1" s="1"/>
  <c r="R465" i="1"/>
  <c r="S465" i="1" s="1"/>
  <c r="R466" i="1"/>
  <c r="R467" i="1"/>
  <c r="R468" i="1"/>
  <c r="R469" i="1"/>
  <c r="S469" i="1" s="1"/>
  <c r="R470" i="1"/>
  <c r="R471" i="1"/>
  <c r="S471" i="1" s="1"/>
  <c r="R472" i="1"/>
  <c r="S472" i="1" s="1"/>
  <c r="R473" i="1"/>
  <c r="S473" i="1" s="1"/>
  <c r="R474" i="1"/>
  <c r="R475" i="1"/>
  <c r="R476" i="1"/>
  <c r="R477" i="1"/>
  <c r="S477" i="1" s="1"/>
  <c r="R478" i="1"/>
  <c r="R479" i="1"/>
  <c r="S479" i="1" s="1"/>
  <c r="R480" i="1"/>
  <c r="S480" i="1" s="1"/>
  <c r="R481" i="1"/>
  <c r="S481" i="1" s="1"/>
  <c r="R482" i="1"/>
  <c r="R483" i="1"/>
  <c r="R484" i="1"/>
  <c r="R485" i="1"/>
  <c r="S485" i="1" s="1"/>
  <c r="R486" i="1"/>
  <c r="R487" i="1"/>
  <c r="S487" i="1" s="1"/>
  <c r="R488" i="1"/>
  <c r="S488" i="1" s="1"/>
  <c r="R489" i="1"/>
  <c r="S489" i="1" s="1"/>
  <c r="R490" i="1"/>
  <c r="R491" i="1"/>
  <c r="R492" i="1"/>
  <c r="R493" i="1"/>
  <c r="S493" i="1" s="1"/>
  <c r="R494" i="1"/>
  <c r="R495" i="1"/>
  <c r="S495" i="1" s="1"/>
  <c r="R496" i="1"/>
  <c r="S496" i="1" s="1"/>
  <c r="R497" i="1"/>
  <c r="S497" i="1" s="1"/>
  <c r="R498" i="1"/>
  <c r="R499" i="1"/>
  <c r="R500" i="1"/>
  <c r="R501" i="1"/>
  <c r="S501" i="1" s="1"/>
  <c r="R502" i="1"/>
  <c r="R503" i="1"/>
  <c r="S503" i="1" s="1"/>
  <c r="R504" i="1"/>
  <c r="S504" i="1" s="1"/>
  <c r="R505" i="1"/>
  <c r="S505" i="1" s="1"/>
  <c r="R506" i="1"/>
  <c r="R507" i="1"/>
  <c r="R508" i="1"/>
  <c r="R509" i="1"/>
  <c r="S509" i="1" s="1"/>
  <c r="R510" i="1"/>
  <c r="R511" i="1"/>
  <c r="S511" i="1" s="1"/>
  <c r="R512" i="1"/>
  <c r="S512" i="1" s="1"/>
  <c r="R513" i="1"/>
  <c r="S513" i="1" s="1"/>
  <c r="R514" i="1"/>
  <c r="R515" i="1"/>
  <c r="R516" i="1"/>
  <c r="R517" i="1"/>
  <c r="S517" i="1" s="1"/>
  <c r="R518" i="1"/>
  <c r="R519" i="1"/>
  <c r="S519" i="1" s="1"/>
  <c r="R520" i="1"/>
  <c r="S520" i="1" s="1"/>
  <c r="R521" i="1"/>
  <c r="S521" i="1" s="1"/>
  <c r="R522" i="1"/>
  <c r="R523" i="1"/>
  <c r="R524" i="1"/>
  <c r="R525" i="1"/>
  <c r="S525" i="1" s="1"/>
  <c r="R526" i="1"/>
  <c r="R527" i="1"/>
  <c r="S527" i="1" s="1"/>
  <c r="R528" i="1"/>
  <c r="S528" i="1" s="1"/>
  <c r="R529" i="1"/>
  <c r="S529" i="1" s="1"/>
  <c r="R530" i="1"/>
  <c r="R531" i="1"/>
  <c r="R532" i="1"/>
  <c r="R533" i="1"/>
  <c r="S533" i="1" s="1"/>
  <c r="R534" i="1"/>
  <c r="R535" i="1"/>
  <c r="S535" i="1" s="1"/>
  <c r="R536" i="1"/>
  <c r="S536" i="1" s="1"/>
  <c r="R537" i="1"/>
  <c r="S537" i="1" s="1"/>
  <c r="R538" i="1"/>
  <c r="R539" i="1"/>
  <c r="R540" i="1"/>
  <c r="R541" i="1"/>
  <c r="S541" i="1" s="1"/>
  <c r="R542" i="1"/>
  <c r="R543" i="1"/>
  <c r="S543" i="1" s="1"/>
  <c r="R544" i="1"/>
  <c r="S544" i="1" s="1"/>
  <c r="R545" i="1"/>
  <c r="S545" i="1" s="1"/>
  <c r="R546" i="1"/>
  <c r="R547" i="1"/>
  <c r="R548" i="1"/>
  <c r="R549" i="1"/>
  <c r="S549" i="1" s="1"/>
  <c r="R550" i="1"/>
  <c r="R551" i="1"/>
  <c r="S551" i="1" s="1"/>
  <c r="R552" i="1"/>
  <c r="S552" i="1" s="1"/>
  <c r="R553" i="1"/>
  <c r="S553" i="1" s="1"/>
  <c r="R554" i="1"/>
  <c r="R555" i="1"/>
  <c r="R556" i="1"/>
  <c r="R557" i="1"/>
  <c r="S557" i="1" s="1"/>
  <c r="R558" i="1"/>
  <c r="R559" i="1"/>
  <c r="S559" i="1" s="1"/>
  <c r="R560" i="1"/>
  <c r="S560" i="1" s="1"/>
  <c r="R561" i="1"/>
  <c r="S561" i="1" s="1"/>
  <c r="R562" i="1"/>
  <c r="R563" i="1"/>
  <c r="R564" i="1"/>
  <c r="R565" i="1"/>
  <c r="S565" i="1" s="1"/>
  <c r="R566" i="1"/>
  <c r="R567" i="1"/>
  <c r="S567" i="1" s="1"/>
  <c r="R568" i="1"/>
  <c r="S568" i="1" s="1"/>
  <c r="R569" i="1"/>
  <c r="S569" i="1" s="1"/>
  <c r="R570" i="1"/>
  <c r="R571" i="1"/>
  <c r="R572" i="1"/>
  <c r="R573" i="1"/>
  <c r="S573" i="1" s="1"/>
  <c r="R574" i="1"/>
  <c r="R575" i="1"/>
  <c r="S575" i="1" s="1"/>
  <c r="R576" i="1"/>
  <c r="S576" i="1" s="1"/>
  <c r="R577" i="1"/>
  <c r="S577" i="1" s="1"/>
  <c r="R578" i="1"/>
  <c r="R579" i="1"/>
  <c r="R580" i="1"/>
  <c r="R581" i="1"/>
  <c r="S581" i="1" s="1"/>
  <c r="R582" i="1"/>
  <c r="R583" i="1"/>
  <c r="S583" i="1" s="1"/>
  <c r="R584" i="1"/>
  <c r="S584" i="1" s="1"/>
  <c r="R585" i="1"/>
  <c r="S585" i="1" s="1"/>
  <c r="R586" i="1"/>
  <c r="R587" i="1"/>
  <c r="R588" i="1"/>
  <c r="R589" i="1"/>
  <c r="S589" i="1" s="1"/>
  <c r="R590" i="1"/>
  <c r="R591" i="1"/>
  <c r="S591" i="1" s="1"/>
  <c r="R592" i="1"/>
  <c r="S592" i="1" s="1"/>
  <c r="R593" i="1"/>
  <c r="S593" i="1" s="1"/>
  <c r="R594" i="1"/>
  <c r="R595" i="1"/>
  <c r="R2" i="1"/>
  <c r="V3" i="1"/>
  <c r="W3" i="1" s="1"/>
  <c r="V4" i="1"/>
  <c r="W4" i="1" s="1"/>
  <c r="V5" i="1"/>
  <c r="W5" i="1" s="1"/>
  <c r="V6" i="1"/>
  <c r="W6" i="1" s="1"/>
  <c r="V7" i="1"/>
  <c r="W7" i="1" s="1"/>
  <c r="V8" i="1"/>
  <c r="W8" i="1" s="1"/>
  <c r="V9" i="1"/>
  <c r="W9" i="1" s="1"/>
  <c r="V10" i="1"/>
  <c r="W10" i="1" s="1"/>
  <c r="V11" i="1"/>
  <c r="W11" i="1" s="1"/>
  <c r="V12" i="1"/>
  <c r="W12" i="1" s="1"/>
  <c r="V13" i="1"/>
  <c r="V14" i="1"/>
  <c r="W14" i="1" s="1"/>
  <c r="V15" i="1"/>
  <c r="W15" i="1" s="1"/>
  <c r="V16" i="1"/>
  <c r="W16" i="1" s="1"/>
  <c r="V17" i="1"/>
  <c r="W17" i="1" s="1"/>
  <c r="V18" i="1"/>
  <c r="W18" i="1" s="1"/>
  <c r="V19" i="1"/>
  <c r="W19" i="1" s="1"/>
  <c r="V20" i="1"/>
  <c r="W20" i="1" s="1"/>
  <c r="V21" i="1"/>
  <c r="W21" i="1" s="1"/>
  <c r="V22" i="1"/>
  <c r="W22" i="1" s="1"/>
  <c r="V23" i="1"/>
  <c r="W23" i="1" s="1"/>
  <c r="V24" i="1"/>
  <c r="W24" i="1" s="1"/>
  <c r="V25" i="1"/>
  <c r="W25" i="1" s="1"/>
  <c r="V26" i="1"/>
  <c r="W26" i="1" s="1"/>
  <c r="V27" i="1"/>
  <c r="W27" i="1" s="1"/>
  <c r="V28" i="1"/>
  <c r="W28" i="1" s="1"/>
  <c r="V29" i="1"/>
  <c r="W29" i="1" s="1"/>
  <c r="V30" i="1"/>
  <c r="W30" i="1" s="1"/>
  <c r="V31" i="1"/>
  <c r="W31" i="1" s="1"/>
  <c r="V32" i="1"/>
  <c r="W32" i="1" s="1"/>
  <c r="V33" i="1"/>
  <c r="W33" i="1" s="1"/>
  <c r="V34" i="1"/>
  <c r="W34" i="1" s="1"/>
  <c r="V35" i="1"/>
  <c r="W35" i="1" s="1"/>
  <c r="V36" i="1"/>
  <c r="W36" i="1" s="1"/>
  <c r="V37" i="1"/>
  <c r="W37" i="1" s="1"/>
  <c r="V38" i="1"/>
  <c r="W38" i="1" s="1"/>
  <c r="V39" i="1"/>
  <c r="W39" i="1" s="1"/>
  <c r="V40" i="1"/>
  <c r="W40" i="1" s="1"/>
  <c r="V41" i="1"/>
  <c r="W41" i="1" s="1"/>
  <c r="V42" i="1"/>
  <c r="W42" i="1" s="1"/>
  <c r="V43" i="1"/>
  <c r="W43" i="1" s="1"/>
  <c r="V44" i="1"/>
  <c r="W44" i="1" s="1"/>
  <c r="V45" i="1"/>
  <c r="W45" i="1" s="1"/>
  <c r="V46" i="1"/>
  <c r="W46" i="1" s="1"/>
  <c r="V47" i="1"/>
  <c r="W47" i="1" s="1"/>
  <c r="V48" i="1"/>
  <c r="W48" i="1" s="1"/>
  <c r="V49" i="1"/>
  <c r="W49" i="1" s="1"/>
  <c r="V50" i="1"/>
  <c r="W50" i="1" s="1"/>
  <c r="V51" i="1"/>
  <c r="V52" i="1"/>
  <c r="V53" i="1"/>
  <c r="W53" i="1" s="1"/>
  <c r="V54" i="1"/>
  <c r="W54" i="1" s="1"/>
  <c r="V55" i="1"/>
  <c r="W55" i="1" s="1"/>
  <c r="V56" i="1"/>
  <c r="W56" i="1" s="1"/>
  <c r="V57" i="1"/>
  <c r="W57" i="1" s="1"/>
  <c r="V58" i="1"/>
  <c r="W58" i="1" s="1"/>
  <c r="V59" i="1"/>
  <c r="W59" i="1" s="1"/>
  <c r="V60" i="1"/>
  <c r="W60" i="1" s="1"/>
  <c r="V61" i="1"/>
  <c r="W61" i="1" s="1"/>
  <c r="V62" i="1"/>
  <c r="W62" i="1" s="1"/>
  <c r="V63" i="1"/>
  <c r="W63" i="1" s="1"/>
  <c r="V64" i="1"/>
  <c r="W64" i="1" s="1"/>
  <c r="V65" i="1"/>
  <c r="W65" i="1" s="1"/>
  <c r="V66" i="1"/>
  <c r="W66" i="1" s="1"/>
  <c r="V67" i="1"/>
  <c r="W67" i="1" s="1"/>
  <c r="V68" i="1"/>
  <c r="W68" i="1" s="1"/>
  <c r="V69" i="1"/>
  <c r="W69" i="1" s="1"/>
  <c r="V70" i="1"/>
  <c r="W70" i="1" s="1"/>
  <c r="V71" i="1"/>
  <c r="W71" i="1" s="1"/>
  <c r="V72" i="1"/>
  <c r="W72" i="1" s="1"/>
  <c r="V73" i="1"/>
  <c r="W73" i="1" s="1"/>
  <c r="V74" i="1"/>
  <c r="W74" i="1" s="1"/>
  <c r="V75" i="1"/>
  <c r="W75" i="1" s="1"/>
  <c r="V76" i="1"/>
  <c r="W76" i="1" s="1"/>
  <c r="V77" i="1"/>
  <c r="W77" i="1" s="1"/>
  <c r="V78" i="1"/>
  <c r="W78" i="1" s="1"/>
  <c r="V79" i="1"/>
  <c r="W79" i="1" s="1"/>
  <c r="V80" i="1"/>
  <c r="W80" i="1" s="1"/>
  <c r="V81" i="1"/>
  <c r="W81" i="1" s="1"/>
  <c r="V82" i="1"/>
  <c r="W82" i="1" s="1"/>
  <c r="V83" i="1"/>
  <c r="W83" i="1" s="1"/>
  <c r="V84" i="1"/>
  <c r="W84" i="1" s="1"/>
  <c r="V85" i="1"/>
  <c r="W85" i="1" s="1"/>
  <c r="V86" i="1"/>
  <c r="W86" i="1" s="1"/>
  <c r="V87" i="1"/>
  <c r="W87" i="1" s="1"/>
  <c r="V88" i="1"/>
  <c r="W88" i="1" s="1"/>
  <c r="V89" i="1"/>
  <c r="W89" i="1" s="1"/>
  <c r="V90" i="1"/>
  <c r="W90" i="1" s="1"/>
  <c r="V91" i="1"/>
  <c r="W91" i="1" s="1"/>
  <c r="V92" i="1"/>
  <c r="W92" i="1" s="1"/>
  <c r="V93" i="1"/>
  <c r="W93" i="1" s="1"/>
  <c r="V94" i="1"/>
  <c r="W94" i="1" s="1"/>
  <c r="V95" i="1"/>
  <c r="W95" i="1" s="1"/>
  <c r="V96" i="1"/>
  <c r="W96" i="1" s="1"/>
  <c r="V97" i="1"/>
  <c r="W97" i="1" s="1"/>
  <c r="V98" i="1"/>
  <c r="W98" i="1" s="1"/>
  <c r="V99" i="1"/>
  <c r="W99" i="1" s="1"/>
  <c r="V100" i="1"/>
  <c r="W100" i="1" s="1"/>
  <c r="V101" i="1"/>
  <c r="V102" i="1"/>
  <c r="W102" i="1" s="1"/>
  <c r="V103" i="1"/>
  <c r="W103" i="1" s="1"/>
  <c r="V104" i="1"/>
  <c r="V105" i="1"/>
  <c r="W105" i="1" s="1"/>
  <c r="V106" i="1"/>
  <c r="W106" i="1" s="1"/>
  <c r="V107" i="1"/>
  <c r="W107" i="1" s="1"/>
  <c r="V108" i="1"/>
  <c r="W108" i="1" s="1"/>
  <c r="V109" i="1"/>
  <c r="W109" i="1" s="1"/>
  <c r="V110" i="1"/>
  <c r="W110" i="1" s="1"/>
  <c r="V111" i="1"/>
  <c r="W111" i="1" s="1"/>
  <c r="V112" i="1"/>
  <c r="W112" i="1" s="1"/>
  <c r="V113" i="1"/>
  <c r="W113" i="1" s="1"/>
  <c r="V114" i="1"/>
  <c r="W114" i="1" s="1"/>
  <c r="V115" i="1"/>
  <c r="W115" i="1" s="1"/>
  <c r="V116" i="1"/>
  <c r="W116" i="1" s="1"/>
  <c r="V117" i="1"/>
  <c r="W117" i="1" s="1"/>
  <c r="V118" i="1"/>
  <c r="W118" i="1" s="1"/>
  <c r="V119" i="1"/>
  <c r="W119" i="1" s="1"/>
  <c r="V120" i="1"/>
  <c r="W120" i="1" s="1"/>
  <c r="V121" i="1"/>
  <c r="W121" i="1" s="1"/>
  <c r="V122" i="1"/>
  <c r="W122" i="1" s="1"/>
  <c r="V123" i="1"/>
  <c r="W123" i="1" s="1"/>
  <c r="V124" i="1"/>
  <c r="W124" i="1" s="1"/>
  <c r="V125" i="1"/>
  <c r="W125" i="1" s="1"/>
  <c r="V126" i="1"/>
  <c r="W126" i="1" s="1"/>
  <c r="V127" i="1"/>
  <c r="W127" i="1" s="1"/>
  <c r="V128" i="1"/>
  <c r="W128" i="1" s="1"/>
  <c r="V129" i="1"/>
  <c r="W129" i="1" s="1"/>
  <c r="V130" i="1"/>
  <c r="W130" i="1" s="1"/>
  <c r="V131" i="1"/>
  <c r="W131" i="1" s="1"/>
  <c r="V132" i="1"/>
  <c r="W132" i="1" s="1"/>
  <c r="V133" i="1"/>
  <c r="W133" i="1" s="1"/>
  <c r="V134" i="1"/>
  <c r="W134" i="1" s="1"/>
  <c r="V135" i="1"/>
  <c r="W135" i="1" s="1"/>
  <c r="V136" i="1"/>
  <c r="W136" i="1" s="1"/>
  <c r="V137" i="1"/>
  <c r="W137" i="1" s="1"/>
  <c r="V138" i="1"/>
  <c r="W138" i="1" s="1"/>
  <c r="V139" i="1"/>
  <c r="W139" i="1" s="1"/>
  <c r="V140" i="1"/>
  <c r="W140" i="1" s="1"/>
  <c r="V141" i="1"/>
  <c r="W141" i="1" s="1"/>
  <c r="V142" i="1"/>
  <c r="W142" i="1" s="1"/>
  <c r="V143" i="1"/>
  <c r="W143" i="1" s="1"/>
  <c r="V144" i="1"/>
  <c r="W144" i="1" s="1"/>
  <c r="V145" i="1"/>
  <c r="W145" i="1" s="1"/>
  <c r="V146" i="1"/>
  <c r="W146" i="1" s="1"/>
  <c r="V147" i="1"/>
  <c r="W147" i="1" s="1"/>
  <c r="V148" i="1"/>
  <c r="W148" i="1" s="1"/>
  <c r="V149" i="1"/>
  <c r="W149" i="1" s="1"/>
  <c r="V150" i="1"/>
  <c r="W150" i="1" s="1"/>
  <c r="V151" i="1"/>
  <c r="W151" i="1" s="1"/>
  <c r="V152" i="1"/>
  <c r="W152" i="1" s="1"/>
  <c r="V153" i="1"/>
  <c r="V154" i="1"/>
  <c r="W154" i="1" s="1"/>
  <c r="V155" i="1"/>
  <c r="V156" i="1"/>
  <c r="W156" i="1" s="1"/>
  <c r="V157" i="1"/>
  <c r="W157" i="1" s="1"/>
  <c r="V158" i="1"/>
  <c r="W158" i="1" s="1"/>
  <c r="V159" i="1"/>
  <c r="W159" i="1" s="1"/>
  <c r="V160" i="1"/>
  <c r="W160" i="1" s="1"/>
  <c r="V161" i="1"/>
  <c r="W161" i="1" s="1"/>
  <c r="V162" i="1"/>
  <c r="W162" i="1" s="1"/>
  <c r="V163" i="1"/>
  <c r="W163" i="1" s="1"/>
  <c r="V164" i="1"/>
  <c r="W164" i="1" s="1"/>
  <c r="V165" i="1"/>
  <c r="W165" i="1" s="1"/>
  <c r="V166" i="1"/>
  <c r="W166" i="1" s="1"/>
  <c r="V167" i="1"/>
  <c r="W167" i="1" s="1"/>
  <c r="V168" i="1"/>
  <c r="W168" i="1" s="1"/>
  <c r="V169" i="1"/>
  <c r="W169" i="1" s="1"/>
  <c r="V170" i="1"/>
  <c r="W170" i="1" s="1"/>
  <c r="V171" i="1"/>
  <c r="W171" i="1" s="1"/>
  <c r="V172" i="1"/>
  <c r="W172" i="1" s="1"/>
  <c r="V173" i="1"/>
  <c r="W173" i="1" s="1"/>
  <c r="V174" i="1"/>
  <c r="W174" i="1" s="1"/>
  <c r="V175" i="1"/>
  <c r="W175" i="1" s="1"/>
  <c r="V176" i="1"/>
  <c r="W176" i="1" s="1"/>
  <c r="V177" i="1"/>
  <c r="W177" i="1" s="1"/>
  <c r="V178" i="1"/>
  <c r="W178" i="1" s="1"/>
  <c r="V179" i="1"/>
  <c r="W179" i="1" s="1"/>
  <c r="V180" i="1"/>
  <c r="W180" i="1" s="1"/>
  <c r="V181" i="1"/>
  <c r="W181" i="1" s="1"/>
  <c r="V182" i="1"/>
  <c r="W182" i="1" s="1"/>
  <c r="V183" i="1"/>
  <c r="W183" i="1" s="1"/>
  <c r="V184" i="1"/>
  <c r="W184" i="1" s="1"/>
  <c r="V185" i="1"/>
  <c r="W185" i="1" s="1"/>
  <c r="V186" i="1"/>
  <c r="W186" i="1" s="1"/>
  <c r="V187" i="1"/>
  <c r="W187" i="1" s="1"/>
  <c r="V188" i="1"/>
  <c r="W188" i="1" s="1"/>
  <c r="V189" i="1"/>
  <c r="W189" i="1" s="1"/>
  <c r="V190" i="1"/>
  <c r="W190" i="1" s="1"/>
  <c r="V191" i="1"/>
  <c r="W191" i="1" s="1"/>
  <c r="V192" i="1"/>
  <c r="W192" i="1" s="1"/>
  <c r="V193" i="1"/>
  <c r="W193" i="1" s="1"/>
  <c r="V194" i="1"/>
  <c r="W194" i="1" s="1"/>
  <c r="V195" i="1"/>
  <c r="W195" i="1" s="1"/>
  <c r="V196" i="1"/>
  <c r="W196" i="1" s="1"/>
  <c r="V197" i="1"/>
  <c r="W197" i="1" s="1"/>
  <c r="V198" i="1"/>
  <c r="W198" i="1" s="1"/>
  <c r="V199" i="1"/>
  <c r="V200" i="1"/>
  <c r="V201" i="1"/>
  <c r="W201" i="1" s="1"/>
  <c r="V202" i="1"/>
  <c r="W202" i="1" s="1"/>
  <c r="V203" i="1"/>
  <c r="W203" i="1" s="1"/>
  <c r="V204" i="1"/>
  <c r="W204" i="1" s="1"/>
  <c r="V205" i="1"/>
  <c r="W205" i="1" s="1"/>
  <c r="V206" i="1"/>
  <c r="W206" i="1" s="1"/>
  <c r="V207" i="1"/>
  <c r="W207" i="1" s="1"/>
  <c r="V208" i="1"/>
  <c r="W208" i="1" s="1"/>
  <c r="V209" i="1"/>
  <c r="W209" i="1" s="1"/>
  <c r="V210" i="1"/>
  <c r="W210" i="1" s="1"/>
  <c r="V211" i="1"/>
  <c r="W211" i="1" s="1"/>
  <c r="V212" i="1"/>
  <c r="W212" i="1" s="1"/>
  <c r="V213" i="1"/>
  <c r="W213" i="1" s="1"/>
  <c r="V214" i="1"/>
  <c r="W214" i="1" s="1"/>
  <c r="V215" i="1"/>
  <c r="W215" i="1" s="1"/>
  <c r="V216" i="1"/>
  <c r="W216" i="1" s="1"/>
  <c r="V217" i="1"/>
  <c r="W217" i="1" s="1"/>
  <c r="V218" i="1"/>
  <c r="W218" i="1" s="1"/>
  <c r="V219" i="1"/>
  <c r="W219" i="1" s="1"/>
  <c r="V220" i="1"/>
  <c r="W220" i="1" s="1"/>
  <c r="V221" i="1"/>
  <c r="W221" i="1" s="1"/>
  <c r="V222" i="1"/>
  <c r="W222" i="1" s="1"/>
  <c r="V223" i="1"/>
  <c r="W223" i="1" s="1"/>
  <c r="V224" i="1"/>
  <c r="W224" i="1" s="1"/>
  <c r="V225" i="1"/>
  <c r="W225" i="1" s="1"/>
  <c r="V226" i="1"/>
  <c r="W226" i="1" s="1"/>
  <c r="V227" i="1"/>
  <c r="W227" i="1" s="1"/>
  <c r="V228" i="1"/>
  <c r="W228" i="1" s="1"/>
  <c r="V229" i="1"/>
  <c r="W229" i="1" s="1"/>
  <c r="V230" i="1"/>
  <c r="W230" i="1" s="1"/>
  <c r="V231" i="1"/>
  <c r="W231" i="1" s="1"/>
  <c r="V232" i="1"/>
  <c r="W232" i="1" s="1"/>
  <c r="V233" i="1"/>
  <c r="W233" i="1" s="1"/>
  <c r="V234" i="1"/>
  <c r="W234" i="1" s="1"/>
  <c r="V235" i="1"/>
  <c r="W235" i="1" s="1"/>
  <c r="V236" i="1"/>
  <c r="W236" i="1" s="1"/>
  <c r="V237" i="1"/>
  <c r="W237" i="1" s="1"/>
  <c r="V238" i="1"/>
  <c r="W238" i="1" s="1"/>
  <c r="V239" i="1"/>
  <c r="W239" i="1" s="1"/>
  <c r="V240" i="1"/>
  <c r="W240" i="1" s="1"/>
  <c r="V241" i="1"/>
  <c r="V242" i="1"/>
  <c r="W242" i="1" s="1"/>
  <c r="V243" i="1"/>
  <c r="V244" i="1"/>
  <c r="W244" i="1" s="1"/>
  <c r="V245" i="1"/>
  <c r="W245" i="1" s="1"/>
  <c r="V246" i="1"/>
  <c r="W246" i="1" s="1"/>
  <c r="V247" i="1"/>
  <c r="W247" i="1" s="1"/>
  <c r="V248" i="1"/>
  <c r="W248" i="1" s="1"/>
  <c r="V249" i="1"/>
  <c r="W249" i="1" s="1"/>
  <c r="V250" i="1"/>
  <c r="W250" i="1" s="1"/>
  <c r="V251" i="1"/>
  <c r="W251" i="1" s="1"/>
  <c r="V252" i="1"/>
  <c r="W252" i="1" s="1"/>
  <c r="V253" i="1"/>
  <c r="W253" i="1" s="1"/>
  <c r="V254" i="1"/>
  <c r="W254" i="1" s="1"/>
  <c r="V255" i="1"/>
  <c r="W255" i="1" s="1"/>
  <c r="V256" i="1"/>
  <c r="W256" i="1" s="1"/>
  <c r="V257" i="1"/>
  <c r="W257" i="1" s="1"/>
  <c r="V258" i="1"/>
  <c r="W258" i="1" s="1"/>
  <c r="V259" i="1"/>
  <c r="W259" i="1" s="1"/>
  <c r="V260" i="1"/>
  <c r="W260" i="1" s="1"/>
  <c r="V261" i="1"/>
  <c r="W261" i="1" s="1"/>
  <c r="V262" i="1"/>
  <c r="W262" i="1" s="1"/>
  <c r="V263" i="1"/>
  <c r="W263" i="1" s="1"/>
  <c r="V264" i="1"/>
  <c r="W264" i="1" s="1"/>
  <c r="V265" i="1"/>
  <c r="W265" i="1" s="1"/>
  <c r="V266" i="1"/>
  <c r="W266" i="1" s="1"/>
  <c r="V267" i="1"/>
  <c r="W267" i="1" s="1"/>
  <c r="V268" i="1"/>
  <c r="W268" i="1" s="1"/>
  <c r="V269" i="1"/>
  <c r="W269" i="1" s="1"/>
  <c r="V270" i="1"/>
  <c r="W270" i="1" s="1"/>
  <c r="V271" i="1"/>
  <c r="W271" i="1" s="1"/>
  <c r="V272" i="1"/>
  <c r="W272" i="1" s="1"/>
  <c r="V273" i="1"/>
  <c r="W273" i="1" s="1"/>
  <c r="V274" i="1"/>
  <c r="W274" i="1" s="1"/>
  <c r="V275" i="1"/>
  <c r="W275" i="1" s="1"/>
  <c r="V276" i="1"/>
  <c r="W276" i="1" s="1"/>
  <c r="V277" i="1"/>
  <c r="W277" i="1" s="1"/>
  <c r="V278" i="1"/>
  <c r="W278" i="1" s="1"/>
  <c r="V279" i="1"/>
  <c r="W279" i="1" s="1"/>
  <c r="V280" i="1"/>
  <c r="W280" i="1" s="1"/>
  <c r="V281" i="1"/>
  <c r="W281" i="1" s="1"/>
  <c r="V282" i="1"/>
  <c r="W282" i="1" s="1"/>
  <c r="V283" i="1"/>
  <c r="W283" i="1" s="1"/>
  <c r="V284" i="1"/>
  <c r="V285" i="1"/>
  <c r="V286" i="1"/>
  <c r="W286" i="1" s="1"/>
  <c r="V287" i="1"/>
  <c r="W287" i="1" s="1"/>
  <c r="V288" i="1"/>
  <c r="W288" i="1" s="1"/>
  <c r="V289" i="1"/>
  <c r="W289" i="1" s="1"/>
  <c r="V290" i="1"/>
  <c r="W290" i="1" s="1"/>
  <c r="V291" i="1"/>
  <c r="W291" i="1" s="1"/>
  <c r="V292" i="1"/>
  <c r="W292" i="1" s="1"/>
  <c r="V293" i="1"/>
  <c r="W293" i="1" s="1"/>
  <c r="V294" i="1"/>
  <c r="W294" i="1" s="1"/>
  <c r="V295" i="1"/>
  <c r="W295" i="1" s="1"/>
  <c r="V296" i="1"/>
  <c r="W296" i="1" s="1"/>
  <c r="V297" i="1"/>
  <c r="W297" i="1" s="1"/>
  <c r="V298" i="1"/>
  <c r="W298" i="1" s="1"/>
  <c r="V299" i="1"/>
  <c r="W299" i="1" s="1"/>
  <c r="V300" i="1"/>
  <c r="W300" i="1" s="1"/>
  <c r="V301" i="1"/>
  <c r="W301" i="1" s="1"/>
  <c r="V302" i="1"/>
  <c r="W302" i="1" s="1"/>
  <c r="V303" i="1"/>
  <c r="W303" i="1" s="1"/>
  <c r="V304" i="1"/>
  <c r="W304" i="1" s="1"/>
  <c r="V305" i="1"/>
  <c r="W305" i="1" s="1"/>
  <c r="V306" i="1"/>
  <c r="W306" i="1" s="1"/>
  <c r="V307" i="1"/>
  <c r="W307" i="1" s="1"/>
  <c r="V308" i="1"/>
  <c r="W308" i="1" s="1"/>
  <c r="V309" i="1"/>
  <c r="W309" i="1" s="1"/>
  <c r="V310" i="1"/>
  <c r="W310" i="1" s="1"/>
  <c r="V311" i="1"/>
  <c r="W311" i="1" s="1"/>
  <c r="V312" i="1"/>
  <c r="W312" i="1" s="1"/>
  <c r="V313" i="1"/>
  <c r="W313" i="1" s="1"/>
  <c r="V314" i="1"/>
  <c r="W314" i="1" s="1"/>
  <c r="V315" i="1"/>
  <c r="W315" i="1" s="1"/>
  <c r="V316" i="1"/>
  <c r="W316" i="1" s="1"/>
  <c r="V317" i="1"/>
  <c r="W317" i="1" s="1"/>
  <c r="V318" i="1"/>
  <c r="W318" i="1" s="1"/>
  <c r="V319" i="1"/>
  <c r="W319" i="1" s="1"/>
  <c r="V320" i="1"/>
  <c r="W320" i="1" s="1"/>
  <c r="V321" i="1"/>
  <c r="W321" i="1" s="1"/>
  <c r="V322" i="1"/>
  <c r="W322" i="1" s="1"/>
  <c r="V323" i="1"/>
  <c r="W323" i="1" s="1"/>
  <c r="V324" i="1"/>
  <c r="W324" i="1" s="1"/>
  <c r="V325" i="1"/>
  <c r="W325" i="1" s="1"/>
  <c r="V326" i="1"/>
  <c r="W326" i="1" s="1"/>
  <c r="V327" i="1"/>
  <c r="V328" i="1"/>
  <c r="V329" i="1"/>
  <c r="W329" i="1" s="1"/>
  <c r="V330" i="1"/>
  <c r="W330" i="1" s="1"/>
  <c r="V331" i="1"/>
  <c r="W331" i="1" s="1"/>
  <c r="V332" i="1"/>
  <c r="W332" i="1" s="1"/>
  <c r="V333" i="1"/>
  <c r="W333" i="1" s="1"/>
  <c r="V334" i="1"/>
  <c r="W334" i="1" s="1"/>
  <c r="V335" i="1"/>
  <c r="W335" i="1" s="1"/>
  <c r="V336" i="1"/>
  <c r="W336" i="1" s="1"/>
  <c r="V337" i="1"/>
  <c r="W337" i="1" s="1"/>
  <c r="V338" i="1"/>
  <c r="W338" i="1" s="1"/>
  <c r="V339" i="1"/>
  <c r="W339" i="1" s="1"/>
  <c r="V340" i="1"/>
  <c r="W340" i="1" s="1"/>
  <c r="V341" i="1"/>
  <c r="W341" i="1" s="1"/>
  <c r="V342" i="1"/>
  <c r="W342" i="1" s="1"/>
  <c r="V343" i="1"/>
  <c r="W343" i="1" s="1"/>
  <c r="V344" i="1"/>
  <c r="W344" i="1" s="1"/>
  <c r="V345" i="1"/>
  <c r="W345" i="1" s="1"/>
  <c r="V346" i="1"/>
  <c r="W346" i="1" s="1"/>
  <c r="V347" i="1"/>
  <c r="W347" i="1" s="1"/>
  <c r="V348" i="1"/>
  <c r="W348" i="1" s="1"/>
  <c r="V349" i="1"/>
  <c r="W349" i="1" s="1"/>
  <c r="V350" i="1"/>
  <c r="W350" i="1" s="1"/>
  <c r="V351" i="1"/>
  <c r="W351" i="1" s="1"/>
  <c r="V352" i="1"/>
  <c r="W352" i="1" s="1"/>
  <c r="V353" i="1"/>
  <c r="W353" i="1" s="1"/>
  <c r="V354" i="1"/>
  <c r="W354" i="1" s="1"/>
  <c r="V355" i="1"/>
  <c r="W355" i="1" s="1"/>
  <c r="V356" i="1"/>
  <c r="W356" i="1" s="1"/>
  <c r="V357" i="1"/>
  <c r="W357" i="1" s="1"/>
  <c r="V358" i="1"/>
  <c r="W358" i="1" s="1"/>
  <c r="V359" i="1"/>
  <c r="W359" i="1" s="1"/>
  <c r="V360" i="1"/>
  <c r="W360" i="1" s="1"/>
  <c r="V361" i="1"/>
  <c r="W361" i="1" s="1"/>
  <c r="V362" i="1"/>
  <c r="W362" i="1" s="1"/>
  <c r="V363" i="1"/>
  <c r="W363" i="1" s="1"/>
  <c r="V364" i="1"/>
  <c r="W364" i="1" s="1"/>
  <c r="V365" i="1"/>
  <c r="W365" i="1" s="1"/>
  <c r="V366" i="1"/>
  <c r="W366" i="1" s="1"/>
  <c r="V367" i="1"/>
  <c r="W367" i="1" s="1"/>
  <c r="V368" i="1"/>
  <c r="W368" i="1" s="1"/>
  <c r="V369" i="1"/>
  <c r="V370" i="1"/>
  <c r="W370" i="1" s="1"/>
  <c r="V371" i="1"/>
  <c r="V372" i="1"/>
  <c r="W372" i="1" s="1"/>
  <c r="V373" i="1"/>
  <c r="W373" i="1" s="1"/>
  <c r="V374" i="1"/>
  <c r="W374" i="1" s="1"/>
  <c r="V375" i="1"/>
  <c r="W375" i="1" s="1"/>
  <c r="V376" i="1"/>
  <c r="W376" i="1" s="1"/>
  <c r="V377" i="1"/>
  <c r="W377" i="1" s="1"/>
  <c r="V378" i="1"/>
  <c r="W378" i="1" s="1"/>
  <c r="V379" i="1"/>
  <c r="W379" i="1" s="1"/>
  <c r="V380" i="1"/>
  <c r="W380" i="1" s="1"/>
  <c r="V381" i="1"/>
  <c r="W381" i="1" s="1"/>
  <c r="V382" i="1"/>
  <c r="W382" i="1" s="1"/>
  <c r="V383" i="1"/>
  <c r="W383" i="1" s="1"/>
  <c r="V384" i="1"/>
  <c r="W384" i="1" s="1"/>
  <c r="V385" i="1"/>
  <c r="W385" i="1" s="1"/>
  <c r="V386" i="1"/>
  <c r="W386" i="1" s="1"/>
  <c r="V387" i="1"/>
  <c r="W387" i="1" s="1"/>
  <c r="V388" i="1"/>
  <c r="W388" i="1" s="1"/>
  <c r="V389" i="1"/>
  <c r="W389" i="1" s="1"/>
  <c r="V390" i="1"/>
  <c r="W390" i="1" s="1"/>
  <c r="V391" i="1"/>
  <c r="W391" i="1" s="1"/>
  <c r="V392" i="1"/>
  <c r="W392" i="1" s="1"/>
  <c r="V393" i="1"/>
  <c r="W393" i="1" s="1"/>
  <c r="V394" i="1"/>
  <c r="W394" i="1" s="1"/>
  <c r="V395" i="1"/>
  <c r="W395" i="1" s="1"/>
  <c r="V396" i="1"/>
  <c r="W396" i="1" s="1"/>
  <c r="V397" i="1"/>
  <c r="W397" i="1" s="1"/>
  <c r="V398" i="1"/>
  <c r="W398" i="1" s="1"/>
  <c r="V399" i="1"/>
  <c r="W399" i="1" s="1"/>
  <c r="V400" i="1"/>
  <c r="W400" i="1" s="1"/>
  <c r="V401" i="1"/>
  <c r="W401" i="1" s="1"/>
  <c r="V402" i="1"/>
  <c r="W402" i="1" s="1"/>
  <c r="V403" i="1"/>
  <c r="W403" i="1" s="1"/>
  <c r="V404" i="1"/>
  <c r="W404" i="1" s="1"/>
  <c r="V405" i="1"/>
  <c r="W405" i="1" s="1"/>
  <c r="V406" i="1"/>
  <c r="W406" i="1" s="1"/>
  <c r="V407" i="1"/>
  <c r="W407" i="1" s="1"/>
  <c r="V408" i="1"/>
  <c r="W408" i="1" s="1"/>
  <c r="V409" i="1"/>
  <c r="W409" i="1" s="1"/>
  <c r="V410" i="1"/>
  <c r="W410" i="1" s="1"/>
  <c r="V411" i="1"/>
  <c r="W411" i="1" s="1"/>
  <c r="V412" i="1"/>
  <c r="V413" i="1"/>
  <c r="V414" i="1"/>
  <c r="W414" i="1" s="1"/>
  <c r="V415" i="1"/>
  <c r="W415" i="1" s="1"/>
  <c r="V416" i="1"/>
  <c r="W416" i="1" s="1"/>
  <c r="V417" i="1"/>
  <c r="W417" i="1" s="1"/>
  <c r="V418" i="1"/>
  <c r="W418" i="1" s="1"/>
  <c r="V419" i="1"/>
  <c r="W419" i="1" s="1"/>
  <c r="V420" i="1"/>
  <c r="W420" i="1" s="1"/>
  <c r="V421" i="1"/>
  <c r="W421" i="1" s="1"/>
  <c r="V422" i="1"/>
  <c r="W422" i="1" s="1"/>
  <c r="V423" i="1"/>
  <c r="W423" i="1" s="1"/>
  <c r="V424" i="1"/>
  <c r="W424" i="1" s="1"/>
  <c r="V425" i="1"/>
  <c r="W425" i="1" s="1"/>
  <c r="V426" i="1"/>
  <c r="W426" i="1" s="1"/>
  <c r="V427" i="1"/>
  <c r="W427" i="1" s="1"/>
  <c r="V428" i="1"/>
  <c r="W428" i="1" s="1"/>
  <c r="V429" i="1"/>
  <c r="W429" i="1" s="1"/>
  <c r="V430" i="1"/>
  <c r="W430" i="1" s="1"/>
  <c r="V431" i="1"/>
  <c r="W431" i="1" s="1"/>
  <c r="V432" i="1"/>
  <c r="W432" i="1" s="1"/>
  <c r="V433" i="1"/>
  <c r="W433" i="1" s="1"/>
  <c r="V434" i="1"/>
  <c r="W434" i="1" s="1"/>
  <c r="V435" i="1"/>
  <c r="W435" i="1" s="1"/>
  <c r="V436" i="1"/>
  <c r="W436" i="1" s="1"/>
  <c r="V437" i="1"/>
  <c r="W437" i="1" s="1"/>
  <c r="V438" i="1"/>
  <c r="W438" i="1" s="1"/>
  <c r="V439" i="1"/>
  <c r="W439" i="1" s="1"/>
  <c r="V440" i="1"/>
  <c r="W440" i="1" s="1"/>
  <c r="V441" i="1"/>
  <c r="W441" i="1" s="1"/>
  <c r="V442" i="1"/>
  <c r="W442" i="1" s="1"/>
  <c r="V443" i="1"/>
  <c r="W443" i="1" s="1"/>
  <c r="V444" i="1"/>
  <c r="W444" i="1" s="1"/>
  <c r="V445" i="1"/>
  <c r="W445" i="1" s="1"/>
  <c r="V446" i="1"/>
  <c r="W446" i="1" s="1"/>
  <c r="V447" i="1"/>
  <c r="W447" i="1" s="1"/>
  <c r="V448" i="1"/>
  <c r="W448" i="1" s="1"/>
  <c r="V449" i="1"/>
  <c r="W449" i="1" s="1"/>
  <c r="V450" i="1"/>
  <c r="W450" i="1" s="1"/>
  <c r="V451" i="1"/>
  <c r="W451" i="1" s="1"/>
  <c r="V452" i="1"/>
  <c r="W452" i="1" s="1"/>
  <c r="V453" i="1"/>
  <c r="W453" i="1" s="1"/>
  <c r="V454" i="1"/>
  <c r="W454" i="1" s="1"/>
  <c r="V455" i="1"/>
  <c r="V456" i="1"/>
  <c r="V457" i="1"/>
  <c r="W457" i="1" s="1"/>
  <c r="V458" i="1"/>
  <c r="W458" i="1" s="1"/>
  <c r="V459" i="1"/>
  <c r="W459" i="1" s="1"/>
  <c r="V460" i="1"/>
  <c r="W460" i="1" s="1"/>
  <c r="V461" i="1"/>
  <c r="W461" i="1" s="1"/>
  <c r="V462" i="1"/>
  <c r="W462" i="1" s="1"/>
  <c r="V463" i="1"/>
  <c r="W463" i="1" s="1"/>
  <c r="V464" i="1"/>
  <c r="W464" i="1" s="1"/>
  <c r="V465" i="1"/>
  <c r="W465" i="1" s="1"/>
  <c r="V466" i="1"/>
  <c r="W466" i="1" s="1"/>
  <c r="V467" i="1"/>
  <c r="W467" i="1" s="1"/>
  <c r="V468" i="1"/>
  <c r="W468" i="1" s="1"/>
  <c r="V469" i="1"/>
  <c r="W469" i="1" s="1"/>
  <c r="V470" i="1"/>
  <c r="W470" i="1" s="1"/>
  <c r="V471" i="1"/>
  <c r="W471" i="1" s="1"/>
  <c r="V472" i="1"/>
  <c r="W472" i="1" s="1"/>
  <c r="V473" i="1"/>
  <c r="W473" i="1" s="1"/>
  <c r="V474" i="1"/>
  <c r="W474" i="1" s="1"/>
  <c r="V475" i="1"/>
  <c r="W475" i="1" s="1"/>
  <c r="V476" i="1"/>
  <c r="W476" i="1" s="1"/>
  <c r="V477" i="1"/>
  <c r="W477" i="1" s="1"/>
  <c r="V478" i="1"/>
  <c r="W478" i="1" s="1"/>
  <c r="V479" i="1"/>
  <c r="W479" i="1" s="1"/>
  <c r="V480" i="1"/>
  <c r="W480" i="1" s="1"/>
  <c r="V481" i="1"/>
  <c r="W481" i="1" s="1"/>
  <c r="V482" i="1"/>
  <c r="W482" i="1" s="1"/>
  <c r="V483" i="1"/>
  <c r="W483" i="1" s="1"/>
  <c r="V484" i="1"/>
  <c r="W484" i="1" s="1"/>
  <c r="V485" i="1"/>
  <c r="W485" i="1" s="1"/>
  <c r="V486" i="1"/>
  <c r="W486" i="1" s="1"/>
  <c r="V487" i="1"/>
  <c r="W487" i="1" s="1"/>
  <c r="V488" i="1"/>
  <c r="W488" i="1" s="1"/>
  <c r="V489" i="1"/>
  <c r="W489" i="1" s="1"/>
  <c r="V490" i="1"/>
  <c r="W490" i="1" s="1"/>
  <c r="V491" i="1"/>
  <c r="W491" i="1" s="1"/>
  <c r="V492" i="1"/>
  <c r="W492" i="1" s="1"/>
  <c r="V493" i="1"/>
  <c r="W493" i="1" s="1"/>
  <c r="V494" i="1"/>
  <c r="W494" i="1" s="1"/>
  <c r="V495" i="1"/>
  <c r="W495" i="1" s="1"/>
  <c r="V496" i="1"/>
  <c r="W496" i="1" s="1"/>
  <c r="V497" i="1"/>
  <c r="V498" i="1"/>
  <c r="W498" i="1" s="1"/>
  <c r="V499" i="1"/>
  <c r="V500" i="1"/>
  <c r="W500" i="1" s="1"/>
  <c r="V501" i="1"/>
  <c r="W501" i="1" s="1"/>
  <c r="V502" i="1"/>
  <c r="W502" i="1" s="1"/>
  <c r="V503" i="1"/>
  <c r="W503" i="1" s="1"/>
  <c r="V504" i="1"/>
  <c r="W504" i="1" s="1"/>
  <c r="V505" i="1"/>
  <c r="W505" i="1" s="1"/>
  <c r="V506" i="1"/>
  <c r="W506" i="1" s="1"/>
  <c r="V507" i="1"/>
  <c r="W507" i="1" s="1"/>
  <c r="V508" i="1"/>
  <c r="W508" i="1" s="1"/>
  <c r="V509" i="1"/>
  <c r="W509" i="1" s="1"/>
  <c r="V510" i="1"/>
  <c r="W510" i="1" s="1"/>
  <c r="V511" i="1"/>
  <c r="W511" i="1" s="1"/>
  <c r="V512" i="1"/>
  <c r="W512" i="1" s="1"/>
  <c r="V513" i="1"/>
  <c r="W513" i="1" s="1"/>
  <c r="V514" i="1"/>
  <c r="W514" i="1" s="1"/>
  <c r="V515" i="1"/>
  <c r="W515" i="1" s="1"/>
  <c r="V516" i="1"/>
  <c r="W516" i="1" s="1"/>
  <c r="V517" i="1"/>
  <c r="W517" i="1" s="1"/>
  <c r="V518" i="1"/>
  <c r="W518" i="1" s="1"/>
  <c r="V519" i="1"/>
  <c r="W519" i="1" s="1"/>
  <c r="V520" i="1"/>
  <c r="W520" i="1" s="1"/>
  <c r="V521" i="1"/>
  <c r="W521" i="1" s="1"/>
  <c r="V522" i="1"/>
  <c r="W522" i="1" s="1"/>
  <c r="V523" i="1"/>
  <c r="W523" i="1" s="1"/>
  <c r="V524" i="1"/>
  <c r="W524" i="1" s="1"/>
  <c r="V525" i="1"/>
  <c r="W525" i="1" s="1"/>
  <c r="V526" i="1"/>
  <c r="W526" i="1" s="1"/>
  <c r="V527" i="1"/>
  <c r="W527" i="1" s="1"/>
  <c r="V528" i="1"/>
  <c r="W528" i="1" s="1"/>
  <c r="V529" i="1"/>
  <c r="W529" i="1" s="1"/>
  <c r="V530" i="1"/>
  <c r="W530" i="1" s="1"/>
  <c r="V531" i="1"/>
  <c r="W531" i="1" s="1"/>
  <c r="V532" i="1"/>
  <c r="W532" i="1" s="1"/>
  <c r="V533" i="1"/>
  <c r="W533" i="1" s="1"/>
  <c r="V534" i="1"/>
  <c r="W534" i="1" s="1"/>
  <c r="V535" i="1"/>
  <c r="W535" i="1" s="1"/>
  <c r="V536" i="1"/>
  <c r="W536" i="1" s="1"/>
  <c r="V537" i="1"/>
  <c r="W537" i="1" s="1"/>
  <c r="V538" i="1"/>
  <c r="W538" i="1" s="1"/>
  <c r="V539" i="1"/>
  <c r="W539" i="1" s="1"/>
  <c r="V540" i="1"/>
  <c r="V541" i="1"/>
  <c r="V542" i="1"/>
  <c r="W542" i="1" s="1"/>
  <c r="V543" i="1"/>
  <c r="W543" i="1" s="1"/>
  <c r="V544" i="1"/>
  <c r="W544" i="1" s="1"/>
  <c r="V545" i="1"/>
  <c r="W545" i="1" s="1"/>
  <c r="V546" i="1"/>
  <c r="W546" i="1" s="1"/>
  <c r="V547" i="1"/>
  <c r="W547" i="1" s="1"/>
  <c r="V548" i="1"/>
  <c r="W548" i="1" s="1"/>
  <c r="V549" i="1"/>
  <c r="W549" i="1" s="1"/>
  <c r="V550" i="1"/>
  <c r="W550" i="1" s="1"/>
  <c r="V551" i="1"/>
  <c r="W551" i="1" s="1"/>
  <c r="V552" i="1"/>
  <c r="W552" i="1" s="1"/>
  <c r="V553" i="1"/>
  <c r="W553" i="1" s="1"/>
  <c r="V554" i="1"/>
  <c r="W554" i="1" s="1"/>
  <c r="V555" i="1"/>
  <c r="W555" i="1" s="1"/>
  <c r="V556" i="1"/>
  <c r="W556" i="1" s="1"/>
  <c r="V557" i="1"/>
  <c r="W557" i="1" s="1"/>
  <c r="V558" i="1"/>
  <c r="W558" i="1" s="1"/>
  <c r="V559" i="1"/>
  <c r="W559" i="1" s="1"/>
  <c r="V560" i="1"/>
  <c r="W560" i="1" s="1"/>
  <c r="V561" i="1"/>
  <c r="W561" i="1" s="1"/>
  <c r="V562" i="1"/>
  <c r="W562" i="1" s="1"/>
  <c r="V563" i="1"/>
  <c r="W563" i="1" s="1"/>
  <c r="V564" i="1"/>
  <c r="W564" i="1" s="1"/>
  <c r="V565" i="1"/>
  <c r="W565" i="1" s="1"/>
  <c r="V566" i="1"/>
  <c r="W566" i="1" s="1"/>
  <c r="V567" i="1"/>
  <c r="W567" i="1" s="1"/>
  <c r="V568" i="1"/>
  <c r="W568" i="1" s="1"/>
  <c r="V569" i="1"/>
  <c r="W569" i="1" s="1"/>
  <c r="V570" i="1"/>
  <c r="W570" i="1" s="1"/>
  <c r="V571" i="1"/>
  <c r="W571" i="1" s="1"/>
  <c r="V572" i="1"/>
  <c r="W572" i="1" s="1"/>
  <c r="V573" i="1"/>
  <c r="W573" i="1" s="1"/>
  <c r="V574" i="1"/>
  <c r="W574" i="1" s="1"/>
  <c r="V575" i="1"/>
  <c r="W575" i="1" s="1"/>
  <c r="V576" i="1"/>
  <c r="W576" i="1" s="1"/>
  <c r="V577" i="1"/>
  <c r="W577" i="1" s="1"/>
  <c r="V578" i="1"/>
  <c r="W578" i="1" s="1"/>
  <c r="V579" i="1"/>
  <c r="W579" i="1" s="1"/>
  <c r="V580" i="1"/>
  <c r="W580" i="1" s="1"/>
  <c r="V581" i="1"/>
  <c r="W581" i="1" s="1"/>
  <c r="V582" i="1"/>
  <c r="W582" i="1" s="1"/>
  <c r="V583" i="1"/>
  <c r="V584" i="1"/>
  <c r="V585" i="1"/>
  <c r="W585" i="1" s="1"/>
  <c r="V586" i="1"/>
  <c r="W586" i="1" s="1"/>
  <c r="V587" i="1"/>
  <c r="W587" i="1" s="1"/>
  <c r="V588" i="1"/>
  <c r="W588" i="1" s="1"/>
  <c r="V589" i="1"/>
  <c r="W589" i="1" s="1"/>
  <c r="V590" i="1"/>
  <c r="W590" i="1" s="1"/>
  <c r="V591" i="1"/>
  <c r="W591" i="1" s="1"/>
  <c r="V592" i="1"/>
  <c r="W592" i="1" s="1"/>
  <c r="V593" i="1"/>
  <c r="W593" i="1" s="1"/>
  <c r="V594" i="1"/>
  <c r="W594" i="1" s="1"/>
  <c r="V595" i="1"/>
  <c r="W595" i="1" s="1"/>
  <c r="V2" i="1"/>
  <c r="W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2" i="1"/>
  <c r="EZ597" i="2" l="1"/>
  <c r="FA597" i="2"/>
  <c r="EX597" i="2"/>
  <c r="EW597" i="2"/>
  <c r="EV597" i="2"/>
  <c r="EY597" i="2"/>
  <c r="EN597" i="2"/>
  <c r="EU597" i="2"/>
  <c r="ER597" i="2"/>
  <c r="EM597" i="2"/>
  <c r="EQ597" i="2"/>
  <c r="EO597" i="2"/>
  <c r="ES597" i="2"/>
  <c r="EL597" i="2"/>
  <c r="EP597" i="2"/>
  <c r="ET597" i="2"/>
  <c r="EC597" i="2"/>
  <c r="EG597" i="2"/>
  <c r="ED597" i="2"/>
  <c r="EE597" i="2"/>
  <c r="EF597" i="2"/>
  <c r="EH597" i="2"/>
  <c r="EI597" i="2"/>
  <c r="EJ597" i="2"/>
  <c r="EK597" i="2"/>
  <c r="EA597" i="2"/>
  <c r="DQ597" i="2"/>
  <c r="DV597" i="2"/>
  <c r="DP597" i="2"/>
  <c r="DR597" i="2"/>
  <c r="DX597" i="2"/>
  <c r="DS597" i="2"/>
  <c r="DY597" i="2"/>
  <c r="DT597" i="2"/>
  <c r="DZ597" i="2"/>
  <c r="DO597" i="2"/>
  <c r="CS597" i="2"/>
  <c r="CY597" i="2"/>
  <c r="DF597" i="2"/>
  <c r="DM597" i="2"/>
  <c r="CT597" i="2"/>
  <c r="DA597" i="2"/>
  <c r="DH597" i="2"/>
  <c r="CV597" i="2"/>
  <c r="DI597" i="2"/>
  <c r="DN597" i="2"/>
  <c r="CQ597" i="2"/>
  <c r="CW597" i="2"/>
  <c r="DE597" i="2"/>
  <c r="DK597" i="2"/>
  <c r="DC597" i="2"/>
  <c r="CB597" i="2"/>
  <c r="CE597" i="2"/>
  <c r="CK597" i="2"/>
  <c r="CN597" i="2"/>
  <c r="BU597" i="2"/>
  <c r="BX597" i="2"/>
  <c r="BV597" i="2"/>
  <c r="BY597" i="2"/>
  <c r="BW597" i="2"/>
  <c r="BZ597" i="2"/>
  <c r="CG597" i="2"/>
  <c r="CL597" i="2"/>
  <c r="CH597" i="2"/>
  <c r="CC597" i="2"/>
  <c r="CI597" i="2"/>
  <c r="CP597" i="2"/>
  <c r="BR597" i="2"/>
  <c r="BT597" i="2"/>
  <c r="AF597" i="2"/>
  <c r="BN597" i="2"/>
  <c r="BP597" i="2"/>
  <c r="BK597" i="2"/>
  <c r="BG597" i="2"/>
  <c r="BL597" i="2"/>
  <c r="BM597" i="2"/>
  <c r="BH597" i="2"/>
  <c r="BI597" i="2"/>
  <c r="BB597" i="2"/>
  <c r="AN597" i="2"/>
  <c r="AO597" i="2"/>
  <c r="AP597" i="2"/>
  <c r="BD597" i="2"/>
  <c r="AL597" i="2"/>
  <c r="AV597" i="2"/>
  <c r="AX597" i="2"/>
  <c r="BF597" i="2"/>
  <c r="AR597" i="2"/>
  <c r="AY597" i="2"/>
  <c r="AT597" i="2"/>
  <c r="BA597" i="2"/>
  <c r="AI597" i="2"/>
  <c r="AJ597" i="2"/>
  <c r="AG597" i="2"/>
  <c r="AD597" i="2"/>
  <c r="AB597" i="2"/>
  <c r="Y597" i="2"/>
  <c r="S597" i="2"/>
  <c r="Z597" i="2"/>
  <c r="U597" i="2"/>
  <c r="W597" i="2"/>
  <c r="M597" i="2"/>
  <c r="L578" i="2"/>
  <c r="L570" i="2"/>
  <c r="L562" i="2"/>
  <c r="L554" i="2"/>
  <c r="L546" i="2"/>
  <c r="L538" i="2"/>
  <c r="L530" i="2"/>
  <c r="L522" i="2"/>
  <c r="L514" i="2"/>
  <c r="L506" i="2"/>
  <c r="L498" i="2"/>
  <c r="L490" i="2"/>
  <c r="L482" i="2"/>
  <c r="L474" i="2"/>
  <c r="L466" i="2"/>
  <c r="L458" i="2"/>
  <c r="L450" i="2"/>
  <c r="L442" i="2"/>
  <c r="L434" i="2"/>
  <c r="L426" i="2"/>
  <c r="L418" i="2"/>
  <c r="L410" i="2"/>
  <c r="L402" i="2"/>
  <c r="L394" i="2"/>
  <c r="L386" i="2"/>
  <c r="L378" i="2"/>
  <c r="L370" i="2"/>
  <c r="L362" i="2"/>
  <c r="L354" i="2"/>
  <c r="L346" i="2"/>
  <c r="L338" i="2"/>
  <c r="L330" i="2"/>
  <c r="L322" i="2"/>
  <c r="L314" i="2"/>
  <c r="L306" i="2"/>
  <c r="L298" i="2"/>
  <c r="L290" i="2"/>
  <c r="L282" i="2"/>
  <c r="L274" i="2"/>
  <c r="L266" i="2"/>
  <c r="L258" i="2"/>
  <c r="L250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82" i="2"/>
  <c r="L74" i="2"/>
  <c r="L66" i="2"/>
  <c r="L58" i="2"/>
  <c r="L50" i="2"/>
  <c r="L42" i="2"/>
  <c r="L34" i="2"/>
  <c r="L26" i="2"/>
  <c r="L18" i="2"/>
  <c r="L10" i="2"/>
  <c r="Q597" i="2"/>
  <c r="L573" i="2"/>
  <c r="L567" i="2"/>
  <c r="L544" i="2"/>
  <c r="L561" i="2"/>
  <c r="L553" i="2"/>
  <c r="L545" i="2"/>
  <c r="L537" i="2"/>
  <c r="L529" i="2"/>
  <c r="L521" i="2"/>
  <c r="L513" i="2"/>
  <c r="L505" i="2"/>
  <c r="L497" i="2"/>
  <c r="L489" i="2"/>
  <c r="L481" i="2"/>
  <c r="L473" i="2"/>
  <c r="L465" i="2"/>
  <c r="L457" i="2"/>
  <c r="L449" i="2"/>
  <c r="L441" i="2"/>
  <c r="L433" i="2"/>
  <c r="L425" i="2"/>
  <c r="L417" i="2"/>
  <c r="L409" i="2"/>
  <c r="L401" i="2"/>
  <c r="L393" i="2"/>
  <c r="L385" i="2"/>
  <c r="L377" i="2"/>
  <c r="L369" i="2"/>
  <c r="L361" i="2"/>
  <c r="L353" i="2"/>
  <c r="L345" i="2"/>
  <c r="L337" i="2"/>
  <c r="L329" i="2"/>
  <c r="L321" i="2"/>
  <c r="L313" i="2"/>
  <c r="L305" i="2"/>
  <c r="L297" i="2"/>
  <c r="L289" i="2"/>
  <c r="L281" i="2"/>
  <c r="L273" i="2"/>
  <c r="L265" i="2"/>
  <c r="L257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9" i="2"/>
  <c r="L592" i="2"/>
  <c r="L588" i="2"/>
  <c r="L584" i="2"/>
  <c r="L580" i="2"/>
  <c r="L559" i="2"/>
  <c r="L520" i="2"/>
  <c r="L512" i="2"/>
  <c r="L504" i="2"/>
  <c r="L496" i="2"/>
  <c r="L488" i="2"/>
  <c r="L480" i="2"/>
  <c r="L472" i="2"/>
  <c r="L464" i="2"/>
  <c r="L456" i="2"/>
  <c r="L448" i="2"/>
  <c r="L440" i="2"/>
  <c r="L432" i="2"/>
  <c r="L424" i="2"/>
  <c r="L416" i="2"/>
  <c r="L408" i="2"/>
  <c r="L400" i="2"/>
  <c r="L392" i="2"/>
  <c r="L384" i="2"/>
  <c r="L376" i="2"/>
  <c r="L368" i="2"/>
  <c r="L360" i="2"/>
  <c r="L352" i="2"/>
  <c r="L344" i="2"/>
  <c r="L336" i="2"/>
  <c r="L328" i="2"/>
  <c r="L320" i="2"/>
  <c r="L312" i="2"/>
  <c r="L304" i="2"/>
  <c r="L296" i="2"/>
  <c r="L288" i="2"/>
  <c r="L280" i="2"/>
  <c r="L272" i="2"/>
  <c r="L264" i="2"/>
  <c r="L256" i="2"/>
  <c r="L248" i="2"/>
  <c r="L240" i="2"/>
  <c r="L232" i="2"/>
  <c r="L224" i="2"/>
  <c r="L216" i="2"/>
  <c r="L208" i="2"/>
  <c r="L200" i="2"/>
  <c r="L192" i="2"/>
  <c r="L184" i="2"/>
  <c r="L176" i="2"/>
  <c r="L168" i="2"/>
  <c r="L160" i="2"/>
  <c r="L152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24" i="2"/>
  <c r="L16" i="2"/>
  <c r="L8" i="2"/>
  <c r="L577" i="2"/>
  <c r="L568" i="2"/>
  <c r="L528" i="2"/>
  <c r="L551" i="2"/>
  <c r="L543" i="2"/>
  <c r="L535" i="2"/>
  <c r="L527" i="2"/>
  <c r="L519" i="2"/>
  <c r="L511" i="2"/>
  <c r="L503" i="2"/>
  <c r="L495" i="2"/>
  <c r="L487" i="2"/>
  <c r="L479" i="2"/>
  <c r="L471" i="2"/>
  <c r="L463" i="2"/>
  <c r="L455" i="2"/>
  <c r="L447" i="2"/>
  <c r="L439" i="2"/>
  <c r="L431" i="2"/>
  <c r="L423" i="2"/>
  <c r="L415" i="2"/>
  <c r="L407" i="2"/>
  <c r="L399" i="2"/>
  <c r="L391" i="2"/>
  <c r="L383" i="2"/>
  <c r="L375" i="2"/>
  <c r="L367" i="2"/>
  <c r="L359" i="2"/>
  <c r="L351" i="2"/>
  <c r="L343" i="2"/>
  <c r="L335" i="2"/>
  <c r="L327" i="2"/>
  <c r="L319" i="2"/>
  <c r="L311" i="2"/>
  <c r="L303" i="2"/>
  <c r="L295" i="2"/>
  <c r="L287" i="2"/>
  <c r="L279" i="2"/>
  <c r="L271" i="2"/>
  <c r="L263" i="2"/>
  <c r="L255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15" i="2"/>
  <c r="L7" i="2"/>
  <c r="L593" i="2"/>
  <c r="L589" i="2"/>
  <c r="L585" i="2"/>
  <c r="L581" i="2"/>
  <c r="L560" i="2"/>
  <c r="L552" i="2"/>
  <c r="O597" i="2"/>
  <c r="L590" i="2"/>
  <c r="L582" i="2"/>
  <c r="L574" i="2"/>
  <c r="L566" i="2"/>
  <c r="L558" i="2"/>
  <c r="L550" i="2"/>
  <c r="L542" i="2"/>
  <c r="L534" i="2"/>
  <c r="L526" i="2"/>
  <c r="L518" i="2"/>
  <c r="L510" i="2"/>
  <c r="L502" i="2"/>
  <c r="L494" i="2"/>
  <c r="L486" i="2"/>
  <c r="L478" i="2"/>
  <c r="L470" i="2"/>
  <c r="L462" i="2"/>
  <c r="L454" i="2"/>
  <c r="L446" i="2"/>
  <c r="L438" i="2"/>
  <c r="L430" i="2"/>
  <c r="L422" i="2"/>
  <c r="L414" i="2"/>
  <c r="L406" i="2"/>
  <c r="L398" i="2"/>
  <c r="L390" i="2"/>
  <c r="L382" i="2"/>
  <c r="L374" i="2"/>
  <c r="L366" i="2"/>
  <c r="L358" i="2"/>
  <c r="L350" i="2"/>
  <c r="L342" i="2"/>
  <c r="L334" i="2"/>
  <c r="L326" i="2"/>
  <c r="L318" i="2"/>
  <c r="L310" i="2"/>
  <c r="L302" i="2"/>
  <c r="L294" i="2"/>
  <c r="L286" i="2"/>
  <c r="L278" i="2"/>
  <c r="L270" i="2"/>
  <c r="L262" i="2"/>
  <c r="L254" i="2"/>
  <c r="L246" i="2"/>
  <c r="L238" i="2"/>
  <c r="L230" i="2"/>
  <c r="L222" i="2"/>
  <c r="L214" i="2"/>
  <c r="L206" i="2"/>
  <c r="L198" i="2"/>
  <c r="L190" i="2"/>
  <c r="L182" i="2"/>
  <c r="L174" i="2"/>
  <c r="L166" i="2"/>
  <c r="L158" i="2"/>
  <c r="L150" i="2"/>
  <c r="L142" i="2"/>
  <c r="L134" i="2"/>
  <c r="L126" i="2"/>
  <c r="L118" i="2"/>
  <c r="L110" i="2"/>
  <c r="L102" i="2"/>
  <c r="L94" i="2"/>
  <c r="L86" i="2"/>
  <c r="L78" i="2"/>
  <c r="L70" i="2"/>
  <c r="L62" i="2"/>
  <c r="L54" i="2"/>
  <c r="L46" i="2"/>
  <c r="L38" i="2"/>
  <c r="L30" i="2"/>
  <c r="L22" i="2"/>
  <c r="L14" i="2"/>
  <c r="L6" i="2"/>
  <c r="L565" i="2"/>
  <c r="L557" i="2"/>
  <c r="L549" i="2"/>
  <c r="L541" i="2"/>
  <c r="L533" i="2"/>
  <c r="L525" i="2"/>
  <c r="L517" i="2"/>
  <c r="L509" i="2"/>
  <c r="L501" i="2"/>
  <c r="L493" i="2"/>
  <c r="L485" i="2"/>
  <c r="L477" i="2"/>
  <c r="L469" i="2"/>
  <c r="L461" i="2"/>
  <c r="L453" i="2"/>
  <c r="L445" i="2"/>
  <c r="L437" i="2"/>
  <c r="L429" i="2"/>
  <c r="L421" i="2"/>
  <c r="L413" i="2"/>
  <c r="L405" i="2"/>
  <c r="L397" i="2"/>
  <c r="L389" i="2"/>
  <c r="L381" i="2"/>
  <c r="L373" i="2"/>
  <c r="L365" i="2"/>
  <c r="L357" i="2"/>
  <c r="L349" i="2"/>
  <c r="L341" i="2"/>
  <c r="L333" i="2"/>
  <c r="L325" i="2"/>
  <c r="L317" i="2"/>
  <c r="L309" i="2"/>
  <c r="L301" i="2"/>
  <c r="L293" i="2"/>
  <c r="L285" i="2"/>
  <c r="L277" i="2"/>
  <c r="L269" i="2"/>
  <c r="L261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45" i="2"/>
  <c r="L37" i="2"/>
  <c r="L29" i="2"/>
  <c r="L21" i="2"/>
  <c r="L13" i="2"/>
  <c r="L5" i="2"/>
  <c r="L594" i="2"/>
  <c r="L586" i="2"/>
  <c r="L575" i="2"/>
  <c r="L569" i="2"/>
  <c r="L536" i="2"/>
  <c r="L572" i="2"/>
  <c r="L564" i="2"/>
  <c r="L556" i="2"/>
  <c r="L548" i="2"/>
  <c r="L540" i="2"/>
  <c r="L532" i="2"/>
  <c r="L524" i="2"/>
  <c r="L516" i="2"/>
  <c r="L508" i="2"/>
  <c r="L500" i="2"/>
  <c r="L492" i="2"/>
  <c r="L484" i="2"/>
  <c r="L476" i="2"/>
  <c r="L468" i="2"/>
  <c r="L460" i="2"/>
  <c r="L452" i="2"/>
  <c r="L444" i="2"/>
  <c r="L436" i="2"/>
  <c r="L428" i="2"/>
  <c r="L420" i="2"/>
  <c r="L412" i="2"/>
  <c r="L404" i="2"/>
  <c r="L396" i="2"/>
  <c r="L388" i="2"/>
  <c r="L380" i="2"/>
  <c r="L372" i="2"/>
  <c r="L364" i="2"/>
  <c r="L356" i="2"/>
  <c r="L348" i="2"/>
  <c r="L340" i="2"/>
  <c r="L332" i="2"/>
  <c r="L324" i="2"/>
  <c r="L316" i="2"/>
  <c r="L308" i="2"/>
  <c r="L300" i="2"/>
  <c r="L292" i="2"/>
  <c r="L284" i="2"/>
  <c r="L276" i="2"/>
  <c r="L268" i="2"/>
  <c r="L260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12" i="2"/>
  <c r="L4" i="2"/>
  <c r="L595" i="2"/>
  <c r="L587" i="2"/>
  <c r="L579" i="2"/>
  <c r="L571" i="2"/>
  <c r="L563" i="2"/>
  <c r="L555" i="2"/>
  <c r="L547" i="2"/>
  <c r="L539" i="2"/>
  <c r="L531" i="2"/>
  <c r="L523" i="2"/>
  <c r="L515" i="2"/>
  <c r="L507" i="2"/>
  <c r="L499" i="2"/>
  <c r="L491" i="2"/>
  <c r="L483" i="2"/>
  <c r="L475" i="2"/>
  <c r="L467" i="2"/>
  <c r="L459" i="2"/>
  <c r="L451" i="2"/>
  <c r="L443" i="2"/>
  <c r="L435" i="2"/>
  <c r="L427" i="2"/>
  <c r="L419" i="2"/>
  <c r="L411" i="2"/>
  <c r="L403" i="2"/>
  <c r="L395" i="2"/>
  <c r="L387" i="2"/>
  <c r="L379" i="2"/>
  <c r="L371" i="2"/>
  <c r="L363" i="2"/>
  <c r="L355" i="2"/>
  <c r="L347" i="2"/>
  <c r="L339" i="2"/>
  <c r="L331" i="2"/>
  <c r="L323" i="2"/>
  <c r="L315" i="2"/>
  <c r="L307" i="2"/>
  <c r="L299" i="2"/>
  <c r="L291" i="2"/>
  <c r="L283" i="2"/>
  <c r="L275" i="2"/>
  <c r="L267" i="2"/>
  <c r="L259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11" i="2"/>
  <c r="L3" i="2"/>
  <c r="L591" i="2"/>
  <c r="L583" i="2"/>
  <c r="L576" i="2"/>
  <c r="K597" i="2"/>
  <c r="W541" i="1"/>
  <c r="AI541" i="1" s="1"/>
  <c r="AJ541" i="1" s="1"/>
  <c r="W413" i="1"/>
  <c r="AI413" i="1" s="1"/>
  <c r="AJ413" i="1" s="1"/>
  <c r="W285" i="1"/>
  <c r="W101" i="1"/>
  <c r="AA1" i="1"/>
  <c r="S1" i="1"/>
  <c r="AE1" i="1"/>
  <c r="W1" i="1"/>
  <c r="W13" i="1"/>
  <c r="AI591" i="1"/>
  <c r="AJ591" i="1" s="1"/>
  <c r="AI575" i="1"/>
  <c r="AJ575" i="1" s="1"/>
  <c r="AI567" i="1"/>
  <c r="AJ567" i="1" s="1"/>
  <c r="W540" i="1"/>
  <c r="W412" i="1"/>
  <c r="W284" i="1"/>
  <c r="W52" i="1"/>
  <c r="AI52" i="1" s="1"/>
  <c r="AJ52" i="1" s="1"/>
  <c r="AM1" i="1" s="1"/>
  <c r="S590" i="1"/>
  <c r="AI590" i="1" s="1"/>
  <c r="AJ590" i="1" s="1"/>
  <c r="S582" i="1"/>
  <c r="AI582" i="1" s="1"/>
  <c r="AJ582" i="1" s="1"/>
  <c r="W499" i="1"/>
  <c r="W371" i="1"/>
  <c r="W243" i="1"/>
  <c r="AI243" i="1" s="1"/>
  <c r="AJ243" i="1" s="1"/>
  <c r="W155" i="1"/>
  <c r="W51" i="1"/>
  <c r="AI589" i="1"/>
  <c r="AJ589" i="1" s="1"/>
  <c r="AI581" i="1"/>
  <c r="AJ581" i="1" s="1"/>
  <c r="AI573" i="1"/>
  <c r="AJ573" i="1" s="1"/>
  <c r="AI565" i="1"/>
  <c r="AJ565" i="1" s="1"/>
  <c r="AI557" i="1"/>
  <c r="AJ557" i="1" s="1"/>
  <c r="AI549" i="1"/>
  <c r="AJ549" i="1" s="1"/>
  <c r="AI533" i="1"/>
  <c r="AJ533" i="1" s="1"/>
  <c r="AI525" i="1"/>
  <c r="AJ525" i="1" s="1"/>
  <c r="AI517" i="1"/>
  <c r="AJ517" i="1" s="1"/>
  <c r="AI509" i="1"/>
  <c r="AJ509" i="1" s="1"/>
  <c r="AI501" i="1"/>
  <c r="AJ501" i="1" s="1"/>
  <c r="AI493" i="1"/>
  <c r="AJ493" i="1" s="1"/>
  <c r="AI485" i="1"/>
  <c r="AJ485" i="1" s="1"/>
  <c r="AI477" i="1"/>
  <c r="AJ477" i="1" s="1"/>
  <c r="AI469" i="1"/>
  <c r="AJ469" i="1" s="1"/>
  <c r="AI461" i="1"/>
  <c r="AJ461" i="1" s="1"/>
  <c r="AI453" i="1"/>
  <c r="AJ453" i="1" s="1"/>
  <c r="AI445" i="1"/>
  <c r="AJ445" i="1" s="1"/>
  <c r="AI437" i="1"/>
  <c r="AJ437" i="1" s="1"/>
  <c r="AI429" i="1"/>
  <c r="AJ429" i="1" s="1"/>
  <c r="AI421" i="1"/>
  <c r="AJ421" i="1" s="1"/>
  <c r="AI405" i="1"/>
  <c r="AJ405" i="1" s="1"/>
  <c r="S588" i="1"/>
  <c r="AI588" i="1" s="1"/>
  <c r="AJ588" i="1" s="1"/>
  <c r="S580" i="1"/>
  <c r="AI580" i="1" s="1"/>
  <c r="AJ580" i="1" s="1"/>
  <c r="S572" i="1"/>
  <c r="AI572" i="1" s="1"/>
  <c r="AJ572" i="1" s="1"/>
  <c r="S564" i="1"/>
  <c r="AI564" i="1" s="1"/>
  <c r="AJ564" i="1" s="1"/>
  <c r="S556" i="1"/>
  <c r="AI556" i="1" s="1"/>
  <c r="AJ556" i="1" s="1"/>
  <c r="S548" i="1"/>
  <c r="AI548" i="1" s="1"/>
  <c r="AJ548" i="1" s="1"/>
  <c r="S540" i="1"/>
  <c r="S532" i="1"/>
  <c r="AI532" i="1" s="1"/>
  <c r="AJ532" i="1" s="1"/>
  <c r="S524" i="1"/>
  <c r="AI524" i="1" s="1"/>
  <c r="AJ524" i="1" s="1"/>
  <c r="S516" i="1"/>
  <c r="AI516" i="1" s="1"/>
  <c r="AJ516" i="1" s="1"/>
  <c r="S508" i="1"/>
  <c r="AI508" i="1" s="1"/>
  <c r="AJ508" i="1" s="1"/>
  <c r="S500" i="1"/>
  <c r="AI500" i="1" s="1"/>
  <c r="AJ500" i="1" s="1"/>
  <c r="S492" i="1"/>
  <c r="AI492" i="1" s="1"/>
  <c r="AJ492" i="1" s="1"/>
  <c r="S484" i="1"/>
  <c r="AI484" i="1" s="1"/>
  <c r="AJ484" i="1" s="1"/>
  <c r="W497" i="1"/>
  <c r="AI497" i="1" s="1"/>
  <c r="AJ497" i="1" s="1"/>
  <c r="W369" i="1"/>
  <c r="AI369" i="1" s="1"/>
  <c r="AJ369" i="1" s="1"/>
  <c r="W584" i="1"/>
  <c r="AI584" i="1" s="1"/>
  <c r="AJ584" i="1" s="1"/>
  <c r="W456" i="1"/>
  <c r="AI456" i="1" s="1"/>
  <c r="AJ456" i="1" s="1"/>
  <c r="W583" i="1"/>
  <c r="AI583" i="1" s="1"/>
  <c r="AJ583" i="1" s="1"/>
  <c r="W455" i="1"/>
  <c r="W327" i="1"/>
  <c r="AI327" i="1" s="1"/>
  <c r="AJ327" i="1" s="1"/>
  <c r="W199" i="1"/>
  <c r="AI592" i="1"/>
  <c r="AJ592" i="1" s="1"/>
  <c r="AI576" i="1"/>
  <c r="AJ576" i="1" s="1"/>
  <c r="AI568" i="1"/>
  <c r="AJ568" i="1" s="1"/>
  <c r="AI560" i="1"/>
  <c r="AJ560" i="1" s="1"/>
  <c r="AI552" i="1"/>
  <c r="AJ552" i="1" s="1"/>
  <c r="AI544" i="1"/>
  <c r="AJ544" i="1" s="1"/>
  <c r="AI536" i="1"/>
  <c r="AJ536" i="1" s="1"/>
  <c r="AI528" i="1"/>
  <c r="AJ528" i="1" s="1"/>
  <c r="AI520" i="1"/>
  <c r="AJ520" i="1" s="1"/>
  <c r="AI512" i="1"/>
  <c r="AJ512" i="1" s="1"/>
  <c r="AI504" i="1"/>
  <c r="AJ504" i="1" s="1"/>
  <c r="AI496" i="1"/>
  <c r="AJ496" i="1" s="1"/>
  <c r="AI488" i="1"/>
  <c r="AJ488" i="1" s="1"/>
  <c r="AI480" i="1"/>
  <c r="AJ480" i="1" s="1"/>
  <c r="AI472" i="1"/>
  <c r="AJ472" i="1" s="1"/>
  <c r="AI464" i="1"/>
  <c r="AJ464" i="1" s="1"/>
  <c r="AI448" i="1"/>
  <c r="AJ448" i="1" s="1"/>
  <c r="AI440" i="1"/>
  <c r="AJ440" i="1" s="1"/>
  <c r="AI432" i="1"/>
  <c r="AJ432" i="1" s="1"/>
  <c r="W328" i="1"/>
  <c r="W200" i="1"/>
  <c r="AI200" i="1" s="1"/>
  <c r="AJ200" i="1" s="1"/>
  <c r="W104" i="1"/>
  <c r="AI104" i="1" s="1"/>
  <c r="AJ104" i="1" s="1"/>
  <c r="S594" i="1"/>
  <c r="AI594" i="1" s="1"/>
  <c r="AJ594" i="1" s="1"/>
  <c r="S586" i="1"/>
  <c r="AI586" i="1" s="1"/>
  <c r="AJ586" i="1" s="1"/>
  <c r="S578" i="1"/>
  <c r="AI578" i="1" s="1"/>
  <c r="AJ578" i="1" s="1"/>
  <c r="S570" i="1"/>
  <c r="AI570" i="1" s="1"/>
  <c r="AJ570" i="1" s="1"/>
  <c r="S562" i="1"/>
  <c r="AI562" i="1" s="1"/>
  <c r="AJ562" i="1" s="1"/>
  <c r="S554" i="1"/>
  <c r="AI554" i="1" s="1"/>
  <c r="AJ554" i="1" s="1"/>
  <c r="S546" i="1"/>
  <c r="AI546" i="1" s="1"/>
  <c r="AJ546" i="1" s="1"/>
  <c r="S538" i="1"/>
  <c r="AI538" i="1" s="1"/>
  <c r="AJ538" i="1" s="1"/>
  <c r="S530" i="1"/>
  <c r="AI530" i="1" s="1"/>
  <c r="AJ530" i="1" s="1"/>
  <c r="S522" i="1"/>
  <c r="AI522" i="1" s="1"/>
  <c r="AJ522" i="1" s="1"/>
  <c r="S514" i="1"/>
  <c r="AI514" i="1" s="1"/>
  <c r="AJ514" i="1" s="1"/>
  <c r="S506" i="1"/>
  <c r="AI506" i="1" s="1"/>
  <c r="AJ506" i="1" s="1"/>
  <c r="S498" i="1"/>
  <c r="AI498" i="1" s="1"/>
  <c r="AJ498" i="1" s="1"/>
  <c r="S490" i="1"/>
  <c r="AI490" i="1" s="1"/>
  <c r="AJ490" i="1" s="1"/>
  <c r="S482" i="1"/>
  <c r="AI482" i="1" s="1"/>
  <c r="AJ482" i="1" s="1"/>
  <c r="S474" i="1"/>
  <c r="AI474" i="1" s="1"/>
  <c r="AJ474" i="1" s="1"/>
  <c r="S466" i="1"/>
  <c r="AI466" i="1" s="1"/>
  <c r="AJ466" i="1" s="1"/>
  <c r="S458" i="1"/>
  <c r="AI458" i="1" s="1"/>
  <c r="AJ458" i="1" s="1"/>
  <c r="S450" i="1"/>
  <c r="AI450" i="1" s="1"/>
  <c r="AJ450" i="1" s="1"/>
  <c r="S442" i="1"/>
  <c r="AI442" i="1" s="1"/>
  <c r="AJ442" i="1" s="1"/>
  <c r="S434" i="1"/>
  <c r="AI434" i="1" s="1"/>
  <c r="AJ434" i="1" s="1"/>
  <c r="S426" i="1"/>
  <c r="AI426" i="1" s="1"/>
  <c r="AJ426" i="1" s="1"/>
  <c r="S418" i="1"/>
  <c r="AI418" i="1" s="1"/>
  <c r="AJ418" i="1" s="1"/>
  <c r="S410" i="1"/>
  <c r="AI410" i="1" s="1"/>
  <c r="AJ410" i="1" s="1"/>
  <c r="S402" i="1"/>
  <c r="AI402" i="1" s="1"/>
  <c r="AJ402" i="1" s="1"/>
  <c r="S394" i="1"/>
  <c r="AI394" i="1" s="1"/>
  <c r="AJ394" i="1" s="1"/>
  <c r="S386" i="1"/>
  <c r="AI386" i="1" s="1"/>
  <c r="AJ386" i="1" s="1"/>
  <c r="S378" i="1"/>
  <c r="AI378" i="1" s="1"/>
  <c r="AJ378" i="1" s="1"/>
  <c r="S370" i="1"/>
  <c r="AI370" i="1" s="1"/>
  <c r="AJ370" i="1" s="1"/>
  <c r="S362" i="1"/>
  <c r="AI362" i="1" s="1"/>
  <c r="AJ362" i="1" s="1"/>
  <c r="S354" i="1"/>
  <c r="AI354" i="1" s="1"/>
  <c r="AJ354" i="1" s="1"/>
  <c r="S346" i="1"/>
  <c r="AI346" i="1" s="1"/>
  <c r="AJ346" i="1" s="1"/>
  <c r="S338" i="1"/>
  <c r="AI338" i="1" s="1"/>
  <c r="AJ338" i="1" s="1"/>
  <c r="S330" i="1"/>
  <c r="AI330" i="1" s="1"/>
  <c r="AJ330" i="1" s="1"/>
  <c r="S322" i="1"/>
  <c r="AI322" i="1" s="1"/>
  <c r="AJ322" i="1" s="1"/>
  <c r="S314" i="1"/>
  <c r="AI314" i="1" s="1"/>
  <c r="AJ314" i="1" s="1"/>
  <c r="S306" i="1"/>
  <c r="AI306" i="1" s="1"/>
  <c r="AJ306" i="1" s="1"/>
  <c r="S298" i="1"/>
  <c r="AI298" i="1" s="1"/>
  <c r="AJ298" i="1" s="1"/>
  <c r="S290" i="1"/>
  <c r="AI290" i="1" s="1"/>
  <c r="AJ290" i="1" s="1"/>
  <c r="S282" i="1"/>
  <c r="AI282" i="1" s="1"/>
  <c r="AJ282" i="1" s="1"/>
  <c r="S274" i="1"/>
  <c r="AI274" i="1" s="1"/>
  <c r="AJ274" i="1" s="1"/>
  <c r="AI266" i="1"/>
  <c r="AJ266" i="1" s="1"/>
  <c r="AI258" i="1"/>
  <c r="AJ258" i="1" s="1"/>
  <c r="AI250" i="1"/>
  <c r="AJ250" i="1" s="1"/>
  <c r="AI242" i="1"/>
  <c r="AJ242" i="1" s="1"/>
  <c r="AI234" i="1"/>
  <c r="AJ234" i="1" s="1"/>
  <c r="AI226" i="1"/>
  <c r="AJ226" i="1" s="1"/>
  <c r="AI218" i="1"/>
  <c r="AJ218" i="1" s="1"/>
  <c r="AI210" i="1"/>
  <c r="AJ210" i="1" s="1"/>
  <c r="AI202" i="1"/>
  <c r="AJ202" i="1" s="1"/>
  <c r="AI194" i="1"/>
  <c r="AJ194" i="1" s="1"/>
  <c r="AI186" i="1"/>
  <c r="AJ186" i="1" s="1"/>
  <c r="AI178" i="1"/>
  <c r="AJ178" i="1" s="1"/>
  <c r="AI170" i="1"/>
  <c r="AJ170" i="1" s="1"/>
  <c r="AI162" i="1"/>
  <c r="AJ162" i="1" s="1"/>
  <c r="AI154" i="1"/>
  <c r="AJ154" i="1" s="1"/>
  <c r="AI146" i="1"/>
  <c r="AJ146" i="1" s="1"/>
  <c r="AI138" i="1"/>
  <c r="AJ138" i="1" s="1"/>
  <c r="AI130" i="1"/>
  <c r="AJ130" i="1" s="1"/>
  <c r="AI122" i="1"/>
  <c r="AJ122" i="1" s="1"/>
  <c r="AI114" i="1"/>
  <c r="AJ114" i="1" s="1"/>
  <c r="AI106" i="1"/>
  <c r="AJ106" i="1" s="1"/>
  <c r="AI98" i="1"/>
  <c r="AJ98" i="1" s="1"/>
  <c r="AI90" i="1"/>
  <c r="AJ90" i="1" s="1"/>
  <c r="AI82" i="1"/>
  <c r="AJ82" i="1" s="1"/>
  <c r="S74" i="1"/>
  <c r="AI74" i="1" s="1"/>
  <c r="AJ74" i="1" s="1"/>
  <c r="AI66" i="1"/>
  <c r="AJ66" i="1" s="1"/>
  <c r="AI58" i="1"/>
  <c r="AJ58" i="1" s="1"/>
  <c r="AI50" i="1"/>
  <c r="AJ50" i="1" s="1"/>
  <c r="S42" i="1"/>
  <c r="AI42" i="1" s="1"/>
  <c r="AJ42" i="1" s="1"/>
  <c r="AI34" i="1"/>
  <c r="AJ34" i="1" s="1"/>
  <c r="AI26" i="1"/>
  <c r="AJ26" i="1" s="1"/>
  <c r="AI18" i="1"/>
  <c r="AJ18" i="1" s="1"/>
  <c r="S10" i="1"/>
  <c r="AI10" i="1" s="1"/>
  <c r="AJ10" i="1" s="1"/>
  <c r="AE598" i="1"/>
  <c r="AI593" i="1"/>
  <c r="AJ593" i="1" s="1"/>
  <c r="AI585" i="1"/>
  <c r="AJ585" i="1" s="1"/>
  <c r="AI577" i="1"/>
  <c r="AJ577" i="1" s="1"/>
  <c r="AI569" i="1"/>
  <c r="AJ569" i="1" s="1"/>
  <c r="AI561" i="1"/>
  <c r="AJ561" i="1" s="1"/>
  <c r="AI553" i="1"/>
  <c r="AJ553" i="1" s="1"/>
  <c r="AI545" i="1"/>
  <c r="AJ545" i="1" s="1"/>
  <c r="AI537" i="1"/>
  <c r="AJ537" i="1" s="1"/>
  <c r="AI529" i="1"/>
  <c r="AJ529" i="1" s="1"/>
  <c r="AI521" i="1"/>
  <c r="AJ521" i="1" s="1"/>
  <c r="AI513" i="1"/>
  <c r="AJ513" i="1" s="1"/>
  <c r="AI505" i="1"/>
  <c r="AJ505" i="1" s="1"/>
  <c r="AI489" i="1"/>
  <c r="AJ489" i="1" s="1"/>
  <c r="AI481" i="1"/>
  <c r="AJ481" i="1" s="1"/>
  <c r="AI473" i="1"/>
  <c r="AJ473" i="1" s="1"/>
  <c r="AI465" i="1"/>
  <c r="AJ465" i="1" s="1"/>
  <c r="AI457" i="1"/>
  <c r="AJ457" i="1" s="1"/>
  <c r="AI449" i="1"/>
  <c r="AJ449" i="1" s="1"/>
  <c r="AI441" i="1"/>
  <c r="AJ441" i="1" s="1"/>
  <c r="AI433" i="1"/>
  <c r="AJ433" i="1" s="1"/>
  <c r="AI425" i="1"/>
  <c r="AJ425" i="1" s="1"/>
  <c r="AI417" i="1"/>
  <c r="AJ417" i="1" s="1"/>
  <c r="AI409" i="1"/>
  <c r="AJ409" i="1" s="1"/>
  <c r="AI401" i="1"/>
  <c r="AJ401" i="1" s="1"/>
  <c r="AI393" i="1"/>
  <c r="AJ393" i="1" s="1"/>
  <c r="AI385" i="1"/>
  <c r="AJ385" i="1" s="1"/>
  <c r="AI377" i="1"/>
  <c r="AJ377" i="1" s="1"/>
  <c r="AI361" i="1"/>
  <c r="AJ361" i="1" s="1"/>
  <c r="AI353" i="1"/>
  <c r="AJ353" i="1" s="1"/>
  <c r="AI345" i="1"/>
  <c r="AJ345" i="1" s="1"/>
  <c r="AI337" i="1"/>
  <c r="AJ337" i="1" s="1"/>
  <c r="AI329" i="1"/>
  <c r="AJ329" i="1" s="1"/>
  <c r="AI321" i="1"/>
  <c r="AJ321" i="1" s="1"/>
  <c r="AI313" i="1"/>
  <c r="AJ313" i="1" s="1"/>
  <c r="AI305" i="1"/>
  <c r="AJ305" i="1" s="1"/>
  <c r="AI297" i="1"/>
  <c r="AJ297" i="1" s="1"/>
  <c r="AI289" i="1"/>
  <c r="AJ289" i="1" s="1"/>
  <c r="AI281" i="1"/>
  <c r="AJ281" i="1" s="1"/>
  <c r="AI273" i="1"/>
  <c r="AJ273" i="1" s="1"/>
  <c r="AI265" i="1"/>
  <c r="AJ265" i="1" s="1"/>
  <c r="AI257" i="1"/>
  <c r="AJ257" i="1" s="1"/>
  <c r="AI249" i="1"/>
  <c r="AJ249" i="1" s="1"/>
  <c r="AI233" i="1"/>
  <c r="AJ233" i="1" s="1"/>
  <c r="AI225" i="1"/>
  <c r="AJ225" i="1" s="1"/>
  <c r="AI217" i="1"/>
  <c r="AJ217" i="1" s="1"/>
  <c r="AI209" i="1"/>
  <c r="AJ209" i="1" s="1"/>
  <c r="AI201" i="1"/>
  <c r="AJ201" i="1" s="1"/>
  <c r="AI193" i="1"/>
  <c r="AJ193" i="1" s="1"/>
  <c r="AI185" i="1"/>
  <c r="AJ185" i="1" s="1"/>
  <c r="AI177" i="1"/>
  <c r="AJ177" i="1" s="1"/>
  <c r="AI169" i="1"/>
  <c r="AJ169" i="1" s="1"/>
  <c r="AI161" i="1"/>
  <c r="AJ161" i="1" s="1"/>
  <c r="AI145" i="1"/>
  <c r="AJ145" i="1" s="1"/>
  <c r="AI137" i="1"/>
  <c r="AJ137" i="1" s="1"/>
  <c r="AI129" i="1"/>
  <c r="AJ129" i="1" s="1"/>
  <c r="AI121" i="1"/>
  <c r="AJ121" i="1" s="1"/>
  <c r="AI113" i="1"/>
  <c r="AJ113" i="1" s="1"/>
  <c r="AI105" i="1"/>
  <c r="AJ105" i="1" s="1"/>
  <c r="AI97" i="1"/>
  <c r="AJ97" i="1" s="1"/>
  <c r="AI89" i="1"/>
  <c r="AJ89" i="1" s="1"/>
  <c r="AI81" i="1"/>
  <c r="AJ81" i="1" s="1"/>
  <c r="AI73" i="1"/>
  <c r="AJ73" i="1" s="1"/>
  <c r="AI65" i="1"/>
  <c r="AJ65" i="1" s="1"/>
  <c r="AI57" i="1"/>
  <c r="AJ57" i="1" s="1"/>
  <c r="AI49" i="1"/>
  <c r="AJ49" i="1" s="1"/>
  <c r="AI41" i="1"/>
  <c r="AJ41" i="1" s="1"/>
  <c r="S33" i="1"/>
  <c r="AI33" i="1" s="1"/>
  <c r="AJ33" i="1" s="1"/>
  <c r="AI25" i="1"/>
  <c r="AJ25" i="1" s="1"/>
  <c r="AI17" i="1"/>
  <c r="AJ17" i="1" s="1"/>
  <c r="AI9" i="1"/>
  <c r="AJ9" i="1" s="1"/>
  <c r="AI424" i="1"/>
  <c r="AJ424" i="1" s="1"/>
  <c r="AI416" i="1"/>
  <c r="AJ416" i="1" s="1"/>
  <c r="AI408" i="1"/>
  <c r="AJ408" i="1" s="1"/>
  <c r="AI400" i="1"/>
  <c r="AJ400" i="1" s="1"/>
  <c r="AI392" i="1"/>
  <c r="AJ392" i="1" s="1"/>
  <c r="AI384" i="1"/>
  <c r="AJ384" i="1" s="1"/>
  <c r="AI376" i="1"/>
  <c r="AJ376" i="1" s="1"/>
  <c r="AI368" i="1"/>
  <c r="AJ368" i="1" s="1"/>
  <c r="AI360" i="1"/>
  <c r="AJ360" i="1" s="1"/>
  <c r="AI352" i="1"/>
  <c r="AJ352" i="1" s="1"/>
  <c r="AI344" i="1"/>
  <c r="AJ344" i="1" s="1"/>
  <c r="AI336" i="1"/>
  <c r="AJ336" i="1" s="1"/>
  <c r="AI328" i="1"/>
  <c r="AJ328" i="1" s="1"/>
  <c r="AI320" i="1"/>
  <c r="AJ320" i="1" s="1"/>
  <c r="AI312" i="1"/>
  <c r="AJ312" i="1" s="1"/>
  <c r="AI304" i="1"/>
  <c r="AJ304" i="1" s="1"/>
  <c r="AI296" i="1"/>
  <c r="AJ296" i="1" s="1"/>
  <c r="AI288" i="1"/>
  <c r="AJ288" i="1" s="1"/>
  <c r="AI280" i="1"/>
  <c r="AJ280" i="1" s="1"/>
  <c r="AI272" i="1"/>
  <c r="AJ272" i="1" s="1"/>
  <c r="AI264" i="1"/>
  <c r="AJ264" i="1" s="1"/>
  <c r="AI256" i="1"/>
  <c r="AJ256" i="1" s="1"/>
  <c r="AI248" i="1"/>
  <c r="AJ248" i="1" s="1"/>
  <c r="AI240" i="1"/>
  <c r="AJ240" i="1" s="1"/>
  <c r="AI232" i="1"/>
  <c r="AJ232" i="1" s="1"/>
  <c r="AI224" i="1"/>
  <c r="AJ224" i="1" s="1"/>
  <c r="AI216" i="1"/>
  <c r="AJ216" i="1" s="1"/>
  <c r="AI208" i="1"/>
  <c r="AJ208" i="1" s="1"/>
  <c r="AI192" i="1"/>
  <c r="AJ192" i="1" s="1"/>
  <c r="AI184" i="1"/>
  <c r="AJ184" i="1" s="1"/>
  <c r="AI176" i="1"/>
  <c r="AJ176" i="1" s="1"/>
  <c r="AI168" i="1"/>
  <c r="AJ168" i="1" s="1"/>
  <c r="AI160" i="1"/>
  <c r="AJ160" i="1" s="1"/>
  <c r="AI152" i="1"/>
  <c r="AJ152" i="1" s="1"/>
  <c r="AI144" i="1"/>
  <c r="AJ144" i="1" s="1"/>
  <c r="AI136" i="1"/>
  <c r="AJ136" i="1" s="1"/>
  <c r="AI128" i="1"/>
  <c r="AJ128" i="1" s="1"/>
  <c r="AI120" i="1"/>
  <c r="AJ120" i="1" s="1"/>
  <c r="AI112" i="1"/>
  <c r="AJ112" i="1" s="1"/>
  <c r="AI96" i="1"/>
  <c r="AJ96" i="1" s="1"/>
  <c r="AI88" i="1"/>
  <c r="AJ88" i="1" s="1"/>
  <c r="AI80" i="1"/>
  <c r="AJ80" i="1" s="1"/>
  <c r="AI72" i="1"/>
  <c r="AJ72" i="1" s="1"/>
  <c r="AI64" i="1"/>
  <c r="AJ64" i="1" s="1"/>
  <c r="AI56" i="1"/>
  <c r="AJ56" i="1" s="1"/>
  <c r="AI48" i="1"/>
  <c r="AJ48" i="1" s="1"/>
  <c r="AI40" i="1"/>
  <c r="AJ40" i="1" s="1"/>
  <c r="AI32" i="1"/>
  <c r="AJ32" i="1" s="1"/>
  <c r="AI24" i="1"/>
  <c r="AJ24" i="1" s="1"/>
  <c r="AI16" i="1"/>
  <c r="AJ16" i="1" s="1"/>
  <c r="AI8" i="1"/>
  <c r="AJ8" i="1" s="1"/>
  <c r="AA598" i="1"/>
  <c r="AI559" i="1"/>
  <c r="AJ559" i="1" s="1"/>
  <c r="AI551" i="1"/>
  <c r="AJ551" i="1" s="1"/>
  <c r="AI543" i="1"/>
  <c r="AJ543" i="1" s="1"/>
  <c r="AI535" i="1"/>
  <c r="AJ535" i="1" s="1"/>
  <c r="AI527" i="1"/>
  <c r="AJ527" i="1" s="1"/>
  <c r="AI519" i="1"/>
  <c r="AJ519" i="1" s="1"/>
  <c r="AI511" i="1"/>
  <c r="AJ511" i="1" s="1"/>
  <c r="AI503" i="1"/>
  <c r="AJ503" i="1" s="1"/>
  <c r="AI495" i="1"/>
  <c r="AJ495" i="1" s="1"/>
  <c r="AI487" i="1"/>
  <c r="AJ487" i="1" s="1"/>
  <c r="AI479" i="1"/>
  <c r="AJ479" i="1" s="1"/>
  <c r="AI471" i="1"/>
  <c r="AJ471" i="1" s="1"/>
  <c r="AI463" i="1"/>
  <c r="AJ463" i="1" s="1"/>
  <c r="AI455" i="1"/>
  <c r="AJ455" i="1" s="1"/>
  <c r="AI447" i="1"/>
  <c r="AJ447" i="1" s="1"/>
  <c r="AI439" i="1"/>
  <c r="AJ439" i="1" s="1"/>
  <c r="AI431" i="1"/>
  <c r="AJ431" i="1" s="1"/>
  <c r="AI423" i="1"/>
  <c r="AJ423" i="1" s="1"/>
  <c r="AI415" i="1"/>
  <c r="AJ415" i="1" s="1"/>
  <c r="AI407" i="1"/>
  <c r="AJ407" i="1" s="1"/>
  <c r="AI399" i="1"/>
  <c r="AJ399" i="1" s="1"/>
  <c r="AI391" i="1"/>
  <c r="AJ391" i="1" s="1"/>
  <c r="AI383" i="1"/>
  <c r="AJ383" i="1" s="1"/>
  <c r="AI375" i="1"/>
  <c r="AJ375" i="1" s="1"/>
  <c r="AI367" i="1"/>
  <c r="AJ367" i="1" s="1"/>
  <c r="AI359" i="1"/>
  <c r="AJ359" i="1" s="1"/>
  <c r="AI351" i="1"/>
  <c r="AJ351" i="1" s="1"/>
  <c r="AI343" i="1"/>
  <c r="AJ343" i="1" s="1"/>
  <c r="AI335" i="1"/>
  <c r="AJ335" i="1" s="1"/>
  <c r="AI319" i="1"/>
  <c r="AJ319" i="1" s="1"/>
  <c r="AI311" i="1"/>
  <c r="AJ311" i="1" s="1"/>
  <c r="AI303" i="1"/>
  <c r="AJ303" i="1" s="1"/>
  <c r="AI295" i="1"/>
  <c r="AJ295" i="1" s="1"/>
  <c r="AI287" i="1"/>
  <c r="AJ287" i="1" s="1"/>
  <c r="AI279" i="1"/>
  <c r="AJ279" i="1" s="1"/>
  <c r="S271" i="1"/>
  <c r="AI271" i="1" s="1"/>
  <c r="AJ271" i="1" s="1"/>
  <c r="S263" i="1"/>
  <c r="AI263" i="1" s="1"/>
  <c r="AJ263" i="1" s="1"/>
  <c r="S255" i="1"/>
  <c r="AI255" i="1" s="1"/>
  <c r="AJ255" i="1" s="1"/>
  <c r="AI247" i="1"/>
  <c r="AJ247" i="1" s="1"/>
  <c r="AI239" i="1"/>
  <c r="AJ239" i="1" s="1"/>
  <c r="S231" i="1"/>
  <c r="AI231" i="1" s="1"/>
  <c r="AJ231" i="1" s="1"/>
  <c r="AI223" i="1"/>
  <c r="AJ223" i="1" s="1"/>
  <c r="AI215" i="1"/>
  <c r="AJ215" i="1" s="1"/>
  <c r="S207" i="1"/>
  <c r="AI207" i="1" s="1"/>
  <c r="AJ207" i="1" s="1"/>
  <c r="AI199" i="1"/>
  <c r="AJ199" i="1" s="1"/>
  <c r="AI191" i="1"/>
  <c r="AJ191" i="1" s="1"/>
  <c r="AI183" i="1"/>
  <c r="AJ183" i="1" s="1"/>
  <c r="S175" i="1"/>
  <c r="AI175" i="1" s="1"/>
  <c r="AJ175" i="1" s="1"/>
  <c r="AI167" i="1"/>
  <c r="AJ167" i="1" s="1"/>
  <c r="AI159" i="1"/>
  <c r="AJ159" i="1" s="1"/>
  <c r="AI151" i="1"/>
  <c r="AJ151" i="1" s="1"/>
  <c r="S143" i="1"/>
  <c r="AI143" i="1" s="1"/>
  <c r="AJ143" i="1" s="1"/>
  <c r="AI135" i="1"/>
  <c r="AJ135" i="1" s="1"/>
  <c r="AI127" i="1"/>
  <c r="AJ127" i="1" s="1"/>
  <c r="AI119" i="1"/>
  <c r="AJ119" i="1" s="1"/>
  <c r="S111" i="1"/>
  <c r="AI111" i="1" s="1"/>
  <c r="AJ111" i="1" s="1"/>
  <c r="AI103" i="1"/>
  <c r="AJ103" i="1" s="1"/>
  <c r="AI95" i="1"/>
  <c r="AJ95" i="1" s="1"/>
  <c r="AI87" i="1"/>
  <c r="AJ87" i="1" s="1"/>
  <c r="AI79" i="1"/>
  <c r="AJ79" i="1" s="1"/>
  <c r="AI71" i="1"/>
  <c r="AJ71" i="1" s="1"/>
  <c r="AI63" i="1"/>
  <c r="AJ63" i="1" s="1"/>
  <c r="AI55" i="1"/>
  <c r="AJ55" i="1" s="1"/>
  <c r="AI47" i="1"/>
  <c r="AJ47" i="1" s="1"/>
  <c r="AI39" i="1"/>
  <c r="AJ39" i="1" s="1"/>
  <c r="S31" i="1"/>
  <c r="AI31" i="1" s="1"/>
  <c r="AJ31" i="1" s="1"/>
  <c r="AI23" i="1"/>
  <c r="AJ23" i="1" s="1"/>
  <c r="AI15" i="1"/>
  <c r="AJ15" i="1" s="1"/>
  <c r="AI7" i="1"/>
  <c r="AJ7" i="1" s="1"/>
  <c r="S574" i="1"/>
  <c r="AI574" i="1" s="1"/>
  <c r="AJ574" i="1" s="1"/>
  <c r="S566" i="1"/>
  <c r="AI566" i="1" s="1"/>
  <c r="AJ566" i="1" s="1"/>
  <c r="S558" i="1"/>
  <c r="AI558" i="1" s="1"/>
  <c r="AJ558" i="1" s="1"/>
  <c r="S550" i="1"/>
  <c r="AI550" i="1" s="1"/>
  <c r="AJ550" i="1" s="1"/>
  <c r="S542" i="1"/>
  <c r="AI542" i="1" s="1"/>
  <c r="AJ542" i="1" s="1"/>
  <c r="S534" i="1"/>
  <c r="AI534" i="1" s="1"/>
  <c r="AJ534" i="1" s="1"/>
  <c r="S526" i="1"/>
  <c r="AI526" i="1" s="1"/>
  <c r="AJ526" i="1" s="1"/>
  <c r="S518" i="1"/>
  <c r="AI518" i="1" s="1"/>
  <c r="AJ518" i="1" s="1"/>
  <c r="S510" i="1"/>
  <c r="AI510" i="1" s="1"/>
  <c r="AJ510" i="1" s="1"/>
  <c r="S502" i="1"/>
  <c r="AI502" i="1" s="1"/>
  <c r="AJ502" i="1" s="1"/>
  <c r="S494" i="1"/>
  <c r="AI494" i="1" s="1"/>
  <c r="AJ494" i="1" s="1"/>
  <c r="S486" i="1"/>
  <c r="AI486" i="1" s="1"/>
  <c r="AJ486" i="1" s="1"/>
  <c r="S478" i="1"/>
  <c r="AI478" i="1" s="1"/>
  <c r="AJ478" i="1" s="1"/>
  <c r="S470" i="1"/>
  <c r="AI470" i="1" s="1"/>
  <c r="AJ470" i="1" s="1"/>
  <c r="S462" i="1"/>
  <c r="AI462" i="1" s="1"/>
  <c r="AJ462" i="1" s="1"/>
  <c r="S454" i="1"/>
  <c r="AI454" i="1" s="1"/>
  <c r="AJ454" i="1" s="1"/>
  <c r="S446" i="1"/>
  <c r="AI446" i="1" s="1"/>
  <c r="AJ446" i="1" s="1"/>
  <c r="S438" i="1"/>
  <c r="AI438" i="1" s="1"/>
  <c r="AJ438" i="1" s="1"/>
  <c r="S430" i="1"/>
  <c r="AI430" i="1" s="1"/>
  <c r="AJ430" i="1" s="1"/>
  <c r="S422" i="1"/>
  <c r="AI422" i="1" s="1"/>
  <c r="AJ422" i="1" s="1"/>
  <c r="S414" i="1"/>
  <c r="AI414" i="1" s="1"/>
  <c r="AJ414" i="1" s="1"/>
  <c r="S406" i="1"/>
  <c r="AI406" i="1" s="1"/>
  <c r="AJ406" i="1" s="1"/>
  <c r="S398" i="1"/>
  <c r="AI398" i="1" s="1"/>
  <c r="AJ398" i="1" s="1"/>
  <c r="S390" i="1"/>
  <c r="AI390" i="1" s="1"/>
  <c r="AJ390" i="1" s="1"/>
  <c r="S382" i="1"/>
  <c r="AI382" i="1" s="1"/>
  <c r="AJ382" i="1" s="1"/>
  <c r="S374" i="1"/>
  <c r="AI374" i="1" s="1"/>
  <c r="AJ374" i="1" s="1"/>
  <c r="S366" i="1"/>
  <c r="AI366" i="1" s="1"/>
  <c r="AJ366" i="1" s="1"/>
  <c r="S358" i="1"/>
  <c r="AI358" i="1" s="1"/>
  <c r="AJ358" i="1" s="1"/>
  <c r="S350" i="1"/>
  <c r="AI350" i="1" s="1"/>
  <c r="AJ350" i="1" s="1"/>
  <c r="S342" i="1"/>
  <c r="AI342" i="1" s="1"/>
  <c r="AJ342" i="1" s="1"/>
  <c r="S334" i="1"/>
  <c r="AI334" i="1" s="1"/>
  <c r="AJ334" i="1" s="1"/>
  <c r="S326" i="1"/>
  <c r="AI326" i="1" s="1"/>
  <c r="AJ326" i="1" s="1"/>
  <c r="S318" i="1"/>
  <c r="AI318" i="1" s="1"/>
  <c r="AJ318" i="1" s="1"/>
  <c r="S310" i="1"/>
  <c r="AI310" i="1" s="1"/>
  <c r="AJ310" i="1" s="1"/>
  <c r="S302" i="1"/>
  <c r="AI302" i="1" s="1"/>
  <c r="AJ302" i="1" s="1"/>
  <c r="S294" i="1"/>
  <c r="AI294" i="1" s="1"/>
  <c r="AJ294" i="1" s="1"/>
  <c r="S286" i="1"/>
  <c r="AI286" i="1" s="1"/>
  <c r="AJ286" i="1" s="1"/>
  <c r="S278" i="1"/>
  <c r="AI278" i="1" s="1"/>
  <c r="AJ278" i="1" s="1"/>
  <c r="AI270" i="1"/>
  <c r="AJ270" i="1" s="1"/>
  <c r="AI262" i="1"/>
  <c r="AJ262" i="1" s="1"/>
  <c r="S254" i="1"/>
  <c r="AI254" i="1" s="1"/>
  <c r="AJ254" i="1" s="1"/>
  <c r="AI246" i="1"/>
  <c r="AJ246" i="1" s="1"/>
  <c r="S238" i="1"/>
  <c r="AI238" i="1" s="1"/>
  <c r="AJ238" i="1" s="1"/>
  <c r="AI230" i="1"/>
  <c r="AJ230" i="1" s="1"/>
  <c r="S222" i="1"/>
  <c r="AI222" i="1" s="1"/>
  <c r="AJ222" i="1" s="1"/>
  <c r="S214" i="1"/>
  <c r="AI214" i="1" s="1"/>
  <c r="AJ214" i="1" s="1"/>
  <c r="S206" i="1"/>
  <c r="AI206" i="1" s="1"/>
  <c r="AJ206" i="1" s="1"/>
  <c r="AI198" i="1"/>
  <c r="AJ198" i="1" s="1"/>
  <c r="S190" i="1"/>
  <c r="AI190" i="1" s="1"/>
  <c r="AJ190" i="1" s="1"/>
  <c r="S182" i="1"/>
  <c r="AI182" i="1" s="1"/>
  <c r="AJ182" i="1" s="1"/>
  <c r="S174" i="1"/>
  <c r="AI174" i="1" s="1"/>
  <c r="AJ174" i="1" s="1"/>
  <c r="AI166" i="1"/>
  <c r="AJ166" i="1" s="1"/>
  <c r="S158" i="1"/>
  <c r="AI158" i="1" s="1"/>
  <c r="AJ158" i="1" s="1"/>
  <c r="S150" i="1"/>
  <c r="AI150" i="1" s="1"/>
  <c r="AJ150" i="1" s="1"/>
  <c r="S142" i="1"/>
  <c r="AI142" i="1" s="1"/>
  <c r="AJ142" i="1" s="1"/>
  <c r="AI134" i="1"/>
  <c r="AJ134" i="1" s="1"/>
  <c r="S126" i="1"/>
  <c r="AI126" i="1" s="1"/>
  <c r="AJ126" i="1" s="1"/>
  <c r="S118" i="1"/>
  <c r="AI118" i="1" s="1"/>
  <c r="AJ118" i="1" s="1"/>
  <c r="S110" i="1"/>
  <c r="AI110" i="1" s="1"/>
  <c r="AJ110" i="1" s="1"/>
  <c r="AI102" i="1"/>
  <c r="AJ102" i="1" s="1"/>
  <c r="S94" i="1"/>
  <c r="AI94" i="1" s="1"/>
  <c r="AJ94" i="1" s="1"/>
  <c r="AI86" i="1"/>
  <c r="AJ86" i="1" s="1"/>
  <c r="AI78" i="1"/>
  <c r="AJ78" i="1" s="1"/>
  <c r="AI70" i="1"/>
  <c r="AJ70" i="1" s="1"/>
  <c r="AI62" i="1"/>
  <c r="AJ62" i="1" s="1"/>
  <c r="AI54" i="1"/>
  <c r="AJ54" i="1" s="1"/>
  <c r="AI46" i="1"/>
  <c r="AJ46" i="1" s="1"/>
  <c r="AI38" i="1"/>
  <c r="AJ38" i="1" s="1"/>
  <c r="AI30" i="1"/>
  <c r="AJ30" i="1" s="1"/>
  <c r="AI22" i="1"/>
  <c r="AJ22" i="1" s="1"/>
  <c r="AI14" i="1"/>
  <c r="AJ14" i="1" s="1"/>
  <c r="AI6" i="1"/>
  <c r="AJ6" i="1" s="1"/>
  <c r="AI397" i="1"/>
  <c r="AJ397" i="1" s="1"/>
  <c r="AI389" i="1"/>
  <c r="AJ389" i="1" s="1"/>
  <c r="AI381" i="1"/>
  <c r="AJ381" i="1" s="1"/>
  <c r="AI373" i="1"/>
  <c r="AJ373" i="1" s="1"/>
  <c r="AI365" i="1"/>
  <c r="AJ365" i="1" s="1"/>
  <c r="AI357" i="1"/>
  <c r="AJ357" i="1" s="1"/>
  <c r="AI349" i="1"/>
  <c r="AJ349" i="1" s="1"/>
  <c r="AI341" i="1"/>
  <c r="AJ341" i="1" s="1"/>
  <c r="AI333" i="1"/>
  <c r="AJ333" i="1" s="1"/>
  <c r="AI325" i="1"/>
  <c r="AJ325" i="1" s="1"/>
  <c r="AI317" i="1"/>
  <c r="AJ317" i="1" s="1"/>
  <c r="AI309" i="1"/>
  <c r="AJ309" i="1" s="1"/>
  <c r="AI301" i="1"/>
  <c r="AJ301" i="1" s="1"/>
  <c r="AI293" i="1"/>
  <c r="AJ293" i="1" s="1"/>
  <c r="AI285" i="1"/>
  <c r="AJ285" i="1" s="1"/>
  <c r="AI277" i="1"/>
  <c r="AJ277" i="1" s="1"/>
  <c r="AI269" i="1"/>
  <c r="AJ269" i="1" s="1"/>
  <c r="AI261" i="1"/>
  <c r="AJ261" i="1" s="1"/>
  <c r="AI253" i="1"/>
  <c r="AJ253" i="1" s="1"/>
  <c r="AI245" i="1"/>
  <c r="AJ245" i="1" s="1"/>
  <c r="AI237" i="1"/>
  <c r="AJ237" i="1" s="1"/>
  <c r="AI229" i="1"/>
  <c r="AJ229" i="1" s="1"/>
  <c r="AI221" i="1"/>
  <c r="AJ221" i="1" s="1"/>
  <c r="AI213" i="1"/>
  <c r="AJ213" i="1" s="1"/>
  <c r="AI205" i="1"/>
  <c r="AJ205" i="1" s="1"/>
  <c r="AI197" i="1"/>
  <c r="AJ197" i="1" s="1"/>
  <c r="AI189" i="1"/>
  <c r="AJ189" i="1" s="1"/>
  <c r="AI181" i="1"/>
  <c r="AJ181" i="1" s="1"/>
  <c r="AI173" i="1"/>
  <c r="AJ173" i="1" s="1"/>
  <c r="AI165" i="1"/>
  <c r="AJ165" i="1" s="1"/>
  <c r="AI157" i="1"/>
  <c r="AJ157" i="1" s="1"/>
  <c r="AI149" i="1"/>
  <c r="AJ149" i="1" s="1"/>
  <c r="AI141" i="1"/>
  <c r="AJ141" i="1" s="1"/>
  <c r="AI133" i="1"/>
  <c r="AJ133" i="1" s="1"/>
  <c r="AI125" i="1"/>
  <c r="AJ125" i="1" s="1"/>
  <c r="AI117" i="1"/>
  <c r="AJ117" i="1" s="1"/>
  <c r="AI109" i="1"/>
  <c r="AJ109" i="1" s="1"/>
  <c r="AI101" i="1"/>
  <c r="AJ101" i="1" s="1"/>
  <c r="AI93" i="1"/>
  <c r="AJ93" i="1" s="1"/>
  <c r="S85" i="1"/>
  <c r="AI85" i="1" s="1"/>
  <c r="AJ85" i="1" s="1"/>
  <c r="AI77" i="1"/>
  <c r="AJ77" i="1" s="1"/>
  <c r="AI69" i="1"/>
  <c r="AJ69" i="1" s="1"/>
  <c r="AI61" i="1"/>
  <c r="AJ61" i="1" s="1"/>
  <c r="S53" i="1"/>
  <c r="AI53" i="1" s="1"/>
  <c r="AJ53" i="1" s="1"/>
  <c r="AI45" i="1"/>
  <c r="AJ45" i="1" s="1"/>
  <c r="AI37" i="1"/>
  <c r="AJ37" i="1" s="1"/>
  <c r="AI29" i="1"/>
  <c r="AJ29" i="1" s="1"/>
  <c r="AI21" i="1"/>
  <c r="AJ21" i="1" s="1"/>
  <c r="AI13" i="1"/>
  <c r="AJ13" i="1" s="1"/>
  <c r="AF1" i="1" s="1"/>
  <c r="AF93" i="1" s="1"/>
  <c r="AI5" i="1"/>
  <c r="AJ5" i="1" s="1"/>
  <c r="S476" i="1"/>
  <c r="AI476" i="1" s="1"/>
  <c r="AJ476" i="1" s="1"/>
  <c r="S468" i="1"/>
  <c r="AI468" i="1" s="1"/>
  <c r="AJ468" i="1" s="1"/>
  <c r="S460" i="1"/>
  <c r="AI460" i="1" s="1"/>
  <c r="AJ460" i="1" s="1"/>
  <c r="S452" i="1"/>
  <c r="AI452" i="1" s="1"/>
  <c r="AJ452" i="1" s="1"/>
  <c r="S444" i="1"/>
  <c r="AI444" i="1" s="1"/>
  <c r="AJ444" i="1" s="1"/>
  <c r="S436" i="1"/>
  <c r="AI436" i="1" s="1"/>
  <c r="AJ436" i="1" s="1"/>
  <c r="S428" i="1"/>
  <c r="AI428" i="1" s="1"/>
  <c r="AJ428" i="1" s="1"/>
  <c r="S420" i="1"/>
  <c r="AI420" i="1" s="1"/>
  <c r="AJ420" i="1" s="1"/>
  <c r="S412" i="1"/>
  <c r="AI412" i="1" s="1"/>
  <c r="AJ412" i="1" s="1"/>
  <c r="S404" i="1"/>
  <c r="AI404" i="1" s="1"/>
  <c r="AJ404" i="1" s="1"/>
  <c r="S396" i="1"/>
  <c r="AI396" i="1" s="1"/>
  <c r="AJ396" i="1" s="1"/>
  <c r="S388" i="1"/>
  <c r="AI388" i="1" s="1"/>
  <c r="AJ388" i="1" s="1"/>
  <c r="S380" i="1"/>
  <c r="AI380" i="1" s="1"/>
  <c r="AJ380" i="1" s="1"/>
  <c r="S372" i="1"/>
  <c r="AI372" i="1" s="1"/>
  <c r="AJ372" i="1" s="1"/>
  <c r="S364" i="1"/>
  <c r="AI364" i="1" s="1"/>
  <c r="AJ364" i="1" s="1"/>
  <c r="S356" i="1"/>
  <c r="AI356" i="1" s="1"/>
  <c r="AJ356" i="1" s="1"/>
  <c r="S348" i="1"/>
  <c r="AI348" i="1" s="1"/>
  <c r="AJ348" i="1" s="1"/>
  <c r="S340" i="1"/>
  <c r="AI340" i="1" s="1"/>
  <c r="AJ340" i="1" s="1"/>
  <c r="S332" i="1"/>
  <c r="AI332" i="1" s="1"/>
  <c r="AJ332" i="1" s="1"/>
  <c r="S324" i="1"/>
  <c r="AI324" i="1" s="1"/>
  <c r="AJ324" i="1" s="1"/>
  <c r="S316" i="1"/>
  <c r="AI316" i="1" s="1"/>
  <c r="AJ316" i="1" s="1"/>
  <c r="S308" i="1"/>
  <c r="AI308" i="1" s="1"/>
  <c r="AJ308" i="1" s="1"/>
  <c r="S300" i="1"/>
  <c r="AI300" i="1" s="1"/>
  <c r="AJ300" i="1" s="1"/>
  <c r="S292" i="1"/>
  <c r="AI292" i="1" s="1"/>
  <c r="AJ292" i="1" s="1"/>
  <c r="S284" i="1"/>
  <c r="AI284" i="1" s="1"/>
  <c r="AJ284" i="1" s="1"/>
  <c r="S276" i="1"/>
  <c r="AI276" i="1" s="1"/>
  <c r="AJ276" i="1" s="1"/>
  <c r="AI268" i="1"/>
  <c r="AJ268" i="1" s="1"/>
  <c r="S260" i="1"/>
  <c r="AI260" i="1" s="1"/>
  <c r="AJ260" i="1" s="1"/>
  <c r="AI252" i="1"/>
  <c r="AJ252" i="1" s="1"/>
  <c r="S244" i="1"/>
  <c r="AI244" i="1" s="1"/>
  <c r="AJ244" i="1" s="1"/>
  <c r="S236" i="1"/>
  <c r="AI236" i="1" s="1"/>
  <c r="AJ236" i="1" s="1"/>
  <c r="AI228" i="1"/>
  <c r="AJ228" i="1" s="1"/>
  <c r="AI220" i="1"/>
  <c r="AJ220" i="1" s="1"/>
  <c r="AI212" i="1"/>
  <c r="AJ212" i="1" s="1"/>
  <c r="AI204" i="1"/>
  <c r="AJ204" i="1" s="1"/>
  <c r="AI196" i="1"/>
  <c r="AJ196" i="1" s="1"/>
  <c r="AI188" i="1"/>
  <c r="AJ188" i="1" s="1"/>
  <c r="AI180" i="1"/>
  <c r="AJ180" i="1" s="1"/>
  <c r="AI172" i="1"/>
  <c r="AJ172" i="1" s="1"/>
  <c r="AI164" i="1"/>
  <c r="AJ164" i="1" s="1"/>
  <c r="AI156" i="1"/>
  <c r="AJ156" i="1" s="1"/>
  <c r="AI148" i="1"/>
  <c r="AJ148" i="1" s="1"/>
  <c r="AI140" i="1"/>
  <c r="AJ140" i="1" s="1"/>
  <c r="AI132" i="1"/>
  <c r="AJ132" i="1" s="1"/>
  <c r="AI124" i="1"/>
  <c r="AJ124" i="1" s="1"/>
  <c r="AI116" i="1"/>
  <c r="AJ116" i="1" s="1"/>
  <c r="AI108" i="1"/>
  <c r="AJ108" i="1" s="1"/>
  <c r="AI100" i="1"/>
  <c r="AJ100" i="1" s="1"/>
  <c r="AI92" i="1"/>
  <c r="AJ92" i="1" s="1"/>
  <c r="AI84" i="1"/>
  <c r="AJ84" i="1" s="1"/>
  <c r="AI76" i="1"/>
  <c r="AJ76" i="1" s="1"/>
  <c r="AI68" i="1"/>
  <c r="AJ68" i="1" s="1"/>
  <c r="AI60" i="1"/>
  <c r="AJ60" i="1" s="1"/>
  <c r="AI44" i="1"/>
  <c r="AJ44" i="1" s="1"/>
  <c r="AI36" i="1"/>
  <c r="AJ36" i="1" s="1"/>
  <c r="AI28" i="1"/>
  <c r="AJ28" i="1" s="1"/>
  <c r="AI20" i="1"/>
  <c r="AJ20" i="1" s="1"/>
  <c r="AI12" i="1"/>
  <c r="AJ12" i="1" s="1"/>
  <c r="AI4" i="1"/>
  <c r="AJ4" i="1" s="1"/>
  <c r="W241" i="1"/>
  <c r="AI241" i="1" s="1"/>
  <c r="AJ241" i="1" s="1"/>
  <c r="W153" i="1"/>
  <c r="AI153" i="1" s="1"/>
  <c r="AJ153" i="1" s="1"/>
  <c r="S595" i="1"/>
  <c r="AI595" i="1" s="1"/>
  <c r="AJ595" i="1" s="1"/>
  <c r="S587" i="1"/>
  <c r="AI587" i="1" s="1"/>
  <c r="AJ587" i="1" s="1"/>
  <c r="S579" i="1"/>
  <c r="AI579" i="1" s="1"/>
  <c r="AJ579" i="1" s="1"/>
  <c r="S571" i="1"/>
  <c r="AI571" i="1" s="1"/>
  <c r="AJ571" i="1" s="1"/>
  <c r="S563" i="1"/>
  <c r="AI563" i="1" s="1"/>
  <c r="AJ563" i="1" s="1"/>
  <c r="S555" i="1"/>
  <c r="AI555" i="1" s="1"/>
  <c r="AJ555" i="1" s="1"/>
  <c r="S547" i="1"/>
  <c r="AI547" i="1" s="1"/>
  <c r="AJ547" i="1" s="1"/>
  <c r="S539" i="1"/>
  <c r="AI539" i="1" s="1"/>
  <c r="AJ539" i="1" s="1"/>
  <c r="S531" i="1"/>
  <c r="AI531" i="1" s="1"/>
  <c r="AJ531" i="1" s="1"/>
  <c r="S523" i="1"/>
  <c r="AI523" i="1" s="1"/>
  <c r="AJ523" i="1" s="1"/>
  <c r="S515" i="1"/>
  <c r="AI515" i="1" s="1"/>
  <c r="AJ515" i="1" s="1"/>
  <c r="S507" i="1"/>
  <c r="AI507" i="1" s="1"/>
  <c r="AJ507" i="1" s="1"/>
  <c r="S499" i="1"/>
  <c r="AI499" i="1" s="1"/>
  <c r="AJ499" i="1" s="1"/>
  <c r="S491" i="1"/>
  <c r="AI491" i="1" s="1"/>
  <c r="AJ491" i="1" s="1"/>
  <c r="S483" i="1"/>
  <c r="AI483" i="1" s="1"/>
  <c r="AJ483" i="1" s="1"/>
  <c r="S475" i="1"/>
  <c r="AI475" i="1" s="1"/>
  <c r="AJ475" i="1" s="1"/>
  <c r="S467" i="1"/>
  <c r="AI467" i="1" s="1"/>
  <c r="AJ467" i="1" s="1"/>
  <c r="S459" i="1"/>
  <c r="AI459" i="1" s="1"/>
  <c r="AJ459" i="1" s="1"/>
  <c r="S451" i="1"/>
  <c r="AI451" i="1" s="1"/>
  <c r="AJ451" i="1" s="1"/>
  <c r="S443" i="1"/>
  <c r="AI443" i="1" s="1"/>
  <c r="AJ443" i="1" s="1"/>
  <c r="S435" i="1"/>
  <c r="AI435" i="1" s="1"/>
  <c r="AJ435" i="1" s="1"/>
  <c r="S427" i="1"/>
  <c r="AI427" i="1" s="1"/>
  <c r="AJ427" i="1" s="1"/>
  <c r="S419" i="1"/>
  <c r="AI419" i="1" s="1"/>
  <c r="AJ419" i="1" s="1"/>
  <c r="S411" i="1"/>
  <c r="AI411" i="1" s="1"/>
  <c r="AJ411" i="1" s="1"/>
  <c r="S403" i="1"/>
  <c r="AI403" i="1" s="1"/>
  <c r="AJ403" i="1" s="1"/>
  <c r="S395" i="1"/>
  <c r="AI395" i="1" s="1"/>
  <c r="AJ395" i="1" s="1"/>
  <c r="S387" i="1"/>
  <c r="AI387" i="1" s="1"/>
  <c r="AJ387" i="1" s="1"/>
  <c r="S379" i="1"/>
  <c r="AI379" i="1" s="1"/>
  <c r="AJ379" i="1" s="1"/>
  <c r="S371" i="1"/>
  <c r="AI371" i="1" s="1"/>
  <c r="AJ371" i="1" s="1"/>
  <c r="S363" i="1"/>
  <c r="AI363" i="1" s="1"/>
  <c r="AJ363" i="1" s="1"/>
  <c r="S355" i="1"/>
  <c r="AI355" i="1" s="1"/>
  <c r="AJ355" i="1" s="1"/>
  <c r="S347" i="1"/>
  <c r="AI347" i="1" s="1"/>
  <c r="AJ347" i="1" s="1"/>
  <c r="S339" i="1"/>
  <c r="AI339" i="1" s="1"/>
  <c r="AJ339" i="1" s="1"/>
  <c r="S331" i="1"/>
  <c r="AI331" i="1" s="1"/>
  <c r="AJ331" i="1" s="1"/>
  <c r="S323" i="1"/>
  <c r="AI323" i="1" s="1"/>
  <c r="AJ323" i="1" s="1"/>
  <c r="S315" i="1"/>
  <c r="AI315" i="1" s="1"/>
  <c r="AJ315" i="1" s="1"/>
  <c r="S307" i="1"/>
  <c r="AI307" i="1" s="1"/>
  <c r="AJ307" i="1" s="1"/>
  <c r="S299" i="1"/>
  <c r="AI299" i="1" s="1"/>
  <c r="AJ299" i="1" s="1"/>
  <c r="S291" i="1"/>
  <c r="AI291" i="1" s="1"/>
  <c r="AJ291" i="1" s="1"/>
  <c r="S283" i="1"/>
  <c r="AI283" i="1" s="1"/>
  <c r="AJ283" i="1" s="1"/>
  <c r="AI275" i="1"/>
  <c r="AJ275" i="1" s="1"/>
  <c r="AI267" i="1"/>
  <c r="AJ267" i="1" s="1"/>
  <c r="AI259" i="1"/>
  <c r="AJ259" i="1" s="1"/>
  <c r="AI251" i="1"/>
  <c r="AJ251" i="1" s="1"/>
  <c r="AI235" i="1"/>
  <c r="AJ235" i="1" s="1"/>
  <c r="AI227" i="1"/>
  <c r="AJ227" i="1" s="1"/>
  <c r="AI219" i="1"/>
  <c r="AJ219" i="1" s="1"/>
  <c r="AI211" i="1"/>
  <c r="AJ211" i="1" s="1"/>
  <c r="AI203" i="1"/>
  <c r="AJ203" i="1" s="1"/>
  <c r="AI195" i="1"/>
  <c r="AJ195" i="1" s="1"/>
  <c r="AI187" i="1"/>
  <c r="AJ187" i="1" s="1"/>
  <c r="AI179" i="1"/>
  <c r="AJ179" i="1" s="1"/>
  <c r="AI171" i="1"/>
  <c r="AJ171" i="1" s="1"/>
  <c r="AI163" i="1"/>
  <c r="AJ163" i="1" s="1"/>
  <c r="AI155" i="1"/>
  <c r="AJ155" i="1" s="1"/>
  <c r="AI147" i="1"/>
  <c r="AJ147" i="1" s="1"/>
  <c r="AI139" i="1"/>
  <c r="AJ139" i="1" s="1"/>
  <c r="AI131" i="1"/>
  <c r="AJ131" i="1" s="1"/>
  <c r="AI123" i="1"/>
  <c r="AJ123" i="1" s="1"/>
  <c r="AI115" i="1"/>
  <c r="AJ115" i="1" s="1"/>
  <c r="AI107" i="1"/>
  <c r="AJ107" i="1" s="1"/>
  <c r="AI99" i="1"/>
  <c r="AJ99" i="1" s="1"/>
  <c r="AI91" i="1"/>
  <c r="AJ91" i="1" s="1"/>
  <c r="AI83" i="1"/>
  <c r="AJ83" i="1" s="1"/>
  <c r="S75" i="1"/>
  <c r="AI75" i="1" s="1"/>
  <c r="AJ75" i="1" s="1"/>
  <c r="AI67" i="1"/>
  <c r="AJ67" i="1" s="1"/>
  <c r="AI59" i="1"/>
  <c r="AJ59" i="1" s="1"/>
  <c r="AI51" i="1"/>
  <c r="AJ51" i="1" s="1"/>
  <c r="AI43" i="1"/>
  <c r="AJ43" i="1" s="1"/>
  <c r="AI35" i="1"/>
  <c r="AJ35" i="1" s="1"/>
  <c r="AI27" i="1"/>
  <c r="AJ27" i="1" s="1"/>
  <c r="AI19" i="1"/>
  <c r="AJ19" i="1" s="1"/>
  <c r="AI11" i="1"/>
  <c r="AJ11" i="1" s="1"/>
  <c r="AI3" i="1"/>
  <c r="AJ3" i="1" s="1"/>
  <c r="S2" i="1"/>
  <c r="AK1" i="1" l="1"/>
  <c r="T1" i="1"/>
  <c r="AI540" i="1"/>
  <c r="AJ540" i="1" s="1"/>
  <c r="AF345" i="1"/>
  <c r="AF529" i="1"/>
  <c r="AF416" i="1"/>
  <c r="AF442" i="1"/>
  <c r="AF483" i="1"/>
  <c r="W598" i="1"/>
  <c r="S598" i="1"/>
  <c r="AI2" i="1"/>
  <c r="AF94" i="1"/>
  <c r="AF17" i="1"/>
  <c r="AF324" i="1"/>
  <c r="AF445" i="1"/>
  <c r="AF195" i="1"/>
  <c r="AF258" i="1"/>
  <c r="AF80" i="1"/>
  <c r="AF333" i="1"/>
  <c r="AF159" i="1"/>
  <c r="AF224" i="1"/>
  <c r="AF166" i="1"/>
  <c r="AF2" i="1"/>
  <c r="AF563" i="1"/>
  <c r="AF350" i="1"/>
  <c r="AF186" i="1"/>
  <c r="AF21" i="1"/>
  <c r="AF549" i="1"/>
  <c r="AF89" i="1"/>
  <c r="AF514" i="1"/>
  <c r="AF351" i="1"/>
  <c r="AF331" i="1"/>
  <c r="AF273" i="1"/>
  <c r="AF422" i="1"/>
  <c r="X1" i="1"/>
  <c r="AB1" i="1"/>
  <c r="AF506" i="1"/>
  <c r="AF250" i="1"/>
  <c r="AF593" i="1"/>
  <c r="AF337" i="1"/>
  <c r="AF81" i="1"/>
  <c r="AF414" i="1"/>
  <c r="AF158" i="1"/>
  <c r="AF432" i="1"/>
  <c r="AF533" i="1"/>
  <c r="AF67" i="1"/>
  <c r="AF211" i="1"/>
  <c r="AF468" i="1"/>
  <c r="AF8" i="1"/>
  <c r="AF524" i="1"/>
  <c r="AF144" i="1"/>
  <c r="AF450" i="1"/>
  <c r="AF194" i="1"/>
  <c r="AF537" i="1"/>
  <c r="AF281" i="1"/>
  <c r="AF25" i="1"/>
  <c r="AF358" i="1"/>
  <c r="AF102" i="1"/>
  <c r="AF343" i="1"/>
  <c r="AF431" i="1"/>
  <c r="AF576" i="1"/>
  <c r="AF108" i="1"/>
  <c r="AF365" i="1"/>
  <c r="AF383" i="1"/>
  <c r="AF583" i="1"/>
  <c r="AF130" i="1"/>
  <c r="AF294" i="1"/>
  <c r="AF460" i="1"/>
  <c r="AF378" i="1"/>
  <c r="AF122" i="1"/>
  <c r="AF465" i="1"/>
  <c r="AF209" i="1"/>
  <c r="AF542" i="1"/>
  <c r="AF286" i="1"/>
  <c r="AF30" i="1"/>
  <c r="AF228" i="1"/>
  <c r="AF300" i="1"/>
  <c r="AF444" i="1"/>
  <c r="AF591" i="1"/>
  <c r="AF235" i="1"/>
  <c r="AF565" i="1"/>
  <c r="AF473" i="1"/>
  <c r="AF550" i="1"/>
  <c r="AF240" i="1"/>
  <c r="AF594" i="1"/>
  <c r="AF589" i="1"/>
  <c r="AF135" i="1"/>
  <c r="AF578" i="1"/>
  <c r="AF322" i="1"/>
  <c r="AF66" i="1"/>
  <c r="AF409" i="1"/>
  <c r="AF153" i="1"/>
  <c r="AF486" i="1"/>
  <c r="AF230" i="1"/>
  <c r="AF548" i="1"/>
  <c r="AF139" i="1"/>
  <c r="AF197" i="1"/>
  <c r="AF341" i="1"/>
  <c r="AF487" i="1"/>
  <c r="AF132" i="1"/>
  <c r="AF588" i="1"/>
  <c r="AF386" i="1"/>
  <c r="AF217" i="1"/>
  <c r="AF38" i="1"/>
  <c r="AF315" i="1"/>
  <c r="AF248" i="1"/>
  <c r="AF16" i="1"/>
  <c r="AF570" i="1"/>
  <c r="AF314" i="1"/>
  <c r="AF58" i="1"/>
  <c r="AF401" i="1"/>
  <c r="AF145" i="1"/>
  <c r="AF478" i="1"/>
  <c r="AF222" i="1"/>
  <c r="AF535" i="1"/>
  <c r="AF125" i="1"/>
  <c r="AF183" i="1"/>
  <c r="AF327" i="1"/>
  <c r="AF584" i="1"/>
  <c r="AF117" i="1"/>
  <c r="AF567" i="1"/>
  <c r="AF405" i="1"/>
  <c r="AF219" i="1"/>
  <c r="AF36" i="1"/>
  <c r="AF355" i="1"/>
  <c r="AF171" i="1"/>
  <c r="AF348" i="1"/>
  <c r="AF595" i="1"/>
  <c r="AF581" i="1"/>
  <c r="AF464" i="1"/>
  <c r="AF397" i="1"/>
  <c r="AF363" i="1"/>
  <c r="AF320" i="1"/>
  <c r="AF283" i="1"/>
  <c r="AF247" i="1"/>
  <c r="AF208" i="1"/>
  <c r="AF173" i="1"/>
  <c r="AF133" i="1"/>
  <c r="AF580" i="1"/>
  <c r="AF448" i="1"/>
  <c r="AF391" i="1"/>
  <c r="AF352" i="1"/>
  <c r="AF319" i="1"/>
  <c r="AF280" i="1"/>
  <c r="AF245" i="1"/>
  <c r="AF204" i="1"/>
  <c r="AF165" i="1"/>
  <c r="AF131" i="1"/>
  <c r="AF528" i="1"/>
  <c r="AF423" i="1"/>
  <c r="AF384" i="1"/>
  <c r="AF347" i="1"/>
  <c r="AF307" i="1"/>
  <c r="AF272" i="1"/>
  <c r="AF232" i="1"/>
  <c r="AF199" i="1"/>
  <c r="AF157" i="1"/>
  <c r="AF119" i="1"/>
  <c r="AF525" i="1"/>
  <c r="AF413" i="1"/>
  <c r="AF376" i="1"/>
  <c r="AF340" i="1"/>
  <c r="AF303" i="1"/>
  <c r="AF268" i="1"/>
  <c r="AF229" i="1"/>
  <c r="AF188" i="1"/>
  <c r="AF156" i="1"/>
  <c r="AF116" i="1"/>
  <c r="AF492" i="1"/>
  <c r="AF408" i="1"/>
  <c r="AF367" i="1"/>
  <c r="AF332" i="1"/>
  <c r="AF295" i="1"/>
  <c r="AF259" i="1"/>
  <c r="AF221" i="1"/>
  <c r="AF180" i="1"/>
  <c r="AF143" i="1"/>
  <c r="AF107" i="1"/>
  <c r="AF500" i="1"/>
  <c r="AF349" i="1"/>
  <c r="AF251" i="1"/>
  <c r="AF149" i="1"/>
  <c r="AF84" i="1"/>
  <c r="AF48" i="1"/>
  <c r="AF19" i="1"/>
  <c r="AF479" i="1"/>
  <c r="AF339" i="1"/>
  <c r="AF236" i="1"/>
  <c r="AF141" i="1"/>
  <c r="AF83" i="1"/>
  <c r="AF44" i="1"/>
  <c r="AF11" i="1"/>
  <c r="AF443" i="1"/>
  <c r="AF325" i="1"/>
  <c r="AF223" i="1"/>
  <c r="AF128" i="1"/>
  <c r="AF71" i="1"/>
  <c r="AF43" i="1"/>
  <c r="AF7" i="1"/>
  <c r="AF399" i="1"/>
  <c r="AF104" i="1"/>
  <c r="AF31" i="1"/>
  <c r="AF412" i="1"/>
  <c r="AF316" i="1"/>
  <c r="AF213" i="1"/>
  <c r="AF111" i="1"/>
  <c r="AF69" i="1"/>
  <c r="AF37" i="1"/>
  <c r="AF4" i="1"/>
  <c r="AF296" i="1"/>
  <c r="AF63" i="1"/>
  <c r="AF200" i="1"/>
  <c r="AF389" i="1"/>
  <c r="AF291" i="1"/>
  <c r="AF187" i="1"/>
  <c r="AF96" i="1"/>
  <c r="AF61" i="1"/>
  <c r="AF29" i="1"/>
  <c r="AF552" i="1"/>
  <c r="AF260" i="1"/>
  <c r="AF85" i="1"/>
  <c r="AF20" i="1"/>
  <c r="AF375" i="1"/>
  <c r="AF275" i="1"/>
  <c r="AF179" i="1"/>
  <c r="AF92" i="1"/>
  <c r="AF59" i="1"/>
  <c r="AF23" i="1"/>
  <c r="AF364" i="1"/>
  <c r="AF163" i="1"/>
  <c r="AF51" i="1"/>
  <c r="AF562" i="1"/>
  <c r="AF498" i="1"/>
  <c r="AF434" i="1"/>
  <c r="AF370" i="1"/>
  <c r="AF306" i="1"/>
  <c r="AF242" i="1"/>
  <c r="AF178" i="1"/>
  <c r="AF114" i="1"/>
  <c r="AF50" i="1"/>
  <c r="AF585" i="1"/>
  <c r="AF521" i="1"/>
  <c r="AF457" i="1"/>
  <c r="AF393" i="1"/>
  <c r="AF329" i="1"/>
  <c r="AF265" i="1"/>
  <c r="AF201" i="1"/>
  <c r="AF137" i="1"/>
  <c r="AF73" i="1"/>
  <c r="AF9" i="1"/>
  <c r="AF534" i="1"/>
  <c r="AF470" i="1"/>
  <c r="AF406" i="1"/>
  <c r="AF342" i="1"/>
  <c r="AF278" i="1"/>
  <c r="AF214" i="1"/>
  <c r="AF150" i="1"/>
  <c r="AF86" i="1"/>
  <c r="AF22" i="1"/>
  <c r="AF523" i="1"/>
  <c r="AF420" i="1"/>
  <c r="AF317" i="1"/>
  <c r="AF215" i="1"/>
  <c r="AF112" i="1"/>
  <c r="AF519" i="1"/>
  <c r="AF403" i="1"/>
  <c r="AF285" i="1"/>
  <c r="AF168" i="1"/>
  <c r="AF53" i="1"/>
  <c r="AF547" i="1"/>
  <c r="AF429" i="1"/>
  <c r="AF312" i="1"/>
  <c r="AF196" i="1"/>
  <c r="AF79" i="1"/>
  <c r="AF575" i="1"/>
  <c r="AF571" i="1"/>
  <c r="AF453" i="1"/>
  <c r="AF336" i="1"/>
  <c r="AF220" i="1"/>
  <c r="AF103" i="1"/>
  <c r="AF572" i="1"/>
  <c r="AF568" i="1"/>
  <c r="AF536" i="1"/>
  <c r="AF472" i="1"/>
  <c r="AF360" i="1"/>
  <c r="AF172" i="1"/>
  <c r="AF555" i="1"/>
  <c r="AF309" i="1"/>
  <c r="AF120" i="1"/>
  <c r="AF551" i="1"/>
  <c r="AF539" i="1"/>
  <c r="AF301" i="1"/>
  <c r="AF115" i="1"/>
  <c r="AF554" i="1"/>
  <c r="AF490" i="1"/>
  <c r="AF426" i="1"/>
  <c r="AF362" i="1"/>
  <c r="AF298" i="1"/>
  <c r="AF234" i="1"/>
  <c r="AF170" i="1"/>
  <c r="AF106" i="1"/>
  <c r="AF42" i="1"/>
  <c r="AF577" i="1"/>
  <c r="AF513" i="1"/>
  <c r="AF449" i="1"/>
  <c r="AF385" i="1"/>
  <c r="AF321" i="1"/>
  <c r="AF257" i="1"/>
  <c r="AF193" i="1"/>
  <c r="AF129" i="1"/>
  <c r="AF65" i="1"/>
  <c r="AF590" i="1"/>
  <c r="AF526" i="1"/>
  <c r="AF462" i="1"/>
  <c r="AF398" i="1"/>
  <c r="AF334" i="1"/>
  <c r="AF270" i="1"/>
  <c r="AF206" i="1"/>
  <c r="AF142" i="1"/>
  <c r="AF78" i="1"/>
  <c r="AF14" i="1"/>
  <c r="AF509" i="1"/>
  <c r="AF407" i="1"/>
  <c r="AF304" i="1"/>
  <c r="AF203" i="1"/>
  <c r="AF100" i="1"/>
  <c r="AF504" i="1"/>
  <c r="AF388" i="1"/>
  <c r="AF271" i="1"/>
  <c r="AF155" i="1"/>
  <c r="AF40" i="1"/>
  <c r="AF532" i="1"/>
  <c r="AF415" i="1"/>
  <c r="AF299" i="1"/>
  <c r="AF181" i="1"/>
  <c r="AF64" i="1"/>
  <c r="AF559" i="1"/>
  <c r="AF556" i="1"/>
  <c r="AF439" i="1"/>
  <c r="AF323" i="1"/>
  <c r="AF205" i="1"/>
  <c r="AF88" i="1"/>
  <c r="AF543" i="1"/>
  <c r="AF540" i="1"/>
  <c r="AF507" i="1"/>
  <c r="AF440" i="1"/>
  <c r="AF335" i="1"/>
  <c r="AF148" i="1"/>
  <c r="AF508" i="1"/>
  <c r="AF287" i="1"/>
  <c r="AF99" i="1"/>
  <c r="AF495" i="1"/>
  <c r="AF493" i="1"/>
  <c r="AF276" i="1"/>
  <c r="AF91" i="1"/>
  <c r="AF546" i="1"/>
  <c r="AF482" i="1"/>
  <c r="AF418" i="1"/>
  <c r="AF354" i="1"/>
  <c r="AF290" i="1"/>
  <c r="AF226" i="1"/>
  <c r="AF162" i="1"/>
  <c r="AF98" i="1"/>
  <c r="AF34" i="1"/>
  <c r="AF569" i="1"/>
  <c r="AF505" i="1"/>
  <c r="AF441" i="1"/>
  <c r="AF377" i="1"/>
  <c r="AF313" i="1"/>
  <c r="AF249" i="1"/>
  <c r="AF185" i="1"/>
  <c r="AF121" i="1"/>
  <c r="AF57" i="1"/>
  <c r="AF582" i="1"/>
  <c r="AF518" i="1"/>
  <c r="AF454" i="1"/>
  <c r="AF390" i="1"/>
  <c r="AF326" i="1"/>
  <c r="AF262" i="1"/>
  <c r="AF198" i="1"/>
  <c r="AF134" i="1"/>
  <c r="AF70" i="1"/>
  <c r="AF6" i="1"/>
  <c r="AF496" i="1"/>
  <c r="AF395" i="1"/>
  <c r="AF292" i="1"/>
  <c r="AF189" i="1"/>
  <c r="AF87" i="1"/>
  <c r="AF491" i="1"/>
  <c r="AF373" i="1"/>
  <c r="AF256" i="1"/>
  <c r="AF140" i="1"/>
  <c r="AF28" i="1"/>
  <c r="AF517" i="1"/>
  <c r="AF400" i="1"/>
  <c r="AF284" i="1"/>
  <c r="AF167" i="1"/>
  <c r="AF52" i="1"/>
  <c r="AF544" i="1"/>
  <c r="AF541" i="1"/>
  <c r="AF424" i="1"/>
  <c r="AF308" i="1"/>
  <c r="AF191" i="1"/>
  <c r="AF72" i="1"/>
  <c r="AF515" i="1"/>
  <c r="AF511" i="1"/>
  <c r="AF477" i="1"/>
  <c r="AF557" i="1"/>
  <c r="AF311" i="1"/>
  <c r="AF127" i="1"/>
  <c r="AF467" i="1"/>
  <c r="AF261" i="1"/>
  <c r="AF76" i="1"/>
  <c r="AF455" i="1"/>
  <c r="AF451" i="1"/>
  <c r="AF252" i="1"/>
  <c r="AF68" i="1"/>
  <c r="AF538" i="1"/>
  <c r="AF474" i="1"/>
  <c r="AF410" i="1"/>
  <c r="AF346" i="1"/>
  <c r="AF282" i="1"/>
  <c r="AF218" i="1"/>
  <c r="AF154" i="1"/>
  <c r="AF90" i="1"/>
  <c r="AF26" i="1"/>
  <c r="AF561" i="1"/>
  <c r="AF497" i="1"/>
  <c r="AF433" i="1"/>
  <c r="AF369" i="1"/>
  <c r="AF305" i="1"/>
  <c r="AF241" i="1"/>
  <c r="AF177" i="1"/>
  <c r="AF113" i="1"/>
  <c r="AF49" i="1"/>
  <c r="AF574" i="1"/>
  <c r="AF510" i="1"/>
  <c r="AF446" i="1"/>
  <c r="AF382" i="1"/>
  <c r="AF318" i="1"/>
  <c r="AF254" i="1"/>
  <c r="AF190" i="1"/>
  <c r="AF126" i="1"/>
  <c r="AF62" i="1"/>
  <c r="AF587" i="1"/>
  <c r="AF484" i="1"/>
  <c r="AF381" i="1"/>
  <c r="AF279" i="1"/>
  <c r="AF176" i="1"/>
  <c r="AF75" i="1"/>
  <c r="AF476" i="1"/>
  <c r="AF359" i="1"/>
  <c r="AF243" i="1"/>
  <c r="AF124" i="1"/>
  <c r="AF15" i="1"/>
  <c r="AF503" i="1"/>
  <c r="AF387" i="1"/>
  <c r="AF269" i="1"/>
  <c r="AF152" i="1"/>
  <c r="AF39" i="1"/>
  <c r="AF531" i="1"/>
  <c r="AF527" i="1"/>
  <c r="AF411" i="1"/>
  <c r="AF293" i="1"/>
  <c r="AF175" i="1"/>
  <c r="AF60" i="1"/>
  <c r="AF485" i="1"/>
  <c r="AF480" i="1"/>
  <c r="AF452" i="1"/>
  <c r="AF520" i="1"/>
  <c r="AF288" i="1"/>
  <c r="AF101" i="1"/>
  <c r="AF427" i="1"/>
  <c r="AF237" i="1"/>
  <c r="AF55" i="1"/>
  <c r="AF421" i="1"/>
  <c r="AF419" i="1"/>
  <c r="AF231" i="1"/>
  <c r="AF45" i="1"/>
  <c r="AF530" i="1"/>
  <c r="AF466" i="1"/>
  <c r="AF402" i="1"/>
  <c r="AF338" i="1"/>
  <c r="AF274" i="1"/>
  <c r="AF210" i="1"/>
  <c r="AF146" i="1"/>
  <c r="AF82" i="1"/>
  <c r="AF18" i="1"/>
  <c r="AF553" i="1"/>
  <c r="AF489" i="1"/>
  <c r="AF425" i="1"/>
  <c r="AF361" i="1"/>
  <c r="AF297" i="1"/>
  <c r="AF233" i="1"/>
  <c r="AF169" i="1"/>
  <c r="AF105" i="1"/>
  <c r="AF41" i="1"/>
  <c r="AF566" i="1"/>
  <c r="AF502" i="1"/>
  <c r="AF438" i="1"/>
  <c r="AF374" i="1"/>
  <c r="AF310" i="1"/>
  <c r="AF246" i="1"/>
  <c r="AF182" i="1"/>
  <c r="AF118" i="1"/>
  <c r="AF54" i="1"/>
  <c r="AF573" i="1"/>
  <c r="AF471" i="1"/>
  <c r="AF368" i="1"/>
  <c r="AF267" i="1"/>
  <c r="AF164" i="1"/>
  <c r="AF579" i="1"/>
  <c r="AF461" i="1"/>
  <c r="AF344" i="1"/>
  <c r="AF227" i="1"/>
  <c r="AF109" i="1"/>
  <c r="AF3" i="1"/>
  <c r="AF488" i="1"/>
  <c r="AF372" i="1"/>
  <c r="AF255" i="1"/>
  <c r="AF136" i="1"/>
  <c r="AF27" i="1"/>
  <c r="AF516" i="1"/>
  <c r="AF512" i="1"/>
  <c r="AF396" i="1"/>
  <c r="AF277" i="1"/>
  <c r="AF160" i="1"/>
  <c r="AF47" i="1"/>
  <c r="AF463" i="1"/>
  <c r="AF456" i="1"/>
  <c r="AF428" i="1"/>
  <c r="AF469" i="1"/>
  <c r="AF264" i="1"/>
  <c r="AF77" i="1"/>
  <c r="AF404" i="1"/>
  <c r="AF216" i="1"/>
  <c r="AF32" i="1"/>
  <c r="AF392" i="1"/>
  <c r="AF207" i="1"/>
  <c r="AF24" i="1"/>
  <c r="AF586" i="1"/>
  <c r="AF522" i="1"/>
  <c r="AF458" i="1"/>
  <c r="AF394" i="1"/>
  <c r="AF330" i="1"/>
  <c r="AF266" i="1"/>
  <c r="AF202" i="1"/>
  <c r="AF138" i="1"/>
  <c r="AF74" i="1"/>
  <c r="AF10" i="1"/>
  <c r="AF545" i="1"/>
  <c r="AF481" i="1"/>
  <c r="AF417" i="1"/>
  <c r="AF353" i="1"/>
  <c r="AF289" i="1"/>
  <c r="AF225" i="1"/>
  <c r="AF161" i="1"/>
  <c r="AF97" i="1"/>
  <c r="AF33" i="1"/>
  <c r="AF558" i="1"/>
  <c r="AF494" i="1"/>
  <c r="AF430" i="1"/>
  <c r="AF366" i="1"/>
  <c r="AF302" i="1"/>
  <c r="AF238" i="1"/>
  <c r="AF174" i="1"/>
  <c r="AF110" i="1"/>
  <c r="AF46" i="1"/>
  <c r="AF560" i="1"/>
  <c r="AF459" i="1"/>
  <c r="AF356" i="1"/>
  <c r="AF253" i="1"/>
  <c r="AF151" i="1"/>
  <c r="AF564" i="1"/>
  <c r="AF447" i="1"/>
  <c r="AF328" i="1"/>
  <c r="AF212" i="1"/>
  <c r="AF95" i="1"/>
  <c r="AF592" i="1"/>
  <c r="AF475" i="1"/>
  <c r="AF357" i="1"/>
  <c r="AF239" i="1"/>
  <c r="AF123" i="1"/>
  <c r="AF13" i="1"/>
  <c r="AF501" i="1"/>
  <c r="AF499" i="1"/>
  <c r="AF380" i="1"/>
  <c r="AF263" i="1"/>
  <c r="AF147" i="1"/>
  <c r="AF35" i="1"/>
  <c r="AF437" i="1"/>
  <c r="AF436" i="1"/>
  <c r="AF435" i="1"/>
  <c r="AF244" i="1"/>
  <c r="AF56" i="1"/>
  <c r="AF379" i="1"/>
  <c r="AF192" i="1"/>
  <c r="AF12" i="1"/>
  <c r="AF371" i="1"/>
  <c r="AF184" i="1"/>
  <c r="AF5" i="1"/>
  <c r="T8" i="1" l="1"/>
  <c r="T16" i="1"/>
  <c r="T24" i="1"/>
  <c r="T32" i="1"/>
  <c r="T40" i="1"/>
  <c r="T48" i="1"/>
  <c r="T56" i="1"/>
  <c r="T64" i="1"/>
  <c r="T72" i="1"/>
  <c r="T80" i="1"/>
  <c r="T88" i="1"/>
  <c r="T96" i="1"/>
  <c r="T104" i="1"/>
  <c r="T112" i="1"/>
  <c r="T120" i="1"/>
  <c r="T128" i="1"/>
  <c r="T136" i="1"/>
  <c r="T144" i="1"/>
  <c r="T152" i="1"/>
  <c r="T160" i="1"/>
  <c r="T168" i="1"/>
  <c r="T176" i="1"/>
  <c r="T184" i="1"/>
  <c r="T192" i="1"/>
  <c r="T200" i="1"/>
  <c r="T208" i="1"/>
  <c r="T216" i="1"/>
  <c r="T224" i="1"/>
  <c r="T232" i="1"/>
  <c r="T240" i="1"/>
  <c r="T248" i="1"/>
  <c r="T256" i="1"/>
  <c r="T264" i="1"/>
  <c r="T272" i="1"/>
  <c r="T280" i="1"/>
  <c r="T288" i="1"/>
  <c r="T296" i="1"/>
  <c r="T304" i="1"/>
  <c r="T312" i="1"/>
  <c r="T320" i="1"/>
  <c r="T328" i="1"/>
  <c r="T336" i="1"/>
  <c r="T344" i="1"/>
  <c r="T352" i="1"/>
  <c r="T360" i="1"/>
  <c r="T368" i="1"/>
  <c r="T376" i="1"/>
  <c r="T384" i="1"/>
  <c r="T392" i="1"/>
  <c r="T400" i="1"/>
  <c r="T408" i="1"/>
  <c r="T416" i="1"/>
  <c r="T424" i="1"/>
  <c r="T432" i="1"/>
  <c r="T440" i="1"/>
  <c r="T448" i="1"/>
  <c r="T456" i="1"/>
  <c r="T464" i="1"/>
  <c r="T472" i="1"/>
  <c r="T480" i="1"/>
  <c r="T488" i="1"/>
  <c r="T496" i="1"/>
  <c r="T504" i="1"/>
  <c r="T512" i="1"/>
  <c r="T520" i="1"/>
  <c r="T528" i="1"/>
  <c r="T536" i="1"/>
  <c r="T544" i="1"/>
  <c r="T552" i="1"/>
  <c r="T560" i="1"/>
  <c r="T568" i="1"/>
  <c r="T576" i="1"/>
  <c r="T584" i="1"/>
  <c r="T592" i="1"/>
  <c r="T586" i="1"/>
  <c r="T418" i="1"/>
  <c r="T522" i="1"/>
  <c r="T338" i="1"/>
  <c r="T111" i="1"/>
  <c r="T470" i="1"/>
  <c r="T358" i="1"/>
  <c r="T278" i="1"/>
  <c r="T174" i="1"/>
  <c r="T582" i="1"/>
  <c r="T462" i="1"/>
  <c r="T318" i="1"/>
  <c r="T540" i="1"/>
  <c r="T476" i="1"/>
  <c r="T412" i="1"/>
  <c r="T348" i="1"/>
  <c r="T284" i="1"/>
  <c r="T587" i="1"/>
  <c r="T523" i="1"/>
  <c r="T459" i="1"/>
  <c r="T395" i="1"/>
  <c r="T331" i="1"/>
  <c r="T594" i="1"/>
  <c r="T354" i="1"/>
  <c r="T74" i="1"/>
  <c r="T559" i="1"/>
  <c r="T495" i="1"/>
  <c r="T431" i="1"/>
  <c r="T367" i="1"/>
  <c r="T303" i="1"/>
  <c r="T199" i="1"/>
  <c r="T119" i="1"/>
  <c r="T47" i="1"/>
  <c r="T230" i="1"/>
  <c r="T62" i="1"/>
  <c r="T589" i="1"/>
  <c r="T525" i="1"/>
  <c r="T461" i="1"/>
  <c r="T397" i="1"/>
  <c r="T333" i="1"/>
  <c r="T269" i="1"/>
  <c r="T205" i="1"/>
  <c r="T141" i="1"/>
  <c r="T69" i="1"/>
  <c r="T268" i="1"/>
  <c r="T180" i="1"/>
  <c r="T116" i="1"/>
  <c r="T52" i="1"/>
  <c r="T267" i="1"/>
  <c r="T203" i="1"/>
  <c r="T139" i="1"/>
  <c r="T67" i="1"/>
  <c r="T3" i="1"/>
  <c r="T210" i="1"/>
  <c r="T146" i="1"/>
  <c r="T82" i="1"/>
  <c r="T585" i="1"/>
  <c r="T521" i="1"/>
  <c r="T457" i="1"/>
  <c r="T393" i="1"/>
  <c r="T329" i="1"/>
  <c r="T265" i="1"/>
  <c r="T201" i="1"/>
  <c r="T137" i="1"/>
  <c r="T73" i="1"/>
  <c r="T570" i="1"/>
  <c r="T410" i="1"/>
  <c r="T498" i="1"/>
  <c r="T271" i="1"/>
  <c r="T31" i="1"/>
  <c r="T454" i="1"/>
  <c r="T350" i="1"/>
  <c r="T254" i="1"/>
  <c r="T158" i="1"/>
  <c r="T566" i="1"/>
  <c r="T446" i="1"/>
  <c r="T2" i="1"/>
  <c r="T532" i="1"/>
  <c r="T468" i="1"/>
  <c r="T404" i="1"/>
  <c r="T340" i="1"/>
  <c r="T276" i="1"/>
  <c r="T579" i="1"/>
  <c r="T515" i="1"/>
  <c r="T451" i="1"/>
  <c r="T387" i="1"/>
  <c r="T323" i="1"/>
  <c r="T554" i="1"/>
  <c r="T346" i="1"/>
  <c r="T42" i="1"/>
  <c r="T551" i="1"/>
  <c r="T487" i="1"/>
  <c r="T423" i="1"/>
  <c r="T359" i="1"/>
  <c r="T295" i="1"/>
  <c r="T191" i="1"/>
  <c r="T103" i="1"/>
  <c r="T39" i="1"/>
  <c r="T198" i="1"/>
  <c r="T54" i="1"/>
  <c r="T581" i="1"/>
  <c r="T517" i="1"/>
  <c r="T453" i="1"/>
  <c r="T389" i="1"/>
  <c r="T325" i="1"/>
  <c r="T261" i="1"/>
  <c r="T197" i="1"/>
  <c r="T133" i="1"/>
  <c r="T61" i="1"/>
  <c r="T252" i="1"/>
  <c r="T172" i="1"/>
  <c r="T108" i="1"/>
  <c r="T44" i="1"/>
  <c r="T259" i="1"/>
  <c r="T195" i="1"/>
  <c r="T131" i="1"/>
  <c r="T59" i="1"/>
  <c r="T266" i="1"/>
  <c r="T202" i="1"/>
  <c r="T138" i="1"/>
  <c r="T66" i="1"/>
  <c r="T577" i="1"/>
  <c r="T513" i="1"/>
  <c r="T449" i="1"/>
  <c r="T385" i="1"/>
  <c r="T321" i="1"/>
  <c r="T257" i="1"/>
  <c r="T193" i="1"/>
  <c r="T129" i="1"/>
  <c r="T65" i="1"/>
  <c r="T546" i="1"/>
  <c r="T386" i="1"/>
  <c r="T482" i="1"/>
  <c r="T263" i="1"/>
  <c r="T574" i="1"/>
  <c r="T438" i="1"/>
  <c r="T342" i="1"/>
  <c r="T238" i="1"/>
  <c r="T150" i="1"/>
  <c r="T550" i="1"/>
  <c r="T430" i="1"/>
  <c r="T588" i="1"/>
  <c r="T524" i="1"/>
  <c r="T460" i="1"/>
  <c r="T396" i="1"/>
  <c r="T332" i="1"/>
  <c r="T260" i="1"/>
  <c r="T571" i="1"/>
  <c r="T507" i="1"/>
  <c r="T443" i="1"/>
  <c r="T379" i="1"/>
  <c r="T315" i="1"/>
  <c r="T514" i="1"/>
  <c r="T322" i="1"/>
  <c r="T10" i="1"/>
  <c r="T543" i="1"/>
  <c r="T479" i="1"/>
  <c r="T415" i="1"/>
  <c r="T351" i="1"/>
  <c r="T287" i="1"/>
  <c r="T183" i="1"/>
  <c r="T95" i="1"/>
  <c r="T23" i="1"/>
  <c r="T166" i="1"/>
  <c r="T46" i="1"/>
  <c r="T573" i="1"/>
  <c r="T509" i="1"/>
  <c r="T445" i="1"/>
  <c r="T381" i="1"/>
  <c r="T317" i="1"/>
  <c r="T253" i="1"/>
  <c r="T189" i="1"/>
  <c r="T125" i="1"/>
  <c r="T45" i="1"/>
  <c r="T228" i="1"/>
  <c r="T164" i="1"/>
  <c r="T100" i="1"/>
  <c r="T36" i="1"/>
  <c r="T251" i="1"/>
  <c r="T187" i="1"/>
  <c r="T123" i="1"/>
  <c r="T51" i="1"/>
  <c r="T258" i="1"/>
  <c r="T194" i="1"/>
  <c r="T130" i="1"/>
  <c r="T58" i="1"/>
  <c r="T569" i="1"/>
  <c r="T505" i="1"/>
  <c r="T441" i="1"/>
  <c r="T377" i="1"/>
  <c r="T313" i="1"/>
  <c r="T249" i="1"/>
  <c r="T185" i="1"/>
  <c r="T121" i="1"/>
  <c r="T57" i="1"/>
  <c r="T530" i="1"/>
  <c r="T330" i="1"/>
  <c r="T458" i="1"/>
  <c r="T255" i="1"/>
  <c r="T558" i="1"/>
  <c r="T422" i="1"/>
  <c r="T334" i="1"/>
  <c r="T222" i="1"/>
  <c r="T142" i="1"/>
  <c r="T534" i="1"/>
  <c r="T414" i="1"/>
  <c r="T580" i="1"/>
  <c r="T516" i="1"/>
  <c r="T452" i="1"/>
  <c r="T388" i="1"/>
  <c r="T324" i="1"/>
  <c r="T244" i="1"/>
  <c r="T563" i="1"/>
  <c r="T499" i="1"/>
  <c r="T435" i="1"/>
  <c r="T371" i="1"/>
  <c r="T307" i="1"/>
  <c r="T474" i="1"/>
  <c r="T306" i="1"/>
  <c r="T314" i="1"/>
  <c r="T535" i="1"/>
  <c r="T471" i="1"/>
  <c r="T407" i="1"/>
  <c r="T343" i="1"/>
  <c r="T279" i="1"/>
  <c r="T167" i="1"/>
  <c r="T87" i="1"/>
  <c r="T15" i="1"/>
  <c r="T134" i="1"/>
  <c r="T38" i="1"/>
  <c r="T565" i="1"/>
  <c r="T501" i="1"/>
  <c r="T437" i="1"/>
  <c r="T373" i="1"/>
  <c r="T309" i="1"/>
  <c r="T245" i="1"/>
  <c r="T181" i="1"/>
  <c r="T117" i="1"/>
  <c r="T37" i="1"/>
  <c r="T220" i="1"/>
  <c r="T156" i="1"/>
  <c r="T92" i="1"/>
  <c r="T28" i="1"/>
  <c r="T243" i="1"/>
  <c r="T179" i="1"/>
  <c r="T115" i="1"/>
  <c r="T43" i="1"/>
  <c r="T250" i="1"/>
  <c r="T186" i="1"/>
  <c r="T122" i="1"/>
  <c r="T50" i="1"/>
  <c r="T561" i="1"/>
  <c r="T497" i="1"/>
  <c r="T433" i="1"/>
  <c r="T369" i="1"/>
  <c r="T305" i="1"/>
  <c r="T241" i="1"/>
  <c r="T177" i="1"/>
  <c r="T113" i="1"/>
  <c r="T49" i="1"/>
  <c r="T506" i="1"/>
  <c r="T33" i="1"/>
  <c r="T442" i="1"/>
  <c r="T231" i="1"/>
  <c r="T542" i="1"/>
  <c r="T406" i="1"/>
  <c r="T310" i="1"/>
  <c r="T214" i="1"/>
  <c r="T126" i="1"/>
  <c r="T518" i="1"/>
  <c r="T398" i="1"/>
  <c r="T572" i="1"/>
  <c r="T508" i="1"/>
  <c r="T444" i="1"/>
  <c r="T380" i="1"/>
  <c r="T316" i="1"/>
  <c r="T236" i="1"/>
  <c r="T555" i="1"/>
  <c r="T491" i="1"/>
  <c r="T427" i="1"/>
  <c r="T363" i="1"/>
  <c r="T299" i="1"/>
  <c r="T434" i="1"/>
  <c r="T298" i="1"/>
  <c r="T591" i="1"/>
  <c r="T527" i="1"/>
  <c r="T463" i="1"/>
  <c r="T399" i="1"/>
  <c r="T335" i="1"/>
  <c r="T247" i="1"/>
  <c r="T159" i="1"/>
  <c r="T79" i="1"/>
  <c r="T7" i="1"/>
  <c r="T102" i="1"/>
  <c r="T30" i="1"/>
  <c r="T557" i="1"/>
  <c r="T493" i="1"/>
  <c r="T429" i="1"/>
  <c r="T365" i="1"/>
  <c r="T301" i="1"/>
  <c r="T237" i="1"/>
  <c r="T173" i="1"/>
  <c r="T109" i="1"/>
  <c r="T29" i="1"/>
  <c r="T212" i="1"/>
  <c r="T148" i="1"/>
  <c r="T84" i="1"/>
  <c r="T20" i="1"/>
  <c r="T235" i="1"/>
  <c r="T171" i="1"/>
  <c r="T107" i="1"/>
  <c r="T35" i="1"/>
  <c r="T242" i="1"/>
  <c r="T178" i="1"/>
  <c r="T114" i="1"/>
  <c r="T34" i="1"/>
  <c r="T553" i="1"/>
  <c r="T489" i="1"/>
  <c r="T425" i="1"/>
  <c r="T361" i="1"/>
  <c r="T297" i="1"/>
  <c r="T233" i="1"/>
  <c r="T169" i="1"/>
  <c r="T105" i="1"/>
  <c r="T41" i="1"/>
  <c r="T490" i="1"/>
  <c r="T578" i="1"/>
  <c r="T426" i="1"/>
  <c r="T207" i="1"/>
  <c r="T526" i="1"/>
  <c r="T390" i="1"/>
  <c r="T302" i="1"/>
  <c r="T206" i="1"/>
  <c r="T118" i="1"/>
  <c r="T502" i="1"/>
  <c r="T366" i="1"/>
  <c r="T564" i="1"/>
  <c r="T500" i="1"/>
  <c r="T436" i="1"/>
  <c r="T372" i="1"/>
  <c r="T308" i="1"/>
  <c r="T590" i="1"/>
  <c r="T547" i="1"/>
  <c r="T483" i="1"/>
  <c r="T419" i="1"/>
  <c r="T355" i="1"/>
  <c r="T291" i="1"/>
  <c r="T394" i="1"/>
  <c r="T290" i="1"/>
  <c r="T583" i="1"/>
  <c r="T519" i="1"/>
  <c r="T455" i="1"/>
  <c r="T391" i="1"/>
  <c r="T327" i="1"/>
  <c r="T239" i="1"/>
  <c r="T151" i="1"/>
  <c r="T71" i="1"/>
  <c r="T270" i="1"/>
  <c r="T86" i="1"/>
  <c r="T22" i="1"/>
  <c r="T549" i="1"/>
  <c r="T485" i="1"/>
  <c r="T421" i="1"/>
  <c r="T357" i="1"/>
  <c r="T293" i="1"/>
  <c r="T229" i="1"/>
  <c r="T165" i="1"/>
  <c r="T101" i="1"/>
  <c r="T21" i="1"/>
  <c r="T204" i="1"/>
  <c r="T140" i="1"/>
  <c r="T76" i="1"/>
  <c r="T12" i="1"/>
  <c r="T227" i="1"/>
  <c r="T163" i="1"/>
  <c r="T99" i="1"/>
  <c r="T27" i="1"/>
  <c r="T234" i="1"/>
  <c r="T170" i="1"/>
  <c r="T106" i="1"/>
  <c r="T26" i="1"/>
  <c r="T545" i="1"/>
  <c r="T481" i="1"/>
  <c r="T417" i="1"/>
  <c r="T353" i="1"/>
  <c r="T289" i="1"/>
  <c r="T225" i="1"/>
  <c r="T161" i="1"/>
  <c r="T97" i="1"/>
  <c r="T25" i="1"/>
  <c r="T466" i="1"/>
  <c r="T562" i="1"/>
  <c r="T402" i="1"/>
  <c r="T175" i="1"/>
  <c r="T510" i="1"/>
  <c r="T382" i="1"/>
  <c r="T294" i="1"/>
  <c r="T190" i="1"/>
  <c r="T110" i="1"/>
  <c r="T494" i="1"/>
  <c r="T85" i="1"/>
  <c r="T556" i="1"/>
  <c r="T492" i="1"/>
  <c r="T428" i="1"/>
  <c r="T364" i="1"/>
  <c r="T300" i="1"/>
  <c r="T326" i="1"/>
  <c r="T539" i="1"/>
  <c r="T475" i="1"/>
  <c r="T411" i="1"/>
  <c r="T347" i="1"/>
  <c r="T283" i="1"/>
  <c r="T370" i="1"/>
  <c r="T282" i="1"/>
  <c r="T575" i="1"/>
  <c r="T511" i="1"/>
  <c r="T447" i="1"/>
  <c r="T383" i="1"/>
  <c r="T319" i="1"/>
  <c r="T223" i="1"/>
  <c r="T135" i="1"/>
  <c r="T63" i="1"/>
  <c r="T262" i="1"/>
  <c r="T78" i="1"/>
  <c r="T14" i="1"/>
  <c r="T541" i="1"/>
  <c r="T477" i="1"/>
  <c r="T413" i="1"/>
  <c r="T349" i="1"/>
  <c r="T285" i="1"/>
  <c r="T221" i="1"/>
  <c r="T157" i="1"/>
  <c r="T93" i="1"/>
  <c r="T13" i="1"/>
  <c r="T196" i="1"/>
  <c r="T132" i="1"/>
  <c r="T68" i="1"/>
  <c r="T4" i="1"/>
  <c r="T219" i="1"/>
  <c r="T155" i="1"/>
  <c r="T91" i="1"/>
  <c r="T19" i="1"/>
  <c r="T226" i="1"/>
  <c r="T162" i="1"/>
  <c r="T98" i="1"/>
  <c r="T18" i="1"/>
  <c r="T537" i="1"/>
  <c r="T473" i="1"/>
  <c r="T409" i="1"/>
  <c r="T345" i="1"/>
  <c r="T281" i="1"/>
  <c r="T217" i="1"/>
  <c r="T153" i="1"/>
  <c r="T89" i="1"/>
  <c r="T17" i="1"/>
  <c r="T450" i="1"/>
  <c r="T538" i="1"/>
  <c r="T378" i="1"/>
  <c r="T143" i="1"/>
  <c r="T486" i="1"/>
  <c r="T374" i="1"/>
  <c r="T286" i="1"/>
  <c r="T182" i="1"/>
  <c r="T94" i="1"/>
  <c r="T478" i="1"/>
  <c r="T53" i="1"/>
  <c r="T548" i="1"/>
  <c r="T484" i="1"/>
  <c r="T420" i="1"/>
  <c r="T356" i="1"/>
  <c r="T292" i="1"/>
  <c r="T595" i="1"/>
  <c r="T531" i="1"/>
  <c r="T467" i="1"/>
  <c r="T403" i="1"/>
  <c r="T339" i="1"/>
  <c r="T75" i="1"/>
  <c r="T362" i="1"/>
  <c r="T274" i="1"/>
  <c r="T567" i="1"/>
  <c r="T503" i="1"/>
  <c r="T439" i="1"/>
  <c r="T375" i="1"/>
  <c r="T311" i="1"/>
  <c r="T215" i="1"/>
  <c r="T127" i="1"/>
  <c r="T55" i="1"/>
  <c r="T246" i="1"/>
  <c r="T70" i="1"/>
  <c r="T6" i="1"/>
  <c r="T533" i="1"/>
  <c r="T469" i="1"/>
  <c r="T405" i="1"/>
  <c r="T341" i="1"/>
  <c r="T277" i="1"/>
  <c r="T213" i="1"/>
  <c r="T149" i="1"/>
  <c r="T77" i="1"/>
  <c r="T5" i="1"/>
  <c r="T188" i="1"/>
  <c r="T124" i="1"/>
  <c r="T60" i="1"/>
  <c r="T275" i="1"/>
  <c r="T211" i="1"/>
  <c r="T147" i="1"/>
  <c r="T83" i="1"/>
  <c r="T11" i="1"/>
  <c r="T218" i="1"/>
  <c r="T154" i="1"/>
  <c r="T90" i="1"/>
  <c r="T593" i="1"/>
  <c r="T529" i="1"/>
  <c r="T465" i="1"/>
  <c r="T401" i="1"/>
  <c r="T337" i="1"/>
  <c r="T273" i="1"/>
  <c r="T209" i="1"/>
  <c r="T145" i="1"/>
  <c r="T81" i="1"/>
  <c r="T9" i="1"/>
  <c r="X540" i="1"/>
  <c r="X51" i="1"/>
  <c r="X328" i="1"/>
  <c r="X285" i="1"/>
  <c r="X553" i="1"/>
  <c r="X481" i="1"/>
  <c r="X417" i="1"/>
  <c r="X345" i="1"/>
  <c r="X281" i="1"/>
  <c r="X209" i="1"/>
  <c r="X137" i="1"/>
  <c r="X73" i="1"/>
  <c r="X9" i="1"/>
  <c r="X528" i="1"/>
  <c r="X464" i="1"/>
  <c r="X392" i="1"/>
  <c r="X320" i="1"/>
  <c r="X256" i="1"/>
  <c r="X184" i="1"/>
  <c r="X120" i="1"/>
  <c r="X48" i="1"/>
  <c r="X567" i="1"/>
  <c r="X503" i="1"/>
  <c r="X431" i="1"/>
  <c r="X367" i="1"/>
  <c r="X295" i="1"/>
  <c r="X231" i="1"/>
  <c r="X159" i="1"/>
  <c r="X95" i="1"/>
  <c r="X31" i="1"/>
  <c r="X558" i="1"/>
  <c r="X494" i="1"/>
  <c r="X430" i="1"/>
  <c r="X366" i="1"/>
  <c r="X302" i="1"/>
  <c r="X238" i="1"/>
  <c r="X174" i="1"/>
  <c r="X110" i="1"/>
  <c r="X46" i="1"/>
  <c r="X573" i="1"/>
  <c r="X501" i="1"/>
  <c r="X437" i="1"/>
  <c r="X365" i="1"/>
  <c r="X301" i="1"/>
  <c r="X229" i="1"/>
  <c r="X165" i="1"/>
  <c r="X93" i="1"/>
  <c r="X29" i="1"/>
  <c r="X548" i="1"/>
  <c r="X476" i="1"/>
  <c r="X404" i="1"/>
  <c r="X340" i="1"/>
  <c r="X268" i="1"/>
  <c r="X204" i="1"/>
  <c r="X140" i="1"/>
  <c r="X76" i="1"/>
  <c r="X4" i="1"/>
  <c r="X539" i="1"/>
  <c r="X467" i="1"/>
  <c r="X403" i="1"/>
  <c r="X331" i="1"/>
  <c r="X267" i="1"/>
  <c r="X195" i="1"/>
  <c r="X123" i="1"/>
  <c r="X59" i="1"/>
  <c r="X586" i="1"/>
  <c r="X522" i="1"/>
  <c r="X458" i="1"/>
  <c r="X394" i="1"/>
  <c r="X330" i="1"/>
  <c r="X266" i="1"/>
  <c r="X202" i="1"/>
  <c r="X138" i="1"/>
  <c r="X74" i="1"/>
  <c r="X10" i="1"/>
  <c r="X412" i="1"/>
  <c r="X497" i="1"/>
  <c r="X104" i="1"/>
  <c r="X101" i="1"/>
  <c r="X545" i="1"/>
  <c r="X473" i="1"/>
  <c r="X409" i="1"/>
  <c r="X337" i="1"/>
  <c r="X273" i="1"/>
  <c r="X201" i="1"/>
  <c r="X129" i="1"/>
  <c r="X65" i="1"/>
  <c r="X592" i="1"/>
  <c r="X520" i="1"/>
  <c r="X448" i="1"/>
  <c r="X384" i="1"/>
  <c r="X312" i="1"/>
  <c r="X248" i="1"/>
  <c r="X176" i="1"/>
  <c r="X112" i="1"/>
  <c r="X40" i="1"/>
  <c r="X559" i="1"/>
  <c r="X495" i="1"/>
  <c r="X423" i="1"/>
  <c r="X359" i="1"/>
  <c r="X287" i="1"/>
  <c r="X223" i="1"/>
  <c r="X151" i="1"/>
  <c r="X87" i="1"/>
  <c r="X23" i="1"/>
  <c r="X550" i="1"/>
  <c r="X486" i="1"/>
  <c r="X422" i="1"/>
  <c r="X358" i="1"/>
  <c r="X294" i="1"/>
  <c r="X230" i="1"/>
  <c r="X166" i="1"/>
  <c r="X102" i="1"/>
  <c r="X38" i="1"/>
  <c r="X565" i="1"/>
  <c r="X493" i="1"/>
  <c r="X429" i="1"/>
  <c r="X357" i="1"/>
  <c r="X293" i="1"/>
  <c r="X221" i="1"/>
  <c r="X157" i="1"/>
  <c r="X85" i="1"/>
  <c r="X21" i="1"/>
  <c r="X532" i="1"/>
  <c r="X468" i="1"/>
  <c r="X396" i="1"/>
  <c r="X332" i="1"/>
  <c r="X260" i="1"/>
  <c r="X196" i="1"/>
  <c r="X132" i="1"/>
  <c r="X68" i="1"/>
  <c r="X595" i="1"/>
  <c r="X531" i="1"/>
  <c r="X459" i="1"/>
  <c r="X395" i="1"/>
  <c r="X323" i="1"/>
  <c r="X259" i="1"/>
  <c r="X187" i="1"/>
  <c r="X115" i="1"/>
  <c r="X43" i="1"/>
  <c r="X578" i="1"/>
  <c r="X514" i="1"/>
  <c r="X450" i="1"/>
  <c r="X386" i="1"/>
  <c r="X322" i="1"/>
  <c r="X258" i="1"/>
  <c r="X194" i="1"/>
  <c r="X130" i="1"/>
  <c r="X66" i="1"/>
  <c r="X2" i="1"/>
  <c r="X284" i="1"/>
  <c r="X369" i="1"/>
  <c r="X583" i="1"/>
  <c r="X13" i="1"/>
  <c r="X537" i="1"/>
  <c r="X465" i="1"/>
  <c r="X401" i="1"/>
  <c r="X329" i="1"/>
  <c r="X265" i="1"/>
  <c r="X193" i="1"/>
  <c r="X121" i="1"/>
  <c r="X57" i="1"/>
  <c r="X576" i="1"/>
  <c r="X512" i="1"/>
  <c r="X440" i="1"/>
  <c r="X376" i="1"/>
  <c r="X304" i="1"/>
  <c r="X240" i="1"/>
  <c r="X168" i="1"/>
  <c r="X96" i="1"/>
  <c r="X32" i="1"/>
  <c r="X551" i="1"/>
  <c r="X487" i="1"/>
  <c r="X415" i="1"/>
  <c r="X351" i="1"/>
  <c r="X279" i="1"/>
  <c r="X215" i="1"/>
  <c r="X143" i="1"/>
  <c r="X79" i="1"/>
  <c r="X15" i="1"/>
  <c r="X542" i="1"/>
  <c r="X478" i="1"/>
  <c r="X414" i="1"/>
  <c r="X350" i="1"/>
  <c r="X286" i="1"/>
  <c r="X222" i="1"/>
  <c r="X158" i="1"/>
  <c r="X94" i="1"/>
  <c r="X30" i="1"/>
  <c r="X557" i="1"/>
  <c r="X485" i="1"/>
  <c r="X421" i="1"/>
  <c r="X349" i="1"/>
  <c r="X277" i="1"/>
  <c r="X213" i="1"/>
  <c r="X149" i="1"/>
  <c r="X77" i="1"/>
  <c r="X5" i="1"/>
  <c r="X524" i="1"/>
  <c r="X460" i="1"/>
  <c r="X388" i="1"/>
  <c r="X324" i="1"/>
  <c r="X252" i="1"/>
  <c r="X188" i="1"/>
  <c r="X124" i="1"/>
  <c r="X60" i="1"/>
  <c r="X587" i="1"/>
  <c r="X523" i="1"/>
  <c r="X451" i="1"/>
  <c r="X387" i="1"/>
  <c r="X315" i="1"/>
  <c r="X251" i="1"/>
  <c r="X179" i="1"/>
  <c r="X107" i="1"/>
  <c r="X35" i="1"/>
  <c r="X570" i="1"/>
  <c r="X506" i="1"/>
  <c r="X442" i="1"/>
  <c r="X378" i="1"/>
  <c r="X314" i="1"/>
  <c r="X250" i="1"/>
  <c r="X186" i="1"/>
  <c r="X122" i="1"/>
  <c r="X58" i="1"/>
  <c r="X52" i="1"/>
  <c r="X241" i="1"/>
  <c r="X455" i="1"/>
  <c r="X593" i="1"/>
  <c r="X529" i="1"/>
  <c r="X457" i="1"/>
  <c r="X393" i="1"/>
  <c r="X321" i="1"/>
  <c r="X257" i="1"/>
  <c r="X185" i="1"/>
  <c r="X113" i="1"/>
  <c r="X49" i="1"/>
  <c r="X568" i="1"/>
  <c r="X504" i="1"/>
  <c r="X432" i="1"/>
  <c r="X368" i="1"/>
  <c r="X296" i="1"/>
  <c r="X232" i="1"/>
  <c r="X160" i="1"/>
  <c r="X88" i="1"/>
  <c r="X24" i="1"/>
  <c r="X543" i="1"/>
  <c r="X479" i="1"/>
  <c r="X407" i="1"/>
  <c r="X343" i="1"/>
  <c r="X271" i="1"/>
  <c r="X207" i="1"/>
  <c r="X135" i="1"/>
  <c r="X71" i="1"/>
  <c r="X7" i="1"/>
  <c r="X534" i="1"/>
  <c r="X470" i="1"/>
  <c r="X406" i="1"/>
  <c r="X342" i="1"/>
  <c r="X278" i="1"/>
  <c r="X214" i="1"/>
  <c r="X150" i="1"/>
  <c r="X86" i="1"/>
  <c r="X22" i="1"/>
  <c r="AK22" i="1" s="1"/>
  <c r="AL22" i="1" s="1"/>
  <c r="X549" i="1"/>
  <c r="X477" i="1"/>
  <c r="X405" i="1"/>
  <c r="X341" i="1"/>
  <c r="X269" i="1"/>
  <c r="X205" i="1"/>
  <c r="X141" i="1"/>
  <c r="X69" i="1"/>
  <c r="X588" i="1"/>
  <c r="X516" i="1"/>
  <c r="X452" i="1"/>
  <c r="X380" i="1"/>
  <c r="X316" i="1"/>
  <c r="X244" i="1"/>
  <c r="X180" i="1"/>
  <c r="X116" i="1"/>
  <c r="X44" i="1"/>
  <c r="X579" i="1"/>
  <c r="X515" i="1"/>
  <c r="X443" i="1"/>
  <c r="X379" i="1"/>
  <c r="X307" i="1"/>
  <c r="X235" i="1"/>
  <c r="X171" i="1"/>
  <c r="X99" i="1"/>
  <c r="X27" i="1"/>
  <c r="X562" i="1"/>
  <c r="X498" i="1"/>
  <c r="X434" i="1"/>
  <c r="X370" i="1"/>
  <c r="X306" i="1"/>
  <c r="X242" i="1"/>
  <c r="X178" i="1"/>
  <c r="X114" i="1"/>
  <c r="X50" i="1"/>
  <c r="X499" i="1"/>
  <c r="X153" i="1"/>
  <c r="X327" i="1"/>
  <c r="X585" i="1"/>
  <c r="X521" i="1"/>
  <c r="X449" i="1"/>
  <c r="X385" i="1"/>
  <c r="X313" i="1"/>
  <c r="X249" i="1"/>
  <c r="X177" i="1"/>
  <c r="X105" i="1"/>
  <c r="X41" i="1"/>
  <c r="X560" i="1"/>
  <c r="X496" i="1"/>
  <c r="X424" i="1"/>
  <c r="X360" i="1"/>
  <c r="X288" i="1"/>
  <c r="X224" i="1"/>
  <c r="X152" i="1"/>
  <c r="X80" i="1"/>
  <c r="X16" i="1"/>
  <c r="X535" i="1"/>
  <c r="X471" i="1"/>
  <c r="X399" i="1"/>
  <c r="X335" i="1"/>
  <c r="X263" i="1"/>
  <c r="X191" i="1"/>
  <c r="X127" i="1"/>
  <c r="X63" i="1"/>
  <c r="X590" i="1"/>
  <c r="X526" i="1"/>
  <c r="X462" i="1"/>
  <c r="X398" i="1"/>
  <c r="X334" i="1"/>
  <c r="X270" i="1"/>
  <c r="X206" i="1"/>
  <c r="X142" i="1"/>
  <c r="X78" i="1"/>
  <c r="X14" i="1"/>
  <c r="X533" i="1"/>
  <c r="X469" i="1"/>
  <c r="X397" i="1"/>
  <c r="X333" i="1"/>
  <c r="X261" i="1"/>
  <c r="X197" i="1"/>
  <c r="X133" i="1"/>
  <c r="X61" i="1"/>
  <c r="X580" i="1"/>
  <c r="X508" i="1"/>
  <c r="X444" i="1"/>
  <c r="X372" i="1"/>
  <c r="X308" i="1"/>
  <c r="X236" i="1"/>
  <c r="X172" i="1"/>
  <c r="X108" i="1"/>
  <c r="X36" i="1"/>
  <c r="X571" i="1"/>
  <c r="X507" i="1"/>
  <c r="X435" i="1"/>
  <c r="X363" i="1"/>
  <c r="X299" i="1"/>
  <c r="X227" i="1"/>
  <c r="X163" i="1"/>
  <c r="X91" i="1"/>
  <c r="X19" i="1"/>
  <c r="X554" i="1"/>
  <c r="X490" i="1"/>
  <c r="X426" i="1"/>
  <c r="X362" i="1"/>
  <c r="X298" i="1"/>
  <c r="X234" i="1"/>
  <c r="X170" i="1"/>
  <c r="X106" i="1"/>
  <c r="X42" i="1"/>
  <c r="X371" i="1"/>
  <c r="X200" i="1"/>
  <c r="X199" i="1"/>
  <c r="X577" i="1"/>
  <c r="X513" i="1"/>
  <c r="X441" i="1"/>
  <c r="X377" i="1"/>
  <c r="X305" i="1"/>
  <c r="X233" i="1"/>
  <c r="X169" i="1"/>
  <c r="X97" i="1"/>
  <c r="X33" i="1"/>
  <c r="X552" i="1"/>
  <c r="X488" i="1"/>
  <c r="X416" i="1"/>
  <c r="X352" i="1"/>
  <c r="X280" i="1"/>
  <c r="X216" i="1"/>
  <c r="X144" i="1"/>
  <c r="X72" i="1"/>
  <c r="X8" i="1"/>
  <c r="X527" i="1"/>
  <c r="X463" i="1"/>
  <c r="X391" i="1"/>
  <c r="X319" i="1"/>
  <c r="X255" i="1"/>
  <c r="X183" i="1"/>
  <c r="X119" i="1"/>
  <c r="X55" i="1"/>
  <c r="X582" i="1"/>
  <c r="X518" i="1"/>
  <c r="X454" i="1"/>
  <c r="X390" i="1"/>
  <c r="X326" i="1"/>
  <c r="X262" i="1"/>
  <c r="X198" i="1"/>
  <c r="X134" i="1"/>
  <c r="X70" i="1"/>
  <c r="X6" i="1"/>
  <c r="X525" i="1"/>
  <c r="X461" i="1"/>
  <c r="X389" i="1"/>
  <c r="X325" i="1"/>
  <c r="X253" i="1"/>
  <c r="X189" i="1"/>
  <c r="X125" i="1"/>
  <c r="X53" i="1"/>
  <c r="X572" i="1"/>
  <c r="X500" i="1"/>
  <c r="X436" i="1"/>
  <c r="X364" i="1"/>
  <c r="X300" i="1"/>
  <c r="X228" i="1"/>
  <c r="X164" i="1"/>
  <c r="X100" i="1"/>
  <c r="X28" i="1"/>
  <c r="X563" i="1"/>
  <c r="X491" i="1"/>
  <c r="X427" i="1"/>
  <c r="X355" i="1"/>
  <c r="X291" i="1"/>
  <c r="X219" i="1"/>
  <c r="X147" i="1"/>
  <c r="X83" i="1"/>
  <c r="X11" i="1"/>
  <c r="X546" i="1"/>
  <c r="X482" i="1"/>
  <c r="X418" i="1"/>
  <c r="X354" i="1"/>
  <c r="X290" i="1"/>
  <c r="X226" i="1"/>
  <c r="X162" i="1"/>
  <c r="X98" i="1"/>
  <c r="X34" i="1"/>
  <c r="X243" i="1"/>
  <c r="X584" i="1"/>
  <c r="X541" i="1"/>
  <c r="X569" i="1"/>
  <c r="X505" i="1"/>
  <c r="X433" i="1"/>
  <c r="X361" i="1"/>
  <c r="X297" i="1"/>
  <c r="X225" i="1"/>
  <c r="X161" i="1"/>
  <c r="X89" i="1"/>
  <c r="X25" i="1"/>
  <c r="X544" i="1"/>
  <c r="X480" i="1"/>
  <c r="X408" i="1"/>
  <c r="X344" i="1"/>
  <c r="X272" i="1"/>
  <c r="X208" i="1"/>
  <c r="X136" i="1"/>
  <c r="X64" i="1"/>
  <c r="X591" i="1"/>
  <c r="X519" i="1"/>
  <c r="X447" i="1"/>
  <c r="X383" i="1"/>
  <c r="X311" i="1"/>
  <c r="X247" i="1"/>
  <c r="X175" i="1"/>
  <c r="X111" i="1"/>
  <c r="X47" i="1"/>
  <c r="X574" i="1"/>
  <c r="X510" i="1"/>
  <c r="X446" i="1"/>
  <c r="X382" i="1"/>
  <c r="X318" i="1"/>
  <c r="X254" i="1"/>
  <c r="X190" i="1"/>
  <c r="X126" i="1"/>
  <c r="X62" i="1"/>
  <c r="X589" i="1"/>
  <c r="X517" i="1"/>
  <c r="X453" i="1"/>
  <c r="X381" i="1"/>
  <c r="X317" i="1"/>
  <c r="X245" i="1"/>
  <c r="X181" i="1"/>
  <c r="X117" i="1"/>
  <c r="X45" i="1"/>
  <c r="X564" i="1"/>
  <c r="X492" i="1"/>
  <c r="X428" i="1"/>
  <c r="X356" i="1"/>
  <c r="X292" i="1"/>
  <c r="X220" i="1"/>
  <c r="X156" i="1"/>
  <c r="X92" i="1"/>
  <c r="X20" i="1"/>
  <c r="X555" i="1"/>
  <c r="X483" i="1"/>
  <c r="X419" i="1"/>
  <c r="X347" i="1"/>
  <c r="X283" i="1"/>
  <c r="X211" i="1"/>
  <c r="X139" i="1"/>
  <c r="X75" i="1"/>
  <c r="X3" i="1"/>
  <c r="X538" i="1"/>
  <c r="X474" i="1"/>
  <c r="X410" i="1"/>
  <c r="X346" i="1"/>
  <c r="X282" i="1"/>
  <c r="X218" i="1"/>
  <c r="X154" i="1"/>
  <c r="X90" i="1"/>
  <c r="X26" i="1"/>
  <c r="X155" i="1"/>
  <c r="X456" i="1"/>
  <c r="X413" i="1"/>
  <c r="X561" i="1"/>
  <c r="X489" i="1"/>
  <c r="X425" i="1"/>
  <c r="X353" i="1"/>
  <c r="X289" i="1"/>
  <c r="X217" i="1"/>
  <c r="X145" i="1"/>
  <c r="X81" i="1"/>
  <c r="X17" i="1"/>
  <c r="X536" i="1"/>
  <c r="X472" i="1"/>
  <c r="X400" i="1"/>
  <c r="X336" i="1"/>
  <c r="X264" i="1"/>
  <c r="X192" i="1"/>
  <c r="X128" i="1"/>
  <c r="X56" i="1"/>
  <c r="X575" i="1"/>
  <c r="X511" i="1"/>
  <c r="X439" i="1"/>
  <c r="X375" i="1"/>
  <c r="X303" i="1"/>
  <c r="X239" i="1"/>
  <c r="X167" i="1"/>
  <c r="X103" i="1"/>
  <c r="X39" i="1"/>
  <c r="X566" i="1"/>
  <c r="X502" i="1"/>
  <c r="X438" i="1"/>
  <c r="X374" i="1"/>
  <c r="X310" i="1"/>
  <c r="X246" i="1"/>
  <c r="X182" i="1"/>
  <c r="X118" i="1"/>
  <c r="X54" i="1"/>
  <c r="X581" i="1"/>
  <c r="X509" i="1"/>
  <c r="X445" i="1"/>
  <c r="X373" i="1"/>
  <c r="X309" i="1"/>
  <c r="X237" i="1"/>
  <c r="X173" i="1"/>
  <c r="X109" i="1"/>
  <c r="X37" i="1"/>
  <c r="X556" i="1"/>
  <c r="X484" i="1"/>
  <c r="X420" i="1"/>
  <c r="X348" i="1"/>
  <c r="X276" i="1"/>
  <c r="X212" i="1"/>
  <c r="X148" i="1"/>
  <c r="X84" i="1"/>
  <c r="X12" i="1"/>
  <c r="X547" i="1"/>
  <c r="X475" i="1"/>
  <c r="X411" i="1"/>
  <c r="X339" i="1"/>
  <c r="X275" i="1"/>
  <c r="X203" i="1"/>
  <c r="AK203" i="1" s="1"/>
  <c r="AL203" i="1" s="1"/>
  <c r="X131" i="1"/>
  <c r="X67" i="1"/>
  <c r="X594" i="1"/>
  <c r="X530" i="1"/>
  <c r="X466" i="1"/>
  <c r="X402" i="1"/>
  <c r="X338" i="1"/>
  <c r="X274" i="1"/>
  <c r="X210" i="1"/>
  <c r="X146" i="1"/>
  <c r="X82" i="1"/>
  <c r="X18" i="1"/>
  <c r="AB565" i="1"/>
  <c r="AB35" i="1"/>
  <c r="AB93" i="1"/>
  <c r="AB205" i="1"/>
  <c r="AB333" i="1"/>
  <c r="AB269" i="1"/>
  <c r="AB533" i="1"/>
  <c r="AB437" i="1"/>
  <c r="AB357" i="1"/>
  <c r="AB173" i="1"/>
  <c r="AB317" i="1"/>
  <c r="AB133" i="1"/>
  <c r="AK133" i="1" s="1"/>
  <c r="AL133" i="1" s="1"/>
  <c r="AB14" i="1"/>
  <c r="AB78" i="1"/>
  <c r="AK78" i="1" s="1"/>
  <c r="AL78" i="1" s="1"/>
  <c r="AB142" i="1"/>
  <c r="AB581" i="1"/>
  <c r="AB349" i="1"/>
  <c r="AB477" i="1"/>
  <c r="AB589" i="1"/>
  <c r="AB397" i="1"/>
  <c r="AB21" i="1"/>
  <c r="AB2" i="1"/>
  <c r="AB421" i="1"/>
  <c r="AB237" i="1"/>
  <c r="AB381" i="1"/>
  <c r="AB197" i="1"/>
  <c r="AB22" i="1"/>
  <c r="AB86" i="1"/>
  <c r="AK86" i="1" s="1"/>
  <c r="AL86" i="1" s="1"/>
  <c r="AB150" i="1"/>
  <c r="AB214" i="1"/>
  <c r="AB588" i="1"/>
  <c r="AB85" i="1"/>
  <c r="AB125" i="1"/>
  <c r="AB213" i="1"/>
  <c r="AB69" i="1"/>
  <c r="AB285" i="1"/>
  <c r="AB101" i="1"/>
  <c r="AK101" i="1" s="1"/>
  <c r="AL101" i="1" s="1"/>
  <c r="AB3" i="1"/>
  <c r="AB429" i="1"/>
  <c r="AB573" i="1"/>
  <c r="AK573" i="1" s="1"/>
  <c r="AL573" i="1" s="1"/>
  <c r="AB389" i="1"/>
  <c r="AK389" i="1" s="1"/>
  <c r="AL389" i="1" s="1"/>
  <c r="AB46" i="1"/>
  <c r="AB110" i="1"/>
  <c r="AB174" i="1"/>
  <c r="AK174" i="1" s="1"/>
  <c r="AL174" i="1" s="1"/>
  <c r="AB238" i="1"/>
  <c r="AB302" i="1"/>
  <c r="AK302" i="1" s="1"/>
  <c r="AL302" i="1" s="1"/>
  <c r="AB366" i="1"/>
  <c r="AB430" i="1"/>
  <c r="AB494" i="1"/>
  <c r="AB558" i="1"/>
  <c r="AB31" i="1"/>
  <c r="AB95" i="1"/>
  <c r="AB159" i="1"/>
  <c r="AB223" i="1"/>
  <c r="AB287" i="1"/>
  <c r="AB341" i="1"/>
  <c r="AB141" i="1"/>
  <c r="AB461" i="1"/>
  <c r="AB501" i="1"/>
  <c r="AB13" i="1"/>
  <c r="AK13" i="1" s="1"/>
  <c r="AL13" i="1" s="1"/>
  <c r="AB157" i="1"/>
  <c r="AK157" i="1" s="1"/>
  <c r="AL157" i="1" s="1"/>
  <c r="AB413" i="1"/>
  <c r="AB165" i="1"/>
  <c r="AB29" i="1"/>
  <c r="AB493" i="1"/>
  <c r="AB11" i="1"/>
  <c r="AB453" i="1"/>
  <c r="AB54" i="1"/>
  <c r="AB118" i="1"/>
  <c r="AB182" i="1"/>
  <c r="AB246" i="1"/>
  <c r="AB310" i="1"/>
  <c r="AB374" i="1"/>
  <c r="AB438" i="1"/>
  <c r="AB502" i="1"/>
  <c r="AB566" i="1"/>
  <c r="AK566" i="1" s="1"/>
  <c r="AL566" i="1" s="1"/>
  <c r="AB39" i="1"/>
  <c r="AB103" i="1"/>
  <c r="AB167" i="1"/>
  <c r="AB231" i="1"/>
  <c r="AB295" i="1"/>
  <c r="AB215" i="1"/>
  <c r="AB281" i="1"/>
  <c r="AB466" i="1"/>
  <c r="AK466" i="1" s="1"/>
  <c r="AL466" i="1" s="1"/>
  <c r="AB523" i="1"/>
  <c r="AB308" i="1"/>
  <c r="AB10" i="1"/>
  <c r="AK10" i="1" s="1"/>
  <c r="AL10" i="1" s="1"/>
  <c r="AB59" i="1"/>
  <c r="AB222" i="1"/>
  <c r="AB478" i="1"/>
  <c r="AB143" i="1"/>
  <c r="AB383" i="1"/>
  <c r="AB575" i="1"/>
  <c r="AB240" i="1"/>
  <c r="AB496" i="1"/>
  <c r="AB97" i="1"/>
  <c r="AB353" i="1"/>
  <c r="AK353" i="1" s="1"/>
  <c r="AL353" i="1" s="1"/>
  <c r="AB481" i="1"/>
  <c r="AB90" i="1"/>
  <c r="AB346" i="1"/>
  <c r="AK346" i="1" s="1"/>
  <c r="AL346" i="1" s="1"/>
  <c r="AB538" i="1"/>
  <c r="AB339" i="1"/>
  <c r="AB531" i="1"/>
  <c r="AB124" i="1"/>
  <c r="AB380" i="1"/>
  <c r="AK380" i="1" s="1"/>
  <c r="AL380" i="1" s="1"/>
  <c r="AB572" i="1"/>
  <c r="AB229" i="1"/>
  <c r="AB326" i="1"/>
  <c r="AK326" i="1" s="1"/>
  <c r="AL326" i="1" s="1"/>
  <c r="AB151" i="1"/>
  <c r="AB455" i="1"/>
  <c r="AB56" i="1"/>
  <c r="AB312" i="1"/>
  <c r="AB504" i="1"/>
  <c r="AB105" i="1"/>
  <c r="AB361" i="1"/>
  <c r="AB553" i="1"/>
  <c r="AK553" i="1" s="1"/>
  <c r="AL553" i="1" s="1"/>
  <c r="AB226" i="1"/>
  <c r="AB482" i="1"/>
  <c r="AB283" i="1"/>
  <c r="AB475" i="1"/>
  <c r="AB196" i="1"/>
  <c r="AB452" i="1"/>
  <c r="AB49" i="1"/>
  <c r="AB106" i="1"/>
  <c r="AB490" i="1"/>
  <c r="AB419" i="1"/>
  <c r="AB140" i="1"/>
  <c r="AB524" i="1"/>
  <c r="AK524" i="1" s="1"/>
  <c r="AL524" i="1" s="1"/>
  <c r="AB528" i="1"/>
  <c r="AB321" i="1"/>
  <c r="AB314" i="1"/>
  <c r="AB307" i="1"/>
  <c r="AB156" i="1"/>
  <c r="AB102" i="1"/>
  <c r="AB112" i="1"/>
  <c r="AB225" i="1"/>
  <c r="AB282" i="1"/>
  <c r="AB275" i="1"/>
  <c r="AB188" i="1"/>
  <c r="AB557" i="1"/>
  <c r="AB582" i="1"/>
  <c r="AB391" i="1"/>
  <c r="AB120" i="1"/>
  <c r="AB376" i="1"/>
  <c r="AB41" i="1"/>
  <c r="AB425" i="1"/>
  <c r="AB162" i="1"/>
  <c r="AB418" i="1"/>
  <c r="AB219" i="1"/>
  <c r="AB539" i="1"/>
  <c r="AB388" i="1"/>
  <c r="AK388" i="1" s="1"/>
  <c r="AL388" i="1" s="1"/>
  <c r="AB241" i="1"/>
  <c r="AK241" i="1" s="1"/>
  <c r="AL241" i="1" s="1"/>
  <c r="AB561" i="1"/>
  <c r="AB362" i="1"/>
  <c r="AB291" i="1"/>
  <c r="AB204" i="1"/>
  <c r="AK204" i="1" s="1"/>
  <c r="AL204" i="1" s="1"/>
  <c r="AB336" i="1"/>
  <c r="AB385" i="1"/>
  <c r="AB442" i="1"/>
  <c r="AB499" i="1"/>
  <c r="AB469" i="1"/>
  <c r="AB517" i="1"/>
  <c r="AB126" i="1"/>
  <c r="AB486" i="1"/>
  <c r="AB327" i="1"/>
  <c r="AB184" i="1"/>
  <c r="AB169" i="1"/>
  <c r="AK169" i="1" s="1"/>
  <c r="AL169" i="1" s="1"/>
  <c r="AB98" i="1"/>
  <c r="AK98" i="1" s="1"/>
  <c r="AL98" i="1" s="1"/>
  <c r="AB91" i="1"/>
  <c r="AB132" i="1"/>
  <c r="AB305" i="1"/>
  <c r="AB234" i="1"/>
  <c r="AB163" i="1"/>
  <c r="AK163" i="1" s="1"/>
  <c r="AL163" i="1" s="1"/>
  <c r="AB547" i="1"/>
  <c r="AB332" i="1"/>
  <c r="AB464" i="1"/>
  <c r="AK464" i="1" s="1"/>
  <c r="AL464" i="1" s="1"/>
  <c r="AB577" i="1"/>
  <c r="AK577" i="1" s="1"/>
  <c r="AL577" i="1" s="1"/>
  <c r="AB506" i="1"/>
  <c r="AB435" i="1"/>
  <c r="AB412" i="1"/>
  <c r="AK412" i="1" s="1"/>
  <c r="AL412" i="1" s="1"/>
  <c r="AB37" i="1"/>
  <c r="AB405" i="1"/>
  <c r="AB293" i="1"/>
  <c r="AK293" i="1" s="1"/>
  <c r="AL293" i="1" s="1"/>
  <c r="AB253" i="1"/>
  <c r="AK253" i="1" s="1"/>
  <c r="AL253" i="1" s="1"/>
  <c r="AB6" i="1"/>
  <c r="AB134" i="1"/>
  <c r="AB254" i="1"/>
  <c r="AB334" i="1"/>
  <c r="AK334" i="1" s="1"/>
  <c r="AL334" i="1" s="1"/>
  <c r="AB414" i="1"/>
  <c r="AB510" i="1"/>
  <c r="AB590" i="1"/>
  <c r="AB79" i="1"/>
  <c r="AB175" i="1"/>
  <c r="AB255" i="1"/>
  <c r="AK255" i="1" s="1"/>
  <c r="AL255" i="1" s="1"/>
  <c r="AB335" i="1"/>
  <c r="AB399" i="1"/>
  <c r="AB463" i="1"/>
  <c r="AB527" i="1"/>
  <c r="AK527" i="1" s="1"/>
  <c r="AL527" i="1" s="1"/>
  <c r="AB591" i="1"/>
  <c r="AB64" i="1"/>
  <c r="AB128" i="1"/>
  <c r="AB192" i="1"/>
  <c r="AB256" i="1"/>
  <c r="AB320" i="1"/>
  <c r="AK320" i="1" s="1"/>
  <c r="AL320" i="1" s="1"/>
  <c r="AB384" i="1"/>
  <c r="AB448" i="1"/>
  <c r="AB512" i="1"/>
  <c r="AB576" i="1"/>
  <c r="AB369" i="1"/>
  <c r="AB433" i="1"/>
  <c r="AB170" i="1"/>
  <c r="AB99" i="1"/>
  <c r="AK99" i="1" s="1"/>
  <c r="AL99" i="1" s="1"/>
  <c r="AB483" i="1"/>
  <c r="AB396" i="1"/>
  <c r="AK396" i="1" s="1"/>
  <c r="AL396" i="1" s="1"/>
  <c r="AB592" i="1"/>
  <c r="AK592" i="1" s="1"/>
  <c r="AL592" i="1" s="1"/>
  <c r="AB449" i="1"/>
  <c r="AB250" i="1"/>
  <c r="AB179" i="1"/>
  <c r="AB92" i="1"/>
  <c r="AB540" i="1"/>
  <c r="AB51" i="1"/>
  <c r="AB77" i="1"/>
  <c r="AB485" i="1"/>
  <c r="AB445" i="1"/>
  <c r="AB30" i="1"/>
  <c r="AB158" i="1"/>
  <c r="AB262" i="1"/>
  <c r="AB342" i="1"/>
  <c r="AK342" i="1" s="1"/>
  <c r="AL342" i="1" s="1"/>
  <c r="AB422" i="1"/>
  <c r="AB518" i="1"/>
  <c r="AK518" i="1" s="1"/>
  <c r="AL518" i="1" s="1"/>
  <c r="AB7" i="1"/>
  <c r="AB87" i="1"/>
  <c r="AK87" i="1" s="1"/>
  <c r="AL87" i="1" s="1"/>
  <c r="AB183" i="1"/>
  <c r="AB263" i="1"/>
  <c r="AB343" i="1"/>
  <c r="AB407" i="1"/>
  <c r="AK407" i="1" s="1"/>
  <c r="AL407" i="1" s="1"/>
  <c r="AB471" i="1"/>
  <c r="AK471" i="1" s="1"/>
  <c r="AL471" i="1" s="1"/>
  <c r="AB535" i="1"/>
  <c r="AB8" i="1"/>
  <c r="AB72" i="1"/>
  <c r="AK72" i="1" s="1"/>
  <c r="AL72" i="1" s="1"/>
  <c r="AB136" i="1"/>
  <c r="AB200" i="1"/>
  <c r="AB264" i="1"/>
  <c r="AB328" i="1"/>
  <c r="AK328" i="1" s="1"/>
  <c r="AL328" i="1" s="1"/>
  <c r="AB392" i="1"/>
  <c r="AB456" i="1"/>
  <c r="AB520" i="1"/>
  <c r="AB584" i="1"/>
  <c r="AB57" i="1"/>
  <c r="AB121" i="1"/>
  <c r="AB185" i="1"/>
  <c r="AB249" i="1"/>
  <c r="AK249" i="1" s="1"/>
  <c r="AL249" i="1" s="1"/>
  <c r="AB313" i="1"/>
  <c r="AK313" i="1" s="1"/>
  <c r="AL313" i="1" s="1"/>
  <c r="AB377" i="1"/>
  <c r="AB441" i="1"/>
  <c r="AB505" i="1"/>
  <c r="AB569" i="1"/>
  <c r="AB50" i="1"/>
  <c r="AB114" i="1"/>
  <c r="AB178" i="1"/>
  <c r="AB242" i="1"/>
  <c r="AB306" i="1"/>
  <c r="AB370" i="1"/>
  <c r="AB434" i="1"/>
  <c r="AB498" i="1"/>
  <c r="AB562" i="1"/>
  <c r="AB107" i="1"/>
  <c r="AB171" i="1"/>
  <c r="AK171" i="1" s="1"/>
  <c r="AL171" i="1" s="1"/>
  <c r="AB235" i="1"/>
  <c r="AB299" i="1"/>
  <c r="AB363" i="1"/>
  <c r="AB427" i="1"/>
  <c r="AB491" i="1"/>
  <c r="AK491" i="1" s="1"/>
  <c r="AL491" i="1" s="1"/>
  <c r="AB555" i="1"/>
  <c r="AB20" i="1"/>
  <c r="AB84" i="1"/>
  <c r="AK84" i="1" s="1"/>
  <c r="AL84" i="1" s="1"/>
  <c r="AB148" i="1"/>
  <c r="AB212" i="1"/>
  <c r="AK212" i="1" s="1"/>
  <c r="AL212" i="1" s="1"/>
  <c r="AB276" i="1"/>
  <c r="AB340" i="1"/>
  <c r="AB404" i="1"/>
  <c r="AB468" i="1"/>
  <c r="AK468" i="1" s="1"/>
  <c r="AL468" i="1" s="1"/>
  <c r="AB532" i="1"/>
  <c r="AB549" i="1"/>
  <c r="AK549" i="1" s="1"/>
  <c r="AL549" i="1" s="1"/>
  <c r="AB38" i="1"/>
  <c r="AK38" i="1" s="1"/>
  <c r="AL38" i="1" s="1"/>
  <c r="AB270" i="1"/>
  <c r="AB446" i="1"/>
  <c r="AK446" i="1" s="1"/>
  <c r="AL446" i="1" s="1"/>
  <c r="AB15" i="1"/>
  <c r="AB191" i="1"/>
  <c r="AB351" i="1"/>
  <c r="AB415" i="1"/>
  <c r="AB543" i="1"/>
  <c r="AK543" i="1" s="1"/>
  <c r="AL543" i="1" s="1"/>
  <c r="AB80" i="1"/>
  <c r="AB208" i="1"/>
  <c r="AB65" i="1"/>
  <c r="AB257" i="1"/>
  <c r="AB122" i="1"/>
  <c r="AB378" i="1"/>
  <c r="AK378" i="1" s="1"/>
  <c r="AL378" i="1" s="1"/>
  <c r="AB371" i="1"/>
  <c r="AB284" i="1"/>
  <c r="AB53" i="1"/>
  <c r="AB45" i="1"/>
  <c r="AB181" i="1"/>
  <c r="AB509" i="1"/>
  <c r="AB166" i="1"/>
  <c r="AB350" i="1"/>
  <c r="AB526" i="1"/>
  <c r="AB111" i="1"/>
  <c r="AK111" i="1" s="1"/>
  <c r="AL111" i="1" s="1"/>
  <c r="AB271" i="1"/>
  <c r="AB479" i="1"/>
  <c r="AB16" i="1"/>
  <c r="AB144" i="1"/>
  <c r="AB272" i="1"/>
  <c r="AB129" i="1"/>
  <c r="AB513" i="1"/>
  <c r="AB570" i="1"/>
  <c r="AB220" i="1"/>
  <c r="AB221" i="1"/>
  <c r="AK221" i="1" s="1"/>
  <c r="AL221" i="1" s="1"/>
  <c r="AB67" i="1"/>
  <c r="AB541" i="1"/>
  <c r="AB61" i="1"/>
  <c r="AB43" i="1"/>
  <c r="AB62" i="1"/>
  <c r="AB190" i="1"/>
  <c r="AK190" i="1" s="1"/>
  <c r="AL190" i="1" s="1"/>
  <c r="AB278" i="1"/>
  <c r="AB358" i="1"/>
  <c r="AB454" i="1"/>
  <c r="AB534" i="1"/>
  <c r="AB23" i="1"/>
  <c r="AB119" i="1"/>
  <c r="AB199" i="1"/>
  <c r="AB279" i="1"/>
  <c r="AK279" i="1" s="1"/>
  <c r="AL279" i="1" s="1"/>
  <c r="AB359" i="1"/>
  <c r="AK359" i="1" s="1"/>
  <c r="AL359" i="1" s="1"/>
  <c r="AB423" i="1"/>
  <c r="AB487" i="1"/>
  <c r="AB551" i="1"/>
  <c r="AB24" i="1"/>
  <c r="AB88" i="1"/>
  <c r="AB152" i="1"/>
  <c r="AB216" i="1"/>
  <c r="AK216" i="1" s="1"/>
  <c r="AL216" i="1" s="1"/>
  <c r="AB280" i="1"/>
  <c r="AK280" i="1" s="1"/>
  <c r="AL280" i="1" s="1"/>
  <c r="AB344" i="1"/>
  <c r="AB408" i="1"/>
  <c r="AB472" i="1"/>
  <c r="AB536" i="1"/>
  <c r="AB9" i="1"/>
  <c r="AB73" i="1"/>
  <c r="AB137" i="1"/>
  <c r="AK137" i="1" s="1"/>
  <c r="AL137" i="1" s="1"/>
  <c r="AB201" i="1"/>
  <c r="AK201" i="1" s="1"/>
  <c r="AL201" i="1" s="1"/>
  <c r="AB265" i="1"/>
  <c r="AB329" i="1"/>
  <c r="AB393" i="1"/>
  <c r="AB457" i="1"/>
  <c r="AB521" i="1"/>
  <c r="AB585" i="1"/>
  <c r="AB66" i="1"/>
  <c r="AK66" i="1" s="1"/>
  <c r="AL66" i="1" s="1"/>
  <c r="AB130" i="1"/>
  <c r="AB194" i="1"/>
  <c r="AB258" i="1"/>
  <c r="AK258" i="1" s="1"/>
  <c r="AL258" i="1" s="1"/>
  <c r="AB322" i="1"/>
  <c r="AB386" i="1"/>
  <c r="AB450" i="1"/>
  <c r="AB514" i="1"/>
  <c r="AB578" i="1"/>
  <c r="AK578" i="1" s="1"/>
  <c r="AL578" i="1" s="1"/>
  <c r="AB123" i="1"/>
  <c r="AB187" i="1"/>
  <c r="AK187" i="1" s="1"/>
  <c r="AL187" i="1" s="1"/>
  <c r="AB251" i="1"/>
  <c r="AK251" i="1" s="1"/>
  <c r="AL251" i="1" s="1"/>
  <c r="AB315" i="1"/>
  <c r="AB379" i="1"/>
  <c r="AK379" i="1" s="1"/>
  <c r="AL379" i="1" s="1"/>
  <c r="AB443" i="1"/>
  <c r="AK443" i="1" s="1"/>
  <c r="AL443" i="1" s="1"/>
  <c r="AB507" i="1"/>
  <c r="AB571" i="1"/>
  <c r="AK571" i="1" s="1"/>
  <c r="AL571" i="1" s="1"/>
  <c r="AB36" i="1"/>
  <c r="AK36" i="1" s="1"/>
  <c r="AL36" i="1" s="1"/>
  <c r="AB100" i="1"/>
  <c r="AK100" i="1" s="1"/>
  <c r="AL100" i="1" s="1"/>
  <c r="AB164" i="1"/>
  <c r="AB228" i="1"/>
  <c r="AK228" i="1" s="1"/>
  <c r="AL228" i="1" s="1"/>
  <c r="AB292" i="1"/>
  <c r="AB356" i="1"/>
  <c r="AB420" i="1"/>
  <c r="AB484" i="1"/>
  <c r="AB548" i="1"/>
  <c r="AB160" i="1"/>
  <c r="AB480" i="1"/>
  <c r="AB81" i="1"/>
  <c r="AK81" i="1" s="1"/>
  <c r="AL81" i="1" s="1"/>
  <c r="AB209" i="1"/>
  <c r="AB337" i="1"/>
  <c r="AK337" i="1" s="1"/>
  <c r="AL337" i="1" s="1"/>
  <c r="AB465" i="1"/>
  <c r="AB593" i="1"/>
  <c r="AB138" i="1"/>
  <c r="AB266" i="1"/>
  <c r="AB394" i="1"/>
  <c r="AK394" i="1" s="1"/>
  <c r="AL394" i="1" s="1"/>
  <c r="AB522" i="1"/>
  <c r="AB131" i="1"/>
  <c r="AB259" i="1"/>
  <c r="AK259" i="1" s="1"/>
  <c r="AL259" i="1" s="1"/>
  <c r="AB387" i="1"/>
  <c r="AB579" i="1"/>
  <c r="AK579" i="1" s="1"/>
  <c r="AL579" i="1" s="1"/>
  <c r="AB108" i="1"/>
  <c r="AK108" i="1" s="1"/>
  <c r="AL108" i="1" s="1"/>
  <c r="AB236" i="1"/>
  <c r="AK236" i="1" s="1"/>
  <c r="AL236" i="1" s="1"/>
  <c r="AB428" i="1"/>
  <c r="AB556" i="1"/>
  <c r="AB27" i="1"/>
  <c r="AB261" i="1"/>
  <c r="AK261" i="1" s="1"/>
  <c r="AL261" i="1" s="1"/>
  <c r="AB294" i="1"/>
  <c r="AB470" i="1"/>
  <c r="AK470" i="1" s="1"/>
  <c r="AL470" i="1" s="1"/>
  <c r="AB55" i="1"/>
  <c r="AK55" i="1" s="1"/>
  <c r="AL55" i="1" s="1"/>
  <c r="AB311" i="1"/>
  <c r="AB439" i="1"/>
  <c r="AB567" i="1"/>
  <c r="AK567" i="1" s="1"/>
  <c r="AL567" i="1" s="1"/>
  <c r="AB168" i="1"/>
  <c r="AK168" i="1" s="1"/>
  <c r="AL168" i="1" s="1"/>
  <c r="AB296" i="1"/>
  <c r="AB424" i="1"/>
  <c r="AB552" i="1"/>
  <c r="AB89" i="1"/>
  <c r="AB217" i="1"/>
  <c r="AB409" i="1"/>
  <c r="AB537" i="1"/>
  <c r="AB82" i="1"/>
  <c r="AB210" i="1"/>
  <c r="AB338" i="1"/>
  <c r="AB594" i="1"/>
  <c r="AB203" i="1"/>
  <c r="AB331" i="1"/>
  <c r="AB459" i="1"/>
  <c r="AB52" i="1"/>
  <c r="AB180" i="1"/>
  <c r="AB372" i="1"/>
  <c r="AK372" i="1" s="1"/>
  <c r="AL372" i="1" s="1"/>
  <c r="AB500" i="1"/>
  <c r="AB245" i="1"/>
  <c r="AK245" i="1" s="1"/>
  <c r="AL245" i="1" s="1"/>
  <c r="AB365" i="1"/>
  <c r="AB318" i="1"/>
  <c r="AK318" i="1" s="1"/>
  <c r="AL318" i="1" s="1"/>
  <c r="AB63" i="1"/>
  <c r="AB319" i="1"/>
  <c r="AB511" i="1"/>
  <c r="AK511" i="1" s="1"/>
  <c r="AL511" i="1" s="1"/>
  <c r="AB176" i="1"/>
  <c r="AB368" i="1"/>
  <c r="AB33" i="1"/>
  <c r="AB289" i="1"/>
  <c r="AK289" i="1" s="1"/>
  <c r="AL289" i="1" s="1"/>
  <c r="AB545" i="1"/>
  <c r="AB218" i="1"/>
  <c r="AK218" i="1" s="1"/>
  <c r="AL218" i="1" s="1"/>
  <c r="AB474" i="1"/>
  <c r="AB147" i="1"/>
  <c r="AK147" i="1" s="1"/>
  <c r="AL147" i="1" s="1"/>
  <c r="AB403" i="1"/>
  <c r="AK403" i="1" s="1"/>
  <c r="AL403" i="1" s="1"/>
  <c r="AB595" i="1"/>
  <c r="AB316" i="1"/>
  <c r="AK316" i="1" s="1"/>
  <c r="AL316" i="1" s="1"/>
  <c r="AB508" i="1"/>
  <c r="AB277" i="1"/>
  <c r="AB230" i="1"/>
  <c r="AB406" i="1"/>
  <c r="AB71" i="1"/>
  <c r="AB247" i="1"/>
  <c r="AB519" i="1"/>
  <c r="AB583" i="1"/>
  <c r="AK583" i="1" s="1"/>
  <c r="AL583" i="1" s="1"/>
  <c r="AB248" i="1"/>
  <c r="AK248" i="1" s="1"/>
  <c r="AL248" i="1" s="1"/>
  <c r="AB440" i="1"/>
  <c r="AK440" i="1" s="1"/>
  <c r="AL440" i="1" s="1"/>
  <c r="AB568" i="1"/>
  <c r="AB233" i="1"/>
  <c r="AB489" i="1"/>
  <c r="AB34" i="1"/>
  <c r="AB290" i="1"/>
  <c r="AB546" i="1"/>
  <c r="AK546" i="1" s="1"/>
  <c r="AL546" i="1" s="1"/>
  <c r="AB347" i="1"/>
  <c r="AB4" i="1"/>
  <c r="AK4" i="1" s="1"/>
  <c r="AL4" i="1" s="1"/>
  <c r="AB260" i="1"/>
  <c r="AK260" i="1" s="1"/>
  <c r="AL260" i="1" s="1"/>
  <c r="AB516" i="1"/>
  <c r="AK516" i="1" s="1"/>
  <c r="AL516" i="1" s="1"/>
  <c r="AB113" i="1"/>
  <c r="AK113" i="1" s="1"/>
  <c r="AL113" i="1" s="1"/>
  <c r="AB42" i="1"/>
  <c r="AB426" i="1"/>
  <c r="AB227" i="1"/>
  <c r="AK227" i="1" s="1"/>
  <c r="AL227" i="1" s="1"/>
  <c r="AB76" i="1"/>
  <c r="AB460" i="1"/>
  <c r="AB400" i="1"/>
  <c r="AB58" i="1"/>
  <c r="AB115" i="1"/>
  <c r="AB563" i="1"/>
  <c r="AB476" i="1"/>
  <c r="AB5" i="1"/>
  <c r="AB117" i="1"/>
  <c r="AB149" i="1"/>
  <c r="AB309" i="1"/>
  <c r="AB109" i="1"/>
  <c r="AB75" i="1"/>
  <c r="AB70" i="1"/>
  <c r="AK70" i="1" s="1"/>
  <c r="AL70" i="1" s="1"/>
  <c r="AB198" i="1"/>
  <c r="AB286" i="1"/>
  <c r="AK286" i="1" s="1"/>
  <c r="AL286" i="1" s="1"/>
  <c r="AB382" i="1"/>
  <c r="AB462" i="1"/>
  <c r="AB542" i="1"/>
  <c r="AB47" i="1"/>
  <c r="AB127" i="1"/>
  <c r="AB207" i="1"/>
  <c r="AK207" i="1" s="1"/>
  <c r="AL207" i="1" s="1"/>
  <c r="AB303" i="1"/>
  <c r="AB367" i="1"/>
  <c r="AK367" i="1" s="1"/>
  <c r="AL367" i="1" s="1"/>
  <c r="AB431" i="1"/>
  <c r="AB495" i="1"/>
  <c r="AB559" i="1"/>
  <c r="AB32" i="1"/>
  <c r="AB96" i="1"/>
  <c r="AB224" i="1"/>
  <c r="AB288" i="1"/>
  <c r="AB352" i="1"/>
  <c r="AK352" i="1" s="1"/>
  <c r="AL352" i="1" s="1"/>
  <c r="AB416" i="1"/>
  <c r="AB544" i="1"/>
  <c r="AB17" i="1"/>
  <c r="AB145" i="1"/>
  <c r="AB273" i="1"/>
  <c r="AK273" i="1" s="1"/>
  <c r="AL273" i="1" s="1"/>
  <c r="AB401" i="1"/>
  <c r="AB529" i="1"/>
  <c r="AB74" i="1"/>
  <c r="AK74" i="1" s="1"/>
  <c r="AL74" i="1" s="1"/>
  <c r="AB202" i="1"/>
  <c r="AB330" i="1"/>
  <c r="AB458" i="1"/>
  <c r="AK458" i="1" s="1"/>
  <c r="AL458" i="1" s="1"/>
  <c r="AB586" i="1"/>
  <c r="AB195" i="1"/>
  <c r="AK195" i="1" s="1"/>
  <c r="AL195" i="1" s="1"/>
  <c r="AB323" i="1"/>
  <c r="AB451" i="1"/>
  <c r="AB515" i="1"/>
  <c r="AK515" i="1" s="1"/>
  <c r="AL515" i="1" s="1"/>
  <c r="AB44" i="1"/>
  <c r="AB172" i="1"/>
  <c r="AK172" i="1" s="1"/>
  <c r="AL172" i="1" s="1"/>
  <c r="AB300" i="1"/>
  <c r="AB364" i="1"/>
  <c r="AK364" i="1" s="1"/>
  <c r="AL364" i="1" s="1"/>
  <c r="AB492" i="1"/>
  <c r="AB189" i="1"/>
  <c r="AB525" i="1"/>
  <c r="AB301" i="1"/>
  <c r="AK301" i="1" s="1"/>
  <c r="AL301" i="1" s="1"/>
  <c r="AB94" i="1"/>
  <c r="AB206" i="1"/>
  <c r="AB390" i="1"/>
  <c r="AB550" i="1"/>
  <c r="AB135" i="1"/>
  <c r="AK135" i="1" s="1"/>
  <c r="AL135" i="1" s="1"/>
  <c r="AB375" i="1"/>
  <c r="AB503" i="1"/>
  <c r="AB40" i="1"/>
  <c r="AK40" i="1" s="1"/>
  <c r="AL40" i="1" s="1"/>
  <c r="AB104" i="1"/>
  <c r="AB232" i="1"/>
  <c r="AB360" i="1"/>
  <c r="AB488" i="1"/>
  <c r="AB25" i="1"/>
  <c r="AB153" i="1"/>
  <c r="AK153" i="1" s="1"/>
  <c r="AL153" i="1" s="1"/>
  <c r="AB345" i="1"/>
  <c r="AB473" i="1"/>
  <c r="AK473" i="1" s="1"/>
  <c r="AL473" i="1" s="1"/>
  <c r="AB18" i="1"/>
  <c r="AB146" i="1"/>
  <c r="AK146" i="1" s="1"/>
  <c r="AL146" i="1" s="1"/>
  <c r="AB274" i="1"/>
  <c r="AB402" i="1"/>
  <c r="AB530" i="1"/>
  <c r="AB139" i="1"/>
  <c r="AK139" i="1" s="1"/>
  <c r="AL139" i="1" s="1"/>
  <c r="AB267" i="1"/>
  <c r="AB395" i="1"/>
  <c r="AK395" i="1" s="1"/>
  <c r="AL395" i="1" s="1"/>
  <c r="AB587" i="1"/>
  <c r="AB116" i="1"/>
  <c r="AB244" i="1"/>
  <c r="AB436" i="1"/>
  <c r="AK436" i="1" s="1"/>
  <c r="AL436" i="1" s="1"/>
  <c r="AB564" i="1"/>
  <c r="AK564" i="1" s="1"/>
  <c r="AL564" i="1" s="1"/>
  <c r="AB373" i="1"/>
  <c r="AB19" i="1"/>
  <c r="AB325" i="1"/>
  <c r="AB398" i="1"/>
  <c r="AK398" i="1" s="1"/>
  <c r="AL398" i="1" s="1"/>
  <c r="AB574" i="1"/>
  <c r="AK574" i="1" s="1"/>
  <c r="AL574" i="1" s="1"/>
  <c r="AB239" i="1"/>
  <c r="AB447" i="1"/>
  <c r="AB48" i="1"/>
  <c r="AB304" i="1"/>
  <c r="AB432" i="1"/>
  <c r="AB560" i="1"/>
  <c r="AK560" i="1" s="1"/>
  <c r="AL560" i="1" s="1"/>
  <c r="AB161" i="1"/>
  <c r="AB417" i="1"/>
  <c r="AB26" i="1"/>
  <c r="AK26" i="1" s="1"/>
  <c r="AL26" i="1" s="1"/>
  <c r="AB154" i="1"/>
  <c r="AK154" i="1" s="1"/>
  <c r="AL154" i="1" s="1"/>
  <c r="AB410" i="1"/>
  <c r="AK410" i="1" s="1"/>
  <c r="AL410" i="1" s="1"/>
  <c r="AB83" i="1"/>
  <c r="AB211" i="1"/>
  <c r="AB467" i="1"/>
  <c r="AK467" i="1" s="1"/>
  <c r="AL467" i="1" s="1"/>
  <c r="AB60" i="1"/>
  <c r="AK60" i="1" s="1"/>
  <c r="AL60" i="1" s="1"/>
  <c r="AB252" i="1"/>
  <c r="AK252" i="1" s="1"/>
  <c r="AL252" i="1" s="1"/>
  <c r="AB444" i="1"/>
  <c r="AB297" i="1"/>
  <c r="AB354" i="1"/>
  <c r="AB155" i="1"/>
  <c r="AK155" i="1" s="1"/>
  <c r="AL155" i="1" s="1"/>
  <c r="AB411" i="1"/>
  <c r="AB68" i="1"/>
  <c r="AB324" i="1"/>
  <c r="AB580" i="1"/>
  <c r="AK580" i="1" s="1"/>
  <c r="AL580" i="1" s="1"/>
  <c r="AB177" i="1"/>
  <c r="AB497" i="1"/>
  <c r="AB298" i="1"/>
  <c r="AB554" i="1"/>
  <c r="AB355" i="1"/>
  <c r="AB12" i="1"/>
  <c r="AK12" i="1" s="1"/>
  <c r="AL12" i="1" s="1"/>
  <c r="AB268" i="1"/>
  <c r="AK268" i="1" s="1"/>
  <c r="AL268" i="1" s="1"/>
  <c r="AB193" i="1"/>
  <c r="AB186" i="1"/>
  <c r="AB243" i="1"/>
  <c r="AB28" i="1"/>
  <c r="AK28" i="1" s="1"/>
  <c r="AL28" i="1" s="1"/>
  <c r="AB348" i="1"/>
  <c r="AK532" i="1"/>
  <c r="AL532" i="1" s="1"/>
  <c r="AK500" i="1"/>
  <c r="AL500" i="1" s="1"/>
  <c r="AK42" i="1"/>
  <c r="AL42" i="1" s="1"/>
  <c r="AK510" i="1"/>
  <c r="AL510" i="1" s="1"/>
  <c r="AK350" i="1"/>
  <c r="AL350" i="1" s="1"/>
  <c r="AK206" i="1"/>
  <c r="AL206" i="1" s="1"/>
  <c r="AK94" i="1"/>
  <c r="AL94" i="1" s="1"/>
  <c r="AK523" i="1"/>
  <c r="AL523" i="1" s="1"/>
  <c r="AK363" i="1"/>
  <c r="AL363" i="1" s="1"/>
  <c r="AK331" i="1"/>
  <c r="AL331" i="1" s="1"/>
  <c r="AK299" i="1"/>
  <c r="AL299" i="1" s="1"/>
  <c r="AK537" i="1"/>
  <c r="AL537" i="1" s="1"/>
  <c r="AK409" i="1"/>
  <c r="AL409" i="1" s="1"/>
  <c r="AK345" i="1"/>
  <c r="AL345" i="1" s="1"/>
  <c r="AK281" i="1"/>
  <c r="AL281" i="1" s="1"/>
  <c r="AK65" i="1"/>
  <c r="AL65" i="1" s="1"/>
  <c r="AK20" i="1"/>
  <c r="AL20" i="1" s="1"/>
  <c r="AK64" i="1"/>
  <c r="AL64" i="1" s="1"/>
  <c r="AK128" i="1"/>
  <c r="AL128" i="1" s="1"/>
  <c r="AK562" i="1"/>
  <c r="AL562" i="1" s="1"/>
  <c r="AK434" i="1"/>
  <c r="AL434" i="1" s="1"/>
  <c r="AK370" i="1"/>
  <c r="AL370" i="1" s="1"/>
  <c r="AK338" i="1"/>
  <c r="AL338" i="1" s="1"/>
  <c r="AK306" i="1"/>
  <c r="AL306" i="1" s="1"/>
  <c r="AK238" i="1"/>
  <c r="AL238" i="1" s="1"/>
  <c r="AK126" i="1"/>
  <c r="AL126" i="1" s="1"/>
  <c r="AK53" i="1"/>
  <c r="AL53" i="1" s="1"/>
  <c r="AK476" i="1"/>
  <c r="AL476" i="1" s="1"/>
  <c r="AK444" i="1"/>
  <c r="AL444" i="1" s="1"/>
  <c r="AK348" i="1"/>
  <c r="AL348" i="1" s="1"/>
  <c r="AK284" i="1"/>
  <c r="AL284" i="1" s="1"/>
  <c r="AK244" i="1"/>
  <c r="AL244" i="1" s="1"/>
  <c r="AK588" i="1"/>
  <c r="AL588" i="1" s="1"/>
  <c r="AK556" i="1"/>
  <c r="AL556" i="1" s="1"/>
  <c r="AK534" i="1"/>
  <c r="AL534" i="1" s="1"/>
  <c r="AK502" i="1"/>
  <c r="AL502" i="1" s="1"/>
  <c r="AK438" i="1"/>
  <c r="AL438" i="1" s="1"/>
  <c r="AK406" i="1"/>
  <c r="AL406" i="1" s="1"/>
  <c r="AK374" i="1"/>
  <c r="AL374" i="1" s="1"/>
  <c r="AK278" i="1"/>
  <c r="AL278" i="1" s="1"/>
  <c r="AK547" i="1"/>
  <c r="AL547" i="1" s="1"/>
  <c r="AK483" i="1"/>
  <c r="AL483" i="1" s="1"/>
  <c r="AK451" i="1"/>
  <c r="AL451" i="1" s="1"/>
  <c r="AK323" i="1"/>
  <c r="AL323" i="1" s="1"/>
  <c r="AK291" i="1"/>
  <c r="AL291" i="1" s="1"/>
  <c r="AK521" i="1"/>
  <c r="AL521" i="1" s="1"/>
  <c r="AK457" i="1"/>
  <c r="AL457" i="1" s="1"/>
  <c r="AK393" i="1"/>
  <c r="AL393" i="1" s="1"/>
  <c r="AK329" i="1"/>
  <c r="AL329" i="1" s="1"/>
  <c r="AK16" i="1"/>
  <c r="AL16" i="1" s="1"/>
  <c r="AK80" i="1"/>
  <c r="AL80" i="1" s="1"/>
  <c r="AK77" i="1"/>
  <c r="AL77" i="1" s="1"/>
  <c r="AK144" i="1"/>
  <c r="AL144" i="1" s="1"/>
  <c r="AK208" i="1"/>
  <c r="AL208" i="1" s="1"/>
  <c r="AK272" i="1"/>
  <c r="AL272" i="1" s="1"/>
  <c r="AK209" i="1"/>
  <c r="AL209" i="1" s="1"/>
  <c r="AK79" i="1"/>
  <c r="AL79" i="1" s="1"/>
  <c r="AK210" i="1"/>
  <c r="AL210" i="1" s="1"/>
  <c r="AK17" i="1"/>
  <c r="AL17" i="1" s="1"/>
  <c r="AK18" i="1"/>
  <c r="AL18" i="1" s="1"/>
  <c r="AK164" i="1"/>
  <c r="AL164" i="1" s="1"/>
  <c r="AK9" i="1"/>
  <c r="AL9" i="1" s="1"/>
  <c r="AK93" i="1"/>
  <c r="AL93" i="1" s="1"/>
  <c r="AK584" i="1"/>
  <c r="AL584" i="1" s="1"/>
  <c r="AK520" i="1"/>
  <c r="AL520" i="1" s="1"/>
  <c r="AK456" i="1"/>
  <c r="AL456" i="1" s="1"/>
  <c r="AK392" i="1"/>
  <c r="AL392" i="1" s="1"/>
  <c r="AK247" i="1"/>
  <c r="AL247" i="1" s="1"/>
  <c r="AK503" i="1"/>
  <c r="AL503" i="1" s="1"/>
  <c r="AK439" i="1"/>
  <c r="AL439" i="1" s="1"/>
  <c r="AK375" i="1"/>
  <c r="AL375" i="1" s="1"/>
  <c r="AK311" i="1"/>
  <c r="AL311" i="1" s="1"/>
  <c r="AK191" i="1"/>
  <c r="AL191" i="1" s="1"/>
  <c r="AK517" i="1"/>
  <c r="AL517" i="1" s="1"/>
  <c r="AK453" i="1"/>
  <c r="AL453" i="1" s="1"/>
  <c r="AK325" i="1"/>
  <c r="AL325" i="1" s="1"/>
  <c r="AK239" i="1"/>
  <c r="AL239" i="1" s="1"/>
  <c r="AK590" i="1"/>
  <c r="AL590" i="1" s="1"/>
  <c r="AK586" i="1"/>
  <c r="AL586" i="1" s="1"/>
  <c r="AK554" i="1"/>
  <c r="AL554" i="1" s="1"/>
  <c r="AK522" i="1"/>
  <c r="AL522" i="1" s="1"/>
  <c r="AK490" i="1"/>
  <c r="AL490" i="1" s="1"/>
  <c r="AK426" i="1"/>
  <c r="AL426" i="1" s="1"/>
  <c r="AK330" i="1"/>
  <c r="AL330" i="1" s="1"/>
  <c r="AK298" i="1"/>
  <c r="AL298" i="1" s="1"/>
  <c r="AK31" i="1"/>
  <c r="AL31" i="1" s="1"/>
  <c r="AK118" i="1"/>
  <c r="AL118" i="1" s="1"/>
  <c r="AK404" i="1"/>
  <c r="AL404" i="1" s="1"/>
  <c r="AK340" i="1"/>
  <c r="AL340" i="1" s="1"/>
  <c r="AK308" i="1"/>
  <c r="AL308" i="1" s="1"/>
  <c r="AK276" i="1"/>
  <c r="AL276" i="1" s="1"/>
  <c r="AK513" i="1"/>
  <c r="AL513" i="1" s="1"/>
  <c r="AK385" i="1"/>
  <c r="AL385" i="1" s="1"/>
  <c r="AK321" i="1"/>
  <c r="AL321" i="1" s="1"/>
  <c r="AK230" i="1"/>
  <c r="AL230" i="1" s="1"/>
  <c r="AK44" i="1"/>
  <c r="AL44" i="1" s="1"/>
  <c r="AK24" i="1"/>
  <c r="AL24" i="1" s="1"/>
  <c r="AK88" i="1"/>
  <c r="AL88" i="1" s="1"/>
  <c r="AK152" i="1"/>
  <c r="AL152" i="1" s="1"/>
  <c r="AK3" i="1"/>
  <c r="AL3" i="1" s="1"/>
  <c r="AK89" i="1"/>
  <c r="AL89" i="1" s="1"/>
  <c r="AK217" i="1"/>
  <c r="AL217" i="1" s="1"/>
  <c r="AK90" i="1"/>
  <c r="AL90" i="1" s="1"/>
  <c r="AK27" i="1"/>
  <c r="AL27" i="1" s="1"/>
  <c r="AK107" i="1"/>
  <c r="AL107" i="1" s="1"/>
  <c r="AK235" i="1"/>
  <c r="AL235" i="1" s="1"/>
  <c r="AK29" i="1"/>
  <c r="AL29" i="1" s="1"/>
  <c r="AK165" i="1"/>
  <c r="AL165" i="1" s="1"/>
  <c r="AK229" i="1"/>
  <c r="AL229" i="1" s="1"/>
  <c r="AK576" i="1"/>
  <c r="AL576" i="1" s="1"/>
  <c r="AK512" i="1"/>
  <c r="AL512" i="1" s="1"/>
  <c r="AK448" i="1"/>
  <c r="AL448" i="1" s="1"/>
  <c r="AK384" i="1"/>
  <c r="AL384" i="1" s="1"/>
  <c r="AK559" i="1"/>
  <c r="AL559" i="1" s="1"/>
  <c r="AK495" i="1"/>
  <c r="AL495" i="1" s="1"/>
  <c r="AK431" i="1"/>
  <c r="AL431" i="1" s="1"/>
  <c r="AK303" i="1"/>
  <c r="AL303" i="1" s="1"/>
  <c r="AK159" i="1"/>
  <c r="AL159" i="1" s="1"/>
  <c r="AK445" i="1"/>
  <c r="AL445" i="1" s="1"/>
  <c r="AK381" i="1"/>
  <c r="AL381" i="1" s="1"/>
  <c r="AK317" i="1"/>
  <c r="AL317" i="1" s="1"/>
  <c r="AK215" i="1"/>
  <c r="AL215" i="1" s="1"/>
  <c r="AK548" i="1"/>
  <c r="AL548" i="1" s="1"/>
  <c r="AK558" i="1"/>
  <c r="AL558" i="1" s="1"/>
  <c r="AK494" i="1"/>
  <c r="AL494" i="1" s="1"/>
  <c r="AK462" i="1"/>
  <c r="AL462" i="1" s="1"/>
  <c r="AK430" i="1"/>
  <c r="AL430" i="1" s="1"/>
  <c r="AK366" i="1"/>
  <c r="AL366" i="1" s="1"/>
  <c r="AK222" i="1"/>
  <c r="AL222" i="1" s="1"/>
  <c r="AK150" i="1"/>
  <c r="AL150" i="1" s="1"/>
  <c r="AK85" i="1"/>
  <c r="AL85" i="1" s="1"/>
  <c r="AK539" i="1"/>
  <c r="AL539" i="1" s="1"/>
  <c r="AK475" i="1"/>
  <c r="AL475" i="1" s="1"/>
  <c r="AK347" i="1"/>
  <c r="AL347" i="1" s="1"/>
  <c r="AK283" i="1"/>
  <c r="AL283" i="1" s="1"/>
  <c r="AK569" i="1"/>
  <c r="AL569" i="1" s="1"/>
  <c r="AK505" i="1"/>
  <c r="AL505" i="1" s="1"/>
  <c r="AK441" i="1"/>
  <c r="AL441" i="1" s="1"/>
  <c r="AK377" i="1"/>
  <c r="AL377" i="1" s="1"/>
  <c r="AK199" i="1"/>
  <c r="AL199" i="1" s="1"/>
  <c r="AK52" i="1"/>
  <c r="AL52" i="1" s="1"/>
  <c r="AK32" i="1"/>
  <c r="AL32" i="1" s="1"/>
  <c r="AK96" i="1"/>
  <c r="AL96" i="1" s="1"/>
  <c r="AK160" i="1"/>
  <c r="AL160" i="1" s="1"/>
  <c r="AK582" i="1"/>
  <c r="AL582" i="1" s="1"/>
  <c r="AK514" i="1"/>
  <c r="AL514" i="1" s="1"/>
  <c r="AK482" i="1"/>
  <c r="AL482" i="1" s="1"/>
  <c r="AK450" i="1"/>
  <c r="AL450" i="1" s="1"/>
  <c r="AK418" i="1"/>
  <c r="AL418" i="1" s="1"/>
  <c r="AK386" i="1"/>
  <c r="AL386" i="1" s="1"/>
  <c r="AK354" i="1"/>
  <c r="AL354" i="1" s="1"/>
  <c r="AK290" i="1"/>
  <c r="AL290" i="1" s="1"/>
  <c r="AK271" i="1"/>
  <c r="AL271" i="1" s="1"/>
  <c r="AK231" i="1"/>
  <c r="AL231" i="1" s="1"/>
  <c r="AK182" i="1"/>
  <c r="AL182" i="1" s="1"/>
  <c r="AK110" i="1"/>
  <c r="AL110" i="1" s="1"/>
  <c r="AK460" i="1"/>
  <c r="AL460" i="1" s="1"/>
  <c r="AK428" i="1"/>
  <c r="AL428" i="1" s="1"/>
  <c r="AK332" i="1"/>
  <c r="AL332" i="1" s="1"/>
  <c r="AK300" i="1"/>
  <c r="AL300" i="1" s="1"/>
  <c r="AK540" i="1"/>
  <c r="AL540" i="1" s="1"/>
  <c r="AK508" i="1"/>
  <c r="AL508" i="1" s="1"/>
  <c r="AK33" i="1"/>
  <c r="AL33" i="1" s="1"/>
  <c r="AK550" i="1"/>
  <c r="AL550" i="1" s="1"/>
  <c r="AK486" i="1"/>
  <c r="AL486" i="1" s="1"/>
  <c r="AK454" i="1"/>
  <c r="AL454" i="1" s="1"/>
  <c r="AK422" i="1"/>
  <c r="AL422" i="1" s="1"/>
  <c r="AK294" i="1"/>
  <c r="AL294" i="1" s="1"/>
  <c r="AK254" i="1"/>
  <c r="AL254" i="1" s="1"/>
  <c r="AK214" i="1"/>
  <c r="AL214" i="1" s="1"/>
  <c r="AK595" i="1"/>
  <c r="AL595" i="1" s="1"/>
  <c r="AK563" i="1"/>
  <c r="AL563" i="1" s="1"/>
  <c r="AK531" i="1"/>
  <c r="AL531" i="1" s="1"/>
  <c r="AK499" i="1"/>
  <c r="AL499" i="1" s="1"/>
  <c r="AK435" i="1"/>
  <c r="AL435" i="1" s="1"/>
  <c r="AK371" i="1"/>
  <c r="AL371" i="1" s="1"/>
  <c r="AK339" i="1"/>
  <c r="AL339" i="1" s="1"/>
  <c r="AK489" i="1"/>
  <c r="AL489" i="1" s="1"/>
  <c r="AK425" i="1"/>
  <c r="AL425" i="1" s="1"/>
  <c r="AK361" i="1"/>
  <c r="AL361" i="1" s="1"/>
  <c r="AK297" i="1"/>
  <c r="AL297" i="1" s="1"/>
  <c r="AK48" i="1"/>
  <c r="AL48" i="1" s="1"/>
  <c r="AK34" i="1"/>
  <c r="AL34" i="1" s="1"/>
  <c r="AK112" i="1"/>
  <c r="AL112" i="1" s="1"/>
  <c r="AK176" i="1"/>
  <c r="AL176" i="1" s="1"/>
  <c r="AK240" i="1"/>
  <c r="AL240" i="1" s="1"/>
  <c r="AK35" i="1"/>
  <c r="AL35" i="1" s="1"/>
  <c r="AK37" i="1"/>
  <c r="AL37" i="1" s="1"/>
  <c r="AK114" i="1"/>
  <c r="AL114" i="1" s="1"/>
  <c r="AK178" i="1"/>
  <c r="AL178" i="1" s="1"/>
  <c r="AK242" i="1"/>
  <c r="AL242" i="1" s="1"/>
  <c r="AK59" i="1"/>
  <c r="AL59" i="1" s="1"/>
  <c r="AK131" i="1"/>
  <c r="AL131" i="1" s="1"/>
  <c r="AK61" i="1"/>
  <c r="AL61" i="1" s="1"/>
  <c r="AK132" i="1"/>
  <c r="AL132" i="1" s="1"/>
  <c r="AK196" i="1"/>
  <c r="AL196" i="1" s="1"/>
  <c r="AK51" i="1"/>
  <c r="AL51" i="1" s="1"/>
  <c r="AK125" i="1"/>
  <c r="AL125" i="1" s="1"/>
  <c r="AK189" i="1"/>
  <c r="AL189" i="1" s="1"/>
  <c r="AK552" i="1"/>
  <c r="AL552" i="1" s="1"/>
  <c r="AK488" i="1"/>
  <c r="AL488" i="1" s="1"/>
  <c r="AK424" i="1"/>
  <c r="AL424" i="1" s="1"/>
  <c r="AK360" i="1"/>
  <c r="AL360" i="1" s="1"/>
  <c r="AK296" i="1"/>
  <c r="AL296" i="1" s="1"/>
  <c r="AK134" i="1"/>
  <c r="AL134" i="1" s="1"/>
  <c r="AK535" i="1"/>
  <c r="AL535" i="1" s="1"/>
  <c r="AK343" i="1"/>
  <c r="AL343" i="1" s="1"/>
  <c r="AK54" i="1"/>
  <c r="AL54" i="1" s="1"/>
  <c r="AK485" i="1"/>
  <c r="AL485" i="1" s="1"/>
  <c r="AK421" i="1"/>
  <c r="AL421" i="1" s="1"/>
  <c r="AK357" i="1"/>
  <c r="AL357" i="1" s="1"/>
  <c r="AK119" i="1"/>
  <c r="AL119" i="1" s="1"/>
  <c r="AK570" i="1"/>
  <c r="AL570" i="1" s="1"/>
  <c r="AK538" i="1"/>
  <c r="AL538" i="1" s="1"/>
  <c r="AK506" i="1"/>
  <c r="AL506" i="1" s="1"/>
  <c r="AK474" i="1"/>
  <c r="AL474" i="1" s="1"/>
  <c r="AK442" i="1"/>
  <c r="AL442" i="1" s="1"/>
  <c r="AK314" i="1"/>
  <c r="AL314" i="1" s="1"/>
  <c r="AK282" i="1"/>
  <c r="AL282" i="1" s="1"/>
  <c r="AK263" i="1"/>
  <c r="AL263" i="1" s="1"/>
  <c r="AK452" i="1"/>
  <c r="AL452" i="1" s="1"/>
  <c r="AK420" i="1"/>
  <c r="AL420" i="1" s="1"/>
  <c r="AK356" i="1"/>
  <c r="AL356" i="1" s="1"/>
  <c r="AK324" i="1"/>
  <c r="AL324" i="1" s="1"/>
  <c r="AK292" i="1"/>
  <c r="AL292" i="1" s="1"/>
  <c r="AK75" i="1"/>
  <c r="AL75" i="1" s="1"/>
  <c r="AK545" i="1"/>
  <c r="AL545" i="1" s="1"/>
  <c r="AK481" i="1"/>
  <c r="AL481" i="1" s="1"/>
  <c r="AK103" i="1"/>
  <c r="AL103" i="1" s="1"/>
  <c r="AK76" i="1"/>
  <c r="AL76" i="1" s="1"/>
  <c r="AK56" i="1"/>
  <c r="AL56" i="1" s="1"/>
  <c r="AK45" i="1"/>
  <c r="AL45" i="1" s="1"/>
  <c r="AK184" i="1"/>
  <c r="AL184" i="1" s="1"/>
  <c r="AK46" i="1"/>
  <c r="AL46" i="1" s="1"/>
  <c r="AK121" i="1"/>
  <c r="AL121" i="1" s="1"/>
  <c r="AK185" i="1"/>
  <c r="AL185" i="1" s="1"/>
  <c r="AK122" i="1"/>
  <c r="AL122" i="1" s="1"/>
  <c r="AK186" i="1"/>
  <c r="AL186" i="1" s="1"/>
  <c r="AK250" i="1"/>
  <c r="AL250" i="1" s="1"/>
  <c r="AK267" i="1"/>
  <c r="AL267" i="1" s="1"/>
  <c r="AK71" i="1"/>
  <c r="AL71" i="1" s="1"/>
  <c r="AK140" i="1"/>
  <c r="AL140" i="1" s="1"/>
  <c r="AK62" i="1"/>
  <c r="AL62" i="1" s="1"/>
  <c r="AK544" i="1"/>
  <c r="AL544" i="1" s="1"/>
  <c r="AK480" i="1"/>
  <c r="AL480" i="1" s="1"/>
  <c r="AK416" i="1"/>
  <c r="AL416" i="1" s="1"/>
  <c r="AK288" i="1"/>
  <c r="AL288" i="1" s="1"/>
  <c r="AK102" i="1"/>
  <c r="AL102" i="1" s="1"/>
  <c r="AK399" i="1"/>
  <c r="AL399" i="1" s="1"/>
  <c r="AK335" i="1"/>
  <c r="AL335" i="1" s="1"/>
  <c r="AK266" i="1"/>
  <c r="AL266" i="1" s="1"/>
  <c r="AK11" i="1"/>
  <c r="AL11" i="1" s="1"/>
  <c r="AK541" i="1"/>
  <c r="AL541" i="1" s="1"/>
  <c r="AK477" i="1"/>
  <c r="AL477" i="1" s="1"/>
  <c r="AK413" i="1"/>
  <c r="AL413" i="1" s="1"/>
  <c r="AK349" i="1"/>
  <c r="AL349" i="1" s="1"/>
  <c r="AK285" i="1"/>
  <c r="AL285" i="1" s="1"/>
  <c r="AK369" i="1"/>
  <c r="AL369" i="1" s="1"/>
  <c r="AK104" i="1"/>
  <c r="AL104" i="1" s="1"/>
  <c r="AK161" i="1"/>
  <c r="AL161" i="1" s="1"/>
  <c r="AK15" i="1"/>
  <c r="AL15" i="1" s="1"/>
  <c r="AK162" i="1"/>
  <c r="AL162" i="1" s="1"/>
  <c r="AK39" i="1"/>
  <c r="AL39" i="1" s="1"/>
  <c r="AK109" i="1"/>
  <c r="AL109" i="1" s="1"/>
  <c r="AK237" i="1"/>
  <c r="AL237" i="1" s="1"/>
  <c r="AK504" i="1"/>
  <c r="AL504" i="1" s="1"/>
  <c r="AK198" i="1"/>
  <c r="AL198" i="1" s="1"/>
  <c r="AK487" i="1"/>
  <c r="AL487" i="1" s="1"/>
  <c r="AK188" i="1"/>
  <c r="AL188" i="1" s="1"/>
  <c r="AK368" i="1"/>
  <c r="AL368" i="1" s="1"/>
  <c r="AK479" i="1"/>
  <c r="AL479" i="1" s="1"/>
  <c r="AK365" i="1"/>
  <c r="AL365" i="1" s="1"/>
  <c r="AK136" i="1"/>
  <c r="AL136" i="1" s="1"/>
  <c r="AK25" i="1"/>
  <c r="AL25" i="1" s="1"/>
  <c r="AK170" i="1"/>
  <c r="AL170" i="1" s="1"/>
  <c r="AK49" i="1"/>
  <c r="AL49" i="1" s="1"/>
  <c r="AK117" i="1"/>
  <c r="AL117" i="1" s="1"/>
  <c r="AK95" i="1"/>
  <c r="AL95" i="1" s="1"/>
  <c r="AK561" i="1"/>
  <c r="AL561" i="1" s="1"/>
  <c r="AK305" i="1"/>
  <c r="AL305" i="1" s="1"/>
  <c r="AK57" i="1"/>
  <c r="AL57" i="1" s="1"/>
  <c r="AK193" i="1"/>
  <c r="AL193" i="1" s="1"/>
  <c r="AK58" i="1"/>
  <c r="AL58" i="1" s="1"/>
  <c r="AK194" i="1"/>
  <c r="AL194" i="1" s="1"/>
  <c r="AK211" i="1"/>
  <c r="AL211" i="1" s="1"/>
  <c r="AK82" i="1"/>
  <c r="AL82" i="1" s="1"/>
  <c r="AK141" i="1"/>
  <c r="AL141" i="1" s="1"/>
  <c r="AK269" i="1"/>
  <c r="AL269" i="1" s="1"/>
  <c r="AK472" i="1"/>
  <c r="AL472" i="1" s="1"/>
  <c r="AK344" i="1"/>
  <c r="AL344" i="1" s="1"/>
  <c r="AK63" i="1"/>
  <c r="AL63" i="1" s="1"/>
  <c r="AK455" i="1"/>
  <c r="AL455" i="1" s="1"/>
  <c r="AK327" i="1"/>
  <c r="AL327" i="1" s="1"/>
  <c r="AK469" i="1"/>
  <c r="AL469" i="1" s="1"/>
  <c r="AK341" i="1"/>
  <c r="AL341" i="1" s="1"/>
  <c r="AK43" i="1"/>
  <c r="AL43" i="1" s="1"/>
  <c r="AK529" i="1"/>
  <c r="AL529" i="1" s="1"/>
  <c r="AK270" i="1"/>
  <c r="AL270" i="1" s="1"/>
  <c r="AK8" i="1"/>
  <c r="AL8" i="1" s="1"/>
  <c r="AK200" i="1"/>
  <c r="AL200" i="1" s="1"/>
  <c r="AK67" i="1"/>
  <c r="AL67" i="1" s="1"/>
  <c r="AK69" i="1"/>
  <c r="AL69" i="1" s="1"/>
  <c r="AK202" i="1"/>
  <c r="AL202" i="1" s="1"/>
  <c r="AK91" i="1"/>
  <c r="AL91" i="1" s="1"/>
  <c r="AK219" i="1"/>
  <c r="AL219" i="1" s="1"/>
  <c r="AK92" i="1"/>
  <c r="AL92" i="1" s="1"/>
  <c r="AK220" i="1"/>
  <c r="AL220" i="1" s="1"/>
  <c r="AK149" i="1"/>
  <c r="AL149" i="1" s="1"/>
  <c r="AK336" i="1"/>
  <c r="AL336" i="1" s="1"/>
  <c r="AK21" i="1"/>
  <c r="AL21" i="1" s="1"/>
  <c r="AK575" i="1"/>
  <c r="AL575" i="1" s="1"/>
  <c r="AK447" i="1"/>
  <c r="AL447" i="1" s="1"/>
  <c r="AK319" i="1"/>
  <c r="AL319" i="1" s="1"/>
  <c r="AK589" i="1"/>
  <c r="AL589" i="1" s="1"/>
  <c r="AK461" i="1"/>
  <c r="AL461" i="1" s="1"/>
  <c r="AK333" i="1"/>
  <c r="AL333" i="1" s="1"/>
  <c r="AK497" i="1"/>
  <c r="AL497" i="1" s="1"/>
  <c r="AK167" i="1"/>
  <c r="AL167" i="1" s="1"/>
  <c r="AK224" i="1"/>
  <c r="AL224" i="1" s="1"/>
  <c r="AK97" i="1"/>
  <c r="AL97" i="1" s="1"/>
  <c r="AK225" i="1"/>
  <c r="AL225" i="1" s="1"/>
  <c r="AK226" i="1"/>
  <c r="AL226" i="1" s="1"/>
  <c r="AK115" i="1"/>
  <c r="AL115" i="1" s="1"/>
  <c r="AK243" i="1"/>
  <c r="AL243" i="1" s="1"/>
  <c r="AK116" i="1"/>
  <c r="AL116" i="1" s="1"/>
  <c r="AK30" i="1"/>
  <c r="AL30" i="1" s="1"/>
  <c r="AK173" i="1"/>
  <c r="AL173" i="1" s="1"/>
  <c r="AK568" i="1"/>
  <c r="AL568" i="1" s="1"/>
  <c r="AK312" i="1"/>
  <c r="AL312" i="1" s="1"/>
  <c r="AK551" i="1"/>
  <c r="AL551" i="1" s="1"/>
  <c r="AK423" i="1"/>
  <c r="AL423" i="1" s="1"/>
  <c r="AK295" i="1"/>
  <c r="AL295" i="1" s="1"/>
  <c r="AK437" i="1"/>
  <c r="AL437" i="1" s="1"/>
  <c r="AK309" i="1"/>
  <c r="AL309" i="1" s="1"/>
  <c r="AK557" i="1"/>
  <c r="AL557" i="1" s="1"/>
  <c r="AK465" i="1"/>
  <c r="AL465" i="1" s="1"/>
  <c r="AK232" i="1"/>
  <c r="AL232" i="1" s="1"/>
  <c r="AK105" i="1"/>
  <c r="AL105" i="1" s="1"/>
  <c r="AK233" i="1"/>
  <c r="AL233" i="1" s="1"/>
  <c r="AK106" i="1"/>
  <c r="AL106" i="1" s="1"/>
  <c r="AK234" i="1"/>
  <c r="AL234" i="1" s="1"/>
  <c r="AK123" i="1"/>
  <c r="AL123" i="1" s="1"/>
  <c r="AK124" i="1"/>
  <c r="AL124" i="1" s="1"/>
  <c r="AK41" i="1"/>
  <c r="AL41" i="1" s="1"/>
  <c r="AK181" i="1"/>
  <c r="AL181" i="1" s="1"/>
  <c r="AK432" i="1"/>
  <c r="AL432" i="1" s="1"/>
  <c r="AK304" i="1"/>
  <c r="AL304" i="1" s="1"/>
  <c r="AK415" i="1"/>
  <c r="AL415" i="1" s="1"/>
  <c r="AK287" i="1"/>
  <c r="AL287" i="1" s="1"/>
  <c r="AK429" i="1"/>
  <c r="AL429" i="1" s="1"/>
  <c r="AK433" i="1"/>
  <c r="AL433" i="1" s="1"/>
  <c r="AK256" i="1"/>
  <c r="AL256" i="1" s="1"/>
  <c r="AK129" i="1"/>
  <c r="AL129" i="1" s="1"/>
  <c r="AK257" i="1"/>
  <c r="AL257" i="1" s="1"/>
  <c r="AK130" i="1"/>
  <c r="AL130" i="1" s="1"/>
  <c r="AK275" i="1"/>
  <c r="AL275" i="1" s="1"/>
  <c r="AK148" i="1"/>
  <c r="AL148" i="1" s="1"/>
  <c r="AK73" i="1"/>
  <c r="AL73" i="1" s="1"/>
  <c r="AK205" i="1"/>
  <c r="AL205" i="1" s="1"/>
  <c r="AK536" i="1"/>
  <c r="AL536" i="1" s="1"/>
  <c r="AK408" i="1"/>
  <c r="AL408" i="1" s="1"/>
  <c r="AK391" i="1"/>
  <c r="AL391" i="1" s="1"/>
  <c r="AK246" i="1"/>
  <c r="AL246" i="1" s="1"/>
  <c r="AK533" i="1"/>
  <c r="AL533" i="1" s="1"/>
  <c r="AK405" i="1"/>
  <c r="AL405" i="1" s="1"/>
  <c r="AK277" i="1"/>
  <c r="AL277" i="1" s="1"/>
  <c r="AK180" i="1"/>
  <c r="AL180" i="1" s="1"/>
  <c r="AK373" i="1"/>
  <c r="AL373" i="1" s="1"/>
  <c r="AK401" i="1"/>
  <c r="AL401" i="1" s="1"/>
  <c r="AK264" i="1"/>
  <c r="AL264" i="1" s="1"/>
  <c r="AK265" i="1"/>
  <c r="AL265" i="1" s="1"/>
  <c r="AK138" i="1"/>
  <c r="AL138" i="1" s="1"/>
  <c r="AK6" i="1"/>
  <c r="AL6" i="1" s="1"/>
  <c r="AK7" i="1"/>
  <c r="AL7" i="1" s="1"/>
  <c r="AK156" i="1"/>
  <c r="AL156" i="1" s="1"/>
  <c r="AK83" i="1"/>
  <c r="AL83" i="1" s="1"/>
  <c r="AK213" i="1"/>
  <c r="AL213" i="1" s="1"/>
  <c r="AK528" i="1"/>
  <c r="AL528" i="1" s="1"/>
  <c r="AK400" i="1"/>
  <c r="AL400" i="1" s="1"/>
  <c r="AK383" i="1"/>
  <c r="AL383" i="1" s="1"/>
  <c r="AK223" i="1"/>
  <c r="AL223" i="1" s="1"/>
  <c r="AK525" i="1"/>
  <c r="AL525" i="1" s="1"/>
  <c r="AK397" i="1"/>
  <c r="AL397" i="1" s="1"/>
  <c r="AK262" i="1"/>
  <c r="AL262" i="1" s="1"/>
  <c r="AK127" i="1"/>
  <c r="AL127" i="1" s="1"/>
  <c r="AK183" i="1"/>
  <c r="AL183" i="1" s="1"/>
  <c r="AK593" i="1"/>
  <c r="AL593" i="1" s="1"/>
  <c r="AK50" i="1"/>
  <c r="AL50" i="1" s="1"/>
  <c r="AK496" i="1"/>
  <c r="AL496" i="1" s="1"/>
  <c r="AK166" i="1"/>
  <c r="AL166" i="1" s="1"/>
  <c r="AK351" i="1"/>
  <c r="AL351" i="1" s="1"/>
  <c r="AK151" i="1"/>
  <c r="AL151" i="1" s="1"/>
  <c r="AJ2" i="1"/>
  <c r="AI598" i="1"/>
  <c r="AK5" i="1"/>
  <c r="AL5" i="1" s="1"/>
  <c r="AK463" i="1"/>
  <c r="AL463" i="1" s="1"/>
  <c r="AK387" i="1"/>
  <c r="AL387" i="1" s="1"/>
  <c r="AK68" i="1"/>
  <c r="AL68" i="1" s="1"/>
  <c r="AK507" i="1"/>
  <c r="AL507" i="1" s="1"/>
  <c r="AK526" i="1"/>
  <c r="AL526" i="1" s="1"/>
  <c r="AK449" i="1"/>
  <c r="AL449" i="1" s="1"/>
  <c r="AK362" i="1"/>
  <c r="AL362" i="1" s="1"/>
  <c r="AK120" i="1"/>
  <c r="AL120" i="1" s="1"/>
  <c r="AK572" i="1"/>
  <c r="AL572" i="1" s="1"/>
  <c r="AK519" i="1"/>
  <c r="AL519" i="1" s="1"/>
  <c r="AK585" i="1"/>
  <c r="AL585" i="1" s="1"/>
  <c r="AK498" i="1"/>
  <c r="AL498" i="1" s="1"/>
  <c r="AK179" i="1"/>
  <c r="AL179" i="1" s="1"/>
  <c r="AK19" i="1"/>
  <c r="AL19" i="1" s="1"/>
  <c r="AK143" i="1"/>
  <c r="AL143" i="1" s="1"/>
  <c r="AK492" i="1"/>
  <c r="AL492" i="1" s="1"/>
  <c r="AK376" i="1"/>
  <c r="AL376" i="1" s="1"/>
  <c r="AK307" i="1"/>
  <c r="AL307" i="1" s="1"/>
  <c r="AK581" i="1"/>
  <c r="AL581" i="1" s="1"/>
  <c r="AK478" i="1"/>
  <c r="AL478" i="1" s="1"/>
  <c r="AK315" i="1"/>
  <c r="AL315" i="1" s="1"/>
  <c r="AK197" i="1"/>
  <c r="AL197" i="1" s="1"/>
  <c r="AK322" i="1"/>
  <c r="AL322" i="1" s="1"/>
  <c r="AK565" i="1"/>
  <c r="AL565" i="1" s="1"/>
  <c r="AK542" i="1"/>
  <c r="AL542" i="1" s="1"/>
  <c r="AK358" i="1"/>
  <c r="AL358" i="1" s="1"/>
  <c r="AK501" i="1"/>
  <c r="AL501" i="1" s="1"/>
  <c r="AK417" i="1"/>
  <c r="AL417" i="1" s="1"/>
  <c r="AK175" i="1"/>
  <c r="AL175" i="1" s="1"/>
  <c r="AK177" i="1"/>
  <c r="AL177" i="1" s="1"/>
  <c r="AK390" i="1"/>
  <c r="AL390" i="1" s="1"/>
  <c r="AK493" i="1"/>
  <c r="AL493" i="1" s="1"/>
  <c r="AK14" i="1"/>
  <c r="AL14" i="1" s="1"/>
  <c r="AK47" i="1"/>
  <c r="AL47" i="1" s="1"/>
  <c r="AF598" i="1"/>
  <c r="AK23" i="1"/>
  <c r="AL23" i="1" s="1"/>
  <c r="AK411" i="1" l="1"/>
  <c r="AL411" i="1" s="1"/>
  <c r="AK310" i="1"/>
  <c r="AL310" i="1" s="1"/>
  <c r="AK192" i="1"/>
  <c r="AL192" i="1" s="1"/>
  <c r="AK145" i="1"/>
  <c r="AL145" i="1" s="1"/>
  <c r="AK274" i="1"/>
  <c r="AL274" i="1" s="1"/>
  <c r="AK591" i="1"/>
  <c r="AL591" i="1" s="1"/>
  <c r="AK142" i="1"/>
  <c r="AL142" i="1" s="1"/>
  <c r="AK594" i="1"/>
  <c r="AL594" i="1" s="1"/>
  <c r="AK484" i="1"/>
  <c r="AL484" i="1" s="1"/>
  <c r="AK419" i="1"/>
  <c r="AL419" i="1" s="1"/>
  <c r="AK509" i="1"/>
  <c r="AL509" i="1" s="1"/>
  <c r="AK355" i="1"/>
  <c r="AL355" i="1" s="1"/>
  <c r="AK382" i="1"/>
  <c r="AL382" i="1" s="1"/>
  <c r="AK427" i="1"/>
  <c r="AL427" i="1" s="1"/>
  <c r="T598" i="1"/>
  <c r="AB598" i="1"/>
  <c r="AK158" i="1"/>
  <c r="AL158" i="1" s="1"/>
  <c r="AK402" i="1"/>
  <c r="AL402" i="1" s="1"/>
  <c r="AK459" i="1"/>
  <c r="AL459" i="1" s="1"/>
  <c r="AK555" i="1"/>
  <c r="AL555" i="1" s="1"/>
  <c r="AK414" i="1"/>
  <c r="AL414" i="1" s="1"/>
  <c r="AK530" i="1"/>
  <c r="AL530" i="1" s="1"/>
  <c r="AK587" i="1"/>
  <c r="AL587" i="1" s="1"/>
  <c r="X598" i="1"/>
  <c r="AK2" i="1"/>
  <c r="AL2" i="1" s="1"/>
  <c r="AK598" i="1" l="1"/>
</calcChain>
</file>

<file path=xl/sharedStrings.xml><?xml version="1.0" encoding="utf-8"?>
<sst xmlns="http://schemas.openxmlformats.org/spreadsheetml/2006/main" count="15249" uniqueCount="685">
  <si>
    <t>dull</t>
  </si>
  <si>
    <t>blue</t>
  </si>
  <si>
    <t>dotted</t>
  </si>
  <si>
    <t>green</t>
  </si>
  <si>
    <t>brown</t>
  </si>
  <si>
    <t>striped</t>
  </si>
  <si>
    <t>tomato</t>
  </si>
  <si>
    <t>muted</t>
  </si>
  <si>
    <t>bags.</t>
  </si>
  <si>
    <t>cyan</t>
  </si>
  <si>
    <t>faded</t>
  </si>
  <si>
    <t>lavender</t>
  </si>
  <si>
    <t>drab</t>
  </si>
  <si>
    <t>fuchsia</t>
  </si>
  <si>
    <t>bright</t>
  </si>
  <si>
    <t>clear</t>
  </si>
  <si>
    <t>magenta</t>
  </si>
  <si>
    <t>wavy</t>
  </si>
  <si>
    <t>salmon</t>
  </si>
  <si>
    <t>lime</t>
  </si>
  <si>
    <t>white</t>
  </si>
  <si>
    <t>plaid</t>
  </si>
  <si>
    <t>maroon</t>
  </si>
  <si>
    <t>bronze</t>
  </si>
  <si>
    <t>purple</t>
  </si>
  <si>
    <t>crimson</t>
  </si>
  <si>
    <t>plum</t>
  </si>
  <si>
    <t>vibrant</t>
  </si>
  <si>
    <t>silver</t>
  </si>
  <si>
    <t>tan</t>
  </si>
  <si>
    <t>dim</t>
  </si>
  <si>
    <t>mirrored</t>
  </si>
  <si>
    <t>beige</t>
  </si>
  <si>
    <t>red</t>
  </si>
  <si>
    <t>light</t>
  </si>
  <si>
    <t>turquoise</t>
  </si>
  <si>
    <t>coral</t>
  </si>
  <si>
    <t>shiny</t>
  </si>
  <si>
    <t>teal</t>
  </si>
  <si>
    <t>indigo</t>
  </si>
  <si>
    <t>gold</t>
  </si>
  <si>
    <t>dark</t>
  </si>
  <si>
    <t>yellow</t>
  </si>
  <si>
    <t>black</t>
  </si>
  <si>
    <t>pale</t>
  </si>
  <si>
    <t>gray</t>
  </si>
  <si>
    <t>orange</t>
  </si>
  <si>
    <t>olive</t>
  </si>
  <si>
    <t>chartreuse</t>
  </si>
  <si>
    <t>posh</t>
  </si>
  <si>
    <t>violet</t>
  </si>
  <si>
    <t>aqua</t>
  </si>
  <si>
    <t>no</t>
  </si>
  <si>
    <t>other</t>
  </si>
  <si>
    <t>PATTERN</t>
  </si>
  <si>
    <t>COLOR</t>
  </si>
  <si>
    <t>QTY</t>
  </si>
  <si>
    <t>shiny-gold</t>
  </si>
  <si>
    <t>muted-violet</t>
  </si>
  <si>
    <t>mirrored-plum</t>
  </si>
  <si>
    <t>dull-blue</t>
  </si>
  <si>
    <t>dotted-green</t>
  </si>
  <si>
    <t>dull-brown</t>
  </si>
  <si>
    <t>striped-tomato</t>
  </si>
  <si>
    <t>muted-blue</t>
  </si>
  <si>
    <t>dotted-cyan</t>
  </si>
  <si>
    <t>faded-lavender</t>
  </si>
  <si>
    <t>drab-fuchsia</t>
  </si>
  <si>
    <t>bright-blue</t>
  </si>
  <si>
    <t>-</t>
  </si>
  <si>
    <t>clear-magenta</t>
  </si>
  <si>
    <t>wavy-salmon</t>
  </si>
  <si>
    <t>dull-lime</t>
  </si>
  <si>
    <t>striped-white</t>
  </si>
  <si>
    <t>drab-white</t>
  </si>
  <si>
    <t>drab-lavender</t>
  </si>
  <si>
    <t>plaid-maroon</t>
  </si>
  <si>
    <t>bright-bronze</t>
  </si>
  <si>
    <t>striped-purple</t>
  </si>
  <si>
    <t>dull-crimson</t>
  </si>
  <si>
    <t>dotted-plum</t>
  </si>
  <si>
    <t>vibrant-silver</t>
  </si>
  <si>
    <t>drab-tan</t>
  </si>
  <si>
    <t>dim-white</t>
  </si>
  <si>
    <t>wavy-brown</t>
  </si>
  <si>
    <t>wavy-cyan</t>
  </si>
  <si>
    <t>striped-lavender</t>
  </si>
  <si>
    <t>mirrored-beige</t>
  </si>
  <si>
    <t>muted-purple</t>
  </si>
  <si>
    <t>muted-red</t>
  </si>
  <si>
    <t>bright-magenta</t>
  </si>
  <si>
    <t>faded-beige</t>
  </si>
  <si>
    <t>wavy-red</t>
  </si>
  <si>
    <t>light-magenta</t>
  </si>
  <si>
    <t>wavy-plum</t>
  </si>
  <si>
    <t>vibrant-tan</t>
  </si>
  <si>
    <t>dotted-turquoise</t>
  </si>
  <si>
    <t>drab-purple</t>
  </si>
  <si>
    <t>dotted-brown</t>
  </si>
  <si>
    <t>drab-bronze</t>
  </si>
  <si>
    <t>dull-coral</t>
  </si>
  <si>
    <t>shiny-magenta</t>
  </si>
  <si>
    <t>wavy-teal</t>
  </si>
  <si>
    <t>dotted-indigo</t>
  </si>
  <si>
    <t>dark-plum</t>
  </si>
  <si>
    <t>shiny-yellow</t>
  </si>
  <si>
    <t>clear-black</t>
  </si>
  <si>
    <t>light-cyan</t>
  </si>
  <si>
    <t>mirrored-coral</t>
  </si>
  <si>
    <t>clear-brown</t>
  </si>
  <si>
    <t>muted-salmon</t>
  </si>
  <si>
    <t>wavy-white</t>
  </si>
  <si>
    <t>dull-maroon</t>
  </si>
  <si>
    <t>pale-gray</t>
  </si>
  <si>
    <t>striped-gray</t>
  </si>
  <si>
    <t>light-turquoise</t>
  </si>
  <si>
    <t>drab-crimson</t>
  </si>
  <si>
    <t>bright-lime</t>
  </si>
  <si>
    <t>muted-orange</t>
  </si>
  <si>
    <t>muted-plum</t>
  </si>
  <si>
    <t>bright-plum</t>
  </si>
  <si>
    <t>dull-salmon</t>
  </si>
  <si>
    <t>striped-olive</t>
  </si>
  <si>
    <t>pale-black</t>
  </si>
  <si>
    <t>vibrant-gold</t>
  </si>
  <si>
    <t>plaid-coral</t>
  </si>
  <si>
    <t>clear-gray</t>
  </si>
  <si>
    <t>drab-olive</t>
  </si>
  <si>
    <t>dark-lavender</t>
  </si>
  <si>
    <t>plaid-blue</t>
  </si>
  <si>
    <t>pale-chartreuse</t>
  </si>
  <si>
    <t>dotted-gray</t>
  </si>
  <si>
    <t>posh-chartreuse</t>
  </si>
  <si>
    <t>posh-magenta</t>
  </si>
  <si>
    <t>wavy-violet</t>
  </si>
  <si>
    <t>light-brown</t>
  </si>
  <si>
    <t>clear-white</t>
  </si>
  <si>
    <t>dim-brown</t>
  </si>
  <si>
    <t>striped-bronze</t>
  </si>
  <si>
    <t>shiny-gray</t>
  </si>
  <si>
    <t>shiny-crimson</t>
  </si>
  <si>
    <t>clear-beige</t>
  </si>
  <si>
    <t>faded-bronze</t>
  </si>
  <si>
    <t>dotted-maroon</t>
  </si>
  <si>
    <t>clear-turquoise</t>
  </si>
  <si>
    <t>muted-cyan</t>
  </si>
  <si>
    <t>shiny-green</t>
  </si>
  <si>
    <t>dark-indigo</t>
  </si>
  <si>
    <t>bright-orange</t>
  </si>
  <si>
    <t>posh-gray</t>
  </si>
  <si>
    <t>mirrored-salmon</t>
  </si>
  <si>
    <t>wavy-yellow</t>
  </si>
  <si>
    <t>dotted-yellow</t>
  </si>
  <si>
    <t>drab-coral</t>
  </si>
  <si>
    <t>plaid-black</t>
  </si>
  <si>
    <t>muted-fuchsia</t>
  </si>
  <si>
    <t>muted-yellow</t>
  </si>
  <si>
    <t>dark-aqua</t>
  </si>
  <si>
    <t>light-tan</t>
  </si>
  <si>
    <t>dark-silver</t>
  </si>
  <si>
    <t>shiny-salmon</t>
  </si>
  <si>
    <t>striped-maroon</t>
  </si>
  <si>
    <t>plaid-silver</t>
  </si>
  <si>
    <t>muted-tomato</t>
  </si>
  <si>
    <t>bright-purple</t>
  </si>
  <si>
    <t>shiny-brown</t>
  </si>
  <si>
    <t>striped-violet</t>
  </si>
  <si>
    <t>bright-violet</t>
  </si>
  <si>
    <t>dull-gold</t>
  </si>
  <si>
    <t>mirrored-yellow</t>
  </si>
  <si>
    <t>light-coral</t>
  </si>
  <si>
    <t>plaid-turquoise</t>
  </si>
  <si>
    <t>shiny-white</t>
  </si>
  <si>
    <t>dark-purple</t>
  </si>
  <si>
    <t>dim-black</t>
  </si>
  <si>
    <t>posh-green</t>
  </si>
  <si>
    <t>faded-coral</t>
  </si>
  <si>
    <t>dull-tan</t>
  </si>
  <si>
    <t>mirrored-turquoise</t>
  </si>
  <si>
    <t>dotted-crimson</t>
  </si>
  <si>
    <t>wavy-lime</t>
  </si>
  <si>
    <t>mirrored-purple</t>
  </si>
  <si>
    <t>posh-crimson</t>
  </si>
  <si>
    <t>wavy-olive</t>
  </si>
  <si>
    <t>pale-purple</t>
  </si>
  <si>
    <t>light-gray</t>
  </si>
  <si>
    <t>plaid-beige</t>
  </si>
  <si>
    <t>vibrant-maroon</t>
  </si>
  <si>
    <t>dull-plum</t>
  </si>
  <si>
    <t>clear-orange</t>
  </si>
  <si>
    <t>dim-bronze</t>
  </si>
  <si>
    <t>shiny-orange</t>
  </si>
  <si>
    <t>dim-indigo</t>
  </si>
  <si>
    <t>light-black</t>
  </si>
  <si>
    <t>dark-coral</t>
  </si>
  <si>
    <t>vibrant-black</t>
  </si>
  <si>
    <t>plaid-chartreuse</t>
  </si>
  <si>
    <t>shiny-aqua</t>
  </si>
  <si>
    <t>dim-tomato</t>
  </si>
  <si>
    <t>wavy-gold</t>
  </si>
  <si>
    <t>dim-lavender</t>
  </si>
  <si>
    <t>pale-crimson</t>
  </si>
  <si>
    <t>vibrant-olive</t>
  </si>
  <si>
    <t>plaid-violet</t>
  </si>
  <si>
    <t>bright-chartreuse</t>
  </si>
  <si>
    <t>mirrored-tan</t>
  </si>
  <si>
    <t>posh-tomato</t>
  </si>
  <si>
    <t>light-aqua</t>
  </si>
  <si>
    <t>drab-tomato</t>
  </si>
  <si>
    <t>dull-green</t>
  </si>
  <si>
    <t>posh-cyan</t>
  </si>
  <si>
    <t>posh-fuchsia</t>
  </si>
  <si>
    <t>pale-tan</t>
  </si>
  <si>
    <t>posh-blue</t>
  </si>
  <si>
    <t>mirrored-silver</t>
  </si>
  <si>
    <t>light-purple</t>
  </si>
  <si>
    <t>mirrored-brown</t>
  </si>
  <si>
    <t>wavy-lavender</t>
  </si>
  <si>
    <t>shiny-maroon</t>
  </si>
  <si>
    <t>drab-black</t>
  </si>
  <si>
    <t>pale-lime</t>
  </si>
  <si>
    <t>striped-salmon</t>
  </si>
  <si>
    <t>striped-tan</t>
  </si>
  <si>
    <t>striped-yellow</t>
  </si>
  <si>
    <t>plaid-gray</t>
  </si>
  <si>
    <t>faded-brown</t>
  </si>
  <si>
    <t>mirrored-olive</t>
  </si>
  <si>
    <t>dim-maroon</t>
  </si>
  <si>
    <t>faded-black</t>
  </si>
  <si>
    <t>dotted-beige</t>
  </si>
  <si>
    <t>dull-indigo</t>
  </si>
  <si>
    <t>light-blue</t>
  </si>
  <si>
    <t>mirrored-tomato</t>
  </si>
  <si>
    <t>dull-aqua</t>
  </si>
  <si>
    <t>mirrored-bronze</t>
  </si>
  <si>
    <t>drab-turquoise</t>
  </si>
  <si>
    <t>dark-maroon</t>
  </si>
  <si>
    <t>drab-violet</t>
  </si>
  <si>
    <t>pale-salmon</t>
  </si>
  <si>
    <t>bright-tomato</t>
  </si>
  <si>
    <t>dotted-olive</t>
  </si>
  <si>
    <t>posh-purple</t>
  </si>
  <si>
    <t>pale-magenta</t>
  </si>
  <si>
    <t>plaid-bronze</t>
  </si>
  <si>
    <t>shiny-olive</t>
  </si>
  <si>
    <t>posh-indigo</t>
  </si>
  <si>
    <t>vibrant-magenta</t>
  </si>
  <si>
    <t>striped-turquoise</t>
  </si>
  <si>
    <t>shiny-plum</t>
  </si>
  <si>
    <t>clear-purple</t>
  </si>
  <si>
    <t>muted-lavender</t>
  </si>
  <si>
    <t>plaid-yellow</t>
  </si>
  <si>
    <t>faded-tomato</t>
  </si>
  <si>
    <t>plaid-fuchsia</t>
  </si>
  <si>
    <t>wavy-tomato</t>
  </si>
  <si>
    <t>dotted-magenta</t>
  </si>
  <si>
    <t>faded-turquoise</t>
  </si>
  <si>
    <t>vibrant-indigo</t>
  </si>
  <si>
    <t>dark-bronze</t>
  </si>
  <si>
    <t>bright-fuchsia</t>
  </si>
  <si>
    <t>muted-turquoise</t>
  </si>
  <si>
    <t>dark-lime</t>
  </si>
  <si>
    <t>plaid-magenta</t>
  </si>
  <si>
    <t>wavy-indigo</t>
  </si>
  <si>
    <t>pale-gold</t>
  </si>
  <si>
    <t>bright-turquoise</t>
  </si>
  <si>
    <t>clear-bronze</t>
  </si>
  <si>
    <t>posh-black</t>
  </si>
  <si>
    <t>drab-plum</t>
  </si>
  <si>
    <t>shiny-coral</t>
  </si>
  <si>
    <t>faded-green</t>
  </si>
  <si>
    <t>muted-coral</t>
  </si>
  <si>
    <t>posh-teal</t>
  </si>
  <si>
    <t>plaid-green</t>
  </si>
  <si>
    <t>mirrored-teal</t>
  </si>
  <si>
    <t>bright-gray</t>
  </si>
  <si>
    <t>bright-aqua</t>
  </si>
  <si>
    <t>vibrant-purple</t>
  </si>
  <si>
    <t>mirrored-aqua</t>
  </si>
  <si>
    <t>faded-cyan</t>
  </si>
  <si>
    <t>light-bronze</t>
  </si>
  <si>
    <t>drab-magenta</t>
  </si>
  <si>
    <t>dotted-violet</t>
  </si>
  <si>
    <t>pale-cyan</t>
  </si>
  <si>
    <t>drab-gray</t>
  </si>
  <si>
    <t>muted-indigo</t>
  </si>
  <si>
    <t>drab-indigo</t>
  </si>
  <si>
    <t>mirrored-gray</t>
  </si>
  <si>
    <t>vibrant-orange</t>
  </si>
  <si>
    <t>wavy-turquoise</t>
  </si>
  <si>
    <t>posh-yellow</t>
  </si>
  <si>
    <t>striped-green</t>
  </si>
  <si>
    <t>light-indigo</t>
  </si>
  <si>
    <t>dark-beige</t>
  </si>
  <si>
    <t>faded-olive</t>
  </si>
  <si>
    <t>dark-green</t>
  </si>
  <si>
    <t>clear-olive</t>
  </si>
  <si>
    <t>drab-blue</t>
  </si>
  <si>
    <t>striped-crimson</t>
  </si>
  <si>
    <t>shiny-cyan</t>
  </si>
  <si>
    <t>dull-teal</t>
  </si>
  <si>
    <t>muted-olive</t>
  </si>
  <si>
    <t>dotted-chartreuse</t>
  </si>
  <si>
    <t>muted-aqua</t>
  </si>
  <si>
    <t>posh-brown</t>
  </si>
  <si>
    <t>dull-fuchsia</t>
  </si>
  <si>
    <t>plaid-lavender</t>
  </si>
  <si>
    <t>plaid-cyan</t>
  </si>
  <si>
    <t>bright-green</t>
  </si>
  <si>
    <t>wavy-aqua</t>
  </si>
  <si>
    <t>clear-aqua</t>
  </si>
  <si>
    <t>plaid-tomato</t>
  </si>
  <si>
    <t>pale-lavender</t>
  </si>
  <si>
    <t>dull-olive</t>
  </si>
  <si>
    <t>clear-silver</t>
  </si>
  <si>
    <t>vibrant-white</t>
  </si>
  <si>
    <t>drab-yellow</t>
  </si>
  <si>
    <t>bright-yellow</t>
  </si>
  <si>
    <t>dim-beige</t>
  </si>
  <si>
    <t>wavy-coral</t>
  </si>
  <si>
    <t>shiny-black</t>
  </si>
  <si>
    <t>light-salmon</t>
  </si>
  <si>
    <t>muted-lime</t>
  </si>
  <si>
    <t>posh-tan</t>
  </si>
  <si>
    <t>plaid-tan</t>
  </si>
  <si>
    <t>dull-beige</t>
  </si>
  <si>
    <t>drab-aqua</t>
  </si>
  <si>
    <t>vibrant-plum</t>
  </si>
  <si>
    <t>striped-lime</t>
  </si>
  <si>
    <t>bright-beige</t>
  </si>
  <si>
    <t>vibrant-coral</t>
  </si>
  <si>
    <t>dark-red</t>
  </si>
  <si>
    <t>clear-gold</t>
  </si>
  <si>
    <t>dull-chartreuse</t>
  </si>
  <si>
    <t>dull-lavender</t>
  </si>
  <si>
    <t>plaid-plum</t>
  </si>
  <si>
    <t>clear-lavender</t>
  </si>
  <si>
    <t>dull-violet</t>
  </si>
  <si>
    <t>faded-gray</t>
  </si>
  <si>
    <t>wavy-crimson</t>
  </si>
  <si>
    <t>pale-brown</t>
  </si>
  <si>
    <t>vibrant-gray</t>
  </si>
  <si>
    <t>light-chartreuse</t>
  </si>
  <si>
    <t>dim-teal</t>
  </si>
  <si>
    <t>dark-cyan</t>
  </si>
  <si>
    <t>posh-violet</t>
  </si>
  <si>
    <t>dim-red</t>
  </si>
  <si>
    <t>light-crimson</t>
  </si>
  <si>
    <t>dark-olive</t>
  </si>
  <si>
    <t>striped-brown</t>
  </si>
  <si>
    <t>muted-gray</t>
  </si>
  <si>
    <t>dim-purple</t>
  </si>
  <si>
    <t>muted-beige</t>
  </si>
  <si>
    <t>wavy-magenta</t>
  </si>
  <si>
    <t>dark-magenta</t>
  </si>
  <si>
    <t>dotted-bronze</t>
  </si>
  <si>
    <t>dark-violet</t>
  </si>
  <si>
    <t>wavy-green</t>
  </si>
  <si>
    <t>mirrored-cyan</t>
  </si>
  <si>
    <t>pale-teal</t>
  </si>
  <si>
    <t>bright-red</t>
  </si>
  <si>
    <t>mirrored-black</t>
  </si>
  <si>
    <t>clear-violet</t>
  </si>
  <si>
    <t>posh-red</t>
  </si>
  <si>
    <t>bright-crimson</t>
  </si>
  <si>
    <t>vibrant-blue</t>
  </si>
  <si>
    <t>pale-maroon</t>
  </si>
  <si>
    <t>shiny-lime</t>
  </si>
  <si>
    <t>dim-salmon</t>
  </si>
  <si>
    <t>vibrant-lavender</t>
  </si>
  <si>
    <t>shiny-blue</t>
  </si>
  <si>
    <t>drab-silver</t>
  </si>
  <si>
    <t>clear-green</t>
  </si>
  <si>
    <t>dotted-teal</t>
  </si>
  <si>
    <t>mirrored-violet</t>
  </si>
  <si>
    <t>vibrant-beige</t>
  </si>
  <si>
    <t>dark-tomato</t>
  </si>
  <si>
    <t>faded-magenta</t>
  </si>
  <si>
    <t>drab-green</t>
  </si>
  <si>
    <t>pale-white</t>
  </si>
  <si>
    <t>shiny-beige</t>
  </si>
  <si>
    <t>light-orange</t>
  </si>
  <si>
    <t>light-silver</t>
  </si>
  <si>
    <t>dark-tan</t>
  </si>
  <si>
    <t>wavy-chartreuse</t>
  </si>
  <si>
    <t>dull-silver</t>
  </si>
  <si>
    <t>posh-white</t>
  </si>
  <si>
    <t>light-lavender</t>
  </si>
  <si>
    <t>striped-cyan</t>
  </si>
  <si>
    <t>drab-teal</t>
  </si>
  <si>
    <t>mirrored-chartreuse</t>
  </si>
  <si>
    <t>muted-silver</t>
  </si>
  <si>
    <t>dim-lime</t>
  </si>
  <si>
    <t>shiny-lavender</t>
  </si>
  <si>
    <t>vibrant-chartreuse</t>
  </si>
  <si>
    <t>posh-olive</t>
  </si>
  <si>
    <t>faded-gold</t>
  </si>
  <si>
    <t>dim-olive</t>
  </si>
  <si>
    <t>bright-teal</t>
  </si>
  <si>
    <t>plaid-teal</t>
  </si>
  <si>
    <t>dotted-gold</t>
  </si>
  <si>
    <t>plaid-orange</t>
  </si>
  <si>
    <t>faded-blue</t>
  </si>
  <si>
    <t>faded-chartreuse</t>
  </si>
  <si>
    <t>dim-blue</t>
  </si>
  <si>
    <t>bright-coral</t>
  </si>
  <si>
    <t>dim-green</t>
  </si>
  <si>
    <t>striped-magenta</t>
  </si>
  <si>
    <t>muted-green</t>
  </si>
  <si>
    <t>light-fuchsia</t>
  </si>
  <si>
    <t>posh-coral</t>
  </si>
  <si>
    <t>faded-aqua</t>
  </si>
  <si>
    <t>bright-silver</t>
  </si>
  <si>
    <t>clear-yellow</t>
  </si>
  <si>
    <t>dull-gray</t>
  </si>
  <si>
    <t>muted-chartreuse</t>
  </si>
  <si>
    <t>dull-cyan</t>
  </si>
  <si>
    <t>muted-teal</t>
  </si>
  <si>
    <t>clear-maroon</t>
  </si>
  <si>
    <t>pale-olive</t>
  </si>
  <si>
    <t>bright-lavender</t>
  </si>
  <si>
    <t>mirrored-indigo</t>
  </si>
  <si>
    <t>light-plum</t>
  </si>
  <si>
    <t>vibrant-lime</t>
  </si>
  <si>
    <t>light-beige</t>
  </si>
  <si>
    <t>dotted-tomato</t>
  </si>
  <si>
    <t>light-green</t>
  </si>
  <si>
    <t>dark-salmon</t>
  </si>
  <si>
    <t>bright-maroon</t>
  </si>
  <si>
    <t>posh-maroon</t>
  </si>
  <si>
    <t>shiny-tan</t>
  </si>
  <si>
    <t>dull-orange</t>
  </si>
  <si>
    <t>vibrant-aqua</t>
  </si>
  <si>
    <t>dark-brown</t>
  </si>
  <si>
    <t>wavy-beige</t>
  </si>
  <si>
    <t>drab-red</t>
  </si>
  <si>
    <t>bright-indigo</t>
  </si>
  <si>
    <t>dotted-salmon</t>
  </si>
  <si>
    <t>drab-salmon</t>
  </si>
  <si>
    <t>muted-crimson</t>
  </si>
  <si>
    <t>striped-coral</t>
  </si>
  <si>
    <t>pale-yellow</t>
  </si>
  <si>
    <t>dim-chartreuse</t>
  </si>
  <si>
    <t>posh-aqua</t>
  </si>
  <si>
    <t>dark-black</t>
  </si>
  <si>
    <t>dim-cyan</t>
  </si>
  <si>
    <t>dim-aqua</t>
  </si>
  <si>
    <t>dotted-orange</t>
  </si>
  <si>
    <t>striped-black</t>
  </si>
  <si>
    <t>pale-bronze</t>
  </si>
  <si>
    <t>bright-olive</t>
  </si>
  <si>
    <t>pale-fuchsia</t>
  </si>
  <si>
    <t>mirrored-blue</t>
  </si>
  <si>
    <t>clear-lime</t>
  </si>
  <si>
    <t>plaid-purple</t>
  </si>
  <si>
    <t>dotted-silver</t>
  </si>
  <si>
    <t>vibrant-brown</t>
  </si>
  <si>
    <t>dim-tan</t>
  </si>
  <si>
    <t>dotted-white</t>
  </si>
  <si>
    <t>drab-lime</t>
  </si>
  <si>
    <t>clear-blue</t>
  </si>
  <si>
    <t>muted-white</t>
  </si>
  <si>
    <t>pale-violet</t>
  </si>
  <si>
    <t>dim-silver</t>
  </si>
  <si>
    <t>drab-chartreuse</t>
  </si>
  <si>
    <t>drab-maroon</t>
  </si>
  <si>
    <t>dim-plum</t>
  </si>
  <si>
    <t>posh-bronze</t>
  </si>
  <si>
    <t>vibrant-violet</t>
  </si>
  <si>
    <t>dim-gray</t>
  </si>
  <si>
    <t>light-yellow</t>
  </si>
  <si>
    <t>pale-blue</t>
  </si>
  <si>
    <t>shiny-indigo</t>
  </si>
  <si>
    <t>bright-cyan</t>
  </si>
  <si>
    <t>vibrant-tomato</t>
  </si>
  <si>
    <t>posh-lime</t>
  </si>
  <si>
    <t>light-tomato</t>
  </si>
  <si>
    <t>muted-gold</t>
  </si>
  <si>
    <t>shiny-chartreuse</t>
  </si>
  <si>
    <t>dark-orange</t>
  </si>
  <si>
    <t>posh-plum</t>
  </si>
  <si>
    <t>shiny-violet</t>
  </si>
  <si>
    <t>plaid-lime</t>
  </si>
  <si>
    <t>dim-orange</t>
  </si>
  <si>
    <t>striped-gold</t>
  </si>
  <si>
    <t>posh-silver</t>
  </si>
  <si>
    <t>light-white</t>
  </si>
  <si>
    <t>vibrant-turquoise</t>
  </si>
  <si>
    <t>dotted-coral</t>
  </si>
  <si>
    <t>dark-crimson</t>
  </si>
  <si>
    <t>dark-blue</t>
  </si>
  <si>
    <t>drab-cyan</t>
  </si>
  <si>
    <t>dull-black</t>
  </si>
  <si>
    <t>pale-beige</t>
  </si>
  <si>
    <t>dotted-black</t>
  </si>
  <si>
    <t>muted-magenta</t>
  </si>
  <si>
    <t>pale-aqua</t>
  </si>
  <si>
    <t>bright-salmon</t>
  </si>
  <si>
    <t>muted-maroon</t>
  </si>
  <si>
    <t>bright-white</t>
  </si>
  <si>
    <t>clear-plum</t>
  </si>
  <si>
    <t>drab-orange</t>
  </si>
  <si>
    <t>faded-fuchsia</t>
  </si>
  <si>
    <t>dull-turquoise</t>
  </si>
  <si>
    <t>muted-brown</t>
  </si>
  <si>
    <t>vibrant-bronze</t>
  </si>
  <si>
    <t>wavy-gray</t>
  </si>
  <si>
    <t>dark-chartreuse</t>
  </si>
  <si>
    <t>mirrored-gold</t>
  </si>
  <si>
    <t>dotted-tan</t>
  </si>
  <si>
    <t>striped-orange</t>
  </si>
  <si>
    <t>dim-yellow</t>
  </si>
  <si>
    <t>striped-fuchsia</t>
  </si>
  <si>
    <t>wavy-black</t>
  </si>
  <si>
    <t>shiny-red</t>
  </si>
  <si>
    <t>faded-violet</t>
  </si>
  <si>
    <t>clear-tomato</t>
  </si>
  <si>
    <t>dim-magenta</t>
  </si>
  <si>
    <t>dark-yellow</t>
  </si>
  <si>
    <t>pale-tomato</t>
  </si>
  <si>
    <t>dark-white</t>
  </si>
  <si>
    <t>mirrored-crimson</t>
  </si>
  <si>
    <t>faded-teal</t>
  </si>
  <si>
    <t>bright-tan</t>
  </si>
  <si>
    <t>light-olive</t>
  </si>
  <si>
    <t>pale-red</t>
  </si>
  <si>
    <t>bright-black</t>
  </si>
  <si>
    <t>striped-beige</t>
  </si>
  <si>
    <t>vibrant-fuchsia</t>
  </si>
  <si>
    <t>plaid-brown</t>
  </si>
  <si>
    <t>shiny-bronze</t>
  </si>
  <si>
    <t>faded-silver</t>
  </si>
  <si>
    <t>faded-white</t>
  </si>
  <si>
    <t>clear-fuchsia</t>
  </si>
  <si>
    <t>clear-indigo</t>
  </si>
  <si>
    <t>light-violet</t>
  </si>
  <si>
    <t>drab-beige</t>
  </si>
  <si>
    <t>mirrored-orange</t>
  </si>
  <si>
    <t>posh-beige</t>
  </si>
  <si>
    <t>plaid-white</t>
  </si>
  <si>
    <t>clear-chartreuse</t>
  </si>
  <si>
    <t>plaid-olive</t>
  </si>
  <si>
    <t>light-red</t>
  </si>
  <si>
    <t>vibrant-red</t>
  </si>
  <si>
    <t>clear-coral</t>
  </si>
  <si>
    <t>faded-crimson</t>
  </si>
  <si>
    <t>dark-gold</t>
  </si>
  <si>
    <t>dim-gold</t>
  </si>
  <si>
    <t>mirrored-maroon</t>
  </si>
  <si>
    <t>wavy-maroon</t>
  </si>
  <si>
    <t>dull-tomato</t>
  </si>
  <si>
    <t>striped-aqua</t>
  </si>
  <si>
    <t>vibrant-cyan</t>
  </si>
  <si>
    <t>clear-crimson</t>
  </si>
  <si>
    <t>light-gold</t>
  </si>
  <si>
    <t>vibrant-salmon</t>
  </si>
  <si>
    <t>shiny-purple</t>
  </si>
  <si>
    <t>pale-coral</t>
  </si>
  <si>
    <t>light-teal</t>
  </si>
  <si>
    <t>dotted-aqua</t>
  </si>
  <si>
    <t>dull-red</t>
  </si>
  <si>
    <t>faded-yellow</t>
  </si>
  <si>
    <t>dark-teal</t>
  </si>
  <si>
    <t>striped-teal</t>
  </si>
  <si>
    <t>plaid-aqua</t>
  </si>
  <si>
    <t>bright-brown</t>
  </si>
  <si>
    <t>dotted-lime</t>
  </si>
  <si>
    <t>clear-tan</t>
  </si>
  <si>
    <t>mirrored-lavender</t>
  </si>
  <si>
    <t>mirrored-green</t>
  </si>
  <si>
    <t>striped-plum</t>
  </si>
  <si>
    <t>muted-tan</t>
  </si>
  <si>
    <t>wavy-purple</t>
  </si>
  <si>
    <t>mirrored-fuchsia</t>
  </si>
  <si>
    <t>mirrored-magenta</t>
  </si>
  <si>
    <t>muted-black</t>
  </si>
  <si>
    <t>wavy-bronze</t>
  </si>
  <si>
    <t>pale-turquoise</t>
  </si>
  <si>
    <t>bright-gold</t>
  </si>
  <si>
    <t>dotted-fuchsia</t>
  </si>
  <si>
    <t>posh-turquoise</t>
  </si>
  <si>
    <t>plaid-indigo</t>
  </si>
  <si>
    <t>mirrored-lime</t>
  </si>
  <si>
    <t>dull-bronze</t>
  </si>
  <si>
    <t>dull-magenta</t>
  </si>
  <si>
    <t>vibrant-crimson</t>
  </si>
  <si>
    <t>pale-silver</t>
  </si>
  <si>
    <t>faded-purple</t>
  </si>
  <si>
    <t>dotted-blue</t>
  </si>
  <si>
    <t>shiny-fuchsia</t>
  </si>
  <si>
    <t>wavy-silver</t>
  </si>
  <si>
    <t>pale-orange</t>
  </si>
  <si>
    <t>dull-white</t>
  </si>
  <si>
    <t>light-maroon</t>
  </si>
  <si>
    <t>dull-purple</t>
  </si>
  <si>
    <t>pale-indigo</t>
  </si>
  <si>
    <t>mirrored-white</t>
  </si>
  <si>
    <t>striped-blue</t>
  </si>
  <si>
    <t>muted-bronze</t>
  </si>
  <si>
    <t>wavy-orange</t>
  </si>
  <si>
    <t>faded-salmon</t>
  </si>
  <si>
    <t>vibrant-green</t>
  </si>
  <si>
    <t>posh-lavender</t>
  </si>
  <si>
    <t>shiny-teal</t>
  </si>
  <si>
    <t>drab-gold</t>
  </si>
  <si>
    <t>clear-red</t>
  </si>
  <si>
    <t>faded-indigo</t>
  </si>
  <si>
    <t>pale-plum</t>
  </si>
  <si>
    <t>dark-gray</t>
  </si>
  <si>
    <t>posh-gold</t>
  </si>
  <si>
    <t>dark-turquoise</t>
  </si>
  <si>
    <t>clear-teal</t>
  </si>
  <si>
    <t>faded-red</t>
  </si>
  <si>
    <t>dull-yellow</t>
  </si>
  <si>
    <t>mirrored-red</t>
  </si>
  <si>
    <t>shiny-tomato</t>
  </si>
  <si>
    <t>wavy-blue</t>
  </si>
  <si>
    <t>clear-salmon</t>
  </si>
  <si>
    <t>drab-brown</t>
  </si>
  <si>
    <t>dotted-purple</t>
  </si>
  <si>
    <t>shiny-turquoise</t>
  </si>
  <si>
    <t>shiny-silver</t>
  </si>
  <si>
    <t>vibrant-yellow</t>
  </si>
  <si>
    <t>dim-coral</t>
  </si>
  <si>
    <t>light-lime</t>
  </si>
  <si>
    <t>dim-crimson</t>
  </si>
  <si>
    <t>striped-indigo</t>
  </si>
  <si>
    <t>posh-salmon</t>
  </si>
  <si>
    <t>clear-cyan</t>
  </si>
  <si>
    <t>plaid-crimson</t>
  </si>
  <si>
    <t>striped-chartreuse</t>
  </si>
  <si>
    <t>plaid-red</t>
  </si>
  <si>
    <t>posh-orange</t>
  </si>
  <si>
    <t>pale-green</t>
  </si>
  <si>
    <t>faded-maroon</t>
  </si>
  <si>
    <t>dark-fuchsia</t>
  </si>
  <si>
    <t>wavy-tan</t>
  </si>
  <si>
    <t>faded-plum</t>
  </si>
  <si>
    <t>vibrant-teal</t>
  </si>
  <si>
    <t>dotted-red</t>
  </si>
  <si>
    <t>plaid-salmon</t>
  </si>
  <si>
    <t>wavy-fuchsia</t>
  </si>
  <si>
    <t>striped-red</t>
  </si>
  <si>
    <t>striped-silver</t>
  </si>
  <si>
    <t>faded-orange</t>
  </si>
  <si>
    <t>faded-lime</t>
  </si>
  <si>
    <t>dim-turquoise</t>
  </si>
  <si>
    <t>dim-violet</t>
  </si>
  <si>
    <t>dim-fuchsia</t>
  </si>
  <si>
    <t>faded-tan</t>
  </si>
  <si>
    <t>dotted-lavender</t>
  </si>
  <si>
    <t>plaid-gold</t>
  </si>
  <si>
    <t>:</t>
  </si>
  <si>
    <t>,</t>
  </si>
  <si>
    <t>+</t>
  </si>
  <si>
    <t>4*3</t>
  </si>
  <si>
    <t>1*1</t>
  </si>
  <si>
    <t>4*3*4</t>
  </si>
  <si>
    <t>4*3*1</t>
  </si>
  <si>
    <t>4*3*3</t>
  </si>
  <si>
    <t>4*3*5</t>
  </si>
  <si>
    <t>4*3*1*3</t>
  </si>
  <si>
    <t>4*3*3*2</t>
  </si>
  <si>
    <t>4*3*3*5</t>
  </si>
  <si>
    <t>4*3*3*4</t>
  </si>
  <si>
    <t>4*3*3*3</t>
  </si>
  <si>
    <t>4*3*5*4</t>
  </si>
  <si>
    <t>4*3*5*3</t>
  </si>
  <si>
    <t>4*3*5*5</t>
  </si>
  <si>
    <t>4*3*3*2*1</t>
  </si>
  <si>
    <t>4*3*3*2*2</t>
  </si>
  <si>
    <t>4*3*3*5*4</t>
  </si>
  <si>
    <t>4*3*3*4*2</t>
  </si>
  <si>
    <t>4*3*3*4*1</t>
  </si>
  <si>
    <t>4*3*5*3*1</t>
  </si>
  <si>
    <t>4*3*5*4*1</t>
  </si>
  <si>
    <t>4*3*3*2*1*1</t>
  </si>
  <si>
    <t>4*3*3*2*1*4</t>
  </si>
  <si>
    <t>4*3*3*2*1*2</t>
  </si>
  <si>
    <t>4*3*3*2*2*2</t>
  </si>
  <si>
    <t>4*3*3*4*2*2</t>
  </si>
  <si>
    <t>4*3*3*4*2*1</t>
  </si>
  <si>
    <t>4*3*3*4*1*2</t>
  </si>
  <si>
    <t>4*3*3*4*2*1*1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</si>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</sst>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8"/>
  <sheetViews>
    <sheetView topLeftCell="K2" workbookViewId="0">
      <selection activeCell="V13" sqref="V13"/>
    </sheetView>
  </sheetViews>
  <sheetFormatPr defaultRowHeight="15"/>
  <sheetData>
    <row r="1" spans="1:39">
      <c r="A1" t="s">
        <v>54</v>
      </c>
      <c r="B1" t="s">
        <v>55</v>
      </c>
      <c r="C1" t="s">
        <v>56</v>
      </c>
      <c r="D1" t="s">
        <v>54</v>
      </c>
      <c r="E1" t="s">
        <v>55</v>
      </c>
      <c r="F1" t="s">
        <v>56</v>
      </c>
      <c r="G1" t="s">
        <v>54</v>
      </c>
      <c r="H1" t="s">
        <v>55</v>
      </c>
      <c r="I1" t="s">
        <v>56</v>
      </c>
      <c r="J1" t="s">
        <v>54</v>
      </c>
      <c r="K1" t="s">
        <v>55</v>
      </c>
      <c r="L1" t="s">
        <v>56</v>
      </c>
      <c r="M1" t="s">
        <v>54</v>
      </c>
      <c r="N1" t="s">
        <v>55</v>
      </c>
      <c r="S1" t="str">
        <f>V13</f>
        <v>shiny-gold</v>
      </c>
      <c r="T1" t="str">
        <f>AJ13</f>
        <v>mirrored-plum</v>
      </c>
      <c r="W1" t="str">
        <f>V13</f>
        <v>shiny-gold</v>
      </c>
      <c r="X1" t="str">
        <f>AJ13</f>
        <v>mirrored-plum</v>
      </c>
      <c r="AA1" t="str">
        <f>V13</f>
        <v>shiny-gold</v>
      </c>
      <c r="AB1" t="str">
        <f>AJ13</f>
        <v>mirrored-plum</v>
      </c>
      <c r="AE1" t="str">
        <f>V13</f>
        <v>shiny-gold</v>
      </c>
      <c r="AF1" t="str">
        <f>AJ13</f>
        <v>mirrored-plum</v>
      </c>
      <c r="AI1" t="s">
        <v>57</v>
      </c>
      <c r="AK1" t="str">
        <f>AJ13</f>
        <v>mirrored-plum</v>
      </c>
      <c r="AM1" t="str">
        <f>AJ52</f>
        <v>muted-violet</v>
      </c>
    </row>
    <row r="2" spans="1:39">
      <c r="A2" s="1" t="s">
        <v>0</v>
      </c>
      <c r="B2" t="s">
        <v>1</v>
      </c>
      <c r="C2">
        <v>2</v>
      </c>
      <c r="D2" t="s">
        <v>2</v>
      </c>
      <c r="E2" t="s">
        <v>3</v>
      </c>
      <c r="F2">
        <v>1</v>
      </c>
      <c r="G2" t="s">
        <v>0</v>
      </c>
      <c r="H2" t="s">
        <v>4</v>
      </c>
      <c r="I2">
        <v>3</v>
      </c>
      <c r="J2" t="s">
        <v>5</v>
      </c>
      <c r="K2" t="s">
        <v>6</v>
      </c>
      <c r="L2">
        <v>5</v>
      </c>
      <c r="M2" t="s">
        <v>7</v>
      </c>
      <c r="N2" t="s">
        <v>1</v>
      </c>
      <c r="P2" t="str">
        <f>CONCATENATE(A2,"-",B2)</f>
        <v>dull-blue</v>
      </c>
      <c r="Q2">
        <f>IF(C2="no",0,C2)</f>
        <v>2</v>
      </c>
      <c r="R2" t="str">
        <f>IF(D2="other","-",CONCATENATE(D2,"-",E2))</f>
        <v>dotted-green</v>
      </c>
      <c r="S2" t="b">
        <f>IF(R2="shiny-gold",TRUE,FALSE)</f>
        <v>0</v>
      </c>
      <c r="T2" t="b">
        <f>IF($R2=T$1,TRUE,FALSE)</f>
        <v>0</v>
      </c>
      <c r="U2">
        <f>IF(F2="no",0,F2)</f>
        <v>1</v>
      </c>
      <c r="V2" t="str">
        <f>IF(G2="other","",CONCATENATE(G2,"-",H2))</f>
        <v>dull-brown</v>
      </c>
      <c r="W2" t="b">
        <f>IF(V2="shiny-gold",TRUE,FALSE)</f>
        <v>0</v>
      </c>
      <c r="X2" t="b">
        <f>IF(V2=X$1,TRUE,FALSE)</f>
        <v>0</v>
      </c>
      <c r="Y2">
        <f>IF(I2="no",0,I2)</f>
        <v>3</v>
      </c>
      <c r="Z2" t="str">
        <f>IF(J2="other","",CONCATENATE(J2,"-",K2))</f>
        <v>striped-tomato</v>
      </c>
      <c r="AA2" t="b">
        <f>IF(Z2="shiny-gold",TRUE,FALSE)</f>
        <v>0</v>
      </c>
      <c r="AB2" t="b">
        <f>IF(Z2=AB$1,TRUE,FALSE)</f>
        <v>0</v>
      </c>
      <c r="AC2">
        <f>IF(L2="no",0,L2)</f>
        <v>5</v>
      </c>
      <c r="AD2" t="str">
        <f>IF(M2="other","",CONCATENATE(M2,"-",N2))</f>
        <v>muted-blue</v>
      </c>
      <c r="AE2" t="b">
        <f>IF(AD2="shiny-gold",TRUE,FALSE)</f>
        <v>0</v>
      </c>
      <c r="AF2" t="b">
        <f>IF(AD2=AF$1,TRUE,FALSE)</f>
        <v>0</v>
      </c>
      <c r="AI2" t="b">
        <f>OR(S2,W2,AA2,AE2)</f>
        <v>0</v>
      </c>
      <c r="AJ2" t="str">
        <f>IF(AI2,$P2,"")</f>
        <v/>
      </c>
      <c r="AK2" t="b">
        <f>OR(T2,X2,AB2,AF2)</f>
        <v>0</v>
      </c>
      <c r="AL2" t="str">
        <f>IF(AK2,$P2,"")</f>
        <v/>
      </c>
    </row>
    <row r="3" spans="1:39">
      <c r="A3" s="1" t="s">
        <v>2</v>
      </c>
      <c r="B3" t="s">
        <v>9</v>
      </c>
      <c r="C3">
        <v>2</v>
      </c>
      <c r="D3" t="s">
        <v>10</v>
      </c>
      <c r="E3" t="s">
        <v>11</v>
      </c>
      <c r="F3">
        <v>1</v>
      </c>
      <c r="G3" t="s">
        <v>12</v>
      </c>
      <c r="H3" t="s">
        <v>13</v>
      </c>
      <c r="I3">
        <v>5</v>
      </c>
      <c r="J3" t="s">
        <v>14</v>
      </c>
      <c r="K3" t="s">
        <v>1</v>
      </c>
      <c r="P3" t="str">
        <f t="shared" ref="P3:P66" si="0">CONCATENATE(A3,"-",B3)</f>
        <v>dotted-cyan</v>
      </c>
      <c r="Q3">
        <f t="shared" ref="Q3:Q66" si="1">IF(C3="no",0,C3)</f>
        <v>2</v>
      </c>
      <c r="R3" t="str">
        <f t="shared" ref="R3:R66" si="2">IF(D3="other","-",CONCATENATE(D3,"-",E3))</f>
        <v>faded-lavender</v>
      </c>
      <c r="S3" t="b">
        <f t="shared" ref="S3:S66" si="3">IF(R3="shiny-gold",TRUE,FALSE)</f>
        <v>0</v>
      </c>
      <c r="T3" t="b">
        <f t="shared" ref="T3:T66" si="4">IF($R3=T$1,TRUE,FALSE)</f>
        <v>0</v>
      </c>
      <c r="U3">
        <f>IF(F3="no",0,F3)</f>
        <v>1</v>
      </c>
      <c r="V3" t="str">
        <f>IF(G3="other","",CONCATENATE(G3,"-",H3))</f>
        <v>drab-fuchsia</v>
      </c>
      <c r="W3" t="b">
        <f t="shared" ref="W3:W66" si="5">IF(V3="shiny-gold",TRUE,FALSE)</f>
        <v>0</v>
      </c>
      <c r="X3" t="b">
        <f t="shared" ref="X3:X66" si="6">IF(V3=X$1,TRUE,FALSE)</f>
        <v>0</v>
      </c>
      <c r="Y3">
        <f>IF(I3="no",0,I3)</f>
        <v>5</v>
      </c>
      <c r="Z3" t="str">
        <f>IF(J3="other","",CONCATENATE(J3,"-",K3))</f>
        <v>bright-blue</v>
      </c>
      <c r="AA3" t="b">
        <f t="shared" ref="AA3:AA66" si="7">IF(Z3="shiny-gold",TRUE,FALSE)</f>
        <v>0</v>
      </c>
      <c r="AB3" t="b">
        <f t="shared" ref="AB3:AB66" si="8">IF(Z3=AB$1,TRUE,FALSE)</f>
        <v>0</v>
      </c>
      <c r="AC3">
        <f>IF(L3="no",0,L3)</f>
        <v>0</v>
      </c>
      <c r="AD3" t="str">
        <f>IF(M3="other","",CONCATENATE(M3,"-",N3))</f>
        <v>-</v>
      </c>
      <c r="AE3" t="b">
        <f t="shared" ref="AE3:AE66" si="9">IF(AD3="shiny-gold",TRUE,FALSE)</f>
        <v>0</v>
      </c>
      <c r="AF3" t="b">
        <f t="shared" ref="AF3:AF66" si="10">IF(AD3=AF$1,TRUE,FALSE)</f>
        <v>0</v>
      </c>
      <c r="AI3" t="b">
        <f>OR(S3,W3,AA3,AE3)</f>
        <v>0</v>
      </c>
      <c r="AJ3" t="str">
        <f t="shared" ref="AJ3:AL66" si="11">IF(AI3,$P3,"")</f>
        <v/>
      </c>
      <c r="AK3" t="b">
        <f>OR(T3,X3,AB3,AF3)</f>
        <v>0</v>
      </c>
      <c r="AL3" t="str">
        <f t="shared" si="11"/>
        <v/>
      </c>
    </row>
    <row r="4" spans="1:39">
      <c r="A4" s="1" t="s">
        <v>15</v>
      </c>
      <c r="B4" t="s">
        <v>16</v>
      </c>
      <c r="C4">
        <v>1</v>
      </c>
      <c r="D4" t="s">
        <v>17</v>
      </c>
      <c r="E4" t="s">
        <v>18</v>
      </c>
      <c r="F4">
        <v>3</v>
      </c>
      <c r="G4" t="s">
        <v>0</v>
      </c>
      <c r="H4" t="s">
        <v>19</v>
      </c>
      <c r="I4">
        <v>2</v>
      </c>
      <c r="J4" t="s">
        <v>5</v>
      </c>
      <c r="K4" t="s">
        <v>20</v>
      </c>
      <c r="P4" t="str">
        <f t="shared" si="0"/>
        <v>clear-magenta</v>
      </c>
      <c r="Q4">
        <f t="shared" si="1"/>
        <v>1</v>
      </c>
      <c r="R4" t="str">
        <f t="shared" si="2"/>
        <v>wavy-salmon</v>
      </c>
      <c r="S4" t="b">
        <f t="shared" si="3"/>
        <v>0</v>
      </c>
      <c r="T4" t="b">
        <f t="shared" si="4"/>
        <v>0</v>
      </c>
      <c r="U4">
        <f>IF(F4="no",0,F4)</f>
        <v>3</v>
      </c>
      <c r="V4" t="str">
        <f>IF(G4="other","",CONCATENATE(G4,"-",H4))</f>
        <v>dull-lime</v>
      </c>
      <c r="W4" t="b">
        <f t="shared" si="5"/>
        <v>0</v>
      </c>
      <c r="X4" t="b">
        <f t="shared" si="6"/>
        <v>0</v>
      </c>
      <c r="Y4">
        <f>IF(I4="no",0,I4)</f>
        <v>2</v>
      </c>
      <c r="Z4" t="str">
        <f>IF(J4="other","",CONCATENATE(J4,"-",K4))</f>
        <v>striped-white</v>
      </c>
      <c r="AA4" t="b">
        <f t="shared" si="7"/>
        <v>0</v>
      </c>
      <c r="AB4" t="b">
        <f t="shared" si="8"/>
        <v>0</v>
      </c>
      <c r="AC4">
        <f>IF(L4="no",0,L4)</f>
        <v>0</v>
      </c>
      <c r="AD4" t="str">
        <f>IF(M4="other","",CONCATENATE(M4,"-",N4))</f>
        <v>-</v>
      </c>
      <c r="AE4" t="b">
        <f t="shared" si="9"/>
        <v>0</v>
      </c>
      <c r="AF4" t="b">
        <f t="shared" si="10"/>
        <v>0</v>
      </c>
      <c r="AI4" t="b">
        <f>OR(S4,W4,AA4,AE4)</f>
        <v>0</v>
      </c>
      <c r="AJ4" t="str">
        <f t="shared" si="11"/>
        <v/>
      </c>
      <c r="AK4" t="b">
        <f>OR(T4,X4,AB4,AF4)</f>
        <v>0</v>
      </c>
      <c r="AL4" t="str">
        <f t="shared" si="11"/>
        <v/>
      </c>
    </row>
    <row r="5" spans="1:39">
      <c r="A5" s="1" t="s">
        <v>12</v>
      </c>
      <c r="B5" t="s">
        <v>20</v>
      </c>
      <c r="C5">
        <v>1</v>
      </c>
      <c r="D5" t="s">
        <v>12</v>
      </c>
      <c r="E5" t="s">
        <v>11</v>
      </c>
      <c r="F5">
        <v>1</v>
      </c>
      <c r="G5" t="s">
        <v>21</v>
      </c>
      <c r="H5" t="s">
        <v>22</v>
      </c>
      <c r="P5" t="str">
        <f t="shared" si="0"/>
        <v>drab-white</v>
      </c>
      <c r="Q5">
        <f t="shared" si="1"/>
        <v>1</v>
      </c>
      <c r="R5" t="str">
        <f t="shared" si="2"/>
        <v>drab-lavender</v>
      </c>
      <c r="S5" t="b">
        <f t="shared" si="3"/>
        <v>0</v>
      </c>
      <c r="T5" t="b">
        <f t="shared" si="4"/>
        <v>0</v>
      </c>
      <c r="U5">
        <f>IF(F5="no",0,F5)</f>
        <v>1</v>
      </c>
      <c r="V5" t="str">
        <f>IF(G5="other","",CONCATENATE(G5,"-",H5))</f>
        <v>plaid-maroon</v>
      </c>
      <c r="W5" t="b">
        <f t="shared" si="5"/>
        <v>0</v>
      </c>
      <c r="X5" t="b">
        <f t="shared" si="6"/>
        <v>0</v>
      </c>
      <c r="Y5">
        <f>IF(I5="no",0,I5)</f>
        <v>0</v>
      </c>
      <c r="Z5" t="str">
        <f>IF(J5="other","",CONCATENATE(J5,"-",K5))</f>
        <v>-</v>
      </c>
      <c r="AA5" t="b">
        <f t="shared" si="7"/>
        <v>0</v>
      </c>
      <c r="AB5" t="b">
        <f t="shared" si="8"/>
        <v>0</v>
      </c>
      <c r="AC5">
        <f>IF(L5="no",0,L5)</f>
        <v>0</v>
      </c>
      <c r="AD5" t="str">
        <f>IF(M5="other","",CONCATENATE(M5,"-",N5))</f>
        <v>-</v>
      </c>
      <c r="AE5" t="b">
        <f t="shared" si="9"/>
        <v>0</v>
      </c>
      <c r="AF5" t="b">
        <f t="shared" si="10"/>
        <v>0</v>
      </c>
      <c r="AI5" t="b">
        <f>OR(S5,W5,AA5,AE5)</f>
        <v>0</v>
      </c>
      <c r="AJ5" t="str">
        <f t="shared" si="11"/>
        <v/>
      </c>
      <c r="AK5" t="b">
        <f>OR(T5,X5,AB5,AF5)</f>
        <v>0</v>
      </c>
      <c r="AL5" t="str">
        <f t="shared" si="11"/>
        <v/>
      </c>
    </row>
    <row r="6" spans="1:39">
      <c r="A6" s="1" t="s">
        <v>14</v>
      </c>
      <c r="B6" t="s">
        <v>23</v>
      </c>
      <c r="C6">
        <v>4</v>
      </c>
      <c r="D6" t="s">
        <v>5</v>
      </c>
      <c r="E6" t="s">
        <v>24</v>
      </c>
      <c r="F6">
        <v>1</v>
      </c>
      <c r="G6" t="s">
        <v>0</v>
      </c>
      <c r="H6" t="s">
        <v>25</v>
      </c>
      <c r="I6">
        <v>4</v>
      </c>
      <c r="J6" t="s">
        <v>2</v>
      </c>
      <c r="K6" t="s">
        <v>26</v>
      </c>
      <c r="L6">
        <v>1</v>
      </c>
      <c r="M6" t="s">
        <v>27</v>
      </c>
      <c r="N6" t="s">
        <v>28</v>
      </c>
      <c r="P6" t="str">
        <f t="shared" si="0"/>
        <v>bright-bronze</v>
      </c>
      <c r="Q6">
        <f t="shared" si="1"/>
        <v>4</v>
      </c>
      <c r="R6" t="str">
        <f t="shared" si="2"/>
        <v>striped-purple</v>
      </c>
      <c r="S6" t="b">
        <f t="shared" si="3"/>
        <v>0</v>
      </c>
      <c r="T6" t="b">
        <f t="shared" si="4"/>
        <v>0</v>
      </c>
      <c r="U6">
        <f>IF(F6="no",0,F6)</f>
        <v>1</v>
      </c>
      <c r="V6" t="str">
        <f>IF(G6="other","",CONCATENATE(G6,"-",H6))</f>
        <v>dull-crimson</v>
      </c>
      <c r="W6" t="b">
        <f t="shared" si="5"/>
        <v>0</v>
      </c>
      <c r="X6" t="b">
        <f t="shared" si="6"/>
        <v>0</v>
      </c>
      <c r="Y6">
        <f>IF(I6="no",0,I6)</f>
        <v>4</v>
      </c>
      <c r="Z6" t="str">
        <f>IF(J6="other","",CONCATENATE(J6,"-",K6))</f>
        <v>dotted-plum</v>
      </c>
      <c r="AA6" t="b">
        <f t="shared" si="7"/>
        <v>0</v>
      </c>
      <c r="AB6" t="b">
        <f t="shared" si="8"/>
        <v>0</v>
      </c>
      <c r="AC6">
        <f>IF(L6="no",0,L6)</f>
        <v>1</v>
      </c>
      <c r="AD6" t="str">
        <f>IF(M6="other","",CONCATENATE(M6,"-",N6))</f>
        <v>vibrant-silver</v>
      </c>
      <c r="AE6" t="b">
        <f t="shared" si="9"/>
        <v>0</v>
      </c>
      <c r="AF6" t="b">
        <f t="shared" si="10"/>
        <v>0</v>
      </c>
      <c r="AI6" t="b">
        <f>OR(S6,W6,AA6,AE6)</f>
        <v>0</v>
      </c>
      <c r="AJ6" t="str">
        <f t="shared" si="11"/>
        <v/>
      </c>
      <c r="AK6" t="b">
        <f>OR(T6,X6,AB6,AF6)</f>
        <v>0</v>
      </c>
      <c r="AL6" t="str">
        <f t="shared" si="11"/>
        <v/>
      </c>
    </row>
    <row r="7" spans="1:39">
      <c r="A7" s="1" t="s">
        <v>12</v>
      </c>
      <c r="B7" t="s">
        <v>29</v>
      </c>
      <c r="C7">
        <v>5</v>
      </c>
      <c r="D7" t="s">
        <v>30</v>
      </c>
      <c r="E7" t="s">
        <v>20</v>
      </c>
      <c r="F7">
        <v>5</v>
      </c>
      <c r="G7" t="s">
        <v>17</v>
      </c>
      <c r="H7" t="s">
        <v>4</v>
      </c>
      <c r="P7" t="str">
        <f t="shared" si="0"/>
        <v>drab-tan</v>
      </c>
      <c r="Q7">
        <f t="shared" si="1"/>
        <v>5</v>
      </c>
      <c r="R7" t="str">
        <f t="shared" si="2"/>
        <v>dim-white</v>
      </c>
      <c r="S7" t="b">
        <f t="shared" si="3"/>
        <v>0</v>
      </c>
      <c r="T7" t="b">
        <f t="shared" si="4"/>
        <v>0</v>
      </c>
      <c r="U7">
        <f>IF(F7="no",0,F7)</f>
        <v>5</v>
      </c>
      <c r="V7" t="str">
        <f>IF(G7="other","",CONCATENATE(G7,"-",H7))</f>
        <v>wavy-brown</v>
      </c>
      <c r="W7" t="b">
        <f t="shared" si="5"/>
        <v>0</v>
      </c>
      <c r="X7" t="b">
        <f t="shared" si="6"/>
        <v>0</v>
      </c>
      <c r="Y7">
        <f>IF(I7="no",0,I7)</f>
        <v>0</v>
      </c>
      <c r="Z7" t="str">
        <f>IF(J7="other","",CONCATENATE(J7,"-",K7))</f>
        <v>-</v>
      </c>
      <c r="AA7" t="b">
        <f t="shared" si="7"/>
        <v>0</v>
      </c>
      <c r="AB7" t="b">
        <f t="shared" si="8"/>
        <v>0</v>
      </c>
      <c r="AC7">
        <f>IF(L7="no",0,L7)</f>
        <v>0</v>
      </c>
      <c r="AD7" t="str">
        <f>IF(M7="other","",CONCATENATE(M7,"-",N7))</f>
        <v>-</v>
      </c>
      <c r="AE7" t="b">
        <f t="shared" si="9"/>
        <v>0</v>
      </c>
      <c r="AF7" t="b">
        <f t="shared" si="10"/>
        <v>0</v>
      </c>
      <c r="AI7" t="b">
        <f>OR(S7,W7,AA7,AE7)</f>
        <v>0</v>
      </c>
      <c r="AJ7" t="str">
        <f t="shared" si="11"/>
        <v/>
      </c>
      <c r="AK7" t="b">
        <f>OR(T7,X7,AB7,AF7)</f>
        <v>0</v>
      </c>
      <c r="AL7" t="str">
        <f t="shared" si="11"/>
        <v/>
      </c>
    </row>
    <row r="8" spans="1:39">
      <c r="A8" s="1" t="s">
        <v>17</v>
      </c>
      <c r="B8" t="s">
        <v>9</v>
      </c>
      <c r="C8">
        <v>2</v>
      </c>
      <c r="D8" t="s">
        <v>5</v>
      </c>
      <c r="E8" t="s">
        <v>11</v>
      </c>
      <c r="F8">
        <v>5</v>
      </c>
      <c r="G8" t="s">
        <v>31</v>
      </c>
      <c r="H8" t="s">
        <v>32</v>
      </c>
      <c r="I8">
        <v>4</v>
      </c>
      <c r="J8" t="s">
        <v>7</v>
      </c>
      <c r="K8" t="s">
        <v>24</v>
      </c>
      <c r="L8">
        <v>3</v>
      </c>
      <c r="M8" t="s">
        <v>7</v>
      </c>
      <c r="N8" t="s">
        <v>33</v>
      </c>
      <c r="P8" t="str">
        <f t="shared" si="0"/>
        <v>wavy-cyan</v>
      </c>
      <c r="Q8">
        <f t="shared" si="1"/>
        <v>2</v>
      </c>
      <c r="R8" t="str">
        <f t="shared" si="2"/>
        <v>striped-lavender</v>
      </c>
      <c r="S8" t="b">
        <f t="shared" si="3"/>
        <v>0</v>
      </c>
      <c r="T8" t="b">
        <f t="shared" si="4"/>
        <v>0</v>
      </c>
      <c r="U8">
        <f>IF(F8="no",0,F8)</f>
        <v>5</v>
      </c>
      <c r="V8" t="str">
        <f>IF(G8="other","",CONCATENATE(G8,"-",H8))</f>
        <v>mirrored-beige</v>
      </c>
      <c r="W8" t="b">
        <f t="shared" si="5"/>
        <v>0</v>
      </c>
      <c r="X8" t="b">
        <f t="shared" si="6"/>
        <v>0</v>
      </c>
      <c r="Y8">
        <f>IF(I8="no",0,I8)</f>
        <v>4</v>
      </c>
      <c r="Z8" t="str">
        <f>IF(J8="other","",CONCATENATE(J8,"-",K8))</f>
        <v>muted-purple</v>
      </c>
      <c r="AA8" t="b">
        <f t="shared" si="7"/>
        <v>0</v>
      </c>
      <c r="AB8" t="b">
        <f t="shared" si="8"/>
        <v>0</v>
      </c>
      <c r="AC8">
        <f>IF(L8="no",0,L8)</f>
        <v>3</v>
      </c>
      <c r="AD8" t="str">
        <f>IF(M8="other","",CONCATENATE(M8,"-",N8))</f>
        <v>muted-red</v>
      </c>
      <c r="AE8" t="b">
        <f t="shared" si="9"/>
        <v>0</v>
      </c>
      <c r="AF8" t="b">
        <f t="shared" si="10"/>
        <v>0</v>
      </c>
      <c r="AI8" t="b">
        <f>OR(S8,W8,AA8,AE8)</f>
        <v>0</v>
      </c>
      <c r="AJ8" t="str">
        <f t="shared" si="11"/>
        <v/>
      </c>
      <c r="AK8" t="b">
        <f>OR(T8,X8,AB8,AF8)</f>
        <v>0</v>
      </c>
      <c r="AL8" t="str">
        <f t="shared" si="11"/>
        <v/>
      </c>
    </row>
    <row r="9" spans="1:39">
      <c r="A9" s="1" t="s">
        <v>14</v>
      </c>
      <c r="B9" t="s">
        <v>16</v>
      </c>
      <c r="C9">
        <v>5</v>
      </c>
      <c r="D9" t="s">
        <v>10</v>
      </c>
      <c r="E9" t="s">
        <v>32</v>
      </c>
      <c r="F9">
        <v>5</v>
      </c>
      <c r="G9" t="s">
        <v>7</v>
      </c>
      <c r="H9" t="s">
        <v>1</v>
      </c>
      <c r="P9" t="str">
        <f t="shared" si="0"/>
        <v>bright-magenta</v>
      </c>
      <c r="Q9">
        <f t="shared" si="1"/>
        <v>5</v>
      </c>
      <c r="R9" t="str">
        <f t="shared" si="2"/>
        <v>faded-beige</v>
      </c>
      <c r="S9" t="b">
        <f t="shared" si="3"/>
        <v>0</v>
      </c>
      <c r="T9" t="b">
        <f t="shared" si="4"/>
        <v>0</v>
      </c>
      <c r="U9">
        <f>IF(F9="no",0,F9)</f>
        <v>5</v>
      </c>
      <c r="V9" t="str">
        <f>IF(G9="other","",CONCATENATE(G9,"-",H9))</f>
        <v>muted-blue</v>
      </c>
      <c r="W9" t="b">
        <f t="shared" si="5"/>
        <v>0</v>
      </c>
      <c r="X9" t="b">
        <f t="shared" si="6"/>
        <v>0</v>
      </c>
      <c r="Y9">
        <f>IF(I9="no",0,I9)</f>
        <v>0</v>
      </c>
      <c r="Z9" t="str">
        <f>IF(J9="other","",CONCATENATE(J9,"-",K9))</f>
        <v>-</v>
      </c>
      <c r="AA9" t="b">
        <f t="shared" si="7"/>
        <v>0</v>
      </c>
      <c r="AB9" t="b">
        <f t="shared" si="8"/>
        <v>0</v>
      </c>
      <c r="AC9">
        <f>IF(L9="no",0,L9)</f>
        <v>0</v>
      </c>
      <c r="AD9" t="str">
        <f>IF(M9="other","",CONCATENATE(M9,"-",N9))</f>
        <v>-</v>
      </c>
      <c r="AE9" t="b">
        <f t="shared" si="9"/>
        <v>0</v>
      </c>
      <c r="AF9" t="b">
        <f t="shared" si="10"/>
        <v>0</v>
      </c>
      <c r="AI9" t="b">
        <f>OR(S9,W9,AA9,AE9)</f>
        <v>0</v>
      </c>
      <c r="AJ9" t="str">
        <f t="shared" si="11"/>
        <v/>
      </c>
      <c r="AK9" t="b">
        <f>OR(T9,X9,AB9,AF9)</f>
        <v>0</v>
      </c>
      <c r="AL9" t="str">
        <f t="shared" si="11"/>
        <v/>
      </c>
    </row>
    <row r="10" spans="1:39">
      <c r="A10" s="1" t="s">
        <v>17</v>
      </c>
      <c r="B10" t="s">
        <v>33</v>
      </c>
      <c r="C10">
        <v>1</v>
      </c>
      <c r="D10" t="s">
        <v>34</v>
      </c>
      <c r="E10" t="s">
        <v>16</v>
      </c>
      <c r="F10">
        <v>4</v>
      </c>
      <c r="G10" t="s">
        <v>17</v>
      </c>
      <c r="H10" t="s">
        <v>26</v>
      </c>
      <c r="I10">
        <v>2</v>
      </c>
      <c r="J10" t="s">
        <v>27</v>
      </c>
      <c r="K10" t="s">
        <v>29</v>
      </c>
      <c r="L10">
        <v>3</v>
      </c>
      <c r="M10" t="s">
        <v>2</v>
      </c>
      <c r="N10" t="s">
        <v>35</v>
      </c>
      <c r="P10" t="str">
        <f t="shared" si="0"/>
        <v>wavy-red</v>
      </c>
      <c r="Q10">
        <f t="shared" si="1"/>
        <v>1</v>
      </c>
      <c r="R10" t="str">
        <f t="shared" si="2"/>
        <v>light-magenta</v>
      </c>
      <c r="S10" t="b">
        <f t="shared" si="3"/>
        <v>0</v>
      </c>
      <c r="T10" t="b">
        <f t="shared" si="4"/>
        <v>0</v>
      </c>
      <c r="U10">
        <f>IF(F10="no",0,F10)</f>
        <v>4</v>
      </c>
      <c r="V10" t="str">
        <f>IF(G10="other","",CONCATENATE(G10,"-",H10))</f>
        <v>wavy-plum</v>
      </c>
      <c r="W10" t="b">
        <f t="shared" si="5"/>
        <v>0</v>
      </c>
      <c r="X10" t="b">
        <f t="shared" si="6"/>
        <v>0</v>
      </c>
      <c r="Y10">
        <f>IF(I10="no",0,I10)</f>
        <v>2</v>
      </c>
      <c r="Z10" t="str">
        <f>IF(J10="other","",CONCATENATE(J10,"-",K10))</f>
        <v>vibrant-tan</v>
      </c>
      <c r="AA10" t="b">
        <f t="shared" si="7"/>
        <v>0</v>
      </c>
      <c r="AB10" t="b">
        <f t="shared" si="8"/>
        <v>0</v>
      </c>
      <c r="AC10">
        <f>IF(L10="no",0,L10)</f>
        <v>3</v>
      </c>
      <c r="AD10" t="str">
        <f>IF(M10="other","",CONCATENATE(M10,"-",N10))</f>
        <v>dotted-turquoise</v>
      </c>
      <c r="AE10" t="b">
        <f t="shared" si="9"/>
        <v>0</v>
      </c>
      <c r="AF10" t="b">
        <f t="shared" si="10"/>
        <v>0</v>
      </c>
      <c r="AI10" t="b">
        <f>OR(S10,W10,AA10,AE10)</f>
        <v>0</v>
      </c>
      <c r="AJ10" t="str">
        <f t="shared" si="11"/>
        <v/>
      </c>
      <c r="AK10" t="b">
        <f>OR(T10,X10,AB10,AF10)</f>
        <v>0</v>
      </c>
      <c r="AL10" t="str">
        <f t="shared" si="11"/>
        <v/>
      </c>
    </row>
    <row r="11" spans="1:39">
      <c r="A11" s="1" t="s">
        <v>12</v>
      </c>
      <c r="B11" t="s">
        <v>24</v>
      </c>
      <c r="C11">
        <v>3</v>
      </c>
      <c r="D11" t="s">
        <v>2</v>
      </c>
      <c r="E11" t="s">
        <v>4</v>
      </c>
      <c r="F11">
        <v>1</v>
      </c>
      <c r="G11" t="s">
        <v>12</v>
      </c>
      <c r="H11" t="s">
        <v>23</v>
      </c>
      <c r="P11" t="str">
        <f t="shared" si="0"/>
        <v>drab-purple</v>
      </c>
      <c r="Q11">
        <f t="shared" si="1"/>
        <v>3</v>
      </c>
      <c r="R11" t="str">
        <f t="shared" si="2"/>
        <v>dotted-brown</v>
      </c>
      <c r="S11" t="b">
        <f t="shared" si="3"/>
        <v>0</v>
      </c>
      <c r="T11" t="b">
        <f t="shared" si="4"/>
        <v>0</v>
      </c>
      <c r="U11">
        <f>IF(F11="no",0,F11)</f>
        <v>1</v>
      </c>
      <c r="V11" t="str">
        <f>IF(G11="other","",CONCATENATE(G11,"-",H11))</f>
        <v>drab-bronze</v>
      </c>
      <c r="W11" t="b">
        <f t="shared" si="5"/>
        <v>0</v>
      </c>
      <c r="X11" t="b">
        <f t="shared" si="6"/>
        <v>0</v>
      </c>
      <c r="Y11">
        <f>IF(I11="no",0,I11)</f>
        <v>0</v>
      </c>
      <c r="Z11" t="str">
        <f>IF(J11="other","",CONCATENATE(J11,"-",K11))</f>
        <v>-</v>
      </c>
      <c r="AA11" t="b">
        <f t="shared" si="7"/>
        <v>0</v>
      </c>
      <c r="AB11" t="b">
        <f t="shared" si="8"/>
        <v>0</v>
      </c>
      <c r="AC11">
        <f>IF(L11="no",0,L11)</f>
        <v>0</v>
      </c>
      <c r="AD11" t="str">
        <f>IF(M11="other","",CONCATENATE(M11,"-",N11))</f>
        <v>-</v>
      </c>
      <c r="AE11" t="b">
        <f t="shared" si="9"/>
        <v>0</v>
      </c>
      <c r="AF11" t="b">
        <f t="shared" si="10"/>
        <v>0</v>
      </c>
      <c r="AI11" t="b">
        <f>OR(S11,W11,AA11,AE11)</f>
        <v>0</v>
      </c>
      <c r="AJ11" t="str">
        <f t="shared" si="11"/>
        <v/>
      </c>
      <c r="AK11" t="b">
        <f>OR(T11,X11,AB11,AF11)</f>
        <v>0</v>
      </c>
      <c r="AL11" t="str">
        <f t="shared" si="11"/>
        <v/>
      </c>
    </row>
    <row r="12" spans="1:39">
      <c r="A12" s="1" t="s">
        <v>0</v>
      </c>
      <c r="B12" t="s">
        <v>36</v>
      </c>
      <c r="C12">
        <v>2</v>
      </c>
      <c r="D12" t="s">
        <v>37</v>
      </c>
      <c r="E12" t="s">
        <v>16</v>
      </c>
      <c r="F12">
        <v>2</v>
      </c>
      <c r="G12" t="s">
        <v>17</v>
      </c>
      <c r="H12" t="s">
        <v>38</v>
      </c>
      <c r="I12">
        <v>5</v>
      </c>
      <c r="J12" t="s">
        <v>2</v>
      </c>
      <c r="K12" t="s">
        <v>39</v>
      </c>
      <c r="P12" t="str">
        <f t="shared" si="0"/>
        <v>dull-coral</v>
      </c>
      <c r="Q12">
        <f t="shared" si="1"/>
        <v>2</v>
      </c>
      <c r="R12" t="str">
        <f t="shared" si="2"/>
        <v>shiny-magenta</v>
      </c>
      <c r="S12" t="b">
        <f t="shared" si="3"/>
        <v>0</v>
      </c>
      <c r="T12" t="b">
        <f t="shared" si="4"/>
        <v>0</v>
      </c>
      <c r="U12">
        <f>IF(F12="no",0,F12)</f>
        <v>2</v>
      </c>
      <c r="V12" t="str">
        <f>IF(G12="other","",CONCATENATE(G12,"-",H12))</f>
        <v>wavy-teal</v>
      </c>
      <c r="W12" t="b">
        <f t="shared" si="5"/>
        <v>0</v>
      </c>
      <c r="X12" t="b">
        <f t="shared" si="6"/>
        <v>0</v>
      </c>
      <c r="Y12">
        <f>IF(I12="no",0,I12)</f>
        <v>5</v>
      </c>
      <c r="Z12" t="str">
        <f>IF(J12="other","",CONCATENATE(J12,"-",K12))</f>
        <v>dotted-indigo</v>
      </c>
      <c r="AA12" t="b">
        <f t="shared" si="7"/>
        <v>0</v>
      </c>
      <c r="AB12" t="b">
        <f t="shared" si="8"/>
        <v>0</v>
      </c>
      <c r="AC12">
        <f>IF(L12="no",0,L12)</f>
        <v>0</v>
      </c>
      <c r="AD12" t="str">
        <f>IF(M12="other","",CONCATENATE(M12,"-",N12))</f>
        <v>-</v>
      </c>
      <c r="AE12" t="b">
        <f t="shared" si="9"/>
        <v>0</v>
      </c>
      <c r="AF12" t="b">
        <f t="shared" si="10"/>
        <v>0</v>
      </c>
      <c r="AI12" t="b">
        <f>OR(S12,W12,AA12,AE12)</f>
        <v>0</v>
      </c>
      <c r="AJ12" t="str">
        <f t="shared" si="11"/>
        <v/>
      </c>
      <c r="AK12" t="b">
        <f>OR(T12,X12,AB12,AF12)</f>
        <v>0</v>
      </c>
      <c r="AL12" t="str">
        <f t="shared" si="11"/>
        <v/>
      </c>
    </row>
    <row r="13" spans="1:39">
      <c r="A13" s="1" t="s">
        <v>31</v>
      </c>
      <c r="B13" t="s">
        <v>26</v>
      </c>
      <c r="C13">
        <v>5</v>
      </c>
      <c r="D13" t="s">
        <v>14</v>
      </c>
      <c r="E13" t="s">
        <v>23</v>
      </c>
      <c r="F13">
        <v>5</v>
      </c>
      <c r="G13" t="s">
        <v>37</v>
      </c>
      <c r="H13" t="s">
        <v>40</v>
      </c>
      <c r="I13">
        <v>5</v>
      </c>
      <c r="J13" t="s">
        <v>41</v>
      </c>
      <c r="K13" t="s">
        <v>26</v>
      </c>
      <c r="P13" t="str">
        <f t="shared" si="0"/>
        <v>mirrored-plum</v>
      </c>
      <c r="Q13">
        <f t="shared" si="1"/>
        <v>5</v>
      </c>
      <c r="R13" t="str">
        <f t="shared" si="2"/>
        <v>bright-bronze</v>
      </c>
      <c r="S13" t="b">
        <f t="shared" si="3"/>
        <v>0</v>
      </c>
      <c r="T13" t="b">
        <f t="shared" si="4"/>
        <v>0</v>
      </c>
      <c r="U13">
        <f>IF(F13="no",0,F13)</f>
        <v>5</v>
      </c>
      <c r="V13" t="str">
        <f>IF(G13="other","",CONCATENATE(G13,"-",H13))</f>
        <v>shiny-gold</v>
      </c>
      <c r="W13" t="b">
        <f t="shared" si="5"/>
        <v>1</v>
      </c>
      <c r="X13" t="b">
        <f t="shared" si="6"/>
        <v>0</v>
      </c>
      <c r="Y13">
        <f>IF(I13="no",0,I13)</f>
        <v>5</v>
      </c>
      <c r="Z13" t="str">
        <f>IF(J13="other","",CONCATENATE(J13,"-",K13))</f>
        <v>dark-plum</v>
      </c>
      <c r="AA13" t="b">
        <f t="shared" si="7"/>
        <v>0</v>
      </c>
      <c r="AB13" t="b">
        <f t="shared" si="8"/>
        <v>0</v>
      </c>
      <c r="AC13">
        <f>IF(L13="no",0,L13)</f>
        <v>0</v>
      </c>
      <c r="AD13" t="str">
        <f>IF(M13="other","",CONCATENATE(M13,"-",N13))</f>
        <v>-</v>
      </c>
      <c r="AE13" t="b">
        <f t="shared" si="9"/>
        <v>0</v>
      </c>
      <c r="AF13" t="b">
        <f t="shared" si="10"/>
        <v>0</v>
      </c>
      <c r="AI13" t="b">
        <f>OR(S13,W13,AA13,AE13)</f>
        <v>1</v>
      </c>
      <c r="AJ13" t="str">
        <f t="shared" si="11"/>
        <v>mirrored-plum</v>
      </c>
      <c r="AK13" t="b">
        <f>OR(T13,X13,AB13,AF13)</f>
        <v>0</v>
      </c>
      <c r="AL13" t="str">
        <f t="shared" si="11"/>
        <v/>
      </c>
    </row>
    <row r="14" spans="1:39">
      <c r="A14" s="1" t="s">
        <v>37</v>
      </c>
      <c r="B14" t="s">
        <v>42</v>
      </c>
      <c r="C14">
        <v>5</v>
      </c>
      <c r="D14" t="s">
        <v>15</v>
      </c>
      <c r="E14" t="s">
        <v>43</v>
      </c>
      <c r="F14">
        <v>5</v>
      </c>
      <c r="G14" t="s">
        <v>34</v>
      </c>
      <c r="H14" t="s">
        <v>9</v>
      </c>
      <c r="I14">
        <v>2</v>
      </c>
      <c r="J14" t="s">
        <v>31</v>
      </c>
      <c r="K14" t="s">
        <v>36</v>
      </c>
      <c r="P14" t="str">
        <f t="shared" si="0"/>
        <v>shiny-yellow</v>
      </c>
      <c r="Q14">
        <f t="shared" si="1"/>
        <v>5</v>
      </c>
      <c r="R14" t="str">
        <f t="shared" si="2"/>
        <v>clear-black</v>
      </c>
      <c r="S14" t="b">
        <f t="shared" si="3"/>
        <v>0</v>
      </c>
      <c r="T14" t="b">
        <f t="shared" si="4"/>
        <v>0</v>
      </c>
      <c r="U14">
        <f>IF(F14="no",0,F14)</f>
        <v>5</v>
      </c>
      <c r="V14" t="str">
        <f>IF(G14="other","",CONCATENATE(G14,"-",H14))</f>
        <v>light-cyan</v>
      </c>
      <c r="W14" t="b">
        <f t="shared" si="5"/>
        <v>0</v>
      </c>
      <c r="X14" t="b">
        <f t="shared" si="6"/>
        <v>0</v>
      </c>
      <c r="Y14">
        <f>IF(I14="no",0,I14)</f>
        <v>2</v>
      </c>
      <c r="Z14" t="str">
        <f>IF(J14="other","",CONCATENATE(J14,"-",K14))</f>
        <v>mirrored-coral</v>
      </c>
      <c r="AA14" t="b">
        <f t="shared" si="7"/>
        <v>0</v>
      </c>
      <c r="AB14" t="b">
        <f t="shared" si="8"/>
        <v>0</v>
      </c>
      <c r="AC14">
        <f>IF(L14="no",0,L14)</f>
        <v>0</v>
      </c>
      <c r="AD14" t="str">
        <f>IF(M14="other","",CONCATENATE(M14,"-",N14))</f>
        <v>-</v>
      </c>
      <c r="AE14" t="b">
        <f t="shared" si="9"/>
        <v>0</v>
      </c>
      <c r="AF14" t="b">
        <f t="shared" si="10"/>
        <v>0</v>
      </c>
      <c r="AI14" t="b">
        <f>OR(S14,W14,AA14,AE14)</f>
        <v>0</v>
      </c>
      <c r="AJ14" t="str">
        <f t="shared" si="11"/>
        <v/>
      </c>
      <c r="AK14" t="b">
        <f>OR(T14,X14,AB14,AF14)</f>
        <v>0</v>
      </c>
      <c r="AL14" t="str">
        <f t="shared" si="11"/>
        <v/>
      </c>
    </row>
    <row r="15" spans="1:39">
      <c r="A15" s="1" t="s">
        <v>15</v>
      </c>
      <c r="B15" t="s">
        <v>4</v>
      </c>
      <c r="C15">
        <v>3</v>
      </c>
      <c r="D15" t="s">
        <v>7</v>
      </c>
      <c r="E15" t="s">
        <v>18</v>
      </c>
      <c r="F15">
        <v>1</v>
      </c>
      <c r="G15" t="s">
        <v>41</v>
      </c>
      <c r="H15" t="s">
        <v>26</v>
      </c>
      <c r="I15">
        <v>2</v>
      </c>
      <c r="J15" t="s">
        <v>17</v>
      </c>
      <c r="K15" t="s">
        <v>20</v>
      </c>
      <c r="L15">
        <v>5</v>
      </c>
      <c r="M15" t="s">
        <v>0</v>
      </c>
      <c r="N15" t="s">
        <v>22</v>
      </c>
      <c r="P15" t="str">
        <f t="shared" si="0"/>
        <v>clear-brown</v>
      </c>
      <c r="Q15">
        <f t="shared" si="1"/>
        <v>3</v>
      </c>
      <c r="R15" t="str">
        <f t="shared" si="2"/>
        <v>muted-salmon</v>
      </c>
      <c r="S15" t="b">
        <f t="shared" si="3"/>
        <v>0</v>
      </c>
      <c r="T15" t="b">
        <f t="shared" si="4"/>
        <v>0</v>
      </c>
      <c r="U15">
        <f>IF(F15="no",0,F15)</f>
        <v>1</v>
      </c>
      <c r="V15" t="str">
        <f>IF(G15="other","",CONCATENATE(G15,"-",H15))</f>
        <v>dark-plum</v>
      </c>
      <c r="W15" t="b">
        <f t="shared" si="5"/>
        <v>0</v>
      </c>
      <c r="X15" t="b">
        <f t="shared" si="6"/>
        <v>0</v>
      </c>
      <c r="Y15">
        <f>IF(I15="no",0,I15)</f>
        <v>2</v>
      </c>
      <c r="Z15" t="str">
        <f>IF(J15="other","",CONCATENATE(J15,"-",K15))</f>
        <v>wavy-white</v>
      </c>
      <c r="AA15" t="b">
        <f t="shared" si="7"/>
        <v>0</v>
      </c>
      <c r="AB15" t="b">
        <f t="shared" si="8"/>
        <v>0</v>
      </c>
      <c r="AC15">
        <f>IF(L15="no",0,L15)</f>
        <v>5</v>
      </c>
      <c r="AD15" t="str">
        <f>IF(M15="other","",CONCATENATE(M15,"-",N15))</f>
        <v>dull-maroon</v>
      </c>
      <c r="AE15" t="b">
        <f t="shared" si="9"/>
        <v>0</v>
      </c>
      <c r="AF15" t="b">
        <f t="shared" si="10"/>
        <v>0</v>
      </c>
      <c r="AI15" t="b">
        <f>OR(S15,W15,AA15,AE15)</f>
        <v>0</v>
      </c>
      <c r="AJ15" t="str">
        <f t="shared" si="11"/>
        <v/>
      </c>
      <c r="AK15" t="b">
        <f>OR(T15,X15,AB15,AF15)</f>
        <v>0</v>
      </c>
      <c r="AL15" t="str">
        <f t="shared" si="11"/>
        <v/>
      </c>
    </row>
    <row r="16" spans="1:39">
      <c r="A16" s="1" t="s">
        <v>44</v>
      </c>
      <c r="B16" t="s">
        <v>45</v>
      </c>
      <c r="C16">
        <v>4</v>
      </c>
      <c r="D16" t="s">
        <v>5</v>
      </c>
      <c r="E16" t="s">
        <v>45</v>
      </c>
      <c r="P16" t="str">
        <f t="shared" si="0"/>
        <v>pale-gray</v>
      </c>
      <c r="Q16">
        <f t="shared" si="1"/>
        <v>4</v>
      </c>
      <c r="R16" t="str">
        <f t="shared" si="2"/>
        <v>striped-gray</v>
      </c>
      <c r="S16" t="b">
        <f t="shared" si="3"/>
        <v>0</v>
      </c>
      <c r="T16" t="b">
        <f t="shared" si="4"/>
        <v>0</v>
      </c>
      <c r="U16">
        <f>IF(F16="no",0,F16)</f>
        <v>0</v>
      </c>
      <c r="V16" t="str">
        <f>IF(G16="other","",CONCATENATE(G16,"-",H16))</f>
        <v>-</v>
      </c>
      <c r="W16" t="b">
        <f t="shared" si="5"/>
        <v>0</v>
      </c>
      <c r="X16" t="b">
        <f t="shared" si="6"/>
        <v>0</v>
      </c>
      <c r="Y16">
        <f>IF(I16="no",0,I16)</f>
        <v>0</v>
      </c>
      <c r="Z16" t="str">
        <f>IF(J16="other","",CONCATENATE(J16,"-",K16))</f>
        <v>-</v>
      </c>
      <c r="AA16" t="b">
        <f t="shared" si="7"/>
        <v>0</v>
      </c>
      <c r="AB16" t="b">
        <f t="shared" si="8"/>
        <v>0</v>
      </c>
      <c r="AC16">
        <f>IF(L16="no",0,L16)</f>
        <v>0</v>
      </c>
      <c r="AD16" t="str">
        <f>IF(M16="other","",CONCATENATE(M16,"-",N16))</f>
        <v>-</v>
      </c>
      <c r="AE16" t="b">
        <f t="shared" si="9"/>
        <v>0</v>
      </c>
      <c r="AF16" t="b">
        <f t="shared" si="10"/>
        <v>0</v>
      </c>
      <c r="AI16" t="b">
        <f>OR(S16,W16,AA16,AE16)</f>
        <v>0</v>
      </c>
      <c r="AJ16" t="str">
        <f t="shared" si="11"/>
        <v/>
      </c>
      <c r="AK16" t="b">
        <f>OR(T16,X16,AB16,AF16)</f>
        <v>0</v>
      </c>
      <c r="AL16" t="str">
        <f t="shared" si="11"/>
        <v/>
      </c>
    </row>
    <row r="17" spans="1:38">
      <c r="A17" s="1" t="s">
        <v>34</v>
      </c>
      <c r="B17" t="s">
        <v>35</v>
      </c>
      <c r="C17">
        <v>4</v>
      </c>
      <c r="D17" t="s">
        <v>15</v>
      </c>
      <c r="E17" t="s">
        <v>43</v>
      </c>
      <c r="F17">
        <v>3</v>
      </c>
      <c r="G17" t="s">
        <v>12</v>
      </c>
      <c r="H17" t="s">
        <v>23</v>
      </c>
      <c r="I17">
        <v>5</v>
      </c>
      <c r="J17" t="s">
        <v>12</v>
      </c>
      <c r="K17" t="s">
        <v>25</v>
      </c>
      <c r="L17">
        <v>2</v>
      </c>
      <c r="M17" t="s">
        <v>14</v>
      </c>
      <c r="N17" t="s">
        <v>19</v>
      </c>
      <c r="P17" t="str">
        <f t="shared" si="0"/>
        <v>light-turquoise</v>
      </c>
      <c r="Q17">
        <f t="shared" si="1"/>
        <v>4</v>
      </c>
      <c r="R17" t="str">
        <f t="shared" si="2"/>
        <v>clear-black</v>
      </c>
      <c r="S17" t="b">
        <f t="shared" si="3"/>
        <v>0</v>
      </c>
      <c r="T17" t="b">
        <f t="shared" si="4"/>
        <v>0</v>
      </c>
      <c r="U17">
        <f>IF(F17="no",0,F17)</f>
        <v>3</v>
      </c>
      <c r="V17" t="str">
        <f>IF(G17="other","",CONCATENATE(G17,"-",H17))</f>
        <v>drab-bronze</v>
      </c>
      <c r="W17" t="b">
        <f t="shared" si="5"/>
        <v>0</v>
      </c>
      <c r="X17" t="b">
        <f t="shared" si="6"/>
        <v>0</v>
      </c>
      <c r="Y17">
        <f>IF(I17="no",0,I17)</f>
        <v>5</v>
      </c>
      <c r="Z17" t="str">
        <f>IF(J17="other","",CONCATENATE(J17,"-",K17))</f>
        <v>drab-crimson</v>
      </c>
      <c r="AA17" t="b">
        <f t="shared" si="7"/>
        <v>0</v>
      </c>
      <c r="AB17" t="b">
        <f t="shared" si="8"/>
        <v>0</v>
      </c>
      <c r="AC17">
        <f>IF(L17="no",0,L17)</f>
        <v>2</v>
      </c>
      <c r="AD17" t="str">
        <f>IF(M17="other","",CONCATENATE(M17,"-",N17))</f>
        <v>bright-lime</v>
      </c>
      <c r="AE17" t="b">
        <f t="shared" si="9"/>
        <v>0</v>
      </c>
      <c r="AF17" t="b">
        <f t="shared" si="10"/>
        <v>0</v>
      </c>
      <c r="AI17" t="b">
        <f>OR(S17,W17,AA17,AE17)</f>
        <v>0</v>
      </c>
      <c r="AJ17" t="str">
        <f t="shared" si="11"/>
        <v/>
      </c>
      <c r="AK17" t="b">
        <f>OR(T17,X17,AB17,AF17)</f>
        <v>0</v>
      </c>
      <c r="AL17" t="str">
        <f t="shared" si="11"/>
        <v/>
      </c>
    </row>
    <row r="18" spans="1:38">
      <c r="A18" s="1" t="s">
        <v>7</v>
      </c>
      <c r="B18" t="s">
        <v>46</v>
      </c>
      <c r="C18">
        <v>3</v>
      </c>
      <c r="D18" t="s">
        <v>12</v>
      </c>
      <c r="E18" t="s">
        <v>20</v>
      </c>
      <c r="P18" t="str">
        <f t="shared" si="0"/>
        <v>muted-orange</v>
      </c>
      <c r="Q18">
        <f t="shared" si="1"/>
        <v>3</v>
      </c>
      <c r="R18" t="str">
        <f t="shared" si="2"/>
        <v>drab-white</v>
      </c>
      <c r="S18" t="b">
        <f t="shared" si="3"/>
        <v>0</v>
      </c>
      <c r="T18" t="b">
        <f t="shared" si="4"/>
        <v>0</v>
      </c>
      <c r="U18">
        <f>IF(F18="no",0,F18)</f>
        <v>0</v>
      </c>
      <c r="V18" t="str">
        <f>IF(G18="other","",CONCATENATE(G18,"-",H18))</f>
        <v>-</v>
      </c>
      <c r="W18" t="b">
        <f t="shared" si="5"/>
        <v>0</v>
      </c>
      <c r="X18" t="b">
        <f t="shared" si="6"/>
        <v>0</v>
      </c>
      <c r="Y18">
        <f>IF(I18="no",0,I18)</f>
        <v>0</v>
      </c>
      <c r="Z18" t="str">
        <f>IF(J18="other","",CONCATENATE(J18,"-",K18))</f>
        <v>-</v>
      </c>
      <c r="AA18" t="b">
        <f t="shared" si="7"/>
        <v>0</v>
      </c>
      <c r="AB18" t="b">
        <f t="shared" si="8"/>
        <v>0</v>
      </c>
      <c r="AC18">
        <f>IF(L18="no",0,L18)</f>
        <v>0</v>
      </c>
      <c r="AD18" t="str">
        <f>IF(M18="other","",CONCATENATE(M18,"-",N18))</f>
        <v>-</v>
      </c>
      <c r="AE18" t="b">
        <f t="shared" si="9"/>
        <v>0</v>
      </c>
      <c r="AF18" t="b">
        <f t="shared" si="10"/>
        <v>0</v>
      </c>
      <c r="AI18" t="b">
        <f>OR(S18,W18,AA18,AE18)</f>
        <v>0</v>
      </c>
      <c r="AJ18" t="str">
        <f t="shared" si="11"/>
        <v/>
      </c>
      <c r="AK18" t="b">
        <f>OR(T18,X18,AB18,AF18)</f>
        <v>0</v>
      </c>
      <c r="AL18" t="str">
        <f t="shared" si="11"/>
        <v/>
      </c>
    </row>
    <row r="19" spans="1:38">
      <c r="A19" s="1" t="s">
        <v>7</v>
      </c>
      <c r="B19" t="s">
        <v>26</v>
      </c>
      <c r="C19">
        <v>3</v>
      </c>
      <c r="D19" t="s">
        <v>14</v>
      </c>
      <c r="E19" t="s">
        <v>26</v>
      </c>
      <c r="P19" t="str">
        <f t="shared" si="0"/>
        <v>muted-plum</v>
      </c>
      <c r="Q19">
        <f t="shared" si="1"/>
        <v>3</v>
      </c>
      <c r="R19" t="str">
        <f t="shared" si="2"/>
        <v>bright-plum</v>
      </c>
      <c r="S19" t="b">
        <f t="shared" si="3"/>
        <v>0</v>
      </c>
      <c r="T19" t="b">
        <f t="shared" si="4"/>
        <v>0</v>
      </c>
      <c r="U19">
        <f>IF(F19="no",0,F19)</f>
        <v>0</v>
      </c>
      <c r="V19" t="str">
        <f>IF(G19="other","",CONCATENATE(G19,"-",H19))</f>
        <v>-</v>
      </c>
      <c r="W19" t="b">
        <f t="shared" si="5"/>
        <v>0</v>
      </c>
      <c r="X19" t="b">
        <f t="shared" si="6"/>
        <v>0</v>
      </c>
      <c r="Y19">
        <f>IF(I19="no",0,I19)</f>
        <v>0</v>
      </c>
      <c r="Z19" t="str">
        <f>IF(J19="other","",CONCATENATE(J19,"-",K19))</f>
        <v>-</v>
      </c>
      <c r="AA19" t="b">
        <f t="shared" si="7"/>
        <v>0</v>
      </c>
      <c r="AB19" t="b">
        <f t="shared" si="8"/>
        <v>0</v>
      </c>
      <c r="AC19">
        <f>IF(L19="no",0,L19)</f>
        <v>0</v>
      </c>
      <c r="AD19" t="str">
        <f>IF(M19="other","",CONCATENATE(M19,"-",N19))</f>
        <v>-</v>
      </c>
      <c r="AE19" t="b">
        <f t="shared" si="9"/>
        <v>0</v>
      </c>
      <c r="AF19" t="b">
        <f t="shared" si="10"/>
        <v>0</v>
      </c>
      <c r="AI19" t="b">
        <f>OR(S19,W19,AA19,AE19)</f>
        <v>0</v>
      </c>
      <c r="AJ19" t="str">
        <f t="shared" si="11"/>
        <v/>
      </c>
      <c r="AK19" t="b">
        <f>OR(T19,X19,AB19,AF19)</f>
        <v>0</v>
      </c>
      <c r="AL19" t="str">
        <f t="shared" si="11"/>
        <v/>
      </c>
    </row>
    <row r="20" spans="1:38">
      <c r="A20" s="1" t="s">
        <v>0</v>
      </c>
      <c r="B20" t="s">
        <v>18</v>
      </c>
      <c r="C20">
        <v>3</v>
      </c>
      <c r="D20" t="s">
        <v>5</v>
      </c>
      <c r="E20" t="s">
        <v>47</v>
      </c>
      <c r="P20" t="str">
        <f t="shared" si="0"/>
        <v>dull-salmon</v>
      </c>
      <c r="Q20">
        <f t="shared" si="1"/>
        <v>3</v>
      </c>
      <c r="R20" t="str">
        <f t="shared" si="2"/>
        <v>striped-olive</v>
      </c>
      <c r="S20" t="b">
        <f t="shared" si="3"/>
        <v>0</v>
      </c>
      <c r="T20" t="b">
        <f t="shared" si="4"/>
        <v>0</v>
      </c>
      <c r="U20">
        <f>IF(F20="no",0,F20)</f>
        <v>0</v>
      </c>
      <c r="V20" t="str">
        <f>IF(G20="other","",CONCATENATE(G20,"-",H20))</f>
        <v>-</v>
      </c>
      <c r="W20" t="b">
        <f t="shared" si="5"/>
        <v>0</v>
      </c>
      <c r="X20" t="b">
        <f t="shared" si="6"/>
        <v>0</v>
      </c>
      <c r="Y20">
        <f>IF(I20="no",0,I20)</f>
        <v>0</v>
      </c>
      <c r="Z20" t="str">
        <f>IF(J20="other","",CONCATENATE(J20,"-",K20))</f>
        <v>-</v>
      </c>
      <c r="AA20" t="b">
        <f t="shared" si="7"/>
        <v>0</v>
      </c>
      <c r="AB20" t="b">
        <f t="shared" si="8"/>
        <v>0</v>
      </c>
      <c r="AC20">
        <f>IF(L20="no",0,L20)</f>
        <v>0</v>
      </c>
      <c r="AD20" t="str">
        <f>IF(M20="other","",CONCATENATE(M20,"-",N20))</f>
        <v>-</v>
      </c>
      <c r="AE20" t="b">
        <f t="shared" si="9"/>
        <v>0</v>
      </c>
      <c r="AF20" t="b">
        <f t="shared" si="10"/>
        <v>0</v>
      </c>
      <c r="AI20" t="b">
        <f>OR(S20,W20,AA20,AE20)</f>
        <v>0</v>
      </c>
      <c r="AJ20" t="str">
        <f t="shared" si="11"/>
        <v/>
      </c>
      <c r="AK20" t="b">
        <f>OR(T20,X20,AB20,AF20)</f>
        <v>0</v>
      </c>
      <c r="AL20" t="str">
        <f t="shared" si="11"/>
        <v/>
      </c>
    </row>
    <row r="21" spans="1:38">
      <c r="A21" s="1" t="s">
        <v>44</v>
      </c>
      <c r="B21" t="s">
        <v>43</v>
      </c>
      <c r="C21">
        <v>2</v>
      </c>
      <c r="D21" t="s">
        <v>27</v>
      </c>
      <c r="E21" t="s">
        <v>40</v>
      </c>
      <c r="F21">
        <v>4</v>
      </c>
      <c r="G21" t="s">
        <v>21</v>
      </c>
      <c r="H21" t="s">
        <v>36</v>
      </c>
      <c r="I21">
        <v>1</v>
      </c>
      <c r="J21" t="s">
        <v>15</v>
      </c>
      <c r="K21" t="s">
        <v>45</v>
      </c>
      <c r="L21">
        <v>2</v>
      </c>
      <c r="M21" t="s">
        <v>12</v>
      </c>
      <c r="N21" t="s">
        <v>47</v>
      </c>
      <c r="P21" t="str">
        <f t="shared" si="0"/>
        <v>pale-black</v>
      </c>
      <c r="Q21">
        <f t="shared" si="1"/>
        <v>2</v>
      </c>
      <c r="R21" t="str">
        <f t="shared" si="2"/>
        <v>vibrant-gold</v>
      </c>
      <c r="S21" t="b">
        <f t="shared" si="3"/>
        <v>0</v>
      </c>
      <c r="T21" t="b">
        <f t="shared" si="4"/>
        <v>0</v>
      </c>
      <c r="U21">
        <f>IF(F21="no",0,F21)</f>
        <v>4</v>
      </c>
      <c r="V21" t="str">
        <f>IF(G21="other","",CONCATENATE(G21,"-",H21))</f>
        <v>plaid-coral</v>
      </c>
      <c r="W21" t="b">
        <f t="shared" si="5"/>
        <v>0</v>
      </c>
      <c r="X21" t="b">
        <f t="shared" si="6"/>
        <v>0</v>
      </c>
      <c r="Y21">
        <f>IF(I21="no",0,I21)</f>
        <v>1</v>
      </c>
      <c r="Z21" t="str">
        <f>IF(J21="other","",CONCATENATE(J21,"-",K21))</f>
        <v>clear-gray</v>
      </c>
      <c r="AA21" t="b">
        <f t="shared" si="7"/>
        <v>0</v>
      </c>
      <c r="AB21" t="b">
        <f t="shared" si="8"/>
        <v>0</v>
      </c>
      <c r="AC21">
        <f>IF(L21="no",0,L21)</f>
        <v>2</v>
      </c>
      <c r="AD21" t="str">
        <f>IF(M21="other","",CONCATENATE(M21,"-",N21))</f>
        <v>drab-olive</v>
      </c>
      <c r="AE21" t="b">
        <f t="shared" si="9"/>
        <v>0</v>
      </c>
      <c r="AF21" t="b">
        <f t="shared" si="10"/>
        <v>0</v>
      </c>
      <c r="AI21" t="b">
        <f>OR(S21,W21,AA21,AE21)</f>
        <v>0</v>
      </c>
      <c r="AJ21" t="str">
        <f t="shared" si="11"/>
        <v/>
      </c>
      <c r="AK21" t="b">
        <f>OR(T21,X21,AB21,AF21)</f>
        <v>0</v>
      </c>
      <c r="AL21" t="str">
        <f t="shared" si="11"/>
        <v/>
      </c>
    </row>
    <row r="22" spans="1:38">
      <c r="A22" s="1" t="s">
        <v>41</v>
      </c>
      <c r="B22" t="s">
        <v>11</v>
      </c>
      <c r="C22">
        <v>3</v>
      </c>
      <c r="D22" t="s">
        <v>2</v>
      </c>
      <c r="E22" t="s">
        <v>35</v>
      </c>
      <c r="F22">
        <v>1</v>
      </c>
      <c r="G22" t="s">
        <v>21</v>
      </c>
      <c r="H22" t="s">
        <v>1</v>
      </c>
      <c r="P22" t="str">
        <f t="shared" si="0"/>
        <v>dark-lavender</v>
      </c>
      <c r="Q22">
        <f t="shared" si="1"/>
        <v>3</v>
      </c>
      <c r="R22" t="str">
        <f t="shared" si="2"/>
        <v>dotted-turquoise</v>
      </c>
      <c r="S22" t="b">
        <f t="shared" si="3"/>
        <v>0</v>
      </c>
      <c r="T22" t="b">
        <f t="shared" si="4"/>
        <v>0</v>
      </c>
      <c r="U22">
        <f>IF(F22="no",0,F22)</f>
        <v>1</v>
      </c>
      <c r="V22" t="str">
        <f>IF(G22="other","",CONCATENATE(G22,"-",H22))</f>
        <v>plaid-blue</v>
      </c>
      <c r="W22" t="b">
        <f t="shared" si="5"/>
        <v>0</v>
      </c>
      <c r="X22" t="b">
        <f t="shared" si="6"/>
        <v>0</v>
      </c>
      <c r="Y22">
        <f>IF(I22="no",0,I22)</f>
        <v>0</v>
      </c>
      <c r="Z22" t="str">
        <f>IF(J22="other","",CONCATENATE(J22,"-",K22))</f>
        <v>-</v>
      </c>
      <c r="AA22" t="b">
        <f t="shared" si="7"/>
        <v>0</v>
      </c>
      <c r="AB22" t="b">
        <f t="shared" si="8"/>
        <v>0</v>
      </c>
      <c r="AC22">
        <f>IF(L22="no",0,L22)</f>
        <v>0</v>
      </c>
      <c r="AD22" t="str">
        <f>IF(M22="other","",CONCATENATE(M22,"-",N22))</f>
        <v>-</v>
      </c>
      <c r="AE22" t="b">
        <f t="shared" si="9"/>
        <v>0</v>
      </c>
      <c r="AF22" t="b">
        <f t="shared" si="10"/>
        <v>0</v>
      </c>
      <c r="AI22" t="b">
        <f>OR(S22,W22,AA22,AE22)</f>
        <v>0</v>
      </c>
      <c r="AJ22" t="str">
        <f t="shared" si="11"/>
        <v/>
      </c>
      <c r="AK22" t="b">
        <f>OR(T22,X22,AB22,AF22)</f>
        <v>0</v>
      </c>
      <c r="AL22" t="str">
        <f t="shared" si="11"/>
        <v/>
      </c>
    </row>
    <row r="23" spans="1:38">
      <c r="A23" s="1" t="s">
        <v>44</v>
      </c>
      <c r="B23" t="s">
        <v>48</v>
      </c>
      <c r="C23">
        <v>1</v>
      </c>
      <c r="D23" t="s">
        <v>2</v>
      </c>
      <c r="E23" t="s">
        <v>45</v>
      </c>
      <c r="F23">
        <v>4</v>
      </c>
      <c r="G23" t="s">
        <v>21</v>
      </c>
      <c r="H23" t="s">
        <v>1</v>
      </c>
      <c r="P23" t="str">
        <f t="shared" si="0"/>
        <v>pale-chartreuse</v>
      </c>
      <c r="Q23">
        <f t="shared" si="1"/>
        <v>1</v>
      </c>
      <c r="R23" t="str">
        <f t="shared" si="2"/>
        <v>dotted-gray</v>
      </c>
      <c r="S23" t="b">
        <f t="shared" si="3"/>
        <v>0</v>
      </c>
      <c r="T23" t="b">
        <f t="shared" si="4"/>
        <v>0</v>
      </c>
      <c r="U23">
        <f>IF(F23="no",0,F23)</f>
        <v>4</v>
      </c>
      <c r="V23" t="str">
        <f>IF(G23="other","",CONCATENATE(G23,"-",H23))</f>
        <v>plaid-blue</v>
      </c>
      <c r="W23" t="b">
        <f t="shared" si="5"/>
        <v>0</v>
      </c>
      <c r="X23" t="b">
        <f t="shared" si="6"/>
        <v>0</v>
      </c>
      <c r="Y23">
        <f>IF(I23="no",0,I23)</f>
        <v>0</v>
      </c>
      <c r="Z23" t="str">
        <f>IF(J23="other","",CONCATENATE(J23,"-",K23))</f>
        <v>-</v>
      </c>
      <c r="AA23" t="b">
        <f t="shared" si="7"/>
        <v>0</v>
      </c>
      <c r="AB23" t="b">
        <f t="shared" si="8"/>
        <v>0</v>
      </c>
      <c r="AC23">
        <f>IF(L23="no",0,L23)</f>
        <v>0</v>
      </c>
      <c r="AD23" t="str">
        <f>IF(M23="other","",CONCATENATE(M23,"-",N23))</f>
        <v>-</v>
      </c>
      <c r="AE23" t="b">
        <f t="shared" si="9"/>
        <v>0</v>
      </c>
      <c r="AF23" t="b">
        <f t="shared" si="10"/>
        <v>0</v>
      </c>
      <c r="AI23" t="b">
        <f>OR(S23,W23,AA23,AE23)</f>
        <v>0</v>
      </c>
      <c r="AJ23" t="str">
        <f t="shared" si="11"/>
        <v/>
      </c>
      <c r="AK23" t="b">
        <f>OR(T23,X23,AB23,AF23)</f>
        <v>0</v>
      </c>
      <c r="AL23" t="str">
        <f t="shared" si="11"/>
        <v/>
      </c>
    </row>
    <row r="24" spans="1:38">
      <c r="A24" s="1" t="s">
        <v>49</v>
      </c>
      <c r="B24" t="s">
        <v>48</v>
      </c>
      <c r="C24">
        <v>3</v>
      </c>
      <c r="D24" t="s">
        <v>49</v>
      </c>
      <c r="E24" t="s">
        <v>16</v>
      </c>
      <c r="F24">
        <v>3</v>
      </c>
      <c r="G24" t="s">
        <v>17</v>
      </c>
      <c r="H24" t="s">
        <v>50</v>
      </c>
      <c r="P24" t="str">
        <f t="shared" si="0"/>
        <v>posh-chartreuse</v>
      </c>
      <c r="Q24">
        <f t="shared" si="1"/>
        <v>3</v>
      </c>
      <c r="R24" t="str">
        <f t="shared" si="2"/>
        <v>posh-magenta</v>
      </c>
      <c r="S24" t="b">
        <f t="shared" si="3"/>
        <v>0</v>
      </c>
      <c r="T24" t="b">
        <f t="shared" si="4"/>
        <v>0</v>
      </c>
      <c r="U24">
        <f>IF(F24="no",0,F24)</f>
        <v>3</v>
      </c>
      <c r="V24" t="str">
        <f>IF(G24="other","",CONCATENATE(G24,"-",H24))</f>
        <v>wavy-violet</v>
      </c>
      <c r="W24" t="b">
        <f t="shared" si="5"/>
        <v>0</v>
      </c>
      <c r="X24" t="b">
        <f t="shared" si="6"/>
        <v>0</v>
      </c>
      <c r="Y24">
        <f>IF(I24="no",0,I24)</f>
        <v>0</v>
      </c>
      <c r="Z24" t="str">
        <f>IF(J24="other","",CONCATENATE(J24,"-",K24))</f>
        <v>-</v>
      </c>
      <c r="AA24" t="b">
        <f t="shared" si="7"/>
        <v>0</v>
      </c>
      <c r="AB24" t="b">
        <f t="shared" si="8"/>
        <v>0</v>
      </c>
      <c r="AC24">
        <f>IF(L24="no",0,L24)</f>
        <v>0</v>
      </c>
      <c r="AD24" t="str">
        <f>IF(M24="other","",CONCATENATE(M24,"-",N24))</f>
        <v>-</v>
      </c>
      <c r="AE24" t="b">
        <f t="shared" si="9"/>
        <v>0</v>
      </c>
      <c r="AF24" t="b">
        <f t="shared" si="10"/>
        <v>0</v>
      </c>
      <c r="AI24" t="b">
        <f>OR(S24,W24,AA24,AE24)</f>
        <v>0</v>
      </c>
      <c r="AJ24" t="str">
        <f t="shared" si="11"/>
        <v/>
      </c>
      <c r="AK24" t="b">
        <f>OR(T24,X24,AB24,AF24)</f>
        <v>0</v>
      </c>
      <c r="AL24" t="str">
        <f t="shared" si="11"/>
        <v/>
      </c>
    </row>
    <row r="25" spans="1:38">
      <c r="A25" s="1" t="s">
        <v>34</v>
      </c>
      <c r="B25" t="s">
        <v>4</v>
      </c>
      <c r="C25">
        <v>3</v>
      </c>
      <c r="D25" t="s">
        <v>15</v>
      </c>
      <c r="E25" t="s">
        <v>20</v>
      </c>
      <c r="F25">
        <v>4</v>
      </c>
      <c r="G25" t="s">
        <v>30</v>
      </c>
      <c r="H25" t="s">
        <v>4</v>
      </c>
      <c r="I25">
        <v>5</v>
      </c>
      <c r="J25" t="s">
        <v>5</v>
      </c>
      <c r="K25" t="s">
        <v>23</v>
      </c>
      <c r="L25">
        <v>3</v>
      </c>
      <c r="M25" t="s">
        <v>27</v>
      </c>
      <c r="N25" t="s">
        <v>28</v>
      </c>
      <c r="P25" t="str">
        <f t="shared" si="0"/>
        <v>light-brown</v>
      </c>
      <c r="Q25">
        <f t="shared" si="1"/>
        <v>3</v>
      </c>
      <c r="R25" t="str">
        <f t="shared" si="2"/>
        <v>clear-white</v>
      </c>
      <c r="S25" t="b">
        <f t="shared" si="3"/>
        <v>0</v>
      </c>
      <c r="T25" t="b">
        <f t="shared" si="4"/>
        <v>0</v>
      </c>
      <c r="U25">
        <f>IF(F25="no",0,F25)</f>
        <v>4</v>
      </c>
      <c r="V25" t="str">
        <f>IF(G25="other","",CONCATENATE(G25,"-",H25))</f>
        <v>dim-brown</v>
      </c>
      <c r="W25" t="b">
        <f t="shared" si="5"/>
        <v>0</v>
      </c>
      <c r="X25" t="b">
        <f t="shared" si="6"/>
        <v>0</v>
      </c>
      <c r="Y25">
        <f>IF(I25="no",0,I25)</f>
        <v>5</v>
      </c>
      <c r="Z25" t="str">
        <f>IF(J25="other","",CONCATENATE(J25,"-",K25))</f>
        <v>striped-bronze</v>
      </c>
      <c r="AA25" t="b">
        <f t="shared" si="7"/>
        <v>0</v>
      </c>
      <c r="AB25" t="b">
        <f t="shared" si="8"/>
        <v>0</v>
      </c>
      <c r="AC25">
        <f>IF(L25="no",0,L25)</f>
        <v>3</v>
      </c>
      <c r="AD25" t="str">
        <f>IF(M25="other","",CONCATENATE(M25,"-",N25))</f>
        <v>vibrant-silver</v>
      </c>
      <c r="AE25" t="b">
        <f t="shared" si="9"/>
        <v>0</v>
      </c>
      <c r="AF25" t="b">
        <f t="shared" si="10"/>
        <v>0</v>
      </c>
      <c r="AI25" t="b">
        <f>OR(S25,W25,AA25,AE25)</f>
        <v>0</v>
      </c>
      <c r="AJ25" t="str">
        <f t="shared" si="11"/>
        <v/>
      </c>
      <c r="AK25" t="b">
        <f>OR(T25,X25,AB25,AF25)</f>
        <v>0</v>
      </c>
      <c r="AL25" t="str">
        <f t="shared" si="11"/>
        <v/>
      </c>
    </row>
    <row r="26" spans="1:38">
      <c r="A26" s="1" t="s">
        <v>37</v>
      </c>
      <c r="B26" t="s">
        <v>45</v>
      </c>
      <c r="C26">
        <v>4</v>
      </c>
      <c r="D26" t="s">
        <v>37</v>
      </c>
      <c r="E26" t="s">
        <v>25</v>
      </c>
      <c r="F26">
        <v>5</v>
      </c>
      <c r="G26" t="s">
        <v>17</v>
      </c>
      <c r="H26" t="s">
        <v>4</v>
      </c>
      <c r="I26">
        <v>1</v>
      </c>
      <c r="J26" t="s">
        <v>15</v>
      </c>
      <c r="K26" t="s">
        <v>32</v>
      </c>
      <c r="L26">
        <v>1</v>
      </c>
      <c r="M26" t="s">
        <v>10</v>
      </c>
      <c r="N26" t="s">
        <v>23</v>
      </c>
      <c r="P26" t="str">
        <f t="shared" si="0"/>
        <v>shiny-gray</v>
      </c>
      <c r="Q26">
        <f t="shared" si="1"/>
        <v>4</v>
      </c>
      <c r="R26" t="str">
        <f t="shared" si="2"/>
        <v>shiny-crimson</v>
      </c>
      <c r="S26" t="b">
        <f t="shared" si="3"/>
        <v>0</v>
      </c>
      <c r="T26" t="b">
        <f t="shared" si="4"/>
        <v>0</v>
      </c>
      <c r="U26">
        <f>IF(F26="no",0,F26)</f>
        <v>5</v>
      </c>
      <c r="V26" t="str">
        <f>IF(G26="other","",CONCATENATE(G26,"-",H26))</f>
        <v>wavy-brown</v>
      </c>
      <c r="W26" t="b">
        <f t="shared" si="5"/>
        <v>0</v>
      </c>
      <c r="X26" t="b">
        <f t="shared" si="6"/>
        <v>0</v>
      </c>
      <c r="Y26">
        <f>IF(I26="no",0,I26)</f>
        <v>1</v>
      </c>
      <c r="Z26" t="str">
        <f>IF(J26="other","",CONCATENATE(J26,"-",K26))</f>
        <v>clear-beige</v>
      </c>
      <c r="AA26" t="b">
        <f t="shared" si="7"/>
        <v>0</v>
      </c>
      <c r="AB26" t="b">
        <f t="shared" si="8"/>
        <v>0</v>
      </c>
      <c r="AC26">
        <f>IF(L26="no",0,L26)</f>
        <v>1</v>
      </c>
      <c r="AD26" t="str">
        <f>IF(M26="other","",CONCATENATE(M26,"-",N26))</f>
        <v>faded-bronze</v>
      </c>
      <c r="AE26" t="b">
        <f t="shared" si="9"/>
        <v>0</v>
      </c>
      <c r="AF26" t="b">
        <f t="shared" si="10"/>
        <v>0</v>
      </c>
      <c r="AI26" t="b">
        <f>OR(S26,W26,AA26,AE26)</f>
        <v>0</v>
      </c>
      <c r="AJ26" t="str">
        <f t="shared" si="11"/>
        <v/>
      </c>
      <c r="AK26" t="b">
        <f>OR(T26,X26,AB26,AF26)</f>
        <v>0</v>
      </c>
      <c r="AL26" t="str">
        <f t="shared" si="11"/>
        <v/>
      </c>
    </row>
    <row r="27" spans="1:38">
      <c r="A27" s="1" t="s">
        <v>2</v>
      </c>
      <c r="B27" t="s">
        <v>22</v>
      </c>
      <c r="C27">
        <v>1</v>
      </c>
      <c r="D27" t="s">
        <v>15</v>
      </c>
      <c r="E27" t="s">
        <v>35</v>
      </c>
      <c r="F27">
        <v>4</v>
      </c>
      <c r="G27" t="s">
        <v>15</v>
      </c>
      <c r="H27" t="s">
        <v>20</v>
      </c>
      <c r="I27">
        <v>5</v>
      </c>
      <c r="J27" t="s">
        <v>7</v>
      </c>
      <c r="K27" t="s">
        <v>9</v>
      </c>
      <c r="P27" t="str">
        <f t="shared" si="0"/>
        <v>dotted-maroon</v>
      </c>
      <c r="Q27">
        <f t="shared" si="1"/>
        <v>1</v>
      </c>
      <c r="R27" t="str">
        <f t="shared" si="2"/>
        <v>clear-turquoise</v>
      </c>
      <c r="S27" t="b">
        <f t="shared" si="3"/>
        <v>0</v>
      </c>
      <c r="T27" t="b">
        <f t="shared" si="4"/>
        <v>0</v>
      </c>
      <c r="U27">
        <f>IF(F27="no",0,F27)</f>
        <v>4</v>
      </c>
      <c r="V27" t="str">
        <f>IF(G27="other","",CONCATENATE(G27,"-",H27))</f>
        <v>clear-white</v>
      </c>
      <c r="W27" t="b">
        <f t="shared" si="5"/>
        <v>0</v>
      </c>
      <c r="X27" t="b">
        <f t="shared" si="6"/>
        <v>0</v>
      </c>
      <c r="Y27">
        <f>IF(I27="no",0,I27)</f>
        <v>5</v>
      </c>
      <c r="Z27" t="str">
        <f>IF(J27="other","",CONCATENATE(J27,"-",K27))</f>
        <v>muted-cyan</v>
      </c>
      <c r="AA27" t="b">
        <f t="shared" si="7"/>
        <v>0</v>
      </c>
      <c r="AB27" t="b">
        <f t="shared" si="8"/>
        <v>0</v>
      </c>
      <c r="AC27">
        <f>IF(L27="no",0,L27)</f>
        <v>0</v>
      </c>
      <c r="AD27" t="str">
        <f>IF(M27="other","",CONCATENATE(M27,"-",N27))</f>
        <v>-</v>
      </c>
      <c r="AE27" t="b">
        <f t="shared" si="9"/>
        <v>0</v>
      </c>
      <c r="AF27" t="b">
        <f t="shared" si="10"/>
        <v>0</v>
      </c>
      <c r="AI27" t="b">
        <f>OR(S27,W27,AA27,AE27)</f>
        <v>0</v>
      </c>
      <c r="AJ27" t="str">
        <f t="shared" si="11"/>
        <v/>
      </c>
      <c r="AK27" t="b">
        <f>OR(T27,X27,AB27,AF27)</f>
        <v>0</v>
      </c>
      <c r="AL27" t="str">
        <f t="shared" si="11"/>
        <v/>
      </c>
    </row>
    <row r="28" spans="1:38">
      <c r="A28" s="1" t="s">
        <v>37</v>
      </c>
      <c r="B28" t="s">
        <v>3</v>
      </c>
      <c r="C28">
        <v>2</v>
      </c>
      <c r="D28" t="s">
        <v>41</v>
      </c>
      <c r="E28" t="s">
        <v>39</v>
      </c>
      <c r="F28">
        <v>2</v>
      </c>
      <c r="G28" t="s">
        <v>2</v>
      </c>
      <c r="H28" t="s">
        <v>39</v>
      </c>
      <c r="P28" t="str">
        <f t="shared" si="0"/>
        <v>shiny-green</v>
      </c>
      <c r="Q28">
        <f t="shared" si="1"/>
        <v>2</v>
      </c>
      <c r="R28" t="str">
        <f t="shared" si="2"/>
        <v>dark-indigo</v>
      </c>
      <c r="S28" t="b">
        <f t="shared" si="3"/>
        <v>0</v>
      </c>
      <c r="T28" t="b">
        <f t="shared" si="4"/>
        <v>0</v>
      </c>
      <c r="U28">
        <f>IF(F28="no",0,F28)</f>
        <v>2</v>
      </c>
      <c r="V28" t="str">
        <f>IF(G28="other","",CONCATENATE(G28,"-",H28))</f>
        <v>dotted-indigo</v>
      </c>
      <c r="W28" t="b">
        <f t="shared" si="5"/>
        <v>0</v>
      </c>
      <c r="X28" t="b">
        <f t="shared" si="6"/>
        <v>0</v>
      </c>
      <c r="Y28">
        <f>IF(I28="no",0,I28)</f>
        <v>0</v>
      </c>
      <c r="Z28" t="str">
        <f>IF(J28="other","",CONCATENATE(J28,"-",K28))</f>
        <v>-</v>
      </c>
      <c r="AA28" t="b">
        <f t="shared" si="7"/>
        <v>0</v>
      </c>
      <c r="AB28" t="b">
        <f t="shared" si="8"/>
        <v>0</v>
      </c>
      <c r="AC28">
        <f>IF(L28="no",0,L28)</f>
        <v>0</v>
      </c>
      <c r="AD28" t="str">
        <f>IF(M28="other","",CONCATENATE(M28,"-",N28))</f>
        <v>-</v>
      </c>
      <c r="AE28" t="b">
        <f t="shared" si="9"/>
        <v>0</v>
      </c>
      <c r="AF28" t="b">
        <f t="shared" si="10"/>
        <v>0</v>
      </c>
      <c r="AI28" t="b">
        <f>OR(S28,W28,AA28,AE28)</f>
        <v>0</v>
      </c>
      <c r="AJ28" t="str">
        <f t="shared" si="11"/>
        <v/>
      </c>
      <c r="AK28" t="b">
        <f>OR(T28,X28,AB28,AF28)</f>
        <v>0</v>
      </c>
      <c r="AL28" t="str">
        <f t="shared" si="11"/>
        <v/>
      </c>
    </row>
    <row r="29" spans="1:38">
      <c r="A29" s="1" t="s">
        <v>14</v>
      </c>
      <c r="B29" t="s">
        <v>46</v>
      </c>
      <c r="C29">
        <v>3</v>
      </c>
      <c r="D29" t="s">
        <v>12</v>
      </c>
      <c r="E29" t="s">
        <v>23</v>
      </c>
      <c r="F29">
        <v>3</v>
      </c>
      <c r="G29" t="s">
        <v>7</v>
      </c>
      <c r="H29" t="s">
        <v>18</v>
      </c>
      <c r="I29">
        <v>4</v>
      </c>
      <c r="J29" t="s">
        <v>49</v>
      </c>
      <c r="K29" t="s">
        <v>45</v>
      </c>
      <c r="P29" t="str">
        <f t="shared" si="0"/>
        <v>bright-orange</v>
      </c>
      <c r="Q29">
        <f t="shared" si="1"/>
        <v>3</v>
      </c>
      <c r="R29" t="str">
        <f t="shared" si="2"/>
        <v>drab-bronze</v>
      </c>
      <c r="S29" t="b">
        <f t="shared" si="3"/>
        <v>0</v>
      </c>
      <c r="T29" t="b">
        <f t="shared" si="4"/>
        <v>0</v>
      </c>
      <c r="U29">
        <f>IF(F29="no",0,F29)</f>
        <v>3</v>
      </c>
      <c r="V29" t="str">
        <f>IF(G29="other","",CONCATENATE(G29,"-",H29))</f>
        <v>muted-salmon</v>
      </c>
      <c r="W29" t="b">
        <f t="shared" si="5"/>
        <v>0</v>
      </c>
      <c r="X29" t="b">
        <f t="shared" si="6"/>
        <v>0</v>
      </c>
      <c r="Y29">
        <f>IF(I29="no",0,I29)</f>
        <v>4</v>
      </c>
      <c r="Z29" t="str">
        <f>IF(J29="other","",CONCATENATE(J29,"-",K29))</f>
        <v>posh-gray</v>
      </c>
      <c r="AA29" t="b">
        <f t="shared" si="7"/>
        <v>0</v>
      </c>
      <c r="AB29" t="b">
        <f t="shared" si="8"/>
        <v>0</v>
      </c>
      <c r="AC29">
        <f>IF(L29="no",0,L29)</f>
        <v>0</v>
      </c>
      <c r="AD29" t="str">
        <f>IF(M29="other","",CONCATENATE(M29,"-",N29))</f>
        <v>-</v>
      </c>
      <c r="AE29" t="b">
        <f t="shared" si="9"/>
        <v>0</v>
      </c>
      <c r="AF29" t="b">
        <f t="shared" si="10"/>
        <v>0</v>
      </c>
      <c r="AI29" t="b">
        <f>OR(S29,W29,AA29,AE29)</f>
        <v>0</v>
      </c>
      <c r="AJ29" t="str">
        <f t="shared" si="11"/>
        <v/>
      </c>
      <c r="AK29" t="b">
        <f>OR(T29,X29,AB29,AF29)</f>
        <v>0</v>
      </c>
      <c r="AL29" t="str">
        <f t="shared" si="11"/>
        <v/>
      </c>
    </row>
    <row r="30" spans="1:38">
      <c r="A30" s="1" t="s">
        <v>31</v>
      </c>
      <c r="B30" t="s">
        <v>18</v>
      </c>
      <c r="C30">
        <v>3</v>
      </c>
      <c r="D30" t="s">
        <v>17</v>
      </c>
      <c r="E30" t="s">
        <v>42</v>
      </c>
      <c r="F30">
        <v>2</v>
      </c>
      <c r="G30" t="s">
        <v>2</v>
      </c>
      <c r="H30" t="s">
        <v>42</v>
      </c>
      <c r="I30">
        <v>3</v>
      </c>
      <c r="J30" t="s">
        <v>12</v>
      </c>
      <c r="K30" t="s">
        <v>36</v>
      </c>
      <c r="P30" t="str">
        <f t="shared" si="0"/>
        <v>mirrored-salmon</v>
      </c>
      <c r="Q30">
        <f t="shared" si="1"/>
        <v>3</v>
      </c>
      <c r="R30" t="str">
        <f t="shared" si="2"/>
        <v>wavy-yellow</v>
      </c>
      <c r="S30" t="b">
        <f t="shared" si="3"/>
        <v>0</v>
      </c>
      <c r="T30" t="b">
        <f t="shared" si="4"/>
        <v>0</v>
      </c>
      <c r="U30">
        <f>IF(F30="no",0,F30)</f>
        <v>2</v>
      </c>
      <c r="V30" t="str">
        <f>IF(G30="other","",CONCATENATE(G30,"-",H30))</f>
        <v>dotted-yellow</v>
      </c>
      <c r="W30" t="b">
        <f t="shared" si="5"/>
        <v>0</v>
      </c>
      <c r="X30" t="b">
        <f t="shared" si="6"/>
        <v>0</v>
      </c>
      <c r="Y30">
        <f>IF(I30="no",0,I30)</f>
        <v>3</v>
      </c>
      <c r="Z30" t="str">
        <f>IF(J30="other","",CONCATENATE(J30,"-",K30))</f>
        <v>drab-coral</v>
      </c>
      <c r="AA30" t="b">
        <f t="shared" si="7"/>
        <v>0</v>
      </c>
      <c r="AB30" t="b">
        <f t="shared" si="8"/>
        <v>0</v>
      </c>
      <c r="AC30">
        <f>IF(L30="no",0,L30)</f>
        <v>0</v>
      </c>
      <c r="AD30" t="str">
        <f>IF(M30="other","",CONCATENATE(M30,"-",N30))</f>
        <v>-</v>
      </c>
      <c r="AE30" t="b">
        <f t="shared" si="9"/>
        <v>0</v>
      </c>
      <c r="AF30" t="b">
        <f t="shared" si="10"/>
        <v>0</v>
      </c>
      <c r="AI30" t="b">
        <f>OR(S30,W30,AA30,AE30)</f>
        <v>0</v>
      </c>
      <c r="AJ30" t="str">
        <f t="shared" si="11"/>
        <v/>
      </c>
      <c r="AK30" t="b">
        <f>OR(T30,X30,AB30,AF30)</f>
        <v>0</v>
      </c>
      <c r="AL30" t="str">
        <f t="shared" si="11"/>
        <v/>
      </c>
    </row>
    <row r="31" spans="1:38">
      <c r="A31" s="1" t="s">
        <v>21</v>
      </c>
      <c r="B31" t="s">
        <v>43</v>
      </c>
      <c r="C31">
        <v>4</v>
      </c>
      <c r="D31" t="s">
        <v>7</v>
      </c>
      <c r="E31" t="s">
        <v>13</v>
      </c>
      <c r="F31">
        <v>2</v>
      </c>
      <c r="G31" t="s">
        <v>7</v>
      </c>
      <c r="H31" t="s">
        <v>42</v>
      </c>
      <c r="I31">
        <v>1</v>
      </c>
      <c r="J31" t="s">
        <v>21</v>
      </c>
      <c r="K31" t="s">
        <v>1</v>
      </c>
      <c r="L31">
        <v>3</v>
      </c>
      <c r="M31" t="s">
        <v>41</v>
      </c>
      <c r="N31" t="s">
        <v>51</v>
      </c>
      <c r="P31" t="str">
        <f t="shared" si="0"/>
        <v>plaid-black</v>
      </c>
      <c r="Q31">
        <f t="shared" si="1"/>
        <v>4</v>
      </c>
      <c r="R31" t="str">
        <f t="shared" si="2"/>
        <v>muted-fuchsia</v>
      </c>
      <c r="S31" t="b">
        <f t="shared" si="3"/>
        <v>0</v>
      </c>
      <c r="T31" t="b">
        <f t="shared" si="4"/>
        <v>0</v>
      </c>
      <c r="U31">
        <f>IF(F31="no",0,F31)</f>
        <v>2</v>
      </c>
      <c r="V31" t="str">
        <f>IF(G31="other","",CONCATENATE(G31,"-",H31))</f>
        <v>muted-yellow</v>
      </c>
      <c r="W31" t="b">
        <f t="shared" si="5"/>
        <v>0</v>
      </c>
      <c r="X31" t="b">
        <f t="shared" si="6"/>
        <v>0</v>
      </c>
      <c r="Y31">
        <f>IF(I31="no",0,I31)</f>
        <v>1</v>
      </c>
      <c r="Z31" t="str">
        <f>IF(J31="other","",CONCATENATE(J31,"-",K31))</f>
        <v>plaid-blue</v>
      </c>
      <c r="AA31" t="b">
        <f t="shared" si="7"/>
        <v>0</v>
      </c>
      <c r="AB31" t="b">
        <f t="shared" si="8"/>
        <v>0</v>
      </c>
      <c r="AC31">
        <f>IF(L31="no",0,L31)</f>
        <v>3</v>
      </c>
      <c r="AD31" t="str">
        <f>IF(M31="other","",CONCATENATE(M31,"-",N31))</f>
        <v>dark-aqua</v>
      </c>
      <c r="AE31" t="b">
        <f t="shared" si="9"/>
        <v>0</v>
      </c>
      <c r="AF31" t="b">
        <f t="shared" si="10"/>
        <v>0</v>
      </c>
      <c r="AI31" t="b">
        <f>OR(S31,W31,AA31,AE31)</f>
        <v>0</v>
      </c>
      <c r="AJ31" t="str">
        <f t="shared" si="11"/>
        <v/>
      </c>
      <c r="AK31" t="b">
        <f>OR(T31,X31,AB31,AF31)</f>
        <v>0</v>
      </c>
      <c r="AL31" t="str">
        <f t="shared" si="11"/>
        <v/>
      </c>
    </row>
    <row r="32" spans="1:38">
      <c r="A32" s="1" t="s">
        <v>34</v>
      </c>
      <c r="B32" t="s">
        <v>29</v>
      </c>
      <c r="C32">
        <v>5</v>
      </c>
      <c r="D32" t="s">
        <v>41</v>
      </c>
      <c r="E32" t="s">
        <v>28</v>
      </c>
      <c r="F32">
        <v>5</v>
      </c>
      <c r="G32" t="s">
        <v>5</v>
      </c>
      <c r="H32" t="s">
        <v>23</v>
      </c>
      <c r="I32">
        <v>4</v>
      </c>
      <c r="J32" t="s">
        <v>2</v>
      </c>
      <c r="K32" t="s">
        <v>3</v>
      </c>
      <c r="L32">
        <v>2</v>
      </c>
      <c r="M32" t="s">
        <v>37</v>
      </c>
      <c r="N32" t="s">
        <v>18</v>
      </c>
      <c r="P32" t="str">
        <f t="shared" si="0"/>
        <v>light-tan</v>
      </c>
      <c r="Q32">
        <f t="shared" si="1"/>
        <v>5</v>
      </c>
      <c r="R32" t="str">
        <f t="shared" si="2"/>
        <v>dark-silver</v>
      </c>
      <c r="S32" t="b">
        <f t="shared" si="3"/>
        <v>0</v>
      </c>
      <c r="T32" t="b">
        <f t="shared" si="4"/>
        <v>0</v>
      </c>
      <c r="U32">
        <f>IF(F32="no",0,F32)</f>
        <v>5</v>
      </c>
      <c r="V32" t="str">
        <f>IF(G32="other","",CONCATENATE(G32,"-",H32))</f>
        <v>striped-bronze</v>
      </c>
      <c r="W32" t="b">
        <f t="shared" si="5"/>
        <v>0</v>
      </c>
      <c r="X32" t="b">
        <f t="shared" si="6"/>
        <v>0</v>
      </c>
      <c r="Y32">
        <f>IF(I32="no",0,I32)</f>
        <v>4</v>
      </c>
      <c r="Z32" t="str">
        <f>IF(J32="other","",CONCATENATE(J32,"-",K32))</f>
        <v>dotted-green</v>
      </c>
      <c r="AA32" t="b">
        <f t="shared" si="7"/>
        <v>0</v>
      </c>
      <c r="AB32" t="b">
        <f t="shared" si="8"/>
        <v>0</v>
      </c>
      <c r="AC32">
        <f>IF(L32="no",0,L32)</f>
        <v>2</v>
      </c>
      <c r="AD32" t="str">
        <f>IF(M32="other","",CONCATENATE(M32,"-",N32))</f>
        <v>shiny-salmon</v>
      </c>
      <c r="AE32" t="b">
        <f t="shared" si="9"/>
        <v>0</v>
      </c>
      <c r="AF32" t="b">
        <f t="shared" si="10"/>
        <v>0</v>
      </c>
      <c r="AI32" t="b">
        <f>OR(S32,W32,AA32,AE32)</f>
        <v>0</v>
      </c>
      <c r="AJ32" t="str">
        <f t="shared" si="11"/>
        <v/>
      </c>
      <c r="AK32" t="b">
        <f>OR(T32,X32,AB32,AF32)</f>
        <v>0</v>
      </c>
      <c r="AL32" t="str">
        <f t="shared" si="11"/>
        <v/>
      </c>
    </row>
    <row r="33" spans="1:38">
      <c r="A33" s="1" t="s">
        <v>5</v>
      </c>
      <c r="B33" t="s">
        <v>22</v>
      </c>
      <c r="C33">
        <v>1</v>
      </c>
      <c r="D33" t="s">
        <v>21</v>
      </c>
      <c r="E33" t="s">
        <v>28</v>
      </c>
      <c r="P33" t="str">
        <f t="shared" si="0"/>
        <v>striped-maroon</v>
      </c>
      <c r="Q33">
        <f t="shared" si="1"/>
        <v>1</v>
      </c>
      <c r="R33" t="str">
        <f t="shared" si="2"/>
        <v>plaid-silver</v>
      </c>
      <c r="S33" t="b">
        <f t="shared" si="3"/>
        <v>0</v>
      </c>
      <c r="T33" t="b">
        <f t="shared" si="4"/>
        <v>0</v>
      </c>
      <c r="U33">
        <f>IF(F33="no",0,F33)</f>
        <v>0</v>
      </c>
      <c r="V33" t="str">
        <f>IF(G33="other","",CONCATENATE(G33,"-",H33))</f>
        <v>-</v>
      </c>
      <c r="W33" t="b">
        <f t="shared" si="5"/>
        <v>0</v>
      </c>
      <c r="X33" t="b">
        <f t="shared" si="6"/>
        <v>0</v>
      </c>
      <c r="Y33">
        <f>IF(I33="no",0,I33)</f>
        <v>0</v>
      </c>
      <c r="Z33" t="str">
        <f>IF(J33="other","",CONCATENATE(J33,"-",K33))</f>
        <v>-</v>
      </c>
      <c r="AA33" t="b">
        <f t="shared" si="7"/>
        <v>0</v>
      </c>
      <c r="AB33" t="b">
        <f t="shared" si="8"/>
        <v>0</v>
      </c>
      <c r="AC33">
        <f>IF(L33="no",0,L33)</f>
        <v>0</v>
      </c>
      <c r="AD33" t="str">
        <f>IF(M33="other","",CONCATENATE(M33,"-",N33))</f>
        <v>-</v>
      </c>
      <c r="AE33" t="b">
        <f t="shared" si="9"/>
        <v>0</v>
      </c>
      <c r="AF33" t="b">
        <f t="shared" si="10"/>
        <v>0</v>
      </c>
      <c r="AI33" t="b">
        <f>OR(S33,W33,AA33,AE33)</f>
        <v>0</v>
      </c>
      <c r="AJ33" t="str">
        <f t="shared" si="11"/>
        <v/>
      </c>
      <c r="AK33" t="b">
        <f>OR(T33,X33,AB33,AF33)</f>
        <v>0</v>
      </c>
      <c r="AL33" t="str">
        <f t="shared" si="11"/>
        <v/>
      </c>
    </row>
    <row r="34" spans="1:38">
      <c r="A34" s="1" t="s">
        <v>7</v>
      </c>
      <c r="B34" t="s">
        <v>6</v>
      </c>
      <c r="C34">
        <v>3</v>
      </c>
      <c r="D34" t="s">
        <v>14</v>
      </c>
      <c r="E34" t="s">
        <v>24</v>
      </c>
      <c r="F34">
        <v>3</v>
      </c>
      <c r="G34" t="s">
        <v>37</v>
      </c>
      <c r="H34" t="s">
        <v>4</v>
      </c>
      <c r="P34" t="str">
        <f t="shared" si="0"/>
        <v>muted-tomato</v>
      </c>
      <c r="Q34">
        <f t="shared" si="1"/>
        <v>3</v>
      </c>
      <c r="R34" t="str">
        <f t="shared" si="2"/>
        <v>bright-purple</v>
      </c>
      <c r="S34" t="b">
        <f t="shared" si="3"/>
        <v>0</v>
      </c>
      <c r="T34" t="b">
        <f t="shared" si="4"/>
        <v>0</v>
      </c>
      <c r="U34">
        <f>IF(F34="no",0,F34)</f>
        <v>3</v>
      </c>
      <c r="V34" t="str">
        <f>IF(G34="other","",CONCATENATE(G34,"-",H34))</f>
        <v>shiny-brown</v>
      </c>
      <c r="W34" t="b">
        <f t="shared" si="5"/>
        <v>0</v>
      </c>
      <c r="X34" t="b">
        <f t="shared" si="6"/>
        <v>0</v>
      </c>
      <c r="Y34">
        <f>IF(I34="no",0,I34)</f>
        <v>0</v>
      </c>
      <c r="Z34" t="str">
        <f>IF(J34="other","",CONCATENATE(J34,"-",K34))</f>
        <v>-</v>
      </c>
      <c r="AA34" t="b">
        <f t="shared" si="7"/>
        <v>0</v>
      </c>
      <c r="AB34" t="b">
        <f t="shared" si="8"/>
        <v>0</v>
      </c>
      <c r="AC34">
        <f>IF(L34="no",0,L34)</f>
        <v>0</v>
      </c>
      <c r="AD34" t="str">
        <f>IF(M34="other","",CONCATENATE(M34,"-",N34))</f>
        <v>-</v>
      </c>
      <c r="AE34" t="b">
        <f t="shared" si="9"/>
        <v>0</v>
      </c>
      <c r="AF34" t="b">
        <f t="shared" si="10"/>
        <v>0</v>
      </c>
      <c r="AI34" t="b">
        <f>OR(S34,W34,AA34,AE34)</f>
        <v>0</v>
      </c>
      <c r="AJ34" t="str">
        <f t="shared" si="11"/>
        <v/>
      </c>
      <c r="AK34" t="b">
        <f>OR(T34,X34,AB34,AF34)</f>
        <v>0</v>
      </c>
      <c r="AL34" t="str">
        <f t="shared" si="11"/>
        <v/>
      </c>
    </row>
    <row r="35" spans="1:38">
      <c r="A35" s="1" t="s">
        <v>5</v>
      </c>
      <c r="B35" t="s">
        <v>50</v>
      </c>
      <c r="C35">
        <v>4</v>
      </c>
      <c r="D35" t="s">
        <v>2</v>
      </c>
      <c r="E35" t="s">
        <v>45</v>
      </c>
      <c r="F35">
        <v>1</v>
      </c>
      <c r="G35" t="s">
        <v>15</v>
      </c>
      <c r="H35" t="s">
        <v>35</v>
      </c>
      <c r="I35">
        <v>4</v>
      </c>
      <c r="J35" t="s">
        <v>14</v>
      </c>
      <c r="K35" t="s">
        <v>50</v>
      </c>
      <c r="P35" t="str">
        <f t="shared" si="0"/>
        <v>striped-violet</v>
      </c>
      <c r="Q35">
        <f t="shared" si="1"/>
        <v>4</v>
      </c>
      <c r="R35" t="str">
        <f t="shared" si="2"/>
        <v>dotted-gray</v>
      </c>
      <c r="S35" t="b">
        <f t="shared" si="3"/>
        <v>0</v>
      </c>
      <c r="T35" t="b">
        <f t="shared" si="4"/>
        <v>0</v>
      </c>
      <c r="U35">
        <f>IF(F35="no",0,F35)</f>
        <v>1</v>
      </c>
      <c r="V35" t="str">
        <f>IF(G35="other","",CONCATENATE(G35,"-",H35))</f>
        <v>clear-turquoise</v>
      </c>
      <c r="W35" t="b">
        <f t="shared" si="5"/>
        <v>0</v>
      </c>
      <c r="X35" t="b">
        <f t="shared" si="6"/>
        <v>0</v>
      </c>
      <c r="Y35">
        <f>IF(I35="no",0,I35)</f>
        <v>4</v>
      </c>
      <c r="Z35" t="str">
        <f>IF(J35="other","",CONCATENATE(J35,"-",K35))</f>
        <v>bright-violet</v>
      </c>
      <c r="AA35" t="b">
        <f t="shared" si="7"/>
        <v>0</v>
      </c>
      <c r="AB35" t="b">
        <f t="shared" si="8"/>
        <v>0</v>
      </c>
      <c r="AC35">
        <f>IF(L35="no",0,L35)</f>
        <v>0</v>
      </c>
      <c r="AD35" t="str">
        <f>IF(M35="other","",CONCATENATE(M35,"-",N35))</f>
        <v>-</v>
      </c>
      <c r="AE35" t="b">
        <f t="shared" si="9"/>
        <v>0</v>
      </c>
      <c r="AF35" t="b">
        <f t="shared" si="10"/>
        <v>0</v>
      </c>
      <c r="AI35" t="b">
        <f>OR(S35,W35,AA35,AE35)</f>
        <v>0</v>
      </c>
      <c r="AJ35" t="str">
        <f t="shared" si="11"/>
        <v/>
      </c>
      <c r="AK35" t="b">
        <f>OR(T35,X35,AB35,AF35)</f>
        <v>0</v>
      </c>
      <c r="AL35" t="str">
        <f t="shared" si="11"/>
        <v/>
      </c>
    </row>
    <row r="36" spans="1:38">
      <c r="A36" s="1" t="s">
        <v>0</v>
      </c>
      <c r="B36" t="s">
        <v>40</v>
      </c>
      <c r="C36">
        <v>5</v>
      </c>
      <c r="D36" t="s">
        <v>34</v>
      </c>
      <c r="E36" t="s">
        <v>9</v>
      </c>
      <c r="F36">
        <v>1</v>
      </c>
      <c r="G36" t="s">
        <v>31</v>
      </c>
      <c r="H36" t="s">
        <v>42</v>
      </c>
      <c r="I36">
        <v>1</v>
      </c>
      <c r="J36" t="s">
        <v>34</v>
      </c>
      <c r="K36" t="s">
        <v>36</v>
      </c>
      <c r="L36">
        <v>5</v>
      </c>
      <c r="M36" t="s">
        <v>21</v>
      </c>
      <c r="N36" t="s">
        <v>35</v>
      </c>
      <c r="P36" t="str">
        <f t="shared" si="0"/>
        <v>dull-gold</v>
      </c>
      <c r="Q36">
        <f t="shared" si="1"/>
        <v>5</v>
      </c>
      <c r="R36" t="str">
        <f t="shared" si="2"/>
        <v>light-cyan</v>
      </c>
      <c r="S36" t="b">
        <f t="shared" si="3"/>
        <v>0</v>
      </c>
      <c r="T36" t="b">
        <f t="shared" si="4"/>
        <v>0</v>
      </c>
      <c r="U36">
        <f>IF(F36="no",0,F36)</f>
        <v>1</v>
      </c>
      <c r="V36" t="str">
        <f>IF(G36="other","",CONCATENATE(G36,"-",H36))</f>
        <v>mirrored-yellow</v>
      </c>
      <c r="W36" t="b">
        <f t="shared" si="5"/>
        <v>0</v>
      </c>
      <c r="X36" t="b">
        <f t="shared" si="6"/>
        <v>0</v>
      </c>
      <c r="Y36">
        <f>IF(I36="no",0,I36)</f>
        <v>1</v>
      </c>
      <c r="Z36" t="str">
        <f>IF(J36="other","",CONCATENATE(J36,"-",K36))</f>
        <v>light-coral</v>
      </c>
      <c r="AA36" t="b">
        <f t="shared" si="7"/>
        <v>0</v>
      </c>
      <c r="AB36" t="b">
        <f t="shared" si="8"/>
        <v>0</v>
      </c>
      <c r="AC36">
        <f>IF(L36="no",0,L36)</f>
        <v>5</v>
      </c>
      <c r="AD36" t="str">
        <f>IF(M36="other","",CONCATENATE(M36,"-",N36))</f>
        <v>plaid-turquoise</v>
      </c>
      <c r="AE36" t="b">
        <f t="shared" si="9"/>
        <v>0</v>
      </c>
      <c r="AF36" t="b">
        <f t="shared" si="10"/>
        <v>0</v>
      </c>
      <c r="AI36" t="b">
        <f>OR(S36,W36,AA36,AE36)</f>
        <v>0</v>
      </c>
      <c r="AJ36" t="str">
        <f t="shared" si="11"/>
        <v/>
      </c>
      <c r="AK36" t="b">
        <f>OR(T36,X36,AB36,AF36)</f>
        <v>0</v>
      </c>
      <c r="AL36" t="str">
        <f t="shared" si="11"/>
        <v/>
      </c>
    </row>
    <row r="37" spans="1:38">
      <c r="A37" s="1" t="s">
        <v>37</v>
      </c>
      <c r="B37" t="s">
        <v>20</v>
      </c>
      <c r="C37">
        <v>2</v>
      </c>
      <c r="D37" t="s">
        <v>41</v>
      </c>
      <c r="E37" t="s">
        <v>24</v>
      </c>
      <c r="P37" t="str">
        <f t="shared" si="0"/>
        <v>shiny-white</v>
      </c>
      <c r="Q37">
        <f t="shared" si="1"/>
        <v>2</v>
      </c>
      <c r="R37" t="str">
        <f t="shared" si="2"/>
        <v>dark-purple</v>
      </c>
      <c r="S37" t="b">
        <f t="shared" si="3"/>
        <v>0</v>
      </c>
      <c r="T37" t="b">
        <f t="shared" si="4"/>
        <v>0</v>
      </c>
      <c r="U37">
        <f>IF(F37="no",0,F37)</f>
        <v>0</v>
      </c>
      <c r="V37" t="str">
        <f>IF(G37="other","",CONCATENATE(G37,"-",H37))</f>
        <v>-</v>
      </c>
      <c r="W37" t="b">
        <f t="shared" si="5"/>
        <v>0</v>
      </c>
      <c r="X37" t="b">
        <f t="shared" si="6"/>
        <v>0</v>
      </c>
      <c r="Y37">
        <f>IF(I37="no",0,I37)</f>
        <v>0</v>
      </c>
      <c r="Z37" t="str">
        <f>IF(J37="other","",CONCATENATE(J37,"-",K37))</f>
        <v>-</v>
      </c>
      <c r="AA37" t="b">
        <f t="shared" si="7"/>
        <v>0</v>
      </c>
      <c r="AB37" t="b">
        <f t="shared" si="8"/>
        <v>0</v>
      </c>
      <c r="AC37">
        <f>IF(L37="no",0,L37)</f>
        <v>0</v>
      </c>
      <c r="AD37" t="str">
        <f>IF(M37="other","",CONCATENATE(M37,"-",N37))</f>
        <v>-</v>
      </c>
      <c r="AE37" t="b">
        <f t="shared" si="9"/>
        <v>0</v>
      </c>
      <c r="AF37" t="b">
        <f t="shared" si="10"/>
        <v>0</v>
      </c>
      <c r="AI37" t="b">
        <f>OR(S37,W37,AA37,AE37)</f>
        <v>0</v>
      </c>
      <c r="AJ37" t="str">
        <f t="shared" si="11"/>
        <v/>
      </c>
      <c r="AK37" t="b">
        <f>OR(T37,X37,AB37,AF37)</f>
        <v>0</v>
      </c>
      <c r="AL37" t="str">
        <f t="shared" si="11"/>
        <v/>
      </c>
    </row>
    <row r="38" spans="1:38">
      <c r="A38" s="1" t="s">
        <v>30</v>
      </c>
      <c r="B38" t="s">
        <v>43</v>
      </c>
      <c r="C38">
        <v>3</v>
      </c>
      <c r="D38" t="s">
        <v>49</v>
      </c>
      <c r="E38" t="s">
        <v>3</v>
      </c>
      <c r="P38" t="str">
        <f t="shared" si="0"/>
        <v>dim-black</v>
      </c>
      <c r="Q38">
        <f t="shared" si="1"/>
        <v>3</v>
      </c>
      <c r="R38" t="str">
        <f t="shared" si="2"/>
        <v>posh-green</v>
      </c>
      <c r="S38" t="b">
        <f t="shared" si="3"/>
        <v>0</v>
      </c>
      <c r="T38" t="b">
        <f t="shared" si="4"/>
        <v>0</v>
      </c>
      <c r="U38">
        <f>IF(F38="no",0,F38)</f>
        <v>0</v>
      </c>
      <c r="V38" t="str">
        <f>IF(G38="other","",CONCATENATE(G38,"-",H38))</f>
        <v>-</v>
      </c>
      <c r="W38" t="b">
        <f t="shared" si="5"/>
        <v>0</v>
      </c>
      <c r="X38" t="b">
        <f t="shared" si="6"/>
        <v>0</v>
      </c>
      <c r="Y38">
        <f>IF(I38="no",0,I38)</f>
        <v>0</v>
      </c>
      <c r="Z38" t="str">
        <f>IF(J38="other","",CONCATENATE(J38,"-",K38))</f>
        <v>-</v>
      </c>
      <c r="AA38" t="b">
        <f t="shared" si="7"/>
        <v>0</v>
      </c>
      <c r="AB38" t="b">
        <f t="shared" si="8"/>
        <v>0</v>
      </c>
      <c r="AC38">
        <f>IF(L38="no",0,L38)</f>
        <v>0</v>
      </c>
      <c r="AD38" t="str">
        <f>IF(M38="other","",CONCATENATE(M38,"-",N38))</f>
        <v>-</v>
      </c>
      <c r="AE38" t="b">
        <f t="shared" si="9"/>
        <v>0</v>
      </c>
      <c r="AF38" t="b">
        <f t="shared" si="10"/>
        <v>0</v>
      </c>
      <c r="AI38" t="b">
        <f>OR(S38,W38,AA38,AE38)</f>
        <v>0</v>
      </c>
      <c r="AJ38" t="str">
        <f t="shared" si="11"/>
        <v/>
      </c>
      <c r="AK38" t="b">
        <f>OR(T38,X38,AB38,AF38)</f>
        <v>0</v>
      </c>
      <c r="AL38" t="str">
        <f t="shared" si="11"/>
        <v/>
      </c>
    </row>
    <row r="39" spans="1:38">
      <c r="A39" s="1" t="s">
        <v>10</v>
      </c>
      <c r="B39" t="s">
        <v>36</v>
      </c>
      <c r="C39">
        <v>4</v>
      </c>
      <c r="D39" t="s">
        <v>17</v>
      </c>
      <c r="E39" t="s">
        <v>20</v>
      </c>
      <c r="F39">
        <v>3</v>
      </c>
      <c r="G39" t="s">
        <v>0</v>
      </c>
      <c r="H39" t="s">
        <v>29</v>
      </c>
      <c r="I39">
        <v>1</v>
      </c>
      <c r="J39" t="s">
        <v>31</v>
      </c>
      <c r="K39" t="s">
        <v>35</v>
      </c>
      <c r="L39">
        <v>1</v>
      </c>
      <c r="M39" t="s">
        <v>2</v>
      </c>
      <c r="N39" t="s">
        <v>25</v>
      </c>
      <c r="P39" t="str">
        <f t="shared" si="0"/>
        <v>faded-coral</v>
      </c>
      <c r="Q39">
        <f t="shared" si="1"/>
        <v>4</v>
      </c>
      <c r="R39" t="str">
        <f t="shared" si="2"/>
        <v>wavy-white</v>
      </c>
      <c r="S39" t="b">
        <f t="shared" si="3"/>
        <v>0</v>
      </c>
      <c r="T39" t="b">
        <f t="shared" si="4"/>
        <v>0</v>
      </c>
      <c r="U39">
        <f>IF(F39="no",0,F39)</f>
        <v>3</v>
      </c>
      <c r="V39" t="str">
        <f>IF(G39="other","",CONCATENATE(G39,"-",H39))</f>
        <v>dull-tan</v>
      </c>
      <c r="W39" t="b">
        <f t="shared" si="5"/>
        <v>0</v>
      </c>
      <c r="X39" t="b">
        <f t="shared" si="6"/>
        <v>0</v>
      </c>
      <c r="Y39">
        <f>IF(I39="no",0,I39)</f>
        <v>1</v>
      </c>
      <c r="Z39" t="str">
        <f>IF(J39="other","",CONCATENATE(J39,"-",K39))</f>
        <v>mirrored-turquoise</v>
      </c>
      <c r="AA39" t="b">
        <f t="shared" si="7"/>
        <v>0</v>
      </c>
      <c r="AB39" t="b">
        <f t="shared" si="8"/>
        <v>0</v>
      </c>
      <c r="AC39">
        <f>IF(L39="no",0,L39)</f>
        <v>1</v>
      </c>
      <c r="AD39" t="str">
        <f>IF(M39="other","",CONCATENATE(M39,"-",N39))</f>
        <v>dotted-crimson</v>
      </c>
      <c r="AE39" t="b">
        <f t="shared" si="9"/>
        <v>0</v>
      </c>
      <c r="AF39" t="b">
        <f t="shared" si="10"/>
        <v>0</v>
      </c>
      <c r="AI39" t="b">
        <f>OR(S39,W39,AA39,AE39)</f>
        <v>0</v>
      </c>
      <c r="AJ39" t="str">
        <f t="shared" si="11"/>
        <v/>
      </c>
      <c r="AK39" t="b">
        <f>OR(T39,X39,AB39,AF39)</f>
        <v>0</v>
      </c>
      <c r="AL39" t="str">
        <f t="shared" si="11"/>
        <v/>
      </c>
    </row>
    <row r="40" spans="1:38">
      <c r="A40" s="1" t="s">
        <v>17</v>
      </c>
      <c r="B40" t="s">
        <v>19</v>
      </c>
      <c r="C40">
        <v>3</v>
      </c>
      <c r="D40" t="s">
        <v>31</v>
      </c>
      <c r="E40" t="s">
        <v>24</v>
      </c>
      <c r="P40" t="str">
        <f t="shared" si="0"/>
        <v>wavy-lime</v>
      </c>
      <c r="Q40">
        <f t="shared" si="1"/>
        <v>3</v>
      </c>
      <c r="R40" t="str">
        <f t="shared" si="2"/>
        <v>mirrored-purple</v>
      </c>
      <c r="S40" t="b">
        <f t="shared" si="3"/>
        <v>0</v>
      </c>
      <c r="T40" t="b">
        <f t="shared" si="4"/>
        <v>0</v>
      </c>
      <c r="U40">
        <f>IF(F40="no",0,F40)</f>
        <v>0</v>
      </c>
      <c r="V40" t="str">
        <f>IF(G40="other","",CONCATENATE(G40,"-",H40))</f>
        <v>-</v>
      </c>
      <c r="W40" t="b">
        <f t="shared" si="5"/>
        <v>0</v>
      </c>
      <c r="X40" t="b">
        <f t="shared" si="6"/>
        <v>0</v>
      </c>
      <c r="Y40">
        <f>IF(I40="no",0,I40)</f>
        <v>0</v>
      </c>
      <c r="Z40" t="str">
        <f>IF(J40="other","",CONCATENATE(J40,"-",K40))</f>
        <v>-</v>
      </c>
      <c r="AA40" t="b">
        <f t="shared" si="7"/>
        <v>0</v>
      </c>
      <c r="AB40" t="b">
        <f t="shared" si="8"/>
        <v>0</v>
      </c>
      <c r="AC40">
        <f>IF(L40="no",0,L40)</f>
        <v>0</v>
      </c>
      <c r="AD40" t="str">
        <f>IF(M40="other","",CONCATENATE(M40,"-",N40))</f>
        <v>-</v>
      </c>
      <c r="AE40" t="b">
        <f t="shared" si="9"/>
        <v>0</v>
      </c>
      <c r="AF40" t="b">
        <f t="shared" si="10"/>
        <v>0</v>
      </c>
      <c r="AI40" t="b">
        <f>OR(S40,W40,AA40,AE40)</f>
        <v>0</v>
      </c>
      <c r="AJ40" t="str">
        <f t="shared" si="11"/>
        <v/>
      </c>
      <c r="AK40" t="b">
        <f>OR(T40,X40,AB40,AF40)</f>
        <v>0</v>
      </c>
      <c r="AL40" t="str">
        <f t="shared" si="11"/>
        <v/>
      </c>
    </row>
    <row r="41" spans="1:38">
      <c r="A41" s="1" t="s">
        <v>49</v>
      </c>
      <c r="B41" t="s">
        <v>25</v>
      </c>
      <c r="C41">
        <v>4</v>
      </c>
      <c r="D41" t="s">
        <v>17</v>
      </c>
      <c r="E41" t="s">
        <v>47</v>
      </c>
      <c r="F41">
        <v>4</v>
      </c>
      <c r="G41" t="s">
        <v>44</v>
      </c>
      <c r="H41" t="s">
        <v>24</v>
      </c>
      <c r="P41" t="str">
        <f t="shared" si="0"/>
        <v>posh-crimson</v>
      </c>
      <c r="Q41">
        <f t="shared" si="1"/>
        <v>4</v>
      </c>
      <c r="R41" t="str">
        <f t="shared" si="2"/>
        <v>wavy-olive</v>
      </c>
      <c r="S41" t="b">
        <f t="shared" si="3"/>
        <v>0</v>
      </c>
      <c r="T41" t="b">
        <f t="shared" si="4"/>
        <v>0</v>
      </c>
      <c r="U41">
        <f>IF(F41="no",0,F41)</f>
        <v>4</v>
      </c>
      <c r="V41" t="str">
        <f>IF(G41="other","",CONCATENATE(G41,"-",H41))</f>
        <v>pale-purple</v>
      </c>
      <c r="W41" t="b">
        <f t="shared" si="5"/>
        <v>0</v>
      </c>
      <c r="X41" t="b">
        <f t="shared" si="6"/>
        <v>0</v>
      </c>
      <c r="Y41">
        <f>IF(I41="no",0,I41)</f>
        <v>0</v>
      </c>
      <c r="Z41" t="str">
        <f>IF(J41="other","",CONCATENATE(J41,"-",K41))</f>
        <v>-</v>
      </c>
      <c r="AA41" t="b">
        <f t="shared" si="7"/>
        <v>0</v>
      </c>
      <c r="AB41" t="b">
        <f t="shared" si="8"/>
        <v>0</v>
      </c>
      <c r="AC41">
        <f>IF(L41="no",0,L41)</f>
        <v>0</v>
      </c>
      <c r="AD41" t="str">
        <f>IF(M41="other","",CONCATENATE(M41,"-",N41))</f>
        <v>-</v>
      </c>
      <c r="AE41" t="b">
        <f t="shared" si="9"/>
        <v>0</v>
      </c>
      <c r="AF41" t="b">
        <f t="shared" si="10"/>
        <v>0</v>
      </c>
      <c r="AI41" t="b">
        <f>OR(S41,W41,AA41,AE41)</f>
        <v>0</v>
      </c>
      <c r="AJ41" t="str">
        <f t="shared" si="11"/>
        <v/>
      </c>
      <c r="AK41" t="b">
        <f>OR(T41,X41,AB41,AF41)</f>
        <v>0</v>
      </c>
      <c r="AL41" t="str">
        <f t="shared" si="11"/>
        <v/>
      </c>
    </row>
    <row r="42" spans="1:38">
      <c r="A42" s="1" t="s">
        <v>31</v>
      </c>
      <c r="B42" t="s">
        <v>24</v>
      </c>
      <c r="C42">
        <v>2</v>
      </c>
      <c r="D42" t="s">
        <v>34</v>
      </c>
      <c r="E42" t="s">
        <v>45</v>
      </c>
      <c r="F42">
        <v>2</v>
      </c>
      <c r="G42" t="s">
        <v>21</v>
      </c>
      <c r="H42" t="s">
        <v>32</v>
      </c>
      <c r="P42" t="str">
        <f t="shared" si="0"/>
        <v>mirrored-purple</v>
      </c>
      <c r="Q42">
        <f t="shared" si="1"/>
        <v>2</v>
      </c>
      <c r="R42" t="str">
        <f t="shared" si="2"/>
        <v>light-gray</v>
      </c>
      <c r="S42" t="b">
        <f t="shared" si="3"/>
        <v>0</v>
      </c>
      <c r="T42" t="b">
        <f t="shared" si="4"/>
        <v>0</v>
      </c>
      <c r="U42">
        <f>IF(F42="no",0,F42)</f>
        <v>2</v>
      </c>
      <c r="V42" t="str">
        <f>IF(G42="other","",CONCATENATE(G42,"-",H42))</f>
        <v>plaid-beige</v>
      </c>
      <c r="W42" t="b">
        <f t="shared" si="5"/>
        <v>0</v>
      </c>
      <c r="X42" t="b">
        <f t="shared" si="6"/>
        <v>0</v>
      </c>
      <c r="Y42">
        <f>IF(I42="no",0,I42)</f>
        <v>0</v>
      </c>
      <c r="Z42" t="str">
        <f>IF(J42="other","",CONCATENATE(J42,"-",K42))</f>
        <v>-</v>
      </c>
      <c r="AA42" t="b">
        <f t="shared" si="7"/>
        <v>0</v>
      </c>
      <c r="AB42" t="b">
        <f t="shared" si="8"/>
        <v>0</v>
      </c>
      <c r="AC42">
        <f>IF(L42="no",0,L42)</f>
        <v>0</v>
      </c>
      <c r="AD42" t="str">
        <f>IF(M42="other","",CONCATENATE(M42,"-",N42))</f>
        <v>-</v>
      </c>
      <c r="AE42" t="b">
        <f t="shared" si="9"/>
        <v>0</v>
      </c>
      <c r="AF42" t="b">
        <f t="shared" si="10"/>
        <v>0</v>
      </c>
      <c r="AI42" t="b">
        <f>OR(S42,W42,AA42,AE42)</f>
        <v>0</v>
      </c>
      <c r="AJ42" t="str">
        <f t="shared" si="11"/>
        <v/>
      </c>
      <c r="AK42" t="b">
        <f>OR(T42,X42,AB42,AF42)</f>
        <v>0</v>
      </c>
      <c r="AL42" t="str">
        <f t="shared" si="11"/>
        <v/>
      </c>
    </row>
    <row r="43" spans="1:38">
      <c r="A43" s="1" t="s">
        <v>31</v>
      </c>
      <c r="B43" t="s">
        <v>42</v>
      </c>
      <c r="C43">
        <v>3</v>
      </c>
      <c r="D43" t="s">
        <v>37</v>
      </c>
      <c r="E43" t="s">
        <v>18</v>
      </c>
      <c r="F43">
        <v>4</v>
      </c>
      <c r="G43" t="s">
        <v>2</v>
      </c>
      <c r="H43" t="s">
        <v>26</v>
      </c>
      <c r="P43" t="str">
        <f t="shared" si="0"/>
        <v>mirrored-yellow</v>
      </c>
      <c r="Q43">
        <f t="shared" si="1"/>
        <v>3</v>
      </c>
      <c r="R43" t="str">
        <f t="shared" si="2"/>
        <v>shiny-salmon</v>
      </c>
      <c r="S43" t="b">
        <f t="shared" si="3"/>
        <v>0</v>
      </c>
      <c r="T43" t="b">
        <f t="shared" si="4"/>
        <v>0</v>
      </c>
      <c r="U43">
        <f>IF(F43="no",0,F43)</f>
        <v>4</v>
      </c>
      <c r="V43" t="str">
        <f>IF(G43="other","",CONCATENATE(G43,"-",H43))</f>
        <v>dotted-plum</v>
      </c>
      <c r="W43" t="b">
        <f t="shared" si="5"/>
        <v>0</v>
      </c>
      <c r="X43" t="b">
        <f t="shared" si="6"/>
        <v>0</v>
      </c>
      <c r="Y43">
        <f>IF(I43="no",0,I43)</f>
        <v>0</v>
      </c>
      <c r="Z43" t="str">
        <f>IF(J43="other","",CONCATENATE(J43,"-",K43))</f>
        <v>-</v>
      </c>
      <c r="AA43" t="b">
        <f t="shared" si="7"/>
        <v>0</v>
      </c>
      <c r="AB43" t="b">
        <f t="shared" si="8"/>
        <v>0</v>
      </c>
      <c r="AC43">
        <f>IF(L43="no",0,L43)</f>
        <v>0</v>
      </c>
      <c r="AD43" t="str">
        <f>IF(M43="other","",CONCATENATE(M43,"-",N43))</f>
        <v>-</v>
      </c>
      <c r="AE43" t="b">
        <f t="shared" si="9"/>
        <v>0</v>
      </c>
      <c r="AF43" t="b">
        <f t="shared" si="10"/>
        <v>0</v>
      </c>
      <c r="AI43" t="b">
        <f>OR(S43,W43,AA43,AE43)</f>
        <v>0</v>
      </c>
      <c r="AJ43" t="str">
        <f t="shared" si="11"/>
        <v/>
      </c>
      <c r="AK43" t="b">
        <f>OR(T43,X43,AB43,AF43)</f>
        <v>0</v>
      </c>
      <c r="AL43" t="str">
        <f t="shared" si="11"/>
        <v/>
      </c>
    </row>
    <row r="44" spans="1:38">
      <c r="A44" s="1" t="s">
        <v>27</v>
      </c>
      <c r="B44" t="s">
        <v>22</v>
      </c>
      <c r="C44">
        <v>2</v>
      </c>
      <c r="D44" t="s">
        <v>27</v>
      </c>
      <c r="E44" t="s">
        <v>40</v>
      </c>
      <c r="P44" t="str">
        <f t="shared" si="0"/>
        <v>vibrant-maroon</v>
      </c>
      <c r="Q44">
        <f t="shared" si="1"/>
        <v>2</v>
      </c>
      <c r="R44" t="str">
        <f t="shared" si="2"/>
        <v>vibrant-gold</v>
      </c>
      <c r="S44" t="b">
        <f t="shared" si="3"/>
        <v>0</v>
      </c>
      <c r="T44" t="b">
        <f t="shared" si="4"/>
        <v>0</v>
      </c>
      <c r="U44">
        <f>IF(F44="no",0,F44)</f>
        <v>0</v>
      </c>
      <c r="V44" t="str">
        <f>IF(G44="other","",CONCATENATE(G44,"-",H44))</f>
        <v>-</v>
      </c>
      <c r="W44" t="b">
        <f t="shared" si="5"/>
        <v>0</v>
      </c>
      <c r="X44" t="b">
        <f t="shared" si="6"/>
        <v>0</v>
      </c>
      <c r="Y44">
        <f>IF(I44="no",0,I44)</f>
        <v>0</v>
      </c>
      <c r="Z44" t="str">
        <f>IF(J44="other","",CONCATENATE(J44,"-",K44))</f>
        <v>-</v>
      </c>
      <c r="AA44" t="b">
        <f t="shared" si="7"/>
        <v>0</v>
      </c>
      <c r="AB44" t="b">
        <f t="shared" si="8"/>
        <v>0</v>
      </c>
      <c r="AC44">
        <f>IF(L44="no",0,L44)</f>
        <v>0</v>
      </c>
      <c r="AD44" t="str">
        <f>IF(M44="other","",CONCATENATE(M44,"-",N44))</f>
        <v>-</v>
      </c>
      <c r="AE44" t="b">
        <f t="shared" si="9"/>
        <v>0</v>
      </c>
      <c r="AF44" t="b">
        <f t="shared" si="10"/>
        <v>0</v>
      </c>
      <c r="AI44" t="b">
        <f>OR(S44,W44,AA44,AE44)</f>
        <v>0</v>
      </c>
      <c r="AJ44" t="str">
        <f t="shared" si="11"/>
        <v/>
      </c>
      <c r="AK44" t="b">
        <f>OR(T44,X44,AB44,AF44)</f>
        <v>0</v>
      </c>
      <c r="AL44" t="str">
        <f t="shared" si="11"/>
        <v/>
      </c>
    </row>
    <row r="45" spans="1:38">
      <c r="A45" s="1" t="s">
        <v>0</v>
      </c>
      <c r="B45" t="s">
        <v>26</v>
      </c>
      <c r="C45">
        <v>4</v>
      </c>
      <c r="D45" t="s">
        <v>15</v>
      </c>
      <c r="E45" t="s">
        <v>46</v>
      </c>
      <c r="P45" t="str">
        <f t="shared" si="0"/>
        <v>dull-plum</v>
      </c>
      <c r="Q45">
        <f t="shared" si="1"/>
        <v>4</v>
      </c>
      <c r="R45" t="str">
        <f t="shared" si="2"/>
        <v>clear-orange</v>
      </c>
      <c r="S45" t="b">
        <f t="shared" si="3"/>
        <v>0</v>
      </c>
      <c r="T45" t="b">
        <f t="shared" si="4"/>
        <v>0</v>
      </c>
      <c r="U45">
        <f>IF(F45="no",0,F45)</f>
        <v>0</v>
      </c>
      <c r="V45" t="str">
        <f>IF(G45="other","",CONCATENATE(G45,"-",H45))</f>
        <v>-</v>
      </c>
      <c r="W45" t="b">
        <f t="shared" si="5"/>
        <v>0</v>
      </c>
      <c r="X45" t="b">
        <f t="shared" si="6"/>
        <v>0</v>
      </c>
      <c r="Y45">
        <f>IF(I45="no",0,I45)</f>
        <v>0</v>
      </c>
      <c r="Z45" t="str">
        <f>IF(J45="other","",CONCATENATE(J45,"-",K45))</f>
        <v>-</v>
      </c>
      <c r="AA45" t="b">
        <f t="shared" si="7"/>
        <v>0</v>
      </c>
      <c r="AB45" t="b">
        <f t="shared" si="8"/>
        <v>0</v>
      </c>
      <c r="AC45">
        <f>IF(L45="no",0,L45)</f>
        <v>0</v>
      </c>
      <c r="AD45" t="str">
        <f>IF(M45="other","",CONCATENATE(M45,"-",N45))</f>
        <v>-</v>
      </c>
      <c r="AE45" t="b">
        <f t="shared" si="9"/>
        <v>0</v>
      </c>
      <c r="AF45" t="b">
        <f t="shared" si="10"/>
        <v>0</v>
      </c>
      <c r="AI45" t="b">
        <f>OR(S45,W45,AA45,AE45)</f>
        <v>0</v>
      </c>
      <c r="AJ45" t="str">
        <f t="shared" si="11"/>
        <v/>
      </c>
      <c r="AK45" t="b">
        <f>OR(T45,X45,AB45,AF45)</f>
        <v>0</v>
      </c>
      <c r="AL45" t="str">
        <f t="shared" si="11"/>
        <v/>
      </c>
    </row>
    <row r="46" spans="1:38">
      <c r="A46" s="1" t="s">
        <v>7</v>
      </c>
      <c r="B46" t="s">
        <v>1</v>
      </c>
      <c r="C46">
        <v>3</v>
      </c>
      <c r="D46" t="s">
        <v>41</v>
      </c>
      <c r="E46" t="s">
        <v>11</v>
      </c>
      <c r="P46" t="str">
        <f t="shared" si="0"/>
        <v>muted-blue</v>
      </c>
      <c r="Q46">
        <f t="shared" si="1"/>
        <v>3</v>
      </c>
      <c r="R46" t="str">
        <f t="shared" si="2"/>
        <v>dark-lavender</v>
      </c>
      <c r="S46" t="b">
        <f t="shared" si="3"/>
        <v>0</v>
      </c>
      <c r="T46" t="b">
        <f t="shared" si="4"/>
        <v>0</v>
      </c>
      <c r="U46">
        <f>IF(F46="no",0,F46)</f>
        <v>0</v>
      </c>
      <c r="V46" t="str">
        <f>IF(G46="other","",CONCATENATE(G46,"-",H46))</f>
        <v>-</v>
      </c>
      <c r="W46" t="b">
        <f t="shared" si="5"/>
        <v>0</v>
      </c>
      <c r="X46" t="b">
        <f t="shared" si="6"/>
        <v>0</v>
      </c>
      <c r="Y46">
        <f>IF(I46="no",0,I46)</f>
        <v>0</v>
      </c>
      <c r="Z46" t="str">
        <f>IF(J46="other","",CONCATENATE(J46,"-",K46))</f>
        <v>-</v>
      </c>
      <c r="AA46" t="b">
        <f t="shared" si="7"/>
        <v>0</v>
      </c>
      <c r="AB46" t="b">
        <f t="shared" si="8"/>
        <v>0</v>
      </c>
      <c r="AC46">
        <f>IF(L46="no",0,L46)</f>
        <v>0</v>
      </c>
      <c r="AD46" t="str">
        <f>IF(M46="other","",CONCATENATE(M46,"-",N46))</f>
        <v>-</v>
      </c>
      <c r="AE46" t="b">
        <f t="shared" si="9"/>
        <v>0</v>
      </c>
      <c r="AF46" t="b">
        <f t="shared" si="10"/>
        <v>0</v>
      </c>
      <c r="AI46" t="b">
        <f>OR(S46,W46,AA46,AE46)</f>
        <v>0</v>
      </c>
      <c r="AJ46" t="str">
        <f t="shared" si="11"/>
        <v/>
      </c>
      <c r="AK46" t="b">
        <f>OR(T46,X46,AB46,AF46)</f>
        <v>0</v>
      </c>
      <c r="AL46" t="str">
        <f t="shared" si="11"/>
        <v/>
      </c>
    </row>
    <row r="47" spans="1:38">
      <c r="A47" s="1" t="s">
        <v>30</v>
      </c>
      <c r="B47" t="s">
        <v>23</v>
      </c>
      <c r="C47">
        <v>4</v>
      </c>
      <c r="D47" t="s">
        <v>41</v>
      </c>
      <c r="E47" t="s">
        <v>24</v>
      </c>
      <c r="P47" t="str">
        <f t="shared" si="0"/>
        <v>dim-bronze</v>
      </c>
      <c r="Q47">
        <f t="shared" si="1"/>
        <v>4</v>
      </c>
      <c r="R47" t="str">
        <f t="shared" si="2"/>
        <v>dark-purple</v>
      </c>
      <c r="S47" t="b">
        <f t="shared" si="3"/>
        <v>0</v>
      </c>
      <c r="T47" t="b">
        <f t="shared" si="4"/>
        <v>0</v>
      </c>
      <c r="U47">
        <f>IF(F47="no",0,F47)</f>
        <v>0</v>
      </c>
      <c r="V47" t="str">
        <f>IF(G47="other","",CONCATENATE(G47,"-",H47))</f>
        <v>-</v>
      </c>
      <c r="W47" t="b">
        <f t="shared" si="5"/>
        <v>0</v>
      </c>
      <c r="X47" t="b">
        <f t="shared" si="6"/>
        <v>0</v>
      </c>
      <c r="Y47">
        <f>IF(I47="no",0,I47)</f>
        <v>0</v>
      </c>
      <c r="Z47" t="str">
        <f>IF(J47="other","",CONCATENATE(J47,"-",K47))</f>
        <v>-</v>
      </c>
      <c r="AA47" t="b">
        <f t="shared" si="7"/>
        <v>0</v>
      </c>
      <c r="AB47" t="b">
        <f t="shared" si="8"/>
        <v>0</v>
      </c>
      <c r="AC47">
        <f>IF(L47="no",0,L47)</f>
        <v>0</v>
      </c>
      <c r="AD47" t="str">
        <f>IF(M47="other","",CONCATENATE(M47,"-",N47))</f>
        <v>-</v>
      </c>
      <c r="AE47" t="b">
        <f t="shared" si="9"/>
        <v>0</v>
      </c>
      <c r="AF47" t="b">
        <f t="shared" si="10"/>
        <v>0</v>
      </c>
      <c r="AI47" t="b">
        <f>OR(S47,W47,AA47,AE47)</f>
        <v>0</v>
      </c>
      <c r="AJ47" t="str">
        <f t="shared" si="11"/>
        <v/>
      </c>
      <c r="AK47" t="b">
        <f>OR(T47,X47,AB47,AF47)</f>
        <v>0</v>
      </c>
      <c r="AL47" t="str">
        <f t="shared" si="11"/>
        <v/>
      </c>
    </row>
    <row r="48" spans="1:38">
      <c r="A48" s="1" t="s">
        <v>37</v>
      </c>
      <c r="B48" t="s">
        <v>46</v>
      </c>
      <c r="C48">
        <v>5</v>
      </c>
      <c r="D48" t="s">
        <v>10</v>
      </c>
      <c r="E48" t="s">
        <v>36</v>
      </c>
      <c r="F48">
        <v>3</v>
      </c>
      <c r="G48" t="s">
        <v>14</v>
      </c>
      <c r="H48" t="s">
        <v>19</v>
      </c>
      <c r="I48">
        <v>2</v>
      </c>
      <c r="J48" t="s">
        <v>30</v>
      </c>
      <c r="K48" t="s">
        <v>39</v>
      </c>
      <c r="L48">
        <v>2</v>
      </c>
      <c r="M48" t="s">
        <v>2</v>
      </c>
      <c r="N48" t="s">
        <v>42</v>
      </c>
      <c r="P48" t="str">
        <f t="shared" si="0"/>
        <v>shiny-orange</v>
      </c>
      <c r="Q48">
        <f t="shared" si="1"/>
        <v>5</v>
      </c>
      <c r="R48" t="str">
        <f t="shared" si="2"/>
        <v>faded-coral</v>
      </c>
      <c r="S48" t="b">
        <f t="shared" si="3"/>
        <v>0</v>
      </c>
      <c r="T48" t="b">
        <f t="shared" si="4"/>
        <v>0</v>
      </c>
      <c r="U48">
        <f>IF(F48="no",0,F48)</f>
        <v>3</v>
      </c>
      <c r="V48" t="str">
        <f>IF(G48="other","",CONCATENATE(G48,"-",H48))</f>
        <v>bright-lime</v>
      </c>
      <c r="W48" t="b">
        <f t="shared" si="5"/>
        <v>0</v>
      </c>
      <c r="X48" t="b">
        <f t="shared" si="6"/>
        <v>0</v>
      </c>
      <c r="Y48">
        <f>IF(I48="no",0,I48)</f>
        <v>2</v>
      </c>
      <c r="Z48" t="str">
        <f>IF(J48="other","",CONCATENATE(J48,"-",K48))</f>
        <v>dim-indigo</v>
      </c>
      <c r="AA48" t="b">
        <f t="shared" si="7"/>
        <v>0</v>
      </c>
      <c r="AB48" t="b">
        <f t="shared" si="8"/>
        <v>0</v>
      </c>
      <c r="AC48">
        <f>IF(L48="no",0,L48)</f>
        <v>2</v>
      </c>
      <c r="AD48" t="str">
        <f>IF(M48="other","",CONCATENATE(M48,"-",N48))</f>
        <v>dotted-yellow</v>
      </c>
      <c r="AE48" t="b">
        <f t="shared" si="9"/>
        <v>0</v>
      </c>
      <c r="AF48" t="b">
        <f t="shared" si="10"/>
        <v>0</v>
      </c>
      <c r="AI48" t="b">
        <f>OR(S48,W48,AA48,AE48)</f>
        <v>0</v>
      </c>
      <c r="AJ48" t="str">
        <f t="shared" si="11"/>
        <v/>
      </c>
      <c r="AK48" t="b">
        <f>OR(T48,X48,AB48,AF48)</f>
        <v>0</v>
      </c>
      <c r="AL48" t="str">
        <f t="shared" si="11"/>
        <v/>
      </c>
    </row>
    <row r="49" spans="1:38">
      <c r="A49" s="1" t="s">
        <v>34</v>
      </c>
      <c r="B49" t="s">
        <v>43</v>
      </c>
      <c r="C49">
        <v>4</v>
      </c>
      <c r="D49" t="s">
        <v>41</v>
      </c>
      <c r="E49" t="s">
        <v>36</v>
      </c>
      <c r="P49" t="str">
        <f t="shared" si="0"/>
        <v>light-black</v>
      </c>
      <c r="Q49">
        <f t="shared" si="1"/>
        <v>4</v>
      </c>
      <c r="R49" t="str">
        <f t="shared" si="2"/>
        <v>dark-coral</v>
      </c>
      <c r="S49" t="b">
        <f t="shared" si="3"/>
        <v>0</v>
      </c>
      <c r="T49" t="b">
        <f t="shared" si="4"/>
        <v>0</v>
      </c>
      <c r="U49">
        <f>IF(F49="no",0,F49)</f>
        <v>0</v>
      </c>
      <c r="V49" t="str">
        <f>IF(G49="other","",CONCATENATE(G49,"-",H49))</f>
        <v>-</v>
      </c>
      <c r="W49" t="b">
        <f t="shared" si="5"/>
        <v>0</v>
      </c>
      <c r="X49" t="b">
        <f t="shared" si="6"/>
        <v>0</v>
      </c>
      <c r="Y49">
        <f>IF(I49="no",0,I49)</f>
        <v>0</v>
      </c>
      <c r="Z49" t="str">
        <f>IF(J49="other","",CONCATENATE(J49,"-",K49))</f>
        <v>-</v>
      </c>
      <c r="AA49" t="b">
        <f t="shared" si="7"/>
        <v>0</v>
      </c>
      <c r="AB49" t="b">
        <f t="shared" si="8"/>
        <v>0</v>
      </c>
      <c r="AC49">
        <f>IF(L49="no",0,L49)</f>
        <v>0</v>
      </c>
      <c r="AD49" t="str">
        <f>IF(M49="other","",CONCATENATE(M49,"-",N49))</f>
        <v>-</v>
      </c>
      <c r="AE49" t="b">
        <f t="shared" si="9"/>
        <v>0</v>
      </c>
      <c r="AF49" t="b">
        <f t="shared" si="10"/>
        <v>0</v>
      </c>
      <c r="AI49" t="b">
        <f>OR(S49,W49,AA49,AE49)</f>
        <v>0</v>
      </c>
      <c r="AJ49" t="str">
        <f t="shared" si="11"/>
        <v/>
      </c>
      <c r="AK49" t="b">
        <f>OR(T49,X49,AB49,AF49)</f>
        <v>0</v>
      </c>
      <c r="AL49" t="str">
        <f t="shared" si="11"/>
        <v/>
      </c>
    </row>
    <row r="50" spans="1:38">
      <c r="A50" s="1" t="s">
        <v>27</v>
      </c>
      <c r="B50" t="s">
        <v>43</v>
      </c>
      <c r="C50">
        <v>3</v>
      </c>
      <c r="D50" t="s">
        <v>7</v>
      </c>
      <c r="E50" t="s">
        <v>33</v>
      </c>
      <c r="F50">
        <v>3</v>
      </c>
      <c r="G50" t="s">
        <v>10</v>
      </c>
      <c r="H50" t="s">
        <v>36</v>
      </c>
      <c r="I50">
        <v>4</v>
      </c>
      <c r="J50" t="s">
        <v>21</v>
      </c>
      <c r="K50" t="s">
        <v>48</v>
      </c>
      <c r="L50">
        <v>3</v>
      </c>
      <c r="M50" t="s">
        <v>0</v>
      </c>
      <c r="N50" t="s">
        <v>22</v>
      </c>
      <c r="P50" t="str">
        <f t="shared" si="0"/>
        <v>vibrant-black</v>
      </c>
      <c r="Q50">
        <f t="shared" si="1"/>
        <v>3</v>
      </c>
      <c r="R50" t="str">
        <f t="shared" si="2"/>
        <v>muted-red</v>
      </c>
      <c r="S50" t="b">
        <f t="shared" si="3"/>
        <v>0</v>
      </c>
      <c r="T50" t="b">
        <f t="shared" si="4"/>
        <v>0</v>
      </c>
      <c r="U50">
        <f>IF(F50="no",0,F50)</f>
        <v>3</v>
      </c>
      <c r="V50" t="str">
        <f>IF(G50="other","",CONCATENATE(G50,"-",H50))</f>
        <v>faded-coral</v>
      </c>
      <c r="W50" t="b">
        <f t="shared" si="5"/>
        <v>0</v>
      </c>
      <c r="X50" t="b">
        <f t="shared" si="6"/>
        <v>0</v>
      </c>
      <c r="Y50">
        <f>IF(I50="no",0,I50)</f>
        <v>4</v>
      </c>
      <c r="Z50" t="str">
        <f>IF(J50="other","",CONCATENATE(J50,"-",K50))</f>
        <v>plaid-chartreuse</v>
      </c>
      <c r="AA50" t="b">
        <f t="shared" si="7"/>
        <v>0</v>
      </c>
      <c r="AB50" t="b">
        <f t="shared" si="8"/>
        <v>0</v>
      </c>
      <c r="AC50">
        <f>IF(L50="no",0,L50)</f>
        <v>3</v>
      </c>
      <c r="AD50" t="str">
        <f>IF(M50="other","",CONCATENATE(M50,"-",N50))</f>
        <v>dull-maroon</v>
      </c>
      <c r="AE50" t="b">
        <f t="shared" si="9"/>
        <v>0</v>
      </c>
      <c r="AF50" t="b">
        <f t="shared" si="10"/>
        <v>0</v>
      </c>
      <c r="AI50" t="b">
        <f>OR(S50,W50,AA50,AE50)</f>
        <v>0</v>
      </c>
      <c r="AJ50" t="str">
        <f t="shared" si="11"/>
        <v/>
      </c>
      <c r="AK50" t="b">
        <f>OR(T50,X50,AB50,AF50)</f>
        <v>0</v>
      </c>
      <c r="AL50" t="str">
        <f t="shared" si="11"/>
        <v/>
      </c>
    </row>
    <row r="51" spans="1:38">
      <c r="A51" s="1" t="s">
        <v>37</v>
      </c>
      <c r="B51" t="s">
        <v>51</v>
      </c>
      <c r="C51">
        <v>4</v>
      </c>
      <c r="D51" t="s">
        <v>30</v>
      </c>
      <c r="E51" t="s">
        <v>6</v>
      </c>
      <c r="F51">
        <v>1</v>
      </c>
      <c r="G51" t="s">
        <v>14</v>
      </c>
      <c r="H51" t="s">
        <v>19</v>
      </c>
      <c r="P51" t="str">
        <f t="shared" si="0"/>
        <v>shiny-aqua</v>
      </c>
      <c r="Q51">
        <f t="shared" si="1"/>
        <v>4</v>
      </c>
      <c r="R51" t="str">
        <f t="shared" si="2"/>
        <v>dim-tomato</v>
      </c>
      <c r="S51" t="b">
        <f t="shared" si="3"/>
        <v>0</v>
      </c>
      <c r="T51" t="b">
        <f t="shared" si="4"/>
        <v>0</v>
      </c>
      <c r="U51">
        <f>IF(F51="no",0,F51)</f>
        <v>1</v>
      </c>
      <c r="V51" t="str">
        <f>IF(G51="other","",CONCATENATE(G51,"-",H51))</f>
        <v>bright-lime</v>
      </c>
      <c r="W51" t="b">
        <f t="shared" si="5"/>
        <v>0</v>
      </c>
      <c r="X51" t="b">
        <f t="shared" si="6"/>
        <v>0</v>
      </c>
      <c r="Y51">
        <f>IF(I51="no",0,I51)</f>
        <v>0</v>
      </c>
      <c r="Z51" t="str">
        <f>IF(J51="other","",CONCATENATE(J51,"-",K51))</f>
        <v>-</v>
      </c>
      <c r="AA51" t="b">
        <f t="shared" si="7"/>
        <v>0</v>
      </c>
      <c r="AB51" t="b">
        <f t="shared" si="8"/>
        <v>0</v>
      </c>
      <c r="AC51">
        <f>IF(L51="no",0,L51)</f>
        <v>0</v>
      </c>
      <c r="AD51" t="str">
        <f>IF(M51="other","",CONCATENATE(M51,"-",N51))</f>
        <v>-</v>
      </c>
      <c r="AE51" t="b">
        <f t="shared" si="9"/>
        <v>0</v>
      </c>
      <c r="AF51" t="b">
        <f t="shared" si="10"/>
        <v>0</v>
      </c>
      <c r="AI51" t="b">
        <f>OR(S51,W51,AA51,AE51)</f>
        <v>0</v>
      </c>
      <c r="AJ51" t="str">
        <f t="shared" si="11"/>
        <v/>
      </c>
      <c r="AK51" t="b">
        <f>OR(T51,X51,AB51,AF51)</f>
        <v>0</v>
      </c>
      <c r="AL51" t="str">
        <f t="shared" si="11"/>
        <v/>
      </c>
    </row>
    <row r="52" spans="1:38">
      <c r="A52" s="1" t="s">
        <v>7</v>
      </c>
      <c r="B52" t="s">
        <v>50</v>
      </c>
      <c r="C52">
        <v>4</v>
      </c>
      <c r="D52" t="s">
        <v>17</v>
      </c>
      <c r="E52" t="s">
        <v>40</v>
      </c>
      <c r="F52">
        <v>4</v>
      </c>
      <c r="G52" t="s">
        <v>37</v>
      </c>
      <c r="H52" t="s">
        <v>40</v>
      </c>
      <c r="P52" t="str">
        <f t="shared" si="0"/>
        <v>muted-violet</v>
      </c>
      <c r="Q52">
        <f t="shared" si="1"/>
        <v>4</v>
      </c>
      <c r="R52" t="str">
        <f t="shared" si="2"/>
        <v>wavy-gold</v>
      </c>
      <c r="S52" t="b">
        <f t="shared" si="3"/>
        <v>0</v>
      </c>
      <c r="T52" t="b">
        <f t="shared" si="4"/>
        <v>0</v>
      </c>
      <c r="U52">
        <f>IF(F52="no",0,F52)</f>
        <v>4</v>
      </c>
      <c r="V52" t="str">
        <f>IF(G52="other","",CONCATENATE(G52,"-",H52))</f>
        <v>shiny-gold</v>
      </c>
      <c r="W52" t="b">
        <f t="shared" si="5"/>
        <v>1</v>
      </c>
      <c r="X52" t="b">
        <f t="shared" si="6"/>
        <v>0</v>
      </c>
      <c r="Y52">
        <f>IF(I52="no",0,I52)</f>
        <v>0</v>
      </c>
      <c r="Z52" t="str">
        <f>IF(J52="other","",CONCATENATE(J52,"-",K52))</f>
        <v>-</v>
      </c>
      <c r="AA52" t="b">
        <f t="shared" si="7"/>
        <v>0</v>
      </c>
      <c r="AB52" t="b">
        <f t="shared" si="8"/>
        <v>0</v>
      </c>
      <c r="AC52">
        <f>IF(L52="no",0,L52)</f>
        <v>0</v>
      </c>
      <c r="AD52" t="str">
        <f>IF(M52="other","",CONCATENATE(M52,"-",N52))</f>
        <v>-</v>
      </c>
      <c r="AE52" t="b">
        <f t="shared" si="9"/>
        <v>0</v>
      </c>
      <c r="AF52" t="b">
        <f t="shared" si="10"/>
        <v>0</v>
      </c>
      <c r="AI52" t="b">
        <f>OR(S52,W52,AA52,AE52)</f>
        <v>1</v>
      </c>
      <c r="AJ52" t="str">
        <f t="shared" si="11"/>
        <v>muted-violet</v>
      </c>
      <c r="AK52" t="b">
        <f>OR(T52,X52,AB52,AF52)</f>
        <v>0</v>
      </c>
      <c r="AL52" t="str">
        <f t="shared" si="11"/>
        <v/>
      </c>
    </row>
    <row r="53" spans="1:38">
      <c r="A53" s="1" t="s">
        <v>30</v>
      </c>
      <c r="B53" t="s">
        <v>11</v>
      </c>
      <c r="C53">
        <v>3</v>
      </c>
      <c r="D53" t="s">
        <v>44</v>
      </c>
      <c r="E53" t="s">
        <v>25</v>
      </c>
      <c r="F53">
        <v>1</v>
      </c>
      <c r="G53" t="s">
        <v>49</v>
      </c>
      <c r="H53" t="s">
        <v>16</v>
      </c>
      <c r="I53">
        <v>3</v>
      </c>
      <c r="J53" t="s">
        <v>27</v>
      </c>
      <c r="K53" t="s">
        <v>47</v>
      </c>
      <c r="L53">
        <v>1</v>
      </c>
      <c r="M53" t="s">
        <v>21</v>
      </c>
      <c r="N53" t="s">
        <v>50</v>
      </c>
      <c r="P53" t="str">
        <f t="shared" si="0"/>
        <v>dim-lavender</v>
      </c>
      <c r="Q53">
        <f t="shared" si="1"/>
        <v>3</v>
      </c>
      <c r="R53" t="str">
        <f t="shared" si="2"/>
        <v>pale-crimson</v>
      </c>
      <c r="S53" t="b">
        <f t="shared" si="3"/>
        <v>0</v>
      </c>
      <c r="T53" t="b">
        <f t="shared" si="4"/>
        <v>0</v>
      </c>
      <c r="U53">
        <f>IF(F53="no",0,F53)</f>
        <v>1</v>
      </c>
      <c r="V53" t="str">
        <f>IF(G53="other","",CONCATENATE(G53,"-",H53))</f>
        <v>posh-magenta</v>
      </c>
      <c r="W53" t="b">
        <f t="shared" si="5"/>
        <v>0</v>
      </c>
      <c r="X53" t="b">
        <f t="shared" si="6"/>
        <v>0</v>
      </c>
      <c r="Y53">
        <f>IF(I53="no",0,I53)</f>
        <v>3</v>
      </c>
      <c r="Z53" t="str">
        <f>IF(J53="other","",CONCATENATE(J53,"-",K53))</f>
        <v>vibrant-olive</v>
      </c>
      <c r="AA53" t="b">
        <f t="shared" si="7"/>
        <v>0</v>
      </c>
      <c r="AB53" t="b">
        <f t="shared" si="8"/>
        <v>0</v>
      </c>
      <c r="AC53">
        <f>IF(L53="no",0,L53)</f>
        <v>1</v>
      </c>
      <c r="AD53" t="str">
        <f>IF(M53="other","",CONCATENATE(M53,"-",N53))</f>
        <v>plaid-violet</v>
      </c>
      <c r="AE53" t="b">
        <f t="shared" si="9"/>
        <v>0</v>
      </c>
      <c r="AF53" t="b">
        <f t="shared" si="10"/>
        <v>0</v>
      </c>
      <c r="AI53" t="b">
        <f>OR(S53,W53,AA53,AE53)</f>
        <v>0</v>
      </c>
      <c r="AJ53" t="str">
        <f t="shared" si="11"/>
        <v/>
      </c>
      <c r="AK53" t="b">
        <f>OR(T53,X53,AB53,AF53)</f>
        <v>0</v>
      </c>
      <c r="AL53" t="str">
        <f t="shared" si="11"/>
        <v/>
      </c>
    </row>
    <row r="54" spans="1:38">
      <c r="A54" s="1" t="s">
        <v>14</v>
      </c>
      <c r="B54" t="s">
        <v>48</v>
      </c>
      <c r="C54">
        <v>5</v>
      </c>
      <c r="D54" t="s">
        <v>31</v>
      </c>
      <c r="E54" t="s">
        <v>29</v>
      </c>
      <c r="P54" t="str">
        <f t="shared" si="0"/>
        <v>bright-chartreuse</v>
      </c>
      <c r="Q54">
        <f t="shared" si="1"/>
        <v>5</v>
      </c>
      <c r="R54" t="str">
        <f t="shared" si="2"/>
        <v>mirrored-tan</v>
      </c>
      <c r="S54" t="b">
        <f t="shared" si="3"/>
        <v>0</v>
      </c>
      <c r="T54" t="b">
        <f t="shared" si="4"/>
        <v>0</v>
      </c>
      <c r="U54">
        <f>IF(F54="no",0,F54)</f>
        <v>0</v>
      </c>
      <c r="V54" t="str">
        <f>IF(G54="other","",CONCATENATE(G54,"-",H54))</f>
        <v>-</v>
      </c>
      <c r="W54" t="b">
        <f t="shared" si="5"/>
        <v>0</v>
      </c>
      <c r="X54" t="b">
        <f t="shared" si="6"/>
        <v>0</v>
      </c>
      <c r="Y54">
        <f>IF(I54="no",0,I54)</f>
        <v>0</v>
      </c>
      <c r="Z54" t="str">
        <f>IF(J54="other","",CONCATENATE(J54,"-",K54))</f>
        <v>-</v>
      </c>
      <c r="AA54" t="b">
        <f t="shared" si="7"/>
        <v>0</v>
      </c>
      <c r="AB54" t="b">
        <f t="shared" si="8"/>
        <v>0</v>
      </c>
      <c r="AC54">
        <f>IF(L54="no",0,L54)</f>
        <v>0</v>
      </c>
      <c r="AD54" t="str">
        <f>IF(M54="other","",CONCATENATE(M54,"-",N54))</f>
        <v>-</v>
      </c>
      <c r="AE54" t="b">
        <f t="shared" si="9"/>
        <v>0</v>
      </c>
      <c r="AF54" t="b">
        <f t="shared" si="10"/>
        <v>0</v>
      </c>
      <c r="AI54" t="b">
        <f>OR(S54,W54,AA54,AE54)</f>
        <v>0</v>
      </c>
      <c r="AJ54" t="str">
        <f t="shared" si="11"/>
        <v/>
      </c>
      <c r="AK54" t="b">
        <f>OR(T54,X54,AB54,AF54)</f>
        <v>0</v>
      </c>
      <c r="AL54" t="str">
        <f t="shared" si="11"/>
        <v/>
      </c>
    </row>
    <row r="55" spans="1:38">
      <c r="A55" s="1" t="s">
        <v>49</v>
      </c>
      <c r="B55" t="s">
        <v>6</v>
      </c>
      <c r="C55">
        <v>3</v>
      </c>
      <c r="D55" t="s">
        <v>34</v>
      </c>
      <c r="E55" t="s">
        <v>51</v>
      </c>
      <c r="F55">
        <v>1</v>
      </c>
      <c r="G55" t="s">
        <v>12</v>
      </c>
      <c r="H55" t="s">
        <v>6</v>
      </c>
      <c r="I55">
        <v>3</v>
      </c>
      <c r="J55" t="s">
        <v>0</v>
      </c>
      <c r="K55" t="s">
        <v>3</v>
      </c>
      <c r="P55" t="str">
        <f t="shared" si="0"/>
        <v>posh-tomato</v>
      </c>
      <c r="Q55">
        <f t="shared" si="1"/>
        <v>3</v>
      </c>
      <c r="R55" t="str">
        <f t="shared" si="2"/>
        <v>light-aqua</v>
      </c>
      <c r="S55" t="b">
        <f t="shared" si="3"/>
        <v>0</v>
      </c>
      <c r="T55" t="b">
        <f t="shared" si="4"/>
        <v>0</v>
      </c>
      <c r="U55">
        <f>IF(F55="no",0,F55)</f>
        <v>1</v>
      </c>
      <c r="V55" t="str">
        <f>IF(G55="other","",CONCATENATE(G55,"-",H55))</f>
        <v>drab-tomato</v>
      </c>
      <c r="W55" t="b">
        <f t="shared" si="5"/>
        <v>0</v>
      </c>
      <c r="X55" t="b">
        <f t="shared" si="6"/>
        <v>0</v>
      </c>
      <c r="Y55">
        <f>IF(I55="no",0,I55)</f>
        <v>3</v>
      </c>
      <c r="Z55" t="str">
        <f>IF(J55="other","",CONCATENATE(J55,"-",K55))</f>
        <v>dull-green</v>
      </c>
      <c r="AA55" t="b">
        <f t="shared" si="7"/>
        <v>0</v>
      </c>
      <c r="AB55" t="b">
        <f t="shared" si="8"/>
        <v>0</v>
      </c>
      <c r="AC55">
        <f>IF(L55="no",0,L55)</f>
        <v>0</v>
      </c>
      <c r="AD55" t="str">
        <f>IF(M55="other","",CONCATENATE(M55,"-",N55))</f>
        <v>-</v>
      </c>
      <c r="AE55" t="b">
        <f t="shared" si="9"/>
        <v>0</v>
      </c>
      <c r="AF55" t="b">
        <f t="shared" si="10"/>
        <v>0</v>
      </c>
      <c r="AI55" t="b">
        <f>OR(S55,W55,AA55,AE55)</f>
        <v>0</v>
      </c>
      <c r="AJ55" t="str">
        <f t="shared" si="11"/>
        <v/>
      </c>
      <c r="AK55" t="b">
        <f>OR(T55,X55,AB55,AF55)</f>
        <v>0</v>
      </c>
      <c r="AL55" t="str">
        <f t="shared" si="11"/>
        <v/>
      </c>
    </row>
    <row r="56" spans="1:38">
      <c r="A56" s="1" t="s">
        <v>49</v>
      </c>
      <c r="B56" t="s">
        <v>9</v>
      </c>
      <c r="C56">
        <v>2</v>
      </c>
      <c r="D56" t="s">
        <v>49</v>
      </c>
      <c r="E56" t="s">
        <v>13</v>
      </c>
      <c r="F56">
        <v>4</v>
      </c>
      <c r="G56" t="s">
        <v>44</v>
      </c>
      <c r="H56" t="s">
        <v>29</v>
      </c>
      <c r="I56">
        <v>3</v>
      </c>
      <c r="J56" t="s">
        <v>49</v>
      </c>
      <c r="K56" t="s">
        <v>1</v>
      </c>
      <c r="P56" t="str">
        <f t="shared" si="0"/>
        <v>posh-cyan</v>
      </c>
      <c r="Q56">
        <f t="shared" si="1"/>
        <v>2</v>
      </c>
      <c r="R56" t="str">
        <f t="shared" si="2"/>
        <v>posh-fuchsia</v>
      </c>
      <c r="S56" t="b">
        <f t="shared" si="3"/>
        <v>0</v>
      </c>
      <c r="T56" t="b">
        <f t="shared" si="4"/>
        <v>0</v>
      </c>
      <c r="U56">
        <f>IF(F56="no",0,F56)</f>
        <v>4</v>
      </c>
      <c r="V56" t="str">
        <f>IF(G56="other","",CONCATENATE(G56,"-",H56))</f>
        <v>pale-tan</v>
      </c>
      <c r="W56" t="b">
        <f t="shared" si="5"/>
        <v>0</v>
      </c>
      <c r="X56" t="b">
        <f t="shared" si="6"/>
        <v>0</v>
      </c>
      <c r="Y56">
        <f>IF(I56="no",0,I56)</f>
        <v>3</v>
      </c>
      <c r="Z56" t="str">
        <f>IF(J56="other","",CONCATENATE(J56,"-",K56))</f>
        <v>posh-blue</v>
      </c>
      <c r="AA56" t="b">
        <f t="shared" si="7"/>
        <v>0</v>
      </c>
      <c r="AB56" t="b">
        <f t="shared" si="8"/>
        <v>0</v>
      </c>
      <c r="AC56">
        <f>IF(L56="no",0,L56)</f>
        <v>0</v>
      </c>
      <c r="AD56" t="str">
        <f>IF(M56="other","",CONCATENATE(M56,"-",N56))</f>
        <v>-</v>
      </c>
      <c r="AE56" t="b">
        <f t="shared" si="9"/>
        <v>0</v>
      </c>
      <c r="AF56" t="b">
        <f t="shared" si="10"/>
        <v>0</v>
      </c>
      <c r="AI56" t="b">
        <f>OR(S56,W56,AA56,AE56)</f>
        <v>0</v>
      </c>
      <c r="AJ56" t="str">
        <f t="shared" si="11"/>
        <v/>
      </c>
      <c r="AK56" t="b">
        <f>OR(T56,X56,AB56,AF56)</f>
        <v>0</v>
      </c>
      <c r="AL56" t="str">
        <f t="shared" si="11"/>
        <v/>
      </c>
    </row>
    <row r="57" spans="1:38">
      <c r="A57" s="1" t="s">
        <v>31</v>
      </c>
      <c r="B57" t="s">
        <v>28</v>
      </c>
      <c r="C57">
        <v>1</v>
      </c>
      <c r="D57" t="s">
        <v>34</v>
      </c>
      <c r="E57" t="s">
        <v>24</v>
      </c>
      <c r="P57" t="str">
        <f t="shared" si="0"/>
        <v>mirrored-silver</v>
      </c>
      <c r="Q57">
        <f t="shared" si="1"/>
        <v>1</v>
      </c>
      <c r="R57" t="str">
        <f t="shared" si="2"/>
        <v>light-purple</v>
      </c>
      <c r="S57" t="b">
        <f t="shared" si="3"/>
        <v>0</v>
      </c>
      <c r="T57" t="b">
        <f t="shared" si="4"/>
        <v>0</v>
      </c>
      <c r="U57">
        <f>IF(F57="no",0,F57)</f>
        <v>0</v>
      </c>
      <c r="V57" t="str">
        <f>IF(G57="other","",CONCATENATE(G57,"-",H57))</f>
        <v>-</v>
      </c>
      <c r="W57" t="b">
        <f t="shared" si="5"/>
        <v>0</v>
      </c>
      <c r="X57" t="b">
        <f t="shared" si="6"/>
        <v>0</v>
      </c>
      <c r="Y57">
        <f>IF(I57="no",0,I57)</f>
        <v>0</v>
      </c>
      <c r="Z57" t="str">
        <f>IF(J57="other","",CONCATENATE(J57,"-",K57))</f>
        <v>-</v>
      </c>
      <c r="AA57" t="b">
        <f t="shared" si="7"/>
        <v>0</v>
      </c>
      <c r="AB57" t="b">
        <f t="shared" si="8"/>
        <v>0</v>
      </c>
      <c r="AC57">
        <f>IF(L57="no",0,L57)</f>
        <v>0</v>
      </c>
      <c r="AD57" t="str">
        <f>IF(M57="other","",CONCATENATE(M57,"-",N57))</f>
        <v>-</v>
      </c>
      <c r="AE57" t="b">
        <f t="shared" si="9"/>
        <v>0</v>
      </c>
      <c r="AF57" t="b">
        <f t="shared" si="10"/>
        <v>0</v>
      </c>
      <c r="AI57" t="b">
        <f>OR(S57,W57,AA57,AE57)</f>
        <v>0</v>
      </c>
      <c r="AJ57" t="str">
        <f t="shared" si="11"/>
        <v/>
      </c>
      <c r="AK57" t="b">
        <f>OR(T57,X57,AB57,AF57)</f>
        <v>0</v>
      </c>
      <c r="AL57" t="str">
        <f t="shared" si="11"/>
        <v/>
      </c>
    </row>
    <row r="58" spans="1:38">
      <c r="A58" s="1" t="s">
        <v>5</v>
      </c>
      <c r="B58" t="s">
        <v>6</v>
      </c>
      <c r="C58" t="s">
        <v>52</v>
      </c>
      <c r="D58" t="s">
        <v>53</v>
      </c>
      <c r="E58" t="s">
        <v>8</v>
      </c>
      <c r="P58" t="str">
        <f t="shared" si="0"/>
        <v>striped-tomato</v>
      </c>
      <c r="Q58">
        <f t="shared" si="1"/>
        <v>0</v>
      </c>
      <c r="R58" t="str">
        <f t="shared" si="2"/>
        <v>-</v>
      </c>
      <c r="S58" t="b">
        <f t="shared" si="3"/>
        <v>0</v>
      </c>
      <c r="T58" t="b">
        <f t="shared" si="4"/>
        <v>0</v>
      </c>
      <c r="U58">
        <f>IF(F58="no",0,F58)</f>
        <v>0</v>
      </c>
      <c r="V58" t="str">
        <f>IF(G58="other","",CONCATENATE(G58,"-",H58))</f>
        <v>-</v>
      </c>
      <c r="W58" t="b">
        <f t="shared" si="5"/>
        <v>0</v>
      </c>
      <c r="X58" t="b">
        <f t="shared" si="6"/>
        <v>0</v>
      </c>
      <c r="Y58">
        <f>IF(I58="no",0,I58)</f>
        <v>0</v>
      </c>
      <c r="Z58" t="str">
        <f>IF(J58="other","",CONCATENATE(J58,"-",K58))</f>
        <v>-</v>
      </c>
      <c r="AA58" t="b">
        <f t="shared" si="7"/>
        <v>0</v>
      </c>
      <c r="AB58" t="b">
        <f t="shared" si="8"/>
        <v>0</v>
      </c>
      <c r="AC58">
        <f>IF(L58="no",0,L58)</f>
        <v>0</v>
      </c>
      <c r="AD58" t="str">
        <f>IF(M58="other","",CONCATENATE(M58,"-",N58))</f>
        <v>-</v>
      </c>
      <c r="AE58" t="b">
        <f t="shared" si="9"/>
        <v>0</v>
      </c>
      <c r="AF58" t="b">
        <f t="shared" si="10"/>
        <v>0</v>
      </c>
      <c r="AI58" t="b">
        <f>OR(S58,W58,AA58,AE58)</f>
        <v>0</v>
      </c>
      <c r="AJ58" t="str">
        <f t="shared" si="11"/>
        <v/>
      </c>
      <c r="AK58" t="b">
        <f>OR(T58,X58,AB58,AF58)</f>
        <v>0</v>
      </c>
      <c r="AL58" t="str">
        <f t="shared" si="11"/>
        <v/>
      </c>
    </row>
    <row r="59" spans="1:38">
      <c r="A59" s="1" t="s">
        <v>37</v>
      </c>
      <c r="B59" t="s">
        <v>4</v>
      </c>
      <c r="C59">
        <v>1</v>
      </c>
      <c r="D59" t="s">
        <v>31</v>
      </c>
      <c r="E59" t="s">
        <v>4</v>
      </c>
      <c r="F59">
        <v>4</v>
      </c>
      <c r="G59" t="s">
        <v>17</v>
      </c>
      <c r="H59" t="s">
        <v>11</v>
      </c>
      <c r="I59">
        <v>5</v>
      </c>
      <c r="J59" t="s">
        <v>5</v>
      </c>
      <c r="K59" t="s">
        <v>47</v>
      </c>
      <c r="L59">
        <v>3</v>
      </c>
      <c r="M59" t="s">
        <v>34</v>
      </c>
      <c r="N59" t="s">
        <v>9</v>
      </c>
      <c r="P59" t="str">
        <f t="shared" si="0"/>
        <v>shiny-brown</v>
      </c>
      <c r="Q59">
        <f t="shared" si="1"/>
        <v>1</v>
      </c>
      <c r="R59" t="str">
        <f t="shared" si="2"/>
        <v>mirrored-brown</v>
      </c>
      <c r="S59" t="b">
        <f t="shared" si="3"/>
        <v>0</v>
      </c>
      <c r="T59" t="b">
        <f t="shared" si="4"/>
        <v>0</v>
      </c>
      <c r="U59">
        <f>IF(F59="no",0,F59)</f>
        <v>4</v>
      </c>
      <c r="V59" t="str">
        <f>IF(G59="other","",CONCATENATE(G59,"-",H59))</f>
        <v>wavy-lavender</v>
      </c>
      <c r="W59" t="b">
        <f t="shared" si="5"/>
        <v>0</v>
      </c>
      <c r="X59" t="b">
        <f t="shared" si="6"/>
        <v>0</v>
      </c>
      <c r="Y59">
        <f>IF(I59="no",0,I59)</f>
        <v>5</v>
      </c>
      <c r="Z59" t="str">
        <f>IF(J59="other","",CONCATENATE(J59,"-",K59))</f>
        <v>striped-olive</v>
      </c>
      <c r="AA59" t="b">
        <f t="shared" si="7"/>
        <v>0</v>
      </c>
      <c r="AB59" t="b">
        <f t="shared" si="8"/>
        <v>0</v>
      </c>
      <c r="AC59">
        <f>IF(L59="no",0,L59)</f>
        <v>3</v>
      </c>
      <c r="AD59" t="str">
        <f>IF(M59="other","",CONCATENATE(M59,"-",N59))</f>
        <v>light-cyan</v>
      </c>
      <c r="AE59" t="b">
        <f t="shared" si="9"/>
        <v>0</v>
      </c>
      <c r="AF59" t="b">
        <f t="shared" si="10"/>
        <v>0</v>
      </c>
      <c r="AI59" t="b">
        <f>OR(S59,W59,AA59,AE59)</f>
        <v>0</v>
      </c>
      <c r="AJ59" t="str">
        <f t="shared" si="11"/>
        <v/>
      </c>
      <c r="AK59" t="b">
        <f>OR(T59,X59,AB59,AF59)</f>
        <v>0</v>
      </c>
      <c r="AL59" t="str">
        <f t="shared" si="11"/>
        <v/>
      </c>
    </row>
    <row r="60" spans="1:38">
      <c r="A60" s="1" t="s">
        <v>37</v>
      </c>
      <c r="B60" t="s">
        <v>22</v>
      </c>
      <c r="C60">
        <v>2</v>
      </c>
      <c r="D60" t="s">
        <v>12</v>
      </c>
      <c r="E60" t="s">
        <v>6</v>
      </c>
      <c r="F60">
        <v>4</v>
      </c>
      <c r="G60" t="s">
        <v>12</v>
      </c>
      <c r="H60" t="s">
        <v>43</v>
      </c>
      <c r="I60">
        <v>3</v>
      </c>
      <c r="J60" t="s">
        <v>49</v>
      </c>
      <c r="K60" t="s">
        <v>6</v>
      </c>
      <c r="P60" t="str">
        <f t="shared" si="0"/>
        <v>shiny-maroon</v>
      </c>
      <c r="Q60">
        <f t="shared" si="1"/>
        <v>2</v>
      </c>
      <c r="R60" t="str">
        <f t="shared" si="2"/>
        <v>drab-tomato</v>
      </c>
      <c r="S60" t="b">
        <f t="shared" si="3"/>
        <v>0</v>
      </c>
      <c r="T60" t="b">
        <f t="shared" si="4"/>
        <v>0</v>
      </c>
      <c r="U60">
        <f>IF(F60="no",0,F60)</f>
        <v>4</v>
      </c>
      <c r="V60" t="str">
        <f>IF(G60="other","",CONCATENATE(G60,"-",H60))</f>
        <v>drab-black</v>
      </c>
      <c r="W60" t="b">
        <f t="shared" si="5"/>
        <v>0</v>
      </c>
      <c r="X60" t="b">
        <f t="shared" si="6"/>
        <v>0</v>
      </c>
      <c r="Y60">
        <f>IF(I60="no",0,I60)</f>
        <v>3</v>
      </c>
      <c r="Z60" t="str">
        <f>IF(J60="other","",CONCATENATE(J60,"-",K60))</f>
        <v>posh-tomato</v>
      </c>
      <c r="AA60" t="b">
        <f t="shared" si="7"/>
        <v>0</v>
      </c>
      <c r="AB60" t="b">
        <f t="shared" si="8"/>
        <v>0</v>
      </c>
      <c r="AC60">
        <f>IF(L60="no",0,L60)</f>
        <v>0</v>
      </c>
      <c r="AD60" t="str">
        <f>IF(M60="other","",CONCATENATE(M60,"-",N60))</f>
        <v>-</v>
      </c>
      <c r="AE60" t="b">
        <f t="shared" si="9"/>
        <v>0</v>
      </c>
      <c r="AF60" t="b">
        <f t="shared" si="10"/>
        <v>0</v>
      </c>
      <c r="AI60" t="b">
        <f>OR(S60,W60,AA60,AE60)</f>
        <v>0</v>
      </c>
      <c r="AJ60" t="str">
        <f t="shared" si="11"/>
        <v/>
      </c>
      <c r="AK60" t="b">
        <f>OR(T60,X60,AB60,AF60)</f>
        <v>0</v>
      </c>
      <c r="AL60" t="str">
        <f t="shared" si="11"/>
        <v/>
      </c>
    </row>
    <row r="61" spans="1:38">
      <c r="A61" s="1" t="s">
        <v>44</v>
      </c>
      <c r="B61" t="s">
        <v>19</v>
      </c>
      <c r="C61">
        <v>1</v>
      </c>
      <c r="D61" t="s">
        <v>41</v>
      </c>
      <c r="E61" t="s">
        <v>39</v>
      </c>
      <c r="F61">
        <v>3</v>
      </c>
      <c r="G61" t="s">
        <v>7</v>
      </c>
      <c r="H61" t="s">
        <v>50</v>
      </c>
      <c r="P61" t="str">
        <f t="shared" si="0"/>
        <v>pale-lime</v>
      </c>
      <c r="Q61">
        <f t="shared" si="1"/>
        <v>1</v>
      </c>
      <c r="R61" t="str">
        <f t="shared" si="2"/>
        <v>dark-indigo</v>
      </c>
      <c r="S61" t="b">
        <f t="shared" si="3"/>
        <v>0</v>
      </c>
      <c r="T61" t="b">
        <f t="shared" si="4"/>
        <v>0</v>
      </c>
      <c r="U61">
        <f>IF(F61="no",0,F61)</f>
        <v>3</v>
      </c>
      <c r="V61" t="str">
        <f>IF(G61="other","",CONCATENATE(G61,"-",H61))</f>
        <v>muted-violet</v>
      </c>
      <c r="W61" t="b">
        <f t="shared" si="5"/>
        <v>0</v>
      </c>
      <c r="X61" t="b">
        <f t="shared" si="6"/>
        <v>0</v>
      </c>
      <c r="Y61">
        <f>IF(I61="no",0,I61)</f>
        <v>0</v>
      </c>
      <c r="Z61" t="str">
        <f>IF(J61="other","",CONCATENATE(J61,"-",K61))</f>
        <v>-</v>
      </c>
      <c r="AA61" t="b">
        <f t="shared" si="7"/>
        <v>0</v>
      </c>
      <c r="AB61" t="b">
        <f t="shared" si="8"/>
        <v>0</v>
      </c>
      <c r="AC61">
        <f>IF(L61="no",0,L61)</f>
        <v>0</v>
      </c>
      <c r="AD61" t="str">
        <f>IF(M61="other","",CONCATENATE(M61,"-",N61))</f>
        <v>-</v>
      </c>
      <c r="AE61" t="b">
        <f t="shared" si="9"/>
        <v>0</v>
      </c>
      <c r="AF61" t="b">
        <f t="shared" si="10"/>
        <v>0</v>
      </c>
      <c r="AI61" t="b">
        <f>OR(S61,W61,AA61,AE61)</f>
        <v>0</v>
      </c>
      <c r="AJ61" t="str">
        <f t="shared" si="11"/>
        <v/>
      </c>
      <c r="AK61" t="b">
        <f>OR(T61,X61,AB61,AF61)</f>
        <v>0</v>
      </c>
      <c r="AL61" t="str">
        <f t="shared" si="11"/>
        <v/>
      </c>
    </row>
    <row r="62" spans="1:38">
      <c r="A62" s="1" t="s">
        <v>44</v>
      </c>
      <c r="B62" t="s">
        <v>24</v>
      </c>
      <c r="C62">
        <v>1</v>
      </c>
      <c r="D62" t="s">
        <v>41</v>
      </c>
      <c r="E62" t="s">
        <v>28</v>
      </c>
      <c r="F62">
        <v>2</v>
      </c>
      <c r="G62" t="s">
        <v>17</v>
      </c>
      <c r="H62" t="s">
        <v>42</v>
      </c>
      <c r="I62">
        <v>5</v>
      </c>
      <c r="J62" t="s">
        <v>5</v>
      </c>
      <c r="K62" t="s">
        <v>18</v>
      </c>
      <c r="P62" t="str">
        <f t="shared" si="0"/>
        <v>pale-purple</v>
      </c>
      <c r="Q62">
        <f t="shared" si="1"/>
        <v>1</v>
      </c>
      <c r="R62" t="str">
        <f t="shared" si="2"/>
        <v>dark-silver</v>
      </c>
      <c r="S62" t="b">
        <f t="shared" si="3"/>
        <v>0</v>
      </c>
      <c r="T62" t="b">
        <f t="shared" si="4"/>
        <v>0</v>
      </c>
      <c r="U62">
        <f>IF(F62="no",0,F62)</f>
        <v>2</v>
      </c>
      <c r="V62" t="str">
        <f>IF(G62="other","",CONCATENATE(G62,"-",H62))</f>
        <v>wavy-yellow</v>
      </c>
      <c r="W62" t="b">
        <f t="shared" si="5"/>
        <v>0</v>
      </c>
      <c r="X62" t="b">
        <f t="shared" si="6"/>
        <v>0</v>
      </c>
      <c r="Y62">
        <f>IF(I62="no",0,I62)</f>
        <v>5</v>
      </c>
      <c r="Z62" t="str">
        <f>IF(J62="other","",CONCATENATE(J62,"-",K62))</f>
        <v>striped-salmon</v>
      </c>
      <c r="AA62" t="b">
        <f t="shared" si="7"/>
        <v>0</v>
      </c>
      <c r="AB62" t="b">
        <f t="shared" si="8"/>
        <v>0</v>
      </c>
      <c r="AC62">
        <f>IF(L62="no",0,L62)</f>
        <v>0</v>
      </c>
      <c r="AD62" t="str">
        <f>IF(M62="other","",CONCATENATE(M62,"-",N62))</f>
        <v>-</v>
      </c>
      <c r="AE62" t="b">
        <f t="shared" si="9"/>
        <v>0</v>
      </c>
      <c r="AF62" t="b">
        <f t="shared" si="10"/>
        <v>0</v>
      </c>
      <c r="AI62" t="b">
        <f>OR(S62,W62,AA62,AE62)</f>
        <v>0</v>
      </c>
      <c r="AJ62" t="str">
        <f t="shared" si="11"/>
        <v/>
      </c>
      <c r="AK62" t="b">
        <f>OR(T62,X62,AB62,AF62)</f>
        <v>0</v>
      </c>
      <c r="AL62" t="str">
        <f t="shared" si="11"/>
        <v/>
      </c>
    </row>
    <row r="63" spans="1:38">
      <c r="A63" s="1" t="s">
        <v>17</v>
      </c>
      <c r="B63" t="s">
        <v>20</v>
      </c>
      <c r="C63">
        <v>5</v>
      </c>
      <c r="D63" t="s">
        <v>15</v>
      </c>
      <c r="E63" t="s">
        <v>32</v>
      </c>
      <c r="F63">
        <v>1</v>
      </c>
      <c r="G63" t="s">
        <v>5</v>
      </c>
      <c r="H63" t="s">
        <v>29</v>
      </c>
      <c r="I63">
        <v>2</v>
      </c>
      <c r="J63" t="s">
        <v>49</v>
      </c>
      <c r="K63" t="s">
        <v>45</v>
      </c>
      <c r="L63">
        <v>1</v>
      </c>
      <c r="M63" t="s">
        <v>5</v>
      </c>
      <c r="N63" t="s">
        <v>42</v>
      </c>
      <c r="P63" t="str">
        <f t="shared" si="0"/>
        <v>wavy-white</v>
      </c>
      <c r="Q63">
        <f t="shared" si="1"/>
        <v>5</v>
      </c>
      <c r="R63" t="str">
        <f t="shared" si="2"/>
        <v>clear-beige</v>
      </c>
      <c r="S63" t="b">
        <f t="shared" si="3"/>
        <v>0</v>
      </c>
      <c r="T63" t="b">
        <f t="shared" si="4"/>
        <v>0</v>
      </c>
      <c r="U63">
        <f>IF(F63="no",0,F63)</f>
        <v>1</v>
      </c>
      <c r="V63" t="str">
        <f>IF(G63="other","",CONCATENATE(G63,"-",H63))</f>
        <v>striped-tan</v>
      </c>
      <c r="W63" t="b">
        <f t="shared" si="5"/>
        <v>0</v>
      </c>
      <c r="X63" t="b">
        <f t="shared" si="6"/>
        <v>0</v>
      </c>
      <c r="Y63">
        <f>IF(I63="no",0,I63)</f>
        <v>2</v>
      </c>
      <c r="Z63" t="str">
        <f>IF(J63="other","",CONCATENATE(J63,"-",K63))</f>
        <v>posh-gray</v>
      </c>
      <c r="AA63" t="b">
        <f t="shared" si="7"/>
        <v>0</v>
      </c>
      <c r="AB63" t="b">
        <f t="shared" si="8"/>
        <v>0</v>
      </c>
      <c r="AC63">
        <f>IF(L63="no",0,L63)</f>
        <v>1</v>
      </c>
      <c r="AD63" t="str">
        <f>IF(M63="other","",CONCATENATE(M63,"-",N63))</f>
        <v>striped-yellow</v>
      </c>
      <c r="AE63" t="b">
        <f t="shared" si="9"/>
        <v>0</v>
      </c>
      <c r="AF63" t="b">
        <f t="shared" si="10"/>
        <v>0</v>
      </c>
      <c r="AI63" t="b">
        <f>OR(S63,W63,AA63,AE63)</f>
        <v>0</v>
      </c>
      <c r="AJ63" t="str">
        <f t="shared" si="11"/>
        <v/>
      </c>
      <c r="AK63" t="b">
        <f>OR(T63,X63,AB63,AF63)</f>
        <v>0</v>
      </c>
      <c r="AL63" t="str">
        <f t="shared" si="11"/>
        <v/>
      </c>
    </row>
    <row r="64" spans="1:38">
      <c r="A64" s="1" t="s">
        <v>21</v>
      </c>
      <c r="B64" t="s">
        <v>22</v>
      </c>
      <c r="C64">
        <v>1</v>
      </c>
      <c r="D64" t="s">
        <v>7</v>
      </c>
      <c r="E64" t="s">
        <v>9</v>
      </c>
      <c r="P64" t="str">
        <f t="shared" si="0"/>
        <v>plaid-maroon</v>
      </c>
      <c r="Q64">
        <f t="shared" si="1"/>
        <v>1</v>
      </c>
      <c r="R64" t="str">
        <f t="shared" si="2"/>
        <v>muted-cyan</v>
      </c>
      <c r="S64" t="b">
        <f t="shared" si="3"/>
        <v>0</v>
      </c>
      <c r="T64" t="b">
        <f t="shared" si="4"/>
        <v>0</v>
      </c>
      <c r="U64">
        <f>IF(F64="no",0,F64)</f>
        <v>0</v>
      </c>
      <c r="V64" t="str">
        <f>IF(G64="other","",CONCATENATE(G64,"-",H64))</f>
        <v>-</v>
      </c>
      <c r="W64" t="b">
        <f t="shared" si="5"/>
        <v>0</v>
      </c>
      <c r="X64" t="b">
        <f t="shared" si="6"/>
        <v>0</v>
      </c>
      <c r="Y64">
        <f>IF(I64="no",0,I64)</f>
        <v>0</v>
      </c>
      <c r="Z64" t="str">
        <f>IF(J64="other","",CONCATENATE(J64,"-",K64))</f>
        <v>-</v>
      </c>
      <c r="AA64" t="b">
        <f t="shared" si="7"/>
        <v>0</v>
      </c>
      <c r="AB64" t="b">
        <f t="shared" si="8"/>
        <v>0</v>
      </c>
      <c r="AC64">
        <f>IF(L64="no",0,L64)</f>
        <v>0</v>
      </c>
      <c r="AD64" t="str">
        <f>IF(M64="other","",CONCATENATE(M64,"-",N64))</f>
        <v>-</v>
      </c>
      <c r="AE64" t="b">
        <f t="shared" si="9"/>
        <v>0</v>
      </c>
      <c r="AF64" t="b">
        <f t="shared" si="10"/>
        <v>0</v>
      </c>
      <c r="AI64" t="b">
        <f>OR(S64,W64,AA64,AE64)</f>
        <v>0</v>
      </c>
      <c r="AJ64" t="str">
        <f t="shared" si="11"/>
        <v/>
      </c>
      <c r="AK64" t="b">
        <f>OR(T64,X64,AB64,AF64)</f>
        <v>0</v>
      </c>
      <c r="AL64" t="str">
        <f t="shared" si="11"/>
        <v/>
      </c>
    </row>
    <row r="65" spans="1:38">
      <c r="A65" s="1" t="s">
        <v>21</v>
      </c>
      <c r="B65" t="s">
        <v>45</v>
      </c>
      <c r="C65">
        <v>2</v>
      </c>
      <c r="D65" t="s">
        <v>5</v>
      </c>
      <c r="E65" t="s">
        <v>45</v>
      </c>
      <c r="F65">
        <v>5</v>
      </c>
      <c r="G65" t="s">
        <v>10</v>
      </c>
      <c r="H65" t="s">
        <v>36</v>
      </c>
      <c r="P65" t="str">
        <f t="shared" si="0"/>
        <v>plaid-gray</v>
      </c>
      <c r="Q65">
        <f t="shared" si="1"/>
        <v>2</v>
      </c>
      <c r="R65" t="str">
        <f t="shared" si="2"/>
        <v>striped-gray</v>
      </c>
      <c r="S65" t="b">
        <f t="shared" si="3"/>
        <v>0</v>
      </c>
      <c r="T65" t="b">
        <f t="shared" si="4"/>
        <v>0</v>
      </c>
      <c r="U65">
        <f>IF(F65="no",0,F65)</f>
        <v>5</v>
      </c>
      <c r="V65" t="str">
        <f>IF(G65="other","",CONCATENATE(G65,"-",H65))</f>
        <v>faded-coral</v>
      </c>
      <c r="W65" t="b">
        <f t="shared" si="5"/>
        <v>0</v>
      </c>
      <c r="X65" t="b">
        <f t="shared" si="6"/>
        <v>0</v>
      </c>
      <c r="Y65">
        <f>IF(I65="no",0,I65)</f>
        <v>0</v>
      </c>
      <c r="Z65" t="str">
        <f>IF(J65="other","",CONCATENATE(J65,"-",K65))</f>
        <v>-</v>
      </c>
      <c r="AA65" t="b">
        <f t="shared" si="7"/>
        <v>0</v>
      </c>
      <c r="AB65" t="b">
        <f t="shared" si="8"/>
        <v>0</v>
      </c>
      <c r="AC65">
        <f>IF(L65="no",0,L65)</f>
        <v>0</v>
      </c>
      <c r="AD65" t="str">
        <f>IF(M65="other","",CONCATENATE(M65,"-",N65))</f>
        <v>-</v>
      </c>
      <c r="AE65" t="b">
        <f t="shared" si="9"/>
        <v>0</v>
      </c>
      <c r="AF65" t="b">
        <f t="shared" si="10"/>
        <v>0</v>
      </c>
      <c r="AI65" t="b">
        <f>OR(S65,W65,AA65,AE65)</f>
        <v>0</v>
      </c>
      <c r="AJ65" t="str">
        <f t="shared" si="11"/>
        <v/>
      </c>
      <c r="AK65" t="b">
        <f>OR(T65,X65,AB65,AF65)</f>
        <v>0</v>
      </c>
      <c r="AL65" t="str">
        <f t="shared" si="11"/>
        <v/>
      </c>
    </row>
    <row r="66" spans="1:38">
      <c r="A66" s="1" t="s">
        <v>10</v>
      </c>
      <c r="B66" t="s">
        <v>4</v>
      </c>
      <c r="C66">
        <v>3</v>
      </c>
      <c r="D66" t="s">
        <v>31</v>
      </c>
      <c r="E66" t="s">
        <v>47</v>
      </c>
      <c r="F66">
        <v>2</v>
      </c>
      <c r="G66" t="s">
        <v>37</v>
      </c>
      <c r="H66" t="s">
        <v>51</v>
      </c>
      <c r="I66">
        <v>5</v>
      </c>
      <c r="J66" t="s">
        <v>30</v>
      </c>
      <c r="K66" t="s">
        <v>22</v>
      </c>
      <c r="P66" t="str">
        <f t="shared" si="0"/>
        <v>faded-brown</v>
      </c>
      <c r="Q66">
        <f t="shared" si="1"/>
        <v>3</v>
      </c>
      <c r="R66" t="str">
        <f t="shared" si="2"/>
        <v>mirrored-olive</v>
      </c>
      <c r="S66" t="b">
        <f t="shared" si="3"/>
        <v>0</v>
      </c>
      <c r="T66" t="b">
        <f t="shared" si="4"/>
        <v>0</v>
      </c>
      <c r="U66">
        <f>IF(F66="no",0,F66)</f>
        <v>2</v>
      </c>
      <c r="V66" t="str">
        <f>IF(G66="other","",CONCATENATE(G66,"-",H66))</f>
        <v>shiny-aqua</v>
      </c>
      <c r="W66" t="b">
        <f t="shared" si="5"/>
        <v>0</v>
      </c>
      <c r="X66" t="b">
        <f t="shared" si="6"/>
        <v>0</v>
      </c>
      <c r="Y66">
        <f>IF(I66="no",0,I66)</f>
        <v>5</v>
      </c>
      <c r="Z66" t="str">
        <f>IF(J66="other","",CONCATENATE(J66,"-",K66))</f>
        <v>dim-maroon</v>
      </c>
      <c r="AA66" t="b">
        <f t="shared" si="7"/>
        <v>0</v>
      </c>
      <c r="AB66" t="b">
        <f t="shared" si="8"/>
        <v>0</v>
      </c>
      <c r="AC66">
        <f>IF(L66="no",0,L66)</f>
        <v>0</v>
      </c>
      <c r="AD66" t="str">
        <f>IF(M66="other","",CONCATENATE(M66,"-",N66))</f>
        <v>-</v>
      </c>
      <c r="AE66" t="b">
        <f t="shared" si="9"/>
        <v>0</v>
      </c>
      <c r="AF66" t="b">
        <f t="shared" si="10"/>
        <v>0</v>
      </c>
      <c r="AI66" t="b">
        <f>OR(S66,W66,AA66,AE66)</f>
        <v>0</v>
      </c>
      <c r="AJ66" t="str">
        <f t="shared" si="11"/>
        <v/>
      </c>
      <c r="AK66" t="b">
        <f>OR(T66,X66,AB66,AF66)</f>
        <v>0</v>
      </c>
      <c r="AL66" t="str">
        <f t="shared" si="11"/>
        <v/>
      </c>
    </row>
    <row r="67" spans="1:38">
      <c r="A67" s="1" t="s">
        <v>10</v>
      </c>
      <c r="B67" t="s">
        <v>43</v>
      </c>
      <c r="C67">
        <v>2</v>
      </c>
      <c r="D67" t="s">
        <v>2</v>
      </c>
      <c r="E67" t="s">
        <v>32</v>
      </c>
      <c r="F67">
        <v>5</v>
      </c>
      <c r="G67" t="s">
        <v>0</v>
      </c>
      <c r="H67" t="s">
        <v>39</v>
      </c>
      <c r="I67">
        <v>4</v>
      </c>
      <c r="J67" t="s">
        <v>17</v>
      </c>
      <c r="K67" t="s">
        <v>47</v>
      </c>
      <c r="L67">
        <v>5</v>
      </c>
      <c r="M67" t="s">
        <v>31</v>
      </c>
      <c r="N67" t="s">
        <v>36</v>
      </c>
      <c r="P67" t="str">
        <f t="shared" ref="P67:P130" si="12">CONCATENATE(A67,"-",B67)</f>
        <v>faded-black</v>
      </c>
      <c r="Q67">
        <f t="shared" ref="Q67:Q130" si="13">IF(C67="no",0,C67)</f>
        <v>2</v>
      </c>
      <c r="R67" t="str">
        <f t="shared" ref="R67:R130" si="14">IF(D67="other","-",CONCATENATE(D67,"-",E67))</f>
        <v>dotted-beige</v>
      </c>
      <c r="S67" t="b">
        <f t="shared" ref="S67:S130" si="15">IF(R67="shiny-gold",TRUE,FALSE)</f>
        <v>0</v>
      </c>
      <c r="T67" t="b">
        <f t="shared" ref="T67:T130" si="16">IF($R67=T$1,TRUE,FALSE)</f>
        <v>0</v>
      </c>
      <c r="U67">
        <f>IF(F67="no",0,F67)</f>
        <v>5</v>
      </c>
      <c r="V67" t="str">
        <f>IF(G67="other","",CONCATENATE(G67,"-",H67))</f>
        <v>dull-indigo</v>
      </c>
      <c r="W67" t="b">
        <f t="shared" ref="W67:W130" si="17">IF(V67="shiny-gold",TRUE,FALSE)</f>
        <v>0</v>
      </c>
      <c r="X67" t="b">
        <f t="shared" ref="X67:X130" si="18">IF(V67=X$1,TRUE,FALSE)</f>
        <v>0</v>
      </c>
      <c r="Y67">
        <f>IF(I67="no",0,I67)</f>
        <v>4</v>
      </c>
      <c r="Z67" t="str">
        <f>IF(J67="other","",CONCATENATE(J67,"-",K67))</f>
        <v>wavy-olive</v>
      </c>
      <c r="AA67" t="b">
        <f t="shared" ref="AA67:AA130" si="19">IF(Z67="shiny-gold",TRUE,FALSE)</f>
        <v>0</v>
      </c>
      <c r="AB67" t="b">
        <f t="shared" ref="AB67:AB130" si="20">IF(Z67=AB$1,TRUE,FALSE)</f>
        <v>0</v>
      </c>
      <c r="AC67">
        <f>IF(L67="no",0,L67)</f>
        <v>5</v>
      </c>
      <c r="AD67" t="str">
        <f>IF(M67="other","",CONCATENATE(M67,"-",N67))</f>
        <v>mirrored-coral</v>
      </c>
      <c r="AE67" t="b">
        <f t="shared" ref="AE67:AE130" si="21">IF(AD67="shiny-gold",TRUE,FALSE)</f>
        <v>0</v>
      </c>
      <c r="AF67" t="b">
        <f t="shared" ref="AF67:AF130" si="22">IF(AD67=AF$1,TRUE,FALSE)</f>
        <v>0</v>
      </c>
      <c r="AI67" t="b">
        <f>OR(S67,W67,AA67,AE67)</f>
        <v>0</v>
      </c>
      <c r="AJ67" t="str">
        <f t="shared" ref="AJ67:AL130" si="23">IF(AI67,$P67,"")</f>
        <v/>
      </c>
      <c r="AK67" t="b">
        <f>OR(T67,X67,AB67,AF67)</f>
        <v>0</v>
      </c>
      <c r="AL67" t="str">
        <f t="shared" si="23"/>
        <v/>
      </c>
    </row>
    <row r="68" spans="1:38">
      <c r="A68" s="1" t="s">
        <v>34</v>
      </c>
      <c r="B68" t="s">
        <v>1</v>
      </c>
      <c r="C68">
        <v>3</v>
      </c>
      <c r="D68" t="s">
        <v>21</v>
      </c>
      <c r="E68" t="s">
        <v>28</v>
      </c>
      <c r="F68">
        <v>3</v>
      </c>
      <c r="G68" t="s">
        <v>31</v>
      </c>
      <c r="H68" t="s">
        <v>6</v>
      </c>
      <c r="I68">
        <v>3</v>
      </c>
      <c r="J68" t="s">
        <v>0</v>
      </c>
      <c r="K68" t="s">
        <v>39</v>
      </c>
      <c r="L68">
        <v>5</v>
      </c>
      <c r="M68" t="s">
        <v>0</v>
      </c>
      <c r="N68" t="s">
        <v>51</v>
      </c>
      <c r="P68" t="str">
        <f t="shared" si="12"/>
        <v>light-blue</v>
      </c>
      <c r="Q68">
        <f t="shared" si="13"/>
        <v>3</v>
      </c>
      <c r="R68" t="str">
        <f t="shared" si="14"/>
        <v>plaid-silver</v>
      </c>
      <c r="S68" t="b">
        <f t="shared" si="15"/>
        <v>0</v>
      </c>
      <c r="T68" t="b">
        <f t="shared" si="16"/>
        <v>0</v>
      </c>
      <c r="U68">
        <f>IF(F68="no",0,F68)</f>
        <v>3</v>
      </c>
      <c r="V68" t="str">
        <f>IF(G68="other","",CONCATENATE(G68,"-",H68))</f>
        <v>mirrored-tomato</v>
      </c>
      <c r="W68" t="b">
        <f t="shared" si="17"/>
        <v>0</v>
      </c>
      <c r="X68" t="b">
        <f t="shared" si="18"/>
        <v>0</v>
      </c>
      <c r="Y68">
        <f>IF(I68="no",0,I68)</f>
        <v>3</v>
      </c>
      <c r="Z68" t="str">
        <f>IF(J68="other","",CONCATENATE(J68,"-",K68))</f>
        <v>dull-indigo</v>
      </c>
      <c r="AA68" t="b">
        <f t="shared" si="19"/>
        <v>0</v>
      </c>
      <c r="AB68" t="b">
        <f t="shared" si="20"/>
        <v>0</v>
      </c>
      <c r="AC68">
        <f>IF(L68="no",0,L68)</f>
        <v>5</v>
      </c>
      <c r="AD68" t="str">
        <f>IF(M68="other","",CONCATENATE(M68,"-",N68))</f>
        <v>dull-aqua</v>
      </c>
      <c r="AE68" t="b">
        <f t="shared" si="21"/>
        <v>0</v>
      </c>
      <c r="AF68" t="b">
        <f t="shared" si="22"/>
        <v>0</v>
      </c>
      <c r="AI68" t="b">
        <f>OR(S68,W68,AA68,AE68)</f>
        <v>0</v>
      </c>
      <c r="AJ68" t="str">
        <f t="shared" si="23"/>
        <v/>
      </c>
      <c r="AK68" t="b">
        <f>OR(T68,X68,AB68,AF68)</f>
        <v>0</v>
      </c>
      <c r="AL68" t="str">
        <f t="shared" si="23"/>
        <v/>
      </c>
    </row>
    <row r="69" spans="1:38">
      <c r="A69" s="1" t="s">
        <v>31</v>
      </c>
      <c r="B69" t="s">
        <v>23</v>
      </c>
      <c r="C69">
        <v>4</v>
      </c>
      <c r="D69" t="s">
        <v>12</v>
      </c>
      <c r="E69" t="s">
        <v>35</v>
      </c>
      <c r="F69">
        <v>4</v>
      </c>
      <c r="G69" t="s">
        <v>17</v>
      </c>
      <c r="H69" t="s">
        <v>11</v>
      </c>
      <c r="I69">
        <v>5</v>
      </c>
      <c r="J69" t="s">
        <v>41</v>
      </c>
      <c r="K69" t="s">
        <v>22</v>
      </c>
      <c r="P69" t="str">
        <f t="shared" si="12"/>
        <v>mirrored-bronze</v>
      </c>
      <c r="Q69">
        <f t="shared" si="13"/>
        <v>4</v>
      </c>
      <c r="R69" t="str">
        <f t="shared" si="14"/>
        <v>drab-turquoise</v>
      </c>
      <c r="S69" t="b">
        <f t="shared" si="15"/>
        <v>0</v>
      </c>
      <c r="T69" t="b">
        <f t="shared" si="16"/>
        <v>0</v>
      </c>
      <c r="U69">
        <f>IF(F69="no",0,F69)</f>
        <v>4</v>
      </c>
      <c r="V69" t="str">
        <f>IF(G69="other","",CONCATENATE(G69,"-",H69))</f>
        <v>wavy-lavender</v>
      </c>
      <c r="W69" t="b">
        <f t="shared" si="17"/>
        <v>0</v>
      </c>
      <c r="X69" t="b">
        <f t="shared" si="18"/>
        <v>0</v>
      </c>
      <c r="Y69">
        <f>IF(I69="no",0,I69)</f>
        <v>5</v>
      </c>
      <c r="Z69" t="str">
        <f>IF(J69="other","",CONCATENATE(J69,"-",K69))</f>
        <v>dark-maroon</v>
      </c>
      <c r="AA69" t="b">
        <f t="shared" si="19"/>
        <v>0</v>
      </c>
      <c r="AB69" t="b">
        <f t="shared" si="20"/>
        <v>0</v>
      </c>
      <c r="AC69">
        <f>IF(L69="no",0,L69)</f>
        <v>0</v>
      </c>
      <c r="AD69" t="str">
        <f>IF(M69="other","",CONCATENATE(M69,"-",N69))</f>
        <v>-</v>
      </c>
      <c r="AE69" t="b">
        <f t="shared" si="21"/>
        <v>0</v>
      </c>
      <c r="AF69" t="b">
        <f t="shared" si="22"/>
        <v>0</v>
      </c>
      <c r="AI69" t="b">
        <f>OR(S69,W69,AA69,AE69)</f>
        <v>0</v>
      </c>
      <c r="AJ69" t="str">
        <f t="shared" si="23"/>
        <v/>
      </c>
      <c r="AK69" t="b">
        <f>OR(T69,X69,AB69,AF69)</f>
        <v>0</v>
      </c>
      <c r="AL69" t="str">
        <f t="shared" si="23"/>
        <v/>
      </c>
    </row>
    <row r="70" spans="1:38">
      <c r="A70" s="1" t="s">
        <v>12</v>
      </c>
      <c r="B70" t="s">
        <v>50</v>
      </c>
      <c r="C70">
        <v>3</v>
      </c>
      <c r="D70" t="s">
        <v>12</v>
      </c>
      <c r="E70" t="s">
        <v>11</v>
      </c>
      <c r="F70">
        <v>4</v>
      </c>
      <c r="G70" t="s">
        <v>44</v>
      </c>
      <c r="H70" t="s">
        <v>18</v>
      </c>
      <c r="I70">
        <v>1</v>
      </c>
      <c r="J70" t="s">
        <v>17</v>
      </c>
      <c r="K70" t="s">
        <v>4</v>
      </c>
      <c r="P70" t="str">
        <f t="shared" si="12"/>
        <v>drab-violet</v>
      </c>
      <c r="Q70">
        <f t="shared" si="13"/>
        <v>3</v>
      </c>
      <c r="R70" t="str">
        <f t="shared" si="14"/>
        <v>drab-lavender</v>
      </c>
      <c r="S70" t="b">
        <f t="shared" si="15"/>
        <v>0</v>
      </c>
      <c r="T70" t="b">
        <f t="shared" si="16"/>
        <v>0</v>
      </c>
      <c r="U70">
        <f>IF(F70="no",0,F70)</f>
        <v>4</v>
      </c>
      <c r="V70" t="str">
        <f>IF(G70="other","",CONCATENATE(G70,"-",H70))</f>
        <v>pale-salmon</v>
      </c>
      <c r="W70" t="b">
        <f t="shared" si="17"/>
        <v>0</v>
      </c>
      <c r="X70" t="b">
        <f t="shared" si="18"/>
        <v>0</v>
      </c>
      <c r="Y70">
        <f>IF(I70="no",0,I70)</f>
        <v>1</v>
      </c>
      <c r="Z70" t="str">
        <f>IF(J70="other","",CONCATENATE(J70,"-",K70))</f>
        <v>wavy-brown</v>
      </c>
      <c r="AA70" t="b">
        <f t="shared" si="19"/>
        <v>0</v>
      </c>
      <c r="AB70" t="b">
        <f t="shared" si="20"/>
        <v>0</v>
      </c>
      <c r="AC70">
        <f>IF(L70="no",0,L70)</f>
        <v>0</v>
      </c>
      <c r="AD70" t="str">
        <f>IF(M70="other","",CONCATENATE(M70,"-",N70))</f>
        <v>-</v>
      </c>
      <c r="AE70" t="b">
        <f t="shared" si="21"/>
        <v>0</v>
      </c>
      <c r="AF70" t="b">
        <f t="shared" si="22"/>
        <v>0</v>
      </c>
      <c r="AI70" t="b">
        <f>OR(S70,W70,AA70,AE70)</f>
        <v>0</v>
      </c>
      <c r="AJ70" t="str">
        <f t="shared" si="23"/>
        <v/>
      </c>
      <c r="AK70" t="b">
        <f>OR(T70,X70,AB70,AF70)</f>
        <v>0</v>
      </c>
      <c r="AL70" t="str">
        <f t="shared" si="23"/>
        <v/>
      </c>
    </row>
    <row r="71" spans="1:38">
      <c r="A71" s="1" t="s">
        <v>14</v>
      </c>
      <c r="B71" t="s">
        <v>6</v>
      </c>
      <c r="C71">
        <v>2</v>
      </c>
      <c r="D71" t="s">
        <v>2</v>
      </c>
      <c r="E71" t="s">
        <v>47</v>
      </c>
      <c r="F71">
        <v>5</v>
      </c>
      <c r="G71" t="s">
        <v>49</v>
      </c>
      <c r="H71" t="s">
        <v>24</v>
      </c>
      <c r="I71">
        <v>1</v>
      </c>
      <c r="J71" t="s">
        <v>44</v>
      </c>
      <c r="K71" t="s">
        <v>16</v>
      </c>
      <c r="L71">
        <v>5</v>
      </c>
      <c r="M71" t="s">
        <v>37</v>
      </c>
      <c r="N71" t="s">
        <v>25</v>
      </c>
      <c r="P71" t="str">
        <f t="shared" si="12"/>
        <v>bright-tomato</v>
      </c>
      <c r="Q71">
        <f t="shared" si="13"/>
        <v>2</v>
      </c>
      <c r="R71" t="str">
        <f t="shared" si="14"/>
        <v>dotted-olive</v>
      </c>
      <c r="S71" t="b">
        <f t="shared" si="15"/>
        <v>0</v>
      </c>
      <c r="T71" t="b">
        <f t="shared" si="16"/>
        <v>0</v>
      </c>
      <c r="U71">
        <f>IF(F71="no",0,F71)</f>
        <v>5</v>
      </c>
      <c r="V71" t="str">
        <f>IF(G71="other","",CONCATENATE(G71,"-",H71))</f>
        <v>posh-purple</v>
      </c>
      <c r="W71" t="b">
        <f t="shared" si="17"/>
        <v>0</v>
      </c>
      <c r="X71" t="b">
        <f t="shared" si="18"/>
        <v>0</v>
      </c>
      <c r="Y71">
        <f>IF(I71="no",0,I71)</f>
        <v>1</v>
      </c>
      <c r="Z71" t="str">
        <f>IF(J71="other","",CONCATENATE(J71,"-",K71))</f>
        <v>pale-magenta</v>
      </c>
      <c r="AA71" t="b">
        <f t="shared" si="19"/>
        <v>0</v>
      </c>
      <c r="AB71" t="b">
        <f t="shared" si="20"/>
        <v>0</v>
      </c>
      <c r="AC71">
        <f>IF(L71="no",0,L71)</f>
        <v>5</v>
      </c>
      <c r="AD71" t="str">
        <f>IF(M71="other","",CONCATENATE(M71,"-",N71))</f>
        <v>shiny-crimson</v>
      </c>
      <c r="AE71" t="b">
        <f t="shared" si="21"/>
        <v>0</v>
      </c>
      <c r="AF71" t="b">
        <f t="shared" si="22"/>
        <v>0</v>
      </c>
      <c r="AI71" t="b">
        <f>OR(S71,W71,AA71,AE71)</f>
        <v>0</v>
      </c>
      <c r="AJ71" t="str">
        <f t="shared" si="23"/>
        <v/>
      </c>
      <c r="AK71" t="b">
        <f>OR(T71,X71,AB71,AF71)</f>
        <v>0</v>
      </c>
      <c r="AL71" t="str">
        <f t="shared" si="23"/>
        <v/>
      </c>
    </row>
    <row r="72" spans="1:38">
      <c r="A72" s="1" t="s">
        <v>21</v>
      </c>
      <c r="B72" t="s">
        <v>23</v>
      </c>
      <c r="C72">
        <v>1</v>
      </c>
      <c r="D72" t="s">
        <v>37</v>
      </c>
      <c r="E72" t="s">
        <v>47</v>
      </c>
      <c r="F72">
        <v>4</v>
      </c>
      <c r="G72" t="s">
        <v>49</v>
      </c>
      <c r="H72" t="s">
        <v>39</v>
      </c>
      <c r="I72">
        <v>4</v>
      </c>
      <c r="J72" t="s">
        <v>15</v>
      </c>
      <c r="K72" t="s">
        <v>32</v>
      </c>
      <c r="P72" t="str">
        <f t="shared" si="12"/>
        <v>plaid-bronze</v>
      </c>
      <c r="Q72">
        <f t="shared" si="13"/>
        <v>1</v>
      </c>
      <c r="R72" t="str">
        <f t="shared" si="14"/>
        <v>shiny-olive</v>
      </c>
      <c r="S72" t="b">
        <f t="shared" si="15"/>
        <v>0</v>
      </c>
      <c r="T72" t="b">
        <f t="shared" si="16"/>
        <v>0</v>
      </c>
      <c r="U72">
        <f>IF(F72="no",0,F72)</f>
        <v>4</v>
      </c>
      <c r="V72" t="str">
        <f>IF(G72="other","",CONCATENATE(G72,"-",H72))</f>
        <v>posh-indigo</v>
      </c>
      <c r="W72" t="b">
        <f t="shared" si="17"/>
        <v>0</v>
      </c>
      <c r="X72" t="b">
        <f t="shared" si="18"/>
        <v>0</v>
      </c>
      <c r="Y72">
        <f>IF(I72="no",0,I72)</f>
        <v>4</v>
      </c>
      <c r="Z72" t="str">
        <f>IF(J72="other","",CONCATENATE(J72,"-",K72))</f>
        <v>clear-beige</v>
      </c>
      <c r="AA72" t="b">
        <f t="shared" si="19"/>
        <v>0</v>
      </c>
      <c r="AB72" t="b">
        <f t="shared" si="20"/>
        <v>0</v>
      </c>
      <c r="AC72">
        <f>IF(L72="no",0,L72)</f>
        <v>0</v>
      </c>
      <c r="AD72" t="str">
        <f>IF(M72="other","",CONCATENATE(M72,"-",N72))</f>
        <v>-</v>
      </c>
      <c r="AE72" t="b">
        <f t="shared" si="21"/>
        <v>0</v>
      </c>
      <c r="AF72" t="b">
        <f t="shared" si="22"/>
        <v>0</v>
      </c>
      <c r="AI72" t="b">
        <f>OR(S72,W72,AA72,AE72)</f>
        <v>0</v>
      </c>
      <c r="AJ72" t="str">
        <f t="shared" si="23"/>
        <v/>
      </c>
      <c r="AK72" t="b">
        <f>OR(T72,X72,AB72,AF72)</f>
        <v>0</v>
      </c>
      <c r="AL72" t="str">
        <f t="shared" si="23"/>
        <v/>
      </c>
    </row>
    <row r="73" spans="1:38">
      <c r="A73" s="1" t="s">
        <v>27</v>
      </c>
      <c r="B73" t="s">
        <v>16</v>
      </c>
      <c r="C73">
        <v>3</v>
      </c>
      <c r="D73" t="s">
        <v>31</v>
      </c>
      <c r="E73" t="s">
        <v>4</v>
      </c>
      <c r="P73" t="str">
        <f t="shared" si="12"/>
        <v>vibrant-magenta</v>
      </c>
      <c r="Q73">
        <f t="shared" si="13"/>
        <v>3</v>
      </c>
      <c r="R73" t="str">
        <f t="shared" si="14"/>
        <v>mirrored-brown</v>
      </c>
      <c r="S73" t="b">
        <f t="shared" si="15"/>
        <v>0</v>
      </c>
      <c r="T73" t="b">
        <f t="shared" si="16"/>
        <v>0</v>
      </c>
      <c r="U73">
        <f>IF(F73="no",0,F73)</f>
        <v>0</v>
      </c>
      <c r="V73" t="str">
        <f>IF(G73="other","",CONCATENATE(G73,"-",H73))</f>
        <v>-</v>
      </c>
      <c r="W73" t="b">
        <f t="shared" si="17"/>
        <v>0</v>
      </c>
      <c r="X73" t="b">
        <f t="shared" si="18"/>
        <v>0</v>
      </c>
      <c r="Y73">
        <f>IF(I73="no",0,I73)</f>
        <v>0</v>
      </c>
      <c r="Z73" t="str">
        <f>IF(J73="other","",CONCATENATE(J73,"-",K73))</f>
        <v>-</v>
      </c>
      <c r="AA73" t="b">
        <f t="shared" si="19"/>
        <v>0</v>
      </c>
      <c r="AB73" t="b">
        <f t="shared" si="20"/>
        <v>0</v>
      </c>
      <c r="AC73">
        <f>IF(L73="no",0,L73)</f>
        <v>0</v>
      </c>
      <c r="AD73" t="str">
        <f>IF(M73="other","",CONCATENATE(M73,"-",N73))</f>
        <v>-</v>
      </c>
      <c r="AE73" t="b">
        <f t="shared" si="21"/>
        <v>0</v>
      </c>
      <c r="AF73" t="b">
        <f t="shared" si="22"/>
        <v>0</v>
      </c>
      <c r="AI73" t="b">
        <f>OR(S73,W73,AA73,AE73)</f>
        <v>0</v>
      </c>
      <c r="AJ73" t="str">
        <f t="shared" si="23"/>
        <v/>
      </c>
      <c r="AK73" t="b">
        <f>OR(T73,X73,AB73,AF73)</f>
        <v>0</v>
      </c>
      <c r="AL73" t="str">
        <f t="shared" si="23"/>
        <v/>
      </c>
    </row>
    <row r="74" spans="1:38">
      <c r="A74" s="1" t="s">
        <v>5</v>
      </c>
      <c r="B74" t="s">
        <v>35</v>
      </c>
      <c r="C74">
        <v>2</v>
      </c>
      <c r="D74" t="s">
        <v>5</v>
      </c>
      <c r="E74" t="s">
        <v>11</v>
      </c>
      <c r="F74">
        <v>5</v>
      </c>
      <c r="G74" t="s">
        <v>15</v>
      </c>
      <c r="H74" t="s">
        <v>32</v>
      </c>
      <c r="I74">
        <v>4</v>
      </c>
      <c r="J74" t="s">
        <v>0</v>
      </c>
      <c r="K74" t="s">
        <v>39</v>
      </c>
      <c r="P74" t="str">
        <f t="shared" si="12"/>
        <v>striped-turquoise</v>
      </c>
      <c r="Q74">
        <f t="shared" si="13"/>
        <v>2</v>
      </c>
      <c r="R74" t="str">
        <f t="shared" si="14"/>
        <v>striped-lavender</v>
      </c>
      <c r="S74" t="b">
        <f t="shared" si="15"/>
        <v>0</v>
      </c>
      <c r="T74" t="b">
        <f t="shared" si="16"/>
        <v>0</v>
      </c>
      <c r="U74">
        <f>IF(F74="no",0,F74)</f>
        <v>5</v>
      </c>
      <c r="V74" t="str">
        <f>IF(G74="other","",CONCATENATE(G74,"-",H74))</f>
        <v>clear-beige</v>
      </c>
      <c r="W74" t="b">
        <f t="shared" si="17"/>
        <v>0</v>
      </c>
      <c r="X74" t="b">
        <f t="shared" si="18"/>
        <v>0</v>
      </c>
      <c r="Y74">
        <f>IF(I74="no",0,I74)</f>
        <v>4</v>
      </c>
      <c r="Z74" t="str">
        <f>IF(J74="other","",CONCATENATE(J74,"-",K74))</f>
        <v>dull-indigo</v>
      </c>
      <c r="AA74" t="b">
        <f t="shared" si="19"/>
        <v>0</v>
      </c>
      <c r="AB74" t="b">
        <f t="shared" si="20"/>
        <v>0</v>
      </c>
      <c r="AC74">
        <f>IF(L74="no",0,L74)</f>
        <v>0</v>
      </c>
      <c r="AD74" t="str">
        <f>IF(M74="other","",CONCATENATE(M74,"-",N74))</f>
        <v>-</v>
      </c>
      <c r="AE74" t="b">
        <f t="shared" si="21"/>
        <v>0</v>
      </c>
      <c r="AF74" t="b">
        <f t="shared" si="22"/>
        <v>0</v>
      </c>
      <c r="AI74" t="b">
        <f>OR(S74,W74,AA74,AE74)</f>
        <v>0</v>
      </c>
      <c r="AJ74" t="str">
        <f t="shared" si="23"/>
        <v/>
      </c>
      <c r="AK74" t="b">
        <f>OR(T74,X74,AB74,AF74)</f>
        <v>0</v>
      </c>
      <c r="AL74" t="str">
        <f t="shared" si="23"/>
        <v/>
      </c>
    </row>
    <row r="75" spans="1:38">
      <c r="A75" s="1" t="s">
        <v>12</v>
      </c>
      <c r="B75" t="s">
        <v>23</v>
      </c>
      <c r="C75">
        <v>4</v>
      </c>
      <c r="D75" t="s">
        <v>49</v>
      </c>
      <c r="E75" t="s">
        <v>3</v>
      </c>
      <c r="F75">
        <v>3</v>
      </c>
      <c r="G75" t="s">
        <v>5</v>
      </c>
      <c r="H75" t="s">
        <v>22</v>
      </c>
      <c r="I75">
        <v>5</v>
      </c>
      <c r="J75" t="s">
        <v>21</v>
      </c>
      <c r="K75" t="s">
        <v>32</v>
      </c>
      <c r="L75">
        <v>4</v>
      </c>
      <c r="M75" t="s">
        <v>15</v>
      </c>
      <c r="N75" t="s">
        <v>45</v>
      </c>
      <c r="P75" t="str">
        <f t="shared" si="12"/>
        <v>drab-bronze</v>
      </c>
      <c r="Q75">
        <f t="shared" si="13"/>
        <v>4</v>
      </c>
      <c r="R75" t="str">
        <f t="shared" si="14"/>
        <v>posh-green</v>
      </c>
      <c r="S75" t="b">
        <f t="shared" si="15"/>
        <v>0</v>
      </c>
      <c r="T75" t="b">
        <f t="shared" si="16"/>
        <v>0</v>
      </c>
      <c r="U75">
        <f>IF(F75="no",0,F75)</f>
        <v>3</v>
      </c>
      <c r="V75" t="str">
        <f>IF(G75="other","",CONCATENATE(G75,"-",H75))</f>
        <v>striped-maroon</v>
      </c>
      <c r="W75" t="b">
        <f t="shared" si="17"/>
        <v>0</v>
      </c>
      <c r="X75" t="b">
        <f t="shared" si="18"/>
        <v>0</v>
      </c>
      <c r="Y75">
        <f>IF(I75="no",0,I75)</f>
        <v>5</v>
      </c>
      <c r="Z75" t="str">
        <f>IF(J75="other","",CONCATENATE(J75,"-",K75))</f>
        <v>plaid-beige</v>
      </c>
      <c r="AA75" t="b">
        <f t="shared" si="19"/>
        <v>0</v>
      </c>
      <c r="AB75" t="b">
        <f t="shared" si="20"/>
        <v>0</v>
      </c>
      <c r="AC75">
        <f>IF(L75="no",0,L75)</f>
        <v>4</v>
      </c>
      <c r="AD75" t="str">
        <f>IF(M75="other","",CONCATENATE(M75,"-",N75))</f>
        <v>clear-gray</v>
      </c>
      <c r="AE75" t="b">
        <f t="shared" si="21"/>
        <v>0</v>
      </c>
      <c r="AF75" t="b">
        <f t="shared" si="22"/>
        <v>0</v>
      </c>
      <c r="AI75" t="b">
        <f>OR(S75,W75,AA75,AE75)</f>
        <v>0</v>
      </c>
      <c r="AJ75" t="str">
        <f t="shared" si="23"/>
        <v/>
      </c>
      <c r="AK75" t="b">
        <f>OR(T75,X75,AB75,AF75)</f>
        <v>0</v>
      </c>
      <c r="AL75" t="str">
        <f t="shared" si="23"/>
        <v/>
      </c>
    </row>
    <row r="76" spans="1:38">
      <c r="A76" s="1" t="s">
        <v>17</v>
      </c>
      <c r="B76" t="s">
        <v>26</v>
      </c>
      <c r="C76">
        <v>4</v>
      </c>
      <c r="D76" t="s">
        <v>37</v>
      </c>
      <c r="E76" t="s">
        <v>26</v>
      </c>
      <c r="F76">
        <v>1</v>
      </c>
      <c r="G76" t="s">
        <v>5</v>
      </c>
      <c r="H76" t="s">
        <v>6</v>
      </c>
      <c r="I76">
        <v>1</v>
      </c>
      <c r="J76" t="s">
        <v>5</v>
      </c>
      <c r="K76" t="s">
        <v>23</v>
      </c>
      <c r="P76" t="str">
        <f t="shared" si="12"/>
        <v>wavy-plum</v>
      </c>
      <c r="Q76">
        <f t="shared" si="13"/>
        <v>4</v>
      </c>
      <c r="R76" t="str">
        <f t="shared" si="14"/>
        <v>shiny-plum</v>
      </c>
      <c r="S76" t="b">
        <f t="shared" si="15"/>
        <v>0</v>
      </c>
      <c r="T76" t="b">
        <f t="shared" si="16"/>
        <v>0</v>
      </c>
      <c r="U76">
        <f>IF(F76="no",0,F76)</f>
        <v>1</v>
      </c>
      <c r="V76" t="str">
        <f>IF(G76="other","",CONCATENATE(G76,"-",H76))</f>
        <v>striped-tomato</v>
      </c>
      <c r="W76" t="b">
        <f t="shared" si="17"/>
        <v>0</v>
      </c>
      <c r="X76" t="b">
        <f t="shared" si="18"/>
        <v>0</v>
      </c>
      <c r="Y76">
        <f>IF(I76="no",0,I76)</f>
        <v>1</v>
      </c>
      <c r="Z76" t="str">
        <f>IF(J76="other","",CONCATENATE(J76,"-",K76))</f>
        <v>striped-bronze</v>
      </c>
      <c r="AA76" t="b">
        <f t="shared" si="19"/>
        <v>0</v>
      </c>
      <c r="AB76" t="b">
        <f t="shared" si="20"/>
        <v>0</v>
      </c>
      <c r="AC76">
        <f>IF(L76="no",0,L76)</f>
        <v>0</v>
      </c>
      <c r="AD76" t="str">
        <f>IF(M76="other","",CONCATENATE(M76,"-",N76))</f>
        <v>-</v>
      </c>
      <c r="AE76" t="b">
        <f t="shared" si="21"/>
        <v>0</v>
      </c>
      <c r="AF76" t="b">
        <f t="shared" si="22"/>
        <v>0</v>
      </c>
      <c r="AI76" t="b">
        <f>OR(S76,W76,AA76,AE76)</f>
        <v>0</v>
      </c>
      <c r="AJ76" t="str">
        <f t="shared" si="23"/>
        <v/>
      </c>
      <c r="AK76" t="b">
        <f>OR(T76,X76,AB76,AF76)</f>
        <v>0</v>
      </c>
      <c r="AL76" t="str">
        <f t="shared" si="23"/>
        <v/>
      </c>
    </row>
    <row r="77" spans="1:38">
      <c r="A77" s="1" t="s">
        <v>31</v>
      </c>
      <c r="B77" t="s">
        <v>36</v>
      </c>
      <c r="C77">
        <v>3</v>
      </c>
      <c r="D77" t="s">
        <v>15</v>
      </c>
      <c r="E77" t="s">
        <v>35</v>
      </c>
      <c r="F77">
        <v>3</v>
      </c>
      <c r="G77" t="s">
        <v>7</v>
      </c>
      <c r="H77" t="s">
        <v>26</v>
      </c>
      <c r="I77">
        <v>3</v>
      </c>
      <c r="J77" t="s">
        <v>12</v>
      </c>
      <c r="K77" t="s">
        <v>35</v>
      </c>
      <c r="L77">
        <v>2</v>
      </c>
      <c r="M77" t="s">
        <v>12</v>
      </c>
      <c r="N77" t="s">
        <v>11</v>
      </c>
      <c r="P77" t="str">
        <f t="shared" si="12"/>
        <v>mirrored-coral</v>
      </c>
      <c r="Q77">
        <f t="shared" si="13"/>
        <v>3</v>
      </c>
      <c r="R77" t="str">
        <f t="shared" si="14"/>
        <v>clear-turquoise</v>
      </c>
      <c r="S77" t="b">
        <f t="shared" si="15"/>
        <v>0</v>
      </c>
      <c r="T77" t="b">
        <f t="shared" si="16"/>
        <v>0</v>
      </c>
      <c r="U77">
        <f>IF(F77="no",0,F77)</f>
        <v>3</v>
      </c>
      <c r="V77" t="str">
        <f>IF(G77="other","",CONCATENATE(G77,"-",H77))</f>
        <v>muted-plum</v>
      </c>
      <c r="W77" t="b">
        <f t="shared" si="17"/>
        <v>0</v>
      </c>
      <c r="X77" t="b">
        <f t="shared" si="18"/>
        <v>0</v>
      </c>
      <c r="Y77">
        <f>IF(I77="no",0,I77)</f>
        <v>3</v>
      </c>
      <c r="Z77" t="str">
        <f>IF(J77="other","",CONCATENATE(J77,"-",K77))</f>
        <v>drab-turquoise</v>
      </c>
      <c r="AA77" t="b">
        <f t="shared" si="19"/>
        <v>0</v>
      </c>
      <c r="AB77" t="b">
        <f t="shared" si="20"/>
        <v>0</v>
      </c>
      <c r="AC77">
        <f>IF(L77="no",0,L77)</f>
        <v>2</v>
      </c>
      <c r="AD77" t="str">
        <f>IF(M77="other","",CONCATENATE(M77,"-",N77))</f>
        <v>drab-lavender</v>
      </c>
      <c r="AE77" t="b">
        <f t="shared" si="21"/>
        <v>0</v>
      </c>
      <c r="AF77" t="b">
        <f t="shared" si="22"/>
        <v>0</v>
      </c>
      <c r="AI77" t="b">
        <f>OR(S77,W77,AA77,AE77)</f>
        <v>0</v>
      </c>
      <c r="AJ77" t="str">
        <f t="shared" si="23"/>
        <v/>
      </c>
      <c r="AK77" t="b">
        <f>OR(T77,X77,AB77,AF77)</f>
        <v>0</v>
      </c>
      <c r="AL77" t="str">
        <f t="shared" si="23"/>
        <v/>
      </c>
    </row>
    <row r="78" spans="1:38">
      <c r="A78" s="1" t="s">
        <v>41</v>
      </c>
      <c r="B78" t="s">
        <v>36</v>
      </c>
      <c r="C78">
        <v>1</v>
      </c>
      <c r="D78" t="s">
        <v>15</v>
      </c>
      <c r="E78" t="s">
        <v>24</v>
      </c>
      <c r="F78">
        <v>1</v>
      </c>
      <c r="G78" t="s">
        <v>7</v>
      </c>
      <c r="H78" t="s">
        <v>11</v>
      </c>
      <c r="I78">
        <v>4</v>
      </c>
      <c r="J78" t="s">
        <v>21</v>
      </c>
      <c r="K78" t="s">
        <v>42</v>
      </c>
      <c r="L78">
        <v>4</v>
      </c>
      <c r="M78" t="s">
        <v>10</v>
      </c>
      <c r="N78" t="s">
        <v>6</v>
      </c>
      <c r="P78" t="str">
        <f t="shared" si="12"/>
        <v>dark-coral</v>
      </c>
      <c r="Q78">
        <f t="shared" si="13"/>
        <v>1</v>
      </c>
      <c r="R78" t="str">
        <f t="shared" si="14"/>
        <v>clear-purple</v>
      </c>
      <c r="S78" t="b">
        <f t="shared" si="15"/>
        <v>0</v>
      </c>
      <c r="T78" t="b">
        <f t="shared" si="16"/>
        <v>0</v>
      </c>
      <c r="U78">
        <f>IF(F78="no",0,F78)</f>
        <v>1</v>
      </c>
      <c r="V78" t="str">
        <f>IF(G78="other","",CONCATENATE(G78,"-",H78))</f>
        <v>muted-lavender</v>
      </c>
      <c r="W78" t="b">
        <f t="shared" si="17"/>
        <v>0</v>
      </c>
      <c r="X78" t="b">
        <f t="shared" si="18"/>
        <v>0</v>
      </c>
      <c r="Y78">
        <f>IF(I78="no",0,I78)</f>
        <v>4</v>
      </c>
      <c r="Z78" t="str">
        <f>IF(J78="other","",CONCATENATE(J78,"-",K78))</f>
        <v>plaid-yellow</v>
      </c>
      <c r="AA78" t="b">
        <f t="shared" si="19"/>
        <v>0</v>
      </c>
      <c r="AB78" t="b">
        <f t="shared" si="20"/>
        <v>0</v>
      </c>
      <c r="AC78">
        <f>IF(L78="no",0,L78)</f>
        <v>4</v>
      </c>
      <c r="AD78" t="str">
        <f>IF(M78="other","",CONCATENATE(M78,"-",N78))</f>
        <v>faded-tomato</v>
      </c>
      <c r="AE78" t="b">
        <f t="shared" si="21"/>
        <v>0</v>
      </c>
      <c r="AF78" t="b">
        <f t="shared" si="22"/>
        <v>0</v>
      </c>
      <c r="AI78" t="b">
        <f>OR(S78,W78,AA78,AE78)</f>
        <v>0</v>
      </c>
      <c r="AJ78" t="str">
        <f t="shared" si="23"/>
        <v/>
      </c>
      <c r="AK78" t="b">
        <f>OR(T78,X78,AB78,AF78)</f>
        <v>0</v>
      </c>
      <c r="AL78" t="str">
        <f t="shared" si="23"/>
        <v/>
      </c>
    </row>
    <row r="79" spans="1:38">
      <c r="A79" s="1" t="s">
        <v>21</v>
      </c>
      <c r="B79" t="s">
        <v>13</v>
      </c>
      <c r="C79">
        <v>1</v>
      </c>
      <c r="D79" t="s">
        <v>0</v>
      </c>
      <c r="E79" t="s">
        <v>19</v>
      </c>
      <c r="F79">
        <v>3</v>
      </c>
      <c r="G79" t="s">
        <v>12</v>
      </c>
      <c r="H79" t="s">
        <v>23</v>
      </c>
      <c r="I79">
        <v>2</v>
      </c>
      <c r="J79" t="s">
        <v>17</v>
      </c>
      <c r="K79" t="s">
        <v>6</v>
      </c>
      <c r="L79">
        <v>3</v>
      </c>
      <c r="M79" t="s">
        <v>2</v>
      </c>
      <c r="N79" t="s">
        <v>16</v>
      </c>
      <c r="P79" t="str">
        <f t="shared" si="12"/>
        <v>plaid-fuchsia</v>
      </c>
      <c r="Q79">
        <f t="shared" si="13"/>
        <v>1</v>
      </c>
      <c r="R79" t="str">
        <f t="shared" si="14"/>
        <v>dull-lime</v>
      </c>
      <c r="S79" t="b">
        <f t="shared" si="15"/>
        <v>0</v>
      </c>
      <c r="T79" t="b">
        <f t="shared" si="16"/>
        <v>0</v>
      </c>
      <c r="U79">
        <f>IF(F79="no",0,F79)</f>
        <v>3</v>
      </c>
      <c r="V79" t="str">
        <f>IF(G79="other","",CONCATENATE(G79,"-",H79))</f>
        <v>drab-bronze</v>
      </c>
      <c r="W79" t="b">
        <f t="shared" si="17"/>
        <v>0</v>
      </c>
      <c r="X79" t="b">
        <f t="shared" si="18"/>
        <v>0</v>
      </c>
      <c r="Y79">
        <f>IF(I79="no",0,I79)</f>
        <v>2</v>
      </c>
      <c r="Z79" t="str">
        <f>IF(J79="other","",CONCATENATE(J79,"-",K79))</f>
        <v>wavy-tomato</v>
      </c>
      <c r="AA79" t="b">
        <f t="shared" si="19"/>
        <v>0</v>
      </c>
      <c r="AB79" t="b">
        <f t="shared" si="20"/>
        <v>0</v>
      </c>
      <c r="AC79">
        <f>IF(L79="no",0,L79)</f>
        <v>3</v>
      </c>
      <c r="AD79" t="str">
        <f>IF(M79="other","",CONCATENATE(M79,"-",N79))</f>
        <v>dotted-magenta</v>
      </c>
      <c r="AE79" t="b">
        <f t="shared" si="21"/>
        <v>0</v>
      </c>
      <c r="AF79" t="b">
        <f t="shared" si="22"/>
        <v>0</v>
      </c>
      <c r="AI79" t="b">
        <f>OR(S79,W79,AA79,AE79)</f>
        <v>0</v>
      </c>
      <c r="AJ79" t="str">
        <f t="shared" si="23"/>
        <v/>
      </c>
      <c r="AK79" t="b">
        <f>OR(T79,X79,AB79,AF79)</f>
        <v>0</v>
      </c>
      <c r="AL79" t="str">
        <f t="shared" si="23"/>
        <v/>
      </c>
    </row>
    <row r="80" spans="1:38">
      <c r="A80" s="1" t="s">
        <v>10</v>
      </c>
      <c r="B80" t="s">
        <v>35</v>
      </c>
      <c r="C80">
        <v>3</v>
      </c>
      <c r="D80" t="s">
        <v>27</v>
      </c>
      <c r="E80" t="s">
        <v>39</v>
      </c>
      <c r="F80">
        <v>2</v>
      </c>
      <c r="G80" t="s">
        <v>41</v>
      </c>
      <c r="H80" t="s">
        <v>23</v>
      </c>
      <c r="P80" t="str">
        <f t="shared" si="12"/>
        <v>faded-turquoise</v>
      </c>
      <c r="Q80">
        <f t="shared" si="13"/>
        <v>3</v>
      </c>
      <c r="R80" t="str">
        <f t="shared" si="14"/>
        <v>vibrant-indigo</v>
      </c>
      <c r="S80" t="b">
        <f t="shared" si="15"/>
        <v>0</v>
      </c>
      <c r="T80" t="b">
        <f t="shared" si="16"/>
        <v>0</v>
      </c>
      <c r="U80">
        <f>IF(F80="no",0,F80)</f>
        <v>2</v>
      </c>
      <c r="V80" t="str">
        <f>IF(G80="other","",CONCATENATE(G80,"-",H80))</f>
        <v>dark-bronze</v>
      </c>
      <c r="W80" t="b">
        <f t="shared" si="17"/>
        <v>0</v>
      </c>
      <c r="X80" t="b">
        <f t="shared" si="18"/>
        <v>0</v>
      </c>
      <c r="Y80">
        <f>IF(I80="no",0,I80)</f>
        <v>0</v>
      </c>
      <c r="Z80" t="str">
        <f>IF(J80="other","",CONCATENATE(J80,"-",K80))</f>
        <v>-</v>
      </c>
      <c r="AA80" t="b">
        <f t="shared" si="19"/>
        <v>0</v>
      </c>
      <c r="AB80" t="b">
        <f t="shared" si="20"/>
        <v>0</v>
      </c>
      <c r="AC80">
        <f>IF(L80="no",0,L80)</f>
        <v>0</v>
      </c>
      <c r="AD80" t="str">
        <f>IF(M80="other","",CONCATENATE(M80,"-",N80))</f>
        <v>-</v>
      </c>
      <c r="AE80" t="b">
        <f t="shared" si="21"/>
        <v>0</v>
      </c>
      <c r="AF80" t="b">
        <f t="shared" si="22"/>
        <v>0</v>
      </c>
      <c r="AI80" t="b">
        <f>OR(S80,W80,AA80,AE80)</f>
        <v>0</v>
      </c>
      <c r="AJ80" t="str">
        <f t="shared" si="23"/>
        <v/>
      </c>
      <c r="AK80" t="b">
        <f>OR(T80,X80,AB80,AF80)</f>
        <v>0</v>
      </c>
      <c r="AL80" t="str">
        <f t="shared" si="23"/>
        <v/>
      </c>
    </row>
    <row r="81" spans="1:38">
      <c r="A81" s="1" t="s">
        <v>49</v>
      </c>
      <c r="B81" t="s">
        <v>45</v>
      </c>
      <c r="C81" t="s">
        <v>52</v>
      </c>
      <c r="D81" t="s">
        <v>53</v>
      </c>
      <c r="E81" t="s">
        <v>8</v>
      </c>
      <c r="P81" t="str">
        <f t="shared" si="12"/>
        <v>posh-gray</v>
      </c>
      <c r="Q81">
        <f t="shared" si="13"/>
        <v>0</v>
      </c>
      <c r="R81" t="str">
        <f t="shared" si="14"/>
        <v>-</v>
      </c>
      <c r="S81" t="b">
        <f t="shared" si="15"/>
        <v>0</v>
      </c>
      <c r="T81" t="b">
        <f t="shared" si="16"/>
        <v>0</v>
      </c>
      <c r="U81">
        <f>IF(F81="no",0,F81)</f>
        <v>0</v>
      </c>
      <c r="V81" t="str">
        <f>IF(G81="other","",CONCATENATE(G81,"-",H81))</f>
        <v>-</v>
      </c>
      <c r="W81" t="b">
        <f t="shared" si="17"/>
        <v>0</v>
      </c>
      <c r="X81" t="b">
        <f t="shared" si="18"/>
        <v>0</v>
      </c>
      <c r="Y81">
        <f>IF(I81="no",0,I81)</f>
        <v>0</v>
      </c>
      <c r="Z81" t="str">
        <f>IF(J81="other","",CONCATENATE(J81,"-",K81))</f>
        <v>-</v>
      </c>
      <c r="AA81" t="b">
        <f t="shared" si="19"/>
        <v>0</v>
      </c>
      <c r="AB81" t="b">
        <f t="shared" si="20"/>
        <v>0</v>
      </c>
      <c r="AC81">
        <f>IF(L81="no",0,L81)</f>
        <v>0</v>
      </c>
      <c r="AD81" t="str">
        <f>IF(M81="other","",CONCATENATE(M81,"-",N81))</f>
        <v>-</v>
      </c>
      <c r="AE81" t="b">
        <f t="shared" si="21"/>
        <v>0</v>
      </c>
      <c r="AF81" t="b">
        <f t="shared" si="22"/>
        <v>0</v>
      </c>
      <c r="AI81" t="b">
        <f>OR(S81,W81,AA81,AE81)</f>
        <v>0</v>
      </c>
      <c r="AJ81" t="str">
        <f t="shared" si="23"/>
        <v/>
      </c>
      <c r="AK81" t="b">
        <f>OR(T81,X81,AB81,AF81)</f>
        <v>0</v>
      </c>
      <c r="AL81" t="str">
        <f t="shared" si="23"/>
        <v/>
      </c>
    </row>
    <row r="82" spans="1:38">
      <c r="A82" s="1" t="s">
        <v>14</v>
      </c>
      <c r="B82" t="s">
        <v>13</v>
      </c>
      <c r="C82">
        <v>3</v>
      </c>
      <c r="D82" t="s">
        <v>7</v>
      </c>
      <c r="E82" t="s">
        <v>35</v>
      </c>
      <c r="F82">
        <v>1</v>
      </c>
      <c r="G82" t="s">
        <v>41</v>
      </c>
      <c r="H82" t="s">
        <v>19</v>
      </c>
      <c r="P82" t="str">
        <f t="shared" si="12"/>
        <v>bright-fuchsia</v>
      </c>
      <c r="Q82">
        <f t="shared" si="13"/>
        <v>3</v>
      </c>
      <c r="R82" t="str">
        <f t="shared" si="14"/>
        <v>muted-turquoise</v>
      </c>
      <c r="S82" t="b">
        <f t="shared" si="15"/>
        <v>0</v>
      </c>
      <c r="T82" t="b">
        <f t="shared" si="16"/>
        <v>0</v>
      </c>
      <c r="U82">
        <f>IF(F82="no",0,F82)</f>
        <v>1</v>
      </c>
      <c r="V82" t="str">
        <f>IF(G82="other","",CONCATENATE(G82,"-",H82))</f>
        <v>dark-lime</v>
      </c>
      <c r="W82" t="b">
        <f t="shared" si="17"/>
        <v>0</v>
      </c>
      <c r="X82" t="b">
        <f t="shared" si="18"/>
        <v>0</v>
      </c>
      <c r="Y82">
        <f>IF(I82="no",0,I82)</f>
        <v>0</v>
      </c>
      <c r="Z82" t="str">
        <f>IF(J82="other","",CONCATENATE(J82,"-",K82))</f>
        <v>-</v>
      </c>
      <c r="AA82" t="b">
        <f t="shared" si="19"/>
        <v>0</v>
      </c>
      <c r="AB82" t="b">
        <f t="shared" si="20"/>
        <v>0</v>
      </c>
      <c r="AC82">
        <f>IF(L82="no",0,L82)</f>
        <v>0</v>
      </c>
      <c r="AD82" t="str">
        <f>IF(M82="other","",CONCATENATE(M82,"-",N82))</f>
        <v>-</v>
      </c>
      <c r="AE82" t="b">
        <f t="shared" si="21"/>
        <v>0</v>
      </c>
      <c r="AF82" t="b">
        <f t="shared" si="22"/>
        <v>0</v>
      </c>
      <c r="AI82" t="b">
        <f>OR(S82,W82,AA82,AE82)</f>
        <v>0</v>
      </c>
      <c r="AJ82" t="str">
        <f t="shared" si="23"/>
        <v/>
      </c>
      <c r="AK82" t="b">
        <f>OR(T82,X82,AB82,AF82)</f>
        <v>0</v>
      </c>
      <c r="AL82" t="str">
        <f t="shared" si="23"/>
        <v/>
      </c>
    </row>
    <row r="83" spans="1:38">
      <c r="A83" s="1" t="s">
        <v>21</v>
      </c>
      <c r="B83" t="s">
        <v>16</v>
      </c>
      <c r="C83">
        <v>3</v>
      </c>
      <c r="D83" t="s">
        <v>31</v>
      </c>
      <c r="E83" t="s">
        <v>42</v>
      </c>
      <c r="F83">
        <v>5</v>
      </c>
      <c r="G83" t="s">
        <v>31</v>
      </c>
      <c r="H83" t="s">
        <v>4</v>
      </c>
      <c r="I83">
        <v>4</v>
      </c>
      <c r="J83" t="s">
        <v>12</v>
      </c>
      <c r="K83" t="s">
        <v>50</v>
      </c>
      <c r="L83">
        <v>1</v>
      </c>
      <c r="M83" t="s">
        <v>7</v>
      </c>
      <c r="N83" t="s">
        <v>1</v>
      </c>
      <c r="P83" t="str">
        <f t="shared" si="12"/>
        <v>plaid-magenta</v>
      </c>
      <c r="Q83">
        <f t="shared" si="13"/>
        <v>3</v>
      </c>
      <c r="R83" t="str">
        <f t="shared" si="14"/>
        <v>mirrored-yellow</v>
      </c>
      <c r="S83" t="b">
        <f t="shared" si="15"/>
        <v>0</v>
      </c>
      <c r="T83" t="b">
        <f t="shared" si="16"/>
        <v>0</v>
      </c>
      <c r="U83">
        <f>IF(F83="no",0,F83)</f>
        <v>5</v>
      </c>
      <c r="V83" t="str">
        <f>IF(G83="other","",CONCATENATE(G83,"-",H83))</f>
        <v>mirrored-brown</v>
      </c>
      <c r="W83" t="b">
        <f t="shared" si="17"/>
        <v>0</v>
      </c>
      <c r="X83" t="b">
        <f t="shared" si="18"/>
        <v>0</v>
      </c>
      <c r="Y83">
        <f>IF(I83="no",0,I83)</f>
        <v>4</v>
      </c>
      <c r="Z83" t="str">
        <f>IF(J83="other","",CONCATENATE(J83,"-",K83))</f>
        <v>drab-violet</v>
      </c>
      <c r="AA83" t="b">
        <f t="shared" si="19"/>
        <v>0</v>
      </c>
      <c r="AB83" t="b">
        <f t="shared" si="20"/>
        <v>0</v>
      </c>
      <c r="AC83">
        <f>IF(L83="no",0,L83)</f>
        <v>1</v>
      </c>
      <c r="AD83" t="str">
        <f>IF(M83="other","",CONCATENATE(M83,"-",N83))</f>
        <v>muted-blue</v>
      </c>
      <c r="AE83" t="b">
        <f t="shared" si="21"/>
        <v>0</v>
      </c>
      <c r="AF83" t="b">
        <f t="shared" si="22"/>
        <v>0</v>
      </c>
      <c r="AI83" t="b">
        <f>OR(S83,W83,AA83,AE83)</f>
        <v>0</v>
      </c>
      <c r="AJ83" t="str">
        <f t="shared" si="23"/>
        <v/>
      </c>
      <c r="AK83" t="b">
        <f>OR(T83,X83,AB83,AF83)</f>
        <v>0</v>
      </c>
      <c r="AL83" t="str">
        <f t="shared" si="23"/>
        <v/>
      </c>
    </row>
    <row r="84" spans="1:38">
      <c r="A84" s="1" t="s">
        <v>30</v>
      </c>
      <c r="B84" t="s">
        <v>4</v>
      </c>
      <c r="C84">
        <v>5</v>
      </c>
      <c r="D84" t="s">
        <v>17</v>
      </c>
      <c r="E84" t="s">
        <v>39</v>
      </c>
      <c r="P84" t="str">
        <f t="shared" si="12"/>
        <v>dim-brown</v>
      </c>
      <c r="Q84">
        <f t="shared" si="13"/>
        <v>5</v>
      </c>
      <c r="R84" t="str">
        <f t="shared" si="14"/>
        <v>wavy-indigo</v>
      </c>
      <c r="S84" t="b">
        <f t="shared" si="15"/>
        <v>0</v>
      </c>
      <c r="T84" t="b">
        <f t="shared" si="16"/>
        <v>0</v>
      </c>
      <c r="U84">
        <f>IF(F84="no",0,F84)</f>
        <v>0</v>
      </c>
      <c r="V84" t="str">
        <f>IF(G84="other","",CONCATENATE(G84,"-",H84))</f>
        <v>-</v>
      </c>
      <c r="W84" t="b">
        <f t="shared" si="17"/>
        <v>0</v>
      </c>
      <c r="X84" t="b">
        <f t="shared" si="18"/>
        <v>0</v>
      </c>
      <c r="Y84">
        <f>IF(I84="no",0,I84)</f>
        <v>0</v>
      </c>
      <c r="Z84" t="str">
        <f>IF(J84="other","",CONCATENATE(J84,"-",K84))</f>
        <v>-</v>
      </c>
      <c r="AA84" t="b">
        <f t="shared" si="19"/>
        <v>0</v>
      </c>
      <c r="AB84" t="b">
        <f t="shared" si="20"/>
        <v>0</v>
      </c>
      <c r="AC84">
        <f>IF(L84="no",0,L84)</f>
        <v>0</v>
      </c>
      <c r="AD84" t="str">
        <f>IF(M84="other","",CONCATENATE(M84,"-",N84))</f>
        <v>-</v>
      </c>
      <c r="AE84" t="b">
        <f t="shared" si="21"/>
        <v>0</v>
      </c>
      <c r="AF84" t="b">
        <f t="shared" si="22"/>
        <v>0</v>
      </c>
      <c r="AI84" t="b">
        <f>OR(S84,W84,AA84,AE84)</f>
        <v>0</v>
      </c>
      <c r="AJ84" t="str">
        <f t="shared" si="23"/>
        <v/>
      </c>
      <c r="AK84" t="b">
        <f>OR(T84,X84,AB84,AF84)</f>
        <v>0</v>
      </c>
      <c r="AL84" t="str">
        <f t="shared" si="23"/>
        <v/>
      </c>
    </row>
    <row r="85" spans="1:38">
      <c r="A85" s="1" t="s">
        <v>27</v>
      </c>
      <c r="B85" t="s">
        <v>47</v>
      </c>
      <c r="C85">
        <v>2</v>
      </c>
      <c r="D85" t="s">
        <v>5</v>
      </c>
      <c r="E85" t="s">
        <v>47</v>
      </c>
      <c r="F85">
        <v>5</v>
      </c>
      <c r="G85" t="s">
        <v>2</v>
      </c>
      <c r="H85" t="s">
        <v>25</v>
      </c>
      <c r="I85">
        <v>1</v>
      </c>
      <c r="J85" t="s">
        <v>34</v>
      </c>
      <c r="K85" t="s">
        <v>36</v>
      </c>
      <c r="P85" t="str">
        <f t="shared" si="12"/>
        <v>vibrant-olive</v>
      </c>
      <c r="Q85">
        <f t="shared" si="13"/>
        <v>2</v>
      </c>
      <c r="R85" t="str">
        <f t="shared" si="14"/>
        <v>striped-olive</v>
      </c>
      <c r="S85" t="b">
        <f t="shared" si="15"/>
        <v>0</v>
      </c>
      <c r="T85" t="b">
        <f t="shared" si="16"/>
        <v>0</v>
      </c>
      <c r="U85">
        <f>IF(F85="no",0,F85)</f>
        <v>5</v>
      </c>
      <c r="V85" t="str">
        <f>IF(G85="other","",CONCATENATE(G85,"-",H85))</f>
        <v>dotted-crimson</v>
      </c>
      <c r="W85" t="b">
        <f t="shared" si="17"/>
        <v>0</v>
      </c>
      <c r="X85" t="b">
        <f t="shared" si="18"/>
        <v>0</v>
      </c>
      <c r="Y85">
        <f>IF(I85="no",0,I85)</f>
        <v>1</v>
      </c>
      <c r="Z85" t="str">
        <f>IF(J85="other","",CONCATENATE(J85,"-",K85))</f>
        <v>light-coral</v>
      </c>
      <c r="AA85" t="b">
        <f t="shared" si="19"/>
        <v>0</v>
      </c>
      <c r="AB85" t="b">
        <f t="shared" si="20"/>
        <v>0</v>
      </c>
      <c r="AC85">
        <f>IF(L85="no",0,L85)</f>
        <v>0</v>
      </c>
      <c r="AD85" t="str">
        <f>IF(M85="other","",CONCATENATE(M85,"-",N85))</f>
        <v>-</v>
      </c>
      <c r="AE85" t="b">
        <f t="shared" si="21"/>
        <v>0</v>
      </c>
      <c r="AF85" t="b">
        <f t="shared" si="22"/>
        <v>0</v>
      </c>
      <c r="AI85" t="b">
        <f>OR(S85,W85,AA85,AE85)</f>
        <v>0</v>
      </c>
      <c r="AJ85" t="str">
        <f t="shared" si="23"/>
        <v/>
      </c>
      <c r="AK85" t="b">
        <f>OR(T85,X85,AB85,AF85)</f>
        <v>0</v>
      </c>
      <c r="AL85" t="str">
        <f t="shared" si="23"/>
        <v/>
      </c>
    </row>
    <row r="86" spans="1:38">
      <c r="A86" s="1" t="s">
        <v>30</v>
      </c>
      <c r="B86" t="s">
        <v>39</v>
      </c>
      <c r="C86">
        <v>5</v>
      </c>
      <c r="D86" t="s">
        <v>5</v>
      </c>
      <c r="E86" t="s">
        <v>35</v>
      </c>
      <c r="F86">
        <v>3</v>
      </c>
      <c r="G86" t="s">
        <v>34</v>
      </c>
      <c r="H86" t="s">
        <v>45</v>
      </c>
      <c r="I86">
        <v>2</v>
      </c>
      <c r="J86" t="s">
        <v>44</v>
      </c>
      <c r="K86" t="s">
        <v>18</v>
      </c>
      <c r="L86">
        <v>2</v>
      </c>
      <c r="M86" t="s">
        <v>15</v>
      </c>
      <c r="N86" t="s">
        <v>45</v>
      </c>
      <c r="P86" t="str">
        <f t="shared" si="12"/>
        <v>dim-indigo</v>
      </c>
      <c r="Q86">
        <f t="shared" si="13"/>
        <v>5</v>
      </c>
      <c r="R86" t="str">
        <f t="shared" si="14"/>
        <v>striped-turquoise</v>
      </c>
      <c r="S86" t="b">
        <f t="shared" si="15"/>
        <v>0</v>
      </c>
      <c r="T86" t="b">
        <f t="shared" si="16"/>
        <v>0</v>
      </c>
      <c r="U86">
        <f>IF(F86="no",0,F86)</f>
        <v>3</v>
      </c>
      <c r="V86" t="str">
        <f>IF(G86="other","",CONCATENATE(G86,"-",H86))</f>
        <v>light-gray</v>
      </c>
      <c r="W86" t="b">
        <f t="shared" si="17"/>
        <v>0</v>
      </c>
      <c r="X86" t="b">
        <f t="shared" si="18"/>
        <v>0</v>
      </c>
      <c r="Y86">
        <f>IF(I86="no",0,I86)</f>
        <v>2</v>
      </c>
      <c r="Z86" t="str">
        <f>IF(J86="other","",CONCATENATE(J86,"-",K86))</f>
        <v>pale-salmon</v>
      </c>
      <c r="AA86" t="b">
        <f t="shared" si="19"/>
        <v>0</v>
      </c>
      <c r="AB86" t="b">
        <f t="shared" si="20"/>
        <v>0</v>
      </c>
      <c r="AC86">
        <f>IF(L86="no",0,L86)</f>
        <v>2</v>
      </c>
      <c r="AD86" t="str">
        <f>IF(M86="other","",CONCATENATE(M86,"-",N86))</f>
        <v>clear-gray</v>
      </c>
      <c r="AE86" t="b">
        <f t="shared" si="21"/>
        <v>0</v>
      </c>
      <c r="AF86" t="b">
        <f t="shared" si="22"/>
        <v>0</v>
      </c>
      <c r="AI86" t="b">
        <f>OR(S86,W86,AA86,AE86)</f>
        <v>0</v>
      </c>
      <c r="AJ86" t="str">
        <f t="shared" si="23"/>
        <v/>
      </c>
      <c r="AK86" t="b">
        <f>OR(T86,X86,AB86,AF86)</f>
        <v>0</v>
      </c>
      <c r="AL86" t="str">
        <f t="shared" si="23"/>
        <v/>
      </c>
    </row>
    <row r="87" spans="1:38">
      <c r="A87" s="1" t="s">
        <v>44</v>
      </c>
      <c r="B87" t="s">
        <v>40</v>
      </c>
      <c r="C87">
        <v>4</v>
      </c>
      <c r="D87" t="s">
        <v>14</v>
      </c>
      <c r="E87" t="s">
        <v>35</v>
      </c>
      <c r="P87" t="str">
        <f t="shared" si="12"/>
        <v>pale-gold</v>
      </c>
      <c r="Q87">
        <f t="shared" si="13"/>
        <v>4</v>
      </c>
      <c r="R87" t="str">
        <f t="shared" si="14"/>
        <v>bright-turquoise</v>
      </c>
      <c r="S87" t="b">
        <f t="shared" si="15"/>
        <v>0</v>
      </c>
      <c r="T87" t="b">
        <f t="shared" si="16"/>
        <v>0</v>
      </c>
      <c r="U87">
        <f>IF(F87="no",0,F87)</f>
        <v>0</v>
      </c>
      <c r="V87" t="str">
        <f>IF(G87="other","",CONCATENATE(G87,"-",H87))</f>
        <v>-</v>
      </c>
      <c r="W87" t="b">
        <f t="shared" si="17"/>
        <v>0</v>
      </c>
      <c r="X87" t="b">
        <f t="shared" si="18"/>
        <v>0</v>
      </c>
      <c r="Y87">
        <f>IF(I87="no",0,I87)</f>
        <v>0</v>
      </c>
      <c r="Z87" t="str">
        <f>IF(J87="other","",CONCATENATE(J87,"-",K87))</f>
        <v>-</v>
      </c>
      <c r="AA87" t="b">
        <f t="shared" si="19"/>
        <v>0</v>
      </c>
      <c r="AB87" t="b">
        <f t="shared" si="20"/>
        <v>0</v>
      </c>
      <c r="AC87">
        <f>IF(L87="no",0,L87)</f>
        <v>0</v>
      </c>
      <c r="AD87" t="str">
        <f>IF(M87="other","",CONCATENATE(M87,"-",N87))</f>
        <v>-</v>
      </c>
      <c r="AE87" t="b">
        <f t="shared" si="21"/>
        <v>0</v>
      </c>
      <c r="AF87" t="b">
        <f t="shared" si="22"/>
        <v>0</v>
      </c>
      <c r="AI87" t="b">
        <f>OR(S87,W87,AA87,AE87)</f>
        <v>0</v>
      </c>
      <c r="AJ87" t="str">
        <f t="shared" si="23"/>
        <v/>
      </c>
      <c r="AK87" t="b">
        <f>OR(T87,X87,AB87,AF87)</f>
        <v>0</v>
      </c>
      <c r="AL87" t="str">
        <f t="shared" si="23"/>
        <v/>
      </c>
    </row>
    <row r="88" spans="1:38">
      <c r="A88" s="1" t="s">
        <v>15</v>
      </c>
      <c r="B88" t="s">
        <v>23</v>
      </c>
      <c r="C88">
        <v>3</v>
      </c>
      <c r="D88" t="s">
        <v>30</v>
      </c>
      <c r="E88" t="s">
        <v>6</v>
      </c>
      <c r="P88" t="str">
        <f t="shared" si="12"/>
        <v>clear-bronze</v>
      </c>
      <c r="Q88">
        <f t="shared" si="13"/>
        <v>3</v>
      </c>
      <c r="R88" t="str">
        <f t="shared" si="14"/>
        <v>dim-tomato</v>
      </c>
      <c r="S88" t="b">
        <f t="shared" si="15"/>
        <v>0</v>
      </c>
      <c r="T88" t="b">
        <f t="shared" si="16"/>
        <v>0</v>
      </c>
      <c r="U88">
        <f>IF(F88="no",0,F88)</f>
        <v>0</v>
      </c>
      <c r="V88" t="str">
        <f>IF(G88="other","",CONCATENATE(G88,"-",H88))</f>
        <v>-</v>
      </c>
      <c r="W88" t="b">
        <f t="shared" si="17"/>
        <v>0</v>
      </c>
      <c r="X88" t="b">
        <f t="shared" si="18"/>
        <v>0</v>
      </c>
      <c r="Y88">
        <f>IF(I88="no",0,I88)</f>
        <v>0</v>
      </c>
      <c r="Z88" t="str">
        <f>IF(J88="other","",CONCATENATE(J88,"-",K88))</f>
        <v>-</v>
      </c>
      <c r="AA88" t="b">
        <f t="shared" si="19"/>
        <v>0</v>
      </c>
      <c r="AB88" t="b">
        <f t="shared" si="20"/>
        <v>0</v>
      </c>
      <c r="AC88">
        <f>IF(L88="no",0,L88)</f>
        <v>0</v>
      </c>
      <c r="AD88" t="str">
        <f>IF(M88="other","",CONCATENATE(M88,"-",N88))</f>
        <v>-</v>
      </c>
      <c r="AE88" t="b">
        <f t="shared" si="21"/>
        <v>0</v>
      </c>
      <c r="AF88" t="b">
        <f t="shared" si="22"/>
        <v>0</v>
      </c>
      <c r="AI88" t="b">
        <f>OR(S88,W88,AA88,AE88)</f>
        <v>0</v>
      </c>
      <c r="AJ88" t="str">
        <f t="shared" si="23"/>
        <v/>
      </c>
      <c r="AK88" t="b">
        <f>OR(T88,X88,AB88,AF88)</f>
        <v>0</v>
      </c>
      <c r="AL88" t="str">
        <f t="shared" si="23"/>
        <v/>
      </c>
    </row>
    <row r="89" spans="1:38">
      <c r="A89" s="1" t="s">
        <v>49</v>
      </c>
      <c r="B89" t="s">
        <v>43</v>
      </c>
      <c r="C89">
        <v>3</v>
      </c>
      <c r="D89" t="s">
        <v>12</v>
      </c>
      <c r="E89" t="s">
        <v>26</v>
      </c>
      <c r="F89">
        <v>2</v>
      </c>
      <c r="G89" t="s">
        <v>0</v>
      </c>
      <c r="H89" t="s">
        <v>39</v>
      </c>
      <c r="I89">
        <v>4</v>
      </c>
      <c r="J89" t="s">
        <v>5</v>
      </c>
      <c r="K89" t="s">
        <v>23</v>
      </c>
      <c r="P89" t="str">
        <f t="shared" si="12"/>
        <v>posh-black</v>
      </c>
      <c r="Q89">
        <f t="shared" si="13"/>
        <v>3</v>
      </c>
      <c r="R89" t="str">
        <f t="shared" si="14"/>
        <v>drab-plum</v>
      </c>
      <c r="S89" t="b">
        <f t="shared" si="15"/>
        <v>0</v>
      </c>
      <c r="T89" t="b">
        <f t="shared" si="16"/>
        <v>0</v>
      </c>
      <c r="U89">
        <f>IF(F89="no",0,F89)</f>
        <v>2</v>
      </c>
      <c r="V89" t="str">
        <f>IF(G89="other","",CONCATENATE(G89,"-",H89))</f>
        <v>dull-indigo</v>
      </c>
      <c r="W89" t="b">
        <f t="shared" si="17"/>
        <v>0</v>
      </c>
      <c r="X89" t="b">
        <f t="shared" si="18"/>
        <v>0</v>
      </c>
      <c r="Y89">
        <f>IF(I89="no",0,I89)</f>
        <v>4</v>
      </c>
      <c r="Z89" t="str">
        <f>IF(J89="other","",CONCATENATE(J89,"-",K89))</f>
        <v>striped-bronze</v>
      </c>
      <c r="AA89" t="b">
        <f t="shared" si="19"/>
        <v>0</v>
      </c>
      <c r="AB89" t="b">
        <f t="shared" si="20"/>
        <v>0</v>
      </c>
      <c r="AC89">
        <f>IF(L89="no",0,L89)</f>
        <v>0</v>
      </c>
      <c r="AD89" t="str">
        <f>IF(M89="other","",CONCATENATE(M89,"-",N89))</f>
        <v>-</v>
      </c>
      <c r="AE89" t="b">
        <f t="shared" si="21"/>
        <v>0</v>
      </c>
      <c r="AF89" t="b">
        <f t="shared" si="22"/>
        <v>0</v>
      </c>
      <c r="AI89" t="b">
        <f>OR(S89,W89,AA89,AE89)</f>
        <v>0</v>
      </c>
      <c r="AJ89" t="str">
        <f t="shared" si="23"/>
        <v/>
      </c>
      <c r="AK89" t="b">
        <f>OR(T89,X89,AB89,AF89)</f>
        <v>0</v>
      </c>
      <c r="AL89" t="str">
        <f t="shared" si="23"/>
        <v/>
      </c>
    </row>
    <row r="90" spans="1:38">
      <c r="A90" s="1" t="s">
        <v>37</v>
      </c>
      <c r="B90" t="s">
        <v>36</v>
      </c>
      <c r="C90">
        <v>5</v>
      </c>
      <c r="D90" t="s">
        <v>34</v>
      </c>
      <c r="E90" t="s">
        <v>1</v>
      </c>
      <c r="F90">
        <v>5</v>
      </c>
      <c r="G90" t="s">
        <v>10</v>
      </c>
      <c r="H90" t="s">
        <v>3</v>
      </c>
      <c r="I90">
        <v>2</v>
      </c>
      <c r="J90" t="s">
        <v>7</v>
      </c>
      <c r="K90" t="s">
        <v>36</v>
      </c>
      <c r="L90">
        <v>2</v>
      </c>
      <c r="M90" t="s">
        <v>49</v>
      </c>
      <c r="N90" t="s">
        <v>38</v>
      </c>
      <c r="P90" t="str">
        <f t="shared" si="12"/>
        <v>shiny-coral</v>
      </c>
      <c r="Q90">
        <f t="shared" si="13"/>
        <v>5</v>
      </c>
      <c r="R90" t="str">
        <f t="shared" si="14"/>
        <v>light-blue</v>
      </c>
      <c r="S90" t="b">
        <f t="shared" si="15"/>
        <v>0</v>
      </c>
      <c r="T90" t="b">
        <f t="shared" si="16"/>
        <v>0</v>
      </c>
      <c r="U90">
        <f>IF(F90="no",0,F90)</f>
        <v>5</v>
      </c>
      <c r="V90" t="str">
        <f>IF(G90="other","",CONCATENATE(G90,"-",H90))</f>
        <v>faded-green</v>
      </c>
      <c r="W90" t="b">
        <f t="shared" si="17"/>
        <v>0</v>
      </c>
      <c r="X90" t="b">
        <f t="shared" si="18"/>
        <v>0</v>
      </c>
      <c r="Y90">
        <f>IF(I90="no",0,I90)</f>
        <v>2</v>
      </c>
      <c r="Z90" t="str">
        <f>IF(J90="other","",CONCATENATE(J90,"-",K90))</f>
        <v>muted-coral</v>
      </c>
      <c r="AA90" t="b">
        <f t="shared" si="19"/>
        <v>0</v>
      </c>
      <c r="AB90" t="b">
        <f t="shared" si="20"/>
        <v>0</v>
      </c>
      <c r="AC90">
        <f>IF(L90="no",0,L90)</f>
        <v>2</v>
      </c>
      <c r="AD90" t="str">
        <f>IF(M90="other","",CONCATENATE(M90,"-",N90))</f>
        <v>posh-teal</v>
      </c>
      <c r="AE90" t="b">
        <f t="shared" si="21"/>
        <v>0</v>
      </c>
      <c r="AF90" t="b">
        <f t="shared" si="22"/>
        <v>0</v>
      </c>
      <c r="AI90" t="b">
        <f>OR(S90,W90,AA90,AE90)</f>
        <v>0</v>
      </c>
      <c r="AJ90" t="str">
        <f t="shared" si="23"/>
        <v/>
      </c>
      <c r="AK90" t="b">
        <f>OR(T90,X90,AB90,AF90)</f>
        <v>0</v>
      </c>
      <c r="AL90" t="str">
        <f t="shared" si="23"/>
        <v/>
      </c>
    </row>
    <row r="91" spans="1:38">
      <c r="A91" s="1" t="s">
        <v>31</v>
      </c>
      <c r="B91" t="s">
        <v>47</v>
      </c>
      <c r="C91">
        <v>2</v>
      </c>
      <c r="D91" t="s">
        <v>21</v>
      </c>
      <c r="E91" t="s">
        <v>3</v>
      </c>
      <c r="F91">
        <v>4</v>
      </c>
      <c r="G91" t="s">
        <v>31</v>
      </c>
      <c r="H91" t="s">
        <v>38</v>
      </c>
      <c r="P91" t="str">
        <f t="shared" si="12"/>
        <v>mirrored-olive</v>
      </c>
      <c r="Q91">
        <f t="shared" si="13"/>
        <v>2</v>
      </c>
      <c r="R91" t="str">
        <f t="shared" si="14"/>
        <v>plaid-green</v>
      </c>
      <c r="S91" t="b">
        <f t="shared" si="15"/>
        <v>0</v>
      </c>
      <c r="T91" t="b">
        <f t="shared" si="16"/>
        <v>0</v>
      </c>
      <c r="U91">
        <f>IF(F91="no",0,F91)</f>
        <v>4</v>
      </c>
      <c r="V91" t="str">
        <f>IF(G91="other","",CONCATENATE(G91,"-",H91))</f>
        <v>mirrored-teal</v>
      </c>
      <c r="W91" t="b">
        <f t="shared" si="17"/>
        <v>0</v>
      </c>
      <c r="X91" t="b">
        <f t="shared" si="18"/>
        <v>0</v>
      </c>
      <c r="Y91">
        <f>IF(I91="no",0,I91)</f>
        <v>0</v>
      </c>
      <c r="Z91" t="str">
        <f>IF(J91="other","",CONCATENATE(J91,"-",K91))</f>
        <v>-</v>
      </c>
      <c r="AA91" t="b">
        <f t="shared" si="19"/>
        <v>0</v>
      </c>
      <c r="AB91" t="b">
        <f t="shared" si="20"/>
        <v>0</v>
      </c>
      <c r="AC91">
        <f>IF(L91="no",0,L91)</f>
        <v>0</v>
      </c>
      <c r="AD91" t="str">
        <f>IF(M91="other","",CONCATENATE(M91,"-",N91))</f>
        <v>-</v>
      </c>
      <c r="AE91" t="b">
        <f t="shared" si="21"/>
        <v>0</v>
      </c>
      <c r="AF91" t="b">
        <f t="shared" si="22"/>
        <v>0</v>
      </c>
      <c r="AI91" t="b">
        <f>OR(S91,W91,AA91,AE91)</f>
        <v>0</v>
      </c>
      <c r="AJ91" t="str">
        <f t="shared" si="23"/>
        <v/>
      </c>
      <c r="AK91" t="b">
        <f>OR(T91,X91,AB91,AF91)</f>
        <v>0</v>
      </c>
      <c r="AL91" t="str">
        <f t="shared" si="23"/>
        <v/>
      </c>
    </row>
    <row r="92" spans="1:38">
      <c r="A92" s="1" t="s">
        <v>2</v>
      </c>
      <c r="B92" t="s">
        <v>26</v>
      </c>
      <c r="C92">
        <v>2</v>
      </c>
      <c r="D92" t="s">
        <v>5</v>
      </c>
      <c r="E92" t="s">
        <v>6</v>
      </c>
      <c r="P92" t="str">
        <f t="shared" si="12"/>
        <v>dotted-plum</v>
      </c>
      <c r="Q92">
        <f t="shared" si="13"/>
        <v>2</v>
      </c>
      <c r="R92" t="str">
        <f t="shared" si="14"/>
        <v>striped-tomato</v>
      </c>
      <c r="S92" t="b">
        <f t="shared" si="15"/>
        <v>0</v>
      </c>
      <c r="T92" t="b">
        <f t="shared" si="16"/>
        <v>0</v>
      </c>
      <c r="U92">
        <f>IF(F92="no",0,F92)</f>
        <v>0</v>
      </c>
      <c r="V92" t="str">
        <f>IF(G92="other","",CONCATENATE(G92,"-",H92))</f>
        <v>-</v>
      </c>
      <c r="W92" t="b">
        <f t="shared" si="17"/>
        <v>0</v>
      </c>
      <c r="X92" t="b">
        <f t="shared" si="18"/>
        <v>0</v>
      </c>
      <c r="Y92">
        <f>IF(I92="no",0,I92)</f>
        <v>0</v>
      </c>
      <c r="Z92" t="str">
        <f>IF(J92="other","",CONCATENATE(J92,"-",K92))</f>
        <v>-</v>
      </c>
      <c r="AA92" t="b">
        <f t="shared" si="19"/>
        <v>0</v>
      </c>
      <c r="AB92" t="b">
        <f t="shared" si="20"/>
        <v>0</v>
      </c>
      <c r="AC92">
        <f>IF(L92="no",0,L92)</f>
        <v>0</v>
      </c>
      <c r="AD92" t="str">
        <f>IF(M92="other","",CONCATENATE(M92,"-",N92))</f>
        <v>-</v>
      </c>
      <c r="AE92" t="b">
        <f t="shared" si="21"/>
        <v>0</v>
      </c>
      <c r="AF92" t="b">
        <f t="shared" si="22"/>
        <v>0</v>
      </c>
      <c r="AI92" t="b">
        <f>OR(S92,W92,AA92,AE92)</f>
        <v>0</v>
      </c>
      <c r="AJ92" t="str">
        <f t="shared" si="23"/>
        <v/>
      </c>
      <c r="AK92" t="b">
        <f>OR(T92,X92,AB92,AF92)</f>
        <v>0</v>
      </c>
      <c r="AL92" t="str">
        <f t="shared" si="23"/>
        <v/>
      </c>
    </row>
    <row r="93" spans="1:38">
      <c r="A93" s="1" t="s">
        <v>14</v>
      </c>
      <c r="B93" t="s">
        <v>45</v>
      </c>
      <c r="C93">
        <v>1</v>
      </c>
      <c r="D93" t="s">
        <v>30</v>
      </c>
      <c r="E93" t="s">
        <v>6</v>
      </c>
      <c r="F93">
        <v>1</v>
      </c>
      <c r="G93" t="s">
        <v>14</v>
      </c>
      <c r="H93" t="s">
        <v>51</v>
      </c>
      <c r="P93" t="str">
        <f t="shared" si="12"/>
        <v>bright-gray</v>
      </c>
      <c r="Q93">
        <f t="shared" si="13"/>
        <v>1</v>
      </c>
      <c r="R93" t="str">
        <f t="shared" si="14"/>
        <v>dim-tomato</v>
      </c>
      <c r="S93" t="b">
        <f t="shared" si="15"/>
        <v>0</v>
      </c>
      <c r="T93" t="b">
        <f t="shared" si="16"/>
        <v>0</v>
      </c>
      <c r="U93">
        <f>IF(F93="no",0,F93)</f>
        <v>1</v>
      </c>
      <c r="V93" t="str">
        <f>IF(G93="other","",CONCATENATE(G93,"-",H93))</f>
        <v>bright-aqua</v>
      </c>
      <c r="W93" t="b">
        <f t="shared" si="17"/>
        <v>0</v>
      </c>
      <c r="X93" t="b">
        <f t="shared" si="18"/>
        <v>0</v>
      </c>
      <c r="Y93">
        <f>IF(I93="no",0,I93)</f>
        <v>0</v>
      </c>
      <c r="Z93" t="str">
        <f>IF(J93="other","",CONCATENATE(J93,"-",K93))</f>
        <v>-</v>
      </c>
      <c r="AA93" t="b">
        <f t="shared" si="19"/>
        <v>0</v>
      </c>
      <c r="AB93" t="b">
        <f t="shared" si="20"/>
        <v>0</v>
      </c>
      <c r="AC93">
        <f>IF(L93="no",0,L93)</f>
        <v>0</v>
      </c>
      <c r="AD93" t="str">
        <f>IF(M93="other","",CONCATENATE(M93,"-",N93))</f>
        <v>-</v>
      </c>
      <c r="AE93" t="b">
        <f t="shared" si="21"/>
        <v>0</v>
      </c>
      <c r="AF93" t="b">
        <f t="shared" si="22"/>
        <v>0</v>
      </c>
      <c r="AI93" t="b">
        <f>OR(S93,W93,AA93,AE93)</f>
        <v>0</v>
      </c>
      <c r="AJ93" t="str">
        <f t="shared" si="23"/>
        <v/>
      </c>
      <c r="AK93" t="b">
        <f>OR(T93,X93,AB93,AF93)</f>
        <v>0</v>
      </c>
      <c r="AL93" t="str">
        <f t="shared" si="23"/>
        <v/>
      </c>
    </row>
    <row r="94" spans="1:38">
      <c r="A94" s="1" t="s">
        <v>14</v>
      </c>
      <c r="B94" t="s">
        <v>26</v>
      </c>
      <c r="C94">
        <v>5</v>
      </c>
      <c r="D94" t="s">
        <v>2</v>
      </c>
      <c r="E94" t="s">
        <v>16</v>
      </c>
      <c r="F94">
        <v>2</v>
      </c>
      <c r="G94" t="s">
        <v>21</v>
      </c>
      <c r="H94" t="s">
        <v>23</v>
      </c>
      <c r="P94" t="str">
        <f t="shared" si="12"/>
        <v>bright-plum</v>
      </c>
      <c r="Q94">
        <f t="shared" si="13"/>
        <v>5</v>
      </c>
      <c r="R94" t="str">
        <f t="shared" si="14"/>
        <v>dotted-magenta</v>
      </c>
      <c r="S94" t="b">
        <f t="shared" si="15"/>
        <v>0</v>
      </c>
      <c r="T94" t="b">
        <f t="shared" si="16"/>
        <v>0</v>
      </c>
      <c r="U94">
        <f>IF(F94="no",0,F94)</f>
        <v>2</v>
      </c>
      <c r="V94" t="str">
        <f>IF(G94="other","",CONCATENATE(G94,"-",H94))</f>
        <v>plaid-bronze</v>
      </c>
      <c r="W94" t="b">
        <f t="shared" si="17"/>
        <v>0</v>
      </c>
      <c r="X94" t="b">
        <f t="shared" si="18"/>
        <v>0</v>
      </c>
      <c r="Y94">
        <f>IF(I94="no",0,I94)</f>
        <v>0</v>
      </c>
      <c r="Z94" t="str">
        <f>IF(J94="other","",CONCATENATE(J94,"-",K94))</f>
        <v>-</v>
      </c>
      <c r="AA94" t="b">
        <f t="shared" si="19"/>
        <v>0</v>
      </c>
      <c r="AB94" t="b">
        <f t="shared" si="20"/>
        <v>0</v>
      </c>
      <c r="AC94">
        <f>IF(L94="no",0,L94)</f>
        <v>0</v>
      </c>
      <c r="AD94" t="str">
        <f>IF(M94="other","",CONCATENATE(M94,"-",N94))</f>
        <v>-</v>
      </c>
      <c r="AE94" t="b">
        <f t="shared" si="21"/>
        <v>0</v>
      </c>
      <c r="AF94" t="b">
        <f t="shared" si="22"/>
        <v>0</v>
      </c>
      <c r="AI94" t="b">
        <f>OR(S94,W94,AA94,AE94)</f>
        <v>0</v>
      </c>
      <c r="AJ94" t="str">
        <f t="shared" si="23"/>
        <v/>
      </c>
      <c r="AK94" t="b">
        <f>OR(T94,X94,AB94,AF94)</f>
        <v>0</v>
      </c>
      <c r="AL94" t="str">
        <f t="shared" si="23"/>
        <v/>
      </c>
    </row>
    <row r="95" spans="1:38">
      <c r="A95" s="1" t="s">
        <v>27</v>
      </c>
      <c r="B95" t="s">
        <v>24</v>
      </c>
      <c r="C95">
        <v>3</v>
      </c>
      <c r="D95" t="s">
        <v>31</v>
      </c>
      <c r="E95" t="s">
        <v>35</v>
      </c>
      <c r="F95">
        <v>2</v>
      </c>
      <c r="G95" t="s">
        <v>0</v>
      </c>
      <c r="H95" t="s">
        <v>1</v>
      </c>
      <c r="I95">
        <v>4</v>
      </c>
      <c r="J95" t="s">
        <v>31</v>
      </c>
      <c r="K95" t="s">
        <v>51</v>
      </c>
      <c r="P95" t="str">
        <f t="shared" si="12"/>
        <v>vibrant-purple</v>
      </c>
      <c r="Q95">
        <f t="shared" si="13"/>
        <v>3</v>
      </c>
      <c r="R95" t="str">
        <f t="shared" si="14"/>
        <v>mirrored-turquoise</v>
      </c>
      <c r="S95" t="b">
        <f t="shared" si="15"/>
        <v>0</v>
      </c>
      <c r="T95" t="b">
        <f t="shared" si="16"/>
        <v>0</v>
      </c>
      <c r="U95">
        <f>IF(F95="no",0,F95)</f>
        <v>2</v>
      </c>
      <c r="V95" t="str">
        <f>IF(G95="other","",CONCATENATE(G95,"-",H95))</f>
        <v>dull-blue</v>
      </c>
      <c r="W95" t="b">
        <f t="shared" si="17"/>
        <v>0</v>
      </c>
      <c r="X95" t="b">
        <f t="shared" si="18"/>
        <v>0</v>
      </c>
      <c r="Y95">
        <f>IF(I95="no",0,I95)</f>
        <v>4</v>
      </c>
      <c r="Z95" t="str">
        <f>IF(J95="other","",CONCATENATE(J95,"-",K95))</f>
        <v>mirrored-aqua</v>
      </c>
      <c r="AA95" t="b">
        <f t="shared" si="19"/>
        <v>0</v>
      </c>
      <c r="AB95" t="b">
        <f t="shared" si="20"/>
        <v>0</v>
      </c>
      <c r="AC95">
        <f>IF(L95="no",0,L95)</f>
        <v>0</v>
      </c>
      <c r="AD95" t="str">
        <f>IF(M95="other","",CONCATENATE(M95,"-",N95))</f>
        <v>-</v>
      </c>
      <c r="AE95" t="b">
        <f t="shared" si="21"/>
        <v>0</v>
      </c>
      <c r="AF95" t="b">
        <f t="shared" si="22"/>
        <v>0</v>
      </c>
      <c r="AI95" t="b">
        <f>OR(S95,W95,AA95,AE95)</f>
        <v>0</v>
      </c>
      <c r="AJ95" t="str">
        <f t="shared" si="23"/>
        <v/>
      </c>
      <c r="AK95" t="b">
        <f>OR(T95,X95,AB95,AF95)</f>
        <v>0</v>
      </c>
      <c r="AL95" t="str">
        <f t="shared" si="23"/>
        <v/>
      </c>
    </row>
    <row r="96" spans="1:38">
      <c r="A96" s="1" t="s">
        <v>10</v>
      </c>
      <c r="B96" t="s">
        <v>9</v>
      </c>
      <c r="C96">
        <v>1</v>
      </c>
      <c r="D96" t="s">
        <v>21</v>
      </c>
      <c r="E96" t="s">
        <v>42</v>
      </c>
      <c r="F96">
        <v>3</v>
      </c>
      <c r="G96" t="s">
        <v>7</v>
      </c>
      <c r="H96" t="s">
        <v>46</v>
      </c>
      <c r="I96">
        <v>5</v>
      </c>
      <c r="J96" t="s">
        <v>49</v>
      </c>
      <c r="K96" t="s">
        <v>25</v>
      </c>
      <c r="L96">
        <v>2</v>
      </c>
      <c r="M96" t="s">
        <v>17</v>
      </c>
      <c r="N96" t="s">
        <v>9</v>
      </c>
      <c r="P96" t="str">
        <f t="shared" si="12"/>
        <v>faded-cyan</v>
      </c>
      <c r="Q96">
        <f t="shared" si="13"/>
        <v>1</v>
      </c>
      <c r="R96" t="str">
        <f t="shared" si="14"/>
        <v>plaid-yellow</v>
      </c>
      <c r="S96" t="b">
        <f t="shared" si="15"/>
        <v>0</v>
      </c>
      <c r="T96" t="b">
        <f t="shared" si="16"/>
        <v>0</v>
      </c>
      <c r="U96">
        <f>IF(F96="no",0,F96)</f>
        <v>3</v>
      </c>
      <c r="V96" t="str">
        <f>IF(G96="other","",CONCATENATE(G96,"-",H96))</f>
        <v>muted-orange</v>
      </c>
      <c r="W96" t="b">
        <f t="shared" si="17"/>
        <v>0</v>
      </c>
      <c r="X96" t="b">
        <f t="shared" si="18"/>
        <v>0</v>
      </c>
      <c r="Y96">
        <f>IF(I96="no",0,I96)</f>
        <v>5</v>
      </c>
      <c r="Z96" t="str">
        <f>IF(J96="other","",CONCATENATE(J96,"-",K96))</f>
        <v>posh-crimson</v>
      </c>
      <c r="AA96" t="b">
        <f t="shared" si="19"/>
        <v>0</v>
      </c>
      <c r="AB96" t="b">
        <f t="shared" si="20"/>
        <v>0</v>
      </c>
      <c r="AC96">
        <f>IF(L96="no",0,L96)</f>
        <v>2</v>
      </c>
      <c r="AD96" t="str">
        <f>IF(M96="other","",CONCATENATE(M96,"-",N96))</f>
        <v>wavy-cyan</v>
      </c>
      <c r="AE96" t="b">
        <f t="shared" si="21"/>
        <v>0</v>
      </c>
      <c r="AF96" t="b">
        <f t="shared" si="22"/>
        <v>0</v>
      </c>
      <c r="AI96" t="b">
        <f>OR(S96,W96,AA96,AE96)</f>
        <v>0</v>
      </c>
      <c r="AJ96" t="str">
        <f t="shared" si="23"/>
        <v/>
      </c>
      <c r="AK96" t="b">
        <f>OR(T96,X96,AB96,AF96)</f>
        <v>0</v>
      </c>
      <c r="AL96" t="str">
        <f t="shared" si="23"/>
        <v/>
      </c>
    </row>
    <row r="97" spans="1:38">
      <c r="A97" s="1" t="s">
        <v>41</v>
      </c>
      <c r="B97" t="s">
        <v>39</v>
      </c>
      <c r="C97">
        <v>3</v>
      </c>
      <c r="D97" t="s">
        <v>41</v>
      </c>
      <c r="E97" t="s">
        <v>11</v>
      </c>
      <c r="F97">
        <v>2</v>
      </c>
      <c r="G97" t="s">
        <v>34</v>
      </c>
      <c r="H97" t="s">
        <v>23</v>
      </c>
      <c r="I97">
        <v>1</v>
      </c>
      <c r="J97" t="s">
        <v>12</v>
      </c>
      <c r="K97" t="s">
        <v>16</v>
      </c>
      <c r="P97" t="str">
        <f t="shared" si="12"/>
        <v>dark-indigo</v>
      </c>
      <c r="Q97">
        <f t="shared" si="13"/>
        <v>3</v>
      </c>
      <c r="R97" t="str">
        <f t="shared" si="14"/>
        <v>dark-lavender</v>
      </c>
      <c r="S97" t="b">
        <f t="shared" si="15"/>
        <v>0</v>
      </c>
      <c r="T97" t="b">
        <f t="shared" si="16"/>
        <v>0</v>
      </c>
      <c r="U97">
        <f>IF(F97="no",0,F97)</f>
        <v>2</v>
      </c>
      <c r="V97" t="str">
        <f>IF(G97="other","",CONCATENATE(G97,"-",H97))</f>
        <v>light-bronze</v>
      </c>
      <c r="W97" t="b">
        <f t="shared" si="17"/>
        <v>0</v>
      </c>
      <c r="X97" t="b">
        <f t="shared" si="18"/>
        <v>0</v>
      </c>
      <c r="Y97">
        <f>IF(I97="no",0,I97)</f>
        <v>1</v>
      </c>
      <c r="Z97" t="str">
        <f>IF(J97="other","",CONCATENATE(J97,"-",K97))</f>
        <v>drab-magenta</v>
      </c>
      <c r="AA97" t="b">
        <f t="shared" si="19"/>
        <v>0</v>
      </c>
      <c r="AB97" t="b">
        <f t="shared" si="20"/>
        <v>0</v>
      </c>
      <c r="AC97">
        <f>IF(L97="no",0,L97)</f>
        <v>0</v>
      </c>
      <c r="AD97" t="str">
        <f>IF(M97="other","",CONCATENATE(M97,"-",N97))</f>
        <v>-</v>
      </c>
      <c r="AE97" t="b">
        <f t="shared" si="21"/>
        <v>0</v>
      </c>
      <c r="AF97" t="b">
        <f t="shared" si="22"/>
        <v>0</v>
      </c>
      <c r="AI97" t="b">
        <f>OR(S97,W97,AA97,AE97)</f>
        <v>0</v>
      </c>
      <c r="AJ97" t="str">
        <f t="shared" si="23"/>
        <v/>
      </c>
      <c r="AK97" t="b">
        <f>OR(T97,X97,AB97,AF97)</f>
        <v>0</v>
      </c>
      <c r="AL97" t="str">
        <f t="shared" si="23"/>
        <v/>
      </c>
    </row>
    <row r="98" spans="1:38">
      <c r="A98" s="1" t="s">
        <v>2</v>
      </c>
      <c r="B98" t="s">
        <v>50</v>
      </c>
      <c r="C98">
        <v>2</v>
      </c>
      <c r="D98" t="s">
        <v>5</v>
      </c>
      <c r="E98" t="s">
        <v>35</v>
      </c>
      <c r="F98">
        <v>3</v>
      </c>
      <c r="G98" t="s">
        <v>37</v>
      </c>
      <c r="H98" t="s">
        <v>40</v>
      </c>
      <c r="I98">
        <v>2</v>
      </c>
      <c r="J98" t="s">
        <v>44</v>
      </c>
      <c r="K98" t="s">
        <v>9</v>
      </c>
      <c r="L98">
        <v>5</v>
      </c>
      <c r="M98" t="s">
        <v>17</v>
      </c>
      <c r="N98" t="s">
        <v>50</v>
      </c>
      <c r="P98" t="str">
        <f t="shared" si="12"/>
        <v>dotted-violet</v>
      </c>
      <c r="Q98">
        <f t="shared" si="13"/>
        <v>2</v>
      </c>
      <c r="R98" t="str">
        <f t="shared" si="14"/>
        <v>striped-turquoise</v>
      </c>
      <c r="S98" t="b">
        <f t="shared" si="15"/>
        <v>0</v>
      </c>
      <c r="T98" t="b">
        <f t="shared" si="16"/>
        <v>0</v>
      </c>
      <c r="U98">
        <f>IF(F98="no",0,F98)</f>
        <v>3</v>
      </c>
      <c r="V98" t="str">
        <f>IF(G98="other","",CONCATENATE(G98,"-",H98))</f>
        <v>shiny-gold</v>
      </c>
      <c r="W98" t="b">
        <f t="shared" si="17"/>
        <v>1</v>
      </c>
      <c r="X98" t="b">
        <f t="shared" si="18"/>
        <v>0</v>
      </c>
      <c r="Y98">
        <f>IF(I98="no",0,I98)</f>
        <v>2</v>
      </c>
      <c r="Z98" t="str">
        <f>IF(J98="other","",CONCATENATE(J98,"-",K98))</f>
        <v>pale-cyan</v>
      </c>
      <c r="AA98" t="b">
        <f t="shared" si="19"/>
        <v>0</v>
      </c>
      <c r="AB98" t="b">
        <f t="shared" si="20"/>
        <v>0</v>
      </c>
      <c r="AC98">
        <f>IF(L98="no",0,L98)</f>
        <v>5</v>
      </c>
      <c r="AD98" t="str">
        <f>IF(M98="other","",CONCATENATE(M98,"-",N98))</f>
        <v>wavy-violet</v>
      </c>
      <c r="AE98" t="b">
        <f t="shared" si="21"/>
        <v>0</v>
      </c>
      <c r="AF98" t="b">
        <f t="shared" si="22"/>
        <v>0</v>
      </c>
      <c r="AI98" t="b">
        <f>OR(S98,W98,AA98,AE98)</f>
        <v>1</v>
      </c>
      <c r="AJ98" t="str">
        <f t="shared" si="23"/>
        <v>dotted-violet</v>
      </c>
      <c r="AK98" t="b">
        <f>OR(T98,X98,AB98,AF98)</f>
        <v>0</v>
      </c>
      <c r="AL98" t="str">
        <f t="shared" si="23"/>
        <v/>
      </c>
    </row>
    <row r="99" spans="1:38">
      <c r="A99" s="1" t="s">
        <v>12</v>
      </c>
      <c r="B99" t="s">
        <v>45</v>
      </c>
      <c r="C99">
        <v>2</v>
      </c>
      <c r="D99" t="s">
        <v>21</v>
      </c>
      <c r="E99" t="s">
        <v>22</v>
      </c>
      <c r="F99">
        <v>5</v>
      </c>
      <c r="G99" t="s">
        <v>7</v>
      </c>
      <c r="H99" t="s">
        <v>39</v>
      </c>
      <c r="I99">
        <v>5</v>
      </c>
      <c r="J99" t="s">
        <v>15</v>
      </c>
      <c r="K99" t="s">
        <v>32</v>
      </c>
      <c r="P99" t="str">
        <f t="shared" si="12"/>
        <v>drab-gray</v>
      </c>
      <c r="Q99">
        <f t="shared" si="13"/>
        <v>2</v>
      </c>
      <c r="R99" t="str">
        <f t="shared" si="14"/>
        <v>plaid-maroon</v>
      </c>
      <c r="S99" t="b">
        <f t="shared" si="15"/>
        <v>0</v>
      </c>
      <c r="T99" t="b">
        <f t="shared" si="16"/>
        <v>0</v>
      </c>
      <c r="U99">
        <f>IF(F99="no",0,F99)</f>
        <v>5</v>
      </c>
      <c r="V99" t="str">
        <f>IF(G99="other","",CONCATENATE(G99,"-",H99))</f>
        <v>muted-indigo</v>
      </c>
      <c r="W99" t="b">
        <f t="shared" si="17"/>
        <v>0</v>
      </c>
      <c r="X99" t="b">
        <f t="shared" si="18"/>
        <v>0</v>
      </c>
      <c r="Y99">
        <f>IF(I99="no",0,I99)</f>
        <v>5</v>
      </c>
      <c r="Z99" t="str">
        <f>IF(J99="other","",CONCATENATE(J99,"-",K99))</f>
        <v>clear-beige</v>
      </c>
      <c r="AA99" t="b">
        <f t="shared" si="19"/>
        <v>0</v>
      </c>
      <c r="AB99" t="b">
        <f t="shared" si="20"/>
        <v>0</v>
      </c>
      <c r="AC99">
        <f>IF(L99="no",0,L99)</f>
        <v>0</v>
      </c>
      <c r="AD99" t="str">
        <f>IF(M99="other","",CONCATENATE(M99,"-",N99))</f>
        <v>-</v>
      </c>
      <c r="AE99" t="b">
        <f t="shared" si="21"/>
        <v>0</v>
      </c>
      <c r="AF99" t="b">
        <f t="shared" si="22"/>
        <v>0</v>
      </c>
      <c r="AI99" t="b">
        <f>OR(S99,W99,AA99,AE99)</f>
        <v>0</v>
      </c>
      <c r="AJ99" t="str">
        <f t="shared" si="23"/>
        <v/>
      </c>
      <c r="AK99" t="b">
        <f>OR(T99,X99,AB99,AF99)</f>
        <v>0</v>
      </c>
      <c r="AL99" t="str">
        <f t="shared" si="23"/>
        <v/>
      </c>
    </row>
    <row r="100" spans="1:38">
      <c r="A100" s="1" t="s">
        <v>12</v>
      </c>
      <c r="B100" t="s">
        <v>39</v>
      </c>
      <c r="C100">
        <v>5</v>
      </c>
      <c r="D100" t="s">
        <v>31</v>
      </c>
      <c r="E100" t="s">
        <v>51</v>
      </c>
      <c r="F100">
        <v>3</v>
      </c>
      <c r="G100" t="s">
        <v>21</v>
      </c>
      <c r="H100" t="s">
        <v>48</v>
      </c>
      <c r="P100" t="str">
        <f t="shared" si="12"/>
        <v>drab-indigo</v>
      </c>
      <c r="Q100">
        <f t="shared" si="13"/>
        <v>5</v>
      </c>
      <c r="R100" t="str">
        <f t="shared" si="14"/>
        <v>mirrored-aqua</v>
      </c>
      <c r="S100" t="b">
        <f t="shared" si="15"/>
        <v>0</v>
      </c>
      <c r="T100" t="b">
        <f t="shared" si="16"/>
        <v>0</v>
      </c>
      <c r="U100">
        <f>IF(F100="no",0,F100)</f>
        <v>3</v>
      </c>
      <c r="V100" t="str">
        <f>IF(G100="other","",CONCATENATE(G100,"-",H100))</f>
        <v>plaid-chartreuse</v>
      </c>
      <c r="W100" t="b">
        <f t="shared" si="17"/>
        <v>0</v>
      </c>
      <c r="X100" t="b">
        <f t="shared" si="18"/>
        <v>0</v>
      </c>
      <c r="Y100">
        <f>IF(I100="no",0,I100)</f>
        <v>0</v>
      </c>
      <c r="Z100" t="str">
        <f>IF(J100="other","",CONCATENATE(J100,"-",K100))</f>
        <v>-</v>
      </c>
      <c r="AA100" t="b">
        <f t="shared" si="19"/>
        <v>0</v>
      </c>
      <c r="AB100" t="b">
        <f t="shared" si="20"/>
        <v>0</v>
      </c>
      <c r="AC100">
        <f>IF(L100="no",0,L100)</f>
        <v>0</v>
      </c>
      <c r="AD100" t="str">
        <f>IF(M100="other","",CONCATENATE(M100,"-",N100))</f>
        <v>-</v>
      </c>
      <c r="AE100" t="b">
        <f t="shared" si="21"/>
        <v>0</v>
      </c>
      <c r="AF100" t="b">
        <f t="shared" si="22"/>
        <v>0</v>
      </c>
      <c r="AI100" t="b">
        <f>OR(S100,W100,AA100,AE100)</f>
        <v>0</v>
      </c>
      <c r="AJ100" t="str">
        <f t="shared" si="23"/>
        <v/>
      </c>
      <c r="AK100" t="b">
        <f>OR(T100,X100,AB100,AF100)</f>
        <v>0</v>
      </c>
      <c r="AL100" t="str">
        <f t="shared" si="23"/>
        <v/>
      </c>
    </row>
    <row r="101" spans="1:38">
      <c r="A101" s="1" t="s">
        <v>17</v>
      </c>
      <c r="B101" t="s">
        <v>6</v>
      </c>
      <c r="C101">
        <v>2</v>
      </c>
      <c r="D101" t="s">
        <v>12</v>
      </c>
      <c r="E101" t="s">
        <v>20</v>
      </c>
      <c r="F101">
        <v>1</v>
      </c>
      <c r="G101" t="s">
        <v>14</v>
      </c>
      <c r="H101" t="s">
        <v>50</v>
      </c>
      <c r="I101">
        <v>4</v>
      </c>
      <c r="J101" t="s">
        <v>31</v>
      </c>
      <c r="K101" t="s">
        <v>26</v>
      </c>
      <c r="L101">
        <v>2</v>
      </c>
      <c r="M101" t="s">
        <v>31</v>
      </c>
      <c r="N101" t="s">
        <v>45</v>
      </c>
      <c r="P101" t="str">
        <f t="shared" si="12"/>
        <v>wavy-tomato</v>
      </c>
      <c r="Q101">
        <f t="shared" si="13"/>
        <v>2</v>
      </c>
      <c r="R101" t="str">
        <f t="shared" si="14"/>
        <v>drab-white</v>
      </c>
      <c r="S101" t="b">
        <f t="shared" si="15"/>
        <v>0</v>
      </c>
      <c r="T101" t="b">
        <f t="shared" si="16"/>
        <v>0</v>
      </c>
      <c r="U101">
        <f>IF(F101="no",0,F101)</f>
        <v>1</v>
      </c>
      <c r="V101" t="str">
        <f>IF(G101="other","",CONCATENATE(G101,"-",H101))</f>
        <v>bright-violet</v>
      </c>
      <c r="W101" t="b">
        <f t="shared" si="17"/>
        <v>0</v>
      </c>
      <c r="X101" t="b">
        <f t="shared" si="18"/>
        <v>0</v>
      </c>
      <c r="Y101">
        <f>IF(I101="no",0,I101)</f>
        <v>4</v>
      </c>
      <c r="Z101" t="str">
        <f>IF(J101="other","",CONCATENATE(J101,"-",K101))</f>
        <v>mirrored-plum</v>
      </c>
      <c r="AA101" t="b">
        <f t="shared" si="19"/>
        <v>0</v>
      </c>
      <c r="AB101" t="b">
        <f t="shared" si="20"/>
        <v>1</v>
      </c>
      <c r="AC101">
        <f>IF(L101="no",0,L101)</f>
        <v>2</v>
      </c>
      <c r="AD101" t="str">
        <f>IF(M101="other","",CONCATENATE(M101,"-",N101))</f>
        <v>mirrored-gray</v>
      </c>
      <c r="AE101" t="b">
        <f t="shared" si="21"/>
        <v>0</v>
      </c>
      <c r="AF101" t="b">
        <f t="shared" si="22"/>
        <v>0</v>
      </c>
      <c r="AI101" t="b">
        <f>OR(S101,W101,AA101,AE101)</f>
        <v>0</v>
      </c>
      <c r="AJ101" t="str">
        <f t="shared" si="23"/>
        <v/>
      </c>
      <c r="AK101" t="b">
        <f>OR(T101,X101,AB101,AF101)</f>
        <v>1</v>
      </c>
      <c r="AL101" t="str">
        <f t="shared" si="23"/>
        <v>wavy-tomato</v>
      </c>
    </row>
    <row r="102" spans="1:38">
      <c r="A102" s="1" t="s">
        <v>44</v>
      </c>
      <c r="B102" t="s">
        <v>29</v>
      </c>
      <c r="C102">
        <v>2</v>
      </c>
      <c r="D102" t="s">
        <v>7</v>
      </c>
      <c r="E102" t="s">
        <v>1</v>
      </c>
      <c r="F102">
        <v>3</v>
      </c>
      <c r="G102" t="s">
        <v>0</v>
      </c>
      <c r="H102" t="s">
        <v>29</v>
      </c>
      <c r="I102">
        <v>5</v>
      </c>
      <c r="J102" t="s">
        <v>27</v>
      </c>
      <c r="K102" t="s">
        <v>46</v>
      </c>
      <c r="L102">
        <v>4</v>
      </c>
      <c r="M102" t="s">
        <v>27</v>
      </c>
      <c r="N102" t="s">
        <v>28</v>
      </c>
      <c r="P102" t="str">
        <f t="shared" si="12"/>
        <v>pale-tan</v>
      </c>
      <c r="Q102">
        <f t="shared" si="13"/>
        <v>2</v>
      </c>
      <c r="R102" t="str">
        <f t="shared" si="14"/>
        <v>muted-blue</v>
      </c>
      <c r="S102" t="b">
        <f t="shared" si="15"/>
        <v>0</v>
      </c>
      <c r="T102" t="b">
        <f t="shared" si="16"/>
        <v>0</v>
      </c>
      <c r="U102">
        <f>IF(F102="no",0,F102)</f>
        <v>3</v>
      </c>
      <c r="V102" t="str">
        <f>IF(G102="other","",CONCATENATE(G102,"-",H102))</f>
        <v>dull-tan</v>
      </c>
      <c r="W102" t="b">
        <f t="shared" si="17"/>
        <v>0</v>
      </c>
      <c r="X102" t="b">
        <f t="shared" si="18"/>
        <v>0</v>
      </c>
      <c r="Y102">
        <f>IF(I102="no",0,I102)</f>
        <v>5</v>
      </c>
      <c r="Z102" t="str">
        <f>IF(J102="other","",CONCATENATE(J102,"-",K102))</f>
        <v>vibrant-orange</v>
      </c>
      <c r="AA102" t="b">
        <f t="shared" si="19"/>
        <v>0</v>
      </c>
      <c r="AB102" t="b">
        <f t="shared" si="20"/>
        <v>0</v>
      </c>
      <c r="AC102">
        <f>IF(L102="no",0,L102)</f>
        <v>4</v>
      </c>
      <c r="AD102" t="str">
        <f>IF(M102="other","",CONCATENATE(M102,"-",N102))</f>
        <v>vibrant-silver</v>
      </c>
      <c r="AE102" t="b">
        <f t="shared" si="21"/>
        <v>0</v>
      </c>
      <c r="AF102" t="b">
        <f t="shared" si="22"/>
        <v>0</v>
      </c>
      <c r="AI102" t="b">
        <f>OR(S102,W102,AA102,AE102)</f>
        <v>0</v>
      </c>
      <c r="AJ102" t="str">
        <f t="shared" si="23"/>
        <v/>
      </c>
      <c r="AK102" t="b">
        <f>OR(T102,X102,AB102,AF102)</f>
        <v>0</v>
      </c>
      <c r="AL102" t="str">
        <f t="shared" si="23"/>
        <v/>
      </c>
    </row>
    <row r="103" spans="1:38">
      <c r="A103" s="1" t="s">
        <v>17</v>
      </c>
      <c r="B103" t="s">
        <v>35</v>
      </c>
      <c r="C103">
        <v>5</v>
      </c>
      <c r="D103" t="s">
        <v>2</v>
      </c>
      <c r="E103" t="s">
        <v>3</v>
      </c>
      <c r="F103">
        <v>4</v>
      </c>
      <c r="G103" t="s">
        <v>49</v>
      </c>
      <c r="H103" t="s">
        <v>42</v>
      </c>
      <c r="P103" t="str">
        <f t="shared" si="12"/>
        <v>wavy-turquoise</v>
      </c>
      <c r="Q103">
        <f t="shared" si="13"/>
        <v>5</v>
      </c>
      <c r="R103" t="str">
        <f t="shared" si="14"/>
        <v>dotted-green</v>
      </c>
      <c r="S103" t="b">
        <f t="shared" si="15"/>
        <v>0</v>
      </c>
      <c r="T103" t="b">
        <f t="shared" si="16"/>
        <v>0</v>
      </c>
      <c r="U103">
        <f>IF(F103="no",0,F103)</f>
        <v>4</v>
      </c>
      <c r="V103" t="str">
        <f>IF(G103="other","",CONCATENATE(G103,"-",H103))</f>
        <v>posh-yellow</v>
      </c>
      <c r="W103" t="b">
        <f t="shared" si="17"/>
        <v>0</v>
      </c>
      <c r="X103" t="b">
        <f t="shared" si="18"/>
        <v>0</v>
      </c>
      <c r="Y103">
        <f>IF(I103="no",0,I103)</f>
        <v>0</v>
      </c>
      <c r="Z103" t="str">
        <f>IF(J103="other","",CONCATENATE(J103,"-",K103))</f>
        <v>-</v>
      </c>
      <c r="AA103" t="b">
        <f t="shared" si="19"/>
        <v>0</v>
      </c>
      <c r="AB103" t="b">
        <f t="shared" si="20"/>
        <v>0</v>
      </c>
      <c r="AC103">
        <f>IF(L103="no",0,L103)</f>
        <v>0</v>
      </c>
      <c r="AD103" t="str">
        <f>IF(M103="other","",CONCATENATE(M103,"-",N103))</f>
        <v>-</v>
      </c>
      <c r="AE103" t="b">
        <f t="shared" si="21"/>
        <v>0</v>
      </c>
      <c r="AF103" t="b">
        <f t="shared" si="22"/>
        <v>0</v>
      </c>
      <c r="AI103" t="b">
        <f>OR(S103,W103,AA103,AE103)</f>
        <v>0</v>
      </c>
      <c r="AJ103" t="str">
        <f t="shared" si="23"/>
        <v/>
      </c>
      <c r="AK103" t="b">
        <f>OR(T103,X103,AB103,AF103)</f>
        <v>0</v>
      </c>
      <c r="AL103" t="str">
        <f t="shared" si="23"/>
        <v/>
      </c>
    </row>
    <row r="104" spans="1:38">
      <c r="A104" s="1" t="s">
        <v>12</v>
      </c>
      <c r="B104" t="s">
        <v>6</v>
      </c>
      <c r="C104">
        <v>4</v>
      </c>
      <c r="D104" t="s">
        <v>49</v>
      </c>
      <c r="E104" t="s">
        <v>43</v>
      </c>
      <c r="F104">
        <v>3</v>
      </c>
      <c r="G104" t="s">
        <v>12</v>
      </c>
      <c r="H104" t="s">
        <v>13</v>
      </c>
      <c r="I104">
        <v>1</v>
      </c>
      <c r="J104" t="s">
        <v>7</v>
      </c>
      <c r="K104" t="s">
        <v>36</v>
      </c>
      <c r="L104">
        <v>3</v>
      </c>
      <c r="M104" t="s">
        <v>17</v>
      </c>
      <c r="N104" t="s">
        <v>4</v>
      </c>
      <c r="P104" t="str">
        <f t="shared" si="12"/>
        <v>drab-tomato</v>
      </c>
      <c r="Q104">
        <f t="shared" si="13"/>
        <v>4</v>
      </c>
      <c r="R104" t="str">
        <f t="shared" si="14"/>
        <v>posh-black</v>
      </c>
      <c r="S104" t="b">
        <f t="shared" si="15"/>
        <v>0</v>
      </c>
      <c r="T104" t="b">
        <f t="shared" si="16"/>
        <v>0</v>
      </c>
      <c r="U104">
        <f>IF(F104="no",0,F104)</f>
        <v>3</v>
      </c>
      <c r="V104" t="str">
        <f>IF(G104="other","",CONCATENATE(G104,"-",H104))</f>
        <v>drab-fuchsia</v>
      </c>
      <c r="W104" t="b">
        <f t="shared" si="17"/>
        <v>0</v>
      </c>
      <c r="X104" t="b">
        <f t="shared" si="18"/>
        <v>0</v>
      </c>
      <c r="Y104">
        <f>IF(I104="no",0,I104)</f>
        <v>1</v>
      </c>
      <c r="Z104" t="str">
        <f>IF(J104="other","",CONCATENATE(J104,"-",K104))</f>
        <v>muted-coral</v>
      </c>
      <c r="AA104" t="b">
        <f t="shared" si="19"/>
        <v>0</v>
      </c>
      <c r="AB104" t="b">
        <f t="shared" si="20"/>
        <v>0</v>
      </c>
      <c r="AC104">
        <f>IF(L104="no",0,L104)</f>
        <v>3</v>
      </c>
      <c r="AD104" t="str">
        <f>IF(M104="other","",CONCATENATE(M104,"-",N104))</f>
        <v>wavy-brown</v>
      </c>
      <c r="AE104" t="b">
        <f t="shared" si="21"/>
        <v>0</v>
      </c>
      <c r="AF104" t="b">
        <f t="shared" si="22"/>
        <v>0</v>
      </c>
      <c r="AI104" t="b">
        <f>OR(S104,W104,AA104,AE104)</f>
        <v>0</v>
      </c>
      <c r="AJ104" t="str">
        <f t="shared" si="23"/>
        <v/>
      </c>
      <c r="AK104" t="b">
        <f>OR(T104,X104,AB104,AF104)</f>
        <v>0</v>
      </c>
      <c r="AL104" t="str">
        <f t="shared" si="23"/>
        <v/>
      </c>
    </row>
    <row r="105" spans="1:38">
      <c r="A105" s="1" t="s">
        <v>5</v>
      </c>
      <c r="B105" t="s">
        <v>3</v>
      </c>
      <c r="C105">
        <v>2</v>
      </c>
      <c r="D105" t="s">
        <v>34</v>
      </c>
      <c r="E105" t="s">
        <v>39</v>
      </c>
      <c r="F105">
        <v>3</v>
      </c>
      <c r="G105" t="s">
        <v>7</v>
      </c>
      <c r="H105" t="s">
        <v>11</v>
      </c>
      <c r="I105">
        <v>1</v>
      </c>
      <c r="J105" t="s">
        <v>30</v>
      </c>
      <c r="K105" t="s">
        <v>6</v>
      </c>
      <c r="P105" t="str">
        <f t="shared" si="12"/>
        <v>striped-green</v>
      </c>
      <c r="Q105">
        <f t="shared" si="13"/>
        <v>2</v>
      </c>
      <c r="R105" t="str">
        <f t="shared" si="14"/>
        <v>light-indigo</v>
      </c>
      <c r="S105" t="b">
        <f t="shared" si="15"/>
        <v>0</v>
      </c>
      <c r="T105" t="b">
        <f t="shared" si="16"/>
        <v>0</v>
      </c>
      <c r="U105">
        <f>IF(F105="no",0,F105)</f>
        <v>3</v>
      </c>
      <c r="V105" t="str">
        <f>IF(G105="other","",CONCATENATE(G105,"-",H105))</f>
        <v>muted-lavender</v>
      </c>
      <c r="W105" t="b">
        <f t="shared" si="17"/>
        <v>0</v>
      </c>
      <c r="X105" t="b">
        <f t="shared" si="18"/>
        <v>0</v>
      </c>
      <c r="Y105">
        <f>IF(I105="no",0,I105)</f>
        <v>1</v>
      </c>
      <c r="Z105" t="str">
        <f>IF(J105="other","",CONCATENATE(J105,"-",K105))</f>
        <v>dim-tomato</v>
      </c>
      <c r="AA105" t="b">
        <f t="shared" si="19"/>
        <v>0</v>
      </c>
      <c r="AB105" t="b">
        <f t="shared" si="20"/>
        <v>0</v>
      </c>
      <c r="AC105">
        <f>IF(L105="no",0,L105)</f>
        <v>0</v>
      </c>
      <c r="AD105" t="str">
        <f>IF(M105="other","",CONCATENATE(M105,"-",N105))</f>
        <v>-</v>
      </c>
      <c r="AE105" t="b">
        <f t="shared" si="21"/>
        <v>0</v>
      </c>
      <c r="AF105" t="b">
        <f t="shared" si="22"/>
        <v>0</v>
      </c>
      <c r="AI105" t="b">
        <f>OR(S105,W105,AA105,AE105)</f>
        <v>0</v>
      </c>
      <c r="AJ105" t="str">
        <f t="shared" si="23"/>
        <v/>
      </c>
      <c r="AK105" t="b">
        <f>OR(T105,X105,AB105,AF105)</f>
        <v>0</v>
      </c>
      <c r="AL105" t="str">
        <f t="shared" si="23"/>
        <v/>
      </c>
    </row>
    <row r="106" spans="1:38">
      <c r="A106" s="1" t="s">
        <v>41</v>
      </c>
      <c r="B106" t="s">
        <v>32</v>
      </c>
      <c r="C106">
        <v>2</v>
      </c>
      <c r="D106" t="s">
        <v>49</v>
      </c>
      <c r="E106" t="s">
        <v>43</v>
      </c>
      <c r="F106">
        <v>3</v>
      </c>
      <c r="G106" t="s">
        <v>0</v>
      </c>
      <c r="H106" t="s">
        <v>39</v>
      </c>
      <c r="I106">
        <v>1</v>
      </c>
      <c r="J106" t="s">
        <v>10</v>
      </c>
      <c r="K106" t="s">
        <v>47</v>
      </c>
      <c r="P106" t="str">
        <f t="shared" si="12"/>
        <v>dark-beige</v>
      </c>
      <c r="Q106">
        <f t="shared" si="13"/>
        <v>2</v>
      </c>
      <c r="R106" t="str">
        <f t="shared" si="14"/>
        <v>posh-black</v>
      </c>
      <c r="S106" t="b">
        <f t="shared" si="15"/>
        <v>0</v>
      </c>
      <c r="T106" t="b">
        <f t="shared" si="16"/>
        <v>0</v>
      </c>
      <c r="U106">
        <f>IF(F106="no",0,F106)</f>
        <v>3</v>
      </c>
      <c r="V106" t="str">
        <f>IF(G106="other","",CONCATENATE(G106,"-",H106))</f>
        <v>dull-indigo</v>
      </c>
      <c r="W106" t="b">
        <f t="shared" si="17"/>
        <v>0</v>
      </c>
      <c r="X106" t="b">
        <f t="shared" si="18"/>
        <v>0</v>
      </c>
      <c r="Y106">
        <f>IF(I106="no",0,I106)</f>
        <v>1</v>
      </c>
      <c r="Z106" t="str">
        <f>IF(J106="other","",CONCATENATE(J106,"-",K106))</f>
        <v>faded-olive</v>
      </c>
      <c r="AA106" t="b">
        <f t="shared" si="19"/>
        <v>0</v>
      </c>
      <c r="AB106" t="b">
        <f t="shared" si="20"/>
        <v>0</v>
      </c>
      <c r="AC106">
        <f>IF(L106="no",0,L106)</f>
        <v>0</v>
      </c>
      <c r="AD106" t="str">
        <f>IF(M106="other","",CONCATENATE(M106,"-",N106))</f>
        <v>-</v>
      </c>
      <c r="AE106" t="b">
        <f t="shared" si="21"/>
        <v>0</v>
      </c>
      <c r="AF106" t="b">
        <f t="shared" si="22"/>
        <v>0</v>
      </c>
      <c r="AI106" t="b">
        <f>OR(S106,W106,AA106,AE106)</f>
        <v>0</v>
      </c>
      <c r="AJ106" t="str">
        <f t="shared" si="23"/>
        <v/>
      </c>
      <c r="AK106" t="b">
        <f>OR(T106,X106,AB106,AF106)</f>
        <v>0</v>
      </c>
      <c r="AL106" t="str">
        <f t="shared" si="23"/>
        <v/>
      </c>
    </row>
    <row r="107" spans="1:38">
      <c r="A107" s="1" t="s">
        <v>41</v>
      </c>
      <c r="B107" t="s">
        <v>3</v>
      </c>
      <c r="C107">
        <v>2</v>
      </c>
      <c r="D107" t="s">
        <v>37</v>
      </c>
      <c r="E107" t="s">
        <v>40</v>
      </c>
      <c r="F107">
        <v>1</v>
      </c>
      <c r="G107" t="s">
        <v>5</v>
      </c>
      <c r="H107" t="s">
        <v>35</v>
      </c>
      <c r="I107">
        <v>1</v>
      </c>
      <c r="J107" t="s">
        <v>10</v>
      </c>
      <c r="K107" t="s">
        <v>36</v>
      </c>
      <c r="P107" t="str">
        <f t="shared" si="12"/>
        <v>dark-green</v>
      </c>
      <c r="Q107">
        <f t="shared" si="13"/>
        <v>2</v>
      </c>
      <c r="R107" t="str">
        <f t="shared" si="14"/>
        <v>shiny-gold</v>
      </c>
      <c r="S107" t="b">
        <f t="shared" si="15"/>
        <v>1</v>
      </c>
      <c r="T107" t="b">
        <f t="shared" si="16"/>
        <v>0</v>
      </c>
      <c r="U107">
        <f>IF(F107="no",0,F107)</f>
        <v>1</v>
      </c>
      <c r="V107" t="str">
        <f>IF(G107="other","",CONCATENATE(G107,"-",H107))</f>
        <v>striped-turquoise</v>
      </c>
      <c r="W107" t="b">
        <f t="shared" si="17"/>
        <v>0</v>
      </c>
      <c r="X107" t="b">
        <f t="shared" si="18"/>
        <v>0</v>
      </c>
      <c r="Y107">
        <f>IF(I107="no",0,I107)</f>
        <v>1</v>
      </c>
      <c r="Z107" t="str">
        <f>IF(J107="other","",CONCATENATE(J107,"-",K107))</f>
        <v>faded-coral</v>
      </c>
      <c r="AA107" t="b">
        <f t="shared" si="19"/>
        <v>0</v>
      </c>
      <c r="AB107" t="b">
        <f t="shared" si="20"/>
        <v>0</v>
      </c>
      <c r="AC107">
        <f>IF(L107="no",0,L107)</f>
        <v>0</v>
      </c>
      <c r="AD107" t="str">
        <f>IF(M107="other","",CONCATENATE(M107,"-",N107))</f>
        <v>-</v>
      </c>
      <c r="AE107" t="b">
        <f t="shared" si="21"/>
        <v>0</v>
      </c>
      <c r="AF107" t="b">
        <f t="shared" si="22"/>
        <v>0</v>
      </c>
      <c r="AI107" t="b">
        <f>OR(S107,W107,AA107,AE107)</f>
        <v>1</v>
      </c>
      <c r="AJ107" t="str">
        <f t="shared" si="23"/>
        <v>dark-green</v>
      </c>
      <c r="AK107" t="b">
        <f>OR(T107,X107,AB107,AF107)</f>
        <v>0</v>
      </c>
      <c r="AL107" t="str">
        <f t="shared" si="23"/>
        <v/>
      </c>
    </row>
    <row r="108" spans="1:38">
      <c r="A108" s="1" t="s">
        <v>41</v>
      </c>
      <c r="B108" t="s">
        <v>19</v>
      </c>
      <c r="C108">
        <v>3</v>
      </c>
      <c r="D108" t="s">
        <v>15</v>
      </c>
      <c r="E108" t="s">
        <v>47</v>
      </c>
      <c r="F108">
        <v>5</v>
      </c>
      <c r="G108" t="s">
        <v>12</v>
      </c>
      <c r="H108" t="s">
        <v>1</v>
      </c>
      <c r="I108">
        <v>2</v>
      </c>
      <c r="J108" t="s">
        <v>5</v>
      </c>
      <c r="K108" t="s">
        <v>25</v>
      </c>
      <c r="P108" t="str">
        <f t="shared" si="12"/>
        <v>dark-lime</v>
      </c>
      <c r="Q108">
        <f t="shared" si="13"/>
        <v>3</v>
      </c>
      <c r="R108" t="str">
        <f t="shared" si="14"/>
        <v>clear-olive</v>
      </c>
      <c r="S108" t="b">
        <f t="shared" si="15"/>
        <v>0</v>
      </c>
      <c r="T108" t="b">
        <f t="shared" si="16"/>
        <v>0</v>
      </c>
      <c r="U108">
        <f>IF(F108="no",0,F108)</f>
        <v>5</v>
      </c>
      <c r="V108" t="str">
        <f>IF(G108="other","",CONCATENATE(G108,"-",H108))</f>
        <v>drab-blue</v>
      </c>
      <c r="W108" t="b">
        <f t="shared" si="17"/>
        <v>0</v>
      </c>
      <c r="X108" t="b">
        <f t="shared" si="18"/>
        <v>0</v>
      </c>
      <c r="Y108">
        <f>IF(I108="no",0,I108)</f>
        <v>2</v>
      </c>
      <c r="Z108" t="str">
        <f>IF(J108="other","",CONCATENATE(J108,"-",K108))</f>
        <v>striped-crimson</v>
      </c>
      <c r="AA108" t="b">
        <f t="shared" si="19"/>
        <v>0</v>
      </c>
      <c r="AB108" t="b">
        <f t="shared" si="20"/>
        <v>0</v>
      </c>
      <c r="AC108">
        <f>IF(L108="no",0,L108)</f>
        <v>0</v>
      </c>
      <c r="AD108" t="str">
        <f>IF(M108="other","",CONCATENATE(M108,"-",N108))</f>
        <v>-</v>
      </c>
      <c r="AE108" t="b">
        <f t="shared" si="21"/>
        <v>0</v>
      </c>
      <c r="AF108" t="b">
        <f t="shared" si="22"/>
        <v>0</v>
      </c>
      <c r="AI108" t="b">
        <f>OR(S108,W108,AA108,AE108)</f>
        <v>0</v>
      </c>
      <c r="AJ108" t="str">
        <f t="shared" si="23"/>
        <v/>
      </c>
      <c r="AK108" t="b">
        <f>OR(T108,X108,AB108,AF108)</f>
        <v>0</v>
      </c>
      <c r="AL108" t="str">
        <f t="shared" si="23"/>
        <v/>
      </c>
    </row>
    <row r="109" spans="1:38">
      <c r="A109" s="1" t="s">
        <v>37</v>
      </c>
      <c r="B109" t="s">
        <v>9</v>
      </c>
      <c r="C109">
        <v>4</v>
      </c>
      <c r="D109" t="s">
        <v>0</v>
      </c>
      <c r="E109" t="s">
        <v>38</v>
      </c>
      <c r="F109">
        <v>3</v>
      </c>
      <c r="G109" t="s">
        <v>7</v>
      </c>
      <c r="H109" t="s">
        <v>47</v>
      </c>
      <c r="P109" t="str">
        <f t="shared" si="12"/>
        <v>shiny-cyan</v>
      </c>
      <c r="Q109">
        <f t="shared" si="13"/>
        <v>4</v>
      </c>
      <c r="R109" t="str">
        <f t="shared" si="14"/>
        <v>dull-teal</v>
      </c>
      <c r="S109" t="b">
        <f t="shared" si="15"/>
        <v>0</v>
      </c>
      <c r="T109" t="b">
        <f t="shared" si="16"/>
        <v>0</v>
      </c>
      <c r="U109">
        <f>IF(F109="no",0,F109)</f>
        <v>3</v>
      </c>
      <c r="V109" t="str">
        <f>IF(G109="other","",CONCATENATE(G109,"-",H109))</f>
        <v>muted-olive</v>
      </c>
      <c r="W109" t="b">
        <f t="shared" si="17"/>
        <v>0</v>
      </c>
      <c r="X109" t="b">
        <f t="shared" si="18"/>
        <v>0</v>
      </c>
      <c r="Y109">
        <f>IF(I109="no",0,I109)</f>
        <v>0</v>
      </c>
      <c r="Z109" t="str">
        <f>IF(J109="other","",CONCATENATE(J109,"-",K109))</f>
        <v>-</v>
      </c>
      <c r="AA109" t="b">
        <f t="shared" si="19"/>
        <v>0</v>
      </c>
      <c r="AB109" t="b">
        <f t="shared" si="20"/>
        <v>0</v>
      </c>
      <c r="AC109">
        <f>IF(L109="no",0,L109)</f>
        <v>0</v>
      </c>
      <c r="AD109" t="str">
        <f>IF(M109="other","",CONCATENATE(M109,"-",N109))</f>
        <v>-</v>
      </c>
      <c r="AE109" t="b">
        <f t="shared" si="21"/>
        <v>0</v>
      </c>
      <c r="AF109" t="b">
        <f t="shared" si="22"/>
        <v>0</v>
      </c>
      <c r="AI109" t="b">
        <f>OR(S109,W109,AA109,AE109)</f>
        <v>0</v>
      </c>
      <c r="AJ109" t="str">
        <f t="shared" si="23"/>
        <v/>
      </c>
      <c r="AK109" t="b">
        <f>OR(T109,X109,AB109,AF109)</f>
        <v>0</v>
      </c>
      <c r="AL109" t="str">
        <f t="shared" si="23"/>
        <v/>
      </c>
    </row>
    <row r="110" spans="1:38">
      <c r="A110" s="1" t="s">
        <v>2</v>
      </c>
      <c r="B110" t="s">
        <v>48</v>
      </c>
      <c r="C110">
        <v>2</v>
      </c>
      <c r="D110" t="s">
        <v>21</v>
      </c>
      <c r="E110" t="s">
        <v>32</v>
      </c>
      <c r="F110">
        <v>4</v>
      </c>
      <c r="G110" t="s">
        <v>7</v>
      </c>
      <c r="H110" t="s">
        <v>51</v>
      </c>
      <c r="P110" t="str">
        <f t="shared" si="12"/>
        <v>dotted-chartreuse</v>
      </c>
      <c r="Q110">
        <f t="shared" si="13"/>
        <v>2</v>
      </c>
      <c r="R110" t="str">
        <f t="shared" si="14"/>
        <v>plaid-beige</v>
      </c>
      <c r="S110" t="b">
        <f t="shared" si="15"/>
        <v>0</v>
      </c>
      <c r="T110" t="b">
        <f t="shared" si="16"/>
        <v>0</v>
      </c>
      <c r="U110">
        <f>IF(F110="no",0,F110)</f>
        <v>4</v>
      </c>
      <c r="V110" t="str">
        <f>IF(G110="other","",CONCATENATE(G110,"-",H110))</f>
        <v>muted-aqua</v>
      </c>
      <c r="W110" t="b">
        <f t="shared" si="17"/>
        <v>0</v>
      </c>
      <c r="X110" t="b">
        <f t="shared" si="18"/>
        <v>0</v>
      </c>
      <c r="Y110">
        <f>IF(I110="no",0,I110)</f>
        <v>0</v>
      </c>
      <c r="Z110" t="str">
        <f>IF(J110="other","",CONCATENATE(J110,"-",K110))</f>
        <v>-</v>
      </c>
      <c r="AA110" t="b">
        <f t="shared" si="19"/>
        <v>0</v>
      </c>
      <c r="AB110" t="b">
        <f t="shared" si="20"/>
        <v>0</v>
      </c>
      <c r="AC110">
        <f>IF(L110="no",0,L110)</f>
        <v>0</v>
      </c>
      <c r="AD110" t="str">
        <f>IF(M110="other","",CONCATENATE(M110,"-",N110))</f>
        <v>-</v>
      </c>
      <c r="AE110" t="b">
        <f t="shared" si="21"/>
        <v>0</v>
      </c>
      <c r="AF110" t="b">
        <f t="shared" si="22"/>
        <v>0</v>
      </c>
      <c r="AI110" t="b">
        <f>OR(S110,W110,AA110,AE110)</f>
        <v>0</v>
      </c>
      <c r="AJ110" t="str">
        <f t="shared" si="23"/>
        <v/>
      </c>
      <c r="AK110" t="b">
        <f>OR(T110,X110,AB110,AF110)</f>
        <v>0</v>
      </c>
      <c r="AL110" t="str">
        <f t="shared" si="23"/>
        <v/>
      </c>
    </row>
    <row r="111" spans="1:38">
      <c r="A111" s="1" t="s">
        <v>21</v>
      </c>
      <c r="B111" t="s">
        <v>50</v>
      </c>
      <c r="C111">
        <v>4</v>
      </c>
      <c r="D111" t="s">
        <v>49</v>
      </c>
      <c r="E111" t="s">
        <v>39</v>
      </c>
      <c r="F111">
        <v>1</v>
      </c>
      <c r="G111" t="s">
        <v>0</v>
      </c>
      <c r="H111" t="s">
        <v>22</v>
      </c>
      <c r="I111">
        <v>4</v>
      </c>
      <c r="J111" t="s">
        <v>21</v>
      </c>
      <c r="K111" t="s">
        <v>1</v>
      </c>
      <c r="P111" t="str">
        <f t="shared" si="12"/>
        <v>plaid-violet</v>
      </c>
      <c r="Q111">
        <f t="shared" si="13"/>
        <v>4</v>
      </c>
      <c r="R111" t="str">
        <f t="shared" si="14"/>
        <v>posh-indigo</v>
      </c>
      <c r="S111" t="b">
        <f t="shared" si="15"/>
        <v>0</v>
      </c>
      <c r="T111" t="b">
        <f t="shared" si="16"/>
        <v>0</v>
      </c>
      <c r="U111">
        <f>IF(F111="no",0,F111)</f>
        <v>1</v>
      </c>
      <c r="V111" t="str">
        <f>IF(G111="other","",CONCATENATE(G111,"-",H111))</f>
        <v>dull-maroon</v>
      </c>
      <c r="W111" t="b">
        <f t="shared" si="17"/>
        <v>0</v>
      </c>
      <c r="X111" t="b">
        <f t="shared" si="18"/>
        <v>0</v>
      </c>
      <c r="Y111">
        <f>IF(I111="no",0,I111)</f>
        <v>4</v>
      </c>
      <c r="Z111" t="str">
        <f>IF(J111="other","",CONCATENATE(J111,"-",K111))</f>
        <v>plaid-blue</v>
      </c>
      <c r="AA111" t="b">
        <f t="shared" si="19"/>
        <v>0</v>
      </c>
      <c r="AB111" t="b">
        <f t="shared" si="20"/>
        <v>0</v>
      </c>
      <c r="AC111">
        <f>IF(L111="no",0,L111)</f>
        <v>0</v>
      </c>
      <c r="AD111" t="str">
        <f>IF(M111="other","",CONCATENATE(M111,"-",N111))</f>
        <v>-</v>
      </c>
      <c r="AE111" t="b">
        <f t="shared" si="21"/>
        <v>0</v>
      </c>
      <c r="AF111" t="b">
        <f t="shared" si="22"/>
        <v>0</v>
      </c>
      <c r="AI111" t="b">
        <f>OR(S111,W111,AA111,AE111)</f>
        <v>0</v>
      </c>
      <c r="AJ111" t="str">
        <f t="shared" si="23"/>
        <v/>
      </c>
      <c r="AK111" t="b">
        <f>OR(T111,X111,AB111,AF111)</f>
        <v>0</v>
      </c>
      <c r="AL111" t="str">
        <f t="shared" si="23"/>
        <v/>
      </c>
    </row>
    <row r="112" spans="1:38">
      <c r="A112" s="1" t="s">
        <v>49</v>
      </c>
      <c r="B112" t="s">
        <v>4</v>
      </c>
      <c r="C112">
        <v>1</v>
      </c>
      <c r="D112" t="s">
        <v>44</v>
      </c>
      <c r="E112" t="s">
        <v>9</v>
      </c>
      <c r="F112">
        <v>4</v>
      </c>
      <c r="G112" t="s">
        <v>0</v>
      </c>
      <c r="H112" t="s">
        <v>13</v>
      </c>
      <c r="P112" t="str">
        <f t="shared" si="12"/>
        <v>posh-brown</v>
      </c>
      <c r="Q112">
        <f t="shared" si="13"/>
        <v>1</v>
      </c>
      <c r="R112" t="str">
        <f t="shared" si="14"/>
        <v>pale-cyan</v>
      </c>
      <c r="S112" t="b">
        <f t="shared" si="15"/>
        <v>0</v>
      </c>
      <c r="T112" t="b">
        <f t="shared" si="16"/>
        <v>0</v>
      </c>
      <c r="U112">
        <f>IF(F112="no",0,F112)</f>
        <v>4</v>
      </c>
      <c r="V112" t="str">
        <f>IF(G112="other","",CONCATENATE(G112,"-",H112))</f>
        <v>dull-fuchsia</v>
      </c>
      <c r="W112" t="b">
        <f t="shared" si="17"/>
        <v>0</v>
      </c>
      <c r="X112" t="b">
        <f t="shared" si="18"/>
        <v>0</v>
      </c>
      <c r="Y112">
        <f>IF(I112="no",0,I112)</f>
        <v>0</v>
      </c>
      <c r="Z112" t="str">
        <f>IF(J112="other","",CONCATENATE(J112,"-",K112))</f>
        <v>-</v>
      </c>
      <c r="AA112" t="b">
        <f t="shared" si="19"/>
        <v>0</v>
      </c>
      <c r="AB112" t="b">
        <f t="shared" si="20"/>
        <v>0</v>
      </c>
      <c r="AC112">
        <f>IF(L112="no",0,L112)</f>
        <v>0</v>
      </c>
      <c r="AD112" t="str">
        <f>IF(M112="other","",CONCATENATE(M112,"-",N112))</f>
        <v>-</v>
      </c>
      <c r="AE112" t="b">
        <f t="shared" si="21"/>
        <v>0</v>
      </c>
      <c r="AF112" t="b">
        <f t="shared" si="22"/>
        <v>0</v>
      </c>
      <c r="AI112" t="b">
        <f>OR(S112,W112,AA112,AE112)</f>
        <v>0</v>
      </c>
      <c r="AJ112" t="str">
        <f t="shared" si="23"/>
        <v/>
      </c>
      <c r="AK112" t="b">
        <f>OR(T112,X112,AB112,AF112)</f>
        <v>0</v>
      </c>
      <c r="AL112" t="str">
        <f t="shared" si="23"/>
        <v/>
      </c>
    </row>
    <row r="113" spans="1:38">
      <c r="A113" s="1" t="s">
        <v>0</v>
      </c>
      <c r="B113" t="s">
        <v>25</v>
      </c>
      <c r="C113">
        <v>1</v>
      </c>
      <c r="D113" t="s">
        <v>5</v>
      </c>
      <c r="E113" t="s">
        <v>23</v>
      </c>
      <c r="P113" t="str">
        <f t="shared" si="12"/>
        <v>dull-crimson</v>
      </c>
      <c r="Q113">
        <f t="shared" si="13"/>
        <v>1</v>
      </c>
      <c r="R113" t="str">
        <f t="shared" si="14"/>
        <v>striped-bronze</v>
      </c>
      <c r="S113" t="b">
        <f t="shared" si="15"/>
        <v>0</v>
      </c>
      <c r="T113" t="b">
        <f t="shared" si="16"/>
        <v>0</v>
      </c>
      <c r="U113">
        <f>IF(F113="no",0,F113)</f>
        <v>0</v>
      </c>
      <c r="V113" t="str">
        <f>IF(G113="other","",CONCATENATE(G113,"-",H113))</f>
        <v>-</v>
      </c>
      <c r="W113" t="b">
        <f t="shared" si="17"/>
        <v>0</v>
      </c>
      <c r="X113" t="b">
        <f t="shared" si="18"/>
        <v>0</v>
      </c>
      <c r="Y113">
        <f>IF(I113="no",0,I113)</f>
        <v>0</v>
      </c>
      <c r="Z113" t="str">
        <f>IF(J113="other","",CONCATENATE(J113,"-",K113))</f>
        <v>-</v>
      </c>
      <c r="AA113" t="b">
        <f t="shared" si="19"/>
        <v>0</v>
      </c>
      <c r="AB113" t="b">
        <f t="shared" si="20"/>
        <v>0</v>
      </c>
      <c r="AC113">
        <f>IF(L113="no",0,L113)</f>
        <v>0</v>
      </c>
      <c r="AD113" t="str">
        <f>IF(M113="other","",CONCATENATE(M113,"-",N113))</f>
        <v>-</v>
      </c>
      <c r="AE113" t="b">
        <f t="shared" si="21"/>
        <v>0</v>
      </c>
      <c r="AF113" t="b">
        <f t="shared" si="22"/>
        <v>0</v>
      </c>
      <c r="AI113" t="b">
        <f>OR(S113,W113,AA113,AE113)</f>
        <v>0</v>
      </c>
      <c r="AJ113" t="str">
        <f t="shared" si="23"/>
        <v/>
      </c>
      <c r="AK113" t="b">
        <f>OR(T113,X113,AB113,AF113)</f>
        <v>0</v>
      </c>
      <c r="AL113" t="str">
        <f t="shared" si="23"/>
        <v/>
      </c>
    </row>
    <row r="114" spans="1:38">
      <c r="A114" s="1" t="s">
        <v>21</v>
      </c>
      <c r="B114" t="s">
        <v>11</v>
      </c>
      <c r="C114">
        <v>3</v>
      </c>
      <c r="D114" t="s">
        <v>21</v>
      </c>
      <c r="E114" t="s">
        <v>9</v>
      </c>
      <c r="P114" t="str">
        <f t="shared" si="12"/>
        <v>plaid-lavender</v>
      </c>
      <c r="Q114">
        <f t="shared" si="13"/>
        <v>3</v>
      </c>
      <c r="R114" t="str">
        <f t="shared" si="14"/>
        <v>plaid-cyan</v>
      </c>
      <c r="S114" t="b">
        <f t="shared" si="15"/>
        <v>0</v>
      </c>
      <c r="T114" t="b">
        <f t="shared" si="16"/>
        <v>0</v>
      </c>
      <c r="U114">
        <f>IF(F114="no",0,F114)</f>
        <v>0</v>
      </c>
      <c r="V114" t="str">
        <f>IF(G114="other","",CONCATENATE(G114,"-",H114))</f>
        <v>-</v>
      </c>
      <c r="W114" t="b">
        <f t="shared" si="17"/>
        <v>0</v>
      </c>
      <c r="X114" t="b">
        <f t="shared" si="18"/>
        <v>0</v>
      </c>
      <c r="Y114">
        <f>IF(I114="no",0,I114)</f>
        <v>0</v>
      </c>
      <c r="Z114" t="str">
        <f>IF(J114="other","",CONCATENATE(J114,"-",K114))</f>
        <v>-</v>
      </c>
      <c r="AA114" t="b">
        <f t="shared" si="19"/>
        <v>0</v>
      </c>
      <c r="AB114" t="b">
        <f t="shared" si="20"/>
        <v>0</v>
      </c>
      <c r="AC114">
        <f>IF(L114="no",0,L114)</f>
        <v>0</v>
      </c>
      <c r="AD114" t="str">
        <f>IF(M114="other","",CONCATENATE(M114,"-",N114))</f>
        <v>-</v>
      </c>
      <c r="AE114" t="b">
        <f t="shared" si="21"/>
        <v>0</v>
      </c>
      <c r="AF114" t="b">
        <f t="shared" si="22"/>
        <v>0</v>
      </c>
      <c r="AI114" t="b">
        <f>OR(S114,W114,AA114,AE114)</f>
        <v>0</v>
      </c>
      <c r="AJ114" t="str">
        <f t="shared" si="23"/>
        <v/>
      </c>
      <c r="AK114" t="b">
        <f>OR(T114,X114,AB114,AF114)</f>
        <v>0</v>
      </c>
      <c r="AL114" t="str">
        <f t="shared" si="23"/>
        <v/>
      </c>
    </row>
    <row r="115" spans="1:38">
      <c r="A115" s="1" t="s">
        <v>14</v>
      </c>
      <c r="B115" t="s">
        <v>3</v>
      </c>
      <c r="C115">
        <v>5</v>
      </c>
      <c r="D115" t="s">
        <v>17</v>
      </c>
      <c r="E115" t="s">
        <v>51</v>
      </c>
      <c r="F115">
        <v>5</v>
      </c>
      <c r="G115" t="s">
        <v>15</v>
      </c>
      <c r="H115" t="s">
        <v>51</v>
      </c>
      <c r="I115">
        <v>3</v>
      </c>
      <c r="J115" t="s">
        <v>27</v>
      </c>
      <c r="K115" t="s">
        <v>29</v>
      </c>
      <c r="L115">
        <v>3</v>
      </c>
      <c r="M115" t="s">
        <v>2</v>
      </c>
      <c r="N115" t="s">
        <v>26</v>
      </c>
      <c r="P115" t="str">
        <f t="shared" si="12"/>
        <v>bright-green</v>
      </c>
      <c r="Q115">
        <f t="shared" si="13"/>
        <v>5</v>
      </c>
      <c r="R115" t="str">
        <f t="shared" si="14"/>
        <v>wavy-aqua</v>
      </c>
      <c r="S115" t="b">
        <f t="shared" si="15"/>
        <v>0</v>
      </c>
      <c r="T115" t="b">
        <f t="shared" si="16"/>
        <v>0</v>
      </c>
      <c r="U115">
        <f>IF(F115="no",0,F115)</f>
        <v>5</v>
      </c>
      <c r="V115" t="str">
        <f>IF(G115="other","",CONCATENATE(G115,"-",H115))</f>
        <v>clear-aqua</v>
      </c>
      <c r="W115" t="b">
        <f t="shared" si="17"/>
        <v>0</v>
      </c>
      <c r="X115" t="b">
        <f t="shared" si="18"/>
        <v>0</v>
      </c>
      <c r="Y115">
        <f>IF(I115="no",0,I115)</f>
        <v>3</v>
      </c>
      <c r="Z115" t="str">
        <f>IF(J115="other","",CONCATENATE(J115,"-",K115))</f>
        <v>vibrant-tan</v>
      </c>
      <c r="AA115" t="b">
        <f t="shared" si="19"/>
        <v>0</v>
      </c>
      <c r="AB115" t="b">
        <f t="shared" si="20"/>
        <v>0</v>
      </c>
      <c r="AC115">
        <f>IF(L115="no",0,L115)</f>
        <v>3</v>
      </c>
      <c r="AD115" t="str">
        <f>IF(M115="other","",CONCATENATE(M115,"-",N115))</f>
        <v>dotted-plum</v>
      </c>
      <c r="AE115" t="b">
        <f t="shared" si="21"/>
        <v>0</v>
      </c>
      <c r="AF115" t="b">
        <f t="shared" si="22"/>
        <v>0</v>
      </c>
      <c r="AI115" t="b">
        <f>OR(S115,W115,AA115,AE115)</f>
        <v>0</v>
      </c>
      <c r="AJ115" t="str">
        <f t="shared" si="23"/>
        <v/>
      </c>
      <c r="AK115" t="b">
        <f>OR(T115,X115,AB115,AF115)</f>
        <v>0</v>
      </c>
      <c r="AL115" t="str">
        <f t="shared" si="23"/>
        <v/>
      </c>
    </row>
    <row r="116" spans="1:38">
      <c r="A116" s="1" t="s">
        <v>21</v>
      </c>
      <c r="B116" t="s">
        <v>6</v>
      </c>
      <c r="C116">
        <v>5</v>
      </c>
      <c r="D116" t="s">
        <v>12</v>
      </c>
      <c r="E116" t="s">
        <v>47</v>
      </c>
      <c r="F116">
        <v>2</v>
      </c>
      <c r="G116" t="s">
        <v>15</v>
      </c>
      <c r="H116" t="s">
        <v>35</v>
      </c>
      <c r="P116" t="str">
        <f t="shared" si="12"/>
        <v>plaid-tomato</v>
      </c>
      <c r="Q116">
        <f t="shared" si="13"/>
        <v>5</v>
      </c>
      <c r="R116" t="str">
        <f t="shared" si="14"/>
        <v>drab-olive</v>
      </c>
      <c r="S116" t="b">
        <f t="shared" si="15"/>
        <v>0</v>
      </c>
      <c r="T116" t="b">
        <f t="shared" si="16"/>
        <v>0</v>
      </c>
      <c r="U116">
        <f>IF(F116="no",0,F116)</f>
        <v>2</v>
      </c>
      <c r="V116" t="str">
        <f>IF(G116="other","",CONCATENATE(G116,"-",H116))</f>
        <v>clear-turquoise</v>
      </c>
      <c r="W116" t="b">
        <f t="shared" si="17"/>
        <v>0</v>
      </c>
      <c r="X116" t="b">
        <f t="shared" si="18"/>
        <v>0</v>
      </c>
      <c r="Y116">
        <f>IF(I116="no",0,I116)</f>
        <v>0</v>
      </c>
      <c r="Z116" t="str">
        <f>IF(J116="other","",CONCATENATE(J116,"-",K116))</f>
        <v>-</v>
      </c>
      <c r="AA116" t="b">
        <f t="shared" si="19"/>
        <v>0</v>
      </c>
      <c r="AB116" t="b">
        <f t="shared" si="20"/>
        <v>0</v>
      </c>
      <c r="AC116">
        <f>IF(L116="no",0,L116)</f>
        <v>0</v>
      </c>
      <c r="AD116" t="str">
        <f>IF(M116="other","",CONCATENATE(M116,"-",N116))</f>
        <v>-</v>
      </c>
      <c r="AE116" t="b">
        <f t="shared" si="21"/>
        <v>0</v>
      </c>
      <c r="AF116" t="b">
        <f t="shared" si="22"/>
        <v>0</v>
      </c>
      <c r="AI116" t="b">
        <f>OR(S116,W116,AA116,AE116)</f>
        <v>0</v>
      </c>
      <c r="AJ116" t="str">
        <f t="shared" si="23"/>
        <v/>
      </c>
      <c r="AK116" t="b">
        <f>OR(T116,X116,AB116,AF116)</f>
        <v>0</v>
      </c>
      <c r="AL116" t="str">
        <f t="shared" si="23"/>
        <v/>
      </c>
    </row>
    <row r="117" spans="1:38">
      <c r="A117" s="1" t="s">
        <v>44</v>
      </c>
      <c r="B117" t="s">
        <v>11</v>
      </c>
      <c r="C117">
        <v>5</v>
      </c>
      <c r="D117" t="s">
        <v>41</v>
      </c>
      <c r="E117" t="s">
        <v>26</v>
      </c>
      <c r="F117">
        <v>2</v>
      </c>
      <c r="G117" t="s">
        <v>0</v>
      </c>
      <c r="H117" t="s">
        <v>47</v>
      </c>
      <c r="P117" t="str">
        <f t="shared" si="12"/>
        <v>pale-lavender</v>
      </c>
      <c r="Q117">
        <f t="shared" si="13"/>
        <v>5</v>
      </c>
      <c r="R117" t="str">
        <f t="shared" si="14"/>
        <v>dark-plum</v>
      </c>
      <c r="S117" t="b">
        <f t="shared" si="15"/>
        <v>0</v>
      </c>
      <c r="T117" t="b">
        <f t="shared" si="16"/>
        <v>0</v>
      </c>
      <c r="U117">
        <f>IF(F117="no",0,F117)</f>
        <v>2</v>
      </c>
      <c r="V117" t="str">
        <f>IF(G117="other","",CONCATENATE(G117,"-",H117))</f>
        <v>dull-olive</v>
      </c>
      <c r="W117" t="b">
        <f t="shared" si="17"/>
        <v>0</v>
      </c>
      <c r="X117" t="b">
        <f t="shared" si="18"/>
        <v>0</v>
      </c>
      <c r="Y117">
        <f>IF(I117="no",0,I117)</f>
        <v>0</v>
      </c>
      <c r="Z117" t="str">
        <f>IF(J117="other","",CONCATENATE(J117,"-",K117))</f>
        <v>-</v>
      </c>
      <c r="AA117" t="b">
        <f t="shared" si="19"/>
        <v>0</v>
      </c>
      <c r="AB117" t="b">
        <f t="shared" si="20"/>
        <v>0</v>
      </c>
      <c r="AC117">
        <f>IF(L117="no",0,L117)</f>
        <v>0</v>
      </c>
      <c r="AD117" t="str">
        <f>IF(M117="other","",CONCATENATE(M117,"-",N117))</f>
        <v>-</v>
      </c>
      <c r="AE117" t="b">
        <f t="shared" si="21"/>
        <v>0</v>
      </c>
      <c r="AF117" t="b">
        <f t="shared" si="22"/>
        <v>0</v>
      </c>
      <c r="AI117" t="b">
        <f>OR(S117,W117,AA117,AE117)</f>
        <v>0</v>
      </c>
      <c r="AJ117" t="str">
        <f t="shared" si="23"/>
        <v/>
      </c>
      <c r="AK117" t="b">
        <f>OR(T117,X117,AB117,AF117)</f>
        <v>0</v>
      </c>
      <c r="AL117" t="str">
        <f t="shared" si="23"/>
        <v/>
      </c>
    </row>
    <row r="118" spans="1:38">
      <c r="A118" s="1" t="s">
        <v>15</v>
      </c>
      <c r="B118" t="s">
        <v>28</v>
      </c>
      <c r="C118">
        <v>3</v>
      </c>
      <c r="D118" t="s">
        <v>0</v>
      </c>
      <c r="E118" t="s">
        <v>13</v>
      </c>
      <c r="F118">
        <v>1</v>
      </c>
      <c r="G118" t="s">
        <v>27</v>
      </c>
      <c r="H118" t="s">
        <v>20</v>
      </c>
      <c r="I118">
        <v>2</v>
      </c>
      <c r="J118" t="s">
        <v>14</v>
      </c>
      <c r="K118" t="s">
        <v>48</v>
      </c>
      <c r="P118" t="str">
        <f t="shared" si="12"/>
        <v>clear-silver</v>
      </c>
      <c r="Q118">
        <f t="shared" si="13"/>
        <v>3</v>
      </c>
      <c r="R118" t="str">
        <f t="shared" si="14"/>
        <v>dull-fuchsia</v>
      </c>
      <c r="S118" t="b">
        <f t="shared" si="15"/>
        <v>0</v>
      </c>
      <c r="T118" t="b">
        <f t="shared" si="16"/>
        <v>0</v>
      </c>
      <c r="U118">
        <f>IF(F118="no",0,F118)</f>
        <v>1</v>
      </c>
      <c r="V118" t="str">
        <f>IF(G118="other","",CONCATENATE(G118,"-",H118))</f>
        <v>vibrant-white</v>
      </c>
      <c r="W118" t="b">
        <f t="shared" si="17"/>
        <v>0</v>
      </c>
      <c r="X118" t="b">
        <f t="shared" si="18"/>
        <v>0</v>
      </c>
      <c r="Y118">
        <f>IF(I118="no",0,I118)</f>
        <v>2</v>
      </c>
      <c r="Z118" t="str">
        <f>IF(J118="other","",CONCATENATE(J118,"-",K118))</f>
        <v>bright-chartreuse</v>
      </c>
      <c r="AA118" t="b">
        <f t="shared" si="19"/>
        <v>0</v>
      </c>
      <c r="AB118" t="b">
        <f t="shared" si="20"/>
        <v>0</v>
      </c>
      <c r="AC118">
        <f>IF(L118="no",0,L118)</f>
        <v>0</v>
      </c>
      <c r="AD118" t="str">
        <f>IF(M118="other","",CONCATENATE(M118,"-",N118))</f>
        <v>-</v>
      </c>
      <c r="AE118" t="b">
        <f t="shared" si="21"/>
        <v>0</v>
      </c>
      <c r="AF118" t="b">
        <f t="shared" si="22"/>
        <v>0</v>
      </c>
      <c r="AI118" t="b">
        <f>OR(S118,W118,AA118,AE118)</f>
        <v>0</v>
      </c>
      <c r="AJ118" t="str">
        <f t="shared" si="23"/>
        <v/>
      </c>
      <c r="AK118" t="b">
        <f>OR(T118,X118,AB118,AF118)</f>
        <v>0</v>
      </c>
      <c r="AL118" t="str">
        <f t="shared" si="23"/>
        <v/>
      </c>
    </row>
    <row r="119" spans="1:38">
      <c r="A119" s="1" t="s">
        <v>12</v>
      </c>
      <c r="B119" t="s">
        <v>42</v>
      </c>
      <c r="C119">
        <v>3</v>
      </c>
      <c r="D119" t="s">
        <v>14</v>
      </c>
      <c r="E119" t="s">
        <v>42</v>
      </c>
      <c r="F119">
        <v>3</v>
      </c>
      <c r="G119" t="s">
        <v>30</v>
      </c>
      <c r="H119" t="s">
        <v>32</v>
      </c>
      <c r="P119" t="str">
        <f t="shared" si="12"/>
        <v>drab-yellow</v>
      </c>
      <c r="Q119">
        <f t="shared" si="13"/>
        <v>3</v>
      </c>
      <c r="R119" t="str">
        <f t="shared" si="14"/>
        <v>bright-yellow</v>
      </c>
      <c r="S119" t="b">
        <f t="shared" si="15"/>
        <v>0</v>
      </c>
      <c r="T119" t="b">
        <f t="shared" si="16"/>
        <v>0</v>
      </c>
      <c r="U119">
        <f>IF(F119="no",0,F119)</f>
        <v>3</v>
      </c>
      <c r="V119" t="str">
        <f>IF(G119="other","",CONCATENATE(G119,"-",H119))</f>
        <v>dim-beige</v>
      </c>
      <c r="W119" t="b">
        <f t="shared" si="17"/>
        <v>0</v>
      </c>
      <c r="X119" t="b">
        <f t="shared" si="18"/>
        <v>0</v>
      </c>
      <c r="Y119">
        <f>IF(I119="no",0,I119)</f>
        <v>0</v>
      </c>
      <c r="Z119" t="str">
        <f>IF(J119="other","",CONCATENATE(J119,"-",K119))</f>
        <v>-</v>
      </c>
      <c r="AA119" t="b">
        <f t="shared" si="19"/>
        <v>0</v>
      </c>
      <c r="AB119" t="b">
        <f t="shared" si="20"/>
        <v>0</v>
      </c>
      <c r="AC119">
        <f>IF(L119="no",0,L119)</f>
        <v>0</v>
      </c>
      <c r="AD119" t="str">
        <f>IF(M119="other","",CONCATENATE(M119,"-",N119))</f>
        <v>-</v>
      </c>
      <c r="AE119" t="b">
        <f t="shared" si="21"/>
        <v>0</v>
      </c>
      <c r="AF119" t="b">
        <f t="shared" si="22"/>
        <v>0</v>
      </c>
      <c r="AI119" t="b">
        <f>OR(S119,W119,AA119,AE119)</f>
        <v>0</v>
      </c>
      <c r="AJ119" t="str">
        <f t="shared" si="23"/>
        <v/>
      </c>
      <c r="AK119" t="b">
        <f>OR(T119,X119,AB119,AF119)</f>
        <v>0</v>
      </c>
      <c r="AL119" t="str">
        <f t="shared" si="23"/>
        <v/>
      </c>
    </row>
    <row r="120" spans="1:38">
      <c r="A120" s="1" t="s">
        <v>10</v>
      </c>
      <c r="B120" t="s">
        <v>32</v>
      </c>
      <c r="C120">
        <v>2</v>
      </c>
      <c r="D120" t="s">
        <v>17</v>
      </c>
      <c r="E120" t="s">
        <v>36</v>
      </c>
      <c r="F120">
        <v>3</v>
      </c>
      <c r="G120" t="s">
        <v>14</v>
      </c>
      <c r="H120" t="s">
        <v>6</v>
      </c>
      <c r="I120">
        <v>1</v>
      </c>
      <c r="J120" t="s">
        <v>14</v>
      </c>
      <c r="K120" t="s">
        <v>26</v>
      </c>
      <c r="P120" t="str">
        <f t="shared" si="12"/>
        <v>faded-beige</v>
      </c>
      <c r="Q120">
        <f t="shared" si="13"/>
        <v>2</v>
      </c>
      <c r="R120" t="str">
        <f t="shared" si="14"/>
        <v>wavy-coral</v>
      </c>
      <c r="S120" t="b">
        <f t="shared" si="15"/>
        <v>0</v>
      </c>
      <c r="T120" t="b">
        <f t="shared" si="16"/>
        <v>0</v>
      </c>
      <c r="U120">
        <f>IF(F120="no",0,F120)</f>
        <v>3</v>
      </c>
      <c r="V120" t="str">
        <f>IF(G120="other","",CONCATENATE(G120,"-",H120))</f>
        <v>bright-tomato</v>
      </c>
      <c r="W120" t="b">
        <f t="shared" si="17"/>
        <v>0</v>
      </c>
      <c r="X120" t="b">
        <f t="shared" si="18"/>
        <v>0</v>
      </c>
      <c r="Y120">
        <f>IF(I120="no",0,I120)</f>
        <v>1</v>
      </c>
      <c r="Z120" t="str">
        <f>IF(J120="other","",CONCATENATE(J120,"-",K120))</f>
        <v>bright-plum</v>
      </c>
      <c r="AA120" t="b">
        <f t="shared" si="19"/>
        <v>0</v>
      </c>
      <c r="AB120" t="b">
        <f t="shared" si="20"/>
        <v>0</v>
      </c>
      <c r="AC120">
        <f>IF(L120="no",0,L120)</f>
        <v>0</v>
      </c>
      <c r="AD120" t="str">
        <f>IF(M120="other","",CONCATENATE(M120,"-",N120))</f>
        <v>-</v>
      </c>
      <c r="AE120" t="b">
        <f t="shared" si="21"/>
        <v>0</v>
      </c>
      <c r="AF120" t="b">
        <f t="shared" si="22"/>
        <v>0</v>
      </c>
      <c r="AI120" t="b">
        <f>OR(S120,W120,AA120,AE120)</f>
        <v>0</v>
      </c>
      <c r="AJ120" t="str">
        <f t="shared" si="23"/>
        <v/>
      </c>
      <c r="AK120" t="b">
        <f>OR(T120,X120,AB120,AF120)</f>
        <v>0</v>
      </c>
      <c r="AL120" t="str">
        <f t="shared" si="23"/>
        <v/>
      </c>
    </row>
    <row r="121" spans="1:38">
      <c r="A121" s="1" t="s">
        <v>37</v>
      </c>
      <c r="B121" t="s">
        <v>43</v>
      </c>
      <c r="C121">
        <v>3</v>
      </c>
      <c r="D121" t="s">
        <v>0</v>
      </c>
      <c r="E121" t="s">
        <v>13</v>
      </c>
      <c r="F121">
        <v>5</v>
      </c>
      <c r="G121" t="s">
        <v>17</v>
      </c>
      <c r="H121" t="s">
        <v>4</v>
      </c>
      <c r="I121">
        <v>2</v>
      </c>
      <c r="J121" t="s">
        <v>15</v>
      </c>
      <c r="K121" t="s">
        <v>51</v>
      </c>
      <c r="L121">
        <v>5</v>
      </c>
      <c r="M121" t="s">
        <v>10</v>
      </c>
      <c r="N121" t="s">
        <v>36</v>
      </c>
      <c r="P121" t="str">
        <f t="shared" si="12"/>
        <v>shiny-black</v>
      </c>
      <c r="Q121">
        <f t="shared" si="13"/>
        <v>3</v>
      </c>
      <c r="R121" t="str">
        <f t="shared" si="14"/>
        <v>dull-fuchsia</v>
      </c>
      <c r="S121" t="b">
        <f t="shared" si="15"/>
        <v>0</v>
      </c>
      <c r="T121" t="b">
        <f t="shared" si="16"/>
        <v>0</v>
      </c>
      <c r="U121">
        <f>IF(F121="no",0,F121)</f>
        <v>5</v>
      </c>
      <c r="V121" t="str">
        <f>IF(G121="other","",CONCATENATE(G121,"-",H121))</f>
        <v>wavy-brown</v>
      </c>
      <c r="W121" t="b">
        <f t="shared" si="17"/>
        <v>0</v>
      </c>
      <c r="X121" t="b">
        <f t="shared" si="18"/>
        <v>0</v>
      </c>
      <c r="Y121">
        <f>IF(I121="no",0,I121)</f>
        <v>2</v>
      </c>
      <c r="Z121" t="str">
        <f>IF(J121="other","",CONCATENATE(J121,"-",K121))</f>
        <v>clear-aqua</v>
      </c>
      <c r="AA121" t="b">
        <f t="shared" si="19"/>
        <v>0</v>
      </c>
      <c r="AB121" t="b">
        <f t="shared" si="20"/>
        <v>0</v>
      </c>
      <c r="AC121">
        <f>IF(L121="no",0,L121)</f>
        <v>5</v>
      </c>
      <c r="AD121" t="str">
        <f>IF(M121="other","",CONCATENATE(M121,"-",N121))</f>
        <v>faded-coral</v>
      </c>
      <c r="AE121" t="b">
        <f t="shared" si="21"/>
        <v>0</v>
      </c>
      <c r="AF121" t="b">
        <f t="shared" si="22"/>
        <v>0</v>
      </c>
      <c r="AI121" t="b">
        <f>OR(S121,W121,AA121,AE121)</f>
        <v>0</v>
      </c>
      <c r="AJ121" t="str">
        <f t="shared" si="23"/>
        <v/>
      </c>
      <c r="AK121" t="b">
        <f>OR(T121,X121,AB121,AF121)</f>
        <v>0</v>
      </c>
      <c r="AL121" t="str">
        <f t="shared" si="23"/>
        <v/>
      </c>
    </row>
    <row r="122" spans="1:38">
      <c r="A122" s="1" t="s">
        <v>0</v>
      </c>
      <c r="B122" t="s">
        <v>3</v>
      </c>
      <c r="C122">
        <v>4</v>
      </c>
      <c r="D122" t="s">
        <v>34</v>
      </c>
      <c r="E122" t="s">
        <v>18</v>
      </c>
      <c r="P122" t="str">
        <f t="shared" si="12"/>
        <v>dull-green</v>
      </c>
      <c r="Q122">
        <f t="shared" si="13"/>
        <v>4</v>
      </c>
      <c r="R122" t="str">
        <f t="shared" si="14"/>
        <v>light-salmon</v>
      </c>
      <c r="S122" t="b">
        <f t="shared" si="15"/>
        <v>0</v>
      </c>
      <c r="T122" t="b">
        <f t="shared" si="16"/>
        <v>0</v>
      </c>
      <c r="U122">
        <f>IF(F122="no",0,F122)</f>
        <v>0</v>
      </c>
      <c r="V122" t="str">
        <f>IF(G122="other","",CONCATENATE(G122,"-",H122))</f>
        <v>-</v>
      </c>
      <c r="W122" t="b">
        <f t="shared" si="17"/>
        <v>0</v>
      </c>
      <c r="X122" t="b">
        <f t="shared" si="18"/>
        <v>0</v>
      </c>
      <c r="Y122">
        <f>IF(I122="no",0,I122)</f>
        <v>0</v>
      </c>
      <c r="Z122" t="str">
        <f>IF(J122="other","",CONCATENATE(J122,"-",K122))</f>
        <v>-</v>
      </c>
      <c r="AA122" t="b">
        <f t="shared" si="19"/>
        <v>0</v>
      </c>
      <c r="AB122" t="b">
        <f t="shared" si="20"/>
        <v>0</v>
      </c>
      <c r="AC122">
        <f>IF(L122="no",0,L122)</f>
        <v>0</v>
      </c>
      <c r="AD122" t="str">
        <f>IF(M122="other","",CONCATENATE(M122,"-",N122))</f>
        <v>-</v>
      </c>
      <c r="AE122" t="b">
        <f t="shared" si="21"/>
        <v>0</v>
      </c>
      <c r="AF122" t="b">
        <f t="shared" si="22"/>
        <v>0</v>
      </c>
      <c r="AI122" t="b">
        <f>OR(S122,W122,AA122,AE122)</f>
        <v>0</v>
      </c>
      <c r="AJ122" t="str">
        <f t="shared" si="23"/>
        <v/>
      </c>
      <c r="AK122" t="b">
        <f>OR(T122,X122,AB122,AF122)</f>
        <v>0</v>
      </c>
      <c r="AL122" t="str">
        <f t="shared" si="23"/>
        <v/>
      </c>
    </row>
    <row r="123" spans="1:38">
      <c r="A123" s="1" t="s">
        <v>7</v>
      </c>
      <c r="B123" t="s">
        <v>19</v>
      </c>
      <c r="C123">
        <v>1</v>
      </c>
      <c r="D123" t="s">
        <v>27</v>
      </c>
      <c r="E123" t="s">
        <v>29</v>
      </c>
      <c r="F123">
        <v>2</v>
      </c>
      <c r="G123" t="s">
        <v>21</v>
      </c>
      <c r="H123" t="s">
        <v>48</v>
      </c>
      <c r="P123" t="str">
        <f t="shared" si="12"/>
        <v>muted-lime</v>
      </c>
      <c r="Q123">
        <f t="shared" si="13"/>
        <v>1</v>
      </c>
      <c r="R123" t="str">
        <f t="shared" si="14"/>
        <v>vibrant-tan</v>
      </c>
      <c r="S123" t="b">
        <f t="shared" si="15"/>
        <v>0</v>
      </c>
      <c r="T123" t="b">
        <f t="shared" si="16"/>
        <v>0</v>
      </c>
      <c r="U123">
        <f>IF(F123="no",0,F123)</f>
        <v>2</v>
      </c>
      <c r="V123" t="str">
        <f>IF(G123="other","",CONCATENATE(G123,"-",H123))</f>
        <v>plaid-chartreuse</v>
      </c>
      <c r="W123" t="b">
        <f t="shared" si="17"/>
        <v>0</v>
      </c>
      <c r="X123" t="b">
        <f t="shared" si="18"/>
        <v>0</v>
      </c>
      <c r="Y123">
        <f>IF(I123="no",0,I123)</f>
        <v>0</v>
      </c>
      <c r="Z123" t="str">
        <f>IF(J123="other","",CONCATENATE(J123,"-",K123))</f>
        <v>-</v>
      </c>
      <c r="AA123" t="b">
        <f t="shared" si="19"/>
        <v>0</v>
      </c>
      <c r="AB123" t="b">
        <f t="shared" si="20"/>
        <v>0</v>
      </c>
      <c r="AC123">
        <f>IF(L123="no",0,L123)</f>
        <v>0</v>
      </c>
      <c r="AD123" t="str">
        <f>IF(M123="other","",CONCATENATE(M123,"-",N123))</f>
        <v>-</v>
      </c>
      <c r="AE123" t="b">
        <f t="shared" si="21"/>
        <v>0</v>
      </c>
      <c r="AF123" t="b">
        <f t="shared" si="22"/>
        <v>0</v>
      </c>
      <c r="AI123" t="b">
        <f>OR(S123,W123,AA123,AE123)</f>
        <v>0</v>
      </c>
      <c r="AJ123" t="str">
        <f t="shared" si="23"/>
        <v/>
      </c>
      <c r="AK123" t="b">
        <f>OR(T123,X123,AB123,AF123)</f>
        <v>0</v>
      </c>
      <c r="AL123" t="str">
        <f t="shared" si="23"/>
        <v/>
      </c>
    </row>
    <row r="124" spans="1:38">
      <c r="A124" s="1" t="s">
        <v>49</v>
      </c>
      <c r="B124" t="s">
        <v>29</v>
      </c>
      <c r="C124">
        <v>5</v>
      </c>
      <c r="D124" t="s">
        <v>0</v>
      </c>
      <c r="E124" t="s">
        <v>29</v>
      </c>
      <c r="F124">
        <v>5</v>
      </c>
      <c r="G124" t="s">
        <v>49</v>
      </c>
      <c r="H124" t="s">
        <v>24</v>
      </c>
      <c r="P124" t="str">
        <f t="shared" si="12"/>
        <v>posh-tan</v>
      </c>
      <c r="Q124">
        <f t="shared" si="13"/>
        <v>5</v>
      </c>
      <c r="R124" t="str">
        <f t="shared" si="14"/>
        <v>dull-tan</v>
      </c>
      <c r="S124" t="b">
        <f t="shared" si="15"/>
        <v>0</v>
      </c>
      <c r="T124" t="b">
        <f t="shared" si="16"/>
        <v>0</v>
      </c>
      <c r="U124">
        <f>IF(F124="no",0,F124)</f>
        <v>5</v>
      </c>
      <c r="V124" t="str">
        <f>IF(G124="other","",CONCATENATE(G124,"-",H124))</f>
        <v>posh-purple</v>
      </c>
      <c r="W124" t="b">
        <f t="shared" si="17"/>
        <v>0</v>
      </c>
      <c r="X124" t="b">
        <f t="shared" si="18"/>
        <v>0</v>
      </c>
      <c r="Y124">
        <f>IF(I124="no",0,I124)</f>
        <v>0</v>
      </c>
      <c r="Z124" t="str">
        <f>IF(J124="other","",CONCATENATE(J124,"-",K124))</f>
        <v>-</v>
      </c>
      <c r="AA124" t="b">
        <f t="shared" si="19"/>
        <v>0</v>
      </c>
      <c r="AB124" t="b">
        <f t="shared" si="20"/>
        <v>0</v>
      </c>
      <c r="AC124">
        <f>IF(L124="no",0,L124)</f>
        <v>0</v>
      </c>
      <c r="AD124" t="str">
        <f>IF(M124="other","",CONCATENATE(M124,"-",N124))</f>
        <v>-</v>
      </c>
      <c r="AE124" t="b">
        <f t="shared" si="21"/>
        <v>0</v>
      </c>
      <c r="AF124" t="b">
        <f t="shared" si="22"/>
        <v>0</v>
      </c>
      <c r="AI124" t="b">
        <f>OR(S124,W124,AA124,AE124)</f>
        <v>0</v>
      </c>
      <c r="AJ124" t="str">
        <f t="shared" si="23"/>
        <v/>
      </c>
      <c r="AK124" t="b">
        <f>OR(T124,X124,AB124,AF124)</f>
        <v>0</v>
      </c>
      <c r="AL124" t="str">
        <f t="shared" si="23"/>
        <v/>
      </c>
    </row>
    <row r="125" spans="1:38">
      <c r="A125" s="1" t="s">
        <v>21</v>
      </c>
      <c r="B125" t="s">
        <v>29</v>
      </c>
      <c r="C125">
        <v>2</v>
      </c>
      <c r="D125" t="s">
        <v>0</v>
      </c>
      <c r="E125" t="s">
        <v>32</v>
      </c>
      <c r="P125" t="str">
        <f t="shared" si="12"/>
        <v>plaid-tan</v>
      </c>
      <c r="Q125">
        <f t="shared" si="13"/>
        <v>2</v>
      </c>
      <c r="R125" t="str">
        <f t="shared" si="14"/>
        <v>dull-beige</v>
      </c>
      <c r="S125" t="b">
        <f t="shared" si="15"/>
        <v>0</v>
      </c>
      <c r="T125" t="b">
        <f t="shared" si="16"/>
        <v>0</v>
      </c>
      <c r="U125">
        <f>IF(F125="no",0,F125)</f>
        <v>0</v>
      </c>
      <c r="V125" t="str">
        <f>IF(G125="other","",CONCATENATE(G125,"-",H125))</f>
        <v>-</v>
      </c>
      <c r="W125" t="b">
        <f t="shared" si="17"/>
        <v>0</v>
      </c>
      <c r="X125" t="b">
        <f t="shared" si="18"/>
        <v>0</v>
      </c>
      <c r="Y125">
        <f>IF(I125="no",0,I125)</f>
        <v>0</v>
      </c>
      <c r="Z125" t="str">
        <f>IF(J125="other","",CONCATENATE(J125,"-",K125))</f>
        <v>-</v>
      </c>
      <c r="AA125" t="b">
        <f t="shared" si="19"/>
        <v>0</v>
      </c>
      <c r="AB125" t="b">
        <f t="shared" si="20"/>
        <v>0</v>
      </c>
      <c r="AC125">
        <f>IF(L125="no",0,L125)</f>
        <v>0</v>
      </c>
      <c r="AD125" t="str">
        <f>IF(M125="other","",CONCATENATE(M125,"-",N125))</f>
        <v>-</v>
      </c>
      <c r="AE125" t="b">
        <f t="shared" si="21"/>
        <v>0</v>
      </c>
      <c r="AF125" t="b">
        <f t="shared" si="22"/>
        <v>0</v>
      </c>
      <c r="AI125" t="b">
        <f>OR(S125,W125,AA125,AE125)</f>
        <v>0</v>
      </c>
      <c r="AJ125" t="str">
        <f t="shared" si="23"/>
        <v/>
      </c>
      <c r="AK125" t="b">
        <f>OR(T125,X125,AB125,AF125)</f>
        <v>0</v>
      </c>
      <c r="AL125" t="str">
        <f t="shared" si="23"/>
        <v/>
      </c>
    </row>
    <row r="126" spans="1:38">
      <c r="A126" s="1" t="s">
        <v>12</v>
      </c>
      <c r="B126" t="s">
        <v>11</v>
      </c>
      <c r="C126">
        <v>5</v>
      </c>
      <c r="D126" t="s">
        <v>34</v>
      </c>
      <c r="E126" t="s">
        <v>45</v>
      </c>
      <c r="F126">
        <v>1</v>
      </c>
      <c r="G126" t="s">
        <v>5</v>
      </c>
      <c r="H126" t="s">
        <v>35</v>
      </c>
      <c r="I126">
        <v>2</v>
      </c>
      <c r="J126" t="s">
        <v>5</v>
      </c>
      <c r="K126" t="s">
        <v>42</v>
      </c>
      <c r="L126">
        <v>3</v>
      </c>
      <c r="M126" t="s">
        <v>21</v>
      </c>
      <c r="N126" t="s">
        <v>1</v>
      </c>
      <c r="P126" t="str">
        <f t="shared" si="12"/>
        <v>drab-lavender</v>
      </c>
      <c r="Q126">
        <f t="shared" si="13"/>
        <v>5</v>
      </c>
      <c r="R126" t="str">
        <f t="shared" si="14"/>
        <v>light-gray</v>
      </c>
      <c r="S126" t="b">
        <f t="shared" si="15"/>
        <v>0</v>
      </c>
      <c r="T126" t="b">
        <f t="shared" si="16"/>
        <v>0</v>
      </c>
      <c r="U126">
        <f>IF(F126="no",0,F126)</f>
        <v>1</v>
      </c>
      <c r="V126" t="str">
        <f>IF(G126="other","",CONCATENATE(G126,"-",H126))</f>
        <v>striped-turquoise</v>
      </c>
      <c r="W126" t="b">
        <f t="shared" si="17"/>
        <v>0</v>
      </c>
      <c r="X126" t="b">
        <f t="shared" si="18"/>
        <v>0</v>
      </c>
      <c r="Y126">
        <f>IF(I126="no",0,I126)</f>
        <v>2</v>
      </c>
      <c r="Z126" t="str">
        <f>IF(J126="other","",CONCATENATE(J126,"-",K126))</f>
        <v>striped-yellow</v>
      </c>
      <c r="AA126" t="b">
        <f t="shared" si="19"/>
        <v>0</v>
      </c>
      <c r="AB126" t="b">
        <f t="shared" si="20"/>
        <v>0</v>
      </c>
      <c r="AC126">
        <f>IF(L126="no",0,L126)</f>
        <v>3</v>
      </c>
      <c r="AD126" t="str">
        <f>IF(M126="other","",CONCATENATE(M126,"-",N126))</f>
        <v>plaid-blue</v>
      </c>
      <c r="AE126" t="b">
        <f t="shared" si="21"/>
        <v>0</v>
      </c>
      <c r="AF126" t="b">
        <f t="shared" si="22"/>
        <v>0</v>
      </c>
      <c r="AI126" t="b">
        <f>OR(S126,W126,AA126,AE126)</f>
        <v>0</v>
      </c>
      <c r="AJ126" t="str">
        <f t="shared" si="23"/>
        <v/>
      </c>
      <c r="AK126" t="b">
        <f>OR(T126,X126,AB126,AF126)</f>
        <v>0</v>
      </c>
      <c r="AL126" t="str">
        <f t="shared" si="23"/>
        <v/>
      </c>
    </row>
    <row r="127" spans="1:38">
      <c r="A127" s="1" t="s">
        <v>12</v>
      </c>
      <c r="B127" t="s">
        <v>51</v>
      </c>
      <c r="C127">
        <v>4</v>
      </c>
      <c r="D127" t="s">
        <v>27</v>
      </c>
      <c r="E127" t="s">
        <v>26</v>
      </c>
      <c r="F127">
        <v>4</v>
      </c>
      <c r="G127" t="s">
        <v>21</v>
      </c>
      <c r="H127" t="s">
        <v>16</v>
      </c>
      <c r="I127">
        <v>1</v>
      </c>
      <c r="J127" t="s">
        <v>15</v>
      </c>
      <c r="K127" t="s">
        <v>28</v>
      </c>
      <c r="P127" t="str">
        <f t="shared" si="12"/>
        <v>drab-aqua</v>
      </c>
      <c r="Q127">
        <f t="shared" si="13"/>
        <v>4</v>
      </c>
      <c r="R127" t="str">
        <f t="shared" si="14"/>
        <v>vibrant-plum</v>
      </c>
      <c r="S127" t="b">
        <f t="shared" si="15"/>
        <v>0</v>
      </c>
      <c r="T127" t="b">
        <f t="shared" si="16"/>
        <v>0</v>
      </c>
      <c r="U127">
        <f>IF(F127="no",0,F127)</f>
        <v>4</v>
      </c>
      <c r="V127" t="str">
        <f>IF(G127="other","",CONCATENATE(G127,"-",H127))</f>
        <v>plaid-magenta</v>
      </c>
      <c r="W127" t="b">
        <f t="shared" si="17"/>
        <v>0</v>
      </c>
      <c r="X127" t="b">
        <f t="shared" si="18"/>
        <v>0</v>
      </c>
      <c r="Y127">
        <f>IF(I127="no",0,I127)</f>
        <v>1</v>
      </c>
      <c r="Z127" t="str">
        <f>IF(J127="other","",CONCATENATE(J127,"-",K127))</f>
        <v>clear-silver</v>
      </c>
      <c r="AA127" t="b">
        <f t="shared" si="19"/>
        <v>0</v>
      </c>
      <c r="AB127" t="b">
        <f t="shared" si="20"/>
        <v>0</v>
      </c>
      <c r="AC127">
        <f>IF(L127="no",0,L127)</f>
        <v>0</v>
      </c>
      <c r="AD127" t="str">
        <f>IF(M127="other","",CONCATENATE(M127,"-",N127))</f>
        <v>-</v>
      </c>
      <c r="AE127" t="b">
        <f t="shared" si="21"/>
        <v>0</v>
      </c>
      <c r="AF127" t="b">
        <f t="shared" si="22"/>
        <v>0</v>
      </c>
      <c r="AI127" t="b">
        <f>OR(S127,W127,AA127,AE127)</f>
        <v>0</v>
      </c>
      <c r="AJ127" t="str">
        <f t="shared" si="23"/>
        <v/>
      </c>
      <c r="AK127" t="b">
        <f>OR(T127,X127,AB127,AF127)</f>
        <v>0</v>
      </c>
      <c r="AL127" t="str">
        <f t="shared" si="23"/>
        <v/>
      </c>
    </row>
    <row r="128" spans="1:38">
      <c r="A128" s="1" t="s">
        <v>31</v>
      </c>
      <c r="B128" t="s">
        <v>35</v>
      </c>
      <c r="C128">
        <v>2</v>
      </c>
      <c r="D128" t="s">
        <v>37</v>
      </c>
      <c r="E128" t="s">
        <v>26</v>
      </c>
      <c r="P128" t="str">
        <f t="shared" si="12"/>
        <v>mirrored-turquoise</v>
      </c>
      <c r="Q128">
        <f t="shared" si="13"/>
        <v>2</v>
      </c>
      <c r="R128" t="str">
        <f t="shared" si="14"/>
        <v>shiny-plum</v>
      </c>
      <c r="S128" t="b">
        <f t="shared" si="15"/>
        <v>0</v>
      </c>
      <c r="T128" t="b">
        <f t="shared" si="16"/>
        <v>0</v>
      </c>
      <c r="U128">
        <f>IF(F128="no",0,F128)</f>
        <v>0</v>
      </c>
      <c r="V128" t="str">
        <f>IF(G128="other","",CONCATENATE(G128,"-",H128))</f>
        <v>-</v>
      </c>
      <c r="W128" t="b">
        <f t="shared" si="17"/>
        <v>0</v>
      </c>
      <c r="X128" t="b">
        <f t="shared" si="18"/>
        <v>0</v>
      </c>
      <c r="Y128">
        <f>IF(I128="no",0,I128)</f>
        <v>0</v>
      </c>
      <c r="Z128" t="str">
        <f>IF(J128="other","",CONCATENATE(J128,"-",K128))</f>
        <v>-</v>
      </c>
      <c r="AA128" t="b">
        <f t="shared" si="19"/>
        <v>0</v>
      </c>
      <c r="AB128" t="b">
        <f t="shared" si="20"/>
        <v>0</v>
      </c>
      <c r="AC128">
        <f>IF(L128="no",0,L128)</f>
        <v>0</v>
      </c>
      <c r="AD128" t="str">
        <f>IF(M128="other","",CONCATENATE(M128,"-",N128))</f>
        <v>-</v>
      </c>
      <c r="AE128" t="b">
        <f t="shared" si="21"/>
        <v>0</v>
      </c>
      <c r="AF128" t="b">
        <f t="shared" si="22"/>
        <v>0</v>
      </c>
      <c r="AI128" t="b">
        <f>OR(S128,W128,AA128,AE128)</f>
        <v>0</v>
      </c>
      <c r="AJ128" t="str">
        <f t="shared" si="23"/>
        <v/>
      </c>
      <c r="AK128" t="b">
        <f>OR(T128,X128,AB128,AF128)</f>
        <v>0</v>
      </c>
      <c r="AL128" t="str">
        <f t="shared" si="23"/>
        <v/>
      </c>
    </row>
    <row r="129" spans="1:38">
      <c r="A129" s="1" t="s">
        <v>17</v>
      </c>
      <c r="B129" t="s">
        <v>51</v>
      </c>
      <c r="C129">
        <v>3</v>
      </c>
      <c r="D129" t="s">
        <v>10</v>
      </c>
      <c r="E129" t="s">
        <v>36</v>
      </c>
      <c r="P129" t="str">
        <f t="shared" si="12"/>
        <v>wavy-aqua</v>
      </c>
      <c r="Q129">
        <f t="shared" si="13"/>
        <v>3</v>
      </c>
      <c r="R129" t="str">
        <f t="shared" si="14"/>
        <v>faded-coral</v>
      </c>
      <c r="S129" t="b">
        <f t="shared" si="15"/>
        <v>0</v>
      </c>
      <c r="T129" t="b">
        <f t="shared" si="16"/>
        <v>0</v>
      </c>
      <c r="U129">
        <f>IF(F129="no",0,F129)</f>
        <v>0</v>
      </c>
      <c r="V129" t="str">
        <f>IF(G129="other","",CONCATENATE(G129,"-",H129))</f>
        <v>-</v>
      </c>
      <c r="W129" t="b">
        <f t="shared" si="17"/>
        <v>0</v>
      </c>
      <c r="X129" t="b">
        <f t="shared" si="18"/>
        <v>0</v>
      </c>
      <c r="Y129">
        <f>IF(I129="no",0,I129)</f>
        <v>0</v>
      </c>
      <c r="Z129" t="str">
        <f>IF(J129="other","",CONCATENATE(J129,"-",K129))</f>
        <v>-</v>
      </c>
      <c r="AA129" t="b">
        <f t="shared" si="19"/>
        <v>0</v>
      </c>
      <c r="AB129" t="b">
        <f t="shared" si="20"/>
        <v>0</v>
      </c>
      <c r="AC129">
        <f>IF(L129="no",0,L129)</f>
        <v>0</v>
      </c>
      <c r="AD129" t="str">
        <f>IF(M129="other","",CONCATENATE(M129,"-",N129))</f>
        <v>-</v>
      </c>
      <c r="AE129" t="b">
        <f t="shared" si="21"/>
        <v>0</v>
      </c>
      <c r="AF129" t="b">
        <f t="shared" si="22"/>
        <v>0</v>
      </c>
      <c r="AI129" t="b">
        <f>OR(S129,W129,AA129,AE129)</f>
        <v>0</v>
      </c>
      <c r="AJ129" t="str">
        <f t="shared" si="23"/>
        <v/>
      </c>
      <c r="AK129" t="b">
        <f>OR(T129,X129,AB129,AF129)</f>
        <v>0</v>
      </c>
      <c r="AL129" t="str">
        <f t="shared" si="23"/>
        <v/>
      </c>
    </row>
    <row r="130" spans="1:38">
      <c r="A130" s="1" t="s">
        <v>5</v>
      </c>
      <c r="B130" t="s">
        <v>19</v>
      </c>
      <c r="C130">
        <v>3</v>
      </c>
      <c r="D130" t="s">
        <v>14</v>
      </c>
      <c r="E130" t="s">
        <v>32</v>
      </c>
      <c r="P130" t="str">
        <f t="shared" si="12"/>
        <v>striped-lime</v>
      </c>
      <c r="Q130">
        <f t="shared" si="13"/>
        <v>3</v>
      </c>
      <c r="R130" t="str">
        <f t="shared" si="14"/>
        <v>bright-beige</v>
      </c>
      <c r="S130" t="b">
        <f t="shared" si="15"/>
        <v>0</v>
      </c>
      <c r="T130" t="b">
        <f t="shared" si="16"/>
        <v>0</v>
      </c>
      <c r="U130">
        <f>IF(F130="no",0,F130)</f>
        <v>0</v>
      </c>
      <c r="V130" t="str">
        <f>IF(G130="other","",CONCATENATE(G130,"-",H130))</f>
        <v>-</v>
      </c>
      <c r="W130" t="b">
        <f t="shared" si="17"/>
        <v>0</v>
      </c>
      <c r="X130" t="b">
        <f t="shared" si="18"/>
        <v>0</v>
      </c>
      <c r="Y130">
        <f>IF(I130="no",0,I130)</f>
        <v>0</v>
      </c>
      <c r="Z130" t="str">
        <f>IF(J130="other","",CONCATENATE(J130,"-",K130))</f>
        <v>-</v>
      </c>
      <c r="AA130" t="b">
        <f t="shared" si="19"/>
        <v>0</v>
      </c>
      <c r="AB130" t="b">
        <f t="shared" si="20"/>
        <v>0</v>
      </c>
      <c r="AC130">
        <f>IF(L130="no",0,L130)</f>
        <v>0</v>
      </c>
      <c r="AD130" t="str">
        <f>IF(M130="other","",CONCATENATE(M130,"-",N130))</f>
        <v>-</v>
      </c>
      <c r="AE130" t="b">
        <f t="shared" si="21"/>
        <v>0</v>
      </c>
      <c r="AF130" t="b">
        <f t="shared" si="22"/>
        <v>0</v>
      </c>
      <c r="AI130" t="b">
        <f>OR(S130,W130,AA130,AE130)</f>
        <v>0</v>
      </c>
      <c r="AJ130" t="str">
        <f t="shared" si="23"/>
        <v/>
      </c>
      <c r="AK130" t="b">
        <f>OR(T130,X130,AB130,AF130)</f>
        <v>0</v>
      </c>
      <c r="AL130" t="str">
        <f t="shared" si="23"/>
        <v/>
      </c>
    </row>
    <row r="131" spans="1:38">
      <c r="A131" s="1" t="s">
        <v>27</v>
      </c>
      <c r="B131" t="s">
        <v>36</v>
      </c>
      <c r="C131">
        <v>5</v>
      </c>
      <c r="D131" t="s">
        <v>41</v>
      </c>
      <c r="E131" t="s">
        <v>33</v>
      </c>
      <c r="F131">
        <v>1</v>
      </c>
      <c r="G131" t="s">
        <v>17</v>
      </c>
      <c r="H131" t="s">
        <v>51</v>
      </c>
      <c r="I131">
        <v>2</v>
      </c>
      <c r="J131" t="s">
        <v>41</v>
      </c>
      <c r="K131" t="s">
        <v>26</v>
      </c>
      <c r="P131" t="str">
        <f t="shared" ref="P131:P194" si="24">CONCATENATE(A131,"-",B131)</f>
        <v>vibrant-coral</v>
      </c>
      <c r="Q131">
        <f t="shared" ref="Q131:Q194" si="25">IF(C131="no",0,C131)</f>
        <v>5</v>
      </c>
      <c r="R131" t="str">
        <f t="shared" ref="R131:R194" si="26">IF(D131="other","-",CONCATENATE(D131,"-",E131))</f>
        <v>dark-red</v>
      </c>
      <c r="S131" t="b">
        <f t="shared" ref="S131:S194" si="27">IF(R131="shiny-gold",TRUE,FALSE)</f>
        <v>0</v>
      </c>
      <c r="T131" t="b">
        <f t="shared" ref="T131:T194" si="28">IF($R131=T$1,TRUE,FALSE)</f>
        <v>0</v>
      </c>
      <c r="U131">
        <f>IF(F131="no",0,F131)</f>
        <v>1</v>
      </c>
      <c r="V131" t="str">
        <f>IF(G131="other","",CONCATENATE(G131,"-",H131))</f>
        <v>wavy-aqua</v>
      </c>
      <c r="W131" t="b">
        <f t="shared" ref="W131:W194" si="29">IF(V131="shiny-gold",TRUE,FALSE)</f>
        <v>0</v>
      </c>
      <c r="X131" t="b">
        <f t="shared" ref="X131:X194" si="30">IF(V131=X$1,TRUE,FALSE)</f>
        <v>0</v>
      </c>
      <c r="Y131">
        <f>IF(I131="no",0,I131)</f>
        <v>2</v>
      </c>
      <c r="Z131" t="str">
        <f>IF(J131="other","",CONCATENATE(J131,"-",K131))</f>
        <v>dark-plum</v>
      </c>
      <c r="AA131" t="b">
        <f t="shared" ref="AA131:AA194" si="31">IF(Z131="shiny-gold",TRUE,FALSE)</f>
        <v>0</v>
      </c>
      <c r="AB131" t="b">
        <f t="shared" ref="AB131:AB194" si="32">IF(Z131=AB$1,TRUE,FALSE)</f>
        <v>0</v>
      </c>
      <c r="AC131">
        <f>IF(L131="no",0,L131)</f>
        <v>0</v>
      </c>
      <c r="AD131" t="str">
        <f>IF(M131="other","",CONCATENATE(M131,"-",N131))</f>
        <v>-</v>
      </c>
      <c r="AE131" t="b">
        <f t="shared" ref="AE131:AE194" si="33">IF(AD131="shiny-gold",TRUE,FALSE)</f>
        <v>0</v>
      </c>
      <c r="AF131" t="b">
        <f t="shared" ref="AF131:AF194" si="34">IF(AD131=AF$1,TRUE,FALSE)</f>
        <v>0</v>
      </c>
      <c r="AI131" t="b">
        <f>OR(S131,W131,AA131,AE131)</f>
        <v>0</v>
      </c>
      <c r="AJ131" t="str">
        <f t="shared" ref="AJ131:AL194" si="35">IF(AI131,$P131,"")</f>
        <v/>
      </c>
      <c r="AK131" t="b">
        <f>OR(T131,X131,AB131,AF131)</f>
        <v>0</v>
      </c>
      <c r="AL131" t="str">
        <f t="shared" si="35"/>
        <v/>
      </c>
    </row>
    <row r="132" spans="1:38">
      <c r="A132" s="1" t="s">
        <v>21</v>
      </c>
      <c r="B132" t="s">
        <v>42</v>
      </c>
      <c r="C132">
        <v>5</v>
      </c>
      <c r="D132" t="s">
        <v>5</v>
      </c>
      <c r="E132" t="s">
        <v>24</v>
      </c>
      <c r="F132">
        <v>3</v>
      </c>
      <c r="G132" t="s">
        <v>10</v>
      </c>
      <c r="H132" t="s">
        <v>36</v>
      </c>
      <c r="P132" t="str">
        <f t="shared" si="24"/>
        <v>plaid-yellow</v>
      </c>
      <c r="Q132">
        <f t="shared" si="25"/>
        <v>5</v>
      </c>
      <c r="R132" t="str">
        <f t="shared" si="26"/>
        <v>striped-purple</v>
      </c>
      <c r="S132" t="b">
        <f t="shared" si="27"/>
        <v>0</v>
      </c>
      <c r="T132" t="b">
        <f t="shared" si="28"/>
        <v>0</v>
      </c>
      <c r="U132">
        <f>IF(F132="no",0,F132)</f>
        <v>3</v>
      </c>
      <c r="V132" t="str">
        <f>IF(G132="other","",CONCATENATE(G132,"-",H132))</f>
        <v>faded-coral</v>
      </c>
      <c r="W132" t="b">
        <f t="shared" si="29"/>
        <v>0</v>
      </c>
      <c r="X132" t="b">
        <f t="shared" si="30"/>
        <v>0</v>
      </c>
      <c r="Y132">
        <f>IF(I132="no",0,I132)</f>
        <v>0</v>
      </c>
      <c r="Z132" t="str">
        <f>IF(J132="other","",CONCATENATE(J132,"-",K132))</f>
        <v>-</v>
      </c>
      <c r="AA132" t="b">
        <f t="shared" si="31"/>
        <v>0</v>
      </c>
      <c r="AB132" t="b">
        <f t="shared" si="32"/>
        <v>0</v>
      </c>
      <c r="AC132">
        <f>IF(L132="no",0,L132)</f>
        <v>0</v>
      </c>
      <c r="AD132" t="str">
        <f>IF(M132="other","",CONCATENATE(M132,"-",N132))</f>
        <v>-</v>
      </c>
      <c r="AE132" t="b">
        <f t="shared" si="33"/>
        <v>0</v>
      </c>
      <c r="AF132" t="b">
        <f t="shared" si="34"/>
        <v>0</v>
      </c>
      <c r="AI132" t="b">
        <f>OR(S132,W132,AA132,AE132)</f>
        <v>0</v>
      </c>
      <c r="AJ132" t="str">
        <f t="shared" si="35"/>
        <v/>
      </c>
      <c r="AK132" t="b">
        <f>OR(T132,X132,AB132,AF132)</f>
        <v>0</v>
      </c>
      <c r="AL132" t="str">
        <f t="shared" si="35"/>
        <v/>
      </c>
    </row>
    <row r="133" spans="1:38">
      <c r="A133" s="1" t="s">
        <v>15</v>
      </c>
      <c r="B133" t="s">
        <v>40</v>
      </c>
      <c r="C133">
        <v>4</v>
      </c>
      <c r="D133" t="s">
        <v>0</v>
      </c>
      <c r="E133" t="s">
        <v>48</v>
      </c>
      <c r="F133">
        <v>5</v>
      </c>
      <c r="G133" t="s">
        <v>0</v>
      </c>
      <c r="H133" t="s">
        <v>11</v>
      </c>
      <c r="I133">
        <v>2</v>
      </c>
      <c r="J133" t="s">
        <v>21</v>
      </c>
      <c r="K133" t="s">
        <v>26</v>
      </c>
      <c r="P133" t="str">
        <f t="shared" si="24"/>
        <v>clear-gold</v>
      </c>
      <c r="Q133">
        <f t="shared" si="25"/>
        <v>4</v>
      </c>
      <c r="R133" t="str">
        <f t="shared" si="26"/>
        <v>dull-chartreuse</v>
      </c>
      <c r="S133" t="b">
        <f t="shared" si="27"/>
        <v>0</v>
      </c>
      <c r="T133" t="b">
        <f t="shared" si="28"/>
        <v>0</v>
      </c>
      <c r="U133">
        <f>IF(F133="no",0,F133)</f>
        <v>5</v>
      </c>
      <c r="V133" t="str">
        <f>IF(G133="other","",CONCATENATE(G133,"-",H133))</f>
        <v>dull-lavender</v>
      </c>
      <c r="W133" t="b">
        <f t="shared" si="29"/>
        <v>0</v>
      </c>
      <c r="X133" t="b">
        <f t="shared" si="30"/>
        <v>0</v>
      </c>
      <c r="Y133">
        <f>IF(I133="no",0,I133)</f>
        <v>2</v>
      </c>
      <c r="Z133" t="str">
        <f>IF(J133="other","",CONCATENATE(J133,"-",K133))</f>
        <v>plaid-plum</v>
      </c>
      <c r="AA133" t="b">
        <f t="shared" si="31"/>
        <v>0</v>
      </c>
      <c r="AB133" t="b">
        <f t="shared" si="32"/>
        <v>0</v>
      </c>
      <c r="AC133">
        <f>IF(L133="no",0,L133)</f>
        <v>0</v>
      </c>
      <c r="AD133" t="str">
        <f>IF(M133="other","",CONCATENATE(M133,"-",N133))</f>
        <v>-</v>
      </c>
      <c r="AE133" t="b">
        <f t="shared" si="33"/>
        <v>0</v>
      </c>
      <c r="AF133" t="b">
        <f t="shared" si="34"/>
        <v>0</v>
      </c>
      <c r="AI133" t="b">
        <f>OR(S133,W133,AA133,AE133)</f>
        <v>0</v>
      </c>
      <c r="AJ133" t="str">
        <f t="shared" si="35"/>
        <v/>
      </c>
      <c r="AK133" t="b">
        <f>OR(T133,X133,AB133,AF133)</f>
        <v>0</v>
      </c>
      <c r="AL133" t="str">
        <f t="shared" si="35"/>
        <v/>
      </c>
    </row>
    <row r="134" spans="1:38">
      <c r="A134" s="1" t="s">
        <v>12</v>
      </c>
      <c r="B134" t="s">
        <v>43</v>
      </c>
      <c r="C134">
        <v>4</v>
      </c>
      <c r="D134" t="s">
        <v>17</v>
      </c>
      <c r="E134" t="s">
        <v>42</v>
      </c>
      <c r="F134">
        <v>4</v>
      </c>
      <c r="G134" t="s">
        <v>0</v>
      </c>
      <c r="H134" t="s">
        <v>36</v>
      </c>
      <c r="P134" t="str">
        <f t="shared" si="24"/>
        <v>drab-black</v>
      </c>
      <c r="Q134">
        <f t="shared" si="25"/>
        <v>4</v>
      </c>
      <c r="R134" t="str">
        <f t="shared" si="26"/>
        <v>wavy-yellow</v>
      </c>
      <c r="S134" t="b">
        <f t="shared" si="27"/>
        <v>0</v>
      </c>
      <c r="T134" t="b">
        <f t="shared" si="28"/>
        <v>0</v>
      </c>
      <c r="U134">
        <f>IF(F134="no",0,F134)</f>
        <v>4</v>
      </c>
      <c r="V134" t="str">
        <f>IF(G134="other","",CONCATENATE(G134,"-",H134))</f>
        <v>dull-coral</v>
      </c>
      <c r="W134" t="b">
        <f t="shared" si="29"/>
        <v>0</v>
      </c>
      <c r="X134" t="b">
        <f t="shared" si="30"/>
        <v>0</v>
      </c>
      <c r="Y134">
        <f>IF(I134="no",0,I134)</f>
        <v>0</v>
      </c>
      <c r="Z134" t="str">
        <f>IF(J134="other","",CONCATENATE(J134,"-",K134))</f>
        <v>-</v>
      </c>
      <c r="AA134" t="b">
        <f t="shared" si="31"/>
        <v>0</v>
      </c>
      <c r="AB134" t="b">
        <f t="shared" si="32"/>
        <v>0</v>
      </c>
      <c r="AC134">
        <f>IF(L134="no",0,L134)</f>
        <v>0</v>
      </c>
      <c r="AD134" t="str">
        <f>IF(M134="other","",CONCATENATE(M134,"-",N134))</f>
        <v>-</v>
      </c>
      <c r="AE134" t="b">
        <f t="shared" si="33"/>
        <v>0</v>
      </c>
      <c r="AF134" t="b">
        <f t="shared" si="34"/>
        <v>0</v>
      </c>
      <c r="AI134" t="b">
        <f>OR(S134,W134,AA134,AE134)</f>
        <v>0</v>
      </c>
      <c r="AJ134" t="str">
        <f t="shared" si="35"/>
        <v/>
      </c>
      <c r="AK134" t="b">
        <f>OR(T134,X134,AB134,AF134)</f>
        <v>0</v>
      </c>
      <c r="AL134" t="str">
        <f t="shared" si="35"/>
        <v/>
      </c>
    </row>
    <row r="135" spans="1:38">
      <c r="A135" s="1" t="s">
        <v>21</v>
      </c>
      <c r="B135" t="s">
        <v>3</v>
      </c>
      <c r="C135">
        <v>4</v>
      </c>
      <c r="D135" t="s">
        <v>15</v>
      </c>
      <c r="E135" t="s">
        <v>11</v>
      </c>
      <c r="F135">
        <v>1</v>
      </c>
      <c r="G135" t="s">
        <v>0</v>
      </c>
      <c r="H135" t="s">
        <v>25</v>
      </c>
      <c r="I135">
        <v>5</v>
      </c>
      <c r="J135" t="s">
        <v>31</v>
      </c>
      <c r="K135" t="s">
        <v>24</v>
      </c>
      <c r="L135">
        <v>3</v>
      </c>
      <c r="M135" t="s">
        <v>0</v>
      </c>
      <c r="N135" t="s">
        <v>50</v>
      </c>
      <c r="P135" t="str">
        <f t="shared" si="24"/>
        <v>plaid-green</v>
      </c>
      <c r="Q135">
        <f t="shared" si="25"/>
        <v>4</v>
      </c>
      <c r="R135" t="str">
        <f t="shared" si="26"/>
        <v>clear-lavender</v>
      </c>
      <c r="S135" t="b">
        <f t="shared" si="27"/>
        <v>0</v>
      </c>
      <c r="T135" t="b">
        <f t="shared" si="28"/>
        <v>0</v>
      </c>
      <c r="U135">
        <f>IF(F135="no",0,F135)</f>
        <v>1</v>
      </c>
      <c r="V135" t="str">
        <f>IF(G135="other","",CONCATENATE(G135,"-",H135))</f>
        <v>dull-crimson</v>
      </c>
      <c r="W135" t="b">
        <f t="shared" si="29"/>
        <v>0</v>
      </c>
      <c r="X135" t="b">
        <f t="shared" si="30"/>
        <v>0</v>
      </c>
      <c r="Y135">
        <f>IF(I135="no",0,I135)</f>
        <v>5</v>
      </c>
      <c r="Z135" t="str">
        <f>IF(J135="other","",CONCATENATE(J135,"-",K135))</f>
        <v>mirrored-purple</v>
      </c>
      <c r="AA135" t="b">
        <f t="shared" si="31"/>
        <v>0</v>
      </c>
      <c r="AB135" t="b">
        <f t="shared" si="32"/>
        <v>0</v>
      </c>
      <c r="AC135">
        <f>IF(L135="no",0,L135)</f>
        <v>3</v>
      </c>
      <c r="AD135" t="str">
        <f>IF(M135="other","",CONCATENATE(M135,"-",N135))</f>
        <v>dull-violet</v>
      </c>
      <c r="AE135" t="b">
        <f t="shared" si="33"/>
        <v>0</v>
      </c>
      <c r="AF135" t="b">
        <f t="shared" si="34"/>
        <v>0</v>
      </c>
      <c r="AI135" t="b">
        <f>OR(S135,W135,AA135,AE135)</f>
        <v>0</v>
      </c>
      <c r="AJ135" t="str">
        <f t="shared" si="35"/>
        <v/>
      </c>
      <c r="AK135" t="b">
        <f>OR(T135,X135,AB135,AF135)</f>
        <v>0</v>
      </c>
      <c r="AL135" t="str">
        <f t="shared" si="35"/>
        <v/>
      </c>
    </row>
    <row r="136" spans="1:38">
      <c r="A136" s="1" t="s">
        <v>2</v>
      </c>
      <c r="B136" t="s">
        <v>35</v>
      </c>
      <c r="C136">
        <v>5</v>
      </c>
      <c r="D136" t="s">
        <v>5</v>
      </c>
      <c r="E136" t="s">
        <v>6</v>
      </c>
      <c r="F136">
        <v>5</v>
      </c>
      <c r="G136" t="s">
        <v>0</v>
      </c>
      <c r="H136" t="s">
        <v>22</v>
      </c>
      <c r="I136">
        <v>1</v>
      </c>
      <c r="J136" t="s">
        <v>5</v>
      </c>
      <c r="K136" t="s">
        <v>22</v>
      </c>
      <c r="L136">
        <v>4</v>
      </c>
      <c r="M136" t="s">
        <v>21</v>
      </c>
      <c r="N136" t="s">
        <v>28</v>
      </c>
      <c r="P136" t="str">
        <f t="shared" si="24"/>
        <v>dotted-turquoise</v>
      </c>
      <c r="Q136">
        <f t="shared" si="25"/>
        <v>5</v>
      </c>
      <c r="R136" t="str">
        <f t="shared" si="26"/>
        <v>striped-tomato</v>
      </c>
      <c r="S136" t="b">
        <f t="shared" si="27"/>
        <v>0</v>
      </c>
      <c r="T136" t="b">
        <f t="shared" si="28"/>
        <v>0</v>
      </c>
      <c r="U136">
        <f>IF(F136="no",0,F136)</f>
        <v>5</v>
      </c>
      <c r="V136" t="str">
        <f>IF(G136="other","",CONCATENATE(G136,"-",H136))</f>
        <v>dull-maroon</v>
      </c>
      <c r="W136" t="b">
        <f t="shared" si="29"/>
        <v>0</v>
      </c>
      <c r="X136" t="b">
        <f t="shared" si="30"/>
        <v>0</v>
      </c>
      <c r="Y136">
        <f>IF(I136="no",0,I136)</f>
        <v>1</v>
      </c>
      <c r="Z136" t="str">
        <f>IF(J136="other","",CONCATENATE(J136,"-",K136))</f>
        <v>striped-maroon</v>
      </c>
      <c r="AA136" t="b">
        <f t="shared" si="31"/>
        <v>0</v>
      </c>
      <c r="AB136" t="b">
        <f t="shared" si="32"/>
        <v>0</v>
      </c>
      <c r="AC136">
        <f>IF(L136="no",0,L136)</f>
        <v>4</v>
      </c>
      <c r="AD136" t="str">
        <f>IF(M136="other","",CONCATENATE(M136,"-",N136))</f>
        <v>plaid-silver</v>
      </c>
      <c r="AE136" t="b">
        <f t="shared" si="33"/>
        <v>0</v>
      </c>
      <c r="AF136" t="b">
        <f t="shared" si="34"/>
        <v>0</v>
      </c>
      <c r="AI136" t="b">
        <f>OR(S136,W136,AA136,AE136)</f>
        <v>0</v>
      </c>
      <c r="AJ136" t="str">
        <f t="shared" si="35"/>
        <v/>
      </c>
      <c r="AK136" t="b">
        <f>OR(T136,X136,AB136,AF136)</f>
        <v>0</v>
      </c>
      <c r="AL136" t="str">
        <f t="shared" si="35"/>
        <v/>
      </c>
    </row>
    <row r="137" spans="1:38">
      <c r="A137" s="1" t="s">
        <v>10</v>
      </c>
      <c r="B137" t="s">
        <v>45</v>
      </c>
      <c r="C137">
        <v>1</v>
      </c>
      <c r="D137" t="s">
        <v>34</v>
      </c>
      <c r="E137" t="s">
        <v>36</v>
      </c>
      <c r="P137" t="str">
        <f t="shared" si="24"/>
        <v>faded-gray</v>
      </c>
      <c r="Q137">
        <f t="shared" si="25"/>
        <v>1</v>
      </c>
      <c r="R137" t="str">
        <f t="shared" si="26"/>
        <v>light-coral</v>
      </c>
      <c r="S137" t="b">
        <f t="shared" si="27"/>
        <v>0</v>
      </c>
      <c r="T137" t="b">
        <f t="shared" si="28"/>
        <v>0</v>
      </c>
      <c r="U137">
        <f>IF(F137="no",0,F137)</f>
        <v>0</v>
      </c>
      <c r="V137" t="str">
        <f>IF(G137="other","",CONCATENATE(G137,"-",H137))</f>
        <v>-</v>
      </c>
      <c r="W137" t="b">
        <f t="shared" si="29"/>
        <v>0</v>
      </c>
      <c r="X137" t="b">
        <f t="shared" si="30"/>
        <v>0</v>
      </c>
      <c r="Y137">
        <f>IF(I137="no",0,I137)</f>
        <v>0</v>
      </c>
      <c r="Z137" t="str">
        <f>IF(J137="other","",CONCATENATE(J137,"-",K137))</f>
        <v>-</v>
      </c>
      <c r="AA137" t="b">
        <f t="shared" si="31"/>
        <v>0</v>
      </c>
      <c r="AB137" t="b">
        <f t="shared" si="32"/>
        <v>0</v>
      </c>
      <c r="AC137">
        <f>IF(L137="no",0,L137)</f>
        <v>0</v>
      </c>
      <c r="AD137" t="str">
        <f>IF(M137="other","",CONCATENATE(M137,"-",N137))</f>
        <v>-</v>
      </c>
      <c r="AE137" t="b">
        <f t="shared" si="33"/>
        <v>0</v>
      </c>
      <c r="AF137" t="b">
        <f t="shared" si="34"/>
        <v>0</v>
      </c>
      <c r="AI137" t="b">
        <f>OR(S137,W137,AA137,AE137)</f>
        <v>0</v>
      </c>
      <c r="AJ137" t="str">
        <f t="shared" si="35"/>
        <v/>
      </c>
      <c r="AK137" t="b">
        <f>OR(T137,X137,AB137,AF137)</f>
        <v>0</v>
      </c>
      <c r="AL137" t="str">
        <f t="shared" si="35"/>
        <v/>
      </c>
    </row>
    <row r="138" spans="1:38">
      <c r="A138" s="1" t="s">
        <v>31</v>
      </c>
      <c r="B138" t="s">
        <v>29</v>
      </c>
      <c r="C138">
        <v>3</v>
      </c>
      <c r="D138" t="s">
        <v>34</v>
      </c>
      <c r="E138" t="s">
        <v>51</v>
      </c>
      <c r="F138">
        <v>2</v>
      </c>
      <c r="G138" t="s">
        <v>17</v>
      </c>
      <c r="H138" t="s">
        <v>25</v>
      </c>
      <c r="I138">
        <v>1</v>
      </c>
      <c r="J138" t="s">
        <v>5</v>
      </c>
      <c r="K138" t="s">
        <v>47</v>
      </c>
      <c r="P138" t="str">
        <f t="shared" si="24"/>
        <v>mirrored-tan</v>
      </c>
      <c r="Q138">
        <f t="shared" si="25"/>
        <v>3</v>
      </c>
      <c r="R138" t="str">
        <f t="shared" si="26"/>
        <v>light-aqua</v>
      </c>
      <c r="S138" t="b">
        <f t="shared" si="27"/>
        <v>0</v>
      </c>
      <c r="T138" t="b">
        <f t="shared" si="28"/>
        <v>0</v>
      </c>
      <c r="U138">
        <f>IF(F138="no",0,F138)</f>
        <v>2</v>
      </c>
      <c r="V138" t="str">
        <f>IF(G138="other","",CONCATENATE(G138,"-",H138))</f>
        <v>wavy-crimson</v>
      </c>
      <c r="W138" t="b">
        <f t="shared" si="29"/>
        <v>0</v>
      </c>
      <c r="X138" t="b">
        <f t="shared" si="30"/>
        <v>0</v>
      </c>
      <c r="Y138">
        <f>IF(I138="no",0,I138)</f>
        <v>1</v>
      </c>
      <c r="Z138" t="str">
        <f>IF(J138="other","",CONCATENATE(J138,"-",K138))</f>
        <v>striped-olive</v>
      </c>
      <c r="AA138" t="b">
        <f t="shared" si="31"/>
        <v>0</v>
      </c>
      <c r="AB138" t="b">
        <f t="shared" si="32"/>
        <v>0</v>
      </c>
      <c r="AC138">
        <f>IF(L138="no",0,L138)</f>
        <v>0</v>
      </c>
      <c r="AD138" t="str">
        <f>IF(M138="other","",CONCATENATE(M138,"-",N138))</f>
        <v>-</v>
      </c>
      <c r="AE138" t="b">
        <f t="shared" si="33"/>
        <v>0</v>
      </c>
      <c r="AF138" t="b">
        <f t="shared" si="34"/>
        <v>0</v>
      </c>
      <c r="AI138" t="b">
        <f>OR(S138,W138,AA138,AE138)</f>
        <v>0</v>
      </c>
      <c r="AJ138" t="str">
        <f t="shared" si="35"/>
        <v/>
      </c>
      <c r="AK138" t="b">
        <f>OR(T138,X138,AB138,AF138)</f>
        <v>0</v>
      </c>
      <c r="AL138" t="str">
        <f t="shared" si="35"/>
        <v/>
      </c>
    </row>
    <row r="139" spans="1:38">
      <c r="A139" s="1" t="s">
        <v>44</v>
      </c>
      <c r="B139" t="s">
        <v>4</v>
      </c>
      <c r="C139">
        <v>4</v>
      </c>
      <c r="D139" t="s">
        <v>27</v>
      </c>
      <c r="E139" t="s">
        <v>45</v>
      </c>
      <c r="F139">
        <v>2</v>
      </c>
      <c r="G139" t="s">
        <v>34</v>
      </c>
      <c r="H139" t="s">
        <v>48</v>
      </c>
      <c r="P139" t="str">
        <f t="shared" si="24"/>
        <v>pale-brown</v>
      </c>
      <c r="Q139">
        <f t="shared" si="25"/>
        <v>4</v>
      </c>
      <c r="R139" t="str">
        <f t="shared" si="26"/>
        <v>vibrant-gray</v>
      </c>
      <c r="S139" t="b">
        <f t="shared" si="27"/>
        <v>0</v>
      </c>
      <c r="T139" t="b">
        <f t="shared" si="28"/>
        <v>0</v>
      </c>
      <c r="U139">
        <f>IF(F139="no",0,F139)</f>
        <v>2</v>
      </c>
      <c r="V139" t="str">
        <f>IF(G139="other","",CONCATENATE(G139,"-",H139))</f>
        <v>light-chartreuse</v>
      </c>
      <c r="W139" t="b">
        <f t="shared" si="29"/>
        <v>0</v>
      </c>
      <c r="X139" t="b">
        <f t="shared" si="30"/>
        <v>0</v>
      </c>
      <c r="Y139">
        <f>IF(I139="no",0,I139)</f>
        <v>0</v>
      </c>
      <c r="Z139" t="str">
        <f>IF(J139="other","",CONCATENATE(J139,"-",K139))</f>
        <v>-</v>
      </c>
      <c r="AA139" t="b">
        <f t="shared" si="31"/>
        <v>0</v>
      </c>
      <c r="AB139" t="b">
        <f t="shared" si="32"/>
        <v>0</v>
      </c>
      <c r="AC139">
        <f>IF(L139="no",0,L139)</f>
        <v>0</v>
      </c>
      <c r="AD139" t="str">
        <f>IF(M139="other","",CONCATENATE(M139,"-",N139))</f>
        <v>-</v>
      </c>
      <c r="AE139" t="b">
        <f t="shared" si="33"/>
        <v>0</v>
      </c>
      <c r="AF139" t="b">
        <f t="shared" si="34"/>
        <v>0</v>
      </c>
      <c r="AI139" t="b">
        <f>OR(S139,W139,AA139,AE139)</f>
        <v>0</v>
      </c>
      <c r="AJ139" t="str">
        <f t="shared" si="35"/>
        <v/>
      </c>
      <c r="AK139" t="b">
        <f>OR(T139,X139,AB139,AF139)</f>
        <v>0</v>
      </c>
      <c r="AL139" t="str">
        <f t="shared" si="35"/>
        <v/>
      </c>
    </row>
    <row r="140" spans="1:38">
      <c r="A140" s="1" t="s">
        <v>30</v>
      </c>
      <c r="B140" t="s">
        <v>38</v>
      </c>
      <c r="C140">
        <v>2</v>
      </c>
      <c r="D140" t="s">
        <v>10</v>
      </c>
      <c r="E140" t="s">
        <v>36</v>
      </c>
      <c r="F140">
        <v>1</v>
      </c>
      <c r="G140" t="s">
        <v>41</v>
      </c>
      <c r="H140" t="s">
        <v>9</v>
      </c>
      <c r="I140">
        <v>4</v>
      </c>
      <c r="J140" t="s">
        <v>2</v>
      </c>
      <c r="K140" t="s">
        <v>42</v>
      </c>
      <c r="P140" t="str">
        <f t="shared" si="24"/>
        <v>dim-teal</v>
      </c>
      <c r="Q140">
        <f t="shared" si="25"/>
        <v>2</v>
      </c>
      <c r="R140" t="str">
        <f t="shared" si="26"/>
        <v>faded-coral</v>
      </c>
      <c r="S140" t="b">
        <f t="shared" si="27"/>
        <v>0</v>
      </c>
      <c r="T140" t="b">
        <f t="shared" si="28"/>
        <v>0</v>
      </c>
      <c r="U140">
        <f>IF(F140="no",0,F140)</f>
        <v>1</v>
      </c>
      <c r="V140" t="str">
        <f>IF(G140="other","",CONCATENATE(G140,"-",H140))</f>
        <v>dark-cyan</v>
      </c>
      <c r="W140" t="b">
        <f t="shared" si="29"/>
        <v>0</v>
      </c>
      <c r="X140" t="b">
        <f t="shared" si="30"/>
        <v>0</v>
      </c>
      <c r="Y140">
        <f>IF(I140="no",0,I140)</f>
        <v>4</v>
      </c>
      <c r="Z140" t="str">
        <f>IF(J140="other","",CONCATENATE(J140,"-",K140))</f>
        <v>dotted-yellow</v>
      </c>
      <c r="AA140" t="b">
        <f t="shared" si="31"/>
        <v>0</v>
      </c>
      <c r="AB140" t="b">
        <f t="shared" si="32"/>
        <v>0</v>
      </c>
      <c r="AC140">
        <f>IF(L140="no",0,L140)</f>
        <v>0</v>
      </c>
      <c r="AD140" t="str">
        <f>IF(M140="other","",CONCATENATE(M140,"-",N140))</f>
        <v>-</v>
      </c>
      <c r="AE140" t="b">
        <f t="shared" si="33"/>
        <v>0</v>
      </c>
      <c r="AF140" t="b">
        <f t="shared" si="34"/>
        <v>0</v>
      </c>
      <c r="AI140" t="b">
        <f>OR(S140,W140,AA140,AE140)</f>
        <v>0</v>
      </c>
      <c r="AJ140" t="str">
        <f t="shared" si="35"/>
        <v/>
      </c>
      <c r="AK140" t="b">
        <f>OR(T140,X140,AB140,AF140)</f>
        <v>0</v>
      </c>
      <c r="AL140" t="str">
        <f t="shared" si="35"/>
        <v/>
      </c>
    </row>
    <row r="141" spans="1:38">
      <c r="A141" s="1" t="s">
        <v>49</v>
      </c>
      <c r="B141" t="s">
        <v>50</v>
      </c>
      <c r="C141">
        <v>4</v>
      </c>
      <c r="D141" t="s">
        <v>0</v>
      </c>
      <c r="E141" t="s">
        <v>1</v>
      </c>
      <c r="F141">
        <v>1</v>
      </c>
      <c r="G141" t="s">
        <v>31</v>
      </c>
      <c r="H141" t="s">
        <v>35</v>
      </c>
      <c r="I141">
        <v>1</v>
      </c>
      <c r="J141" t="s">
        <v>5</v>
      </c>
      <c r="K141" t="s">
        <v>18</v>
      </c>
      <c r="P141" t="str">
        <f t="shared" si="24"/>
        <v>posh-violet</v>
      </c>
      <c r="Q141">
        <f t="shared" si="25"/>
        <v>4</v>
      </c>
      <c r="R141" t="str">
        <f t="shared" si="26"/>
        <v>dull-blue</v>
      </c>
      <c r="S141" t="b">
        <f t="shared" si="27"/>
        <v>0</v>
      </c>
      <c r="T141" t="b">
        <f t="shared" si="28"/>
        <v>0</v>
      </c>
      <c r="U141">
        <f>IF(F141="no",0,F141)</f>
        <v>1</v>
      </c>
      <c r="V141" t="str">
        <f>IF(G141="other","",CONCATENATE(G141,"-",H141))</f>
        <v>mirrored-turquoise</v>
      </c>
      <c r="W141" t="b">
        <f t="shared" si="29"/>
        <v>0</v>
      </c>
      <c r="X141" t="b">
        <f t="shared" si="30"/>
        <v>0</v>
      </c>
      <c r="Y141">
        <f>IF(I141="no",0,I141)</f>
        <v>1</v>
      </c>
      <c r="Z141" t="str">
        <f>IF(J141="other","",CONCATENATE(J141,"-",K141))</f>
        <v>striped-salmon</v>
      </c>
      <c r="AA141" t="b">
        <f t="shared" si="31"/>
        <v>0</v>
      </c>
      <c r="AB141" t="b">
        <f t="shared" si="32"/>
        <v>0</v>
      </c>
      <c r="AC141">
        <f>IF(L141="no",0,L141)</f>
        <v>0</v>
      </c>
      <c r="AD141" t="str">
        <f>IF(M141="other","",CONCATENATE(M141,"-",N141))</f>
        <v>-</v>
      </c>
      <c r="AE141" t="b">
        <f t="shared" si="33"/>
        <v>0</v>
      </c>
      <c r="AF141" t="b">
        <f t="shared" si="34"/>
        <v>0</v>
      </c>
      <c r="AI141" t="b">
        <f>OR(S141,W141,AA141,AE141)</f>
        <v>0</v>
      </c>
      <c r="AJ141" t="str">
        <f t="shared" si="35"/>
        <v/>
      </c>
      <c r="AK141" t="b">
        <f>OR(T141,X141,AB141,AF141)</f>
        <v>0</v>
      </c>
      <c r="AL141" t="str">
        <f t="shared" si="35"/>
        <v/>
      </c>
    </row>
    <row r="142" spans="1:38">
      <c r="A142" s="1" t="s">
        <v>30</v>
      </c>
      <c r="B142" t="s">
        <v>33</v>
      </c>
      <c r="C142">
        <v>2</v>
      </c>
      <c r="D142" t="s">
        <v>34</v>
      </c>
      <c r="E142" t="s">
        <v>25</v>
      </c>
      <c r="F142">
        <v>3</v>
      </c>
      <c r="G142" t="s">
        <v>41</v>
      </c>
      <c r="H142" t="s">
        <v>47</v>
      </c>
      <c r="I142">
        <v>1</v>
      </c>
      <c r="J142" t="s">
        <v>5</v>
      </c>
      <c r="K142" t="s">
        <v>45</v>
      </c>
      <c r="P142" t="str">
        <f t="shared" si="24"/>
        <v>dim-red</v>
      </c>
      <c r="Q142">
        <f t="shared" si="25"/>
        <v>2</v>
      </c>
      <c r="R142" t="str">
        <f t="shared" si="26"/>
        <v>light-crimson</v>
      </c>
      <c r="S142" t="b">
        <f t="shared" si="27"/>
        <v>0</v>
      </c>
      <c r="T142" t="b">
        <f t="shared" si="28"/>
        <v>0</v>
      </c>
      <c r="U142">
        <f>IF(F142="no",0,F142)</f>
        <v>3</v>
      </c>
      <c r="V142" t="str">
        <f>IF(G142="other","",CONCATENATE(G142,"-",H142))</f>
        <v>dark-olive</v>
      </c>
      <c r="W142" t="b">
        <f t="shared" si="29"/>
        <v>0</v>
      </c>
      <c r="X142" t="b">
        <f t="shared" si="30"/>
        <v>0</v>
      </c>
      <c r="Y142">
        <f>IF(I142="no",0,I142)</f>
        <v>1</v>
      </c>
      <c r="Z142" t="str">
        <f>IF(J142="other","",CONCATENATE(J142,"-",K142))</f>
        <v>striped-gray</v>
      </c>
      <c r="AA142" t="b">
        <f t="shared" si="31"/>
        <v>0</v>
      </c>
      <c r="AB142" t="b">
        <f t="shared" si="32"/>
        <v>0</v>
      </c>
      <c r="AC142">
        <f>IF(L142="no",0,L142)</f>
        <v>0</v>
      </c>
      <c r="AD142" t="str">
        <f>IF(M142="other","",CONCATENATE(M142,"-",N142))</f>
        <v>-</v>
      </c>
      <c r="AE142" t="b">
        <f t="shared" si="33"/>
        <v>0</v>
      </c>
      <c r="AF142" t="b">
        <f t="shared" si="34"/>
        <v>0</v>
      </c>
      <c r="AI142" t="b">
        <f>OR(S142,W142,AA142,AE142)</f>
        <v>0</v>
      </c>
      <c r="AJ142" t="str">
        <f t="shared" si="35"/>
        <v/>
      </c>
      <c r="AK142" t="b">
        <f>OR(T142,X142,AB142,AF142)</f>
        <v>0</v>
      </c>
      <c r="AL142" t="str">
        <f t="shared" si="35"/>
        <v/>
      </c>
    </row>
    <row r="143" spans="1:38">
      <c r="A143" s="1" t="s">
        <v>5</v>
      </c>
      <c r="B143" t="s">
        <v>4</v>
      </c>
      <c r="C143">
        <v>4</v>
      </c>
      <c r="D143" t="s">
        <v>15</v>
      </c>
      <c r="E143" t="s">
        <v>24</v>
      </c>
      <c r="F143">
        <v>5</v>
      </c>
      <c r="G143" t="s">
        <v>31</v>
      </c>
      <c r="H143" t="s">
        <v>38</v>
      </c>
      <c r="I143">
        <v>3</v>
      </c>
      <c r="J143" t="s">
        <v>14</v>
      </c>
      <c r="K143" t="s">
        <v>51</v>
      </c>
      <c r="L143">
        <v>5</v>
      </c>
      <c r="M143" t="s">
        <v>5</v>
      </c>
      <c r="N143" t="s">
        <v>23</v>
      </c>
      <c r="P143" t="str">
        <f t="shared" si="24"/>
        <v>striped-brown</v>
      </c>
      <c r="Q143">
        <f t="shared" si="25"/>
        <v>4</v>
      </c>
      <c r="R143" t="str">
        <f t="shared" si="26"/>
        <v>clear-purple</v>
      </c>
      <c r="S143" t="b">
        <f t="shared" si="27"/>
        <v>0</v>
      </c>
      <c r="T143" t="b">
        <f t="shared" si="28"/>
        <v>0</v>
      </c>
      <c r="U143">
        <f>IF(F143="no",0,F143)</f>
        <v>5</v>
      </c>
      <c r="V143" t="str">
        <f>IF(G143="other","",CONCATENATE(G143,"-",H143))</f>
        <v>mirrored-teal</v>
      </c>
      <c r="W143" t="b">
        <f t="shared" si="29"/>
        <v>0</v>
      </c>
      <c r="X143" t="b">
        <f t="shared" si="30"/>
        <v>0</v>
      </c>
      <c r="Y143">
        <f>IF(I143="no",0,I143)</f>
        <v>3</v>
      </c>
      <c r="Z143" t="str">
        <f>IF(J143="other","",CONCATENATE(J143,"-",K143))</f>
        <v>bright-aqua</v>
      </c>
      <c r="AA143" t="b">
        <f t="shared" si="31"/>
        <v>0</v>
      </c>
      <c r="AB143" t="b">
        <f t="shared" si="32"/>
        <v>0</v>
      </c>
      <c r="AC143">
        <f>IF(L143="no",0,L143)</f>
        <v>5</v>
      </c>
      <c r="AD143" t="str">
        <f>IF(M143="other","",CONCATENATE(M143,"-",N143))</f>
        <v>striped-bronze</v>
      </c>
      <c r="AE143" t="b">
        <f t="shared" si="33"/>
        <v>0</v>
      </c>
      <c r="AF143" t="b">
        <f t="shared" si="34"/>
        <v>0</v>
      </c>
      <c r="AI143" t="b">
        <f>OR(S143,W143,AA143,AE143)</f>
        <v>0</v>
      </c>
      <c r="AJ143" t="str">
        <f t="shared" si="35"/>
        <v/>
      </c>
      <c r="AK143" t="b">
        <f>OR(T143,X143,AB143,AF143)</f>
        <v>0</v>
      </c>
      <c r="AL143" t="str">
        <f t="shared" si="35"/>
        <v/>
      </c>
    </row>
    <row r="144" spans="1:38">
      <c r="A144" s="1" t="s">
        <v>7</v>
      </c>
      <c r="B144" t="s">
        <v>45</v>
      </c>
      <c r="C144">
        <v>3</v>
      </c>
      <c r="D144" t="s">
        <v>0</v>
      </c>
      <c r="E144" t="s">
        <v>29</v>
      </c>
      <c r="F144">
        <v>1</v>
      </c>
      <c r="G144" t="s">
        <v>30</v>
      </c>
      <c r="H144" t="s">
        <v>24</v>
      </c>
      <c r="P144" t="str">
        <f t="shared" si="24"/>
        <v>muted-gray</v>
      </c>
      <c r="Q144">
        <f t="shared" si="25"/>
        <v>3</v>
      </c>
      <c r="R144" t="str">
        <f t="shared" si="26"/>
        <v>dull-tan</v>
      </c>
      <c r="S144" t="b">
        <f t="shared" si="27"/>
        <v>0</v>
      </c>
      <c r="T144" t="b">
        <f t="shared" si="28"/>
        <v>0</v>
      </c>
      <c r="U144">
        <f>IF(F144="no",0,F144)</f>
        <v>1</v>
      </c>
      <c r="V144" t="str">
        <f>IF(G144="other","",CONCATENATE(G144,"-",H144))</f>
        <v>dim-purple</v>
      </c>
      <c r="W144" t="b">
        <f t="shared" si="29"/>
        <v>0</v>
      </c>
      <c r="X144" t="b">
        <f t="shared" si="30"/>
        <v>0</v>
      </c>
      <c r="Y144">
        <f>IF(I144="no",0,I144)</f>
        <v>0</v>
      </c>
      <c r="Z144" t="str">
        <f>IF(J144="other","",CONCATENATE(J144,"-",K144))</f>
        <v>-</v>
      </c>
      <c r="AA144" t="b">
        <f t="shared" si="31"/>
        <v>0</v>
      </c>
      <c r="AB144" t="b">
        <f t="shared" si="32"/>
        <v>0</v>
      </c>
      <c r="AC144">
        <f>IF(L144="no",0,L144)</f>
        <v>0</v>
      </c>
      <c r="AD144" t="str">
        <f>IF(M144="other","",CONCATENATE(M144,"-",N144))</f>
        <v>-</v>
      </c>
      <c r="AE144" t="b">
        <f t="shared" si="33"/>
        <v>0</v>
      </c>
      <c r="AF144" t="b">
        <f t="shared" si="34"/>
        <v>0</v>
      </c>
      <c r="AI144" t="b">
        <f>OR(S144,W144,AA144,AE144)</f>
        <v>0</v>
      </c>
      <c r="AJ144" t="str">
        <f t="shared" si="35"/>
        <v/>
      </c>
      <c r="AK144" t="b">
        <f>OR(T144,X144,AB144,AF144)</f>
        <v>0</v>
      </c>
      <c r="AL144" t="str">
        <f t="shared" si="35"/>
        <v/>
      </c>
    </row>
    <row r="145" spans="1:38">
      <c r="A145" s="1" t="s">
        <v>7</v>
      </c>
      <c r="B145" t="s">
        <v>32</v>
      </c>
      <c r="C145">
        <v>4</v>
      </c>
      <c r="D145" t="s">
        <v>17</v>
      </c>
      <c r="E145" t="s">
        <v>16</v>
      </c>
      <c r="F145">
        <v>1</v>
      </c>
      <c r="G145" t="s">
        <v>41</v>
      </c>
      <c r="H145" t="s">
        <v>16</v>
      </c>
      <c r="P145" t="str">
        <f t="shared" si="24"/>
        <v>muted-beige</v>
      </c>
      <c r="Q145">
        <f t="shared" si="25"/>
        <v>4</v>
      </c>
      <c r="R145" t="str">
        <f t="shared" si="26"/>
        <v>wavy-magenta</v>
      </c>
      <c r="S145" t="b">
        <f t="shared" si="27"/>
        <v>0</v>
      </c>
      <c r="T145" t="b">
        <f t="shared" si="28"/>
        <v>0</v>
      </c>
      <c r="U145">
        <f>IF(F145="no",0,F145)</f>
        <v>1</v>
      </c>
      <c r="V145" t="str">
        <f>IF(G145="other","",CONCATENATE(G145,"-",H145))</f>
        <v>dark-magenta</v>
      </c>
      <c r="W145" t="b">
        <f t="shared" si="29"/>
        <v>0</v>
      </c>
      <c r="X145" t="b">
        <f t="shared" si="30"/>
        <v>0</v>
      </c>
      <c r="Y145">
        <f>IF(I145="no",0,I145)</f>
        <v>0</v>
      </c>
      <c r="Z145" t="str">
        <f>IF(J145="other","",CONCATENATE(J145,"-",K145))</f>
        <v>-</v>
      </c>
      <c r="AA145" t="b">
        <f t="shared" si="31"/>
        <v>0</v>
      </c>
      <c r="AB145" t="b">
        <f t="shared" si="32"/>
        <v>0</v>
      </c>
      <c r="AC145">
        <f>IF(L145="no",0,L145)</f>
        <v>0</v>
      </c>
      <c r="AD145" t="str">
        <f>IF(M145="other","",CONCATENATE(M145,"-",N145))</f>
        <v>-</v>
      </c>
      <c r="AE145" t="b">
        <f t="shared" si="33"/>
        <v>0</v>
      </c>
      <c r="AF145" t="b">
        <f t="shared" si="34"/>
        <v>0</v>
      </c>
      <c r="AI145" t="b">
        <f>OR(S145,W145,AA145,AE145)</f>
        <v>0</v>
      </c>
      <c r="AJ145" t="str">
        <f t="shared" si="35"/>
        <v/>
      </c>
      <c r="AK145" t="b">
        <f>OR(T145,X145,AB145,AF145)</f>
        <v>0</v>
      </c>
      <c r="AL145" t="str">
        <f t="shared" si="35"/>
        <v/>
      </c>
    </row>
    <row r="146" spans="1:38">
      <c r="A146" s="1" t="s">
        <v>2</v>
      </c>
      <c r="B146" t="s">
        <v>23</v>
      </c>
      <c r="C146">
        <v>3</v>
      </c>
      <c r="D146" t="s">
        <v>41</v>
      </c>
      <c r="E146" t="s">
        <v>50</v>
      </c>
      <c r="F146">
        <v>3</v>
      </c>
      <c r="G146" t="s">
        <v>14</v>
      </c>
      <c r="H146" t="s">
        <v>1</v>
      </c>
      <c r="P146" t="str">
        <f t="shared" si="24"/>
        <v>dotted-bronze</v>
      </c>
      <c r="Q146">
        <f t="shared" si="25"/>
        <v>3</v>
      </c>
      <c r="R146" t="str">
        <f t="shared" si="26"/>
        <v>dark-violet</v>
      </c>
      <c r="S146" t="b">
        <f t="shared" si="27"/>
        <v>0</v>
      </c>
      <c r="T146" t="b">
        <f t="shared" si="28"/>
        <v>0</v>
      </c>
      <c r="U146">
        <f>IF(F146="no",0,F146)</f>
        <v>3</v>
      </c>
      <c r="V146" t="str">
        <f>IF(G146="other","",CONCATENATE(G146,"-",H146))</f>
        <v>bright-blue</v>
      </c>
      <c r="W146" t="b">
        <f t="shared" si="29"/>
        <v>0</v>
      </c>
      <c r="X146" t="b">
        <f t="shared" si="30"/>
        <v>0</v>
      </c>
      <c r="Y146">
        <f>IF(I146="no",0,I146)</f>
        <v>0</v>
      </c>
      <c r="Z146" t="str">
        <f>IF(J146="other","",CONCATENATE(J146,"-",K146))</f>
        <v>-</v>
      </c>
      <c r="AA146" t="b">
        <f t="shared" si="31"/>
        <v>0</v>
      </c>
      <c r="AB146" t="b">
        <f t="shared" si="32"/>
        <v>0</v>
      </c>
      <c r="AC146">
        <f>IF(L146="no",0,L146)</f>
        <v>0</v>
      </c>
      <c r="AD146" t="str">
        <f>IF(M146="other","",CONCATENATE(M146,"-",N146))</f>
        <v>-</v>
      </c>
      <c r="AE146" t="b">
        <f t="shared" si="33"/>
        <v>0</v>
      </c>
      <c r="AF146" t="b">
        <f t="shared" si="34"/>
        <v>0</v>
      </c>
      <c r="AI146" t="b">
        <f>OR(S146,W146,AA146,AE146)</f>
        <v>0</v>
      </c>
      <c r="AJ146" t="str">
        <f t="shared" si="35"/>
        <v/>
      </c>
      <c r="AK146" t="b">
        <f>OR(T146,X146,AB146,AF146)</f>
        <v>0</v>
      </c>
      <c r="AL146" t="str">
        <f t="shared" si="35"/>
        <v/>
      </c>
    </row>
    <row r="147" spans="1:38">
      <c r="A147" s="1" t="s">
        <v>49</v>
      </c>
      <c r="B147" t="s">
        <v>24</v>
      </c>
      <c r="C147">
        <v>5</v>
      </c>
      <c r="D147" t="s">
        <v>21</v>
      </c>
      <c r="E147" t="s">
        <v>28</v>
      </c>
      <c r="F147">
        <v>3</v>
      </c>
      <c r="G147" t="s">
        <v>49</v>
      </c>
      <c r="H147" t="s">
        <v>39</v>
      </c>
      <c r="I147">
        <v>4</v>
      </c>
      <c r="J147" t="s">
        <v>17</v>
      </c>
      <c r="K147" t="s">
        <v>3</v>
      </c>
      <c r="L147">
        <v>1</v>
      </c>
      <c r="M147" t="s">
        <v>41</v>
      </c>
      <c r="N147" t="s">
        <v>11</v>
      </c>
      <c r="P147" t="str">
        <f t="shared" si="24"/>
        <v>posh-purple</v>
      </c>
      <c r="Q147">
        <f t="shared" si="25"/>
        <v>5</v>
      </c>
      <c r="R147" t="str">
        <f t="shared" si="26"/>
        <v>plaid-silver</v>
      </c>
      <c r="S147" t="b">
        <f t="shared" si="27"/>
        <v>0</v>
      </c>
      <c r="T147" t="b">
        <f t="shared" si="28"/>
        <v>0</v>
      </c>
      <c r="U147">
        <f>IF(F147="no",0,F147)</f>
        <v>3</v>
      </c>
      <c r="V147" t="str">
        <f>IF(G147="other","",CONCATENATE(G147,"-",H147))</f>
        <v>posh-indigo</v>
      </c>
      <c r="W147" t="b">
        <f t="shared" si="29"/>
        <v>0</v>
      </c>
      <c r="X147" t="b">
        <f t="shared" si="30"/>
        <v>0</v>
      </c>
      <c r="Y147">
        <f>IF(I147="no",0,I147)</f>
        <v>4</v>
      </c>
      <c r="Z147" t="str">
        <f>IF(J147="other","",CONCATENATE(J147,"-",K147))</f>
        <v>wavy-green</v>
      </c>
      <c r="AA147" t="b">
        <f t="shared" si="31"/>
        <v>0</v>
      </c>
      <c r="AB147" t="b">
        <f t="shared" si="32"/>
        <v>0</v>
      </c>
      <c r="AC147">
        <f>IF(L147="no",0,L147)</f>
        <v>1</v>
      </c>
      <c r="AD147" t="str">
        <f>IF(M147="other","",CONCATENATE(M147,"-",N147))</f>
        <v>dark-lavender</v>
      </c>
      <c r="AE147" t="b">
        <f t="shared" si="33"/>
        <v>0</v>
      </c>
      <c r="AF147" t="b">
        <f t="shared" si="34"/>
        <v>0</v>
      </c>
      <c r="AI147" t="b">
        <f>OR(S147,W147,AA147,AE147)</f>
        <v>0</v>
      </c>
      <c r="AJ147" t="str">
        <f t="shared" si="35"/>
        <v/>
      </c>
      <c r="AK147" t="b">
        <f>OR(T147,X147,AB147,AF147)</f>
        <v>0</v>
      </c>
      <c r="AL147" t="str">
        <f t="shared" si="35"/>
        <v/>
      </c>
    </row>
    <row r="148" spans="1:38">
      <c r="A148" s="1" t="s">
        <v>17</v>
      </c>
      <c r="B148" t="s">
        <v>11</v>
      </c>
      <c r="C148">
        <v>3</v>
      </c>
      <c r="D148" t="s">
        <v>12</v>
      </c>
      <c r="E148" t="s">
        <v>13</v>
      </c>
      <c r="F148">
        <v>5</v>
      </c>
      <c r="G148" t="s">
        <v>31</v>
      </c>
      <c r="H148" t="s">
        <v>9</v>
      </c>
      <c r="I148">
        <v>5</v>
      </c>
      <c r="J148" t="s">
        <v>15</v>
      </c>
      <c r="K148" t="s">
        <v>51</v>
      </c>
      <c r="P148" t="str">
        <f t="shared" si="24"/>
        <v>wavy-lavender</v>
      </c>
      <c r="Q148">
        <f t="shared" si="25"/>
        <v>3</v>
      </c>
      <c r="R148" t="str">
        <f t="shared" si="26"/>
        <v>drab-fuchsia</v>
      </c>
      <c r="S148" t="b">
        <f t="shared" si="27"/>
        <v>0</v>
      </c>
      <c r="T148" t="b">
        <f t="shared" si="28"/>
        <v>0</v>
      </c>
      <c r="U148">
        <f>IF(F148="no",0,F148)</f>
        <v>5</v>
      </c>
      <c r="V148" t="str">
        <f>IF(G148="other","",CONCATENATE(G148,"-",H148))</f>
        <v>mirrored-cyan</v>
      </c>
      <c r="W148" t="b">
        <f t="shared" si="29"/>
        <v>0</v>
      </c>
      <c r="X148" t="b">
        <f t="shared" si="30"/>
        <v>0</v>
      </c>
      <c r="Y148">
        <f>IF(I148="no",0,I148)</f>
        <v>5</v>
      </c>
      <c r="Z148" t="str">
        <f>IF(J148="other","",CONCATENATE(J148,"-",K148))</f>
        <v>clear-aqua</v>
      </c>
      <c r="AA148" t="b">
        <f t="shared" si="31"/>
        <v>0</v>
      </c>
      <c r="AB148" t="b">
        <f t="shared" si="32"/>
        <v>0</v>
      </c>
      <c r="AC148">
        <f>IF(L148="no",0,L148)</f>
        <v>0</v>
      </c>
      <c r="AD148" t="str">
        <f>IF(M148="other","",CONCATENATE(M148,"-",N148))</f>
        <v>-</v>
      </c>
      <c r="AE148" t="b">
        <f t="shared" si="33"/>
        <v>0</v>
      </c>
      <c r="AF148" t="b">
        <f t="shared" si="34"/>
        <v>0</v>
      </c>
      <c r="AI148" t="b">
        <f>OR(S148,W148,AA148,AE148)</f>
        <v>0</v>
      </c>
      <c r="AJ148" t="str">
        <f t="shared" si="35"/>
        <v/>
      </c>
      <c r="AK148" t="b">
        <f>OR(T148,X148,AB148,AF148)</f>
        <v>0</v>
      </c>
      <c r="AL148" t="str">
        <f t="shared" si="35"/>
        <v/>
      </c>
    </row>
    <row r="149" spans="1:38">
      <c r="A149" s="1" t="s">
        <v>31</v>
      </c>
      <c r="B149" t="s">
        <v>51</v>
      </c>
      <c r="C149">
        <v>4</v>
      </c>
      <c r="D149" t="s">
        <v>49</v>
      </c>
      <c r="E149" t="s">
        <v>45</v>
      </c>
      <c r="P149" t="str">
        <f t="shared" si="24"/>
        <v>mirrored-aqua</v>
      </c>
      <c r="Q149">
        <f t="shared" si="25"/>
        <v>4</v>
      </c>
      <c r="R149" t="str">
        <f t="shared" si="26"/>
        <v>posh-gray</v>
      </c>
      <c r="S149" t="b">
        <f t="shared" si="27"/>
        <v>0</v>
      </c>
      <c r="T149" t="b">
        <f t="shared" si="28"/>
        <v>0</v>
      </c>
      <c r="U149">
        <f>IF(F149="no",0,F149)</f>
        <v>0</v>
      </c>
      <c r="V149" t="str">
        <f>IF(G149="other","",CONCATENATE(G149,"-",H149))</f>
        <v>-</v>
      </c>
      <c r="W149" t="b">
        <f t="shared" si="29"/>
        <v>0</v>
      </c>
      <c r="X149" t="b">
        <f t="shared" si="30"/>
        <v>0</v>
      </c>
      <c r="Y149">
        <f>IF(I149="no",0,I149)</f>
        <v>0</v>
      </c>
      <c r="Z149" t="str">
        <f>IF(J149="other","",CONCATENATE(J149,"-",K149))</f>
        <v>-</v>
      </c>
      <c r="AA149" t="b">
        <f t="shared" si="31"/>
        <v>0</v>
      </c>
      <c r="AB149" t="b">
        <f t="shared" si="32"/>
        <v>0</v>
      </c>
      <c r="AC149">
        <f>IF(L149="no",0,L149)</f>
        <v>0</v>
      </c>
      <c r="AD149" t="str">
        <f>IF(M149="other","",CONCATENATE(M149,"-",N149))</f>
        <v>-</v>
      </c>
      <c r="AE149" t="b">
        <f t="shared" si="33"/>
        <v>0</v>
      </c>
      <c r="AF149" t="b">
        <f t="shared" si="34"/>
        <v>0</v>
      </c>
      <c r="AI149" t="b">
        <f>OR(S149,W149,AA149,AE149)</f>
        <v>0</v>
      </c>
      <c r="AJ149" t="str">
        <f t="shared" si="35"/>
        <v/>
      </c>
      <c r="AK149" t="b">
        <f>OR(T149,X149,AB149,AF149)</f>
        <v>0</v>
      </c>
      <c r="AL149" t="str">
        <f t="shared" si="35"/>
        <v/>
      </c>
    </row>
    <row r="150" spans="1:38">
      <c r="A150" s="1" t="s">
        <v>17</v>
      </c>
      <c r="B150" t="s">
        <v>4</v>
      </c>
      <c r="C150">
        <v>2</v>
      </c>
      <c r="D150" t="s">
        <v>21</v>
      </c>
      <c r="E150" t="s">
        <v>1</v>
      </c>
      <c r="P150" t="str">
        <f t="shared" si="24"/>
        <v>wavy-brown</v>
      </c>
      <c r="Q150">
        <f t="shared" si="25"/>
        <v>2</v>
      </c>
      <c r="R150" t="str">
        <f t="shared" si="26"/>
        <v>plaid-blue</v>
      </c>
      <c r="S150" t="b">
        <f t="shared" si="27"/>
        <v>0</v>
      </c>
      <c r="T150" t="b">
        <f t="shared" si="28"/>
        <v>0</v>
      </c>
      <c r="U150">
        <f>IF(F150="no",0,F150)</f>
        <v>0</v>
      </c>
      <c r="V150" t="str">
        <f>IF(G150="other","",CONCATENATE(G150,"-",H150))</f>
        <v>-</v>
      </c>
      <c r="W150" t="b">
        <f t="shared" si="29"/>
        <v>0</v>
      </c>
      <c r="X150" t="b">
        <f t="shared" si="30"/>
        <v>0</v>
      </c>
      <c r="Y150">
        <f>IF(I150="no",0,I150)</f>
        <v>0</v>
      </c>
      <c r="Z150" t="str">
        <f>IF(J150="other","",CONCATENATE(J150,"-",K150))</f>
        <v>-</v>
      </c>
      <c r="AA150" t="b">
        <f t="shared" si="31"/>
        <v>0</v>
      </c>
      <c r="AB150" t="b">
        <f t="shared" si="32"/>
        <v>0</v>
      </c>
      <c r="AC150">
        <f>IF(L150="no",0,L150)</f>
        <v>0</v>
      </c>
      <c r="AD150" t="str">
        <f>IF(M150="other","",CONCATENATE(M150,"-",N150))</f>
        <v>-</v>
      </c>
      <c r="AE150" t="b">
        <f t="shared" si="33"/>
        <v>0</v>
      </c>
      <c r="AF150" t="b">
        <f t="shared" si="34"/>
        <v>0</v>
      </c>
      <c r="AI150" t="b">
        <f>OR(S150,W150,AA150,AE150)</f>
        <v>0</v>
      </c>
      <c r="AJ150" t="str">
        <f t="shared" si="35"/>
        <v/>
      </c>
      <c r="AK150" t="b">
        <f>OR(T150,X150,AB150,AF150)</f>
        <v>0</v>
      </c>
      <c r="AL150" t="str">
        <f t="shared" si="35"/>
        <v/>
      </c>
    </row>
    <row r="151" spans="1:38">
      <c r="A151" s="1" t="s">
        <v>44</v>
      </c>
      <c r="B151" t="s">
        <v>38</v>
      </c>
      <c r="C151">
        <v>5</v>
      </c>
      <c r="D151" t="s">
        <v>30</v>
      </c>
      <c r="E151" t="s">
        <v>6</v>
      </c>
      <c r="F151">
        <v>2</v>
      </c>
      <c r="G151" t="s">
        <v>14</v>
      </c>
      <c r="H151" t="s">
        <v>33</v>
      </c>
      <c r="I151">
        <v>1</v>
      </c>
      <c r="J151" t="s">
        <v>15</v>
      </c>
      <c r="K151" t="s">
        <v>11</v>
      </c>
      <c r="P151" t="str">
        <f t="shared" si="24"/>
        <v>pale-teal</v>
      </c>
      <c r="Q151">
        <f t="shared" si="25"/>
        <v>5</v>
      </c>
      <c r="R151" t="str">
        <f t="shared" si="26"/>
        <v>dim-tomato</v>
      </c>
      <c r="S151" t="b">
        <f t="shared" si="27"/>
        <v>0</v>
      </c>
      <c r="T151" t="b">
        <f t="shared" si="28"/>
        <v>0</v>
      </c>
      <c r="U151">
        <f>IF(F151="no",0,F151)</f>
        <v>2</v>
      </c>
      <c r="V151" t="str">
        <f>IF(G151="other","",CONCATENATE(G151,"-",H151))</f>
        <v>bright-red</v>
      </c>
      <c r="W151" t="b">
        <f t="shared" si="29"/>
        <v>0</v>
      </c>
      <c r="X151" t="b">
        <f t="shared" si="30"/>
        <v>0</v>
      </c>
      <c r="Y151">
        <f>IF(I151="no",0,I151)</f>
        <v>1</v>
      </c>
      <c r="Z151" t="str">
        <f>IF(J151="other","",CONCATENATE(J151,"-",K151))</f>
        <v>clear-lavender</v>
      </c>
      <c r="AA151" t="b">
        <f t="shared" si="31"/>
        <v>0</v>
      </c>
      <c r="AB151" t="b">
        <f t="shared" si="32"/>
        <v>0</v>
      </c>
      <c r="AC151">
        <f>IF(L151="no",0,L151)</f>
        <v>0</v>
      </c>
      <c r="AD151" t="str">
        <f>IF(M151="other","",CONCATENATE(M151,"-",N151))</f>
        <v>-</v>
      </c>
      <c r="AE151" t="b">
        <f t="shared" si="33"/>
        <v>0</v>
      </c>
      <c r="AF151" t="b">
        <f t="shared" si="34"/>
        <v>0</v>
      </c>
      <c r="AI151" t="b">
        <f>OR(S151,W151,AA151,AE151)</f>
        <v>0</v>
      </c>
      <c r="AJ151" t="str">
        <f t="shared" si="35"/>
        <v/>
      </c>
      <c r="AK151" t="b">
        <f>OR(T151,X151,AB151,AF151)</f>
        <v>0</v>
      </c>
      <c r="AL151" t="str">
        <f t="shared" si="35"/>
        <v/>
      </c>
    </row>
    <row r="152" spans="1:38">
      <c r="A152" s="1" t="s">
        <v>31</v>
      </c>
      <c r="B152" t="s">
        <v>43</v>
      </c>
      <c r="C152">
        <v>1</v>
      </c>
      <c r="D152" t="s">
        <v>37</v>
      </c>
      <c r="E152" t="s">
        <v>51</v>
      </c>
      <c r="P152" t="str">
        <f t="shared" si="24"/>
        <v>mirrored-black</v>
      </c>
      <c r="Q152">
        <f t="shared" si="25"/>
        <v>1</v>
      </c>
      <c r="R152" t="str">
        <f t="shared" si="26"/>
        <v>shiny-aqua</v>
      </c>
      <c r="S152" t="b">
        <f t="shared" si="27"/>
        <v>0</v>
      </c>
      <c r="T152" t="b">
        <f t="shared" si="28"/>
        <v>0</v>
      </c>
      <c r="U152">
        <f>IF(F152="no",0,F152)</f>
        <v>0</v>
      </c>
      <c r="V152" t="str">
        <f>IF(G152="other","",CONCATENATE(G152,"-",H152))</f>
        <v>-</v>
      </c>
      <c r="W152" t="b">
        <f t="shared" si="29"/>
        <v>0</v>
      </c>
      <c r="X152" t="b">
        <f t="shared" si="30"/>
        <v>0</v>
      </c>
      <c r="Y152">
        <f>IF(I152="no",0,I152)</f>
        <v>0</v>
      </c>
      <c r="Z152" t="str">
        <f>IF(J152="other","",CONCATENATE(J152,"-",K152))</f>
        <v>-</v>
      </c>
      <c r="AA152" t="b">
        <f t="shared" si="31"/>
        <v>0</v>
      </c>
      <c r="AB152" t="b">
        <f t="shared" si="32"/>
        <v>0</v>
      </c>
      <c r="AC152">
        <f>IF(L152="no",0,L152)</f>
        <v>0</v>
      </c>
      <c r="AD152" t="str">
        <f>IF(M152="other","",CONCATENATE(M152,"-",N152))</f>
        <v>-</v>
      </c>
      <c r="AE152" t="b">
        <f t="shared" si="33"/>
        <v>0</v>
      </c>
      <c r="AF152" t="b">
        <f t="shared" si="34"/>
        <v>0</v>
      </c>
      <c r="AI152" t="b">
        <f>OR(S152,W152,AA152,AE152)</f>
        <v>0</v>
      </c>
      <c r="AJ152" t="str">
        <f t="shared" si="35"/>
        <v/>
      </c>
      <c r="AK152" t="b">
        <f>OR(T152,X152,AB152,AF152)</f>
        <v>0</v>
      </c>
      <c r="AL152" t="str">
        <f t="shared" si="35"/>
        <v/>
      </c>
    </row>
    <row r="153" spans="1:38">
      <c r="A153" s="1" t="s">
        <v>15</v>
      </c>
      <c r="B153" t="s">
        <v>50</v>
      </c>
      <c r="C153">
        <v>3</v>
      </c>
      <c r="D153" t="s">
        <v>7</v>
      </c>
      <c r="E153" t="s">
        <v>47</v>
      </c>
      <c r="P153" t="str">
        <f t="shared" si="24"/>
        <v>clear-violet</v>
      </c>
      <c r="Q153">
        <f t="shared" si="25"/>
        <v>3</v>
      </c>
      <c r="R153" t="str">
        <f t="shared" si="26"/>
        <v>muted-olive</v>
      </c>
      <c r="S153" t="b">
        <f t="shared" si="27"/>
        <v>0</v>
      </c>
      <c r="T153" t="b">
        <f t="shared" si="28"/>
        <v>0</v>
      </c>
      <c r="U153">
        <f>IF(F153="no",0,F153)</f>
        <v>0</v>
      </c>
      <c r="V153" t="str">
        <f>IF(G153="other","",CONCATENATE(G153,"-",H153))</f>
        <v>-</v>
      </c>
      <c r="W153" t="b">
        <f t="shared" si="29"/>
        <v>0</v>
      </c>
      <c r="X153" t="b">
        <f t="shared" si="30"/>
        <v>0</v>
      </c>
      <c r="Y153">
        <f>IF(I153="no",0,I153)</f>
        <v>0</v>
      </c>
      <c r="Z153" t="str">
        <f>IF(J153="other","",CONCATENATE(J153,"-",K153))</f>
        <v>-</v>
      </c>
      <c r="AA153" t="b">
        <f t="shared" si="31"/>
        <v>0</v>
      </c>
      <c r="AB153" t="b">
        <f t="shared" si="32"/>
        <v>0</v>
      </c>
      <c r="AC153">
        <f>IF(L153="no",0,L153)</f>
        <v>0</v>
      </c>
      <c r="AD153" t="str">
        <f>IF(M153="other","",CONCATENATE(M153,"-",N153))</f>
        <v>-</v>
      </c>
      <c r="AE153" t="b">
        <f t="shared" si="33"/>
        <v>0</v>
      </c>
      <c r="AF153" t="b">
        <f t="shared" si="34"/>
        <v>0</v>
      </c>
      <c r="AI153" t="b">
        <f>OR(S153,W153,AA153,AE153)</f>
        <v>0</v>
      </c>
      <c r="AJ153" t="str">
        <f t="shared" si="35"/>
        <v/>
      </c>
      <c r="AK153" t="b">
        <f>OR(T153,X153,AB153,AF153)</f>
        <v>0</v>
      </c>
      <c r="AL153" t="str">
        <f t="shared" si="35"/>
        <v/>
      </c>
    </row>
    <row r="154" spans="1:38">
      <c r="A154" s="1" t="s">
        <v>12</v>
      </c>
      <c r="B154" t="s">
        <v>1</v>
      </c>
      <c r="C154">
        <v>5</v>
      </c>
      <c r="D154" t="s">
        <v>41</v>
      </c>
      <c r="E154" t="s">
        <v>33</v>
      </c>
      <c r="P154" t="str">
        <f t="shared" si="24"/>
        <v>drab-blue</v>
      </c>
      <c r="Q154">
        <f t="shared" si="25"/>
        <v>5</v>
      </c>
      <c r="R154" t="str">
        <f t="shared" si="26"/>
        <v>dark-red</v>
      </c>
      <c r="S154" t="b">
        <f t="shared" si="27"/>
        <v>0</v>
      </c>
      <c r="T154" t="b">
        <f t="shared" si="28"/>
        <v>0</v>
      </c>
      <c r="U154">
        <f>IF(F154="no",0,F154)</f>
        <v>0</v>
      </c>
      <c r="V154" t="str">
        <f>IF(G154="other","",CONCATENATE(G154,"-",H154))</f>
        <v>-</v>
      </c>
      <c r="W154" t="b">
        <f t="shared" si="29"/>
        <v>0</v>
      </c>
      <c r="X154" t="b">
        <f t="shared" si="30"/>
        <v>0</v>
      </c>
      <c r="Y154">
        <f>IF(I154="no",0,I154)</f>
        <v>0</v>
      </c>
      <c r="Z154" t="str">
        <f>IF(J154="other","",CONCATENATE(J154,"-",K154))</f>
        <v>-</v>
      </c>
      <c r="AA154" t="b">
        <f t="shared" si="31"/>
        <v>0</v>
      </c>
      <c r="AB154" t="b">
        <f t="shared" si="32"/>
        <v>0</v>
      </c>
      <c r="AC154">
        <f>IF(L154="no",0,L154)</f>
        <v>0</v>
      </c>
      <c r="AD154" t="str">
        <f>IF(M154="other","",CONCATENATE(M154,"-",N154))</f>
        <v>-</v>
      </c>
      <c r="AE154" t="b">
        <f t="shared" si="33"/>
        <v>0</v>
      </c>
      <c r="AF154" t="b">
        <f t="shared" si="34"/>
        <v>0</v>
      </c>
      <c r="AI154" t="b">
        <f>OR(S154,W154,AA154,AE154)</f>
        <v>0</v>
      </c>
      <c r="AJ154" t="str">
        <f t="shared" si="35"/>
        <v/>
      </c>
      <c r="AK154" t="b">
        <f>OR(T154,X154,AB154,AF154)</f>
        <v>0</v>
      </c>
      <c r="AL154" t="str">
        <f t="shared" si="35"/>
        <v/>
      </c>
    </row>
    <row r="155" spans="1:38">
      <c r="A155" s="1" t="s">
        <v>7</v>
      </c>
      <c r="B155" t="s">
        <v>39</v>
      </c>
      <c r="C155">
        <v>4</v>
      </c>
      <c r="D155" t="s">
        <v>49</v>
      </c>
      <c r="E155" t="s">
        <v>33</v>
      </c>
      <c r="P155" t="str">
        <f t="shared" si="24"/>
        <v>muted-indigo</v>
      </c>
      <c r="Q155">
        <f t="shared" si="25"/>
        <v>4</v>
      </c>
      <c r="R155" t="str">
        <f t="shared" si="26"/>
        <v>posh-red</v>
      </c>
      <c r="S155" t="b">
        <f t="shared" si="27"/>
        <v>0</v>
      </c>
      <c r="T155" t="b">
        <f t="shared" si="28"/>
        <v>0</v>
      </c>
      <c r="U155">
        <f>IF(F155="no",0,F155)</f>
        <v>0</v>
      </c>
      <c r="V155" t="str">
        <f>IF(G155="other","",CONCATENATE(G155,"-",H155))</f>
        <v>-</v>
      </c>
      <c r="W155" t="b">
        <f t="shared" si="29"/>
        <v>0</v>
      </c>
      <c r="X155" t="b">
        <f t="shared" si="30"/>
        <v>0</v>
      </c>
      <c r="Y155">
        <f>IF(I155="no",0,I155)</f>
        <v>0</v>
      </c>
      <c r="Z155" t="str">
        <f>IF(J155="other","",CONCATENATE(J155,"-",K155))</f>
        <v>-</v>
      </c>
      <c r="AA155" t="b">
        <f t="shared" si="31"/>
        <v>0</v>
      </c>
      <c r="AB155" t="b">
        <f t="shared" si="32"/>
        <v>0</v>
      </c>
      <c r="AC155">
        <f>IF(L155="no",0,L155)</f>
        <v>0</v>
      </c>
      <c r="AD155" t="str">
        <f>IF(M155="other","",CONCATENATE(M155,"-",N155))</f>
        <v>-</v>
      </c>
      <c r="AE155" t="b">
        <f t="shared" si="33"/>
        <v>0</v>
      </c>
      <c r="AF155" t="b">
        <f t="shared" si="34"/>
        <v>0</v>
      </c>
      <c r="AI155" t="b">
        <f>OR(S155,W155,AA155,AE155)</f>
        <v>0</v>
      </c>
      <c r="AJ155" t="str">
        <f t="shared" si="35"/>
        <v/>
      </c>
      <c r="AK155" t="b">
        <f>OR(T155,X155,AB155,AF155)</f>
        <v>0</v>
      </c>
      <c r="AL155" t="str">
        <f t="shared" si="35"/>
        <v/>
      </c>
    </row>
    <row r="156" spans="1:38">
      <c r="A156" s="1" t="s">
        <v>14</v>
      </c>
      <c r="B156" t="s">
        <v>25</v>
      </c>
      <c r="C156">
        <v>2</v>
      </c>
      <c r="D156" t="s">
        <v>14</v>
      </c>
      <c r="E156" t="s">
        <v>1</v>
      </c>
      <c r="P156" t="str">
        <f t="shared" si="24"/>
        <v>bright-crimson</v>
      </c>
      <c r="Q156">
        <f t="shared" si="25"/>
        <v>2</v>
      </c>
      <c r="R156" t="str">
        <f t="shared" si="26"/>
        <v>bright-blue</v>
      </c>
      <c r="S156" t="b">
        <f t="shared" si="27"/>
        <v>0</v>
      </c>
      <c r="T156" t="b">
        <f t="shared" si="28"/>
        <v>0</v>
      </c>
      <c r="U156">
        <f>IF(F156="no",0,F156)</f>
        <v>0</v>
      </c>
      <c r="V156" t="str">
        <f>IF(G156="other","",CONCATENATE(G156,"-",H156))</f>
        <v>-</v>
      </c>
      <c r="W156" t="b">
        <f t="shared" si="29"/>
        <v>0</v>
      </c>
      <c r="X156" t="b">
        <f t="shared" si="30"/>
        <v>0</v>
      </c>
      <c r="Y156">
        <f>IF(I156="no",0,I156)</f>
        <v>0</v>
      </c>
      <c r="Z156" t="str">
        <f>IF(J156="other","",CONCATENATE(J156,"-",K156))</f>
        <v>-</v>
      </c>
      <c r="AA156" t="b">
        <f t="shared" si="31"/>
        <v>0</v>
      </c>
      <c r="AB156" t="b">
        <f t="shared" si="32"/>
        <v>0</v>
      </c>
      <c r="AC156">
        <f>IF(L156="no",0,L156)</f>
        <v>0</v>
      </c>
      <c r="AD156" t="str">
        <f>IF(M156="other","",CONCATENATE(M156,"-",N156))</f>
        <v>-</v>
      </c>
      <c r="AE156" t="b">
        <f t="shared" si="33"/>
        <v>0</v>
      </c>
      <c r="AF156" t="b">
        <f t="shared" si="34"/>
        <v>0</v>
      </c>
      <c r="AI156" t="b">
        <f>OR(S156,W156,AA156,AE156)</f>
        <v>0</v>
      </c>
      <c r="AJ156" t="str">
        <f t="shared" si="35"/>
        <v/>
      </c>
      <c r="AK156" t="b">
        <f>OR(T156,X156,AB156,AF156)</f>
        <v>0</v>
      </c>
      <c r="AL156" t="str">
        <f t="shared" si="35"/>
        <v/>
      </c>
    </row>
    <row r="157" spans="1:38">
      <c r="A157" s="1" t="s">
        <v>41</v>
      </c>
      <c r="B157" t="s">
        <v>9</v>
      </c>
      <c r="C157">
        <v>1</v>
      </c>
      <c r="D157" t="s">
        <v>7</v>
      </c>
      <c r="E157" t="s">
        <v>9</v>
      </c>
      <c r="F157">
        <v>1</v>
      </c>
      <c r="G157" t="s">
        <v>0</v>
      </c>
      <c r="H157" t="s">
        <v>25</v>
      </c>
      <c r="P157" t="str">
        <f t="shared" si="24"/>
        <v>dark-cyan</v>
      </c>
      <c r="Q157">
        <f t="shared" si="25"/>
        <v>1</v>
      </c>
      <c r="R157" t="str">
        <f t="shared" si="26"/>
        <v>muted-cyan</v>
      </c>
      <c r="S157" t="b">
        <f t="shared" si="27"/>
        <v>0</v>
      </c>
      <c r="T157" t="b">
        <f t="shared" si="28"/>
        <v>0</v>
      </c>
      <c r="U157">
        <f>IF(F157="no",0,F157)</f>
        <v>1</v>
      </c>
      <c r="V157" t="str">
        <f>IF(G157="other","",CONCATENATE(G157,"-",H157))</f>
        <v>dull-crimson</v>
      </c>
      <c r="W157" t="b">
        <f t="shared" si="29"/>
        <v>0</v>
      </c>
      <c r="X157" t="b">
        <f t="shared" si="30"/>
        <v>0</v>
      </c>
      <c r="Y157">
        <f>IF(I157="no",0,I157)</f>
        <v>0</v>
      </c>
      <c r="Z157" t="str">
        <f>IF(J157="other","",CONCATENATE(J157,"-",K157))</f>
        <v>-</v>
      </c>
      <c r="AA157" t="b">
        <f t="shared" si="31"/>
        <v>0</v>
      </c>
      <c r="AB157" t="b">
        <f t="shared" si="32"/>
        <v>0</v>
      </c>
      <c r="AC157">
        <f>IF(L157="no",0,L157)</f>
        <v>0</v>
      </c>
      <c r="AD157" t="str">
        <f>IF(M157="other","",CONCATENATE(M157,"-",N157))</f>
        <v>-</v>
      </c>
      <c r="AE157" t="b">
        <f t="shared" si="33"/>
        <v>0</v>
      </c>
      <c r="AF157" t="b">
        <f t="shared" si="34"/>
        <v>0</v>
      </c>
      <c r="AI157" t="b">
        <f>OR(S157,W157,AA157,AE157)</f>
        <v>0</v>
      </c>
      <c r="AJ157" t="str">
        <f t="shared" si="35"/>
        <v/>
      </c>
      <c r="AK157" t="b">
        <f>OR(T157,X157,AB157,AF157)</f>
        <v>0</v>
      </c>
      <c r="AL157" t="str">
        <f t="shared" si="35"/>
        <v/>
      </c>
    </row>
    <row r="158" spans="1:38">
      <c r="A158" s="1" t="s">
        <v>0</v>
      </c>
      <c r="B158" t="s">
        <v>51</v>
      </c>
      <c r="C158">
        <v>4</v>
      </c>
      <c r="D158" t="s">
        <v>0</v>
      </c>
      <c r="E158" t="s">
        <v>25</v>
      </c>
      <c r="F158">
        <v>2</v>
      </c>
      <c r="G158" t="s">
        <v>5</v>
      </c>
      <c r="H158" t="s">
        <v>24</v>
      </c>
      <c r="P158" t="str">
        <f t="shared" si="24"/>
        <v>dull-aqua</v>
      </c>
      <c r="Q158">
        <f t="shared" si="25"/>
        <v>4</v>
      </c>
      <c r="R158" t="str">
        <f t="shared" si="26"/>
        <v>dull-crimson</v>
      </c>
      <c r="S158" t="b">
        <f t="shared" si="27"/>
        <v>0</v>
      </c>
      <c r="T158" t="b">
        <f t="shared" si="28"/>
        <v>0</v>
      </c>
      <c r="U158">
        <f>IF(F158="no",0,F158)</f>
        <v>2</v>
      </c>
      <c r="V158" t="str">
        <f>IF(G158="other","",CONCATENATE(G158,"-",H158))</f>
        <v>striped-purple</v>
      </c>
      <c r="W158" t="b">
        <f t="shared" si="29"/>
        <v>0</v>
      </c>
      <c r="X158" t="b">
        <f t="shared" si="30"/>
        <v>0</v>
      </c>
      <c r="Y158">
        <f>IF(I158="no",0,I158)</f>
        <v>0</v>
      </c>
      <c r="Z158" t="str">
        <f>IF(J158="other","",CONCATENATE(J158,"-",K158))</f>
        <v>-</v>
      </c>
      <c r="AA158" t="b">
        <f t="shared" si="31"/>
        <v>0</v>
      </c>
      <c r="AB158" t="b">
        <f t="shared" si="32"/>
        <v>0</v>
      </c>
      <c r="AC158">
        <f>IF(L158="no",0,L158)</f>
        <v>0</v>
      </c>
      <c r="AD158" t="str">
        <f>IF(M158="other","",CONCATENATE(M158,"-",N158))</f>
        <v>-</v>
      </c>
      <c r="AE158" t="b">
        <f t="shared" si="33"/>
        <v>0</v>
      </c>
      <c r="AF158" t="b">
        <f t="shared" si="34"/>
        <v>0</v>
      </c>
      <c r="AI158" t="b">
        <f>OR(S158,W158,AA158,AE158)</f>
        <v>0</v>
      </c>
      <c r="AJ158" t="str">
        <f t="shared" si="35"/>
        <v/>
      </c>
      <c r="AK158" t="b">
        <f>OR(T158,X158,AB158,AF158)</f>
        <v>0</v>
      </c>
      <c r="AL158" t="str">
        <f t="shared" si="35"/>
        <v/>
      </c>
    </row>
    <row r="159" spans="1:38">
      <c r="A159" s="1" t="s">
        <v>27</v>
      </c>
      <c r="B159" t="s">
        <v>1</v>
      </c>
      <c r="C159">
        <v>3</v>
      </c>
      <c r="D159" t="s">
        <v>17</v>
      </c>
      <c r="E159" t="s">
        <v>42</v>
      </c>
      <c r="F159">
        <v>4</v>
      </c>
      <c r="G159" t="s">
        <v>34</v>
      </c>
      <c r="H159" t="s">
        <v>9</v>
      </c>
      <c r="I159">
        <v>3</v>
      </c>
      <c r="J159" t="s">
        <v>41</v>
      </c>
      <c r="K159" t="s">
        <v>9</v>
      </c>
      <c r="L159">
        <v>1</v>
      </c>
      <c r="M159" t="s">
        <v>44</v>
      </c>
      <c r="N159" t="s">
        <v>22</v>
      </c>
      <c r="P159" t="str">
        <f t="shared" si="24"/>
        <v>vibrant-blue</v>
      </c>
      <c r="Q159">
        <f t="shared" si="25"/>
        <v>3</v>
      </c>
      <c r="R159" t="str">
        <f t="shared" si="26"/>
        <v>wavy-yellow</v>
      </c>
      <c r="S159" t="b">
        <f t="shared" si="27"/>
        <v>0</v>
      </c>
      <c r="T159" t="b">
        <f t="shared" si="28"/>
        <v>0</v>
      </c>
      <c r="U159">
        <f>IF(F159="no",0,F159)</f>
        <v>4</v>
      </c>
      <c r="V159" t="str">
        <f>IF(G159="other","",CONCATENATE(G159,"-",H159))</f>
        <v>light-cyan</v>
      </c>
      <c r="W159" t="b">
        <f t="shared" si="29"/>
        <v>0</v>
      </c>
      <c r="X159" t="b">
        <f t="shared" si="30"/>
        <v>0</v>
      </c>
      <c r="Y159">
        <f>IF(I159="no",0,I159)</f>
        <v>3</v>
      </c>
      <c r="Z159" t="str">
        <f>IF(J159="other","",CONCATENATE(J159,"-",K159))</f>
        <v>dark-cyan</v>
      </c>
      <c r="AA159" t="b">
        <f t="shared" si="31"/>
        <v>0</v>
      </c>
      <c r="AB159" t="b">
        <f t="shared" si="32"/>
        <v>0</v>
      </c>
      <c r="AC159">
        <f>IF(L159="no",0,L159)</f>
        <v>1</v>
      </c>
      <c r="AD159" t="str">
        <f>IF(M159="other","",CONCATENATE(M159,"-",N159))</f>
        <v>pale-maroon</v>
      </c>
      <c r="AE159" t="b">
        <f t="shared" si="33"/>
        <v>0</v>
      </c>
      <c r="AF159" t="b">
        <f t="shared" si="34"/>
        <v>0</v>
      </c>
      <c r="AI159" t="b">
        <f>OR(S159,W159,AA159,AE159)</f>
        <v>0</v>
      </c>
      <c r="AJ159" t="str">
        <f t="shared" si="35"/>
        <v/>
      </c>
      <c r="AK159" t="b">
        <f>OR(T159,X159,AB159,AF159)</f>
        <v>0</v>
      </c>
      <c r="AL159" t="str">
        <f t="shared" si="35"/>
        <v/>
      </c>
    </row>
    <row r="160" spans="1:38">
      <c r="A160" s="1" t="s">
        <v>37</v>
      </c>
      <c r="B160" t="s">
        <v>19</v>
      </c>
      <c r="C160">
        <v>1</v>
      </c>
      <c r="D160" t="s">
        <v>10</v>
      </c>
      <c r="E160" t="s">
        <v>36</v>
      </c>
      <c r="F160">
        <v>4</v>
      </c>
      <c r="G160" t="s">
        <v>0</v>
      </c>
      <c r="H160" t="s">
        <v>25</v>
      </c>
      <c r="I160">
        <v>4</v>
      </c>
      <c r="J160" t="s">
        <v>17</v>
      </c>
      <c r="K160" t="s">
        <v>50</v>
      </c>
      <c r="P160" t="str">
        <f t="shared" si="24"/>
        <v>shiny-lime</v>
      </c>
      <c r="Q160">
        <f t="shared" si="25"/>
        <v>1</v>
      </c>
      <c r="R160" t="str">
        <f t="shared" si="26"/>
        <v>faded-coral</v>
      </c>
      <c r="S160" t="b">
        <f t="shared" si="27"/>
        <v>0</v>
      </c>
      <c r="T160" t="b">
        <f t="shared" si="28"/>
        <v>0</v>
      </c>
      <c r="U160">
        <f>IF(F160="no",0,F160)</f>
        <v>4</v>
      </c>
      <c r="V160" t="str">
        <f>IF(G160="other","",CONCATENATE(G160,"-",H160))</f>
        <v>dull-crimson</v>
      </c>
      <c r="W160" t="b">
        <f t="shared" si="29"/>
        <v>0</v>
      </c>
      <c r="X160" t="b">
        <f t="shared" si="30"/>
        <v>0</v>
      </c>
      <c r="Y160">
        <f>IF(I160="no",0,I160)</f>
        <v>4</v>
      </c>
      <c r="Z160" t="str">
        <f>IF(J160="other","",CONCATENATE(J160,"-",K160))</f>
        <v>wavy-violet</v>
      </c>
      <c r="AA160" t="b">
        <f t="shared" si="31"/>
        <v>0</v>
      </c>
      <c r="AB160" t="b">
        <f t="shared" si="32"/>
        <v>0</v>
      </c>
      <c r="AC160">
        <f>IF(L160="no",0,L160)</f>
        <v>0</v>
      </c>
      <c r="AD160" t="str">
        <f>IF(M160="other","",CONCATENATE(M160,"-",N160))</f>
        <v>-</v>
      </c>
      <c r="AE160" t="b">
        <f t="shared" si="33"/>
        <v>0</v>
      </c>
      <c r="AF160" t="b">
        <f t="shared" si="34"/>
        <v>0</v>
      </c>
      <c r="AI160" t="b">
        <f>OR(S160,W160,AA160,AE160)</f>
        <v>0</v>
      </c>
      <c r="AJ160" t="str">
        <f t="shared" si="35"/>
        <v/>
      </c>
      <c r="AK160" t="b">
        <f>OR(T160,X160,AB160,AF160)</f>
        <v>0</v>
      </c>
      <c r="AL160" t="str">
        <f t="shared" si="35"/>
        <v/>
      </c>
    </row>
    <row r="161" spans="1:38">
      <c r="A161" s="1" t="s">
        <v>30</v>
      </c>
      <c r="B161" t="s">
        <v>18</v>
      </c>
      <c r="C161">
        <v>3</v>
      </c>
      <c r="D161" t="s">
        <v>27</v>
      </c>
      <c r="E161" t="s">
        <v>11</v>
      </c>
      <c r="F161">
        <v>4</v>
      </c>
      <c r="G161" t="s">
        <v>7</v>
      </c>
      <c r="H161" t="s">
        <v>42</v>
      </c>
      <c r="P161" t="str">
        <f t="shared" si="24"/>
        <v>dim-salmon</v>
      </c>
      <c r="Q161">
        <f t="shared" si="25"/>
        <v>3</v>
      </c>
      <c r="R161" t="str">
        <f t="shared" si="26"/>
        <v>vibrant-lavender</v>
      </c>
      <c r="S161" t="b">
        <f t="shared" si="27"/>
        <v>0</v>
      </c>
      <c r="T161" t="b">
        <f t="shared" si="28"/>
        <v>0</v>
      </c>
      <c r="U161">
        <f>IF(F161="no",0,F161)</f>
        <v>4</v>
      </c>
      <c r="V161" t="str">
        <f>IF(G161="other","",CONCATENATE(G161,"-",H161))</f>
        <v>muted-yellow</v>
      </c>
      <c r="W161" t="b">
        <f t="shared" si="29"/>
        <v>0</v>
      </c>
      <c r="X161" t="b">
        <f t="shared" si="30"/>
        <v>0</v>
      </c>
      <c r="Y161">
        <f>IF(I161="no",0,I161)</f>
        <v>0</v>
      </c>
      <c r="Z161" t="str">
        <f>IF(J161="other","",CONCATENATE(J161,"-",K161))</f>
        <v>-</v>
      </c>
      <c r="AA161" t="b">
        <f t="shared" si="31"/>
        <v>0</v>
      </c>
      <c r="AB161" t="b">
        <f t="shared" si="32"/>
        <v>0</v>
      </c>
      <c r="AC161">
        <f>IF(L161="no",0,L161)</f>
        <v>0</v>
      </c>
      <c r="AD161" t="str">
        <f>IF(M161="other","",CONCATENATE(M161,"-",N161))</f>
        <v>-</v>
      </c>
      <c r="AE161" t="b">
        <f t="shared" si="33"/>
        <v>0</v>
      </c>
      <c r="AF161" t="b">
        <f t="shared" si="34"/>
        <v>0</v>
      </c>
      <c r="AI161" t="b">
        <f>OR(S161,W161,AA161,AE161)</f>
        <v>0</v>
      </c>
      <c r="AJ161" t="str">
        <f t="shared" si="35"/>
        <v/>
      </c>
      <c r="AK161" t="b">
        <f>OR(T161,X161,AB161,AF161)</f>
        <v>0</v>
      </c>
      <c r="AL161" t="str">
        <f t="shared" si="35"/>
        <v/>
      </c>
    </row>
    <row r="162" spans="1:38">
      <c r="A162" s="1" t="s">
        <v>37</v>
      </c>
      <c r="B162" t="s">
        <v>1</v>
      </c>
      <c r="C162">
        <v>5</v>
      </c>
      <c r="D162" t="s">
        <v>21</v>
      </c>
      <c r="E162" t="s">
        <v>35</v>
      </c>
      <c r="F162">
        <v>2</v>
      </c>
      <c r="G162" t="s">
        <v>12</v>
      </c>
      <c r="H162" t="s">
        <v>28</v>
      </c>
      <c r="I162">
        <v>2</v>
      </c>
      <c r="J162" t="s">
        <v>15</v>
      </c>
      <c r="K162" t="s">
        <v>3</v>
      </c>
      <c r="L162">
        <v>1</v>
      </c>
      <c r="M162" t="s">
        <v>2</v>
      </c>
      <c r="N162" t="s">
        <v>38</v>
      </c>
      <c r="P162" t="str">
        <f t="shared" si="24"/>
        <v>shiny-blue</v>
      </c>
      <c r="Q162">
        <f t="shared" si="25"/>
        <v>5</v>
      </c>
      <c r="R162" t="str">
        <f t="shared" si="26"/>
        <v>plaid-turquoise</v>
      </c>
      <c r="S162" t="b">
        <f t="shared" si="27"/>
        <v>0</v>
      </c>
      <c r="T162" t="b">
        <f t="shared" si="28"/>
        <v>0</v>
      </c>
      <c r="U162">
        <f>IF(F162="no",0,F162)</f>
        <v>2</v>
      </c>
      <c r="V162" t="str">
        <f>IF(G162="other","",CONCATENATE(G162,"-",H162))</f>
        <v>drab-silver</v>
      </c>
      <c r="W162" t="b">
        <f t="shared" si="29"/>
        <v>0</v>
      </c>
      <c r="X162" t="b">
        <f t="shared" si="30"/>
        <v>0</v>
      </c>
      <c r="Y162">
        <f>IF(I162="no",0,I162)</f>
        <v>2</v>
      </c>
      <c r="Z162" t="str">
        <f>IF(J162="other","",CONCATENATE(J162,"-",K162))</f>
        <v>clear-green</v>
      </c>
      <c r="AA162" t="b">
        <f t="shared" si="31"/>
        <v>0</v>
      </c>
      <c r="AB162" t="b">
        <f t="shared" si="32"/>
        <v>0</v>
      </c>
      <c r="AC162">
        <f>IF(L162="no",0,L162)</f>
        <v>1</v>
      </c>
      <c r="AD162" t="str">
        <f>IF(M162="other","",CONCATENATE(M162,"-",N162))</f>
        <v>dotted-teal</v>
      </c>
      <c r="AE162" t="b">
        <f t="shared" si="33"/>
        <v>0</v>
      </c>
      <c r="AF162" t="b">
        <f t="shared" si="34"/>
        <v>0</v>
      </c>
      <c r="AI162" t="b">
        <f>OR(S162,W162,AA162,AE162)</f>
        <v>0</v>
      </c>
      <c r="AJ162" t="str">
        <f t="shared" si="35"/>
        <v/>
      </c>
      <c r="AK162" t="b">
        <f>OR(T162,X162,AB162,AF162)</f>
        <v>0</v>
      </c>
      <c r="AL162" t="str">
        <f t="shared" si="35"/>
        <v/>
      </c>
    </row>
    <row r="163" spans="1:38">
      <c r="A163" s="1" t="s">
        <v>2</v>
      </c>
      <c r="B163" t="s">
        <v>3</v>
      </c>
      <c r="C163">
        <v>3</v>
      </c>
      <c r="D163" t="s">
        <v>49</v>
      </c>
      <c r="E163" t="s">
        <v>45</v>
      </c>
      <c r="F163">
        <v>3</v>
      </c>
      <c r="G163" t="s">
        <v>5</v>
      </c>
      <c r="H163" t="s">
        <v>35</v>
      </c>
      <c r="I163">
        <v>5</v>
      </c>
      <c r="J163" t="s">
        <v>7</v>
      </c>
      <c r="K163" t="s">
        <v>33</v>
      </c>
      <c r="P163" t="str">
        <f t="shared" si="24"/>
        <v>dotted-green</v>
      </c>
      <c r="Q163">
        <f t="shared" si="25"/>
        <v>3</v>
      </c>
      <c r="R163" t="str">
        <f t="shared" si="26"/>
        <v>posh-gray</v>
      </c>
      <c r="S163" t="b">
        <f t="shared" si="27"/>
        <v>0</v>
      </c>
      <c r="T163" t="b">
        <f t="shared" si="28"/>
        <v>0</v>
      </c>
      <c r="U163">
        <f>IF(F163="no",0,F163)</f>
        <v>3</v>
      </c>
      <c r="V163" t="str">
        <f>IF(G163="other","",CONCATENATE(G163,"-",H163))</f>
        <v>striped-turquoise</v>
      </c>
      <c r="W163" t="b">
        <f t="shared" si="29"/>
        <v>0</v>
      </c>
      <c r="X163" t="b">
        <f t="shared" si="30"/>
        <v>0</v>
      </c>
      <c r="Y163">
        <f>IF(I163="no",0,I163)</f>
        <v>5</v>
      </c>
      <c r="Z163" t="str">
        <f>IF(J163="other","",CONCATENATE(J163,"-",K163))</f>
        <v>muted-red</v>
      </c>
      <c r="AA163" t="b">
        <f t="shared" si="31"/>
        <v>0</v>
      </c>
      <c r="AB163" t="b">
        <f t="shared" si="32"/>
        <v>0</v>
      </c>
      <c r="AC163">
        <f>IF(L163="no",0,L163)</f>
        <v>0</v>
      </c>
      <c r="AD163" t="str">
        <f>IF(M163="other","",CONCATENATE(M163,"-",N163))</f>
        <v>-</v>
      </c>
      <c r="AE163" t="b">
        <f t="shared" si="33"/>
        <v>0</v>
      </c>
      <c r="AF163" t="b">
        <f t="shared" si="34"/>
        <v>0</v>
      </c>
      <c r="AI163" t="b">
        <f>OR(S163,W163,AA163,AE163)</f>
        <v>0</v>
      </c>
      <c r="AJ163" t="str">
        <f t="shared" si="35"/>
        <v/>
      </c>
      <c r="AK163" t="b">
        <f>OR(T163,X163,AB163,AF163)</f>
        <v>0</v>
      </c>
      <c r="AL163" t="str">
        <f t="shared" si="35"/>
        <v/>
      </c>
    </row>
    <row r="164" spans="1:38">
      <c r="A164" s="1" t="s">
        <v>31</v>
      </c>
      <c r="B164" t="s">
        <v>50</v>
      </c>
      <c r="C164">
        <v>4</v>
      </c>
      <c r="D164" t="s">
        <v>5</v>
      </c>
      <c r="E164" t="s">
        <v>35</v>
      </c>
      <c r="F164">
        <v>1</v>
      </c>
      <c r="G164" t="s">
        <v>10</v>
      </c>
      <c r="H164" t="s">
        <v>9</v>
      </c>
      <c r="I164">
        <v>4</v>
      </c>
      <c r="J164" t="s">
        <v>0</v>
      </c>
      <c r="K164" t="s">
        <v>13</v>
      </c>
      <c r="L164">
        <v>3</v>
      </c>
      <c r="M164" t="s">
        <v>14</v>
      </c>
      <c r="N164" t="s">
        <v>16</v>
      </c>
      <c r="P164" t="str">
        <f t="shared" si="24"/>
        <v>mirrored-violet</v>
      </c>
      <c r="Q164">
        <f t="shared" si="25"/>
        <v>4</v>
      </c>
      <c r="R164" t="str">
        <f t="shared" si="26"/>
        <v>striped-turquoise</v>
      </c>
      <c r="S164" t="b">
        <f t="shared" si="27"/>
        <v>0</v>
      </c>
      <c r="T164" t="b">
        <f t="shared" si="28"/>
        <v>0</v>
      </c>
      <c r="U164">
        <f>IF(F164="no",0,F164)</f>
        <v>1</v>
      </c>
      <c r="V164" t="str">
        <f>IF(G164="other","",CONCATENATE(G164,"-",H164))</f>
        <v>faded-cyan</v>
      </c>
      <c r="W164" t="b">
        <f t="shared" si="29"/>
        <v>0</v>
      </c>
      <c r="X164" t="b">
        <f t="shared" si="30"/>
        <v>0</v>
      </c>
      <c r="Y164">
        <f>IF(I164="no",0,I164)</f>
        <v>4</v>
      </c>
      <c r="Z164" t="str">
        <f>IF(J164="other","",CONCATENATE(J164,"-",K164))</f>
        <v>dull-fuchsia</v>
      </c>
      <c r="AA164" t="b">
        <f t="shared" si="31"/>
        <v>0</v>
      </c>
      <c r="AB164" t="b">
        <f t="shared" si="32"/>
        <v>0</v>
      </c>
      <c r="AC164">
        <f>IF(L164="no",0,L164)</f>
        <v>3</v>
      </c>
      <c r="AD164" t="str">
        <f>IF(M164="other","",CONCATENATE(M164,"-",N164))</f>
        <v>bright-magenta</v>
      </c>
      <c r="AE164" t="b">
        <f t="shared" si="33"/>
        <v>0</v>
      </c>
      <c r="AF164" t="b">
        <f t="shared" si="34"/>
        <v>0</v>
      </c>
      <c r="AI164" t="b">
        <f>OR(S164,W164,AA164,AE164)</f>
        <v>0</v>
      </c>
      <c r="AJ164" t="str">
        <f t="shared" si="35"/>
        <v/>
      </c>
      <c r="AK164" t="b">
        <f>OR(T164,X164,AB164,AF164)</f>
        <v>0</v>
      </c>
      <c r="AL164" t="str">
        <f t="shared" si="35"/>
        <v/>
      </c>
    </row>
    <row r="165" spans="1:38">
      <c r="A165" s="1" t="s">
        <v>27</v>
      </c>
      <c r="B165" t="s">
        <v>32</v>
      </c>
      <c r="C165">
        <v>3</v>
      </c>
      <c r="D165" t="s">
        <v>27</v>
      </c>
      <c r="E165" t="s">
        <v>20</v>
      </c>
      <c r="F165">
        <v>2</v>
      </c>
      <c r="G165" t="s">
        <v>27</v>
      </c>
      <c r="H165" t="s">
        <v>26</v>
      </c>
      <c r="P165" t="str">
        <f t="shared" si="24"/>
        <v>vibrant-beige</v>
      </c>
      <c r="Q165">
        <f t="shared" si="25"/>
        <v>3</v>
      </c>
      <c r="R165" t="str">
        <f t="shared" si="26"/>
        <v>vibrant-white</v>
      </c>
      <c r="S165" t="b">
        <f t="shared" si="27"/>
        <v>0</v>
      </c>
      <c r="T165" t="b">
        <f t="shared" si="28"/>
        <v>0</v>
      </c>
      <c r="U165">
        <f>IF(F165="no",0,F165)</f>
        <v>2</v>
      </c>
      <c r="V165" t="str">
        <f>IF(G165="other","",CONCATENATE(G165,"-",H165))</f>
        <v>vibrant-plum</v>
      </c>
      <c r="W165" t="b">
        <f t="shared" si="29"/>
        <v>0</v>
      </c>
      <c r="X165" t="b">
        <f t="shared" si="30"/>
        <v>0</v>
      </c>
      <c r="Y165">
        <f>IF(I165="no",0,I165)</f>
        <v>0</v>
      </c>
      <c r="Z165" t="str">
        <f>IF(J165="other","",CONCATENATE(J165,"-",K165))</f>
        <v>-</v>
      </c>
      <c r="AA165" t="b">
        <f t="shared" si="31"/>
        <v>0</v>
      </c>
      <c r="AB165" t="b">
        <f t="shared" si="32"/>
        <v>0</v>
      </c>
      <c r="AC165">
        <f>IF(L165="no",0,L165)</f>
        <v>0</v>
      </c>
      <c r="AD165" t="str">
        <f>IF(M165="other","",CONCATENATE(M165,"-",N165))</f>
        <v>-</v>
      </c>
      <c r="AE165" t="b">
        <f t="shared" si="33"/>
        <v>0</v>
      </c>
      <c r="AF165" t="b">
        <f t="shared" si="34"/>
        <v>0</v>
      </c>
      <c r="AI165" t="b">
        <f>OR(S165,W165,AA165,AE165)</f>
        <v>0</v>
      </c>
      <c r="AJ165" t="str">
        <f t="shared" si="35"/>
        <v/>
      </c>
      <c r="AK165" t="b">
        <f>OR(T165,X165,AB165,AF165)</f>
        <v>0</v>
      </c>
      <c r="AL165" t="str">
        <f t="shared" si="35"/>
        <v/>
      </c>
    </row>
    <row r="166" spans="1:38">
      <c r="A166" s="1" t="s">
        <v>41</v>
      </c>
      <c r="B166" t="s">
        <v>6</v>
      </c>
      <c r="C166">
        <v>2</v>
      </c>
      <c r="D166" t="s">
        <v>2</v>
      </c>
      <c r="E166" t="s">
        <v>35</v>
      </c>
      <c r="P166" t="str">
        <f t="shared" si="24"/>
        <v>dark-tomato</v>
      </c>
      <c r="Q166">
        <f t="shared" si="25"/>
        <v>2</v>
      </c>
      <c r="R166" t="str">
        <f t="shared" si="26"/>
        <v>dotted-turquoise</v>
      </c>
      <c r="S166" t="b">
        <f t="shared" si="27"/>
        <v>0</v>
      </c>
      <c r="T166" t="b">
        <f t="shared" si="28"/>
        <v>0</v>
      </c>
      <c r="U166">
        <f>IF(F166="no",0,F166)</f>
        <v>0</v>
      </c>
      <c r="V166" t="str">
        <f>IF(G166="other","",CONCATENATE(G166,"-",H166))</f>
        <v>-</v>
      </c>
      <c r="W166" t="b">
        <f t="shared" si="29"/>
        <v>0</v>
      </c>
      <c r="X166" t="b">
        <f t="shared" si="30"/>
        <v>0</v>
      </c>
      <c r="Y166">
        <f>IF(I166="no",0,I166)</f>
        <v>0</v>
      </c>
      <c r="Z166" t="str">
        <f>IF(J166="other","",CONCATENATE(J166,"-",K166))</f>
        <v>-</v>
      </c>
      <c r="AA166" t="b">
        <f t="shared" si="31"/>
        <v>0</v>
      </c>
      <c r="AB166" t="b">
        <f t="shared" si="32"/>
        <v>0</v>
      </c>
      <c r="AC166">
        <f>IF(L166="no",0,L166)</f>
        <v>0</v>
      </c>
      <c r="AD166" t="str">
        <f>IF(M166="other","",CONCATENATE(M166,"-",N166))</f>
        <v>-</v>
      </c>
      <c r="AE166" t="b">
        <f t="shared" si="33"/>
        <v>0</v>
      </c>
      <c r="AF166" t="b">
        <f t="shared" si="34"/>
        <v>0</v>
      </c>
      <c r="AI166" t="b">
        <f>OR(S166,W166,AA166,AE166)</f>
        <v>0</v>
      </c>
      <c r="AJ166" t="str">
        <f t="shared" si="35"/>
        <v/>
      </c>
      <c r="AK166" t="b">
        <f>OR(T166,X166,AB166,AF166)</f>
        <v>0</v>
      </c>
      <c r="AL166" t="str">
        <f t="shared" si="35"/>
        <v/>
      </c>
    </row>
    <row r="167" spans="1:38">
      <c r="A167" s="1" t="s">
        <v>2</v>
      </c>
      <c r="B167" t="s">
        <v>47</v>
      </c>
      <c r="C167">
        <v>4</v>
      </c>
      <c r="D167" t="s">
        <v>14</v>
      </c>
      <c r="E167" t="s">
        <v>23</v>
      </c>
      <c r="F167">
        <v>2</v>
      </c>
      <c r="G167" t="s">
        <v>21</v>
      </c>
      <c r="H167" t="s">
        <v>1</v>
      </c>
      <c r="P167" t="str">
        <f t="shared" si="24"/>
        <v>dotted-olive</v>
      </c>
      <c r="Q167">
        <f t="shared" si="25"/>
        <v>4</v>
      </c>
      <c r="R167" t="str">
        <f t="shared" si="26"/>
        <v>bright-bronze</v>
      </c>
      <c r="S167" t="b">
        <f t="shared" si="27"/>
        <v>0</v>
      </c>
      <c r="T167" t="b">
        <f t="shared" si="28"/>
        <v>0</v>
      </c>
      <c r="U167">
        <f>IF(F167="no",0,F167)</f>
        <v>2</v>
      </c>
      <c r="V167" t="str">
        <f>IF(G167="other","",CONCATENATE(G167,"-",H167))</f>
        <v>plaid-blue</v>
      </c>
      <c r="W167" t="b">
        <f t="shared" si="29"/>
        <v>0</v>
      </c>
      <c r="X167" t="b">
        <f t="shared" si="30"/>
        <v>0</v>
      </c>
      <c r="Y167">
        <f>IF(I167="no",0,I167)</f>
        <v>0</v>
      </c>
      <c r="Z167" t="str">
        <f>IF(J167="other","",CONCATENATE(J167,"-",K167))</f>
        <v>-</v>
      </c>
      <c r="AA167" t="b">
        <f t="shared" si="31"/>
        <v>0</v>
      </c>
      <c r="AB167" t="b">
        <f t="shared" si="32"/>
        <v>0</v>
      </c>
      <c r="AC167">
        <f>IF(L167="no",0,L167)</f>
        <v>0</v>
      </c>
      <c r="AD167" t="str">
        <f>IF(M167="other","",CONCATENATE(M167,"-",N167))</f>
        <v>-</v>
      </c>
      <c r="AE167" t="b">
        <f t="shared" si="33"/>
        <v>0</v>
      </c>
      <c r="AF167" t="b">
        <f t="shared" si="34"/>
        <v>0</v>
      </c>
      <c r="AI167" t="b">
        <f>OR(S167,W167,AA167,AE167)</f>
        <v>0</v>
      </c>
      <c r="AJ167" t="str">
        <f t="shared" si="35"/>
        <v/>
      </c>
      <c r="AK167" t="b">
        <f>OR(T167,X167,AB167,AF167)</f>
        <v>0</v>
      </c>
      <c r="AL167" t="str">
        <f t="shared" si="35"/>
        <v/>
      </c>
    </row>
    <row r="168" spans="1:38">
      <c r="A168" s="1" t="s">
        <v>10</v>
      </c>
      <c r="B168" t="s">
        <v>3</v>
      </c>
      <c r="C168">
        <v>5</v>
      </c>
      <c r="D168" t="s">
        <v>21</v>
      </c>
      <c r="E168" t="s">
        <v>22</v>
      </c>
      <c r="P168" t="str">
        <f t="shared" si="24"/>
        <v>faded-green</v>
      </c>
      <c r="Q168">
        <f t="shared" si="25"/>
        <v>5</v>
      </c>
      <c r="R168" t="str">
        <f t="shared" si="26"/>
        <v>plaid-maroon</v>
      </c>
      <c r="S168" t="b">
        <f t="shared" si="27"/>
        <v>0</v>
      </c>
      <c r="T168" t="b">
        <f t="shared" si="28"/>
        <v>0</v>
      </c>
      <c r="U168">
        <f>IF(F168="no",0,F168)</f>
        <v>0</v>
      </c>
      <c r="V168" t="str">
        <f>IF(G168="other","",CONCATENATE(G168,"-",H168))</f>
        <v>-</v>
      </c>
      <c r="W168" t="b">
        <f t="shared" si="29"/>
        <v>0</v>
      </c>
      <c r="X168" t="b">
        <f t="shared" si="30"/>
        <v>0</v>
      </c>
      <c r="Y168">
        <f>IF(I168="no",0,I168)</f>
        <v>0</v>
      </c>
      <c r="Z168" t="str">
        <f>IF(J168="other","",CONCATENATE(J168,"-",K168))</f>
        <v>-</v>
      </c>
      <c r="AA168" t="b">
        <f t="shared" si="31"/>
        <v>0</v>
      </c>
      <c r="AB168" t="b">
        <f t="shared" si="32"/>
        <v>0</v>
      </c>
      <c r="AC168">
        <f>IF(L168="no",0,L168)</f>
        <v>0</v>
      </c>
      <c r="AD168" t="str">
        <f>IF(M168="other","",CONCATENATE(M168,"-",N168))</f>
        <v>-</v>
      </c>
      <c r="AE168" t="b">
        <f t="shared" si="33"/>
        <v>0</v>
      </c>
      <c r="AF168" t="b">
        <f t="shared" si="34"/>
        <v>0</v>
      </c>
      <c r="AI168" t="b">
        <f>OR(S168,W168,AA168,AE168)</f>
        <v>0</v>
      </c>
      <c r="AJ168" t="str">
        <f t="shared" si="35"/>
        <v/>
      </c>
      <c r="AK168" t="b">
        <f>OR(T168,X168,AB168,AF168)</f>
        <v>0</v>
      </c>
      <c r="AL168" t="str">
        <f t="shared" si="35"/>
        <v/>
      </c>
    </row>
    <row r="169" spans="1:38">
      <c r="A169" s="1" t="s">
        <v>10</v>
      </c>
      <c r="B169" t="s">
        <v>16</v>
      </c>
      <c r="C169">
        <v>5</v>
      </c>
      <c r="D169" t="s">
        <v>17</v>
      </c>
      <c r="E169" t="s">
        <v>3</v>
      </c>
      <c r="P169" t="str">
        <f t="shared" si="24"/>
        <v>faded-magenta</v>
      </c>
      <c r="Q169">
        <f t="shared" si="25"/>
        <v>5</v>
      </c>
      <c r="R169" t="str">
        <f t="shared" si="26"/>
        <v>wavy-green</v>
      </c>
      <c r="S169" t="b">
        <f t="shared" si="27"/>
        <v>0</v>
      </c>
      <c r="T169" t="b">
        <f t="shared" si="28"/>
        <v>0</v>
      </c>
      <c r="U169">
        <f>IF(F169="no",0,F169)</f>
        <v>0</v>
      </c>
      <c r="V169" t="str">
        <f>IF(G169="other","",CONCATENATE(G169,"-",H169))</f>
        <v>-</v>
      </c>
      <c r="W169" t="b">
        <f t="shared" si="29"/>
        <v>0</v>
      </c>
      <c r="X169" t="b">
        <f t="shared" si="30"/>
        <v>0</v>
      </c>
      <c r="Y169">
        <f>IF(I169="no",0,I169)</f>
        <v>0</v>
      </c>
      <c r="Z169" t="str">
        <f>IF(J169="other","",CONCATENATE(J169,"-",K169))</f>
        <v>-</v>
      </c>
      <c r="AA169" t="b">
        <f t="shared" si="31"/>
        <v>0</v>
      </c>
      <c r="AB169" t="b">
        <f t="shared" si="32"/>
        <v>0</v>
      </c>
      <c r="AC169">
        <f>IF(L169="no",0,L169)</f>
        <v>0</v>
      </c>
      <c r="AD169" t="str">
        <f>IF(M169="other","",CONCATENATE(M169,"-",N169))</f>
        <v>-</v>
      </c>
      <c r="AE169" t="b">
        <f t="shared" si="33"/>
        <v>0</v>
      </c>
      <c r="AF169" t="b">
        <f t="shared" si="34"/>
        <v>0</v>
      </c>
      <c r="AI169" t="b">
        <f>OR(S169,W169,AA169,AE169)</f>
        <v>0</v>
      </c>
      <c r="AJ169" t="str">
        <f t="shared" si="35"/>
        <v/>
      </c>
      <c r="AK169" t="b">
        <f>OR(T169,X169,AB169,AF169)</f>
        <v>0</v>
      </c>
      <c r="AL169" t="str">
        <f t="shared" si="35"/>
        <v/>
      </c>
    </row>
    <row r="170" spans="1:38">
      <c r="A170" s="1" t="s">
        <v>7</v>
      </c>
      <c r="B170" t="s">
        <v>13</v>
      </c>
      <c r="C170">
        <v>3</v>
      </c>
      <c r="D170" t="s">
        <v>12</v>
      </c>
      <c r="E170" t="s">
        <v>3</v>
      </c>
      <c r="P170" t="str">
        <f t="shared" si="24"/>
        <v>muted-fuchsia</v>
      </c>
      <c r="Q170">
        <f t="shared" si="25"/>
        <v>3</v>
      </c>
      <c r="R170" t="str">
        <f t="shared" si="26"/>
        <v>drab-green</v>
      </c>
      <c r="S170" t="b">
        <f t="shared" si="27"/>
        <v>0</v>
      </c>
      <c r="T170" t="b">
        <f t="shared" si="28"/>
        <v>0</v>
      </c>
      <c r="U170">
        <f>IF(F170="no",0,F170)</f>
        <v>0</v>
      </c>
      <c r="V170" t="str">
        <f>IF(G170="other","",CONCATENATE(G170,"-",H170))</f>
        <v>-</v>
      </c>
      <c r="W170" t="b">
        <f t="shared" si="29"/>
        <v>0</v>
      </c>
      <c r="X170" t="b">
        <f t="shared" si="30"/>
        <v>0</v>
      </c>
      <c r="Y170">
        <f>IF(I170="no",0,I170)</f>
        <v>0</v>
      </c>
      <c r="Z170" t="str">
        <f>IF(J170="other","",CONCATENATE(J170,"-",K170))</f>
        <v>-</v>
      </c>
      <c r="AA170" t="b">
        <f t="shared" si="31"/>
        <v>0</v>
      </c>
      <c r="AB170" t="b">
        <f t="shared" si="32"/>
        <v>0</v>
      </c>
      <c r="AC170">
        <f>IF(L170="no",0,L170)</f>
        <v>0</v>
      </c>
      <c r="AD170" t="str">
        <f>IF(M170="other","",CONCATENATE(M170,"-",N170))</f>
        <v>-</v>
      </c>
      <c r="AE170" t="b">
        <f t="shared" si="33"/>
        <v>0</v>
      </c>
      <c r="AF170" t="b">
        <f t="shared" si="34"/>
        <v>0</v>
      </c>
      <c r="AI170" t="b">
        <f>OR(S170,W170,AA170,AE170)</f>
        <v>0</v>
      </c>
      <c r="AJ170" t="str">
        <f t="shared" si="35"/>
        <v/>
      </c>
      <c r="AK170" t="b">
        <f>OR(T170,X170,AB170,AF170)</f>
        <v>0</v>
      </c>
      <c r="AL170" t="str">
        <f t="shared" si="35"/>
        <v/>
      </c>
    </row>
    <row r="171" spans="1:38">
      <c r="A171" s="1" t="s">
        <v>44</v>
      </c>
      <c r="B171" t="s">
        <v>20</v>
      </c>
      <c r="C171">
        <v>5</v>
      </c>
      <c r="D171" t="s">
        <v>37</v>
      </c>
      <c r="E171" t="s">
        <v>32</v>
      </c>
      <c r="F171">
        <v>1</v>
      </c>
      <c r="G171" t="s">
        <v>30</v>
      </c>
      <c r="H171" t="s">
        <v>18</v>
      </c>
      <c r="I171">
        <v>2</v>
      </c>
      <c r="J171" t="s">
        <v>34</v>
      </c>
      <c r="K171" t="s">
        <v>46</v>
      </c>
      <c r="L171">
        <v>1</v>
      </c>
      <c r="M171" t="s">
        <v>17</v>
      </c>
      <c r="N171" t="s">
        <v>4</v>
      </c>
      <c r="P171" t="str">
        <f t="shared" si="24"/>
        <v>pale-white</v>
      </c>
      <c r="Q171">
        <f t="shared" si="25"/>
        <v>5</v>
      </c>
      <c r="R171" t="str">
        <f t="shared" si="26"/>
        <v>shiny-beige</v>
      </c>
      <c r="S171" t="b">
        <f t="shared" si="27"/>
        <v>0</v>
      </c>
      <c r="T171" t="b">
        <f t="shared" si="28"/>
        <v>0</v>
      </c>
      <c r="U171">
        <f>IF(F171="no",0,F171)</f>
        <v>1</v>
      </c>
      <c r="V171" t="str">
        <f>IF(G171="other","",CONCATENATE(G171,"-",H171))</f>
        <v>dim-salmon</v>
      </c>
      <c r="W171" t="b">
        <f t="shared" si="29"/>
        <v>0</v>
      </c>
      <c r="X171" t="b">
        <f t="shared" si="30"/>
        <v>0</v>
      </c>
      <c r="Y171">
        <f>IF(I171="no",0,I171)</f>
        <v>2</v>
      </c>
      <c r="Z171" t="str">
        <f>IF(J171="other","",CONCATENATE(J171,"-",K171))</f>
        <v>light-orange</v>
      </c>
      <c r="AA171" t="b">
        <f t="shared" si="31"/>
        <v>0</v>
      </c>
      <c r="AB171" t="b">
        <f t="shared" si="32"/>
        <v>0</v>
      </c>
      <c r="AC171">
        <f>IF(L171="no",0,L171)</f>
        <v>1</v>
      </c>
      <c r="AD171" t="str">
        <f>IF(M171="other","",CONCATENATE(M171,"-",N171))</f>
        <v>wavy-brown</v>
      </c>
      <c r="AE171" t="b">
        <f t="shared" si="33"/>
        <v>0</v>
      </c>
      <c r="AF171" t="b">
        <f t="shared" si="34"/>
        <v>0</v>
      </c>
      <c r="AI171" t="b">
        <f>OR(S171,W171,AA171,AE171)</f>
        <v>0</v>
      </c>
      <c r="AJ171" t="str">
        <f t="shared" si="35"/>
        <v/>
      </c>
      <c r="AK171" t="b">
        <f>OR(T171,X171,AB171,AF171)</f>
        <v>0</v>
      </c>
      <c r="AL171" t="str">
        <f t="shared" si="35"/>
        <v/>
      </c>
    </row>
    <row r="172" spans="1:38">
      <c r="A172" s="1" t="s">
        <v>34</v>
      </c>
      <c r="B172" t="s">
        <v>28</v>
      </c>
      <c r="C172">
        <v>2</v>
      </c>
      <c r="D172" t="s">
        <v>17</v>
      </c>
      <c r="E172" t="s">
        <v>42</v>
      </c>
      <c r="F172">
        <v>3</v>
      </c>
      <c r="G172" t="s">
        <v>7</v>
      </c>
      <c r="H172" t="s">
        <v>46</v>
      </c>
      <c r="P172" t="str">
        <f t="shared" si="24"/>
        <v>light-silver</v>
      </c>
      <c r="Q172">
        <f t="shared" si="25"/>
        <v>2</v>
      </c>
      <c r="R172" t="str">
        <f t="shared" si="26"/>
        <v>wavy-yellow</v>
      </c>
      <c r="S172" t="b">
        <f t="shared" si="27"/>
        <v>0</v>
      </c>
      <c r="T172" t="b">
        <f t="shared" si="28"/>
        <v>0</v>
      </c>
      <c r="U172">
        <f>IF(F172="no",0,F172)</f>
        <v>3</v>
      </c>
      <c r="V172" t="str">
        <f>IF(G172="other","",CONCATENATE(G172,"-",H172))</f>
        <v>muted-orange</v>
      </c>
      <c r="W172" t="b">
        <f t="shared" si="29"/>
        <v>0</v>
      </c>
      <c r="X172" t="b">
        <f t="shared" si="30"/>
        <v>0</v>
      </c>
      <c r="Y172">
        <f>IF(I172="no",0,I172)</f>
        <v>0</v>
      </c>
      <c r="Z172" t="str">
        <f>IF(J172="other","",CONCATENATE(J172,"-",K172))</f>
        <v>-</v>
      </c>
      <c r="AA172" t="b">
        <f t="shared" si="31"/>
        <v>0</v>
      </c>
      <c r="AB172" t="b">
        <f t="shared" si="32"/>
        <v>0</v>
      </c>
      <c r="AC172">
        <f>IF(L172="no",0,L172)</f>
        <v>0</v>
      </c>
      <c r="AD172" t="str">
        <f>IF(M172="other","",CONCATENATE(M172,"-",N172))</f>
        <v>-</v>
      </c>
      <c r="AE172" t="b">
        <f t="shared" si="33"/>
        <v>0</v>
      </c>
      <c r="AF172" t="b">
        <f t="shared" si="34"/>
        <v>0</v>
      </c>
      <c r="AI172" t="b">
        <f>OR(S172,W172,AA172,AE172)</f>
        <v>0</v>
      </c>
      <c r="AJ172" t="str">
        <f t="shared" si="35"/>
        <v/>
      </c>
      <c r="AK172" t="b">
        <f>OR(T172,X172,AB172,AF172)</f>
        <v>0</v>
      </c>
      <c r="AL172" t="str">
        <f t="shared" si="35"/>
        <v/>
      </c>
    </row>
    <row r="173" spans="1:38">
      <c r="A173" s="1" t="s">
        <v>7</v>
      </c>
      <c r="B173" t="s">
        <v>51</v>
      </c>
      <c r="C173">
        <v>5</v>
      </c>
      <c r="D173" t="s">
        <v>34</v>
      </c>
      <c r="E173" t="s">
        <v>29</v>
      </c>
      <c r="F173">
        <v>1</v>
      </c>
      <c r="G173" t="s">
        <v>5</v>
      </c>
      <c r="H173" t="s">
        <v>20</v>
      </c>
      <c r="I173">
        <v>4</v>
      </c>
      <c r="J173" t="s">
        <v>44</v>
      </c>
      <c r="K173" t="s">
        <v>16</v>
      </c>
      <c r="P173" t="str">
        <f t="shared" si="24"/>
        <v>muted-aqua</v>
      </c>
      <c r="Q173">
        <f t="shared" si="25"/>
        <v>5</v>
      </c>
      <c r="R173" t="str">
        <f t="shared" si="26"/>
        <v>light-tan</v>
      </c>
      <c r="S173" t="b">
        <f t="shared" si="27"/>
        <v>0</v>
      </c>
      <c r="T173" t="b">
        <f t="shared" si="28"/>
        <v>0</v>
      </c>
      <c r="U173">
        <f>IF(F173="no",0,F173)</f>
        <v>1</v>
      </c>
      <c r="V173" t="str">
        <f>IF(G173="other","",CONCATENATE(G173,"-",H173))</f>
        <v>striped-white</v>
      </c>
      <c r="W173" t="b">
        <f t="shared" si="29"/>
        <v>0</v>
      </c>
      <c r="X173" t="b">
        <f t="shared" si="30"/>
        <v>0</v>
      </c>
      <c r="Y173">
        <f>IF(I173="no",0,I173)</f>
        <v>4</v>
      </c>
      <c r="Z173" t="str">
        <f>IF(J173="other","",CONCATENATE(J173,"-",K173))</f>
        <v>pale-magenta</v>
      </c>
      <c r="AA173" t="b">
        <f t="shared" si="31"/>
        <v>0</v>
      </c>
      <c r="AB173" t="b">
        <f t="shared" si="32"/>
        <v>0</v>
      </c>
      <c r="AC173">
        <f>IF(L173="no",0,L173)</f>
        <v>0</v>
      </c>
      <c r="AD173" t="str">
        <f>IF(M173="other","",CONCATENATE(M173,"-",N173))</f>
        <v>-</v>
      </c>
      <c r="AE173" t="b">
        <f t="shared" si="33"/>
        <v>0</v>
      </c>
      <c r="AF173" t="b">
        <f t="shared" si="34"/>
        <v>0</v>
      </c>
      <c r="AI173" t="b">
        <f>OR(S173,W173,AA173,AE173)</f>
        <v>0</v>
      </c>
      <c r="AJ173" t="str">
        <f t="shared" si="35"/>
        <v/>
      </c>
      <c r="AK173" t="b">
        <f>OR(T173,X173,AB173,AF173)</f>
        <v>0</v>
      </c>
      <c r="AL173" t="str">
        <f t="shared" si="35"/>
        <v/>
      </c>
    </row>
    <row r="174" spans="1:38">
      <c r="A174" s="1" t="s">
        <v>41</v>
      </c>
      <c r="B174" t="s">
        <v>29</v>
      </c>
      <c r="C174">
        <v>1</v>
      </c>
      <c r="D174" t="s">
        <v>17</v>
      </c>
      <c r="E174" t="s">
        <v>48</v>
      </c>
      <c r="F174">
        <v>4</v>
      </c>
      <c r="G174" t="s">
        <v>0</v>
      </c>
      <c r="H174" t="s">
        <v>28</v>
      </c>
      <c r="I174">
        <v>3</v>
      </c>
      <c r="J174" t="s">
        <v>49</v>
      </c>
      <c r="K174" t="s">
        <v>20</v>
      </c>
      <c r="P174" t="str">
        <f t="shared" si="24"/>
        <v>dark-tan</v>
      </c>
      <c r="Q174">
        <f t="shared" si="25"/>
        <v>1</v>
      </c>
      <c r="R174" t="str">
        <f t="shared" si="26"/>
        <v>wavy-chartreuse</v>
      </c>
      <c r="S174" t="b">
        <f t="shared" si="27"/>
        <v>0</v>
      </c>
      <c r="T174" t="b">
        <f t="shared" si="28"/>
        <v>0</v>
      </c>
      <c r="U174">
        <f>IF(F174="no",0,F174)</f>
        <v>4</v>
      </c>
      <c r="V174" t="str">
        <f>IF(G174="other","",CONCATENATE(G174,"-",H174))</f>
        <v>dull-silver</v>
      </c>
      <c r="W174" t="b">
        <f t="shared" si="29"/>
        <v>0</v>
      </c>
      <c r="X174" t="b">
        <f t="shared" si="30"/>
        <v>0</v>
      </c>
      <c r="Y174">
        <f>IF(I174="no",0,I174)</f>
        <v>3</v>
      </c>
      <c r="Z174" t="str">
        <f>IF(J174="other","",CONCATENATE(J174,"-",K174))</f>
        <v>posh-white</v>
      </c>
      <c r="AA174" t="b">
        <f t="shared" si="31"/>
        <v>0</v>
      </c>
      <c r="AB174" t="b">
        <f t="shared" si="32"/>
        <v>0</v>
      </c>
      <c r="AC174">
        <f>IF(L174="no",0,L174)</f>
        <v>0</v>
      </c>
      <c r="AD174" t="str">
        <f>IF(M174="other","",CONCATENATE(M174,"-",N174))</f>
        <v>-</v>
      </c>
      <c r="AE174" t="b">
        <f t="shared" si="33"/>
        <v>0</v>
      </c>
      <c r="AF174" t="b">
        <f t="shared" si="34"/>
        <v>0</v>
      </c>
      <c r="AI174" t="b">
        <f>OR(S174,W174,AA174,AE174)</f>
        <v>0</v>
      </c>
      <c r="AJ174" t="str">
        <f t="shared" si="35"/>
        <v/>
      </c>
      <c r="AK174" t="b">
        <f>OR(T174,X174,AB174,AF174)</f>
        <v>0</v>
      </c>
      <c r="AL174" t="str">
        <f t="shared" si="35"/>
        <v/>
      </c>
    </row>
    <row r="175" spans="1:38">
      <c r="A175" s="1" t="s">
        <v>34</v>
      </c>
      <c r="B175" t="s">
        <v>11</v>
      </c>
      <c r="C175">
        <v>4</v>
      </c>
      <c r="D175" t="s">
        <v>37</v>
      </c>
      <c r="E175" t="s">
        <v>18</v>
      </c>
      <c r="F175">
        <v>5</v>
      </c>
      <c r="G175" t="s">
        <v>34</v>
      </c>
      <c r="H175" t="s">
        <v>36</v>
      </c>
      <c r="I175">
        <v>3</v>
      </c>
      <c r="J175" t="s">
        <v>2</v>
      </c>
      <c r="K175" t="s">
        <v>42</v>
      </c>
      <c r="L175">
        <v>1</v>
      </c>
      <c r="M175" t="s">
        <v>31</v>
      </c>
      <c r="N175" t="s">
        <v>6</v>
      </c>
      <c r="P175" t="str">
        <f t="shared" si="24"/>
        <v>light-lavender</v>
      </c>
      <c r="Q175">
        <f t="shared" si="25"/>
        <v>4</v>
      </c>
      <c r="R175" t="str">
        <f t="shared" si="26"/>
        <v>shiny-salmon</v>
      </c>
      <c r="S175" t="b">
        <f t="shared" si="27"/>
        <v>0</v>
      </c>
      <c r="T175" t="b">
        <f t="shared" si="28"/>
        <v>0</v>
      </c>
      <c r="U175">
        <f>IF(F175="no",0,F175)</f>
        <v>5</v>
      </c>
      <c r="V175" t="str">
        <f>IF(G175="other","",CONCATENATE(G175,"-",H175))</f>
        <v>light-coral</v>
      </c>
      <c r="W175" t="b">
        <f t="shared" si="29"/>
        <v>0</v>
      </c>
      <c r="X175" t="b">
        <f t="shared" si="30"/>
        <v>0</v>
      </c>
      <c r="Y175">
        <f>IF(I175="no",0,I175)</f>
        <v>3</v>
      </c>
      <c r="Z175" t="str">
        <f>IF(J175="other","",CONCATENATE(J175,"-",K175))</f>
        <v>dotted-yellow</v>
      </c>
      <c r="AA175" t="b">
        <f t="shared" si="31"/>
        <v>0</v>
      </c>
      <c r="AB175" t="b">
        <f t="shared" si="32"/>
        <v>0</v>
      </c>
      <c r="AC175">
        <f>IF(L175="no",0,L175)</f>
        <v>1</v>
      </c>
      <c r="AD175" t="str">
        <f>IF(M175="other","",CONCATENATE(M175,"-",N175))</f>
        <v>mirrored-tomato</v>
      </c>
      <c r="AE175" t="b">
        <f t="shared" si="33"/>
        <v>0</v>
      </c>
      <c r="AF175" t="b">
        <f t="shared" si="34"/>
        <v>0</v>
      </c>
      <c r="AI175" t="b">
        <f>OR(S175,W175,AA175,AE175)</f>
        <v>0</v>
      </c>
      <c r="AJ175" t="str">
        <f t="shared" si="35"/>
        <v/>
      </c>
      <c r="AK175" t="b">
        <f>OR(T175,X175,AB175,AF175)</f>
        <v>0</v>
      </c>
      <c r="AL175" t="str">
        <f t="shared" si="35"/>
        <v/>
      </c>
    </row>
    <row r="176" spans="1:38">
      <c r="A176" s="1" t="s">
        <v>5</v>
      </c>
      <c r="B176" t="s">
        <v>9</v>
      </c>
      <c r="C176">
        <v>5</v>
      </c>
      <c r="D176" t="s">
        <v>34</v>
      </c>
      <c r="E176" t="s">
        <v>25</v>
      </c>
      <c r="F176">
        <v>1</v>
      </c>
      <c r="G176" t="s">
        <v>44</v>
      </c>
      <c r="H176" t="s">
        <v>18</v>
      </c>
      <c r="I176">
        <v>1</v>
      </c>
      <c r="J176" t="s">
        <v>44</v>
      </c>
      <c r="K176" t="s">
        <v>24</v>
      </c>
      <c r="L176">
        <v>3</v>
      </c>
      <c r="M176" t="s">
        <v>12</v>
      </c>
      <c r="N176" t="s">
        <v>38</v>
      </c>
      <c r="P176" t="str">
        <f t="shared" si="24"/>
        <v>striped-cyan</v>
      </c>
      <c r="Q176">
        <f t="shared" si="25"/>
        <v>5</v>
      </c>
      <c r="R176" t="str">
        <f t="shared" si="26"/>
        <v>light-crimson</v>
      </c>
      <c r="S176" t="b">
        <f t="shared" si="27"/>
        <v>0</v>
      </c>
      <c r="T176" t="b">
        <f t="shared" si="28"/>
        <v>0</v>
      </c>
      <c r="U176">
        <f>IF(F176="no",0,F176)</f>
        <v>1</v>
      </c>
      <c r="V176" t="str">
        <f>IF(G176="other","",CONCATENATE(G176,"-",H176))</f>
        <v>pale-salmon</v>
      </c>
      <c r="W176" t="b">
        <f t="shared" si="29"/>
        <v>0</v>
      </c>
      <c r="X176" t="b">
        <f t="shared" si="30"/>
        <v>0</v>
      </c>
      <c r="Y176">
        <f>IF(I176="no",0,I176)</f>
        <v>1</v>
      </c>
      <c r="Z176" t="str">
        <f>IF(J176="other","",CONCATENATE(J176,"-",K176))</f>
        <v>pale-purple</v>
      </c>
      <c r="AA176" t="b">
        <f t="shared" si="31"/>
        <v>0</v>
      </c>
      <c r="AB176" t="b">
        <f t="shared" si="32"/>
        <v>0</v>
      </c>
      <c r="AC176">
        <f>IF(L176="no",0,L176)</f>
        <v>3</v>
      </c>
      <c r="AD176" t="str">
        <f>IF(M176="other","",CONCATENATE(M176,"-",N176))</f>
        <v>drab-teal</v>
      </c>
      <c r="AE176" t="b">
        <f t="shared" si="33"/>
        <v>0</v>
      </c>
      <c r="AF176" t="b">
        <f t="shared" si="34"/>
        <v>0</v>
      </c>
      <c r="AI176" t="b">
        <f>OR(S176,W176,AA176,AE176)</f>
        <v>0</v>
      </c>
      <c r="AJ176" t="str">
        <f t="shared" si="35"/>
        <v/>
      </c>
      <c r="AK176" t="b">
        <f>OR(T176,X176,AB176,AF176)</f>
        <v>0</v>
      </c>
      <c r="AL176" t="str">
        <f t="shared" si="35"/>
        <v/>
      </c>
    </row>
    <row r="177" spans="1:38">
      <c r="A177" s="1" t="s">
        <v>31</v>
      </c>
      <c r="B177" t="s">
        <v>48</v>
      </c>
      <c r="C177">
        <v>4</v>
      </c>
      <c r="D177" t="s">
        <v>44</v>
      </c>
      <c r="E177" t="s">
        <v>18</v>
      </c>
      <c r="P177" t="str">
        <f t="shared" si="24"/>
        <v>mirrored-chartreuse</v>
      </c>
      <c r="Q177">
        <f t="shared" si="25"/>
        <v>4</v>
      </c>
      <c r="R177" t="str">
        <f t="shared" si="26"/>
        <v>pale-salmon</v>
      </c>
      <c r="S177" t="b">
        <f t="shared" si="27"/>
        <v>0</v>
      </c>
      <c r="T177" t="b">
        <f t="shared" si="28"/>
        <v>0</v>
      </c>
      <c r="U177">
        <f>IF(F177="no",0,F177)</f>
        <v>0</v>
      </c>
      <c r="V177" t="str">
        <f>IF(G177="other","",CONCATENATE(G177,"-",H177))</f>
        <v>-</v>
      </c>
      <c r="W177" t="b">
        <f t="shared" si="29"/>
        <v>0</v>
      </c>
      <c r="X177" t="b">
        <f t="shared" si="30"/>
        <v>0</v>
      </c>
      <c r="Y177">
        <f>IF(I177="no",0,I177)</f>
        <v>0</v>
      </c>
      <c r="Z177" t="str">
        <f>IF(J177="other","",CONCATENATE(J177,"-",K177))</f>
        <v>-</v>
      </c>
      <c r="AA177" t="b">
        <f t="shared" si="31"/>
        <v>0</v>
      </c>
      <c r="AB177" t="b">
        <f t="shared" si="32"/>
        <v>0</v>
      </c>
      <c r="AC177">
        <f>IF(L177="no",0,L177)</f>
        <v>0</v>
      </c>
      <c r="AD177" t="str">
        <f>IF(M177="other","",CONCATENATE(M177,"-",N177))</f>
        <v>-</v>
      </c>
      <c r="AE177" t="b">
        <f t="shared" si="33"/>
        <v>0</v>
      </c>
      <c r="AF177" t="b">
        <f t="shared" si="34"/>
        <v>0</v>
      </c>
      <c r="AI177" t="b">
        <f>OR(S177,W177,AA177,AE177)</f>
        <v>0</v>
      </c>
      <c r="AJ177" t="str">
        <f t="shared" si="35"/>
        <v/>
      </c>
      <c r="AK177" t="b">
        <f>OR(T177,X177,AB177,AF177)</f>
        <v>0</v>
      </c>
      <c r="AL177" t="str">
        <f t="shared" si="35"/>
        <v/>
      </c>
    </row>
    <row r="178" spans="1:38">
      <c r="A178" s="1" t="s">
        <v>7</v>
      </c>
      <c r="B178" t="s">
        <v>28</v>
      </c>
      <c r="C178">
        <v>5</v>
      </c>
      <c r="D178" t="s">
        <v>17</v>
      </c>
      <c r="E178" t="s">
        <v>48</v>
      </c>
      <c r="F178">
        <v>4</v>
      </c>
      <c r="G178" t="s">
        <v>15</v>
      </c>
      <c r="H178" t="s">
        <v>45</v>
      </c>
      <c r="P178" t="str">
        <f t="shared" si="24"/>
        <v>muted-silver</v>
      </c>
      <c r="Q178">
        <f t="shared" si="25"/>
        <v>5</v>
      </c>
      <c r="R178" t="str">
        <f t="shared" si="26"/>
        <v>wavy-chartreuse</v>
      </c>
      <c r="S178" t="b">
        <f t="shared" si="27"/>
        <v>0</v>
      </c>
      <c r="T178" t="b">
        <f t="shared" si="28"/>
        <v>0</v>
      </c>
      <c r="U178">
        <f>IF(F178="no",0,F178)</f>
        <v>4</v>
      </c>
      <c r="V178" t="str">
        <f>IF(G178="other","",CONCATENATE(G178,"-",H178))</f>
        <v>clear-gray</v>
      </c>
      <c r="W178" t="b">
        <f t="shared" si="29"/>
        <v>0</v>
      </c>
      <c r="X178" t="b">
        <f t="shared" si="30"/>
        <v>0</v>
      </c>
      <c r="Y178">
        <f>IF(I178="no",0,I178)</f>
        <v>0</v>
      </c>
      <c r="Z178" t="str">
        <f>IF(J178="other","",CONCATENATE(J178,"-",K178))</f>
        <v>-</v>
      </c>
      <c r="AA178" t="b">
        <f t="shared" si="31"/>
        <v>0</v>
      </c>
      <c r="AB178" t="b">
        <f t="shared" si="32"/>
        <v>0</v>
      </c>
      <c r="AC178">
        <f>IF(L178="no",0,L178)</f>
        <v>0</v>
      </c>
      <c r="AD178" t="str">
        <f>IF(M178="other","",CONCATENATE(M178,"-",N178))</f>
        <v>-</v>
      </c>
      <c r="AE178" t="b">
        <f t="shared" si="33"/>
        <v>0</v>
      </c>
      <c r="AF178" t="b">
        <f t="shared" si="34"/>
        <v>0</v>
      </c>
      <c r="AI178" t="b">
        <f>OR(S178,W178,AA178,AE178)</f>
        <v>0</v>
      </c>
      <c r="AJ178" t="str">
        <f t="shared" si="35"/>
        <v/>
      </c>
      <c r="AK178" t="b">
        <f>OR(T178,X178,AB178,AF178)</f>
        <v>0</v>
      </c>
      <c r="AL178" t="str">
        <f t="shared" si="35"/>
        <v/>
      </c>
    </row>
    <row r="179" spans="1:38">
      <c r="A179" s="1" t="s">
        <v>37</v>
      </c>
      <c r="B179" t="s">
        <v>47</v>
      </c>
      <c r="C179" t="s">
        <v>52</v>
      </c>
      <c r="D179" t="s">
        <v>53</v>
      </c>
      <c r="E179" t="s">
        <v>8</v>
      </c>
      <c r="P179" t="str">
        <f t="shared" si="24"/>
        <v>shiny-olive</v>
      </c>
      <c r="Q179">
        <f t="shared" si="25"/>
        <v>0</v>
      </c>
      <c r="R179" t="str">
        <f t="shared" si="26"/>
        <v>-</v>
      </c>
      <c r="S179" t="b">
        <f t="shared" si="27"/>
        <v>0</v>
      </c>
      <c r="T179" t="b">
        <f t="shared" si="28"/>
        <v>0</v>
      </c>
      <c r="U179">
        <f>IF(F179="no",0,F179)</f>
        <v>0</v>
      </c>
      <c r="V179" t="str">
        <f>IF(G179="other","",CONCATENATE(G179,"-",H179))</f>
        <v>-</v>
      </c>
      <c r="W179" t="b">
        <f t="shared" si="29"/>
        <v>0</v>
      </c>
      <c r="X179" t="b">
        <f t="shared" si="30"/>
        <v>0</v>
      </c>
      <c r="Y179">
        <f>IF(I179="no",0,I179)</f>
        <v>0</v>
      </c>
      <c r="Z179" t="str">
        <f>IF(J179="other","",CONCATENATE(J179,"-",K179))</f>
        <v>-</v>
      </c>
      <c r="AA179" t="b">
        <f t="shared" si="31"/>
        <v>0</v>
      </c>
      <c r="AB179" t="b">
        <f t="shared" si="32"/>
        <v>0</v>
      </c>
      <c r="AC179">
        <f>IF(L179="no",0,L179)</f>
        <v>0</v>
      </c>
      <c r="AD179" t="str">
        <f>IF(M179="other","",CONCATENATE(M179,"-",N179))</f>
        <v>-</v>
      </c>
      <c r="AE179" t="b">
        <f t="shared" si="33"/>
        <v>0</v>
      </c>
      <c r="AF179" t="b">
        <f t="shared" si="34"/>
        <v>0</v>
      </c>
      <c r="AI179" t="b">
        <f>OR(S179,W179,AA179,AE179)</f>
        <v>0</v>
      </c>
      <c r="AJ179" t="str">
        <f t="shared" si="35"/>
        <v/>
      </c>
      <c r="AK179" t="b">
        <f>OR(T179,X179,AB179,AF179)</f>
        <v>0</v>
      </c>
      <c r="AL179" t="str">
        <f t="shared" si="35"/>
        <v/>
      </c>
    </row>
    <row r="180" spans="1:38">
      <c r="A180" s="1" t="s">
        <v>15</v>
      </c>
      <c r="B180" t="s">
        <v>11</v>
      </c>
      <c r="C180">
        <v>1</v>
      </c>
      <c r="D180" t="s">
        <v>17</v>
      </c>
      <c r="E180" t="s">
        <v>9</v>
      </c>
      <c r="F180">
        <v>4</v>
      </c>
      <c r="G180" t="s">
        <v>14</v>
      </c>
      <c r="H180" t="s">
        <v>1</v>
      </c>
      <c r="I180">
        <v>1</v>
      </c>
      <c r="J180" t="s">
        <v>7</v>
      </c>
      <c r="K180" t="s">
        <v>36</v>
      </c>
      <c r="L180">
        <v>1</v>
      </c>
      <c r="M180" t="s">
        <v>30</v>
      </c>
      <c r="N180" t="s">
        <v>19</v>
      </c>
      <c r="P180" t="str">
        <f t="shared" si="24"/>
        <v>clear-lavender</v>
      </c>
      <c r="Q180">
        <f t="shared" si="25"/>
        <v>1</v>
      </c>
      <c r="R180" t="str">
        <f t="shared" si="26"/>
        <v>wavy-cyan</v>
      </c>
      <c r="S180" t="b">
        <f t="shared" si="27"/>
        <v>0</v>
      </c>
      <c r="T180" t="b">
        <f t="shared" si="28"/>
        <v>0</v>
      </c>
      <c r="U180">
        <f>IF(F180="no",0,F180)</f>
        <v>4</v>
      </c>
      <c r="V180" t="str">
        <f>IF(G180="other","",CONCATENATE(G180,"-",H180))</f>
        <v>bright-blue</v>
      </c>
      <c r="W180" t="b">
        <f t="shared" si="29"/>
        <v>0</v>
      </c>
      <c r="X180" t="b">
        <f t="shared" si="30"/>
        <v>0</v>
      </c>
      <c r="Y180">
        <f>IF(I180="no",0,I180)</f>
        <v>1</v>
      </c>
      <c r="Z180" t="str">
        <f>IF(J180="other","",CONCATENATE(J180,"-",K180))</f>
        <v>muted-coral</v>
      </c>
      <c r="AA180" t="b">
        <f t="shared" si="31"/>
        <v>0</v>
      </c>
      <c r="AB180" t="b">
        <f t="shared" si="32"/>
        <v>0</v>
      </c>
      <c r="AC180">
        <f>IF(L180="no",0,L180)</f>
        <v>1</v>
      </c>
      <c r="AD180" t="str">
        <f>IF(M180="other","",CONCATENATE(M180,"-",N180))</f>
        <v>dim-lime</v>
      </c>
      <c r="AE180" t="b">
        <f t="shared" si="33"/>
        <v>0</v>
      </c>
      <c r="AF180" t="b">
        <f t="shared" si="34"/>
        <v>0</v>
      </c>
      <c r="AI180" t="b">
        <f>OR(S180,W180,AA180,AE180)</f>
        <v>0</v>
      </c>
      <c r="AJ180" t="str">
        <f t="shared" si="35"/>
        <v/>
      </c>
      <c r="AK180" t="b">
        <f>OR(T180,X180,AB180,AF180)</f>
        <v>0</v>
      </c>
      <c r="AL180" t="str">
        <f t="shared" si="35"/>
        <v/>
      </c>
    </row>
    <row r="181" spans="1:38">
      <c r="A181" s="1" t="s">
        <v>2</v>
      </c>
      <c r="B181" t="s">
        <v>25</v>
      </c>
      <c r="C181">
        <v>1</v>
      </c>
      <c r="D181" t="s">
        <v>12</v>
      </c>
      <c r="E181" t="s">
        <v>26</v>
      </c>
      <c r="P181" t="str">
        <f t="shared" si="24"/>
        <v>dotted-crimson</v>
      </c>
      <c r="Q181">
        <f t="shared" si="25"/>
        <v>1</v>
      </c>
      <c r="R181" t="str">
        <f t="shared" si="26"/>
        <v>drab-plum</v>
      </c>
      <c r="S181" t="b">
        <f t="shared" si="27"/>
        <v>0</v>
      </c>
      <c r="T181" t="b">
        <f t="shared" si="28"/>
        <v>0</v>
      </c>
      <c r="U181">
        <f>IF(F181="no",0,F181)</f>
        <v>0</v>
      </c>
      <c r="V181" t="str">
        <f>IF(G181="other","",CONCATENATE(G181,"-",H181))</f>
        <v>-</v>
      </c>
      <c r="W181" t="b">
        <f t="shared" si="29"/>
        <v>0</v>
      </c>
      <c r="X181" t="b">
        <f t="shared" si="30"/>
        <v>0</v>
      </c>
      <c r="Y181">
        <f>IF(I181="no",0,I181)</f>
        <v>0</v>
      </c>
      <c r="Z181" t="str">
        <f>IF(J181="other","",CONCATENATE(J181,"-",K181))</f>
        <v>-</v>
      </c>
      <c r="AA181" t="b">
        <f t="shared" si="31"/>
        <v>0</v>
      </c>
      <c r="AB181" t="b">
        <f t="shared" si="32"/>
        <v>0</v>
      </c>
      <c r="AC181">
        <f>IF(L181="no",0,L181)</f>
        <v>0</v>
      </c>
      <c r="AD181" t="str">
        <f>IF(M181="other","",CONCATENATE(M181,"-",N181))</f>
        <v>-</v>
      </c>
      <c r="AE181" t="b">
        <f t="shared" si="33"/>
        <v>0</v>
      </c>
      <c r="AF181" t="b">
        <f t="shared" si="34"/>
        <v>0</v>
      </c>
      <c r="AI181" t="b">
        <f>OR(S181,W181,AA181,AE181)</f>
        <v>0</v>
      </c>
      <c r="AJ181" t="str">
        <f t="shared" si="35"/>
        <v/>
      </c>
      <c r="AK181" t="b">
        <f>OR(T181,X181,AB181,AF181)</f>
        <v>0</v>
      </c>
      <c r="AL181" t="str">
        <f t="shared" si="35"/>
        <v/>
      </c>
    </row>
    <row r="182" spans="1:38">
      <c r="A182" s="1" t="s">
        <v>37</v>
      </c>
      <c r="B182" t="s">
        <v>18</v>
      </c>
      <c r="C182">
        <v>1</v>
      </c>
      <c r="D182" t="s">
        <v>21</v>
      </c>
      <c r="E182" t="s">
        <v>32</v>
      </c>
      <c r="F182">
        <v>2</v>
      </c>
      <c r="G182" t="s">
        <v>0</v>
      </c>
      <c r="H182" t="s">
        <v>1</v>
      </c>
      <c r="I182">
        <v>5</v>
      </c>
      <c r="J182" t="s">
        <v>7</v>
      </c>
      <c r="K182" t="s">
        <v>9</v>
      </c>
      <c r="L182">
        <v>2</v>
      </c>
      <c r="M182" t="s">
        <v>5</v>
      </c>
      <c r="N182" t="s">
        <v>35</v>
      </c>
      <c r="P182" t="str">
        <f t="shared" si="24"/>
        <v>shiny-salmon</v>
      </c>
      <c r="Q182">
        <f t="shared" si="25"/>
        <v>1</v>
      </c>
      <c r="R182" t="str">
        <f t="shared" si="26"/>
        <v>plaid-beige</v>
      </c>
      <c r="S182" t="b">
        <f t="shared" si="27"/>
        <v>0</v>
      </c>
      <c r="T182" t="b">
        <f t="shared" si="28"/>
        <v>0</v>
      </c>
      <c r="U182">
        <f>IF(F182="no",0,F182)</f>
        <v>2</v>
      </c>
      <c r="V182" t="str">
        <f>IF(G182="other","",CONCATENATE(G182,"-",H182))</f>
        <v>dull-blue</v>
      </c>
      <c r="W182" t="b">
        <f t="shared" si="29"/>
        <v>0</v>
      </c>
      <c r="X182" t="b">
        <f t="shared" si="30"/>
        <v>0</v>
      </c>
      <c r="Y182">
        <f>IF(I182="no",0,I182)</f>
        <v>5</v>
      </c>
      <c r="Z182" t="str">
        <f>IF(J182="other","",CONCATENATE(J182,"-",K182))</f>
        <v>muted-cyan</v>
      </c>
      <c r="AA182" t="b">
        <f t="shared" si="31"/>
        <v>0</v>
      </c>
      <c r="AB182" t="b">
        <f t="shared" si="32"/>
        <v>0</v>
      </c>
      <c r="AC182">
        <f>IF(L182="no",0,L182)</f>
        <v>2</v>
      </c>
      <c r="AD182" t="str">
        <f>IF(M182="other","",CONCATENATE(M182,"-",N182))</f>
        <v>striped-turquoise</v>
      </c>
      <c r="AE182" t="b">
        <f t="shared" si="33"/>
        <v>0</v>
      </c>
      <c r="AF182" t="b">
        <f t="shared" si="34"/>
        <v>0</v>
      </c>
      <c r="AI182" t="b">
        <f>OR(S182,W182,AA182,AE182)</f>
        <v>0</v>
      </c>
      <c r="AJ182" t="str">
        <f t="shared" si="35"/>
        <v/>
      </c>
      <c r="AK182" t="b">
        <f>OR(T182,X182,AB182,AF182)</f>
        <v>0</v>
      </c>
      <c r="AL182" t="str">
        <f t="shared" si="35"/>
        <v/>
      </c>
    </row>
    <row r="183" spans="1:38">
      <c r="A183" s="1" t="s">
        <v>37</v>
      </c>
      <c r="B183" t="s">
        <v>11</v>
      </c>
      <c r="C183">
        <v>1</v>
      </c>
      <c r="D183" t="s">
        <v>27</v>
      </c>
      <c r="E183" t="s">
        <v>11</v>
      </c>
      <c r="F183">
        <v>3</v>
      </c>
      <c r="G183" t="s">
        <v>31</v>
      </c>
      <c r="H183" t="s">
        <v>35</v>
      </c>
      <c r="P183" t="str">
        <f t="shared" si="24"/>
        <v>shiny-lavender</v>
      </c>
      <c r="Q183">
        <f t="shared" si="25"/>
        <v>1</v>
      </c>
      <c r="R183" t="str">
        <f t="shared" si="26"/>
        <v>vibrant-lavender</v>
      </c>
      <c r="S183" t="b">
        <f t="shared" si="27"/>
        <v>0</v>
      </c>
      <c r="T183" t="b">
        <f t="shared" si="28"/>
        <v>0</v>
      </c>
      <c r="U183">
        <f>IF(F183="no",0,F183)</f>
        <v>3</v>
      </c>
      <c r="V183" t="str">
        <f>IF(G183="other","",CONCATENATE(G183,"-",H183))</f>
        <v>mirrored-turquoise</v>
      </c>
      <c r="W183" t="b">
        <f t="shared" si="29"/>
        <v>0</v>
      </c>
      <c r="X183" t="b">
        <f t="shared" si="30"/>
        <v>0</v>
      </c>
      <c r="Y183">
        <f>IF(I183="no",0,I183)</f>
        <v>0</v>
      </c>
      <c r="Z183" t="str">
        <f>IF(J183="other","",CONCATENATE(J183,"-",K183))</f>
        <v>-</v>
      </c>
      <c r="AA183" t="b">
        <f t="shared" si="31"/>
        <v>0</v>
      </c>
      <c r="AB183" t="b">
        <f t="shared" si="32"/>
        <v>0</v>
      </c>
      <c r="AC183">
        <f>IF(L183="no",0,L183)</f>
        <v>0</v>
      </c>
      <c r="AD183" t="str">
        <f>IF(M183="other","",CONCATENATE(M183,"-",N183))</f>
        <v>-</v>
      </c>
      <c r="AE183" t="b">
        <f t="shared" si="33"/>
        <v>0</v>
      </c>
      <c r="AF183" t="b">
        <f t="shared" si="34"/>
        <v>0</v>
      </c>
      <c r="AI183" t="b">
        <f>OR(S183,W183,AA183,AE183)</f>
        <v>0</v>
      </c>
      <c r="AJ183" t="str">
        <f t="shared" si="35"/>
        <v/>
      </c>
      <c r="AK183" t="b">
        <f>OR(T183,X183,AB183,AF183)</f>
        <v>0</v>
      </c>
      <c r="AL183" t="str">
        <f t="shared" si="35"/>
        <v/>
      </c>
    </row>
    <row r="184" spans="1:38">
      <c r="A184" s="1" t="s">
        <v>15</v>
      </c>
      <c r="B184" t="s">
        <v>20</v>
      </c>
      <c r="C184">
        <v>3</v>
      </c>
      <c r="D184" t="s">
        <v>7</v>
      </c>
      <c r="E184" t="s">
        <v>42</v>
      </c>
      <c r="F184">
        <v>5</v>
      </c>
      <c r="G184" t="s">
        <v>27</v>
      </c>
      <c r="H184" t="s">
        <v>48</v>
      </c>
      <c r="I184">
        <v>5</v>
      </c>
      <c r="J184" t="s">
        <v>49</v>
      </c>
      <c r="K184" t="s">
        <v>43</v>
      </c>
      <c r="P184" t="str">
        <f t="shared" si="24"/>
        <v>clear-white</v>
      </c>
      <c r="Q184">
        <f t="shared" si="25"/>
        <v>3</v>
      </c>
      <c r="R184" t="str">
        <f t="shared" si="26"/>
        <v>muted-yellow</v>
      </c>
      <c r="S184" t="b">
        <f t="shared" si="27"/>
        <v>0</v>
      </c>
      <c r="T184" t="b">
        <f t="shared" si="28"/>
        <v>0</v>
      </c>
      <c r="U184">
        <f>IF(F184="no",0,F184)</f>
        <v>5</v>
      </c>
      <c r="V184" t="str">
        <f>IF(G184="other","",CONCATENATE(G184,"-",H184))</f>
        <v>vibrant-chartreuse</v>
      </c>
      <c r="W184" t="b">
        <f t="shared" si="29"/>
        <v>0</v>
      </c>
      <c r="X184" t="b">
        <f t="shared" si="30"/>
        <v>0</v>
      </c>
      <c r="Y184">
        <f>IF(I184="no",0,I184)</f>
        <v>5</v>
      </c>
      <c r="Z184" t="str">
        <f>IF(J184="other","",CONCATENATE(J184,"-",K184))</f>
        <v>posh-black</v>
      </c>
      <c r="AA184" t="b">
        <f t="shared" si="31"/>
        <v>0</v>
      </c>
      <c r="AB184" t="b">
        <f t="shared" si="32"/>
        <v>0</v>
      </c>
      <c r="AC184">
        <f>IF(L184="no",0,L184)</f>
        <v>0</v>
      </c>
      <c r="AD184" t="str">
        <f>IF(M184="other","",CONCATENATE(M184,"-",N184))</f>
        <v>-</v>
      </c>
      <c r="AE184" t="b">
        <f t="shared" si="33"/>
        <v>0</v>
      </c>
      <c r="AF184" t="b">
        <f t="shared" si="34"/>
        <v>0</v>
      </c>
      <c r="AI184" t="b">
        <f>OR(S184,W184,AA184,AE184)</f>
        <v>0</v>
      </c>
      <c r="AJ184" t="str">
        <f t="shared" si="35"/>
        <v/>
      </c>
      <c r="AK184" t="b">
        <f>OR(T184,X184,AB184,AF184)</f>
        <v>0</v>
      </c>
      <c r="AL184" t="str">
        <f t="shared" si="35"/>
        <v/>
      </c>
    </row>
    <row r="185" spans="1:38">
      <c r="A185" s="1" t="s">
        <v>14</v>
      </c>
      <c r="B185" t="s">
        <v>1</v>
      </c>
      <c r="C185">
        <v>5</v>
      </c>
      <c r="D185" t="s">
        <v>7</v>
      </c>
      <c r="E185" t="s">
        <v>33</v>
      </c>
      <c r="P185" t="str">
        <f t="shared" si="24"/>
        <v>bright-blue</v>
      </c>
      <c r="Q185">
        <f t="shared" si="25"/>
        <v>5</v>
      </c>
      <c r="R185" t="str">
        <f t="shared" si="26"/>
        <v>muted-red</v>
      </c>
      <c r="S185" t="b">
        <f t="shared" si="27"/>
        <v>0</v>
      </c>
      <c r="T185" t="b">
        <f t="shared" si="28"/>
        <v>0</v>
      </c>
      <c r="U185">
        <f>IF(F185="no",0,F185)</f>
        <v>0</v>
      </c>
      <c r="V185" t="str">
        <f>IF(G185="other","",CONCATENATE(G185,"-",H185))</f>
        <v>-</v>
      </c>
      <c r="W185" t="b">
        <f t="shared" si="29"/>
        <v>0</v>
      </c>
      <c r="X185" t="b">
        <f t="shared" si="30"/>
        <v>0</v>
      </c>
      <c r="Y185">
        <f>IF(I185="no",0,I185)</f>
        <v>0</v>
      </c>
      <c r="Z185" t="str">
        <f>IF(J185="other","",CONCATENATE(J185,"-",K185))</f>
        <v>-</v>
      </c>
      <c r="AA185" t="b">
        <f t="shared" si="31"/>
        <v>0</v>
      </c>
      <c r="AB185" t="b">
        <f t="shared" si="32"/>
        <v>0</v>
      </c>
      <c r="AC185">
        <f>IF(L185="no",0,L185)</f>
        <v>0</v>
      </c>
      <c r="AD185" t="str">
        <f>IF(M185="other","",CONCATENATE(M185,"-",N185))</f>
        <v>-</v>
      </c>
      <c r="AE185" t="b">
        <f t="shared" si="33"/>
        <v>0</v>
      </c>
      <c r="AF185" t="b">
        <f t="shared" si="34"/>
        <v>0</v>
      </c>
      <c r="AI185" t="b">
        <f>OR(S185,W185,AA185,AE185)</f>
        <v>0</v>
      </c>
      <c r="AJ185" t="str">
        <f t="shared" si="35"/>
        <v/>
      </c>
      <c r="AK185" t="b">
        <f>OR(T185,X185,AB185,AF185)</f>
        <v>0</v>
      </c>
      <c r="AL185" t="str">
        <f t="shared" si="35"/>
        <v/>
      </c>
    </row>
    <row r="186" spans="1:38">
      <c r="A186" s="1" t="s">
        <v>49</v>
      </c>
      <c r="B186" t="s">
        <v>47</v>
      </c>
      <c r="C186">
        <v>5</v>
      </c>
      <c r="D186" t="s">
        <v>5</v>
      </c>
      <c r="E186" t="s">
        <v>24</v>
      </c>
      <c r="F186">
        <v>3</v>
      </c>
      <c r="G186" t="s">
        <v>10</v>
      </c>
      <c r="H186" t="s">
        <v>40</v>
      </c>
      <c r="I186">
        <v>4</v>
      </c>
      <c r="J186" t="s">
        <v>37</v>
      </c>
      <c r="K186" t="s">
        <v>18</v>
      </c>
      <c r="P186" t="str">
        <f t="shared" si="24"/>
        <v>posh-olive</v>
      </c>
      <c r="Q186">
        <f t="shared" si="25"/>
        <v>5</v>
      </c>
      <c r="R186" t="str">
        <f t="shared" si="26"/>
        <v>striped-purple</v>
      </c>
      <c r="S186" t="b">
        <f t="shared" si="27"/>
        <v>0</v>
      </c>
      <c r="T186" t="b">
        <f t="shared" si="28"/>
        <v>0</v>
      </c>
      <c r="U186">
        <f>IF(F186="no",0,F186)</f>
        <v>3</v>
      </c>
      <c r="V186" t="str">
        <f>IF(G186="other","",CONCATENATE(G186,"-",H186))</f>
        <v>faded-gold</v>
      </c>
      <c r="W186" t="b">
        <f t="shared" si="29"/>
        <v>0</v>
      </c>
      <c r="X186" t="b">
        <f t="shared" si="30"/>
        <v>0</v>
      </c>
      <c r="Y186">
        <f>IF(I186="no",0,I186)</f>
        <v>4</v>
      </c>
      <c r="Z186" t="str">
        <f>IF(J186="other","",CONCATENATE(J186,"-",K186))</f>
        <v>shiny-salmon</v>
      </c>
      <c r="AA186" t="b">
        <f t="shared" si="31"/>
        <v>0</v>
      </c>
      <c r="AB186" t="b">
        <f t="shared" si="32"/>
        <v>0</v>
      </c>
      <c r="AC186">
        <f>IF(L186="no",0,L186)</f>
        <v>0</v>
      </c>
      <c r="AD186" t="str">
        <f>IF(M186="other","",CONCATENATE(M186,"-",N186))</f>
        <v>-</v>
      </c>
      <c r="AE186" t="b">
        <f t="shared" si="33"/>
        <v>0</v>
      </c>
      <c r="AF186" t="b">
        <f t="shared" si="34"/>
        <v>0</v>
      </c>
      <c r="AI186" t="b">
        <f>OR(S186,W186,AA186,AE186)</f>
        <v>0</v>
      </c>
      <c r="AJ186" t="str">
        <f t="shared" si="35"/>
        <v/>
      </c>
      <c r="AK186" t="b">
        <f>OR(T186,X186,AB186,AF186)</f>
        <v>0</v>
      </c>
      <c r="AL186" t="str">
        <f t="shared" si="35"/>
        <v/>
      </c>
    </row>
    <row r="187" spans="1:38">
      <c r="A187" s="1" t="s">
        <v>30</v>
      </c>
      <c r="B187" t="s">
        <v>47</v>
      </c>
      <c r="C187">
        <v>4</v>
      </c>
      <c r="D187" t="s">
        <v>14</v>
      </c>
      <c r="E187" t="s">
        <v>38</v>
      </c>
      <c r="P187" t="str">
        <f t="shared" si="24"/>
        <v>dim-olive</v>
      </c>
      <c r="Q187">
        <f t="shared" si="25"/>
        <v>4</v>
      </c>
      <c r="R187" t="str">
        <f t="shared" si="26"/>
        <v>bright-teal</v>
      </c>
      <c r="S187" t="b">
        <f t="shared" si="27"/>
        <v>0</v>
      </c>
      <c r="T187" t="b">
        <f t="shared" si="28"/>
        <v>0</v>
      </c>
      <c r="U187">
        <f>IF(F187="no",0,F187)</f>
        <v>0</v>
      </c>
      <c r="V187" t="str">
        <f>IF(G187="other","",CONCATENATE(G187,"-",H187))</f>
        <v>-</v>
      </c>
      <c r="W187" t="b">
        <f t="shared" si="29"/>
        <v>0</v>
      </c>
      <c r="X187" t="b">
        <f t="shared" si="30"/>
        <v>0</v>
      </c>
      <c r="Y187">
        <f>IF(I187="no",0,I187)</f>
        <v>0</v>
      </c>
      <c r="Z187" t="str">
        <f>IF(J187="other","",CONCATENATE(J187,"-",K187))</f>
        <v>-</v>
      </c>
      <c r="AA187" t="b">
        <f t="shared" si="31"/>
        <v>0</v>
      </c>
      <c r="AB187" t="b">
        <f t="shared" si="32"/>
        <v>0</v>
      </c>
      <c r="AC187">
        <f>IF(L187="no",0,L187)</f>
        <v>0</v>
      </c>
      <c r="AD187" t="str">
        <f>IF(M187="other","",CONCATENATE(M187,"-",N187))</f>
        <v>-</v>
      </c>
      <c r="AE187" t="b">
        <f t="shared" si="33"/>
        <v>0</v>
      </c>
      <c r="AF187" t="b">
        <f t="shared" si="34"/>
        <v>0</v>
      </c>
      <c r="AI187" t="b">
        <f>OR(S187,W187,AA187,AE187)</f>
        <v>0</v>
      </c>
      <c r="AJ187" t="str">
        <f t="shared" si="35"/>
        <v/>
      </c>
      <c r="AK187" t="b">
        <f>OR(T187,X187,AB187,AF187)</f>
        <v>0</v>
      </c>
      <c r="AL187" t="str">
        <f t="shared" si="35"/>
        <v/>
      </c>
    </row>
    <row r="188" spans="1:38">
      <c r="A188" s="1" t="s">
        <v>21</v>
      </c>
      <c r="B188" t="s">
        <v>38</v>
      </c>
      <c r="C188">
        <v>4</v>
      </c>
      <c r="D188" t="s">
        <v>44</v>
      </c>
      <c r="E188" t="s">
        <v>19</v>
      </c>
      <c r="F188">
        <v>5</v>
      </c>
      <c r="G188" t="s">
        <v>2</v>
      </c>
      <c r="H188" t="s">
        <v>40</v>
      </c>
      <c r="P188" t="str">
        <f t="shared" si="24"/>
        <v>plaid-teal</v>
      </c>
      <c r="Q188">
        <f t="shared" si="25"/>
        <v>4</v>
      </c>
      <c r="R188" t="str">
        <f t="shared" si="26"/>
        <v>pale-lime</v>
      </c>
      <c r="S188" t="b">
        <f t="shared" si="27"/>
        <v>0</v>
      </c>
      <c r="T188" t="b">
        <f t="shared" si="28"/>
        <v>0</v>
      </c>
      <c r="U188">
        <f>IF(F188="no",0,F188)</f>
        <v>5</v>
      </c>
      <c r="V188" t="str">
        <f>IF(G188="other","",CONCATENATE(G188,"-",H188))</f>
        <v>dotted-gold</v>
      </c>
      <c r="W188" t="b">
        <f t="shared" si="29"/>
        <v>0</v>
      </c>
      <c r="X188" t="b">
        <f t="shared" si="30"/>
        <v>0</v>
      </c>
      <c r="Y188">
        <f>IF(I188="no",0,I188)</f>
        <v>0</v>
      </c>
      <c r="Z188" t="str">
        <f>IF(J188="other","",CONCATENATE(J188,"-",K188))</f>
        <v>-</v>
      </c>
      <c r="AA188" t="b">
        <f t="shared" si="31"/>
        <v>0</v>
      </c>
      <c r="AB188" t="b">
        <f t="shared" si="32"/>
        <v>0</v>
      </c>
      <c r="AC188">
        <f>IF(L188="no",0,L188)</f>
        <v>0</v>
      </c>
      <c r="AD188" t="str">
        <f>IF(M188="other","",CONCATENATE(M188,"-",N188))</f>
        <v>-</v>
      </c>
      <c r="AE188" t="b">
        <f t="shared" si="33"/>
        <v>0</v>
      </c>
      <c r="AF188" t="b">
        <f t="shared" si="34"/>
        <v>0</v>
      </c>
      <c r="AI188" t="b">
        <f>OR(S188,W188,AA188,AE188)</f>
        <v>0</v>
      </c>
      <c r="AJ188" t="str">
        <f t="shared" si="35"/>
        <v/>
      </c>
      <c r="AK188" t="b">
        <f>OR(T188,X188,AB188,AF188)</f>
        <v>0</v>
      </c>
      <c r="AL188" t="str">
        <f t="shared" si="35"/>
        <v/>
      </c>
    </row>
    <row r="189" spans="1:38">
      <c r="A189" s="1" t="s">
        <v>21</v>
      </c>
      <c r="B189" t="s">
        <v>46</v>
      </c>
      <c r="C189">
        <v>2</v>
      </c>
      <c r="D189" t="s">
        <v>7</v>
      </c>
      <c r="E189" t="s">
        <v>51</v>
      </c>
      <c r="F189">
        <v>4</v>
      </c>
      <c r="G189" t="s">
        <v>10</v>
      </c>
      <c r="H189" t="s">
        <v>1</v>
      </c>
      <c r="I189">
        <v>1</v>
      </c>
      <c r="J189" t="s">
        <v>7</v>
      </c>
      <c r="K189" t="s">
        <v>28</v>
      </c>
      <c r="L189">
        <v>4</v>
      </c>
      <c r="M189" t="s">
        <v>49</v>
      </c>
      <c r="N189" t="s">
        <v>45</v>
      </c>
      <c r="P189" t="str">
        <f t="shared" si="24"/>
        <v>plaid-orange</v>
      </c>
      <c r="Q189">
        <f t="shared" si="25"/>
        <v>2</v>
      </c>
      <c r="R189" t="str">
        <f t="shared" si="26"/>
        <v>muted-aqua</v>
      </c>
      <c r="S189" t="b">
        <f t="shared" si="27"/>
        <v>0</v>
      </c>
      <c r="T189" t="b">
        <f t="shared" si="28"/>
        <v>0</v>
      </c>
      <c r="U189">
        <f>IF(F189="no",0,F189)</f>
        <v>4</v>
      </c>
      <c r="V189" t="str">
        <f>IF(G189="other","",CONCATENATE(G189,"-",H189))</f>
        <v>faded-blue</v>
      </c>
      <c r="W189" t="b">
        <f t="shared" si="29"/>
        <v>0</v>
      </c>
      <c r="X189" t="b">
        <f t="shared" si="30"/>
        <v>0</v>
      </c>
      <c r="Y189">
        <f>IF(I189="no",0,I189)</f>
        <v>1</v>
      </c>
      <c r="Z189" t="str">
        <f>IF(J189="other","",CONCATENATE(J189,"-",K189))</f>
        <v>muted-silver</v>
      </c>
      <c r="AA189" t="b">
        <f t="shared" si="31"/>
        <v>0</v>
      </c>
      <c r="AB189" t="b">
        <f t="shared" si="32"/>
        <v>0</v>
      </c>
      <c r="AC189">
        <f>IF(L189="no",0,L189)</f>
        <v>4</v>
      </c>
      <c r="AD189" t="str">
        <f>IF(M189="other","",CONCATENATE(M189,"-",N189))</f>
        <v>posh-gray</v>
      </c>
      <c r="AE189" t="b">
        <f t="shared" si="33"/>
        <v>0</v>
      </c>
      <c r="AF189" t="b">
        <f t="shared" si="34"/>
        <v>0</v>
      </c>
      <c r="AI189" t="b">
        <f>OR(S189,W189,AA189,AE189)</f>
        <v>0</v>
      </c>
      <c r="AJ189" t="str">
        <f t="shared" si="35"/>
        <v/>
      </c>
      <c r="AK189" t="b">
        <f>OR(T189,X189,AB189,AF189)</f>
        <v>0</v>
      </c>
      <c r="AL189" t="str">
        <f t="shared" si="35"/>
        <v/>
      </c>
    </row>
    <row r="190" spans="1:38">
      <c r="A190" s="1" t="s">
        <v>10</v>
      </c>
      <c r="B190" t="s">
        <v>48</v>
      </c>
      <c r="C190">
        <v>5</v>
      </c>
      <c r="D190" t="s">
        <v>27</v>
      </c>
      <c r="E190" t="s">
        <v>36</v>
      </c>
      <c r="P190" t="str">
        <f t="shared" si="24"/>
        <v>faded-chartreuse</v>
      </c>
      <c r="Q190">
        <f t="shared" si="25"/>
        <v>5</v>
      </c>
      <c r="R190" t="str">
        <f t="shared" si="26"/>
        <v>vibrant-coral</v>
      </c>
      <c r="S190" t="b">
        <f t="shared" si="27"/>
        <v>0</v>
      </c>
      <c r="T190" t="b">
        <f t="shared" si="28"/>
        <v>0</v>
      </c>
      <c r="U190">
        <f>IF(F190="no",0,F190)</f>
        <v>0</v>
      </c>
      <c r="V190" t="str">
        <f>IF(G190="other","",CONCATENATE(G190,"-",H190))</f>
        <v>-</v>
      </c>
      <c r="W190" t="b">
        <f t="shared" si="29"/>
        <v>0</v>
      </c>
      <c r="X190" t="b">
        <f t="shared" si="30"/>
        <v>0</v>
      </c>
      <c r="Y190">
        <f>IF(I190="no",0,I190)</f>
        <v>0</v>
      </c>
      <c r="Z190" t="str">
        <f>IF(J190="other","",CONCATENATE(J190,"-",K190))</f>
        <v>-</v>
      </c>
      <c r="AA190" t="b">
        <f t="shared" si="31"/>
        <v>0</v>
      </c>
      <c r="AB190" t="b">
        <f t="shared" si="32"/>
        <v>0</v>
      </c>
      <c r="AC190">
        <f>IF(L190="no",0,L190)</f>
        <v>0</v>
      </c>
      <c r="AD190" t="str">
        <f>IF(M190="other","",CONCATENATE(M190,"-",N190))</f>
        <v>-</v>
      </c>
      <c r="AE190" t="b">
        <f t="shared" si="33"/>
        <v>0</v>
      </c>
      <c r="AF190" t="b">
        <f t="shared" si="34"/>
        <v>0</v>
      </c>
      <c r="AI190" t="b">
        <f>OR(S190,W190,AA190,AE190)</f>
        <v>0</v>
      </c>
      <c r="AJ190" t="str">
        <f t="shared" si="35"/>
        <v/>
      </c>
      <c r="AK190" t="b">
        <f>OR(T190,X190,AB190,AF190)</f>
        <v>0</v>
      </c>
      <c r="AL190" t="str">
        <f t="shared" si="35"/>
        <v/>
      </c>
    </row>
    <row r="191" spans="1:38">
      <c r="A191" s="1" t="s">
        <v>10</v>
      </c>
      <c r="B191" t="s">
        <v>11</v>
      </c>
      <c r="C191">
        <v>4</v>
      </c>
      <c r="D191" t="s">
        <v>17</v>
      </c>
      <c r="E191" t="s">
        <v>26</v>
      </c>
      <c r="P191" t="str">
        <f t="shared" si="24"/>
        <v>faded-lavender</v>
      </c>
      <c r="Q191">
        <f t="shared" si="25"/>
        <v>4</v>
      </c>
      <c r="R191" t="str">
        <f t="shared" si="26"/>
        <v>wavy-plum</v>
      </c>
      <c r="S191" t="b">
        <f t="shared" si="27"/>
        <v>0</v>
      </c>
      <c r="T191" t="b">
        <f t="shared" si="28"/>
        <v>0</v>
      </c>
      <c r="U191">
        <f>IF(F191="no",0,F191)</f>
        <v>0</v>
      </c>
      <c r="V191" t="str">
        <f>IF(G191="other","",CONCATENATE(G191,"-",H191))</f>
        <v>-</v>
      </c>
      <c r="W191" t="b">
        <f t="shared" si="29"/>
        <v>0</v>
      </c>
      <c r="X191" t="b">
        <f t="shared" si="30"/>
        <v>0</v>
      </c>
      <c r="Y191">
        <f>IF(I191="no",0,I191)</f>
        <v>0</v>
      </c>
      <c r="Z191" t="str">
        <f>IF(J191="other","",CONCATENATE(J191,"-",K191))</f>
        <v>-</v>
      </c>
      <c r="AA191" t="b">
        <f t="shared" si="31"/>
        <v>0</v>
      </c>
      <c r="AB191" t="b">
        <f t="shared" si="32"/>
        <v>0</v>
      </c>
      <c r="AC191">
        <f>IF(L191="no",0,L191)</f>
        <v>0</v>
      </c>
      <c r="AD191" t="str">
        <f>IF(M191="other","",CONCATENATE(M191,"-",N191))</f>
        <v>-</v>
      </c>
      <c r="AE191" t="b">
        <f t="shared" si="33"/>
        <v>0</v>
      </c>
      <c r="AF191" t="b">
        <f t="shared" si="34"/>
        <v>0</v>
      </c>
      <c r="AI191" t="b">
        <f>OR(S191,W191,AA191,AE191)</f>
        <v>0</v>
      </c>
      <c r="AJ191" t="str">
        <f t="shared" si="35"/>
        <v/>
      </c>
      <c r="AK191" t="b">
        <f>OR(T191,X191,AB191,AF191)</f>
        <v>0</v>
      </c>
      <c r="AL191" t="str">
        <f t="shared" si="35"/>
        <v/>
      </c>
    </row>
    <row r="192" spans="1:38">
      <c r="A192" s="1" t="s">
        <v>30</v>
      </c>
      <c r="B192" t="s">
        <v>1</v>
      </c>
      <c r="C192">
        <v>1</v>
      </c>
      <c r="D192" t="s">
        <v>14</v>
      </c>
      <c r="E192" t="s">
        <v>36</v>
      </c>
      <c r="P192" t="str">
        <f t="shared" si="24"/>
        <v>dim-blue</v>
      </c>
      <c r="Q192">
        <f t="shared" si="25"/>
        <v>1</v>
      </c>
      <c r="R192" t="str">
        <f t="shared" si="26"/>
        <v>bright-coral</v>
      </c>
      <c r="S192" t="b">
        <f t="shared" si="27"/>
        <v>0</v>
      </c>
      <c r="T192" t="b">
        <f t="shared" si="28"/>
        <v>0</v>
      </c>
      <c r="U192">
        <f>IF(F192="no",0,F192)</f>
        <v>0</v>
      </c>
      <c r="V192" t="str">
        <f>IF(G192="other","",CONCATENATE(G192,"-",H192))</f>
        <v>-</v>
      </c>
      <c r="W192" t="b">
        <f t="shared" si="29"/>
        <v>0</v>
      </c>
      <c r="X192" t="b">
        <f t="shared" si="30"/>
        <v>0</v>
      </c>
      <c r="Y192">
        <f>IF(I192="no",0,I192)</f>
        <v>0</v>
      </c>
      <c r="Z192" t="str">
        <f>IF(J192="other","",CONCATENATE(J192,"-",K192))</f>
        <v>-</v>
      </c>
      <c r="AA192" t="b">
        <f t="shared" si="31"/>
        <v>0</v>
      </c>
      <c r="AB192" t="b">
        <f t="shared" si="32"/>
        <v>0</v>
      </c>
      <c r="AC192">
        <f>IF(L192="no",0,L192)</f>
        <v>0</v>
      </c>
      <c r="AD192" t="str">
        <f>IF(M192="other","",CONCATENATE(M192,"-",N192))</f>
        <v>-</v>
      </c>
      <c r="AE192" t="b">
        <f t="shared" si="33"/>
        <v>0</v>
      </c>
      <c r="AF192" t="b">
        <f t="shared" si="34"/>
        <v>0</v>
      </c>
      <c r="AI192" t="b">
        <f>OR(S192,W192,AA192,AE192)</f>
        <v>0</v>
      </c>
      <c r="AJ192" t="str">
        <f t="shared" si="35"/>
        <v/>
      </c>
      <c r="AK192" t="b">
        <f>OR(T192,X192,AB192,AF192)</f>
        <v>0</v>
      </c>
      <c r="AL192" t="str">
        <f t="shared" si="35"/>
        <v/>
      </c>
    </row>
    <row r="193" spans="1:38">
      <c r="A193" s="1" t="s">
        <v>30</v>
      </c>
      <c r="B193" t="s">
        <v>3</v>
      </c>
      <c r="C193">
        <v>2</v>
      </c>
      <c r="D193" t="s">
        <v>0</v>
      </c>
      <c r="E193" t="s">
        <v>40</v>
      </c>
      <c r="F193">
        <v>2</v>
      </c>
      <c r="G193" t="s">
        <v>17</v>
      </c>
      <c r="H193" t="s">
        <v>42</v>
      </c>
      <c r="I193">
        <v>5</v>
      </c>
      <c r="J193" t="s">
        <v>5</v>
      </c>
      <c r="K193" t="s">
        <v>16</v>
      </c>
      <c r="P193" t="str">
        <f t="shared" si="24"/>
        <v>dim-green</v>
      </c>
      <c r="Q193">
        <f t="shared" si="25"/>
        <v>2</v>
      </c>
      <c r="R193" t="str">
        <f t="shared" si="26"/>
        <v>dull-gold</v>
      </c>
      <c r="S193" t="b">
        <f t="shared" si="27"/>
        <v>0</v>
      </c>
      <c r="T193" t="b">
        <f t="shared" si="28"/>
        <v>0</v>
      </c>
      <c r="U193">
        <f>IF(F193="no",0,F193)</f>
        <v>2</v>
      </c>
      <c r="V193" t="str">
        <f>IF(G193="other","",CONCATENATE(G193,"-",H193))</f>
        <v>wavy-yellow</v>
      </c>
      <c r="W193" t="b">
        <f t="shared" si="29"/>
        <v>0</v>
      </c>
      <c r="X193" t="b">
        <f t="shared" si="30"/>
        <v>0</v>
      </c>
      <c r="Y193">
        <f>IF(I193="no",0,I193)</f>
        <v>5</v>
      </c>
      <c r="Z193" t="str">
        <f>IF(J193="other","",CONCATENATE(J193,"-",K193))</f>
        <v>striped-magenta</v>
      </c>
      <c r="AA193" t="b">
        <f t="shared" si="31"/>
        <v>0</v>
      </c>
      <c r="AB193" t="b">
        <f t="shared" si="32"/>
        <v>0</v>
      </c>
      <c r="AC193">
        <f>IF(L193="no",0,L193)</f>
        <v>0</v>
      </c>
      <c r="AD193" t="str">
        <f>IF(M193="other","",CONCATENATE(M193,"-",N193))</f>
        <v>-</v>
      </c>
      <c r="AE193" t="b">
        <f t="shared" si="33"/>
        <v>0</v>
      </c>
      <c r="AF193" t="b">
        <f t="shared" si="34"/>
        <v>0</v>
      </c>
      <c r="AI193" t="b">
        <f>OR(S193,W193,AA193,AE193)</f>
        <v>0</v>
      </c>
      <c r="AJ193" t="str">
        <f t="shared" si="35"/>
        <v/>
      </c>
      <c r="AK193" t="b">
        <f>OR(T193,X193,AB193,AF193)</f>
        <v>0</v>
      </c>
      <c r="AL193" t="str">
        <f t="shared" si="35"/>
        <v/>
      </c>
    </row>
    <row r="194" spans="1:38">
      <c r="A194" s="1" t="s">
        <v>5</v>
      </c>
      <c r="B194" t="s">
        <v>25</v>
      </c>
      <c r="C194" t="s">
        <v>52</v>
      </c>
      <c r="D194" t="s">
        <v>53</v>
      </c>
      <c r="E194" t="s">
        <v>8</v>
      </c>
      <c r="P194" t="str">
        <f t="shared" si="24"/>
        <v>striped-crimson</v>
      </c>
      <c r="Q194">
        <f t="shared" si="25"/>
        <v>0</v>
      </c>
      <c r="R194" t="str">
        <f t="shared" si="26"/>
        <v>-</v>
      </c>
      <c r="S194" t="b">
        <f t="shared" si="27"/>
        <v>0</v>
      </c>
      <c r="T194" t="b">
        <f t="shared" si="28"/>
        <v>0</v>
      </c>
      <c r="U194">
        <f>IF(F194="no",0,F194)</f>
        <v>0</v>
      </c>
      <c r="V194" t="str">
        <f>IF(G194="other","",CONCATENATE(G194,"-",H194))</f>
        <v>-</v>
      </c>
      <c r="W194" t="b">
        <f t="shared" si="29"/>
        <v>0</v>
      </c>
      <c r="X194" t="b">
        <f t="shared" si="30"/>
        <v>0</v>
      </c>
      <c r="Y194">
        <f>IF(I194="no",0,I194)</f>
        <v>0</v>
      </c>
      <c r="Z194" t="str">
        <f>IF(J194="other","",CONCATENATE(J194,"-",K194))</f>
        <v>-</v>
      </c>
      <c r="AA194" t="b">
        <f t="shared" si="31"/>
        <v>0</v>
      </c>
      <c r="AB194" t="b">
        <f t="shared" si="32"/>
        <v>0</v>
      </c>
      <c r="AC194">
        <f>IF(L194="no",0,L194)</f>
        <v>0</v>
      </c>
      <c r="AD194" t="str">
        <f>IF(M194="other","",CONCATENATE(M194,"-",N194))</f>
        <v>-</v>
      </c>
      <c r="AE194" t="b">
        <f t="shared" si="33"/>
        <v>0</v>
      </c>
      <c r="AF194" t="b">
        <f t="shared" si="34"/>
        <v>0</v>
      </c>
      <c r="AI194" t="b">
        <f>OR(S194,W194,AA194,AE194)</f>
        <v>0</v>
      </c>
      <c r="AJ194" t="str">
        <f t="shared" si="35"/>
        <v/>
      </c>
      <c r="AK194" t="b">
        <f>OR(T194,X194,AB194,AF194)</f>
        <v>0</v>
      </c>
      <c r="AL194" t="str">
        <f t="shared" si="35"/>
        <v/>
      </c>
    </row>
    <row r="195" spans="1:38">
      <c r="A195" s="1" t="s">
        <v>5</v>
      </c>
      <c r="B195" t="s">
        <v>11</v>
      </c>
      <c r="C195">
        <v>1</v>
      </c>
      <c r="D195" t="s">
        <v>30</v>
      </c>
      <c r="E195" t="s">
        <v>24</v>
      </c>
      <c r="F195">
        <v>2</v>
      </c>
      <c r="G195" t="s">
        <v>0</v>
      </c>
      <c r="H195" t="s">
        <v>4</v>
      </c>
      <c r="I195">
        <v>1</v>
      </c>
      <c r="J195" t="s">
        <v>49</v>
      </c>
      <c r="K195" t="s">
        <v>45</v>
      </c>
      <c r="P195" t="str">
        <f t="shared" ref="P195:P258" si="36">CONCATENATE(A195,"-",B195)</f>
        <v>striped-lavender</v>
      </c>
      <c r="Q195">
        <f t="shared" ref="Q195:Q258" si="37">IF(C195="no",0,C195)</f>
        <v>1</v>
      </c>
      <c r="R195" t="str">
        <f t="shared" ref="R195:R258" si="38">IF(D195="other","-",CONCATENATE(D195,"-",E195))</f>
        <v>dim-purple</v>
      </c>
      <c r="S195" t="b">
        <f t="shared" ref="S195:S258" si="39">IF(R195="shiny-gold",TRUE,FALSE)</f>
        <v>0</v>
      </c>
      <c r="T195" t="b">
        <f t="shared" ref="T195:T258" si="40">IF($R195=T$1,TRUE,FALSE)</f>
        <v>0</v>
      </c>
      <c r="U195">
        <f>IF(F195="no",0,F195)</f>
        <v>2</v>
      </c>
      <c r="V195" t="str">
        <f>IF(G195="other","",CONCATENATE(G195,"-",H195))</f>
        <v>dull-brown</v>
      </c>
      <c r="W195" t="b">
        <f t="shared" ref="W195:W258" si="41">IF(V195="shiny-gold",TRUE,FALSE)</f>
        <v>0</v>
      </c>
      <c r="X195" t="b">
        <f t="shared" ref="X195:X258" si="42">IF(V195=X$1,TRUE,FALSE)</f>
        <v>0</v>
      </c>
      <c r="Y195">
        <f>IF(I195="no",0,I195)</f>
        <v>1</v>
      </c>
      <c r="Z195" t="str">
        <f>IF(J195="other","",CONCATENATE(J195,"-",K195))</f>
        <v>posh-gray</v>
      </c>
      <c r="AA195" t="b">
        <f t="shared" ref="AA195:AA258" si="43">IF(Z195="shiny-gold",TRUE,FALSE)</f>
        <v>0</v>
      </c>
      <c r="AB195" t="b">
        <f t="shared" ref="AB195:AB258" si="44">IF(Z195=AB$1,TRUE,FALSE)</f>
        <v>0</v>
      </c>
      <c r="AC195">
        <f>IF(L195="no",0,L195)</f>
        <v>0</v>
      </c>
      <c r="AD195" t="str">
        <f>IF(M195="other","",CONCATENATE(M195,"-",N195))</f>
        <v>-</v>
      </c>
      <c r="AE195" t="b">
        <f t="shared" ref="AE195:AE258" si="45">IF(AD195="shiny-gold",TRUE,FALSE)</f>
        <v>0</v>
      </c>
      <c r="AF195" t="b">
        <f t="shared" ref="AF195:AF258" si="46">IF(AD195=AF$1,TRUE,FALSE)</f>
        <v>0</v>
      </c>
      <c r="AI195" t="b">
        <f>OR(S195,W195,AA195,AE195)</f>
        <v>0</v>
      </c>
      <c r="AJ195" t="str">
        <f t="shared" ref="AJ195:AL258" si="47">IF(AI195,$P195,"")</f>
        <v/>
      </c>
      <c r="AK195" t="b">
        <f>OR(T195,X195,AB195,AF195)</f>
        <v>0</v>
      </c>
      <c r="AL195" t="str">
        <f t="shared" si="47"/>
        <v/>
      </c>
    </row>
    <row r="196" spans="1:38">
      <c r="A196" s="1" t="s">
        <v>7</v>
      </c>
      <c r="B196" t="s">
        <v>3</v>
      </c>
      <c r="C196">
        <v>2</v>
      </c>
      <c r="D196" t="s">
        <v>21</v>
      </c>
      <c r="E196" t="s">
        <v>22</v>
      </c>
      <c r="F196">
        <v>4</v>
      </c>
      <c r="G196" t="s">
        <v>5</v>
      </c>
      <c r="H196" t="s">
        <v>20</v>
      </c>
      <c r="I196">
        <v>3</v>
      </c>
      <c r="J196" t="s">
        <v>12</v>
      </c>
      <c r="K196" t="s">
        <v>23</v>
      </c>
      <c r="P196" t="str">
        <f t="shared" si="36"/>
        <v>muted-green</v>
      </c>
      <c r="Q196">
        <f t="shared" si="37"/>
        <v>2</v>
      </c>
      <c r="R196" t="str">
        <f t="shared" si="38"/>
        <v>plaid-maroon</v>
      </c>
      <c r="S196" t="b">
        <f t="shared" si="39"/>
        <v>0</v>
      </c>
      <c r="T196" t="b">
        <f t="shared" si="40"/>
        <v>0</v>
      </c>
      <c r="U196">
        <f>IF(F196="no",0,F196)</f>
        <v>4</v>
      </c>
      <c r="V196" t="str">
        <f>IF(G196="other","",CONCATENATE(G196,"-",H196))</f>
        <v>striped-white</v>
      </c>
      <c r="W196" t="b">
        <f t="shared" si="41"/>
        <v>0</v>
      </c>
      <c r="X196" t="b">
        <f t="shared" si="42"/>
        <v>0</v>
      </c>
      <c r="Y196">
        <f>IF(I196="no",0,I196)</f>
        <v>3</v>
      </c>
      <c r="Z196" t="str">
        <f>IF(J196="other","",CONCATENATE(J196,"-",K196))</f>
        <v>drab-bronze</v>
      </c>
      <c r="AA196" t="b">
        <f t="shared" si="43"/>
        <v>0</v>
      </c>
      <c r="AB196" t="b">
        <f t="shared" si="44"/>
        <v>0</v>
      </c>
      <c r="AC196">
        <f>IF(L196="no",0,L196)</f>
        <v>0</v>
      </c>
      <c r="AD196" t="str">
        <f>IF(M196="other","",CONCATENATE(M196,"-",N196))</f>
        <v>-</v>
      </c>
      <c r="AE196" t="b">
        <f t="shared" si="45"/>
        <v>0</v>
      </c>
      <c r="AF196" t="b">
        <f t="shared" si="46"/>
        <v>0</v>
      </c>
      <c r="AI196" t="b">
        <f>OR(S196,W196,AA196,AE196)</f>
        <v>0</v>
      </c>
      <c r="AJ196" t="str">
        <f t="shared" si="47"/>
        <v/>
      </c>
      <c r="AK196" t="b">
        <f>OR(T196,X196,AB196,AF196)</f>
        <v>0</v>
      </c>
      <c r="AL196" t="str">
        <f t="shared" si="47"/>
        <v/>
      </c>
    </row>
    <row r="197" spans="1:38">
      <c r="A197" s="1" t="s">
        <v>5</v>
      </c>
      <c r="B197" t="s">
        <v>18</v>
      </c>
      <c r="C197">
        <v>1</v>
      </c>
      <c r="D197" t="s">
        <v>34</v>
      </c>
      <c r="E197" t="s">
        <v>13</v>
      </c>
      <c r="F197">
        <v>2</v>
      </c>
      <c r="G197" t="s">
        <v>10</v>
      </c>
      <c r="H197" t="s">
        <v>11</v>
      </c>
      <c r="I197">
        <v>2</v>
      </c>
      <c r="J197" t="s">
        <v>7</v>
      </c>
      <c r="K197" t="s">
        <v>36</v>
      </c>
      <c r="P197" t="str">
        <f t="shared" si="36"/>
        <v>striped-salmon</v>
      </c>
      <c r="Q197">
        <f t="shared" si="37"/>
        <v>1</v>
      </c>
      <c r="R197" t="str">
        <f t="shared" si="38"/>
        <v>light-fuchsia</v>
      </c>
      <c r="S197" t="b">
        <f t="shared" si="39"/>
        <v>0</v>
      </c>
      <c r="T197" t="b">
        <f t="shared" si="40"/>
        <v>0</v>
      </c>
      <c r="U197">
        <f>IF(F197="no",0,F197)</f>
        <v>2</v>
      </c>
      <c r="V197" t="str">
        <f>IF(G197="other","",CONCATENATE(G197,"-",H197))</f>
        <v>faded-lavender</v>
      </c>
      <c r="W197" t="b">
        <f t="shared" si="41"/>
        <v>0</v>
      </c>
      <c r="X197" t="b">
        <f t="shared" si="42"/>
        <v>0</v>
      </c>
      <c r="Y197">
        <f>IF(I197="no",0,I197)</f>
        <v>2</v>
      </c>
      <c r="Z197" t="str">
        <f>IF(J197="other","",CONCATENATE(J197,"-",K197))</f>
        <v>muted-coral</v>
      </c>
      <c r="AA197" t="b">
        <f t="shared" si="43"/>
        <v>0</v>
      </c>
      <c r="AB197" t="b">
        <f t="shared" si="44"/>
        <v>0</v>
      </c>
      <c r="AC197">
        <f>IF(L197="no",0,L197)</f>
        <v>0</v>
      </c>
      <c r="AD197" t="str">
        <f>IF(M197="other","",CONCATENATE(M197,"-",N197))</f>
        <v>-</v>
      </c>
      <c r="AE197" t="b">
        <f t="shared" si="45"/>
        <v>0</v>
      </c>
      <c r="AF197" t="b">
        <f t="shared" si="46"/>
        <v>0</v>
      </c>
      <c r="AI197" t="b">
        <f>OR(S197,W197,AA197,AE197)</f>
        <v>0</v>
      </c>
      <c r="AJ197" t="str">
        <f t="shared" si="47"/>
        <v/>
      </c>
      <c r="AK197" t="b">
        <f>OR(T197,X197,AB197,AF197)</f>
        <v>0</v>
      </c>
      <c r="AL197" t="str">
        <f t="shared" si="47"/>
        <v/>
      </c>
    </row>
    <row r="198" spans="1:38">
      <c r="A198" s="1" t="s">
        <v>49</v>
      </c>
      <c r="B198" t="s">
        <v>36</v>
      </c>
      <c r="C198">
        <v>1</v>
      </c>
      <c r="D198" t="s">
        <v>31</v>
      </c>
      <c r="E198" t="s">
        <v>6</v>
      </c>
      <c r="F198">
        <v>4</v>
      </c>
      <c r="G198" t="s">
        <v>10</v>
      </c>
      <c r="H198" t="s">
        <v>51</v>
      </c>
      <c r="I198">
        <v>2</v>
      </c>
      <c r="J198" t="s">
        <v>27</v>
      </c>
      <c r="K198" t="s">
        <v>48</v>
      </c>
      <c r="P198" t="str">
        <f t="shared" si="36"/>
        <v>posh-coral</v>
      </c>
      <c r="Q198">
        <f t="shared" si="37"/>
        <v>1</v>
      </c>
      <c r="R198" t="str">
        <f t="shared" si="38"/>
        <v>mirrored-tomato</v>
      </c>
      <c r="S198" t="b">
        <f t="shared" si="39"/>
        <v>0</v>
      </c>
      <c r="T198" t="b">
        <f t="shared" si="40"/>
        <v>0</v>
      </c>
      <c r="U198">
        <f>IF(F198="no",0,F198)</f>
        <v>4</v>
      </c>
      <c r="V198" t="str">
        <f>IF(G198="other","",CONCATENATE(G198,"-",H198))</f>
        <v>faded-aqua</v>
      </c>
      <c r="W198" t="b">
        <f t="shared" si="41"/>
        <v>0</v>
      </c>
      <c r="X198" t="b">
        <f t="shared" si="42"/>
        <v>0</v>
      </c>
      <c r="Y198">
        <f>IF(I198="no",0,I198)</f>
        <v>2</v>
      </c>
      <c r="Z198" t="str">
        <f>IF(J198="other","",CONCATENATE(J198,"-",K198))</f>
        <v>vibrant-chartreuse</v>
      </c>
      <c r="AA198" t="b">
        <f t="shared" si="43"/>
        <v>0</v>
      </c>
      <c r="AB198" t="b">
        <f t="shared" si="44"/>
        <v>0</v>
      </c>
      <c r="AC198">
        <f>IF(L198="no",0,L198)</f>
        <v>0</v>
      </c>
      <c r="AD198" t="str">
        <f>IF(M198="other","",CONCATENATE(M198,"-",N198))</f>
        <v>-</v>
      </c>
      <c r="AE198" t="b">
        <f t="shared" si="45"/>
        <v>0</v>
      </c>
      <c r="AF198" t="b">
        <f t="shared" si="46"/>
        <v>0</v>
      </c>
      <c r="AI198" t="b">
        <f>OR(S198,W198,AA198,AE198)</f>
        <v>0</v>
      </c>
      <c r="AJ198" t="str">
        <f t="shared" si="47"/>
        <v/>
      </c>
      <c r="AK198" t="b">
        <f>OR(T198,X198,AB198,AF198)</f>
        <v>0</v>
      </c>
      <c r="AL198" t="str">
        <f t="shared" si="47"/>
        <v/>
      </c>
    </row>
    <row r="199" spans="1:38">
      <c r="A199" s="1" t="s">
        <v>14</v>
      </c>
      <c r="B199" t="s">
        <v>28</v>
      </c>
      <c r="C199">
        <v>1</v>
      </c>
      <c r="D199" t="s">
        <v>14</v>
      </c>
      <c r="E199" t="s">
        <v>19</v>
      </c>
      <c r="F199">
        <v>3</v>
      </c>
      <c r="G199" t="s">
        <v>34</v>
      </c>
      <c r="H199" t="s">
        <v>13</v>
      </c>
      <c r="I199">
        <v>4</v>
      </c>
      <c r="J199" t="s">
        <v>27</v>
      </c>
      <c r="K199" t="s">
        <v>29</v>
      </c>
      <c r="L199">
        <v>1</v>
      </c>
      <c r="M199" t="s">
        <v>5</v>
      </c>
      <c r="N199" t="s">
        <v>22</v>
      </c>
      <c r="P199" t="str">
        <f t="shared" si="36"/>
        <v>bright-silver</v>
      </c>
      <c r="Q199">
        <f t="shared" si="37"/>
        <v>1</v>
      </c>
      <c r="R199" t="str">
        <f t="shared" si="38"/>
        <v>bright-lime</v>
      </c>
      <c r="S199" t="b">
        <f t="shared" si="39"/>
        <v>0</v>
      </c>
      <c r="T199" t="b">
        <f t="shared" si="40"/>
        <v>0</v>
      </c>
      <c r="U199">
        <f>IF(F199="no",0,F199)</f>
        <v>3</v>
      </c>
      <c r="V199" t="str">
        <f>IF(G199="other","",CONCATENATE(G199,"-",H199))</f>
        <v>light-fuchsia</v>
      </c>
      <c r="W199" t="b">
        <f t="shared" si="41"/>
        <v>0</v>
      </c>
      <c r="X199" t="b">
        <f t="shared" si="42"/>
        <v>0</v>
      </c>
      <c r="Y199">
        <f>IF(I199="no",0,I199)</f>
        <v>4</v>
      </c>
      <c r="Z199" t="str">
        <f>IF(J199="other","",CONCATENATE(J199,"-",K199))</f>
        <v>vibrant-tan</v>
      </c>
      <c r="AA199" t="b">
        <f t="shared" si="43"/>
        <v>0</v>
      </c>
      <c r="AB199" t="b">
        <f t="shared" si="44"/>
        <v>0</v>
      </c>
      <c r="AC199">
        <f>IF(L199="no",0,L199)</f>
        <v>1</v>
      </c>
      <c r="AD199" t="str">
        <f>IF(M199="other","",CONCATENATE(M199,"-",N199))</f>
        <v>striped-maroon</v>
      </c>
      <c r="AE199" t="b">
        <f t="shared" si="45"/>
        <v>0</v>
      </c>
      <c r="AF199" t="b">
        <f t="shared" si="46"/>
        <v>0</v>
      </c>
      <c r="AI199" t="b">
        <f>OR(S199,W199,AA199,AE199)</f>
        <v>0</v>
      </c>
      <c r="AJ199" t="str">
        <f t="shared" si="47"/>
        <v/>
      </c>
      <c r="AK199" t="b">
        <f>OR(T199,X199,AB199,AF199)</f>
        <v>0</v>
      </c>
      <c r="AL199" t="str">
        <f t="shared" si="47"/>
        <v/>
      </c>
    </row>
    <row r="200" spans="1:38">
      <c r="A200" s="1" t="s">
        <v>15</v>
      </c>
      <c r="B200" t="s">
        <v>42</v>
      </c>
      <c r="C200">
        <v>2</v>
      </c>
      <c r="D200" t="s">
        <v>0</v>
      </c>
      <c r="E200" t="s">
        <v>45</v>
      </c>
      <c r="F200">
        <v>4</v>
      </c>
      <c r="G200" t="s">
        <v>34</v>
      </c>
      <c r="H200" t="s">
        <v>13</v>
      </c>
      <c r="I200">
        <v>5</v>
      </c>
      <c r="J200" t="s">
        <v>21</v>
      </c>
      <c r="K200" t="s">
        <v>22</v>
      </c>
      <c r="L200">
        <v>3</v>
      </c>
      <c r="M200" t="s">
        <v>7</v>
      </c>
      <c r="N200" t="s">
        <v>48</v>
      </c>
      <c r="P200" t="str">
        <f t="shared" si="36"/>
        <v>clear-yellow</v>
      </c>
      <c r="Q200">
        <f t="shared" si="37"/>
        <v>2</v>
      </c>
      <c r="R200" t="str">
        <f t="shared" si="38"/>
        <v>dull-gray</v>
      </c>
      <c r="S200" t="b">
        <f t="shared" si="39"/>
        <v>0</v>
      </c>
      <c r="T200" t="b">
        <f t="shared" si="40"/>
        <v>0</v>
      </c>
      <c r="U200">
        <f>IF(F200="no",0,F200)</f>
        <v>4</v>
      </c>
      <c r="V200" t="str">
        <f>IF(G200="other","",CONCATENATE(G200,"-",H200))</f>
        <v>light-fuchsia</v>
      </c>
      <c r="W200" t="b">
        <f t="shared" si="41"/>
        <v>0</v>
      </c>
      <c r="X200" t="b">
        <f t="shared" si="42"/>
        <v>0</v>
      </c>
      <c r="Y200">
        <f>IF(I200="no",0,I200)</f>
        <v>5</v>
      </c>
      <c r="Z200" t="str">
        <f>IF(J200="other","",CONCATENATE(J200,"-",K200))</f>
        <v>plaid-maroon</v>
      </c>
      <c r="AA200" t="b">
        <f t="shared" si="43"/>
        <v>0</v>
      </c>
      <c r="AB200" t="b">
        <f t="shared" si="44"/>
        <v>0</v>
      </c>
      <c r="AC200">
        <f>IF(L200="no",0,L200)</f>
        <v>3</v>
      </c>
      <c r="AD200" t="str">
        <f>IF(M200="other","",CONCATENATE(M200,"-",N200))</f>
        <v>muted-chartreuse</v>
      </c>
      <c r="AE200" t="b">
        <f t="shared" si="45"/>
        <v>0</v>
      </c>
      <c r="AF200" t="b">
        <f t="shared" si="46"/>
        <v>0</v>
      </c>
      <c r="AI200" t="b">
        <f>OR(S200,W200,AA200,AE200)</f>
        <v>0</v>
      </c>
      <c r="AJ200" t="str">
        <f t="shared" si="47"/>
        <v/>
      </c>
      <c r="AK200" t="b">
        <f>OR(T200,X200,AB200,AF200)</f>
        <v>0</v>
      </c>
      <c r="AL200" t="str">
        <f t="shared" si="47"/>
        <v/>
      </c>
    </row>
    <row r="201" spans="1:38">
      <c r="A201" s="1" t="s">
        <v>0</v>
      </c>
      <c r="B201" t="s">
        <v>9</v>
      </c>
      <c r="C201">
        <v>1</v>
      </c>
      <c r="D201" t="s">
        <v>7</v>
      </c>
      <c r="E201" t="s">
        <v>38</v>
      </c>
      <c r="F201">
        <v>4</v>
      </c>
      <c r="G201" t="s">
        <v>15</v>
      </c>
      <c r="H201" t="s">
        <v>22</v>
      </c>
      <c r="I201">
        <v>4</v>
      </c>
      <c r="J201" t="s">
        <v>12</v>
      </c>
      <c r="K201" t="s">
        <v>35</v>
      </c>
      <c r="L201">
        <v>1</v>
      </c>
      <c r="M201" t="s">
        <v>44</v>
      </c>
      <c r="N201" t="s">
        <v>47</v>
      </c>
      <c r="P201" t="str">
        <f t="shared" si="36"/>
        <v>dull-cyan</v>
      </c>
      <c r="Q201">
        <f t="shared" si="37"/>
        <v>1</v>
      </c>
      <c r="R201" t="str">
        <f t="shared" si="38"/>
        <v>muted-teal</v>
      </c>
      <c r="S201" t="b">
        <f t="shared" si="39"/>
        <v>0</v>
      </c>
      <c r="T201" t="b">
        <f t="shared" si="40"/>
        <v>0</v>
      </c>
      <c r="U201">
        <f>IF(F201="no",0,F201)</f>
        <v>4</v>
      </c>
      <c r="V201" t="str">
        <f>IF(G201="other","",CONCATENATE(G201,"-",H201))</f>
        <v>clear-maroon</v>
      </c>
      <c r="W201" t="b">
        <f t="shared" si="41"/>
        <v>0</v>
      </c>
      <c r="X201" t="b">
        <f t="shared" si="42"/>
        <v>0</v>
      </c>
      <c r="Y201">
        <f>IF(I201="no",0,I201)</f>
        <v>4</v>
      </c>
      <c r="Z201" t="str">
        <f>IF(J201="other","",CONCATENATE(J201,"-",K201))</f>
        <v>drab-turquoise</v>
      </c>
      <c r="AA201" t="b">
        <f t="shared" si="43"/>
        <v>0</v>
      </c>
      <c r="AB201" t="b">
        <f t="shared" si="44"/>
        <v>0</v>
      </c>
      <c r="AC201">
        <f>IF(L201="no",0,L201)</f>
        <v>1</v>
      </c>
      <c r="AD201" t="str">
        <f>IF(M201="other","",CONCATENATE(M201,"-",N201))</f>
        <v>pale-olive</v>
      </c>
      <c r="AE201" t="b">
        <f t="shared" si="45"/>
        <v>0</v>
      </c>
      <c r="AF201" t="b">
        <f t="shared" si="46"/>
        <v>0</v>
      </c>
      <c r="AI201" t="b">
        <f>OR(S201,W201,AA201,AE201)</f>
        <v>0</v>
      </c>
      <c r="AJ201" t="str">
        <f t="shared" si="47"/>
        <v/>
      </c>
      <c r="AK201" t="b">
        <f>OR(T201,X201,AB201,AF201)</f>
        <v>0</v>
      </c>
      <c r="AL201" t="str">
        <f t="shared" si="47"/>
        <v/>
      </c>
    </row>
    <row r="202" spans="1:38">
      <c r="A202" s="1" t="s">
        <v>14</v>
      </c>
      <c r="B202" t="s">
        <v>11</v>
      </c>
      <c r="C202">
        <v>3</v>
      </c>
      <c r="D202" t="s">
        <v>17</v>
      </c>
      <c r="E202" t="s">
        <v>26</v>
      </c>
      <c r="F202">
        <v>3</v>
      </c>
      <c r="G202" t="s">
        <v>44</v>
      </c>
      <c r="H202" t="s">
        <v>22</v>
      </c>
      <c r="P202" t="str">
        <f t="shared" si="36"/>
        <v>bright-lavender</v>
      </c>
      <c r="Q202">
        <f t="shared" si="37"/>
        <v>3</v>
      </c>
      <c r="R202" t="str">
        <f t="shared" si="38"/>
        <v>wavy-plum</v>
      </c>
      <c r="S202" t="b">
        <f t="shared" si="39"/>
        <v>0</v>
      </c>
      <c r="T202" t="b">
        <f t="shared" si="40"/>
        <v>0</v>
      </c>
      <c r="U202">
        <f>IF(F202="no",0,F202)</f>
        <v>3</v>
      </c>
      <c r="V202" t="str">
        <f>IF(G202="other","",CONCATENATE(G202,"-",H202))</f>
        <v>pale-maroon</v>
      </c>
      <c r="W202" t="b">
        <f t="shared" si="41"/>
        <v>0</v>
      </c>
      <c r="X202" t="b">
        <f t="shared" si="42"/>
        <v>0</v>
      </c>
      <c r="Y202">
        <f>IF(I202="no",0,I202)</f>
        <v>0</v>
      </c>
      <c r="Z202" t="str">
        <f>IF(J202="other","",CONCATENATE(J202,"-",K202))</f>
        <v>-</v>
      </c>
      <c r="AA202" t="b">
        <f t="shared" si="43"/>
        <v>0</v>
      </c>
      <c r="AB202" t="b">
        <f t="shared" si="44"/>
        <v>0</v>
      </c>
      <c r="AC202">
        <f>IF(L202="no",0,L202)</f>
        <v>0</v>
      </c>
      <c r="AD202" t="str">
        <f>IF(M202="other","",CONCATENATE(M202,"-",N202))</f>
        <v>-</v>
      </c>
      <c r="AE202" t="b">
        <f t="shared" si="45"/>
        <v>0</v>
      </c>
      <c r="AF202" t="b">
        <f t="shared" si="46"/>
        <v>0</v>
      </c>
      <c r="AI202" t="b">
        <f>OR(S202,W202,AA202,AE202)</f>
        <v>0</v>
      </c>
      <c r="AJ202" t="str">
        <f t="shared" si="47"/>
        <v/>
      </c>
      <c r="AK202" t="b">
        <f>OR(T202,X202,AB202,AF202)</f>
        <v>0</v>
      </c>
      <c r="AL202" t="str">
        <f t="shared" si="47"/>
        <v/>
      </c>
    </row>
    <row r="203" spans="1:38">
      <c r="A203" s="1" t="s">
        <v>31</v>
      </c>
      <c r="B203" t="s">
        <v>39</v>
      </c>
      <c r="C203">
        <v>1</v>
      </c>
      <c r="D203" t="s">
        <v>34</v>
      </c>
      <c r="E203" t="s">
        <v>26</v>
      </c>
      <c r="F203">
        <v>3</v>
      </c>
      <c r="G203" t="s">
        <v>10</v>
      </c>
      <c r="H203" t="s">
        <v>6</v>
      </c>
      <c r="I203">
        <v>2</v>
      </c>
      <c r="J203" t="s">
        <v>30</v>
      </c>
      <c r="K203" t="s">
        <v>19</v>
      </c>
      <c r="L203">
        <v>3</v>
      </c>
      <c r="M203" t="s">
        <v>34</v>
      </c>
      <c r="N203" t="s">
        <v>39</v>
      </c>
      <c r="P203" t="str">
        <f t="shared" si="36"/>
        <v>mirrored-indigo</v>
      </c>
      <c r="Q203">
        <f t="shared" si="37"/>
        <v>1</v>
      </c>
      <c r="R203" t="str">
        <f t="shared" si="38"/>
        <v>light-plum</v>
      </c>
      <c r="S203" t="b">
        <f t="shared" si="39"/>
        <v>0</v>
      </c>
      <c r="T203" t="b">
        <f t="shared" si="40"/>
        <v>0</v>
      </c>
      <c r="U203">
        <f>IF(F203="no",0,F203)</f>
        <v>3</v>
      </c>
      <c r="V203" t="str">
        <f>IF(G203="other","",CONCATENATE(G203,"-",H203))</f>
        <v>faded-tomato</v>
      </c>
      <c r="W203" t="b">
        <f t="shared" si="41"/>
        <v>0</v>
      </c>
      <c r="X203" t="b">
        <f t="shared" si="42"/>
        <v>0</v>
      </c>
      <c r="Y203">
        <f>IF(I203="no",0,I203)</f>
        <v>2</v>
      </c>
      <c r="Z203" t="str">
        <f>IF(J203="other","",CONCATENATE(J203,"-",K203))</f>
        <v>dim-lime</v>
      </c>
      <c r="AA203" t="b">
        <f t="shared" si="43"/>
        <v>0</v>
      </c>
      <c r="AB203" t="b">
        <f t="shared" si="44"/>
        <v>0</v>
      </c>
      <c r="AC203">
        <f>IF(L203="no",0,L203)</f>
        <v>3</v>
      </c>
      <c r="AD203" t="str">
        <f>IF(M203="other","",CONCATENATE(M203,"-",N203))</f>
        <v>light-indigo</v>
      </c>
      <c r="AE203" t="b">
        <f t="shared" si="45"/>
        <v>0</v>
      </c>
      <c r="AF203" t="b">
        <f t="shared" si="46"/>
        <v>0</v>
      </c>
      <c r="AI203" t="b">
        <f>OR(S203,W203,AA203,AE203)</f>
        <v>0</v>
      </c>
      <c r="AJ203" t="str">
        <f t="shared" si="47"/>
        <v/>
      </c>
      <c r="AK203" t="b">
        <f>OR(T203,X203,AB203,AF203)</f>
        <v>0</v>
      </c>
      <c r="AL203" t="str">
        <f t="shared" si="47"/>
        <v/>
      </c>
    </row>
    <row r="204" spans="1:38">
      <c r="A204" s="1" t="s">
        <v>0</v>
      </c>
      <c r="B204" t="s">
        <v>11</v>
      </c>
      <c r="C204">
        <v>5</v>
      </c>
      <c r="D204" t="s">
        <v>27</v>
      </c>
      <c r="E204" t="s">
        <v>19</v>
      </c>
      <c r="F204">
        <v>2</v>
      </c>
      <c r="G204" t="s">
        <v>30</v>
      </c>
      <c r="H204" t="s">
        <v>20</v>
      </c>
      <c r="I204">
        <v>1</v>
      </c>
      <c r="J204" t="s">
        <v>34</v>
      </c>
      <c r="K204" t="s">
        <v>32</v>
      </c>
      <c r="P204" t="str">
        <f t="shared" si="36"/>
        <v>dull-lavender</v>
      </c>
      <c r="Q204">
        <f t="shared" si="37"/>
        <v>5</v>
      </c>
      <c r="R204" t="str">
        <f t="shared" si="38"/>
        <v>vibrant-lime</v>
      </c>
      <c r="S204" t="b">
        <f t="shared" si="39"/>
        <v>0</v>
      </c>
      <c r="T204" t="b">
        <f t="shared" si="40"/>
        <v>0</v>
      </c>
      <c r="U204">
        <f>IF(F204="no",0,F204)</f>
        <v>2</v>
      </c>
      <c r="V204" t="str">
        <f>IF(G204="other","",CONCATENATE(G204,"-",H204))</f>
        <v>dim-white</v>
      </c>
      <c r="W204" t="b">
        <f t="shared" si="41"/>
        <v>0</v>
      </c>
      <c r="X204" t="b">
        <f t="shared" si="42"/>
        <v>0</v>
      </c>
      <c r="Y204">
        <f>IF(I204="no",0,I204)</f>
        <v>1</v>
      </c>
      <c r="Z204" t="str">
        <f>IF(J204="other","",CONCATENATE(J204,"-",K204))</f>
        <v>light-beige</v>
      </c>
      <c r="AA204" t="b">
        <f t="shared" si="43"/>
        <v>0</v>
      </c>
      <c r="AB204" t="b">
        <f t="shared" si="44"/>
        <v>0</v>
      </c>
      <c r="AC204">
        <f>IF(L204="no",0,L204)</f>
        <v>0</v>
      </c>
      <c r="AD204" t="str">
        <f>IF(M204="other","",CONCATENATE(M204,"-",N204))</f>
        <v>-</v>
      </c>
      <c r="AE204" t="b">
        <f t="shared" si="45"/>
        <v>0</v>
      </c>
      <c r="AF204" t="b">
        <f t="shared" si="46"/>
        <v>0</v>
      </c>
      <c r="AI204" t="b">
        <f>OR(S204,W204,AA204,AE204)</f>
        <v>0</v>
      </c>
      <c r="AJ204" t="str">
        <f t="shared" si="47"/>
        <v/>
      </c>
      <c r="AK204" t="b">
        <f>OR(T204,X204,AB204,AF204)</f>
        <v>0</v>
      </c>
      <c r="AL204" t="str">
        <f t="shared" si="47"/>
        <v/>
      </c>
    </row>
    <row r="205" spans="1:38">
      <c r="A205" s="1" t="s">
        <v>31</v>
      </c>
      <c r="B205" t="s">
        <v>32</v>
      </c>
      <c r="C205">
        <v>1</v>
      </c>
      <c r="D205" t="s">
        <v>21</v>
      </c>
      <c r="E205" t="s">
        <v>50</v>
      </c>
      <c r="F205">
        <v>3</v>
      </c>
      <c r="G205" t="s">
        <v>37</v>
      </c>
      <c r="H205" t="s">
        <v>26</v>
      </c>
      <c r="P205" t="str">
        <f t="shared" si="36"/>
        <v>mirrored-beige</v>
      </c>
      <c r="Q205">
        <f t="shared" si="37"/>
        <v>1</v>
      </c>
      <c r="R205" t="str">
        <f t="shared" si="38"/>
        <v>plaid-violet</v>
      </c>
      <c r="S205" t="b">
        <f t="shared" si="39"/>
        <v>0</v>
      </c>
      <c r="T205" t="b">
        <f t="shared" si="40"/>
        <v>0</v>
      </c>
      <c r="U205">
        <f>IF(F205="no",0,F205)</f>
        <v>3</v>
      </c>
      <c r="V205" t="str">
        <f>IF(G205="other","",CONCATENATE(G205,"-",H205))</f>
        <v>shiny-plum</v>
      </c>
      <c r="W205" t="b">
        <f t="shared" si="41"/>
        <v>0</v>
      </c>
      <c r="X205" t="b">
        <f t="shared" si="42"/>
        <v>0</v>
      </c>
      <c r="Y205">
        <f>IF(I205="no",0,I205)</f>
        <v>0</v>
      </c>
      <c r="Z205" t="str">
        <f>IF(J205="other","",CONCATENATE(J205,"-",K205))</f>
        <v>-</v>
      </c>
      <c r="AA205" t="b">
        <f t="shared" si="43"/>
        <v>0</v>
      </c>
      <c r="AB205" t="b">
        <f t="shared" si="44"/>
        <v>0</v>
      </c>
      <c r="AC205">
        <f>IF(L205="no",0,L205)</f>
        <v>0</v>
      </c>
      <c r="AD205" t="str">
        <f>IF(M205="other","",CONCATENATE(M205,"-",N205))</f>
        <v>-</v>
      </c>
      <c r="AE205" t="b">
        <f t="shared" si="45"/>
        <v>0</v>
      </c>
      <c r="AF205" t="b">
        <f t="shared" si="46"/>
        <v>0</v>
      </c>
      <c r="AI205" t="b">
        <f>OR(S205,W205,AA205,AE205)</f>
        <v>0</v>
      </c>
      <c r="AJ205" t="str">
        <f t="shared" si="47"/>
        <v/>
      </c>
      <c r="AK205" t="b">
        <f>OR(T205,X205,AB205,AF205)</f>
        <v>0</v>
      </c>
      <c r="AL205" t="str">
        <f t="shared" si="47"/>
        <v/>
      </c>
    </row>
    <row r="206" spans="1:38">
      <c r="A206" s="1" t="s">
        <v>2</v>
      </c>
      <c r="B206" t="s">
        <v>6</v>
      </c>
      <c r="C206">
        <v>3</v>
      </c>
      <c r="D206" t="s">
        <v>10</v>
      </c>
      <c r="E206" t="s">
        <v>32</v>
      </c>
      <c r="F206">
        <v>5</v>
      </c>
      <c r="G206" t="s">
        <v>0</v>
      </c>
      <c r="H206" t="s">
        <v>13</v>
      </c>
      <c r="I206">
        <v>5</v>
      </c>
      <c r="J206" t="s">
        <v>31</v>
      </c>
      <c r="K206" t="s">
        <v>32</v>
      </c>
      <c r="L206">
        <v>4</v>
      </c>
      <c r="M206" t="s">
        <v>34</v>
      </c>
      <c r="N206" t="s">
        <v>3</v>
      </c>
      <c r="P206" t="str">
        <f t="shared" si="36"/>
        <v>dotted-tomato</v>
      </c>
      <c r="Q206">
        <f t="shared" si="37"/>
        <v>3</v>
      </c>
      <c r="R206" t="str">
        <f t="shared" si="38"/>
        <v>faded-beige</v>
      </c>
      <c r="S206" t="b">
        <f t="shared" si="39"/>
        <v>0</v>
      </c>
      <c r="T206" t="b">
        <f t="shared" si="40"/>
        <v>0</v>
      </c>
      <c r="U206">
        <f>IF(F206="no",0,F206)</f>
        <v>5</v>
      </c>
      <c r="V206" t="str">
        <f>IF(G206="other","",CONCATENATE(G206,"-",H206))</f>
        <v>dull-fuchsia</v>
      </c>
      <c r="W206" t="b">
        <f t="shared" si="41"/>
        <v>0</v>
      </c>
      <c r="X206" t="b">
        <f t="shared" si="42"/>
        <v>0</v>
      </c>
      <c r="Y206">
        <f>IF(I206="no",0,I206)</f>
        <v>5</v>
      </c>
      <c r="Z206" t="str">
        <f>IF(J206="other","",CONCATENATE(J206,"-",K206))</f>
        <v>mirrored-beige</v>
      </c>
      <c r="AA206" t="b">
        <f t="shared" si="43"/>
        <v>0</v>
      </c>
      <c r="AB206" t="b">
        <f t="shared" si="44"/>
        <v>0</v>
      </c>
      <c r="AC206">
        <f>IF(L206="no",0,L206)</f>
        <v>4</v>
      </c>
      <c r="AD206" t="str">
        <f>IF(M206="other","",CONCATENATE(M206,"-",N206))</f>
        <v>light-green</v>
      </c>
      <c r="AE206" t="b">
        <f t="shared" si="45"/>
        <v>0</v>
      </c>
      <c r="AF206" t="b">
        <f t="shared" si="46"/>
        <v>0</v>
      </c>
      <c r="AI206" t="b">
        <f>OR(S206,W206,AA206,AE206)</f>
        <v>0</v>
      </c>
      <c r="AJ206" t="str">
        <f t="shared" si="47"/>
        <v/>
      </c>
      <c r="AK206" t="b">
        <f>OR(T206,X206,AB206,AF206)</f>
        <v>0</v>
      </c>
      <c r="AL206" t="str">
        <f t="shared" si="47"/>
        <v/>
      </c>
    </row>
    <row r="207" spans="1:38">
      <c r="A207" s="1" t="s">
        <v>41</v>
      </c>
      <c r="B207" t="s">
        <v>18</v>
      </c>
      <c r="C207">
        <v>4</v>
      </c>
      <c r="D207" t="s">
        <v>14</v>
      </c>
      <c r="E207" t="s">
        <v>22</v>
      </c>
      <c r="P207" t="str">
        <f t="shared" si="36"/>
        <v>dark-salmon</v>
      </c>
      <c r="Q207">
        <f t="shared" si="37"/>
        <v>4</v>
      </c>
      <c r="R207" t="str">
        <f t="shared" si="38"/>
        <v>bright-maroon</v>
      </c>
      <c r="S207" t="b">
        <f t="shared" si="39"/>
        <v>0</v>
      </c>
      <c r="T207" t="b">
        <f t="shared" si="40"/>
        <v>0</v>
      </c>
      <c r="U207">
        <f>IF(F207="no",0,F207)</f>
        <v>0</v>
      </c>
      <c r="V207" t="str">
        <f>IF(G207="other","",CONCATENATE(G207,"-",H207))</f>
        <v>-</v>
      </c>
      <c r="W207" t="b">
        <f t="shared" si="41"/>
        <v>0</v>
      </c>
      <c r="X207" t="b">
        <f t="shared" si="42"/>
        <v>0</v>
      </c>
      <c r="Y207">
        <f>IF(I207="no",0,I207)</f>
        <v>0</v>
      </c>
      <c r="Z207" t="str">
        <f>IF(J207="other","",CONCATENATE(J207,"-",K207))</f>
        <v>-</v>
      </c>
      <c r="AA207" t="b">
        <f t="shared" si="43"/>
        <v>0</v>
      </c>
      <c r="AB207" t="b">
        <f t="shared" si="44"/>
        <v>0</v>
      </c>
      <c r="AC207">
        <f>IF(L207="no",0,L207)</f>
        <v>0</v>
      </c>
      <c r="AD207" t="str">
        <f>IF(M207="other","",CONCATENATE(M207,"-",N207))</f>
        <v>-</v>
      </c>
      <c r="AE207" t="b">
        <f t="shared" si="45"/>
        <v>0</v>
      </c>
      <c r="AF207" t="b">
        <f t="shared" si="46"/>
        <v>0</v>
      </c>
      <c r="AI207" t="b">
        <f>OR(S207,W207,AA207,AE207)</f>
        <v>0</v>
      </c>
      <c r="AJ207" t="str">
        <f t="shared" si="47"/>
        <v/>
      </c>
      <c r="AK207" t="b">
        <f>OR(T207,X207,AB207,AF207)</f>
        <v>0</v>
      </c>
      <c r="AL207" t="str">
        <f t="shared" si="47"/>
        <v/>
      </c>
    </row>
    <row r="208" spans="1:38">
      <c r="A208" s="1" t="s">
        <v>12</v>
      </c>
      <c r="B208" t="s">
        <v>25</v>
      </c>
      <c r="C208">
        <v>1</v>
      </c>
      <c r="D208" t="s">
        <v>17</v>
      </c>
      <c r="E208" t="s">
        <v>51</v>
      </c>
      <c r="F208">
        <v>3</v>
      </c>
      <c r="G208" t="s">
        <v>41</v>
      </c>
      <c r="H208" t="s">
        <v>24</v>
      </c>
      <c r="I208">
        <v>5</v>
      </c>
      <c r="J208" t="s">
        <v>30</v>
      </c>
      <c r="K208" t="s">
        <v>33</v>
      </c>
      <c r="L208">
        <v>3</v>
      </c>
      <c r="M208" t="s">
        <v>30</v>
      </c>
      <c r="N208" t="s">
        <v>24</v>
      </c>
      <c r="P208" t="str">
        <f t="shared" si="36"/>
        <v>drab-crimson</v>
      </c>
      <c r="Q208">
        <f t="shared" si="37"/>
        <v>1</v>
      </c>
      <c r="R208" t="str">
        <f t="shared" si="38"/>
        <v>wavy-aqua</v>
      </c>
      <c r="S208" t="b">
        <f t="shared" si="39"/>
        <v>0</v>
      </c>
      <c r="T208" t="b">
        <f t="shared" si="40"/>
        <v>0</v>
      </c>
      <c r="U208">
        <f>IF(F208="no",0,F208)</f>
        <v>3</v>
      </c>
      <c r="V208" t="str">
        <f>IF(G208="other","",CONCATENATE(G208,"-",H208))</f>
        <v>dark-purple</v>
      </c>
      <c r="W208" t="b">
        <f t="shared" si="41"/>
        <v>0</v>
      </c>
      <c r="X208" t="b">
        <f t="shared" si="42"/>
        <v>0</v>
      </c>
      <c r="Y208">
        <f>IF(I208="no",0,I208)</f>
        <v>5</v>
      </c>
      <c r="Z208" t="str">
        <f>IF(J208="other","",CONCATENATE(J208,"-",K208))</f>
        <v>dim-red</v>
      </c>
      <c r="AA208" t="b">
        <f t="shared" si="43"/>
        <v>0</v>
      </c>
      <c r="AB208" t="b">
        <f t="shared" si="44"/>
        <v>0</v>
      </c>
      <c r="AC208">
        <f>IF(L208="no",0,L208)</f>
        <v>3</v>
      </c>
      <c r="AD208" t="str">
        <f>IF(M208="other","",CONCATENATE(M208,"-",N208))</f>
        <v>dim-purple</v>
      </c>
      <c r="AE208" t="b">
        <f t="shared" si="45"/>
        <v>0</v>
      </c>
      <c r="AF208" t="b">
        <f t="shared" si="46"/>
        <v>0</v>
      </c>
      <c r="AI208" t="b">
        <f>OR(S208,W208,AA208,AE208)</f>
        <v>0</v>
      </c>
      <c r="AJ208" t="str">
        <f t="shared" si="47"/>
        <v/>
      </c>
      <c r="AK208" t="b">
        <f>OR(T208,X208,AB208,AF208)</f>
        <v>0</v>
      </c>
      <c r="AL208" t="str">
        <f t="shared" si="47"/>
        <v/>
      </c>
    </row>
    <row r="209" spans="1:38">
      <c r="A209" s="1" t="s">
        <v>49</v>
      </c>
      <c r="B209" t="s">
        <v>22</v>
      </c>
      <c r="C209">
        <v>2</v>
      </c>
      <c r="D209" t="s">
        <v>37</v>
      </c>
      <c r="E209" t="s">
        <v>29</v>
      </c>
      <c r="P209" t="str">
        <f t="shared" si="36"/>
        <v>posh-maroon</v>
      </c>
      <c r="Q209">
        <f t="shared" si="37"/>
        <v>2</v>
      </c>
      <c r="R209" t="str">
        <f t="shared" si="38"/>
        <v>shiny-tan</v>
      </c>
      <c r="S209" t="b">
        <f t="shared" si="39"/>
        <v>0</v>
      </c>
      <c r="T209" t="b">
        <f t="shared" si="40"/>
        <v>0</v>
      </c>
      <c r="U209">
        <f>IF(F209="no",0,F209)</f>
        <v>0</v>
      </c>
      <c r="V209" t="str">
        <f>IF(G209="other","",CONCATENATE(G209,"-",H209))</f>
        <v>-</v>
      </c>
      <c r="W209" t="b">
        <f t="shared" si="41"/>
        <v>0</v>
      </c>
      <c r="X209" t="b">
        <f t="shared" si="42"/>
        <v>0</v>
      </c>
      <c r="Y209">
        <f>IF(I209="no",0,I209)</f>
        <v>0</v>
      </c>
      <c r="Z209" t="str">
        <f>IF(J209="other","",CONCATENATE(J209,"-",K209))</f>
        <v>-</v>
      </c>
      <c r="AA209" t="b">
        <f t="shared" si="43"/>
        <v>0</v>
      </c>
      <c r="AB209" t="b">
        <f t="shared" si="44"/>
        <v>0</v>
      </c>
      <c r="AC209">
        <f>IF(L209="no",0,L209)</f>
        <v>0</v>
      </c>
      <c r="AD209" t="str">
        <f>IF(M209="other","",CONCATENATE(M209,"-",N209))</f>
        <v>-</v>
      </c>
      <c r="AE209" t="b">
        <f t="shared" si="45"/>
        <v>0</v>
      </c>
      <c r="AF209" t="b">
        <f t="shared" si="46"/>
        <v>0</v>
      </c>
      <c r="AI209" t="b">
        <f>OR(S209,W209,AA209,AE209)</f>
        <v>0</v>
      </c>
      <c r="AJ209" t="str">
        <f t="shared" si="47"/>
        <v/>
      </c>
      <c r="AK209" t="b">
        <f>OR(T209,X209,AB209,AF209)</f>
        <v>0</v>
      </c>
      <c r="AL209" t="str">
        <f t="shared" si="47"/>
        <v/>
      </c>
    </row>
    <row r="210" spans="1:38">
      <c r="A210" s="1" t="s">
        <v>0</v>
      </c>
      <c r="B210" t="s">
        <v>46</v>
      </c>
      <c r="C210">
        <v>2</v>
      </c>
      <c r="D210" t="s">
        <v>5</v>
      </c>
      <c r="E210" t="s">
        <v>20</v>
      </c>
      <c r="F210">
        <v>3</v>
      </c>
      <c r="G210" t="s">
        <v>44</v>
      </c>
      <c r="H210" t="s">
        <v>9</v>
      </c>
      <c r="I210">
        <v>1</v>
      </c>
      <c r="J210" t="s">
        <v>44</v>
      </c>
      <c r="K210" t="s">
        <v>38</v>
      </c>
      <c r="P210" t="str">
        <f t="shared" si="36"/>
        <v>dull-orange</v>
      </c>
      <c r="Q210">
        <f t="shared" si="37"/>
        <v>2</v>
      </c>
      <c r="R210" t="str">
        <f t="shared" si="38"/>
        <v>striped-white</v>
      </c>
      <c r="S210" t="b">
        <f t="shared" si="39"/>
        <v>0</v>
      </c>
      <c r="T210" t="b">
        <f t="shared" si="40"/>
        <v>0</v>
      </c>
      <c r="U210">
        <f>IF(F210="no",0,F210)</f>
        <v>3</v>
      </c>
      <c r="V210" t="str">
        <f>IF(G210="other","",CONCATENATE(G210,"-",H210))</f>
        <v>pale-cyan</v>
      </c>
      <c r="W210" t="b">
        <f t="shared" si="41"/>
        <v>0</v>
      </c>
      <c r="X210" t="b">
        <f t="shared" si="42"/>
        <v>0</v>
      </c>
      <c r="Y210">
        <f>IF(I210="no",0,I210)</f>
        <v>1</v>
      </c>
      <c r="Z210" t="str">
        <f>IF(J210="other","",CONCATENATE(J210,"-",K210))</f>
        <v>pale-teal</v>
      </c>
      <c r="AA210" t="b">
        <f t="shared" si="43"/>
        <v>0</v>
      </c>
      <c r="AB210" t="b">
        <f t="shared" si="44"/>
        <v>0</v>
      </c>
      <c r="AC210">
        <f>IF(L210="no",0,L210)</f>
        <v>0</v>
      </c>
      <c r="AD210" t="str">
        <f>IF(M210="other","",CONCATENATE(M210,"-",N210))</f>
        <v>-</v>
      </c>
      <c r="AE210" t="b">
        <f t="shared" si="45"/>
        <v>0</v>
      </c>
      <c r="AF210" t="b">
        <f t="shared" si="46"/>
        <v>0</v>
      </c>
      <c r="AI210" t="b">
        <f>OR(S210,W210,AA210,AE210)</f>
        <v>0</v>
      </c>
      <c r="AJ210" t="str">
        <f t="shared" si="47"/>
        <v/>
      </c>
      <c r="AK210" t="b">
        <f>OR(T210,X210,AB210,AF210)</f>
        <v>0</v>
      </c>
      <c r="AL210" t="str">
        <f t="shared" si="47"/>
        <v/>
      </c>
    </row>
    <row r="211" spans="1:38">
      <c r="A211" s="1" t="s">
        <v>30</v>
      </c>
      <c r="B211" t="s">
        <v>22</v>
      </c>
      <c r="C211">
        <v>4</v>
      </c>
      <c r="D211" t="s">
        <v>27</v>
      </c>
      <c r="E211" t="s">
        <v>51</v>
      </c>
      <c r="F211">
        <v>5</v>
      </c>
      <c r="G211" t="s">
        <v>41</v>
      </c>
      <c r="H211" t="s">
        <v>4</v>
      </c>
      <c r="P211" t="str">
        <f t="shared" si="36"/>
        <v>dim-maroon</v>
      </c>
      <c r="Q211">
        <f t="shared" si="37"/>
        <v>4</v>
      </c>
      <c r="R211" t="str">
        <f t="shared" si="38"/>
        <v>vibrant-aqua</v>
      </c>
      <c r="S211" t="b">
        <f t="shared" si="39"/>
        <v>0</v>
      </c>
      <c r="T211" t="b">
        <f t="shared" si="40"/>
        <v>0</v>
      </c>
      <c r="U211">
        <f>IF(F211="no",0,F211)</f>
        <v>5</v>
      </c>
      <c r="V211" t="str">
        <f>IF(G211="other","",CONCATENATE(G211,"-",H211))</f>
        <v>dark-brown</v>
      </c>
      <c r="W211" t="b">
        <f t="shared" si="41"/>
        <v>0</v>
      </c>
      <c r="X211" t="b">
        <f t="shared" si="42"/>
        <v>0</v>
      </c>
      <c r="Y211">
        <f>IF(I211="no",0,I211)</f>
        <v>0</v>
      </c>
      <c r="Z211" t="str">
        <f>IF(J211="other","",CONCATENATE(J211,"-",K211))</f>
        <v>-</v>
      </c>
      <c r="AA211" t="b">
        <f t="shared" si="43"/>
        <v>0</v>
      </c>
      <c r="AB211" t="b">
        <f t="shared" si="44"/>
        <v>0</v>
      </c>
      <c r="AC211">
        <f>IF(L211="no",0,L211)</f>
        <v>0</v>
      </c>
      <c r="AD211" t="str">
        <f>IF(M211="other","",CONCATENATE(M211,"-",N211))</f>
        <v>-</v>
      </c>
      <c r="AE211" t="b">
        <f t="shared" si="45"/>
        <v>0</v>
      </c>
      <c r="AF211" t="b">
        <f t="shared" si="46"/>
        <v>0</v>
      </c>
      <c r="AI211" t="b">
        <f>OR(S211,W211,AA211,AE211)</f>
        <v>0</v>
      </c>
      <c r="AJ211" t="str">
        <f t="shared" si="47"/>
        <v/>
      </c>
      <c r="AK211" t="b">
        <f>OR(T211,X211,AB211,AF211)</f>
        <v>0</v>
      </c>
      <c r="AL211" t="str">
        <f t="shared" si="47"/>
        <v/>
      </c>
    </row>
    <row r="212" spans="1:38">
      <c r="A212" s="1" t="s">
        <v>15</v>
      </c>
      <c r="B212" t="s">
        <v>35</v>
      </c>
      <c r="C212">
        <v>2</v>
      </c>
      <c r="D212" t="s">
        <v>12</v>
      </c>
      <c r="E212" t="s">
        <v>26</v>
      </c>
      <c r="P212" t="str">
        <f t="shared" si="36"/>
        <v>clear-turquoise</v>
      </c>
      <c r="Q212">
        <f t="shared" si="37"/>
        <v>2</v>
      </c>
      <c r="R212" t="str">
        <f t="shared" si="38"/>
        <v>drab-plum</v>
      </c>
      <c r="S212" t="b">
        <f t="shared" si="39"/>
        <v>0</v>
      </c>
      <c r="T212" t="b">
        <f t="shared" si="40"/>
        <v>0</v>
      </c>
      <c r="U212">
        <f>IF(F212="no",0,F212)</f>
        <v>0</v>
      </c>
      <c r="V212" t="str">
        <f>IF(G212="other","",CONCATENATE(G212,"-",H212))</f>
        <v>-</v>
      </c>
      <c r="W212" t="b">
        <f t="shared" si="41"/>
        <v>0</v>
      </c>
      <c r="X212" t="b">
        <f t="shared" si="42"/>
        <v>0</v>
      </c>
      <c r="Y212">
        <f>IF(I212="no",0,I212)</f>
        <v>0</v>
      </c>
      <c r="Z212" t="str">
        <f>IF(J212="other","",CONCATENATE(J212,"-",K212))</f>
        <v>-</v>
      </c>
      <c r="AA212" t="b">
        <f t="shared" si="43"/>
        <v>0</v>
      </c>
      <c r="AB212" t="b">
        <f t="shared" si="44"/>
        <v>0</v>
      </c>
      <c r="AC212">
        <f>IF(L212="no",0,L212)</f>
        <v>0</v>
      </c>
      <c r="AD212" t="str">
        <f>IF(M212="other","",CONCATENATE(M212,"-",N212))</f>
        <v>-</v>
      </c>
      <c r="AE212" t="b">
        <f t="shared" si="45"/>
        <v>0</v>
      </c>
      <c r="AF212" t="b">
        <f t="shared" si="46"/>
        <v>0</v>
      </c>
      <c r="AI212" t="b">
        <f>OR(S212,W212,AA212,AE212)</f>
        <v>0</v>
      </c>
      <c r="AJ212" t="str">
        <f t="shared" si="47"/>
        <v/>
      </c>
      <c r="AK212" t="b">
        <f>OR(T212,X212,AB212,AF212)</f>
        <v>0</v>
      </c>
      <c r="AL212" t="str">
        <f t="shared" si="47"/>
        <v/>
      </c>
    </row>
    <row r="213" spans="1:38">
      <c r="A213" s="1" t="s">
        <v>17</v>
      </c>
      <c r="B213" t="s">
        <v>32</v>
      </c>
      <c r="C213">
        <v>4</v>
      </c>
      <c r="D213" t="s">
        <v>21</v>
      </c>
      <c r="E213" t="s">
        <v>23</v>
      </c>
      <c r="F213">
        <v>2</v>
      </c>
      <c r="G213" t="s">
        <v>41</v>
      </c>
      <c r="H213" t="s">
        <v>22</v>
      </c>
      <c r="I213">
        <v>1</v>
      </c>
      <c r="J213" t="s">
        <v>44</v>
      </c>
      <c r="K213" t="s">
        <v>25</v>
      </c>
      <c r="P213" t="str">
        <f t="shared" si="36"/>
        <v>wavy-beige</v>
      </c>
      <c r="Q213">
        <f t="shared" si="37"/>
        <v>4</v>
      </c>
      <c r="R213" t="str">
        <f t="shared" si="38"/>
        <v>plaid-bronze</v>
      </c>
      <c r="S213" t="b">
        <f t="shared" si="39"/>
        <v>0</v>
      </c>
      <c r="T213" t="b">
        <f t="shared" si="40"/>
        <v>0</v>
      </c>
      <c r="U213">
        <f>IF(F213="no",0,F213)</f>
        <v>2</v>
      </c>
      <c r="V213" t="str">
        <f>IF(G213="other","",CONCATENATE(G213,"-",H213))</f>
        <v>dark-maroon</v>
      </c>
      <c r="W213" t="b">
        <f t="shared" si="41"/>
        <v>0</v>
      </c>
      <c r="X213" t="b">
        <f t="shared" si="42"/>
        <v>0</v>
      </c>
      <c r="Y213">
        <f>IF(I213="no",0,I213)</f>
        <v>1</v>
      </c>
      <c r="Z213" t="str">
        <f>IF(J213="other","",CONCATENATE(J213,"-",K213))</f>
        <v>pale-crimson</v>
      </c>
      <c r="AA213" t="b">
        <f t="shared" si="43"/>
        <v>0</v>
      </c>
      <c r="AB213" t="b">
        <f t="shared" si="44"/>
        <v>0</v>
      </c>
      <c r="AC213">
        <f>IF(L213="no",0,L213)</f>
        <v>0</v>
      </c>
      <c r="AD213" t="str">
        <f>IF(M213="other","",CONCATENATE(M213,"-",N213))</f>
        <v>-</v>
      </c>
      <c r="AE213" t="b">
        <f t="shared" si="45"/>
        <v>0</v>
      </c>
      <c r="AF213" t="b">
        <f t="shared" si="46"/>
        <v>0</v>
      </c>
      <c r="AI213" t="b">
        <f>OR(S213,W213,AA213,AE213)</f>
        <v>0</v>
      </c>
      <c r="AJ213" t="str">
        <f t="shared" si="47"/>
        <v/>
      </c>
      <c r="AK213" t="b">
        <f>OR(T213,X213,AB213,AF213)</f>
        <v>0</v>
      </c>
      <c r="AL213" t="str">
        <f t="shared" si="47"/>
        <v/>
      </c>
    </row>
    <row r="214" spans="1:38">
      <c r="A214" s="1" t="s">
        <v>12</v>
      </c>
      <c r="B214" t="s">
        <v>33</v>
      </c>
      <c r="C214">
        <v>5</v>
      </c>
      <c r="D214" t="s">
        <v>30</v>
      </c>
      <c r="E214" t="s">
        <v>11</v>
      </c>
      <c r="F214">
        <v>3</v>
      </c>
      <c r="G214" t="s">
        <v>34</v>
      </c>
      <c r="H214" t="s">
        <v>36</v>
      </c>
      <c r="I214">
        <v>5</v>
      </c>
      <c r="J214" t="s">
        <v>41</v>
      </c>
      <c r="K214" t="s">
        <v>51</v>
      </c>
      <c r="P214" t="str">
        <f t="shared" si="36"/>
        <v>drab-red</v>
      </c>
      <c r="Q214">
        <f t="shared" si="37"/>
        <v>5</v>
      </c>
      <c r="R214" t="str">
        <f t="shared" si="38"/>
        <v>dim-lavender</v>
      </c>
      <c r="S214" t="b">
        <f t="shared" si="39"/>
        <v>0</v>
      </c>
      <c r="T214" t="b">
        <f t="shared" si="40"/>
        <v>0</v>
      </c>
      <c r="U214">
        <f>IF(F214="no",0,F214)</f>
        <v>3</v>
      </c>
      <c r="V214" t="str">
        <f>IF(G214="other","",CONCATENATE(G214,"-",H214))</f>
        <v>light-coral</v>
      </c>
      <c r="W214" t="b">
        <f t="shared" si="41"/>
        <v>0</v>
      </c>
      <c r="X214" t="b">
        <f t="shared" si="42"/>
        <v>0</v>
      </c>
      <c r="Y214">
        <f>IF(I214="no",0,I214)</f>
        <v>5</v>
      </c>
      <c r="Z214" t="str">
        <f>IF(J214="other","",CONCATENATE(J214,"-",K214))</f>
        <v>dark-aqua</v>
      </c>
      <c r="AA214" t="b">
        <f t="shared" si="43"/>
        <v>0</v>
      </c>
      <c r="AB214" t="b">
        <f t="shared" si="44"/>
        <v>0</v>
      </c>
      <c r="AC214">
        <f>IF(L214="no",0,L214)</f>
        <v>0</v>
      </c>
      <c r="AD214" t="str">
        <f>IF(M214="other","",CONCATENATE(M214,"-",N214))</f>
        <v>-</v>
      </c>
      <c r="AE214" t="b">
        <f t="shared" si="45"/>
        <v>0</v>
      </c>
      <c r="AF214" t="b">
        <f t="shared" si="46"/>
        <v>0</v>
      </c>
      <c r="AI214" t="b">
        <f>OR(S214,W214,AA214,AE214)</f>
        <v>0</v>
      </c>
      <c r="AJ214" t="str">
        <f t="shared" si="47"/>
        <v/>
      </c>
      <c r="AK214" t="b">
        <f>OR(T214,X214,AB214,AF214)</f>
        <v>0</v>
      </c>
      <c r="AL214" t="str">
        <f t="shared" si="47"/>
        <v/>
      </c>
    </row>
    <row r="215" spans="1:38">
      <c r="A215" s="1" t="s">
        <v>14</v>
      </c>
      <c r="B215" t="s">
        <v>39</v>
      </c>
      <c r="C215">
        <v>4</v>
      </c>
      <c r="D215" t="s">
        <v>15</v>
      </c>
      <c r="E215" t="s">
        <v>11</v>
      </c>
      <c r="P215" t="str">
        <f t="shared" si="36"/>
        <v>bright-indigo</v>
      </c>
      <c r="Q215">
        <f t="shared" si="37"/>
        <v>4</v>
      </c>
      <c r="R215" t="str">
        <f t="shared" si="38"/>
        <v>clear-lavender</v>
      </c>
      <c r="S215" t="b">
        <f t="shared" si="39"/>
        <v>0</v>
      </c>
      <c r="T215" t="b">
        <f t="shared" si="40"/>
        <v>0</v>
      </c>
      <c r="U215">
        <f>IF(F215="no",0,F215)</f>
        <v>0</v>
      </c>
      <c r="V215" t="str">
        <f>IF(G215="other","",CONCATENATE(G215,"-",H215))</f>
        <v>-</v>
      </c>
      <c r="W215" t="b">
        <f t="shared" si="41"/>
        <v>0</v>
      </c>
      <c r="X215" t="b">
        <f t="shared" si="42"/>
        <v>0</v>
      </c>
      <c r="Y215">
        <f>IF(I215="no",0,I215)</f>
        <v>0</v>
      </c>
      <c r="Z215" t="str">
        <f>IF(J215="other","",CONCATENATE(J215,"-",K215))</f>
        <v>-</v>
      </c>
      <c r="AA215" t="b">
        <f t="shared" si="43"/>
        <v>0</v>
      </c>
      <c r="AB215" t="b">
        <f t="shared" si="44"/>
        <v>0</v>
      </c>
      <c r="AC215">
        <f>IF(L215="no",0,L215)</f>
        <v>0</v>
      </c>
      <c r="AD215" t="str">
        <f>IF(M215="other","",CONCATENATE(M215,"-",N215))</f>
        <v>-</v>
      </c>
      <c r="AE215" t="b">
        <f t="shared" si="45"/>
        <v>0</v>
      </c>
      <c r="AF215" t="b">
        <f t="shared" si="46"/>
        <v>0</v>
      </c>
      <c r="AI215" t="b">
        <f>OR(S215,W215,AA215,AE215)</f>
        <v>0</v>
      </c>
      <c r="AJ215" t="str">
        <f t="shared" si="47"/>
        <v/>
      </c>
      <c r="AK215" t="b">
        <f>OR(T215,X215,AB215,AF215)</f>
        <v>0</v>
      </c>
      <c r="AL215" t="str">
        <f t="shared" si="47"/>
        <v/>
      </c>
    </row>
    <row r="216" spans="1:38">
      <c r="A216" s="1" t="s">
        <v>15</v>
      </c>
      <c r="B216" t="s">
        <v>51</v>
      </c>
      <c r="C216">
        <v>3</v>
      </c>
      <c r="D216" t="s">
        <v>41</v>
      </c>
      <c r="E216" t="s">
        <v>11</v>
      </c>
      <c r="F216">
        <v>2</v>
      </c>
      <c r="G216" t="s">
        <v>17</v>
      </c>
      <c r="H216" t="s">
        <v>26</v>
      </c>
      <c r="I216">
        <v>4</v>
      </c>
      <c r="J216" t="s">
        <v>37</v>
      </c>
      <c r="K216" t="s">
        <v>26</v>
      </c>
      <c r="L216">
        <v>3</v>
      </c>
      <c r="M216" t="s">
        <v>34</v>
      </c>
      <c r="N216" t="s">
        <v>9</v>
      </c>
      <c r="P216" t="str">
        <f t="shared" si="36"/>
        <v>clear-aqua</v>
      </c>
      <c r="Q216">
        <f t="shared" si="37"/>
        <v>3</v>
      </c>
      <c r="R216" t="str">
        <f t="shared" si="38"/>
        <v>dark-lavender</v>
      </c>
      <c r="S216" t="b">
        <f t="shared" si="39"/>
        <v>0</v>
      </c>
      <c r="T216" t="b">
        <f t="shared" si="40"/>
        <v>0</v>
      </c>
      <c r="U216">
        <f>IF(F216="no",0,F216)</f>
        <v>2</v>
      </c>
      <c r="V216" t="str">
        <f>IF(G216="other","",CONCATENATE(G216,"-",H216))</f>
        <v>wavy-plum</v>
      </c>
      <c r="W216" t="b">
        <f t="shared" si="41"/>
        <v>0</v>
      </c>
      <c r="X216" t="b">
        <f t="shared" si="42"/>
        <v>0</v>
      </c>
      <c r="Y216">
        <f>IF(I216="no",0,I216)</f>
        <v>4</v>
      </c>
      <c r="Z216" t="str">
        <f>IF(J216="other","",CONCATENATE(J216,"-",K216))</f>
        <v>shiny-plum</v>
      </c>
      <c r="AA216" t="b">
        <f t="shared" si="43"/>
        <v>0</v>
      </c>
      <c r="AB216" t="b">
        <f t="shared" si="44"/>
        <v>0</v>
      </c>
      <c r="AC216">
        <f>IF(L216="no",0,L216)</f>
        <v>3</v>
      </c>
      <c r="AD216" t="str">
        <f>IF(M216="other","",CONCATENATE(M216,"-",N216))</f>
        <v>light-cyan</v>
      </c>
      <c r="AE216" t="b">
        <f t="shared" si="45"/>
        <v>0</v>
      </c>
      <c r="AF216" t="b">
        <f t="shared" si="46"/>
        <v>0</v>
      </c>
      <c r="AI216" t="b">
        <f>OR(S216,W216,AA216,AE216)</f>
        <v>0</v>
      </c>
      <c r="AJ216" t="str">
        <f t="shared" si="47"/>
        <v/>
      </c>
      <c r="AK216" t="b">
        <f>OR(T216,X216,AB216,AF216)</f>
        <v>0</v>
      </c>
      <c r="AL216" t="str">
        <f t="shared" si="47"/>
        <v/>
      </c>
    </row>
    <row r="217" spans="1:38">
      <c r="A217" s="1" t="s">
        <v>2</v>
      </c>
      <c r="B217" t="s">
        <v>18</v>
      </c>
      <c r="C217">
        <v>1</v>
      </c>
      <c r="D217" t="s">
        <v>12</v>
      </c>
      <c r="E217" t="s">
        <v>18</v>
      </c>
      <c r="F217">
        <v>3</v>
      </c>
      <c r="G217" t="s">
        <v>34</v>
      </c>
      <c r="H217" t="s">
        <v>13</v>
      </c>
      <c r="I217">
        <v>4</v>
      </c>
      <c r="J217" t="s">
        <v>34</v>
      </c>
      <c r="K217" t="s">
        <v>28</v>
      </c>
      <c r="P217" t="str">
        <f t="shared" si="36"/>
        <v>dotted-salmon</v>
      </c>
      <c r="Q217">
        <f t="shared" si="37"/>
        <v>1</v>
      </c>
      <c r="R217" t="str">
        <f t="shared" si="38"/>
        <v>drab-salmon</v>
      </c>
      <c r="S217" t="b">
        <f t="shared" si="39"/>
        <v>0</v>
      </c>
      <c r="T217" t="b">
        <f t="shared" si="40"/>
        <v>0</v>
      </c>
      <c r="U217">
        <f>IF(F217="no",0,F217)</f>
        <v>3</v>
      </c>
      <c r="V217" t="str">
        <f>IF(G217="other","",CONCATENATE(G217,"-",H217))</f>
        <v>light-fuchsia</v>
      </c>
      <c r="W217" t="b">
        <f t="shared" si="41"/>
        <v>0</v>
      </c>
      <c r="X217" t="b">
        <f t="shared" si="42"/>
        <v>0</v>
      </c>
      <c r="Y217">
        <f>IF(I217="no",0,I217)</f>
        <v>4</v>
      </c>
      <c r="Z217" t="str">
        <f>IF(J217="other","",CONCATENATE(J217,"-",K217))</f>
        <v>light-silver</v>
      </c>
      <c r="AA217" t="b">
        <f t="shared" si="43"/>
        <v>0</v>
      </c>
      <c r="AB217" t="b">
        <f t="shared" si="44"/>
        <v>0</v>
      </c>
      <c r="AC217">
        <f>IF(L217="no",0,L217)</f>
        <v>0</v>
      </c>
      <c r="AD217" t="str">
        <f>IF(M217="other","",CONCATENATE(M217,"-",N217))</f>
        <v>-</v>
      </c>
      <c r="AE217" t="b">
        <f t="shared" si="45"/>
        <v>0</v>
      </c>
      <c r="AF217" t="b">
        <f t="shared" si="46"/>
        <v>0</v>
      </c>
      <c r="AI217" t="b">
        <f>OR(S217,W217,AA217,AE217)</f>
        <v>0</v>
      </c>
      <c r="AJ217" t="str">
        <f t="shared" si="47"/>
        <v/>
      </c>
      <c r="AK217" t="b">
        <f>OR(T217,X217,AB217,AF217)</f>
        <v>0</v>
      </c>
      <c r="AL217" t="str">
        <f t="shared" si="47"/>
        <v/>
      </c>
    </row>
    <row r="218" spans="1:38">
      <c r="A218" s="1" t="s">
        <v>7</v>
      </c>
      <c r="B218" t="s">
        <v>25</v>
      </c>
      <c r="C218">
        <v>2</v>
      </c>
      <c r="D218" t="s">
        <v>41</v>
      </c>
      <c r="E218" t="s">
        <v>36</v>
      </c>
      <c r="F218">
        <v>1</v>
      </c>
      <c r="G218" t="s">
        <v>15</v>
      </c>
      <c r="H218" t="s">
        <v>24</v>
      </c>
      <c r="I218">
        <v>2</v>
      </c>
      <c r="J218" t="s">
        <v>34</v>
      </c>
      <c r="K218" t="s">
        <v>18</v>
      </c>
      <c r="P218" t="str">
        <f t="shared" si="36"/>
        <v>muted-crimson</v>
      </c>
      <c r="Q218">
        <f t="shared" si="37"/>
        <v>2</v>
      </c>
      <c r="R218" t="str">
        <f t="shared" si="38"/>
        <v>dark-coral</v>
      </c>
      <c r="S218" t="b">
        <f t="shared" si="39"/>
        <v>0</v>
      </c>
      <c r="T218" t="b">
        <f t="shared" si="40"/>
        <v>0</v>
      </c>
      <c r="U218">
        <f>IF(F218="no",0,F218)</f>
        <v>1</v>
      </c>
      <c r="V218" t="str">
        <f>IF(G218="other","",CONCATENATE(G218,"-",H218))</f>
        <v>clear-purple</v>
      </c>
      <c r="W218" t="b">
        <f t="shared" si="41"/>
        <v>0</v>
      </c>
      <c r="X218" t="b">
        <f t="shared" si="42"/>
        <v>0</v>
      </c>
      <c r="Y218">
        <f>IF(I218="no",0,I218)</f>
        <v>2</v>
      </c>
      <c r="Z218" t="str">
        <f>IF(J218="other","",CONCATENATE(J218,"-",K218))</f>
        <v>light-salmon</v>
      </c>
      <c r="AA218" t="b">
        <f t="shared" si="43"/>
        <v>0</v>
      </c>
      <c r="AB218" t="b">
        <f t="shared" si="44"/>
        <v>0</v>
      </c>
      <c r="AC218">
        <f>IF(L218="no",0,L218)</f>
        <v>0</v>
      </c>
      <c r="AD218" t="str">
        <f>IF(M218="other","",CONCATENATE(M218,"-",N218))</f>
        <v>-</v>
      </c>
      <c r="AE218" t="b">
        <f t="shared" si="45"/>
        <v>0</v>
      </c>
      <c r="AF218" t="b">
        <f t="shared" si="46"/>
        <v>0</v>
      </c>
      <c r="AI218" t="b">
        <f>OR(S218,W218,AA218,AE218)</f>
        <v>0</v>
      </c>
      <c r="AJ218" t="str">
        <f t="shared" si="47"/>
        <v/>
      </c>
      <c r="AK218" t="b">
        <f>OR(T218,X218,AB218,AF218)</f>
        <v>0</v>
      </c>
      <c r="AL218" t="str">
        <f t="shared" si="47"/>
        <v/>
      </c>
    </row>
    <row r="219" spans="1:38">
      <c r="A219" s="1" t="s">
        <v>5</v>
      </c>
      <c r="B219" t="s">
        <v>36</v>
      </c>
      <c r="C219">
        <v>1</v>
      </c>
      <c r="D219" t="s">
        <v>30</v>
      </c>
      <c r="E219" t="s">
        <v>4</v>
      </c>
      <c r="F219">
        <v>2</v>
      </c>
      <c r="G219" t="s">
        <v>27</v>
      </c>
      <c r="H219" t="s">
        <v>32</v>
      </c>
      <c r="P219" t="str">
        <f t="shared" si="36"/>
        <v>striped-coral</v>
      </c>
      <c r="Q219">
        <f t="shared" si="37"/>
        <v>1</v>
      </c>
      <c r="R219" t="str">
        <f t="shared" si="38"/>
        <v>dim-brown</v>
      </c>
      <c r="S219" t="b">
        <f t="shared" si="39"/>
        <v>0</v>
      </c>
      <c r="T219" t="b">
        <f t="shared" si="40"/>
        <v>0</v>
      </c>
      <c r="U219">
        <f>IF(F219="no",0,F219)</f>
        <v>2</v>
      </c>
      <c r="V219" t="str">
        <f>IF(G219="other","",CONCATENATE(G219,"-",H219))</f>
        <v>vibrant-beige</v>
      </c>
      <c r="W219" t="b">
        <f t="shared" si="41"/>
        <v>0</v>
      </c>
      <c r="X219" t="b">
        <f t="shared" si="42"/>
        <v>0</v>
      </c>
      <c r="Y219">
        <f>IF(I219="no",0,I219)</f>
        <v>0</v>
      </c>
      <c r="Z219" t="str">
        <f>IF(J219="other","",CONCATENATE(J219,"-",K219))</f>
        <v>-</v>
      </c>
      <c r="AA219" t="b">
        <f t="shared" si="43"/>
        <v>0</v>
      </c>
      <c r="AB219" t="b">
        <f t="shared" si="44"/>
        <v>0</v>
      </c>
      <c r="AC219">
        <f>IF(L219="no",0,L219)</f>
        <v>0</v>
      </c>
      <c r="AD219" t="str">
        <f>IF(M219="other","",CONCATENATE(M219,"-",N219))</f>
        <v>-</v>
      </c>
      <c r="AE219" t="b">
        <f t="shared" si="45"/>
        <v>0</v>
      </c>
      <c r="AF219" t="b">
        <f t="shared" si="46"/>
        <v>0</v>
      </c>
      <c r="AI219" t="b">
        <f>OR(S219,W219,AA219,AE219)</f>
        <v>0</v>
      </c>
      <c r="AJ219" t="str">
        <f t="shared" si="47"/>
        <v/>
      </c>
      <c r="AK219" t="b">
        <f>OR(T219,X219,AB219,AF219)</f>
        <v>0</v>
      </c>
      <c r="AL219" t="str">
        <f t="shared" si="47"/>
        <v/>
      </c>
    </row>
    <row r="220" spans="1:38">
      <c r="A220" s="1" t="s">
        <v>41</v>
      </c>
      <c r="B220" t="s">
        <v>28</v>
      </c>
      <c r="C220">
        <v>2</v>
      </c>
      <c r="D220" t="s">
        <v>15</v>
      </c>
      <c r="E220" t="s">
        <v>51</v>
      </c>
      <c r="F220">
        <v>3</v>
      </c>
      <c r="G220" t="s">
        <v>0</v>
      </c>
      <c r="H220" t="s">
        <v>29</v>
      </c>
      <c r="I220">
        <v>3</v>
      </c>
      <c r="J220" t="s">
        <v>41</v>
      </c>
      <c r="K220" t="s">
        <v>11</v>
      </c>
      <c r="P220" t="str">
        <f t="shared" si="36"/>
        <v>dark-silver</v>
      </c>
      <c r="Q220">
        <f t="shared" si="37"/>
        <v>2</v>
      </c>
      <c r="R220" t="str">
        <f t="shared" si="38"/>
        <v>clear-aqua</v>
      </c>
      <c r="S220" t="b">
        <f t="shared" si="39"/>
        <v>0</v>
      </c>
      <c r="T220" t="b">
        <f t="shared" si="40"/>
        <v>0</v>
      </c>
      <c r="U220">
        <f>IF(F220="no",0,F220)</f>
        <v>3</v>
      </c>
      <c r="V220" t="str">
        <f>IF(G220="other","",CONCATENATE(G220,"-",H220))</f>
        <v>dull-tan</v>
      </c>
      <c r="W220" t="b">
        <f t="shared" si="41"/>
        <v>0</v>
      </c>
      <c r="X220" t="b">
        <f t="shared" si="42"/>
        <v>0</v>
      </c>
      <c r="Y220">
        <f>IF(I220="no",0,I220)</f>
        <v>3</v>
      </c>
      <c r="Z220" t="str">
        <f>IF(J220="other","",CONCATENATE(J220,"-",K220))</f>
        <v>dark-lavender</v>
      </c>
      <c r="AA220" t="b">
        <f t="shared" si="43"/>
        <v>0</v>
      </c>
      <c r="AB220" t="b">
        <f t="shared" si="44"/>
        <v>0</v>
      </c>
      <c r="AC220">
        <f>IF(L220="no",0,L220)</f>
        <v>0</v>
      </c>
      <c r="AD220" t="str">
        <f>IF(M220="other","",CONCATENATE(M220,"-",N220))</f>
        <v>-</v>
      </c>
      <c r="AE220" t="b">
        <f t="shared" si="45"/>
        <v>0</v>
      </c>
      <c r="AF220" t="b">
        <f t="shared" si="46"/>
        <v>0</v>
      </c>
      <c r="AI220" t="b">
        <f>OR(S220,W220,AA220,AE220)</f>
        <v>0</v>
      </c>
      <c r="AJ220" t="str">
        <f t="shared" si="47"/>
        <v/>
      </c>
      <c r="AK220" t="b">
        <f>OR(T220,X220,AB220,AF220)</f>
        <v>0</v>
      </c>
      <c r="AL220" t="str">
        <f t="shared" si="47"/>
        <v/>
      </c>
    </row>
    <row r="221" spans="1:38">
      <c r="A221" s="1" t="s">
        <v>41</v>
      </c>
      <c r="B221" t="s">
        <v>4</v>
      </c>
      <c r="C221">
        <v>1</v>
      </c>
      <c r="D221" t="s">
        <v>34</v>
      </c>
      <c r="E221" t="s">
        <v>13</v>
      </c>
      <c r="F221">
        <v>2</v>
      </c>
      <c r="G221" t="s">
        <v>34</v>
      </c>
      <c r="H221" t="s">
        <v>16</v>
      </c>
      <c r="I221">
        <v>5</v>
      </c>
      <c r="J221" t="s">
        <v>30</v>
      </c>
      <c r="K221" t="s">
        <v>18</v>
      </c>
      <c r="P221" t="str">
        <f t="shared" si="36"/>
        <v>dark-brown</v>
      </c>
      <c r="Q221">
        <f t="shared" si="37"/>
        <v>1</v>
      </c>
      <c r="R221" t="str">
        <f t="shared" si="38"/>
        <v>light-fuchsia</v>
      </c>
      <c r="S221" t="b">
        <f t="shared" si="39"/>
        <v>0</v>
      </c>
      <c r="T221" t="b">
        <f t="shared" si="40"/>
        <v>0</v>
      </c>
      <c r="U221">
        <f>IF(F221="no",0,F221)</f>
        <v>2</v>
      </c>
      <c r="V221" t="str">
        <f>IF(G221="other","",CONCATENATE(G221,"-",H221))</f>
        <v>light-magenta</v>
      </c>
      <c r="W221" t="b">
        <f t="shared" si="41"/>
        <v>0</v>
      </c>
      <c r="X221" t="b">
        <f t="shared" si="42"/>
        <v>0</v>
      </c>
      <c r="Y221">
        <f>IF(I221="no",0,I221)</f>
        <v>5</v>
      </c>
      <c r="Z221" t="str">
        <f>IF(J221="other","",CONCATENATE(J221,"-",K221))</f>
        <v>dim-salmon</v>
      </c>
      <c r="AA221" t="b">
        <f t="shared" si="43"/>
        <v>0</v>
      </c>
      <c r="AB221" t="b">
        <f t="shared" si="44"/>
        <v>0</v>
      </c>
      <c r="AC221">
        <f>IF(L221="no",0,L221)</f>
        <v>0</v>
      </c>
      <c r="AD221" t="str">
        <f>IF(M221="other","",CONCATENATE(M221,"-",N221))</f>
        <v>-</v>
      </c>
      <c r="AE221" t="b">
        <f t="shared" si="45"/>
        <v>0</v>
      </c>
      <c r="AF221" t="b">
        <f t="shared" si="46"/>
        <v>0</v>
      </c>
      <c r="AI221" t="b">
        <f>OR(S221,W221,AA221,AE221)</f>
        <v>0</v>
      </c>
      <c r="AJ221" t="str">
        <f t="shared" si="47"/>
        <v/>
      </c>
      <c r="AK221" t="b">
        <f>OR(T221,X221,AB221,AF221)</f>
        <v>0</v>
      </c>
      <c r="AL221" t="str">
        <f t="shared" si="47"/>
        <v/>
      </c>
    </row>
    <row r="222" spans="1:38">
      <c r="A222" s="1" t="s">
        <v>17</v>
      </c>
      <c r="B222" t="s">
        <v>42</v>
      </c>
      <c r="C222">
        <v>1</v>
      </c>
      <c r="D222" t="s">
        <v>34</v>
      </c>
      <c r="E222" t="s">
        <v>46</v>
      </c>
      <c r="P222" t="str">
        <f t="shared" si="36"/>
        <v>wavy-yellow</v>
      </c>
      <c r="Q222">
        <f t="shared" si="37"/>
        <v>1</v>
      </c>
      <c r="R222" t="str">
        <f t="shared" si="38"/>
        <v>light-orange</v>
      </c>
      <c r="S222" t="b">
        <f t="shared" si="39"/>
        <v>0</v>
      </c>
      <c r="T222" t="b">
        <f t="shared" si="40"/>
        <v>0</v>
      </c>
      <c r="U222">
        <f>IF(F222="no",0,F222)</f>
        <v>0</v>
      </c>
      <c r="V222" t="str">
        <f>IF(G222="other","",CONCATENATE(G222,"-",H222))</f>
        <v>-</v>
      </c>
      <c r="W222" t="b">
        <f t="shared" si="41"/>
        <v>0</v>
      </c>
      <c r="X222" t="b">
        <f t="shared" si="42"/>
        <v>0</v>
      </c>
      <c r="Y222">
        <f>IF(I222="no",0,I222)</f>
        <v>0</v>
      </c>
      <c r="Z222" t="str">
        <f>IF(J222="other","",CONCATENATE(J222,"-",K222))</f>
        <v>-</v>
      </c>
      <c r="AA222" t="b">
        <f t="shared" si="43"/>
        <v>0</v>
      </c>
      <c r="AB222" t="b">
        <f t="shared" si="44"/>
        <v>0</v>
      </c>
      <c r="AC222">
        <f>IF(L222="no",0,L222)</f>
        <v>0</v>
      </c>
      <c r="AD222" t="str">
        <f>IF(M222="other","",CONCATENATE(M222,"-",N222))</f>
        <v>-</v>
      </c>
      <c r="AE222" t="b">
        <f t="shared" si="45"/>
        <v>0</v>
      </c>
      <c r="AF222" t="b">
        <f t="shared" si="46"/>
        <v>0</v>
      </c>
      <c r="AI222" t="b">
        <f>OR(S222,W222,AA222,AE222)</f>
        <v>0</v>
      </c>
      <c r="AJ222" t="str">
        <f t="shared" si="47"/>
        <v/>
      </c>
      <c r="AK222" t="b">
        <f>OR(T222,X222,AB222,AF222)</f>
        <v>0</v>
      </c>
      <c r="AL222" t="str">
        <f t="shared" si="47"/>
        <v/>
      </c>
    </row>
    <row r="223" spans="1:38">
      <c r="A223" s="1" t="s">
        <v>44</v>
      </c>
      <c r="B223" t="s">
        <v>42</v>
      </c>
      <c r="C223">
        <v>3</v>
      </c>
      <c r="D223" t="s">
        <v>0</v>
      </c>
      <c r="E223" t="s">
        <v>1</v>
      </c>
      <c r="F223">
        <v>5</v>
      </c>
      <c r="G223" t="s">
        <v>2</v>
      </c>
      <c r="H223" t="s">
        <v>25</v>
      </c>
      <c r="I223">
        <v>5</v>
      </c>
      <c r="J223" t="s">
        <v>5</v>
      </c>
      <c r="K223" t="s">
        <v>6</v>
      </c>
      <c r="L223">
        <v>4</v>
      </c>
      <c r="M223" t="s">
        <v>17</v>
      </c>
      <c r="N223" t="s">
        <v>26</v>
      </c>
      <c r="P223" t="str">
        <f t="shared" si="36"/>
        <v>pale-yellow</v>
      </c>
      <c r="Q223">
        <f t="shared" si="37"/>
        <v>3</v>
      </c>
      <c r="R223" t="str">
        <f t="shared" si="38"/>
        <v>dull-blue</v>
      </c>
      <c r="S223" t="b">
        <f t="shared" si="39"/>
        <v>0</v>
      </c>
      <c r="T223" t="b">
        <f t="shared" si="40"/>
        <v>0</v>
      </c>
      <c r="U223">
        <f>IF(F223="no",0,F223)</f>
        <v>5</v>
      </c>
      <c r="V223" t="str">
        <f>IF(G223="other","",CONCATENATE(G223,"-",H223))</f>
        <v>dotted-crimson</v>
      </c>
      <c r="W223" t="b">
        <f t="shared" si="41"/>
        <v>0</v>
      </c>
      <c r="X223" t="b">
        <f t="shared" si="42"/>
        <v>0</v>
      </c>
      <c r="Y223">
        <f>IF(I223="no",0,I223)</f>
        <v>5</v>
      </c>
      <c r="Z223" t="str">
        <f>IF(J223="other","",CONCATENATE(J223,"-",K223))</f>
        <v>striped-tomato</v>
      </c>
      <c r="AA223" t="b">
        <f t="shared" si="43"/>
        <v>0</v>
      </c>
      <c r="AB223" t="b">
        <f t="shared" si="44"/>
        <v>0</v>
      </c>
      <c r="AC223">
        <f>IF(L223="no",0,L223)</f>
        <v>4</v>
      </c>
      <c r="AD223" t="str">
        <f>IF(M223="other","",CONCATENATE(M223,"-",N223))</f>
        <v>wavy-plum</v>
      </c>
      <c r="AE223" t="b">
        <f t="shared" si="45"/>
        <v>0</v>
      </c>
      <c r="AF223" t="b">
        <f t="shared" si="46"/>
        <v>0</v>
      </c>
      <c r="AI223" t="b">
        <f>OR(S223,W223,AA223,AE223)</f>
        <v>0</v>
      </c>
      <c r="AJ223" t="str">
        <f t="shared" si="47"/>
        <v/>
      </c>
      <c r="AK223" t="b">
        <f>OR(T223,X223,AB223,AF223)</f>
        <v>0</v>
      </c>
      <c r="AL223" t="str">
        <f t="shared" si="47"/>
        <v/>
      </c>
    </row>
    <row r="224" spans="1:38">
      <c r="A224" s="1" t="s">
        <v>30</v>
      </c>
      <c r="B224" t="s">
        <v>48</v>
      </c>
      <c r="C224">
        <v>5</v>
      </c>
      <c r="D224" t="s">
        <v>7</v>
      </c>
      <c r="E224" t="s">
        <v>45</v>
      </c>
      <c r="P224" t="str">
        <f t="shared" si="36"/>
        <v>dim-chartreuse</v>
      </c>
      <c r="Q224">
        <f t="shared" si="37"/>
        <v>5</v>
      </c>
      <c r="R224" t="str">
        <f t="shared" si="38"/>
        <v>muted-gray</v>
      </c>
      <c r="S224" t="b">
        <f t="shared" si="39"/>
        <v>0</v>
      </c>
      <c r="T224" t="b">
        <f t="shared" si="40"/>
        <v>0</v>
      </c>
      <c r="U224">
        <f>IF(F224="no",0,F224)</f>
        <v>0</v>
      </c>
      <c r="V224" t="str">
        <f>IF(G224="other","",CONCATENATE(G224,"-",H224))</f>
        <v>-</v>
      </c>
      <c r="W224" t="b">
        <f t="shared" si="41"/>
        <v>0</v>
      </c>
      <c r="X224" t="b">
        <f t="shared" si="42"/>
        <v>0</v>
      </c>
      <c r="Y224">
        <f>IF(I224="no",0,I224)</f>
        <v>0</v>
      </c>
      <c r="Z224" t="str">
        <f>IF(J224="other","",CONCATENATE(J224,"-",K224))</f>
        <v>-</v>
      </c>
      <c r="AA224" t="b">
        <f t="shared" si="43"/>
        <v>0</v>
      </c>
      <c r="AB224" t="b">
        <f t="shared" si="44"/>
        <v>0</v>
      </c>
      <c r="AC224">
        <f>IF(L224="no",0,L224)</f>
        <v>0</v>
      </c>
      <c r="AD224" t="str">
        <f>IF(M224="other","",CONCATENATE(M224,"-",N224))</f>
        <v>-</v>
      </c>
      <c r="AE224" t="b">
        <f t="shared" si="45"/>
        <v>0</v>
      </c>
      <c r="AF224" t="b">
        <f t="shared" si="46"/>
        <v>0</v>
      </c>
      <c r="AI224" t="b">
        <f>OR(S224,W224,AA224,AE224)</f>
        <v>0</v>
      </c>
      <c r="AJ224" t="str">
        <f t="shared" si="47"/>
        <v/>
      </c>
      <c r="AK224" t="b">
        <f>OR(T224,X224,AB224,AF224)</f>
        <v>0</v>
      </c>
      <c r="AL224" t="str">
        <f t="shared" si="47"/>
        <v/>
      </c>
    </row>
    <row r="225" spans="1:38">
      <c r="A225" s="1" t="s">
        <v>44</v>
      </c>
      <c r="B225" t="s">
        <v>18</v>
      </c>
      <c r="C225">
        <v>2</v>
      </c>
      <c r="D225" t="s">
        <v>0</v>
      </c>
      <c r="E225" t="s">
        <v>4</v>
      </c>
      <c r="F225">
        <v>4</v>
      </c>
      <c r="G225" t="s">
        <v>37</v>
      </c>
      <c r="H225" t="s">
        <v>47</v>
      </c>
      <c r="I225">
        <v>2</v>
      </c>
      <c r="J225" t="s">
        <v>21</v>
      </c>
      <c r="K225" t="s">
        <v>35</v>
      </c>
      <c r="P225" t="str">
        <f t="shared" si="36"/>
        <v>pale-salmon</v>
      </c>
      <c r="Q225">
        <f t="shared" si="37"/>
        <v>2</v>
      </c>
      <c r="R225" t="str">
        <f t="shared" si="38"/>
        <v>dull-brown</v>
      </c>
      <c r="S225" t="b">
        <f t="shared" si="39"/>
        <v>0</v>
      </c>
      <c r="T225" t="b">
        <f t="shared" si="40"/>
        <v>0</v>
      </c>
      <c r="U225">
        <f>IF(F225="no",0,F225)</f>
        <v>4</v>
      </c>
      <c r="V225" t="str">
        <f>IF(G225="other","",CONCATENATE(G225,"-",H225))</f>
        <v>shiny-olive</v>
      </c>
      <c r="W225" t="b">
        <f t="shared" si="41"/>
        <v>0</v>
      </c>
      <c r="X225" t="b">
        <f t="shared" si="42"/>
        <v>0</v>
      </c>
      <c r="Y225">
        <f>IF(I225="no",0,I225)</f>
        <v>2</v>
      </c>
      <c r="Z225" t="str">
        <f>IF(J225="other","",CONCATENATE(J225,"-",K225))</f>
        <v>plaid-turquoise</v>
      </c>
      <c r="AA225" t="b">
        <f t="shared" si="43"/>
        <v>0</v>
      </c>
      <c r="AB225" t="b">
        <f t="shared" si="44"/>
        <v>0</v>
      </c>
      <c r="AC225">
        <f>IF(L225="no",0,L225)</f>
        <v>0</v>
      </c>
      <c r="AD225" t="str">
        <f>IF(M225="other","",CONCATENATE(M225,"-",N225))</f>
        <v>-</v>
      </c>
      <c r="AE225" t="b">
        <f t="shared" si="45"/>
        <v>0</v>
      </c>
      <c r="AF225" t="b">
        <f t="shared" si="46"/>
        <v>0</v>
      </c>
      <c r="AI225" t="b">
        <f>OR(S225,W225,AA225,AE225)</f>
        <v>0</v>
      </c>
      <c r="AJ225" t="str">
        <f t="shared" si="47"/>
        <v/>
      </c>
      <c r="AK225" t="b">
        <f>OR(T225,X225,AB225,AF225)</f>
        <v>0</v>
      </c>
      <c r="AL225" t="str">
        <f t="shared" si="47"/>
        <v/>
      </c>
    </row>
    <row r="226" spans="1:38">
      <c r="A226" s="1" t="s">
        <v>49</v>
      </c>
      <c r="B226" t="s">
        <v>51</v>
      </c>
      <c r="C226">
        <v>2</v>
      </c>
      <c r="D226" t="s">
        <v>10</v>
      </c>
      <c r="E226" t="s">
        <v>32</v>
      </c>
      <c r="F226">
        <v>2</v>
      </c>
      <c r="G226" t="s">
        <v>41</v>
      </c>
      <c r="H226" t="s">
        <v>43</v>
      </c>
      <c r="I226">
        <v>4</v>
      </c>
      <c r="J226" t="s">
        <v>34</v>
      </c>
      <c r="K226" t="s">
        <v>51</v>
      </c>
      <c r="P226" t="str">
        <f t="shared" si="36"/>
        <v>posh-aqua</v>
      </c>
      <c r="Q226">
        <f t="shared" si="37"/>
        <v>2</v>
      </c>
      <c r="R226" t="str">
        <f t="shared" si="38"/>
        <v>faded-beige</v>
      </c>
      <c r="S226" t="b">
        <f t="shared" si="39"/>
        <v>0</v>
      </c>
      <c r="T226" t="b">
        <f t="shared" si="40"/>
        <v>0</v>
      </c>
      <c r="U226">
        <f>IF(F226="no",0,F226)</f>
        <v>2</v>
      </c>
      <c r="V226" t="str">
        <f>IF(G226="other","",CONCATENATE(G226,"-",H226))</f>
        <v>dark-black</v>
      </c>
      <c r="W226" t="b">
        <f t="shared" si="41"/>
        <v>0</v>
      </c>
      <c r="X226" t="b">
        <f t="shared" si="42"/>
        <v>0</v>
      </c>
      <c r="Y226">
        <f>IF(I226="no",0,I226)</f>
        <v>4</v>
      </c>
      <c r="Z226" t="str">
        <f>IF(J226="other","",CONCATENATE(J226,"-",K226))</f>
        <v>light-aqua</v>
      </c>
      <c r="AA226" t="b">
        <f t="shared" si="43"/>
        <v>0</v>
      </c>
      <c r="AB226" t="b">
        <f t="shared" si="44"/>
        <v>0</v>
      </c>
      <c r="AC226">
        <f>IF(L226="no",0,L226)</f>
        <v>0</v>
      </c>
      <c r="AD226" t="str">
        <f>IF(M226="other","",CONCATENATE(M226,"-",N226))</f>
        <v>-</v>
      </c>
      <c r="AE226" t="b">
        <f t="shared" si="45"/>
        <v>0</v>
      </c>
      <c r="AF226" t="b">
        <f t="shared" si="46"/>
        <v>0</v>
      </c>
      <c r="AI226" t="b">
        <f>OR(S226,W226,AA226,AE226)</f>
        <v>0</v>
      </c>
      <c r="AJ226" t="str">
        <f t="shared" si="47"/>
        <v/>
      </c>
      <c r="AK226" t="b">
        <f>OR(T226,X226,AB226,AF226)</f>
        <v>0</v>
      </c>
      <c r="AL226" t="str">
        <f t="shared" si="47"/>
        <v/>
      </c>
    </row>
    <row r="227" spans="1:38">
      <c r="A227" s="1" t="s">
        <v>7</v>
      </c>
      <c r="B227" t="s">
        <v>11</v>
      </c>
      <c r="C227">
        <v>5</v>
      </c>
      <c r="D227" t="s">
        <v>37</v>
      </c>
      <c r="E227" t="s">
        <v>18</v>
      </c>
      <c r="F227">
        <v>2</v>
      </c>
      <c r="G227" t="s">
        <v>30</v>
      </c>
      <c r="H227" t="s">
        <v>9</v>
      </c>
      <c r="I227">
        <v>5</v>
      </c>
      <c r="J227" t="s">
        <v>5</v>
      </c>
      <c r="K227" t="s">
        <v>25</v>
      </c>
      <c r="L227">
        <v>5</v>
      </c>
      <c r="M227" t="s">
        <v>49</v>
      </c>
      <c r="N227" t="s">
        <v>24</v>
      </c>
      <c r="P227" t="str">
        <f t="shared" si="36"/>
        <v>muted-lavender</v>
      </c>
      <c r="Q227">
        <f t="shared" si="37"/>
        <v>5</v>
      </c>
      <c r="R227" t="str">
        <f t="shared" si="38"/>
        <v>shiny-salmon</v>
      </c>
      <c r="S227" t="b">
        <f t="shared" si="39"/>
        <v>0</v>
      </c>
      <c r="T227" t="b">
        <f t="shared" si="40"/>
        <v>0</v>
      </c>
      <c r="U227">
        <f>IF(F227="no",0,F227)</f>
        <v>2</v>
      </c>
      <c r="V227" t="str">
        <f>IF(G227="other","",CONCATENATE(G227,"-",H227))</f>
        <v>dim-cyan</v>
      </c>
      <c r="W227" t="b">
        <f t="shared" si="41"/>
        <v>0</v>
      </c>
      <c r="X227" t="b">
        <f t="shared" si="42"/>
        <v>0</v>
      </c>
      <c r="Y227">
        <f>IF(I227="no",0,I227)</f>
        <v>5</v>
      </c>
      <c r="Z227" t="str">
        <f>IF(J227="other","",CONCATENATE(J227,"-",K227))</f>
        <v>striped-crimson</v>
      </c>
      <c r="AA227" t="b">
        <f t="shared" si="43"/>
        <v>0</v>
      </c>
      <c r="AB227" t="b">
        <f t="shared" si="44"/>
        <v>0</v>
      </c>
      <c r="AC227">
        <f>IF(L227="no",0,L227)</f>
        <v>5</v>
      </c>
      <c r="AD227" t="str">
        <f>IF(M227="other","",CONCATENATE(M227,"-",N227))</f>
        <v>posh-purple</v>
      </c>
      <c r="AE227" t="b">
        <f t="shared" si="45"/>
        <v>0</v>
      </c>
      <c r="AF227" t="b">
        <f t="shared" si="46"/>
        <v>0</v>
      </c>
      <c r="AI227" t="b">
        <f>OR(S227,W227,AA227,AE227)</f>
        <v>0</v>
      </c>
      <c r="AJ227" t="str">
        <f t="shared" si="47"/>
        <v/>
      </c>
      <c r="AK227" t="b">
        <f>OR(T227,X227,AB227,AF227)</f>
        <v>0</v>
      </c>
      <c r="AL227" t="str">
        <f t="shared" si="47"/>
        <v/>
      </c>
    </row>
    <row r="228" spans="1:38">
      <c r="A228" s="1" t="s">
        <v>30</v>
      </c>
      <c r="B228" t="s">
        <v>51</v>
      </c>
      <c r="C228">
        <v>4</v>
      </c>
      <c r="D228" t="s">
        <v>7</v>
      </c>
      <c r="E228" t="s">
        <v>9</v>
      </c>
      <c r="F228">
        <v>5</v>
      </c>
      <c r="G228" t="s">
        <v>34</v>
      </c>
      <c r="H228" t="s">
        <v>32</v>
      </c>
      <c r="P228" t="str">
        <f t="shared" si="36"/>
        <v>dim-aqua</v>
      </c>
      <c r="Q228">
        <f t="shared" si="37"/>
        <v>4</v>
      </c>
      <c r="R228" t="str">
        <f t="shared" si="38"/>
        <v>muted-cyan</v>
      </c>
      <c r="S228" t="b">
        <f t="shared" si="39"/>
        <v>0</v>
      </c>
      <c r="T228" t="b">
        <f t="shared" si="40"/>
        <v>0</v>
      </c>
      <c r="U228">
        <f>IF(F228="no",0,F228)</f>
        <v>5</v>
      </c>
      <c r="V228" t="str">
        <f>IF(G228="other","",CONCATENATE(G228,"-",H228))</f>
        <v>light-beige</v>
      </c>
      <c r="W228" t="b">
        <f t="shared" si="41"/>
        <v>0</v>
      </c>
      <c r="X228" t="b">
        <f t="shared" si="42"/>
        <v>0</v>
      </c>
      <c r="Y228">
        <f>IF(I228="no",0,I228)</f>
        <v>0</v>
      </c>
      <c r="Z228" t="str">
        <f>IF(J228="other","",CONCATENATE(J228,"-",K228))</f>
        <v>-</v>
      </c>
      <c r="AA228" t="b">
        <f t="shared" si="43"/>
        <v>0</v>
      </c>
      <c r="AB228" t="b">
        <f t="shared" si="44"/>
        <v>0</v>
      </c>
      <c r="AC228">
        <f>IF(L228="no",0,L228)</f>
        <v>0</v>
      </c>
      <c r="AD228" t="str">
        <f>IF(M228="other","",CONCATENATE(M228,"-",N228))</f>
        <v>-</v>
      </c>
      <c r="AE228" t="b">
        <f t="shared" si="45"/>
        <v>0</v>
      </c>
      <c r="AF228" t="b">
        <f t="shared" si="46"/>
        <v>0</v>
      </c>
      <c r="AI228" t="b">
        <f>OR(S228,W228,AA228,AE228)</f>
        <v>0</v>
      </c>
      <c r="AJ228" t="str">
        <f t="shared" si="47"/>
        <v/>
      </c>
      <c r="AK228" t="b">
        <f>OR(T228,X228,AB228,AF228)</f>
        <v>0</v>
      </c>
      <c r="AL228" t="str">
        <f t="shared" si="47"/>
        <v/>
      </c>
    </row>
    <row r="229" spans="1:38">
      <c r="A229" s="1" t="s">
        <v>0</v>
      </c>
      <c r="B229" t="s">
        <v>48</v>
      </c>
      <c r="C229">
        <v>5</v>
      </c>
      <c r="D229" t="s">
        <v>2</v>
      </c>
      <c r="E229" t="s">
        <v>3</v>
      </c>
      <c r="F229">
        <v>5</v>
      </c>
      <c r="G229" t="s">
        <v>0</v>
      </c>
      <c r="H229" t="s">
        <v>47</v>
      </c>
      <c r="P229" t="str">
        <f t="shared" si="36"/>
        <v>dull-chartreuse</v>
      </c>
      <c r="Q229">
        <f t="shared" si="37"/>
        <v>5</v>
      </c>
      <c r="R229" t="str">
        <f t="shared" si="38"/>
        <v>dotted-green</v>
      </c>
      <c r="S229" t="b">
        <f t="shared" si="39"/>
        <v>0</v>
      </c>
      <c r="T229" t="b">
        <f t="shared" si="40"/>
        <v>0</v>
      </c>
      <c r="U229">
        <f>IF(F229="no",0,F229)</f>
        <v>5</v>
      </c>
      <c r="V229" t="str">
        <f>IF(G229="other","",CONCATENATE(G229,"-",H229))</f>
        <v>dull-olive</v>
      </c>
      <c r="W229" t="b">
        <f t="shared" si="41"/>
        <v>0</v>
      </c>
      <c r="X229" t="b">
        <f t="shared" si="42"/>
        <v>0</v>
      </c>
      <c r="Y229">
        <f>IF(I229="no",0,I229)</f>
        <v>0</v>
      </c>
      <c r="Z229" t="str">
        <f>IF(J229="other","",CONCATENATE(J229,"-",K229))</f>
        <v>-</v>
      </c>
      <c r="AA229" t="b">
        <f t="shared" si="43"/>
        <v>0</v>
      </c>
      <c r="AB229" t="b">
        <f t="shared" si="44"/>
        <v>0</v>
      </c>
      <c r="AC229">
        <f>IF(L229="no",0,L229)</f>
        <v>0</v>
      </c>
      <c r="AD229" t="str">
        <f>IF(M229="other","",CONCATENATE(M229,"-",N229))</f>
        <v>-</v>
      </c>
      <c r="AE229" t="b">
        <f t="shared" si="45"/>
        <v>0</v>
      </c>
      <c r="AF229" t="b">
        <f t="shared" si="46"/>
        <v>0</v>
      </c>
      <c r="AI229" t="b">
        <f>OR(S229,W229,AA229,AE229)</f>
        <v>0</v>
      </c>
      <c r="AJ229" t="str">
        <f t="shared" si="47"/>
        <v/>
      </c>
      <c r="AK229" t="b">
        <f>OR(T229,X229,AB229,AF229)</f>
        <v>0</v>
      </c>
      <c r="AL229" t="str">
        <f t="shared" si="47"/>
        <v/>
      </c>
    </row>
    <row r="230" spans="1:38">
      <c r="A230" s="1" t="s">
        <v>2</v>
      </c>
      <c r="B230" t="s">
        <v>46</v>
      </c>
      <c r="C230">
        <v>3</v>
      </c>
      <c r="D230" t="s">
        <v>0</v>
      </c>
      <c r="E230" t="s">
        <v>22</v>
      </c>
      <c r="F230">
        <v>1</v>
      </c>
      <c r="G230" t="s">
        <v>37</v>
      </c>
      <c r="H230" t="s">
        <v>45</v>
      </c>
      <c r="P230" t="str">
        <f t="shared" si="36"/>
        <v>dotted-orange</v>
      </c>
      <c r="Q230">
        <f t="shared" si="37"/>
        <v>3</v>
      </c>
      <c r="R230" t="str">
        <f t="shared" si="38"/>
        <v>dull-maroon</v>
      </c>
      <c r="S230" t="b">
        <f t="shared" si="39"/>
        <v>0</v>
      </c>
      <c r="T230" t="b">
        <f t="shared" si="40"/>
        <v>0</v>
      </c>
      <c r="U230">
        <f>IF(F230="no",0,F230)</f>
        <v>1</v>
      </c>
      <c r="V230" t="str">
        <f>IF(G230="other","",CONCATENATE(G230,"-",H230))</f>
        <v>shiny-gray</v>
      </c>
      <c r="W230" t="b">
        <f t="shared" si="41"/>
        <v>0</v>
      </c>
      <c r="X230" t="b">
        <f t="shared" si="42"/>
        <v>0</v>
      </c>
      <c r="Y230">
        <f>IF(I230="no",0,I230)</f>
        <v>0</v>
      </c>
      <c r="Z230" t="str">
        <f>IF(J230="other","",CONCATENATE(J230,"-",K230))</f>
        <v>-</v>
      </c>
      <c r="AA230" t="b">
        <f t="shared" si="43"/>
        <v>0</v>
      </c>
      <c r="AB230" t="b">
        <f t="shared" si="44"/>
        <v>0</v>
      </c>
      <c r="AC230">
        <f>IF(L230="no",0,L230)</f>
        <v>0</v>
      </c>
      <c r="AD230" t="str">
        <f>IF(M230="other","",CONCATENATE(M230,"-",N230))</f>
        <v>-</v>
      </c>
      <c r="AE230" t="b">
        <f t="shared" si="45"/>
        <v>0</v>
      </c>
      <c r="AF230" t="b">
        <f t="shared" si="46"/>
        <v>0</v>
      </c>
      <c r="AI230" t="b">
        <f>OR(S230,W230,AA230,AE230)</f>
        <v>0</v>
      </c>
      <c r="AJ230" t="str">
        <f t="shared" si="47"/>
        <v/>
      </c>
      <c r="AK230" t="b">
        <f>OR(T230,X230,AB230,AF230)</f>
        <v>0</v>
      </c>
      <c r="AL230" t="str">
        <f t="shared" si="47"/>
        <v/>
      </c>
    </row>
    <row r="231" spans="1:38">
      <c r="A231" s="1" t="s">
        <v>5</v>
      </c>
      <c r="B231" t="s">
        <v>43</v>
      </c>
      <c r="C231">
        <v>1</v>
      </c>
      <c r="D231" t="s">
        <v>31</v>
      </c>
      <c r="E231" t="s">
        <v>42</v>
      </c>
      <c r="F231">
        <v>1</v>
      </c>
      <c r="G231" t="s">
        <v>27</v>
      </c>
      <c r="H231" t="s">
        <v>11</v>
      </c>
      <c r="P231" t="str">
        <f t="shared" si="36"/>
        <v>striped-black</v>
      </c>
      <c r="Q231">
        <f t="shared" si="37"/>
        <v>1</v>
      </c>
      <c r="R231" t="str">
        <f t="shared" si="38"/>
        <v>mirrored-yellow</v>
      </c>
      <c r="S231" t="b">
        <f t="shared" si="39"/>
        <v>0</v>
      </c>
      <c r="T231" t="b">
        <f t="shared" si="40"/>
        <v>0</v>
      </c>
      <c r="U231">
        <f>IF(F231="no",0,F231)</f>
        <v>1</v>
      </c>
      <c r="V231" t="str">
        <f>IF(G231="other","",CONCATENATE(G231,"-",H231))</f>
        <v>vibrant-lavender</v>
      </c>
      <c r="W231" t="b">
        <f t="shared" si="41"/>
        <v>0</v>
      </c>
      <c r="X231" t="b">
        <f t="shared" si="42"/>
        <v>0</v>
      </c>
      <c r="Y231">
        <f>IF(I231="no",0,I231)</f>
        <v>0</v>
      </c>
      <c r="Z231" t="str">
        <f>IF(J231="other","",CONCATENATE(J231,"-",K231))</f>
        <v>-</v>
      </c>
      <c r="AA231" t="b">
        <f t="shared" si="43"/>
        <v>0</v>
      </c>
      <c r="AB231" t="b">
        <f t="shared" si="44"/>
        <v>0</v>
      </c>
      <c r="AC231">
        <f>IF(L231="no",0,L231)</f>
        <v>0</v>
      </c>
      <c r="AD231" t="str">
        <f>IF(M231="other","",CONCATENATE(M231,"-",N231))</f>
        <v>-</v>
      </c>
      <c r="AE231" t="b">
        <f t="shared" si="45"/>
        <v>0</v>
      </c>
      <c r="AF231" t="b">
        <f t="shared" si="46"/>
        <v>0</v>
      </c>
      <c r="AI231" t="b">
        <f>OR(S231,W231,AA231,AE231)</f>
        <v>0</v>
      </c>
      <c r="AJ231" t="str">
        <f t="shared" si="47"/>
        <v/>
      </c>
      <c r="AK231" t="b">
        <f>OR(T231,X231,AB231,AF231)</f>
        <v>0</v>
      </c>
      <c r="AL231" t="str">
        <f t="shared" si="47"/>
        <v/>
      </c>
    </row>
    <row r="232" spans="1:38">
      <c r="A232" s="1" t="s">
        <v>49</v>
      </c>
      <c r="B232" t="s">
        <v>38</v>
      </c>
      <c r="C232">
        <v>4</v>
      </c>
      <c r="D232" t="s">
        <v>2</v>
      </c>
      <c r="E232" t="s">
        <v>39</v>
      </c>
      <c r="F232">
        <v>4</v>
      </c>
      <c r="G232" t="s">
        <v>44</v>
      </c>
      <c r="H232" t="s">
        <v>23</v>
      </c>
      <c r="P232" t="str">
        <f t="shared" si="36"/>
        <v>posh-teal</v>
      </c>
      <c r="Q232">
        <f t="shared" si="37"/>
        <v>4</v>
      </c>
      <c r="R232" t="str">
        <f t="shared" si="38"/>
        <v>dotted-indigo</v>
      </c>
      <c r="S232" t="b">
        <f t="shared" si="39"/>
        <v>0</v>
      </c>
      <c r="T232" t="b">
        <f t="shared" si="40"/>
        <v>0</v>
      </c>
      <c r="U232">
        <f>IF(F232="no",0,F232)</f>
        <v>4</v>
      </c>
      <c r="V232" t="str">
        <f>IF(G232="other","",CONCATENATE(G232,"-",H232))</f>
        <v>pale-bronze</v>
      </c>
      <c r="W232" t="b">
        <f t="shared" si="41"/>
        <v>0</v>
      </c>
      <c r="X232" t="b">
        <f t="shared" si="42"/>
        <v>0</v>
      </c>
      <c r="Y232">
        <f>IF(I232="no",0,I232)</f>
        <v>0</v>
      </c>
      <c r="Z232" t="str">
        <f>IF(J232="other","",CONCATENATE(J232,"-",K232))</f>
        <v>-</v>
      </c>
      <c r="AA232" t="b">
        <f t="shared" si="43"/>
        <v>0</v>
      </c>
      <c r="AB232" t="b">
        <f t="shared" si="44"/>
        <v>0</v>
      </c>
      <c r="AC232">
        <f>IF(L232="no",0,L232)</f>
        <v>0</v>
      </c>
      <c r="AD232" t="str">
        <f>IF(M232="other","",CONCATENATE(M232,"-",N232))</f>
        <v>-</v>
      </c>
      <c r="AE232" t="b">
        <f t="shared" si="45"/>
        <v>0</v>
      </c>
      <c r="AF232" t="b">
        <f t="shared" si="46"/>
        <v>0</v>
      </c>
      <c r="AI232" t="b">
        <f>OR(S232,W232,AA232,AE232)</f>
        <v>0</v>
      </c>
      <c r="AJ232" t="str">
        <f t="shared" si="47"/>
        <v/>
      </c>
      <c r="AK232" t="b">
        <f>OR(T232,X232,AB232,AF232)</f>
        <v>0</v>
      </c>
      <c r="AL232" t="str">
        <f t="shared" si="47"/>
        <v/>
      </c>
    </row>
    <row r="233" spans="1:38">
      <c r="A233" s="1" t="s">
        <v>14</v>
      </c>
      <c r="B233" t="s">
        <v>47</v>
      </c>
      <c r="C233">
        <v>2</v>
      </c>
      <c r="D233" t="s">
        <v>0</v>
      </c>
      <c r="E233" t="s">
        <v>25</v>
      </c>
      <c r="F233">
        <v>3</v>
      </c>
      <c r="G233" t="s">
        <v>7</v>
      </c>
      <c r="H233" t="s">
        <v>48</v>
      </c>
      <c r="I233">
        <v>3</v>
      </c>
      <c r="J233" t="s">
        <v>44</v>
      </c>
      <c r="K233" t="s">
        <v>13</v>
      </c>
      <c r="L233">
        <v>1</v>
      </c>
      <c r="M233" t="s">
        <v>2</v>
      </c>
      <c r="N233" t="s">
        <v>22</v>
      </c>
      <c r="P233" t="str">
        <f t="shared" si="36"/>
        <v>bright-olive</v>
      </c>
      <c r="Q233">
        <f t="shared" si="37"/>
        <v>2</v>
      </c>
      <c r="R233" t="str">
        <f t="shared" si="38"/>
        <v>dull-crimson</v>
      </c>
      <c r="S233" t="b">
        <f t="shared" si="39"/>
        <v>0</v>
      </c>
      <c r="T233" t="b">
        <f t="shared" si="40"/>
        <v>0</v>
      </c>
      <c r="U233">
        <f>IF(F233="no",0,F233)</f>
        <v>3</v>
      </c>
      <c r="V233" t="str">
        <f>IF(G233="other","",CONCATENATE(G233,"-",H233))</f>
        <v>muted-chartreuse</v>
      </c>
      <c r="W233" t="b">
        <f t="shared" si="41"/>
        <v>0</v>
      </c>
      <c r="X233" t="b">
        <f t="shared" si="42"/>
        <v>0</v>
      </c>
      <c r="Y233">
        <f>IF(I233="no",0,I233)</f>
        <v>3</v>
      </c>
      <c r="Z233" t="str">
        <f>IF(J233="other","",CONCATENATE(J233,"-",K233))</f>
        <v>pale-fuchsia</v>
      </c>
      <c r="AA233" t="b">
        <f t="shared" si="43"/>
        <v>0</v>
      </c>
      <c r="AB233" t="b">
        <f t="shared" si="44"/>
        <v>0</v>
      </c>
      <c r="AC233">
        <f>IF(L233="no",0,L233)</f>
        <v>1</v>
      </c>
      <c r="AD233" t="str">
        <f>IF(M233="other","",CONCATENATE(M233,"-",N233))</f>
        <v>dotted-maroon</v>
      </c>
      <c r="AE233" t="b">
        <f t="shared" si="45"/>
        <v>0</v>
      </c>
      <c r="AF233" t="b">
        <f t="shared" si="46"/>
        <v>0</v>
      </c>
      <c r="AI233" t="b">
        <f>OR(S233,W233,AA233,AE233)</f>
        <v>0</v>
      </c>
      <c r="AJ233" t="str">
        <f t="shared" si="47"/>
        <v/>
      </c>
      <c r="AK233" t="b">
        <f>OR(T233,X233,AB233,AF233)</f>
        <v>0</v>
      </c>
      <c r="AL233" t="str">
        <f t="shared" si="47"/>
        <v/>
      </c>
    </row>
    <row r="234" spans="1:38">
      <c r="A234" s="1" t="s">
        <v>44</v>
      </c>
      <c r="B234" t="s">
        <v>23</v>
      </c>
      <c r="C234">
        <v>3</v>
      </c>
      <c r="D234" t="s">
        <v>31</v>
      </c>
      <c r="E234" t="s">
        <v>1</v>
      </c>
      <c r="F234">
        <v>3</v>
      </c>
      <c r="G234" t="s">
        <v>5</v>
      </c>
      <c r="H234" t="s">
        <v>20</v>
      </c>
      <c r="P234" t="str">
        <f t="shared" si="36"/>
        <v>pale-bronze</v>
      </c>
      <c r="Q234">
        <f t="shared" si="37"/>
        <v>3</v>
      </c>
      <c r="R234" t="str">
        <f t="shared" si="38"/>
        <v>mirrored-blue</v>
      </c>
      <c r="S234" t="b">
        <f t="shared" si="39"/>
        <v>0</v>
      </c>
      <c r="T234" t="b">
        <f t="shared" si="40"/>
        <v>0</v>
      </c>
      <c r="U234">
        <f>IF(F234="no",0,F234)</f>
        <v>3</v>
      </c>
      <c r="V234" t="str">
        <f>IF(G234="other","",CONCATENATE(G234,"-",H234))</f>
        <v>striped-white</v>
      </c>
      <c r="W234" t="b">
        <f t="shared" si="41"/>
        <v>0</v>
      </c>
      <c r="X234" t="b">
        <f t="shared" si="42"/>
        <v>0</v>
      </c>
      <c r="Y234">
        <f>IF(I234="no",0,I234)</f>
        <v>0</v>
      </c>
      <c r="Z234" t="str">
        <f>IF(J234="other","",CONCATENATE(J234,"-",K234))</f>
        <v>-</v>
      </c>
      <c r="AA234" t="b">
        <f t="shared" si="43"/>
        <v>0</v>
      </c>
      <c r="AB234" t="b">
        <f t="shared" si="44"/>
        <v>0</v>
      </c>
      <c r="AC234">
        <f>IF(L234="no",0,L234)</f>
        <v>0</v>
      </c>
      <c r="AD234" t="str">
        <f>IF(M234="other","",CONCATENATE(M234,"-",N234))</f>
        <v>-</v>
      </c>
      <c r="AE234" t="b">
        <f t="shared" si="45"/>
        <v>0</v>
      </c>
      <c r="AF234" t="b">
        <f t="shared" si="46"/>
        <v>0</v>
      </c>
      <c r="AI234" t="b">
        <f>OR(S234,W234,AA234,AE234)</f>
        <v>0</v>
      </c>
      <c r="AJ234" t="str">
        <f t="shared" si="47"/>
        <v/>
      </c>
      <c r="AK234" t="b">
        <f>OR(T234,X234,AB234,AF234)</f>
        <v>0</v>
      </c>
      <c r="AL234" t="str">
        <f t="shared" si="47"/>
        <v/>
      </c>
    </row>
    <row r="235" spans="1:38">
      <c r="A235" s="1" t="s">
        <v>17</v>
      </c>
      <c r="B235" t="s">
        <v>16</v>
      </c>
      <c r="C235">
        <v>1</v>
      </c>
      <c r="D235" t="s">
        <v>44</v>
      </c>
      <c r="E235" t="s">
        <v>18</v>
      </c>
      <c r="F235">
        <v>3</v>
      </c>
      <c r="G235" t="s">
        <v>37</v>
      </c>
      <c r="H235" t="s">
        <v>11</v>
      </c>
      <c r="I235">
        <v>4</v>
      </c>
      <c r="J235" t="s">
        <v>0</v>
      </c>
      <c r="K235" t="s">
        <v>19</v>
      </c>
      <c r="P235" t="str">
        <f t="shared" si="36"/>
        <v>wavy-magenta</v>
      </c>
      <c r="Q235">
        <f t="shared" si="37"/>
        <v>1</v>
      </c>
      <c r="R235" t="str">
        <f t="shared" si="38"/>
        <v>pale-salmon</v>
      </c>
      <c r="S235" t="b">
        <f t="shared" si="39"/>
        <v>0</v>
      </c>
      <c r="T235" t="b">
        <f t="shared" si="40"/>
        <v>0</v>
      </c>
      <c r="U235">
        <f>IF(F235="no",0,F235)</f>
        <v>3</v>
      </c>
      <c r="V235" t="str">
        <f>IF(G235="other","",CONCATENATE(G235,"-",H235))</f>
        <v>shiny-lavender</v>
      </c>
      <c r="W235" t="b">
        <f t="shared" si="41"/>
        <v>0</v>
      </c>
      <c r="X235" t="b">
        <f t="shared" si="42"/>
        <v>0</v>
      </c>
      <c r="Y235">
        <f>IF(I235="no",0,I235)</f>
        <v>4</v>
      </c>
      <c r="Z235" t="str">
        <f>IF(J235="other","",CONCATENATE(J235,"-",K235))</f>
        <v>dull-lime</v>
      </c>
      <c r="AA235" t="b">
        <f t="shared" si="43"/>
        <v>0</v>
      </c>
      <c r="AB235" t="b">
        <f t="shared" si="44"/>
        <v>0</v>
      </c>
      <c r="AC235">
        <f>IF(L235="no",0,L235)</f>
        <v>0</v>
      </c>
      <c r="AD235" t="str">
        <f>IF(M235="other","",CONCATENATE(M235,"-",N235))</f>
        <v>-</v>
      </c>
      <c r="AE235" t="b">
        <f t="shared" si="45"/>
        <v>0</v>
      </c>
      <c r="AF235" t="b">
        <f t="shared" si="46"/>
        <v>0</v>
      </c>
      <c r="AI235" t="b">
        <f>OR(S235,W235,AA235,AE235)</f>
        <v>0</v>
      </c>
      <c r="AJ235" t="str">
        <f t="shared" si="47"/>
        <v/>
      </c>
      <c r="AK235" t="b">
        <f>OR(T235,X235,AB235,AF235)</f>
        <v>0</v>
      </c>
      <c r="AL235" t="str">
        <f t="shared" si="47"/>
        <v/>
      </c>
    </row>
    <row r="236" spans="1:38">
      <c r="A236" s="1" t="s">
        <v>15</v>
      </c>
      <c r="B236" t="s">
        <v>19</v>
      </c>
      <c r="C236">
        <v>5</v>
      </c>
      <c r="D236" t="s">
        <v>30</v>
      </c>
      <c r="E236" t="s">
        <v>48</v>
      </c>
      <c r="F236">
        <v>5</v>
      </c>
      <c r="G236" t="s">
        <v>21</v>
      </c>
      <c r="H236" t="s">
        <v>24</v>
      </c>
      <c r="P236" t="str">
        <f t="shared" si="36"/>
        <v>clear-lime</v>
      </c>
      <c r="Q236">
        <f t="shared" si="37"/>
        <v>5</v>
      </c>
      <c r="R236" t="str">
        <f t="shared" si="38"/>
        <v>dim-chartreuse</v>
      </c>
      <c r="S236" t="b">
        <f t="shared" si="39"/>
        <v>0</v>
      </c>
      <c r="T236" t="b">
        <f t="shared" si="40"/>
        <v>0</v>
      </c>
      <c r="U236">
        <f>IF(F236="no",0,F236)</f>
        <v>5</v>
      </c>
      <c r="V236" t="str">
        <f>IF(G236="other","",CONCATENATE(G236,"-",H236))</f>
        <v>plaid-purple</v>
      </c>
      <c r="W236" t="b">
        <f t="shared" si="41"/>
        <v>0</v>
      </c>
      <c r="X236" t="b">
        <f t="shared" si="42"/>
        <v>0</v>
      </c>
      <c r="Y236">
        <f>IF(I236="no",0,I236)</f>
        <v>0</v>
      </c>
      <c r="Z236" t="str">
        <f>IF(J236="other","",CONCATENATE(J236,"-",K236))</f>
        <v>-</v>
      </c>
      <c r="AA236" t="b">
        <f t="shared" si="43"/>
        <v>0</v>
      </c>
      <c r="AB236" t="b">
        <f t="shared" si="44"/>
        <v>0</v>
      </c>
      <c r="AC236">
        <f>IF(L236="no",0,L236)</f>
        <v>0</v>
      </c>
      <c r="AD236" t="str">
        <f>IF(M236="other","",CONCATENATE(M236,"-",N236))</f>
        <v>-</v>
      </c>
      <c r="AE236" t="b">
        <f t="shared" si="45"/>
        <v>0</v>
      </c>
      <c r="AF236" t="b">
        <f t="shared" si="46"/>
        <v>0</v>
      </c>
      <c r="AI236" t="b">
        <f>OR(S236,W236,AA236,AE236)</f>
        <v>0</v>
      </c>
      <c r="AJ236" t="str">
        <f t="shared" si="47"/>
        <v/>
      </c>
      <c r="AK236" t="b">
        <f>OR(T236,X236,AB236,AF236)</f>
        <v>0</v>
      </c>
      <c r="AL236" t="str">
        <f t="shared" si="47"/>
        <v/>
      </c>
    </row>
    <row r="237" spans="1:38">
      <c r="A237" s="1" t="s">
        <v>14</v>
      </c>
      <c r="B237" t="s">
        <v>51</v>
      </c>
      <c r="C237">
        <v>4</v>
      </c>
      <c r="D237" t="s">
        <v>7</v>
      </c>
      <c r="E237" t="s">
        <v>36</v>
      </c>
      <c r="P237" t="str">
        <f t="shared" si="36"/>
        <v>bright-aqua</v>
      </c>
      <c r="Q237">
        <f t="shared" si="37"/>
        <v>4</v>
      </c>
      <c r="R237" t="str">
        <f t="shared" si="38"/>
        <v>muted-coral</v>
      </c>
      <c r="S237" t="b">
        <f t="shared" si="39"/>
        <v>0</v>
      </c>
      <c r="T237" t="b">
        <f t="shared" si="40"/>
        <v>0</v>
      </c>
      <c r="U237">
        <f>IF(F237="no",0,F237)</f>
        <v>0</v>
      </c>
      <c r="V237" t="str">
        <f>IF(G237="other","",CONCATENATE(G237,"-",H237))</f>
        <v>-</v>
      </c>
      <c r="W237" t="b">
        <f t="shared" si="41"/>
        <v>0</v>
      </c>
      <c r="X237" t="b">
        <f t="shared" si="42"/>
        <v>0</v>
      </c>
      <c r="Y237">
        <f>IF(I237="no",0,I237)</f>
        <v>0</v>
      </c>
      <c r="Z237" t="str">
        <f>IF(J237="other","",CONCATENATE(J237,"-",K237))</f>
        <v>-</v>
      </c>
      <c r="AA237" t="b">
        <f t="shared" si="43"/>
        <v>0</v>
      </c>
      <c r="AB237" t="b">
        <f t="shared" si="44"/>
        <v>0</v>
      </c>
      <c r="AC237">
        <f>IF(L237="no",0,L237)</f>
        <v>0</v>
      </c>
      <c r="AD237" t="str">
        <f>IF(M237="other","",CONCATENATE(M237,"-",N237))</f>
        <v>-</v>
      </c>
      <c r="AE237" t="b">
        <f t="shared" si="45"/>
        <v>0</v>
      </c>
      <c r="AF237" t="b">
        <f t="shared" si="46"/>
        <v>0</v>
      </c>
      <c r="AI237" t="b">
        <f>OR(S237,W237,AA237,AE237)</f>
        <v>0</v>
      </c>
      <c r="AJ237" t="str">
        <f t="shared" si="47"/>
        <v/>
      </c>
      <c r="AK237" t="b">
        <f>OR(T237,X237,AB237,AF237)</f>
        <v>0</v>
      </c>
      <c r="AL237" t="str">
        <f t="shared" si="47"/>
        <v/>
      </c>
    </row>
    <row r="238" spans="1:38">
      <c r="A238" s="1" t="s">
        <v>2</v>
      </c>
      <c r="B238" t="s">
        <v>28</v>
      </c>
      <c r="C238">
        <v>4</v>
      </c>
      <c r="D238" t="s">
        <v>7</v>
      </c>
      <c r="E238" t="s">
        <v>48</v>
      </c>
      <c r="P238" t="str">
        <f t="shared" si="36"/>
        <v>dotted-silver</v>
      </c>
      <c r="Q238">
        <f t="shared" si="37"/>
        <v>4</v>
      </c>
      <c r="R238" t="str">
        <f t="shared" si="38"/>
        <v>muted-chartreuse</v>
      </c>
      <c r="S238" t="b">
        <f t="shared" si="39"/>
        <v>0</v>
      </c>
      <c r="T238" t="b">
        <f t="shared" si="40"/>
        <v>0</v>
      </c>
      <c r="U238">
        <f>IF(F238="no",0,F238)</f>
        <v>0</v>
      </c>
      <c r="V238" t="str">
        <f>IF(G238="other","",CONCATENATE(G238,"-",H238))</f>
        <v>-</v>
      </c>
      <c r="W238" t="b">
        <f t="shared" si="41"/>
        <v>0</v>
      </c>
      <c r="X238" t="b">
        <f t="shared" si="42"/>
        <v>0</v>
      </c>
      <c r="Y238">
        <f>IF(I238="no",0,I238)</f>
        <v>0</v>
      </c>
      <c r="Z238" t="str">
        <f>IF(J238="other","",CONCATENATE(J238,"-",K238))</f>
        <v>-</v>
      </c>
      <c r="AA238" t="b">
        <f t="shared" si="43"/>
        <v>0</v>
      </c>
      <c r="AB238" t="b">
        <f t="shared" si="44"/>
        <v>0</v>
      </c>
      <c r="AC238">
        <f>IF(L238="no",0,L238)</f>
        <v>0</v>
      </c>
      <c r="AD238" t="str">
        <f>IF(M238="other","",CONCATENATE(M238,"-",N238))</f>
        <v>-</v>
      </c>
      <c r="AE238" t="b">
        <f t="shared" si="45"/>
        <v>0</v>
      </c>
      <c r="AF238" t="b">
        <f t="shared" si="46"/>
        <v>0</v>
      </c>
      <c r="AI238" t="b">
        <f>OR(S238,W238,AA238,AE238)</f>
        <v>0</v>
      </c>
      <c r="AJ238" t="str">
        <f t="shared" si="47"/>
        <v/>
      </c>
      <c r="AK238" t="b">
        <f>OR(T238,X238,AB238,AF238)</f>
        <v>0</v>
      </c>
      <c r="AL238" t="str">
        <f t="shared" si="47"/>
        <v/>
      </c>
    </row>
    <row r="239" spans="1:38">
      <c r="A239" s="1" t="s">
        <v>2</v>
      </c>
      <c r="B239" t="s">
        <v>38</v>
      </c>
      <c r="C239">
        <v>4</v>
      </c>
      <c r="D239" t="s">
        <v>34</v>
      </c>
      <c r="E239" t="s">
        <v>25</v>
      </c>
      <c r="F239">
        <v>2</v>
      </c>
      <c r="G239" t="s">
        <v>30</v>
      </c>
      <c r="H239" t="s">
        <v>18</v>
      </c>
      <c r="I239">
        <v>2</v>
      </c>
      <c r="J239" t="s">
        <v>12</v>
      </c>
      <c r="K239" t="s">
        <v>6</v>
      </c>
      <c r="L239">
        <v>3</v>
      </c>
      <c r="M239" t="s">
        <v>27</v>
      </c>
      <c r="N239" t="s">
        <v>36</v>
      </c>
      <c r="P239" t="str">
        <f t="shared" si="36"/>
        <v>dotted-teal</v>
      </c>
      <c r="Q239">
        <f t="shared" si="37"/>
        <v>4</v>
      </c>
      <c r="R239" t="str">
        <f t="shared" si="38"/>
        <v>light-crimson</v>
      </c>
      <c r="S239" t="b">
        <f t="shared" si="39"/>
        <v>0</v>
      </c>
      <c r="T239" t="b">
        <f t="shared" si="40"/>
        <v>0</v>
      </c>
      <c r="U239">
        <f>IF(F239="no",0,F239)</f>
        <v>2</v>
      </c>
      <c r="V239" t="str">
        <f>IF(G239="other","",CONCATENATE(G239,"-",H239))</f>
        <v>dim-salmon</v>
      </c>
      <c r="W239" t="b">
        <f t="shared" si="41"/>
        <v>0</v>
      </c>
      <c r="X239" t="b">
        <f t="shared" si="42"/>
        <v>0</v>
      </c>
      <c r="Y239">
        <f>IF(I239="no",0,I239)</f>
        <v>2</v>
      </c>
      <c r="Z239" t="str">
        <f>IF(J239="other","",CONCATENATE(J239,"-",K239))</f>
        <v>drab-tomato</v>
      </c>
      <c r="AA239" t="b">
        <f t="shared" si="43"/>
        <v>0</v>
      </c>
      <c r="AB239" t="b">
        <f t="shared" si="44"/>
        <v>0</v>
      </c>
      <c r="AC239">
        <f>IF(L239="no",0,L239)</f>
        <v>3</v>
      </c>
      <c r="AD239" t="str">
        <f>IF(M239="other","",CONCATENATE(M239,"-",N239))</f>
        <v>vibrant-coral</v>
      </c>
      <c r="AE239" t="b">
        <f t="shared" si="45"/>
        <v>0</v>
      </c>
      <c r="AF239" t="b">
        <f t="shared" si="46"/>
        <v>0</v>
      </c>
      <c r="AI239" t="b">
        <f>OR(S239,W239,AA239,AE239)</f>
        <v>0</v>
      </c>
      <c r="AJ239" t="str">
        <f t="shared" si="47"/>
        <v/>
      </c>
      <c r="AK239" t="b">
        <f>OR(T239,X239,AB239,AF239)</f>
        <v>0</v>
      </c>
      <c r="AL239" t="str">
        <f t="shared" si="47"/>
        <v/>
      </c>
    </row>
    <row r="240" spans="1:38">
      <c r="A240" s="1" t="s">
        <v>14</v>
      </c>
      <c r="B240" t="s">
        <v>38</v>
      </c>
      <c r="C240">
        <v>3</v>
      </c>
      <c r="D240" t="s">
        <v>49</v>
      </c>
      <c r="E240" t="s">
        <v>13</v>
      </c>
      <c r="F240">
        <v>3</v>
      </c>
      <c r="G240" t="s">
        <v>12</v>
      </c>
      <c r="H240" t="s">
        <v>23</v>
      </c>
      <c r="I240">
        <v>3</v>
      </c>
      <c r="J240" t="s">
        <v>30</v>
      </c>
      <c r="K240" t="s">
        <v>24</v>
      </c>
      <c r="P240" t="str">
        <f t="shared" si="36"/>
        <v>bright-teal</v>
      </c>
      <c r="Q240">
        <f t="shared" si="37"/>
        <v>3</v>
      </c>
      <c r="R240" t="str">
        <f t="shared" si="38"/>
        <v>posh-fuchsia</v>
      </c>
      <c r="S240" t="b">
        <f t="shared" si="39"/>
        <v>0</v>
      </c>
      <c r="T240" t="b">
        <f t="shared" si="40"/>
        <v>0</v>
      </c>
      <c r="U240">
        <f>IF(F240="no",0,F240)</f>
        <v>3</v>
      </c>
      <c r="V240" t="str">
        <f>IF(G240="other","",CONCATENATE(G240,"-",H240))</f>
        <v>drab-bronze</v>
      </c>
      <c r="W240" t="b">
        <f t="shared" si="41"/>
        <v>0</v>
      </c>
      <c r="X240" t="b">
        <f t="shared" si="42"/>
        <v>0</v>
      </c>
      <c r="Y240">
        <f>IF(I240="no",0,I240)</f>
        <v>3</v>
      </c>
      <c r="Z240" t="str">
        <f>IF(J240="other","",CONCATENATE(J240,"-",K240))</f>
        <v>dim-purple</v>
      </c>
      <c r="AA240" t="b">
        <f t="shared" si="43"/>
        <v>0</v>
      </c>
      <c r="AB240" t="b">
        <f t="shared" si="44"/>
        <v>0</v>
      </c>
      <c r="AC240">
        <f>IF(L240="no",0,L240)</f>
        <v>0</v>
      </c>
      <c r="AD240" t="str">
        <f>IF(M240="other","",CONCATENATE(M240,"-",N240))</f>
        <v>-</v>
      </c>
      <c r="AE240" t="b">
        <f t="shared" si="45"/>
        <v>0</v>
      </c>
      <c r="AF240" t="b">
        <f t="shared" si="46"/>
        <v>0</v>
      </c>
      <c r="AI240" t="b">
        <f>OR(S240,W240,AA240,AE240)</f>
        <v>0</v>
      </c>
      <c r="AJ240" t="str">
        <f t="shared" si="47"/>
        <v/>
      </c>
      <c r="AK240" t="b">
        <f>OR(T240,X240,AB240,AF240)</f>
        <v>0</v>
      </c>
      <c r="AL240" t="str">
        <f t="shared" si="47"/>
        <v/>
      </c>
    </row>
    <row r="241" spans="1:38">
      <c r="A241" s="1" t="s">
        <v>27</v>
      </c>
      <c r="B241" t="s">
        <v>4</v>
      </c>
      <c r="C241">
        <v>4</v>
      </c>
      <c r="D241" t="s">
        <v>17</v>
      </c>
      <c r="E241" t="s">
        <v>26</v>
      </c>
      <c r="P241" t="str">
        <f t="shared" si="36"/>
        <v>vibrant-brown</v>
      </c>
      <c r="Q241">
        <f t="shared" si="37"/>
        <v>4</v>
      </c>
      <c r="R241" t="str">
        <f t="shared" si="38"/>
        <v>wavy-plum</v>
      </c>
      <c r="S241" t="b">
        <f t="shared" si="39"/>
        <v>0</v>
      </c>
      <c r="T241" t="b">
        <f t="shared" si="40"/>
        <v>0</v>
      </c>
      <c r="U241">
        <f>IF(F241="no",0,F241)</f>
        <v>0</v>
      </c>
      <c r="V241" t="str">
        <f>IF(G241="other","",CONCATENATE(G241,"-",H241))</f>
        <v>-</v>
      </c>
      <c r="W241" t="b">
        <f t="shared" si="41"/>
        <v>0</v>
      </c>
      <c r="X241" t="b">
        <f t="shared" si="42"/>
        <v>0</v>
      </c>
      <c r="Y241">
        <f>IF(I241="no",0,I241)</f>
        <v>0</v>
      </c>
      <c r="Z241" t="str">
        <f>IF(J241="other","",CONCATENATE(J241,"-",K241))</f>
        <v>-</v>
      </c>
      <c r="AA241" t="b">
        <f t="shared" si="43"/>
        <v>0</v>
      </c>
      <c r="AB241" t="b">
        <f t="shared" si="44"/>
        <v>0</v>
      </c>
      <c r="AC241">
        <f>IF(L241="no",0,L241)</f>
        <v>0</v>
      </c>
      <c r="AD241" t="str">
        <f>IF(M241="other","",CONCATENATE(M241,"-",N241))</f>
        <v>-</v>
      </c>
      <c r="AE241" t="b">
        <f t="shared" si="45"/>
        <v>0</v>
      </c>
      <c r="AF241" t="b">
        <f t="shared" si="46"/>
        <v>0</v>
      </c>
      <c r="AI241" t="b">
        <f>OR(S241,W241,AA241,AE241)</f>
        <v>0</v>
      </c>
      <c r="AJ241" t="str">
        <f t="shared" si="47"/>
        <v/>
      </c>
      <c r="AK241" t="b">
        <f>OR(T241,X241,AB241,AF241)</f>
        <v>0</v>
      </c>
      <c r="AL241" t="str">
        <f t="shared" si="47"/>
        <v/>
      </c>
    </row>
    <row r="242" spans="1:38">
      <c r="A242" s="1" t="s">
        <v>30</v>
      </c>
      <c r="B242" t="s">
        <v>29</v>
      </c>
      <c r="C242">
        <v>3</v>
      </c>
      <c r="D242" t="s">
        <v>27</v>
      </c>
      <c r="E242" t="s">
        <v>43</v>
      </c>
      <c r="F242">
        <v>5</v>
      </c>
      <c r="G242" t="s">
        <v>49</v>
      </c>
      <c r="H242" t="s">
        <v>22</v>
      </c>
      <c r="I242">
        <v>4</v>
      </c>
      <c r="J242" t="s">
        <v>17</v>
      </c>
      <c r="K242" t="s">
        <v>39</v>
      </c>
      <c r="P242" t="str">
        <f t="shared" si="36"/>
        <v>dim-tan</v>
      </c>
      <c r="Q242">
        <f t="shared" si="37"/>
        <v>3</v>
      </c>
      <c r="R242" t="str">
        <f t="shared" si="38"/>
        <v>vibrant-black</v>
      </c>
      <c r="S242" t="b">
        <f t="shared" si="39"/>
        <v>0</v>
      </c>
      <c r="T242" t="b">
        <f t="shared" si="40"/>
        <v>0</v>
      </c>
      <c r="U242">
        <f>IF(F242="no",0,F242)</f>
        <v>5</v>
      </c>
      <c r="V242" t="str">
        <f>IF(G242="other","",CONCATENATE(G242,"-",H242))</f>
        <v>posh-maroon</v>
      </c>
      <c r="W242" t="b">
        <f t="shared" si="41"/>
        <v>0</v>
      </c>
      <c r="X242" t="b">
        <f t="shared" si="42"/>
        <v>0</v>
      </c>
      <c r="Y242">
        <f>IF(I242="no",0,I242)</f>
        <v>4</v>
      </c>
      <c r="Z242" t="str">
        <f>IF(J242="other","",CONCATENATE(J242,"-",K242))</f>
        <v>wavy-indigo</v>
      </c>
      <c r="AA242" t="b">
        <f t="shared" si="43"/>
        <v>0</v>
      </c>
      <c r="AB242" t="b">
        <f t="shared" si="44"/>
        <v>0</v>
      </c>
      <c r="AC242">
        <f>IF(L242="no",0,L242)</f>
        <v>0</v>
      </c>
      <c r="AD242" t="str">
        <f>IF(M242="other","",CONCATENATE(M242,"-",N242))</f>
        <v>-</v>
      </c>
      <c r="AE242" t="b">
        <f t="shared" si="45"/>
        <v>0</v>
      </c>
      <c r="AF242" t="b">
        <f t="shared" si="46"/>
        <v>0</v>
      </c>
      <c r="AI242" t="b">
        <f>OR(S242,W242,AA242,AE242)</f>
        <v>0</v>
      </c>
      <c r="AJ242" t="str">
        <f t="shared" si="47"/>
        <v/>
      </c>
      <c r="AK242" t="b">
        <f>OR(T242,X242,AB242,AF242)</f>
        <v>0</v>
      </c>
      <c r="AL242" t="str">
        <f t="shared" si="47"/>
        <v/>
      </c>
    </row>
    <row r="243" spans="1:38">
      <c r="A243" s="1" t="s">
        <v>34</v>
      </c>
      <c r="B243" t="s">
        <v>32</v>
      </c>
      <c r="C243">
        <v>3</v>
      </c>
      <c r="D243" t="s">
        <v>2</v>
      </c>
      <c r="E243" t="s">
        <v>20</v>
      </c>
      <c r="F243">
        <v>2</v>
      </c>
      <c r="G243" t="s">
        <v>30</v>
      </c>
      <c r="H243" t="s">
        <v>9</v>
      </c>
      <c r="I243">
        <v>4</v>
      </c>
      <c r="J243" t="s">
        <v>15</v>
      </c>
      <c r="K243" t="s">
        <v>35</v>
      </c>
      <c r="P243" t="str">
        <f t="shared" si="36"/>
        <v>light-beige</v>
      </c>
      <c r="Q243">
        <f t="shared" si="37"/>
        <v>3</v>
      </c>
      <c r="R243" t="str">
        <f t="shared" si="38"/>
        <v>dotted-white</v>
      </c>
      <c r="S243" t="b">
        <f t="shared" si="39"/>
        <v>0</v>
      </c>
      <c r="T243" t="b">
        <f t="shared" si="40"/>
        <v>0</v>
      </c>
      <c r="U243">
        <f>IF(F243="no",0,F243)</f>
        <v>2</v>
      </c>
      <c r="V243" t="str">
        <f>IF(G243="other","",CONCATENATE(G243,"-",H243))</f>
        <v>dim-cyan</v>
      </c>
      <c r="W243" t="b">
        <f t="shared" si="41"/>
        <v>0</v>
      </c>
      <c r="X243" t="b">
        <f t="shared" si="42"/>
        <v>0</v>
      </c>
      <c r="Y243">
        <f>IF(I243="no",0,I243)</f>
        <v>4</v>
      </c>
      <c r="Z243" t="str">
        <f>IF(J243="other","",CONCATENATE(J243,"-",K243))</f>
        <v>clear-turquoise</v>
      </c>
      <c r="AA243" t="b">
        <f t="shared" si="43"/>
        <v>0</v>
      </c>
      <c r="AB243" t="b">
        <f t="shared" si="44"/>
        <v>0</v>
      </c>
      <c r="AC243">
        <f>IF(L243="no",0,L243)</f>
        <v>0</v>
      </c>
      <c r="AD243" t="str">
        <f>IF(M243="other","",CONCATENATE(M243,"-",N243))</f>
        <v>-</v>
      </c>
      <c r="AE243" t="b">
        <f t="shared" si="45"/>
        <v>0</v>
      </c>
      <c r="AF243" t="b">
        <f t="shared" si="46"/>
        <v>0</v>
      </c>
      <c r="AI243" t="b">
        <f>OR(S243,W243,AA243,AE243)</f>
        <v>0</v>
      </c>
      <c r="AJ243" t="str">
        <f t="shared" si="47"/>
        <v/>
      </c>
      <c r="AK243" t="b">
        <f>OR(T243,X243,AB243,AF243)</f>
        <v>0</v>
      </c>
      <c r="AL243" t="str">
        <f t="shared" si="47"/>
        <v/>
      </c>
    </row>
    <row r="244" spans="1:38">
      <c r="A244" s="1" t="s">
        <v>12</v>
      </c>
      <c r="B244" t="s">
        <v>19</v>
      </c>
      <c r="C244">
        <v>3</v>
      </c>
      <c r="D244" t="s">
        <v>34</v>
      </c>
      <c r="E244" t="s">
        <v>18</v>
      </c>
      <c r="F244">
        <v>2</v>
      </c>
      <c r="G244" t="s">
        <v>7</v>
      </c>
      <c r="H244" t="s">
        <v>1</v>
      </c>
      <c r="I244">
        <v>3</v>
      </c>
      <c r="J244" t="s">
        <v>7</v>
      </c>
      <c r="K244" t="s">
        <v>36</v>
      </c>
      <c r="L244">
        <v>2</v>
      </c>
      <c r="M244" t="s">
        <v>15</v>
      </c>
      <c r="N244" t="s">
        <v>1</v>
      </c>
      <c r="P244" t="str">
        <f t="shared" si="36"/>
        <v>drab-lime</v>
      </c>
      <c r="Q244">
        <f t="shared" si="37"/>
        <v>3</v>
      </c>
      <c r="R244" t="str">
        <f t="shared" si="38"/>
        <v>light-salmon</v>
      </c>
      <c r="S244" t="b">
        <f t="shared" si="39"/>
        <v>0</v>
      </c>
      <c r="T244" t="b">
        <f t="shared" si="40"/>
        <v>0</v>
      </c>
      <c r="U244">
        <f>IF(F244="no",0,F244)</f>
        <v>2</v>
      </c>
      <c r="V244" t="str">
        <f>IF(G244="other","",CONCATENATE(G244,"-",H244))</f>
        <v>muted-blue</v>
      </c>
      <c r="W244" t="b">
        <f t="shared" si="41"/>
        <v>0</v>
      </c>
      <c r="X244" t="b">
        <f t="shared" si="42"/>
        <v>0</v>
      </c>
      <c r="Y244">
        <f>IF(I244="no",0,I244)</f>
        <v>3</v>
      </c>
      <c r="Z244" t="str">
        <f>IF(J244="other","",CONCATENATE(J244,"-",K244))</f>
        <v>muted-coral</v>
      </c>
      <c r="AA244" t="b">
        <f t="shared" si="43"/>
        <v>0</v>
      </c>
      <c r="AB244" t="b">
        <f t="shared" si="44"/>
        <v>0</v>
      </c>
      <c r="AC244">
        <f>IF(L244="no",0,L244)</f>
        <v>2</v>
      </c>
      <c r="AD244" t="str">
        <f>IF(M244="other","",CONCATENATE(M244,"-",N244))</f>
        <v>clear-blue</v>
      </c>
      <c r="AE244" t="b">
        <f t="shared" si="45"/>
        <v>0</v>
      </c>
      <c r="AF244" t="b">
        <f t="shared" si="46"/>
        <v>0</v>
      </c>
      <c r="AI244" t="b">
        <f>OR(S244,W244,AA244,AE244)</f>
        <v>0</v>
      </c>
      <c r="AJ244" t="str">
        <f t="shared" si="47"/>
        <v/>
      </c>
      <c r="AK244" t="b">
        <f>OR(T244,X244,AB244,AF244)</f>
        <v>0</v>
      </c>
      <c r="AL244" t="str">
        <f t="shared" si="47"/>
        <v/>
      </c>
    </row>
    <row r="245" spans="1:38">
      <c r="A245" s="1" t="s">
        <v>49</v>
      </c>
      <c r="B245" t="s">
        <v>33</v>
      </c>
      <c r="C245">
        <v>2</v>
      </c>
      <c r="D245" t="s">
        <v>7</v>
      </c>
      <c r="E245" t="s">
        <v>20</v>
      </c>
      <c r="P245" t="str">
        <f t="shared" si="36"/>
        <v>posh-red</v>
      </c>
      <c r="Q245">
        <f t="shared" si="37"/>
        <v>2</v>
      </c>
      <c r="R245" t="str">
        <f t="shared" si="38"/>
        <v>muted-white</v>
      </c>
      <c r="S245" t="b">
        <f t="shared" si="39"/>
        <v>0</v>
      </c>
      <c r="T245" t="b">
        <f t="shared" si="40"/>
        <v>0</v>
      </c>
      <c r="U245">
        <f>IF(F245="no",0,F245)</f>
        <v>0</v>
      </c>
      <c r="V245" t="str">
        <f>IF(G245="other","",CONCATENATE(G245,"-",H245))</f>
        <v>-</v>
      </c>
      <c r="W245" t="b">
        <f t="shared" si="41"/>
        <v>0</v>
      </c>
      <c r="X245" t="b">
        <f t="shared" si="42"/>
        <v>0</v>
      </c>
      <c r="Y245">
        <f>IF(I245="no",0,I245)</f>
        <v>0</v>
      </c>
      <c r="Z245" t="str">
        <f>IF(J245="other","",CONCATENATE(J245,"-",K245))</f>
        <v>-</v>
      </c>
      <c r="AA245" t="b">
        <f t="shared" si="43"/>
        <v>0</v>
      </c>
      <c r="AB245" t="b">
        <f t="shared" si="44"/>
        <v>0</v>
      </c>
      <c r="AC245">
        <f>IF(L245="no",0,L245)</f>
        <v>0</v>
      </c>
      <c r="AD245" t="str">
        <f>IF(M245="other","",CONCATENATE(M245,"-",N245))</f>
        <v>-</v>
      </c>
      <c r="AE245" t="b">
        <f t="shared" si="45"/>
        <v>0</v>
      </c>
      <c r="AF245" t="b">
        <f t="shared" si="46"/>
        <v>0</v>
      </c>
      <c r="AI245" t="b">
        <f>OR(S245,W245,AA245,AE245)</f>
        <v>0</v>
      </c>
      <c r="AJ245" t="str">
        <f t="shared" si="47"/>
        <v/>
      </c>
      <c r="AK245" t="b">
        <f>OR(T245,X245,AB245,AF245)</f>
        <v>0</v>
      </c>
      <c r="AL245" t="str">
        <f t="shared" si="47"/>
        <v/>
      </c>
    </row>
    <row r="246" spans="1:38">
      <c r="A246" s="1" t="s">
        <v>44</v>
      </c>
      <c r="B246" t="s">
        <v>50</v>
      </c>
      <c r="C246">
        <v>1</v>
      </c>
      <c r="D246" t="s">
        <v>31</v>
      </c>
      <c r="E246" t="s">
        <v>38</v>
      </c>
      <c r="F246">
        <v>2</v>
      </c>
      <c r="G246" t="s">
        <v>30</v>
      </c>
      <c r="H246" t="s">
        <v>28</v>
      </c>
      <c r="I246">
        <v>4</v>
      </c>
      <c r="J246" t="s">
        <v>15</v>
      </c>
      <c r="K246" t="s">
        <v>51</v>
      </c>
      <c r="L246">
        <v>3</v>
      </c>
      <c r="M246" t="s">
        <v>2</v>
      </c>
      <c r="N246" t="s">
        <v>9</v>
      </c>
      <c r="P246" t="str">
        <f t="shared" si="36"/>
        <v>pale-violet</v>
      </c>
      <c r="Q246">
        <f t="shared" si="37"/>
        <v>1</v>
      </c>
      <c r="R246" t="str">
        <f t="shared" si="38"/>
        <v>mirrored-teal</v>
      </c>
      <c r="S246" t="b">
        <f t="shared" si="39"/>
        <v>0</v>
      </c>
      <c r="T246" t="b">
        <f t="shared" si="40"/>
        <v>0</v>
      </c>
      <c r="U246">
        <f>IF(F246="no",0,F246)</f>
        <v>2</v>
      </c>
      <c r="V246" t="str">
        <f>IF(G246="other","",CONCATENATE(G246,"-",H246))</f>
        <v>dim-silver</v>
      </c>
      <c r="W246" t="b">
        <f t="shared" si="41"/>
        <v>0</v>
      </c>
      <c r="X246" t="b">
        <f t="shared" si="42"/>
        <v>0</v>
      </c>
      <c r="Y246">
        <f>IF(I246="no",0,I246)</f>
        <v>4</v>
      </c>
      <c r="Z246" t="str">
        <f>IF(J246="other","",CONCATENATE(J246,"-",K246))</f>
        <v>clear-aqua</v>
      </c>
      <c r="AA246" t="b">
        <f t="shared" si="43"/>
        <v>0</v>
      </c>
      <c r="AB246" t="b">
        <f t="shared" si="44"/>
        <v>0</v>
      </c>
      <c r="AC246">
        <f>IF(L246="no",0,L246)</f>
        <v>3</v>
      </c>
      <c r="AD246" t="str">
        <f>IF(M246="other","",CONCATENATE(M246,"-",N246))</f>
        <v>dotted-cyan</v>
      </c>
      <c r="AE246" t="b">
        <f t="shared" si="45"/>
        <v>0</v>
      </c>
      <c r="AF246" t="b">
        <f t="shared" si="46"/>
        <v>0</v>
      </c>
      <c r="AI246" t="b">
        <f>OR(S246,W246,AA246,AE246)</f>
        <v>0</v>
      </c>
      <c r="AJ246" t="str">
        <f t="shared" si="47"/>
        <v/>
      </c>
      <c r="AK246" t="b">
        <f>OR(T246,X246,AB246,AF246)</f>
        <v>0</v>
      </c>
      <c r="AL246" t="str">
        <f t="shared" si="47"/>
        <v/>
      </c>
    </row>
    <row r="247" spans="1:38">
      <c r="A247" s="1" t="s">
        <v>12</v>
      </c>
      <c r="B247" t="s">
        <v>48</v>
      </c>
      <c r="C247">
        <v>3</v>
      </c>
      <c r="D247" t="s">
        <v>34</v>
      </c>
      <c r="E247" t="s">
        <v>32</v>
      </c>
      <c r="P247" t="str">
        <f t="shared" si="36"/>
        <v>drab-chartreuse</v>
      </c>
      <c r="Q247">
        <f t="shared" si="37"/>
        <v>3</v>
      </c>
      <c r="R247" t="str">
        <f t="shared" si="38"/>
        <v>light-beige</v>
      </c>
      <c r="S247" t="b">
        <f t="shared" si="39"/>
        <v>0</v>
      </c>
      <c r="T247" t="b">
        <f t="shared" si="40"/>
        <v>0</v>
      </c>
      <c r="U247">
        <f>IF(F247="no",0,F247)</f>
        <v>0</v>
      </c>
      <c r="V247" t="str">
        <f>IF(G247="other","",CONCATENATE(G247,"-",H247))</f>
        <v>-</v>
      </c>
      <c r="W247" t="b">
        <f t="shared" si="41"/>
        <v>0</v>
      </c>
      <c r="X247" t="b">
        <f t="shared" si="42"/>
        <v>0</v>
      </c>
      <c r="Y247">
        <f>IF(I247="no",0,I247)</f>
        <v>0</v>
      </c>
      <c r="Z247" t="str">
        <f>IF(J247="other","",CONCATENATE(J247,"-",K247))</f>
        <v>-</v>
      </c>
      <c r="AA247" t="b">
        <f t="shared" si="43"/>
        <v>0</v>
      </c>
      <c r="AB247" t="b">
        <f t="shared" si="44"/>
        <v>0</v>
      </c>
      <c r="AC247">
        <f>IF(L247="no",0,L247)</f>
        <v>0</v>
      </c>
      <c r="AD247" t="str">
        <f>IF(M247="other","",CONCATENATE(M247,"-",N247))</f>
        <v>-</v>
      </c>
      <c r="AE247" t="b">
        <f t="shared" si="45"/>
        <v>0</v>
      </c>
      <c r="AF247" t="b">
        <f t="shared" si="46"/>
        <v>0</v>
      </c>
      <c r="AI247" t="b">
        <f>OR(S247,W247,AA247,AE247)</f>
        <v>0</v>
      </c>
      <c r="AJ247" t="str">
        <f t="shared" si="47"/>
        <v/>
      </c>
      <c r="AK247" t="b">
        <f>OR(T247,X247,AB247,AF247)</f>
        <v>0</v>
      </c>
      <c r="AL247" t="str">
        <f t="shared" si="47"/>
        <v/>
      </c>
    </row>
    <row r="248" spans="1:38">
      <c r="A248" s="1" t="s">
        <v>12</v>
      </c>
      <c r="B248" t="s">
        <v>26</v>
      </c>
      <c r="C248">
        <v>1</v>
      </c>
      <c r="D248" t="s">
        <v>37</v>
      </c>
      <c r="E248" t="s">
        <v>18</v>
      </c>
      <c r="P248" t="str">
        <f t="shared" si="36"/>
        <v>drab-plum</v>
      </c>
      <c r="Q248">
        <f t="shared" si="37"/>
        <v>1</v>
      </c>
      <c r="R248" t="str">
        <f t="shared" si="38"/>
        <v>shiny-salmon</v>
      </c>
      <c r="S248" t="b">
        <f t="shared" si="39"/>
        <v>0</v>
      </c>
      <c r="T248" t="b">
        <f t="shared" si="40"/>
        <v>0</v>
      </c>
      <c r="U248">
        <f>IF(F248="no",0,F248)</f>
        <v>0</v>
      </c>
      <c r="V248" t="str">
        <f>IF(G248="other","",CONCATENATE(G248,"-",H248))</f>
        <v>-</v>
      </c>
      <c r="W248" t="b">
        <f t="shared" si="41"/>
        <v>0</v>
      </c>
      <c r="X248" t="b">
        <f t="shared" si="42"/>
        <v>0</v>
      </c>
      <c r="Y248">
        <f>IF(I248="no",0,I248)</f>
        <v>0</v>
      </c>
      <c r="Z248" t="str">
        <f>IF(J248="other","",CONCATENATE(J248,"-",K248))</f>
        <v>-</v>
      </c>
      <c r="AA248" t="b">
        <f t="shared" si="43"/>
        <v>0</v>
      </c>
      <c r="AB248" t="b">
        <f t="shared" si="44"/>
        <v>0</v>
      </c>
      <c r="AC248">
        <f>IF(L248="no",0,L248)</f>
        <v>0</v>
      </c>
      <c r="AD248" t="str">
        <f>IF(M248="other","",CONCATENATE(M248,"-",N248))</f>
        <v>-</v>
      </c>
      <c r="AE248" t="b">
        <f t="shared" si="45"/>
        <v>0</v>
      </c>
      <c r="AF248" t="b">
        <f t="shared" si="46"/>
        <v>0</v>
      </c>
      <c r="AI248" t="b">
        <f>OR(S248,W248,AA248,AE248)</f>
        <v>0</v>
      </c>
      <c r="AJ248" t="str">
        <f t="shared" si="47"/>
        <v/>
      </c>
      <c r="AK248" t="b">
        <f>OR(T248,X248,AB248,AF248)</f>
        <v>0</v>
      </c>
      <c r="AL248" t="str">
        <f t="shared" si="47"/>
        <v/>
      </c>
    </row>
    <row r="249" spans="1:38">
      <c r="A249" s="1" t="s">
        <v>12</v>
      </c>
      <c r="B249" t="s">
        <v>22</v>
      </c>
      <c r="C249">
        <v>2</v>
      </c>
      <c r="D249" t="s">
        <v>17</v>
      </c>
      <c r="E249" t="s">
        <v>20</v>
      </c>
      <c r="P249" t="str">
        <f t="shared" si="36"/>
        <v>drab-maroon</v>
      </c>
      <c r="Q249">
        <f t="shared" si="37"/>
        <v>2</v>
      </c>
      <c r="R249" t="str">
        <f t="shared" si="38"/>
        <v>wavy-white</v>
      </c>
      <c r="S249" t="b">
        <f t="shared" si="39"/>
        <v>0</v>
      </c>
      <c r="T249" t="b">
        <f t="shared" si="40"/>
        <v>0</v>
      </c>
      <c r="U249">
        <f>IF(F249="no",0,F249)</f>
        <v>0</v>
      </c>
      <c r="V249" t="str">
        <f>IF(G249="other","",CONCATENATE(G249,"-",H249))</f>
        <v>-</v>
      </c>
      <c r="W249" t="b">
        <f t="shared" si="41"/>
        <v>0</v>
      </c>
      <c r="X249" t="b">
        <f t="shared" si="42"/>
        <v>0</v>
      </c>
      <c r="Y249">
        <f>IF(I249="no",0,I249)</f>
        <v>0</v>
      </c>
      <c r="Z249" t="str">
        <f>IF(J249="other","",CONCATENATE(J249,"-",K249))</f>
        <v>-</v>
      </c>
      <c r="AA249" t="b">
        <f t="shared" si="43"/>
        <v>0</v>
      </c>
      <c r="AB249" t="b">
        <f t="shared" si="44"/>
        <v>0</v>
      </c>
      <c r="AC249">
        <f>IF(L249="no",0,L249)</f>
        <v>0</v>
      </c>
      <c r="AD249" t="str">
        <f>IF(M249="other","",CONCATENATE(M249,"-",N249))</f>
        <v>-</v>
      </c>
      <c r="AE249" t="b">
        <f t="shared" si="45"/>
        <v>0</v>
      </c>
      <c r="AF249" t="b">
        <f t="shared" si="46"/>
        <v>0</v>
      </c>
      <c r="AI249" t="b">
        <f>OR(S249,W249,AA249,AE249)</f>
        <v>0</v>
      </c>
      <c r="AJ249" t="str">
        <f t="shared" si="47"/>
        <v/>
      </c>
      <c r="AK249" t="b">
        <f>OR(T249,X249,AB249,AF249)</f>
        <v>0</v>
      </c>
      <c r="AL249" t="str">
        <f t="shared" si="47"/>
        <v/>
      </c>
    </row>
    <row r="250" spans="1:38">
      <c r="A250" s="1" t="s">
        <v>30</v>
      </c>
      <c r="B250" t="s">
        <v>26</v>
      </c>
      <c r="C250">
        <v>3</v>
      </c>
      <c r="D250" t="s">
        <v>49</v>
      </c>
      <c r="E250" t="s">
        <v>23</v>
      </c>
      <c r="F250">
        <v>2</v>
      </c>
      <c r="G250" t="s">
        <v>15</v>
      </c>
      <c r="H250" t="s">
        <v>35</v>
      </c>
      <c r="I250">
        <v>5</v>
      </c>
      <c r="J250" t="s">
        <v>7</v>
      </c>
      <c r="K250" t="s">
        <v>9</v>
      </c>
      <c r="L250">
        <v>2</v>
      </c>
      <c r="M250" t="s">
        <v>34</v>
      </c>
      <c r="N250" t="s">
        <v>39</v>
      </c>
      <c r="P250" t="str">
        <f t="shared" si="36"/>
        <v>dim-plum</v>
      </c>
      <c r="Q250">
        <f t="shared" si="37"/>
        <v>3</v>
      </c>
      <c r="R250" t="str">
        <f t="shared" si="38"/>
        <v>posh-bronze</v>
      </c>
      <c r="S250" t="b">
        <f t="shared" si="39"/>
        <v>0</v>
      </c>
      <c r="T250" t="b">
        <f t="shared" si="40"/>
        <v>0</v>
      </c>
      <c r="U250">
        <f>IF(F250="no",0,F250)</f>
        <v>2</v>
      </c>
      <c r="V250" t="str">
        <f>IF(G250="other","",CONCATENATE(G250,"-",H250))</f>
        <v>clear-turquoise</v>
      </c>
      <c r="W250" t="b">
        <f t="shared" si="41"/>
        <v>0</v>
      </c>
      <c r="X250" t="b">
        <f t="shared" si="42"/>
        <v>0</v>
      </c>
      <c r="Y250">
        <f>IF(I250="no",0,I250)</f>
        <v>5</v>
      </c>
      <c r="Z250" t="str">
        <f>IF(J250="other","",CONCATENATE(J250,"-",K250))</f>
        <v>muted-cyan</v>
      </c>
      <c r="AA250" t="b">
        <f t="shared" si="43"/>
        <v>0</v>
      </c>
      <c r="AB250" t="b">
        <f t="shared" si="44"/>
        <v>0</v>
      </c>
      <c r="AC250">
        <f>IF(L250="no",0,L250)</f>
        <v>2</v>
      </c>
      <c r="AD250" t="str">
        <f>IF(M250="other","",CONCATENATE(M250,"-",N250))</f>
        <v>light-indigo</v>
      </c>
      <c r="AE250" t="b">
        <f t="shared" si="45"/>
        <v>0</v>
      </c>
      <c r="AF250" t="b">
        <f t="shared" si="46"/>
        <v>0</v>
      </c>
      <c r="AI250" t="b">
        <f>OR(S250,W250,AA250,AE250)</f>
        <v>0</v>
      </c>
      <c r="AJ250" t="str">
        <f t="shared" si="47"/>
        <v/>
      </c>
      <c r="AK250" t="b">
        <f>OR(T250,X250,AB250,AF250)</f>
        <v>0</v>
      </c>
      <c r="AL250" t="str">
        <f t="shared" si="47"/>
        <v/>
      </c>
    </row>
    <row r="251" spans="1:38">
      <c r="A251" s="1" t="s">
        <v>15</v>
      </c>
      <c r="B251" t="s">
        <v>3</v>
      </c>
      <c r="C251">
        <v>2</v>
      </c>
      <c r="D251" t="s">
        <v>27</v>
      </c>
      <c r="E251" t="s">
        <v>50</v>
      </c>
      <c r="F251">
        <v>5</v>
      </c>
      <c r="G251" t="s">
        <v>37</v>
      </c>
      <c r="H251" t="s">
        <v>47</v>
      </c>
      <c r="I251">
        <v>2</v>
      </c>
      <c r="J251" t="s">
        <v>17</v>
      </c>
      <c r="K251" t="s">
        <v>51</v>
      </c>
      <c r="P251" t="str">
        <f t="shared" si="36"/>
        <v>clear-green</v>
      </c>
      <c r="Q251">
        <f t="shared" si="37"/>
        <v>2</v>
      </c>
      <c r="R251" t="str">
        <f t="shared" si="38"/>
        <v>vibrant-violet</v>
      </c>
      <c r="S251" t="b">
        <f t="shared" si="39"/>
        <v>0</v>
      </c>
      <c r="T251" t="b">
        <f t="shared" si="40"/>
        <v>0</v>
      </c>
      <c r="U251">
        <f>IF(F251="no",0,F251)</f>
        <v>5</v>
      </c>
      <c r="V251" t="str">
        <f>IF(G251="other","",CONCATENATE(G251,"-",H251))</f>
        <v>shiny-olive</v>
      </c>
      <c r="W251" t="b">
        <f t="shared" si="41"/>
        <v>0</v>
      </c>
      <c r="X251" t="b">
        <f t="shared" si="42"/>
        <v>0</v>
      </c>
      <c r="Y251">
        <f>IF(I251="no",0,I251)</f>
        <v>2</v>
      </c>
      <c r="Z251" t="str">
        <f>IF(J251="other","",CONCATENATE(J251,"-",K251))</f>
        <v>wavy-aqua</v>
      </c>
      <c r="AA251" t="b">
        <f t="shared" si="43"/>
        <v>0</v>
      </c>
      <c r="AB251" t="b">
        <f t="shared" si="44"/>
        <v>0</v>
      </c>
      <c r="AC251">
        <f>IF(L251="no",0,L251)</f>
        <v>0</v>
      </c>
      <c r="AD251" t="str">
        <f>IF(M251="other","",CONCATENATE(M251,"-",N251))</f>
        <v>-</v>
      </c>
      <c r="AE251" t="b">
        <f t="shared" si="45"/>
        <v>0</v>
      </c>
      <c r="AF251" t="b">
        <f t="shared" si="46"/>
        <v>0</v>
      </c>
      <c r="AI251" t="b">
        <f>OR(S251,W251,AA251,AE251)</f>
        <v>0</v>
      </c>
      <c r="AJ251" t="str">
        <f t="shared" si="47"/>
        <v/>
      </c>
      <c r="AK251" t="b">
        <f>OR(T251,X251,AB251,AF251)</f>
        <v>0</v>
      </c>
      <c r="AL251" t="str">
        <f t="shared" si="47"/>
        <v/>
      </c>
    </row>
    <row r="252" spans="1:38">
      <c r="A252" s="1" t="s">
        <v>44</v>
      </c>
      <c r="B252" t="s">
        <v>22</v>
      </c>
      <c r="C252">
        <v>3</v>
      </c>
      <c r="D252" t="s">
        <v>5</v>
      </c>
      <c r="E252" t="s">
        <v>35</v>
      </c>
      <c r="F252">
        <v>3</v>
      </c>
      <c r="G252" t="s">
        <v>5</v>
      </c>
      <c r="H252" t="s">
        <v>23</v>
      </c>
      <c r="I252">
        <v>5</v>
      </c>
      <c r="J252" t="s">
        <v>12</v>
      </c>
      <c r="K252" t="s">
        <v>23</v>
      </c>
      <c r="P252" t="str">
        <f t="shared" si="36"/>
        <v>pale-maroon</v>
      </c>
      <c r="Q252">
        <f t="shared" si="37"/>
        <v>3</v>
      </c>
      <c r="R252" t="str">
        <f t="shared" si="38"/>
        <v>striped-turquoise</v>
      </c>
      <c r="S252" t="b">
        <f t="shared" si="39"/>
        <v>0</v>
      </c>
      <c r="T252" t="b">
        <f t="shared" si="40"/>
        <v>0</v>
      </c>
      <c r="U252">
        <f>IF(F252="no",0,F252)</f>
        <v>3</v>
      </c>
      <c r="V252" t="str">
        <f>IF(G252="other","",CONCATENATE(G252,"-",H252))</f>
        <v>striped-bronze</v>
      </c>
      <c r="W252" t="b">
        <f t="shared" si="41"/>
        <v>0</v>
      </c>
      <c r="X252" t="b">
        <f t="shared" si="42"/>
        <v>0</v>
      </c>
      <c r="Y252">
        <f>IF(I252="no",0,I252)</f>
        <v>5</v>
      </c>
      <c r="Z252" t="str">
        <f>IF(J252="other","",CONCATENATE(J252,"-",K252))</f>
        <v>drab-bronze</v>
      </c>
      <c r="AA252" t="b">
        <f t="shared" si="43"/>
        <v>0</v>
      </c>
      <c r="AB252" t="b">
        <f t="shared" si="44"/>
        <v>0</v>
      </c>
      <c r="AC252">
        <f>IF(L252="no",0,L252)</f>
        <v>0</v>
      </c>
      <c r="AD252" t="str">
        <f>IF(M252="other","",CONCATENATE(M252,"-",N252))</f>
        <v>-</v>
      </c>
      <c r="AE252" t="b">
        <f t="shared" si="45"/>
        <v>0</v>
      </c>
      <c r="AF252" t="b">
        <f t="shared" si="46"/>
        <v>0</v>
      </c>
      <c r="AI252" t="b">
        <f>OR(S252,W252,AA252,AE252)</f>
        <v>0</v>
      </c>
      <c r="AJ252" t="str">
        <f t="shared" si="47"/>
        <v/>
      </c>
      <c r="AK252" t="b">
        <f>OR(T252,X252,AB252,AF252)</f>
        <v>0</v>
      </c>
      <c r="AL252" t="str">
        <f t="shared" si="47"/>
        <v/>
      </c>
    </row>
    <row r="253" spans="1:38">
      <c r="A253" s="1" t="s">
        <v>0</v>
      </c>
      <c r="B253" t="s">
        <v>4</v>
      </c>
      <c r="C253">
        <v>2</v>
      </c>
      <c r="D253" t="s">
        <v>0</v>
      </c>
      <c r="E253" t="s">
        <v>22</v>
      </c>
      <c r="P253" t="str">
        <f t="shared" si="36"/>
        <v>dull-brown</v>
      </c>
      <c r="Q253">
        <f t="shared" si="37"/>
        <v>2</v>
      </c>
      <c r="R253" t="str">
        <f t="shared" si="38"/>
        <v>dull-maroon</v>
      </c>
      <c r="S253" t="b">
        <f t="shared" si="39"/>
        <v>0</v>
      </c>
      <c r="T253" t="b">
        <f t="shared" si="40"/>
        <v>0</v>
      </c>
      <c r="U253">
        <f>IF(F253="no",0,F253)</f>
        <v>0</v>
      </c>
      <c r="V253" t="str">
        <f>IF(G253="other","",CONCATENATE(G253,"-",H253))</f>
        <v>-</v>
      </c>
      <c r="W253" t="b">
        <f t="shared" si="41"/>
        <v>0</v>
      </c>
      <c r="X253" t="b">
        <f t="shared" si="42"/>
        <v>0</v>
      </c>
      <c r="Y253">
        <f>IF(I253="no",0,I253)</f>
        <v>0</v>
      </c>
      <c r="Z253" t="str">
        <f>IF(J253="other","",CONCATENATE(J253,"-",K253))</f>
        <v>-</v>
      </c>
      <c r="AA253" t="b">
        <f t="shared" si="43"/>
        <v>0</v>
      </c>
      <c r="AB253" t="b">
        <f t="shared" si="44"/>
        <v>0</v>
      </c>
      <c r="AC253">
        <f>IF(L253="no",0,L253)</f>
        <v>0</v>
      </c>
      <c r="AD253" t="str">
        <f>IF(M253="other","",CONCATENATE(M253,"-",N253))</f>
        <v>-</v>
      </c>
      <c r="AE253" t="b">
        <f t="shared" si="45"/>
        <v>0</v>
      </c>
      <c r="AF253" t="b">
        <f t="shared" si="46"/>
        <v>0</v>
      </c>
      <c r="AI253" t="b">
        <f>OR(S253,W253,AA253,AE253)</f>
        <v>0</v>
      </c>
      <c r="AJ253" t="str">
        <f t="shared" si="47"/>
        <v/>
      </c>
      <c r="AK253" t="b">
        <f>OR(T253,X253,AB253,AF253)</f>
        <v>0</v>
      </c>
      <c r="AL253" t="str">
        <f t="shared" si="47"/>
        <v/>
      </c>
    </row>
    <row r="254" spans="1:38">
      <c r="A254" s="1" t="s">
        <v>30</v>
      </c>
      <c r="B254" t="s">
        <v>45</v>
      </c>
      <c r="C254">
        <v>3</v>
      </c>
      <c r="D254" t="s">
        <v>49</v>
      </c>
      <c r="E254" t="s">
        <v>43</v>
      </c>
      <c r="F254">
        <v>2</v>
      </c>
      <c r="G254" t="s">
        <v>34</v>
      </c>
      <c r="H254" t="s">
        <v>42</v>
      </c>
      <c r="I254">
        <v>1</v>
      </c>
      <c r="J254" t="s">
        <v>49</v>
      </c>
      <c r="K254" t="s">
        <v>39</v>
      </c>
      <c r="L254">
        <v>1</v>
      </c>
      <c r="M254" t="s">
        <v>44</v>
      </c>
      <c r="N254" t="s">
        <v>1</v>
      </c>
      <c r="P254" t="str">
        <f t="shared" si="36"/>
        <v>dim-gray</v>
      </c>
      <c r="Q254">
        <f t="shared" si="37"/>
        <v>3</v>
      </c>
      <c r="R254" t="str">
        <f t="shared" si="38"/>
        <v>posh-black</v>
      </c>
      <c r="S254" t="b">
        <f t="shared" si="39"/>
        <v>0</v>
      </c>
      <c r="T254" t="b">
        <f t="shared" si="40"/>
        <v>0</v>
      </c>
      <c r="U254">
        <f>IF(F254="no",0,F254)</f>
        <v>2</v>
      </c>
      <c r="V254" t="str">
        <f>IF(G254="other","",CONCATENATE(G254,"-",H254))</f>
        <v>light-yellow</v>
      </c>
      <c r="W254" t="b">
        <f t="shared" si="41"/>
        <v>0</v>
      </c>
      <c r="X254" t="b">
        <f t="shared" si="42"/>
        <v>0</v>
      </c>
      <c r="Y254">
        <f>IF(I254="no",0,I254)</f>
        <v>1</v>
      </c>
      <c r="Z254" t="str">
        <f>IF(J254="other","",CONCATENATE(J254,"-",K254))</f>
        <v>posh-indigo</v>
      </c>
      <c r="AA254" t="b">
        <f t="shared" si="43"/>
        <v>0</v>
      </c>
      <c r="AB254" t="b">
        <f t="shared" si="44"/>
        <v>0</v>
      </c>
      <c r="AC254">
        <f>IF(L254="no",0,L254)</f>
        <v>1</v>
      </c>
      <c r="AD254" t="str">
        <f>IF(M254="other","",CONCATENATE(M254,"-",N254))</f>
        <v>pale-blue</v>
      </c>
      <c r="AE254" t="b">
        <f t="shared" si="45"/>
        <v>0</v>
      </c>
      <c r="AF254" t="b">
        <f t="shared" si="46"/>
        <v>0</v>
      </c>
      <c r="AI254" t="b">
        <f>OR(S254,W254,AA254,AE254)</f>
        <v>0</v>
      </c>
      <c r="AJ254" t="str">
        <f t="shared" si="47"/>
        <v/>
      </c>
      <c r="AK254" t="b">
        <f>OR(T254,X254,AB254,AF254)</f>
        <v>0</v>
      </c>
      <c r="AL254" t="str">
        <f t="shared" si="47"/>
        <v/>
      </c>
    </row>
    <row r="255" spans="1:38">
      <c r="A255" s="1" t="s">
        <v>21</v>
      </c>
      <c r="B255" t="s">
        <v>32</v>
      </c>
      <c r="C255" t="s">
        <v>52</v>
      </c>
      <c r="D255" t="s">
        <v>53</v>
      </c>
      <c r="E255" t="s">
        <v>8</v>
      </c>
      <c r="P255" t="str">
        <f t="shared" si="36"/>
        <v>plaid-beige</v>
      </c>
      <c r="Q255">
        <f t="shared" si="37"/>
        <v>0</v>
      </c>
      <c r="R255" t="str">
        <f t="shared" si="38"/>
        <v>-</v>
      </c>
      <c r="S255" t="b">
        <f t="shared" si="39"/>
        <v>0</v>
      </c>
      <c r="T255" t="b">
        <f t="shared" si="40"/>
        <v>0</v>
      </c>
      <c r="U255">
        <f>IF(F255="no",0,F255)</f>
        <v>0</v>
      </c>
      <c r="V255" t="str">
        <f>IF(G255="other","",CONCATENATE(G255,"-",H255))</f>
        <v>-</v>
      </c>
      <c r="W255" t="b">
        <f t="shared" si="41"/>
        <v>0</v>
      </c>
      <c r="X255" t="b">
        <f t="shared" si="42"/>
        <v>0</v>
      </c>
      <c r="Y255">
        <f>IF(I255="no",0,I255)</f>
        <v>0</v>
      </c>
      <c r="Z255" t="str">
        <f>IF(J255="other","",CONCATENATE(J255,"-",K255))</f>
        <v>-</v>
      </c>
      <c r="AA255" t="b">
        <f t="shared" si="43"/>
        <v>0</v>
      </c>
      <c r="AB255" t="b">
        <f t="shared" si="44"/>
        <v>0</v>
      </c>
      <c r="AC255">
        <f>IF(L255="no",0,L255)</f>
        <v>0</v>
      </c>
      <c r="AD255" t="str">
        <f>IF(M255="other","",CONCATENATE(M255,"-",N255))</f>
        <v>-</v>
      </c>
      <c r="AE255" t="b">
        <f t="shared" si="45"/>
        <v>0</v>
      </c>
      <c r="AF255" t="b">
        <f t="shared" si="46"/>
        <v>0</v>
      </c>
      <c r="AI255" t="b">
        <f>OR(S255,W255,AA255,AE255)</f>
        <v>0</v>
      </c>
      <c r="AJ255" t="str">
        <f t="shared" si="47"/>
        <v/>
      </c>
      <c r="AK255" t="b">
        <f>OR(T255,X255,AB255,AF255)</f>
        <v>0</v>
      </c>
      <c r="AL255" t="str">
        <f t="shared" si="47"/>
        <v/>
      </c>
    </row>
    <row r="256" spans="1:38">
      <c r="A256" s="1" t="s">
        <v>5</v>
      </c>
      <c r="B256" t="s">
        <v>23</v>
      </c>
      <c r="C256">
        <v>3</v>
      </c>
      <c r="D256" t="s">
        <v>49</v>
      </c>
      <c r="E256" t="s">
        <v>3</v>
      </c>
      <c r="F256">
        <v>3</v>
      </c>
      <c r="G256" t="s">
        <v>49</v>
      </c>
      <c r="H256" t="s">
        <v>45</v>
      </c>
      <c r="P256" t="str">
        <f t="shared" si="36"/>
        <v>striped-bronze</v>
      </c>
      <c r="Q256">
        <f t="shared" si="37"/>
        <v>3</v>
      </c>
      <c r="R256" t="str">
        <f t="shared" si="38"/>
        <v>posh-green</v>
      </c>
      <c r="S256" t="b">
        <f t="shared" si="39"/>
        <v>0</v>
      </c>
      <c r="T256" t="b">
        <f t="shared" si="40"/>
        <v>0</v>
      </c>
      <c r="U256">
        <f>IF(F256="no",0,F256)</f>
        <v>3</v>
      </c>
      <c r="V256" t="str">
        <f>IF(G256="other","",CONCATENATE(G256,"-",H256))</f>
        <v>posh-gray</v>
      </c>
      <c r="W256" t="b">
        <f t="shared" si="41"/>
        <v>0</v>
      </c>
      <c r="X256" t="b">
        <f t="shared" si="42"/>
        <v>0</v>
      </c>
      <c r="Y256">
        <f>IF(I256="no",0,I256)</f>
        <v>0</v>
      </c>
      <c r="Z256" t="str">
        <f>IF(J256="other","",CONCATENATE(J256,"-",K256))</f>
        <v>-</v>
      </c>
      <c r="AA256" t="b">
        <f t="shared" si="43"/>
        <v>0</v>
      </c>
      <c r="AB256" t="b">
        <f t="shared" si="44"/>
        <v>0</v>
      </c>
      <c r="AC256">
        <f>IF(L256="no",0,L256)</f>
        <v>0</v>
      </c>
      <c r="AD256" t="str">
        <f>IF(M256="other","",CONCATENATE(M256,"-",N256))</f>
        <v>-</v>
      </c>
      <c r="AE256" t="b">
        <f t="shared" si="45"/>
        <v>0</v>
      </c>
      <c r="AF256" t="b">
        <f t="shared" si="46"/>
        <v>0</v>
      </c>
      <c r="AI256" t="b">
        <f>OR(S256,W256,AA256,AE256)</f>
        <v>0</v>
      </c>
      <c r="AJ256" t="str">
        <f t="shared" si="47"/>
        <v/>
      </c>
      <c r="AK256" t="b">
        <f>OR(T256,X256,AB256,AF256)</f>
        <v>0</v>
      </c>
      <c r="AL256" t="str">
        <f t="shared" si="47"/>
        <v/>
      </c>
    </row>
    <row r="257" spans="1:38">
      <c r="A257" s="1" t="s">
        <v>12</v>
      </c>
      <c r="B257" t="s">
        <v>38</v>
      </c>
      <c r="C257">
        <v>3</v>
      </c>
      <c r="D257" t="s">
        <v>37</v>
      </c>
      <c r="E257" t="s">
        <v>39</v>
      </c>
      <c r="P257" t="str">
        <f t="shared" si="36"/>
        <v>drab-teal</v>
      </c>
      <c r="Q257">
        <f t="shared" si="37"/>
        <v>3</v>
      </c>
      <c r="R257" t="str">
        <f t="shared" si="38"/>
        <v>shiny-indigo</v>
      </c>
      <c r="S257" t="b">
        <f t="shared" si="39"/>
        <v>0</v>
      </c>
      <c r="T257" t="b">
        <f t="shared" si="40"/>
        <v>0</v>
      </c>
      <c r="U257">
        <f>IF(F257="no",0,F257)</f>
        <v>0</v>
      </c>
      <c r="V257" t="str">
        <f>IF(G257="other","",CONCATENATE(G257,"-",H257))</f>
        <v>-</v>
      </c>
      <c r="W257" t="b">
        <f t="shared" si="41"/>
        <v>0</v>
      </c>
      <c r="X257" t="b">
        <f t="shared" si="42"/>
        <v>0</v>
      </c>
      <c r="Y257">
        <f>IF(I257="no",0,I257)</f>
        <v>0</v>
      </c>
      <c r="Z257" t="str">
        <f>IF(J257="other","",CONCATENATE(J257,"-",K257))</f>
        <v>-</v>
      </c>
      <c r="AA257" t="b">
        <f t="shared" si="43"/>
        <v>0</v>
      </c>
      <c r="AB257" t="b">
        <f t="shared" si="44"/>
        <v>0</v>
      </c>
      <c r="AC257">
        <f>IF(L257="no",0,L257)</f>
        <v>0</v>
      </c>
      <c r="AD257" t="str">
        <f>IF(M257="other","",CONCATENATE(M257,"-",N257))</f>
        <v>-</v>
      </c>
      <c r="AE257" t="b">
        <f t="shared" si="45"/>
        <v>0</v>
      </c>
      <c r="AF257" t="b">
        <f t="shared" si="46"/>
        <v>0</v>
      </c>
      <c r="AI257" t="b">
        <f>OR(S257,W257,AA257,AE257)</f>
        <v>0</v>
      </c>
      <c r="AJ257" t="str">
        <f t="shared" si="47"/>
        <v/>
      </c>
      <c r="AK257" t="b">
        <f>OR(T257,X257,AB257,AF257)</f>
        <v>0</v>
      </c>
      <c r="AL257" t="str">
        <f t="shared" si="47"/>
        <v/>
      </c>
    </row>
    <row r="258" spans="1:38">
      <c r="A258" s="1" t="s">
        <v>14</v>
      </c>
      <c r="B258" t="s">
        <v>9</v>
      </c>
      <c r="C258">
        <v>4</v>
      </c>
      <c r="D258" t="s">
        <v>7</v>
      </c>
      <c r="E258" t="s">
        <v>26</v>
      </c>
      <c r="F258">
        <v>3</v>
      </c>
      <c r="G258" t="s">
        <v>2</v>
      </c>
      <c r="H258" t="s">
        <v>25</v>
      </c>
      <c r="P258" t="str">
        <f t="shared" si="36"/>
        <v>bright-cyan</v>
      </c>
      <c r="Q258">
        <f t="shared" si="37"/>
        <v>4</v>
      </c>
      <c r="R258" t="str">
        <f t="shared" si="38"/>
        <v>muted-plum</v>
      </c>
      <c r="S258" t="b">
        <f t="shared" si="39"/>
        <v>0</v>
      </c>
      <c r="T258" t="b">
        <f t="shared" si="40"/>
        <v>0</v>
      </c>
      <c r="U258">
        <f>IF(F258="no",0,F258)</f>
        <v>3</v>
      </c>
      <c r="V258" t="str">
        <f>IF(G258="other","",CONCATENATE(G258,"-",H258))</f>
        <v>dotted-crimson</v>
      </c>
      <c r="W258" t="b">
        <f t="shared" si="41"/>
        <v>0</v>
      </c>
      <c r="X258" t="b">
        <f t="shared" si="42"/>
        <v>0</v>
      </c>
      <c r="Y258">
        <f>IF(I258="no",0,I258)</f>
        <v>0</v>
      </c>
      <c r="Z258" t="str">
        <f>IF(J258="other","",CONCATENATE(J258,"-",K258))</f>
        <v>-</v>
      </c>
      <c r="AA258" t="b">
        <f t="shared" si="43"/>
        <v>0</v>
      </c>
      <c r="AB258" t="b">
        <f t="shared" si="44"/>
        <v>0</v>
      </c>
      <c r="AC258">
        <f>IF(L258="no",0,L258)</f>
        <v>0</v>
      </c>
      <c r="AD258" t="str">
        <f>IF(M258="other","",CONCATENATE(M258,"-",N258))</f>
        <v>-</v>
      </c>
      <c r="AE258" t="b">
        <f t="shared" si="45"/>
        <v>0</v>
      </c>
      <c r="AF258" t="b">
        <f t="shared" si="46"/>
        <v>0</v>
      </c>
      <c r="AI258" t="b">
        <f>OR(S258,W258,AA258,AE258)</f>
        <v>0</v>
      </c>
      <c r="AJ258" t="str">
        <f t="shared" si="47"/>
        <v/>
      </c>
      <c r="AK258" t="b">
        <f>OR(T258,X258,AB258,AF258)</f>
        <v>0</v>
      </c>
      <c r="AL258" t="str">
        <f t="shared" si="47"/>
        <v/>
      </c>
    </row>
    <row r="259" spans="1:38">
      <c r="A259" s="1" t="s">
        <v>17</v>
      </c>
      <c r="B259" t="s">
        <v>48</v>
      </c>
      <c r="C259">
        <v>2</v>
      </c>
      <c r="D259" t="s">
        <v>14</v>
      </c>
      <c r="E259" t="s">
        <v>32</v>
      </c>
      <c r="P259" t="str">
        <f t="shared" ref="P259:P322" si="48">CONCATENATE(A259,"-",B259)</f>
        <v>wavy-chartreuse</v>
      </c>
      <c r="Q259">
        <f t="shared" ref="Q259:Q322" si="49">IF(C259="no",0,C259)</f>
        <v>2</v>
      </c>
      <c r="R259" t="str">
        <f t="shared" ref="R259:R322" si="50">IF(D259="other","-",CONCATENATE(D259,"-",E259))</f>
        <v>bright-beige</v>
      </c>
      <c r="S259" t="b">
        <f t="shared" ref="S259:S322" si="51">IF(R259="shiny-gold",TRUE,FALSE)</f>
        <v>0</v>
      </c>
      <c r="T259" t="b">
        <f t="shared" ref="T259:T322" si="52">IF($R259=T$1,TRUE,FALSE)</f>
        <v>0</v>
      </c>
      <c r="U259">
        <f>IF(F259="no",0,F259)</f>
        <v>0</v>
      </c>
      <c r="V259" t="str">
        <f>IF(G259="other","",CONCATENATE(G259,"-",H259))</f>
        <v>-</v>
      </c>
      <c r="W259" t="b">
        <f t="shared" ref="W259:W322" si="53">IF(V259="shiny-gold",TRUE,FALSE)</f>
        <v>0</v>
      </c>
      <c r="X259" t="b">
        <f t="shared" ref="X259:X322" si="54">IF(V259=X$1,TRUE,FALSE)</f>
        <v>0</v>
      </c>
      <c r="Y259">
        <f>IF(I259="no",0,I259)</f>
        <v>0</v>
      </c>
      <c r="Z259" t="str">
        <f>IF(J259="other","",CONCATENATE(J259,"-",K259))</f>
        <v>-</v>
      </c>
      <c r="AA259" t="b">
        <f t="shared" ref="AA259:AA322" si="55">IF(Z259="shiny-gold",TRUE,FALSE)</f>
        <v>0</v>
      </c>
      <c r="AB259" t="b">
        <f t="shared" ref="AB259:AB322" si="56">IF(Z259=AB$1,TRUE,FALSE)</f>
        <v>0</v>
      </c>
      <c r="AC259">
        <f>IF(L259="no",0,L259)</f>
        <v>0</v>
      </c>
      <c r="AD259" t="str">
        <f>IF(M259="other","",CONCATENATE(M259,"-",N259))</f>
        <v>-</v>
      </c>
      <c r="AE259" t="b">
        <f t="shared" ref="AE259:AE322" si="57">IF(AD259="shiny-gold",TRUE,FALSE)</f>
        <v>0</v>
      </c>
      <c r="AF259" t="b">
        <f t="shared" ref="AF259:AF322" si="58">IF(AD259=AF$1,TRUE,FALSE)</f>
        <v>0</v>
      </c>
      <c r="AI259" t="b">
        <f>OR(S259,W259,AA259,AE259)</f>
        <v>0</v>
      </c>
      <c r="AJ259" t="str">
        <f t="shared" ref="AJ259:AL322" si="59">IF(AI259,$P259,"")</f>
        <v/>
      </c>
      <c r="AK259" t="b">
        <f>OR(T259,X259,AB259,AF259)</f>
        <v>0</v>
      </c>
      <c r="AL259" t="str">
        <f t="shared" si="59"/>
        <v/>
      </c>
    </row>
    <row r="260" spans="1:38">
      <c r="A260" s="1" t="s">
        <v>27</v>
      </c>
      <c r="B260" t="s">
        <v>6</v>
      </c>
      <c r="C260">
        <v>5</v>
      </c>
      <c r="D260" t="s">
        <v>0</v>
      </c>
      <c r="E260" t="s">
        <v>47</v>
      </c>
      <c r="P260" t="str">
        <f t="shared" si="48"/>
        <v>vibrant-tomato</v>
      </c>
      <c r="Q260">
        <f t="shared" si="49"/>
        <v>5</v>
      </c>
      <c r="R260" t="str">
        <f t="shared" si="50"/>
        <v>dull-olive</v>
      </c>
      <c r="S260" t="b">
        <f t="shared" si="51"/>
        <v>0</v>
      </c>
      <c r="T260" t="b">
        <f t="shared" si="52"/>
        <v>0</v>
      </c>
      <c r="U260">
        <f>IF(F260="no",0,F260)</f>
        <v>0</v>
      </c>
      <c r="V260" t="str">
        <f>IF(G260="other","",CONCATENATE(G260,"-",H260))</f>
        <v>-</v>
      </c>
      <c r="W260" t="b">
        <f t="shared" si="53"/>
        <v>0</v>
      </c>
      <c r="X260" t="b">
        <f t="shared" si="54"/>
        <v>0</v>
      </c>
      <c r="Y260">
        <f>IF(I260="no",0,I260)</f>
        <v>0</v>
      </c>
      <c r="Z260" t="str">
        <f>IF(J260="other","",CONCATENATE(J260,"-",K260))</f>
        <v>-</v>
      </c>
      <c r="AA260" t="b">
        <f t="shared" si="55"/>
        <v>0</v>
      </c>
      <c r="AB260" t="b">
        <f t="shared" si="56"/>
        <v>0</v>
      </c>
      <c r="AC260">
        <f>IF(L260="no",0,L260)</f>
        <v>0</v>
      </c>
      <c r="AD260" t="str">
        <f>IF(M260="other","",CONCATENATE(M260,"-",N260))</f>
        <v>-</v>
      </c>
      <c r="AE260" t="b">
        <f t="shared" si="57"/>
        <v>0</v>
      </c>
      <c r="AF260" t="b">
        <f t="shared" si="58"/>
        <v>0</v>
      </c>
      <c r="AI260" t="b">
        <f>OR(S260,W260,AA260,AE260)</f>
        <v>0</v>
      </c>
      <c r="AJ260" t="str">
        <f t="shared" si="59"/>
        <v/>
      </c>
      <c r="AK260" t="b">
        <f>OR(T260,X260,AB260,AF260)</f>
        <v>0</v>
      </c>
      <c r="AL260" t="str">
        <f t="shared" si="59"/>
        <v/>
      </c>
    </row>
    <row r="261" spans="1:38">
      <c r="A261" s="1" t="s">
        <v>41</v>
      </c>
      <c r="B261" t="s">
        <v>26</v>
      </c>
      <c r="C261">
        <v>1</v>
      </c>
      <c r="D261" t="s">
        <v>34</v>
      </c>
      <c r="E261" t="s">
        <v>36</v>
      </c>
      <c r="F261">
        <v>4</v>
      </c>
      <c r="G261" t="s">
        <v>21</v>
      </c>
      <c r="H261" t="s">
        <v>32</v>
      </c>
      <c r="P261" t="str">
        <f t="shared" si="48"/>
        <v>dark-plum</v>
      </c>
      <c r="Q261">
        <f t="shared" si="49"/>
        <v>1</v>
      </c>
      <c r="R261" t="str">
        <f t="shared" si="50"/>
        <v>light-coral</v>
      </c>
      <c r="S261" t="b">
        <f t="shared" si="51"/>
        <v>0</v>
      </c>
      <c r="T261" t="b">
        <f t="shared" si="52"/>
        <v>0</v>
      </c>
      <c r="U261">
        <f>IF(F261="no",0,F261)</f>
        <v>4</v>
      </c>
      <c r="V261" t="str">
        <f>IF(G261="other","",CONCATENATE(G261,"-",H261))</f>
        <v>plaid-beige</v>
      </c>
      <c r="W261" t="b">
        <f t="shared" si="53"/>
        <v>0</v>
      </c>
      <c r="X261" t="b">
        <f t="shared" si="54"/>
        <v>0</v>
      </c>
      <c r="Y261">
        <f>IF(I261="no",0,I261)</f>
        <v>0</v>
      </c>
      <c r="Z261" t="str">
        <f>IF(J261="other","",CONCATENATE(J261,"-",K261))</f>
        <v>-</v>
      </c>
      <c r="AA261" t="b">
        <f t="shared" si="55"/>
        <v>0</v>
      </c>
      <c r="AB261" t="b">
        <f t="shared" si="56"/>
        <v>0</v>
      </c>
      <c r="AC261">
        <f>IF(L261="no",0,L261)</f>
        <v>0</v>
      </c>
      <c r="AD261" t="str">
        <f>IF(M261="other","",CONCATENATE(M261,"-",N261))</f>
        <v>-</v>
      </c>
      <c r="AE261" t="b">
        <f t="shared" si="57"/>
        <v>0</v>
      </c>
      <c r="AF261" t="b">
        <f t="shared" si="58"/>
        <v>0</v>
      </c>
      <c r="AI261" t="b">
        <f>OR(S261,W261,AA261,AE261)</f>
        <v>0</v>
      </c>
      <c r="AJ261" t="str">
        <f t="shared" si="59"/>
        <v/>
      </c>
      <c r="AK261" t="b">
        <f>OR(T261,X261,AB261,AF261)</f>
        <v>0</v>
      </c>
      <c r="AL261" t="str">
        <f t="shared" si="59"/>
        <v/>
      </c>
    </row>
    <row r="262" spans="1:38">
      <c r="A262" s="1" t="s">
        <v>37</v>
      </c>
      <c r="B262" t="s">
        <v>39</v>
      </c>
      <c r="C262">
        <v>1</v>
      </c>
      <c r="D262" t="s">
        <v>15</v>
      </c>
      <c r="E262" t="s">
        <v>47</v>
      </c>
      <c r="F262">
        <v>4</v>
      </c>
      <c r="G262" t="s">
        <v>37</v>
      </c>
      <c r="H262" t="s">
        <v>3</v>
      </c>
      <c r="I262">
        <v>5</v>
      </c>
      <c r="J262" t="s">
        <v>0</v>
      </c>
      <c r="K262" t="s">
        <v>9</v>
      </c>
      <c r="L262">
        <v>5</v>
      </c>
      <c r="M262" t="s">
        <v>21</v>
      </c>
      <c r="N262" t="s">
        <v>26</v>
      </c>
      <c r="P262" t="str">
        <f t="shared" si="48"/>
        <v>shiny-indigo</v>
      </c>
      <c r="Q262">
        <f t="shared" si="49"/>
        <v>1</v>
      </c>
      <c r="R262" t="str">
        <f t="shared" si="50"/>
        <v>clear-olive</v>
      </c>
      <c r="S262" t="b">
        <f t="shared" si="51"/>
        <v>0</v>
      </c>
      <c r="T262" t="b">
        <f t="shared" si="52"/>
        <v>0</v>
      </c>
      <c r="U262">
        <f>IF(F262="no",0,F262)</f>
        <v>4</v>
      </c>
      <c r="V262" t="str">
        <f>IF(G262="other","",CONCATENATE(G262,"-",H262))</f>
        <v>shiny-green</v>
      </c>
      <c r="W262" t="b">
        <f t="shared" si="53"/>
        <v>0</v>
      </c>
      <c r="X262" t="b">
        <f t="shared" si="54"/>
        <v>0</v>
      </c>
      <c r="Y262">
        <f>IF(I262="no",0,I262)</f>
        <v>5</v>
      </c>
      <c r="Z262" t="str">
        <f>IF(J262="other","",CONCATENATE(J262,"-",K262))</f>
        <v>dull-cyan</v>
      </c>
      <c r="AA262" t="b">
        <f t="shared" si="55"/>
        <v>0</v>
      </c>
      <c r="AB262" t="b">
        <f t="shared" si="56"/>
        <v>0</v>
      </c>
      <c r="AC262">
        <f>IF(L262="no",0,L262)</f>
        <v>5</v>
      </c>
      <c r="AD262" t="str">
        <f>IF(M262="other","",CONCATENATE(M262,"-",N262))</f>
        <v>plaid-plum</v>
      </c>
      <c r="AE262" t="b">
        <f t="shared" si="57"/>
        <v>0</v>
      </c>
      <c r="AF262" t="b">
        <f t="shared" si="58"/>
        <v>0</v>
      </c>
      <c r="AI262" t="b">
        <f>OR(S262,W262,AA262,AE262)</f>
        <v>0</v>
      </c>
      <c r="AJ262" t="str">
        <f t="shared" si="59"/>
        <v/>
      </c>
      <c r="AK262" t="b">
        <f>OR(T262,X262,AB262,AF262)</f>
        <v>0</v>
      </c>
      <c r="AL262" t="str">
        <f t="shared" si="59"/>
        <v/>
      </c>
    </row>
    <row r="263" spans="1:38">
      <c r="A263" s="1" t="s">
        <v>34</v>
      </c>
      <c r="B263" t="s">
        <v>39</v>
      </c>
      <c r="C263">
        <v>3</v>
      </c>
      <c r="D263" t="s">
        <v>37</v>
      </c>
      <c r="E263" t="s">
        <v>26</v>
      </c>
      <c r="P263" t="str">
        <f t="shared" si="48"/>
        <v>light-indigo</v>
      </c>
      <c r="Q263">
        <f t="shared" si="49"/>
        <v>3</v>
      </c>
      <c r="R263" t="str">
        <f t="shared" si="50"/>
        <v>shiny-plum</v>
      </c>
      <c r="S263" t="b">
        <f t="shared" si="51"/>
        <v>0</v>
      </c>
      <c r="T263" t="b">
        <f t="shared" si="52"/>
        <v>0</v>
      </c>
      <c r="U263">
        <f>IF(F263="no",0,F263)</f>
        <v>0</v>
      </c>
      <c r="V263" t="str">
        <f>IF(G263="other","",CONCATENATE(G263,"-",H263))</f>
        <v>-</v>
      </c>
      <c r="W263" t="b">
        <f t="shared" si="53"/>
        <v>0</v>
      </c>
      <c r="X263" t="b">
        <f t="shared" si="54"/>
        <v>0</v>
      </c>
      <c r="Y263">
        <f>IF(I263="no",0,I263)</f>
        <v>0</v>
      </c>
      <c r="Z263" t="str">
        <f>IF(J263="other","",CONCATENATE(J263,"-",K263))</f>
        <v>-</v>
      </c>
      <c r="AA263" t="b">
        <f t="shared" si="55"/>
        <v>0</v>
      </c>
      <c r="AB263" t="b">
        <f t="shared" si="56"/>
        <v>0</v>
      </c>
      <c r="AC263">
        <f>IF(L263="no",0,L263)</f>
        <v>0</v>
      </c>
      <c r="AD263" t="str">
        <f>IF(M263="other","",CONCATENATE(M263,"-",N263))</f>
        <v>-</v>
      </c>
      <c r="AE263" t="b">
        <f t="shared" si="57"/>
        <v>0</v>
      </c>
      <c r="AF263" t="b">
        <f t="shared" si="58"/>
        <v>0</v>
      </c>
      <c r="AI263" t="b">
        <f>OR(S263,W263,AA263,AE263)</f>
        <v>0</v>
      </c>
      <c r="AJ263" t="str">
        <f t="shared" si="59"/>
        <v/>
      </c>
      <c r="AK263" t="b">
        <f>OR(T263,X263,AB263,AF263)</f>
        <v>0</v>
      </c>
      <c r="AL263" t="str">
        <f t="shared" si="59"/>
        <v/>
      </c>
    </row>
    <row r="264" spans="1:38">
      <c r="A264" s="1" t="s">
        <v>49</v>
      </c>
      <c r="B264" t="s">
        <v>19</v>
      </c>
      <c r="C264">
        <v>5</v>
      </c>
      <c r="D264" t="s">
        <v>12</v>
      </c>
      <c r="E264" t="s">
        <v>11</v>
      </c>
      <c r="F264">
        <v>1</v>
      </c>
      <c r="G264" t="s">
        <v>34</v>
      </c>
      <c r="H264" t="s">
        <v>6</v>
      </c>
      <c r="I264">
        <v>1</v>
      </c>
      <c r="J264" t="s">
        <v>49</v>
      </c>
      <c r="K264" t="s">
        <v>3</v>
      </c>
      <c r="L264">
        <v>3</v>
      </c>
      <c r="M264" t="s">
        <v>31</v>
      </c>
      <c r="N264" t="s">
        <v>39</v>
      </c>
      <c r="P264" t="str">
        <f t="shared" si="48"/>
        <v>posh-lime</v>
      </c>
      <c r="Q264">
        <f t="shared" si="49"/>
        <v>5</v>
      </c>
      <c r="R264" t="str">
        <f t="shared" si="50"/>
        <v>drab-lavender</v>
      </c>
      <c r="S264" t="b">
        <f t="shared" si="51"/>
        <v>0</v>
      </c>
      <c r="T264" t="b">
        <f t="shared" si="52"/>
        <v>0</v>
      </c>
      <c r="U264">
        <f>IF(F264="no",0,F264)</f>
        <v>1</v>
      </c>
      <c r="V264" t="str">
        <f>IF(G264="other","",CONCATENATE(G264,"-",H264))</f>
        <v>light-tomato</v>
      </c>
      <c r="W264" t="b">
        <f t="shared" si="53"/>
        <v>0</v>
      </c>
      <c r="X264" t="b">
        <f t="shared" si="54"/>
        <v>0</v>
      </c>
      <c r="Y264">
        <f>IF(I264="no",0,I264)</f>
        <v>1</v>
      </c>
      <c r="Z264" t="str">
        <f>IF(J264="other","",CONCATENATE(J264,"-",K264))</f>
        <v>posh-green</v>
      </c>
      <c r="AA264" t="b">
        <f t="shared" si="55"/>
        <v>0</v>
      </c>
      <c r="AB264" t="b">
        <f t="shared" si="56"/>
        <v>0</v>
      </c>
      <c r="AC264">
        <f>IF(L264="no",0,L264)</f>
        <v>3</v>
      </c>
      <c r="AD264" t="str">
        <f>IF(M264="other","",CONCATENATE(M264,"-",N264))</f>
        <v>mirrored-indigo</v>
      </c>
      <c r="AE264" t="b">
        <f t="shared" si="57"/>
        <v>0</v>
      </c>
      <c r="AF264" t="b">
        <f t="shared" si="58"/>
        <v>0</v>
      </c>
      <c r="AI264" t="b">
        <f>OR(S264,W264,AA264,AE264)</f>
        <v>0</v>
      </c>
      <c r="AJ264" t="str">
        <f t="shared" si="59"/>
        <v/>
      </c>
      <c r="AK264" t="b">
        <f>OR(T264,X264,AB264,AF264)</f>
        <v>0</v>
      </c>
      <c r="AL264" t="str">
        <f t="shared" si="59"/>
        <v/>
      </c>
    </row>
    <row r="265" spans="1:38">
      <c r="A265" s="1" t="s">
        <v>7</v>
      </c>
      <c r="B265" t="s">
        <v>40</v>
      </c>
      <c r="C265">
        <v>3</v>
      </c>
      <c r="D265" t="s">
        <v>0</v>
      </c>
      <c r="E265" t="s">
        <v>1</v>
      </c>
      <c r="F265">
        <v>5</v>
      </c>
      <c r="G265" t="s">
        <v>49</v>
      </c>
      <c r="H265" t="s">
        <v>22</v>
      </c>
      <c r="I265">
        <v>2</v>
      </c>
      <c r="J265" t="s">
        <v>30</v>
      </c>
      <c r="K265" t="s">
        <v>38</v>
      </c>
      <c r="L265">
        <v>2</v>
      </c>
      <c r="M265" t="s">
        <v>7</v>
      </c>
      <c r="N265" t="s">
        <v>26</v>
      </c>
      <c r="P265" t="str">
        <f t="shared" si="48"/>
        <v>muted-gold</v>
      </c>
      <c r="Q265">
        <f t="shared" si="49"/>
        <v>3</v>
      </c>
      <c r="R265" t="str">
        <f t="shared" si="50"/>
        <v>dull-blue</v>
      </c>
      <c r="S265" t="b">
        <f t="shared" si="51"/>
        <v>0</v>
      </c>
      <c r="T265" t="b">
        <f t="shared" si="52"/>
        <v>0</v>
      </c>
      <c r="U265">
        <f>IF(F265="no",0,F265)</f>
        <v>5</v>
      </c>
      <c r="V265" t="str">
        <f>IF(G265="other","",CONCATENATE(G265,"-",H265))</f>
        <v>posh-maroon</v>
      </c>
      <c r="W265" t="b">
        <f t="shared" si="53"/>
        <v>0</v>
      </c>
      <c r="X265" t="b">
        <f t="shared" si="54"/>
        <v>0</v>
      </c>
      <c r="Y265">
        <f>IF(I265="no",0,I265)</f>
        <v>2</v>
      </c>
      <c r="Z265" t="str">
        <f>IF(J265="other","",CONCATENATE(J265,"-",K265))</f>
        <v>dim-teal</v>
      </c>
      <c r="AA265" t="b">
        <f t="shared" si="55"/>
        <v>0</v>
      </c>
      <c r="AB265" t="b">
        <f t="shared" si="56"/>
        <v>0</v>
      </c>
      <c r="AC265">
        <f>IF(L265="no",0,L265)</f>
        <v>2</v>
      </c>
      <c r="AD265" t="str">
        <f>IF(M265="other","",CONCATENATE(M265,"-",N265))</f>
        <v>muted-plum</v>
      </c>
      <c r="AE265" t="b">
        <f t="shared" si="57"/>
        <v>0</v>
      </c>
      <c r="AF265" t="b">
        <f t="shared" si="58"/>
        <v>0</v>
      </c>
      <c r="AI265" t="b">
        <f>OR(S265,W265,AA265,AE265)</f>
        <v>0</v>
      </c>
      <c r="AJ265" t="str">
        <f t="shared" si="59"/>
        <v/>
      </c>
      <c r="AK265" t="b">
        <f>OR(T265,X265,AB265,AF265)</f>
        <v>0</v>
      </c>
      <c r="AL265" t="str">
        <f t="shared" si="59"/>
        <v/>
      </c>
    </row>
    <row r="266" spans="1:38">
      <c r="A266" s="1" t="s">
        <v>37</v>
      </c>
      <c r="B266" t="s">
        <v>48</v>
      </c>
      <c r="C266">
        <v>5</v>
      </c>
      <c r="D266" t="s">
        <v>37</v>
      </c>
      <c r="E266" t="s">
        <v>26</v>
      </c>
      <c r="F266">
        <v>3</v>
      </c>
      <c r="G266" t="s">
        <v>17</v>
      </c>
      <c r="H266" t="s">
        <v>16</v>
      </c>
      <c r="P266" t="str">
        <f t="shared" si="48"/>
        <v>shiny-chartreuse</v>
      </c>
      <c r="Q266">
        <f t="shared" si="49"/>
        <v>5</v>
      </c>
      <c r="R266" t="str">
        <f t="shared" si="50"/>
        <v>shiny-plum</v>
      </c>
      <c r="S266" t="b">
        <f t="shared" si="51"/>
        <v>0</v>
      </c>
      <c r="T266" t="b">
        <f t="shared" si="52"/>
        <v>0</v>
      </c>
      <c r="U266">
        <f>IF(F266="no",0,F266)</f>
        <v>3</v>
      </c>
      <c r="V266" t="str">
        <f>IF(G266="other","",CONCATENATE(G266,"-",H266))</f>
        <v>wavy-magenta</v>
      </c>
      <c r="W266" t="b">
        <f t="shared" si="53"/>
        <v>0</v>
      </c>
      <c r="X266" t="b">
        <f t="shared" si="54"/>
        <v>0</v>
      </c>
      <c r="Y266">
        <f>IF(I266="no",0,I266)</f>
        <v>0</v>
      </c>
      <c r="Z266" t="str">
        <f>IF(J266="other","",CONCATENATE(J266,"-",K266))</f>
        <v>-</v>
      </c>
      <c r="AA266" t="b">
        <f t="shared" si="55"/>
        <v>0</v>
      </c>
      <c r="AB266" t="b">
        <f t="shared" si="56"/>
        <v>0</v>
      </c>
      <c r="AC266">
        <f>IF(L266="no",0,L266)</f>
        <v>0</v>
      </c>
      <c r="AD266" t="str">
        <f>IF(M266="other","",CONCATENATE(M266,"-",N266))</f>
        <v>-</v>
      </c>
      <c r="AE266" t="b">
        <f t="shared" si="57"/>
        <v>0</v>
      </c>
      <c r="AF266" t="b">
        <f t="shared" si="58"/>
        <v>0</v>
      </c>
      <c r="AI266" t="b">
        <f>OR(S266,W266,AA266,AE266)</f>
        <v>0</v>
      </c>
      <c r="AJ266" t="str">
        <f t="shared" si="59"/>
        <v/>
      </c>
      <c r="AK266" t="b">
        <f>OR(T266,X266,AB266,AF266)</f>
        <v>0</v>
      </c>
      <c r="AL266" t="str">
        <f t="shared" si="59"/>
        <v/>
      </c>
    </row>
    <row r="267" spans="1:38">
      <c r="A267" s="1" t="s">
        <v>41</v>
      </c>
      <c r="B267" t="s">
        <v>46</v>
      </c>
      <c r="C267">
        <v>3</v>
      </c>
      <c r="D267" t="s">
        <v>31</v>
      </c>
      <c r="E267" t="s">
        <v>47</v>
      </c>
      <c r="F267">
        <v>4</v>
      </c>
      <c r="G267" t="s">
        <v>34</v>
      </c>
      <c r="H267" t="s">
        <v>24</v>
      </c>
      <c r="P267" t="str">
        <f t="shared" si="48"/>
        <v>dark-orange</v>
      </c>
      <c r="Q267">
        <f t="shared" si="49"/>
        <v>3</v>
      </c>
      <c r="R267" t="str">
        <f t="shared" si="50"/>
        <v>mirrored-olive</v>
      </c>
      <c r="S267" t="b">
        <f t="shared" si="51"/>
        <v>0</v>
      </c>
      <c r="T267" t="b">
        <f t="shared" si="52"/>
        <v>0</v>
      </c>
      <c r="U267">
        <f>IF(F267="no",0,F267)</f>
        <v>4</v>
      </c>
      <c r="V267" t="str">
        <f>IF(G267="other","",CONCATENATE(G267,"-",H267))</f>
        <v>light-purple</v>
      </c>
      <c r="W267" t="b">
        <f t="shared" si="53"/>
        <v>0</v>
      </c>
      <c r="X267" t="b">
        <f t="shared" si="54"/>
        <v>0</v>
      </c>
      <c r="Y267">
        <f>IF(I267="no",0,I267)</f>
        <v>0</v>
      </c>
      <c r="Z267" t="str">
        <f>IF(J267="other","",CONCATENATE(J267,"-",K267))</f>
        <v>-</v>
      </c>
      <c r="AA267" t="b">
        <f t="shared" si="55"/>
        <v>0</v>
      </c>
      <c r="AB267" t="b">
        <f t="shared" si="56"/>
        <v>0</v>
      </c>
      <c r="AC267">
        <f>IF(L267="no",0,L267)</f>
        <v>0</v>
      </c>
      <c r="AD267" t="str">
        <f>IF(M267="other","",CONCATENATE(M267,"-",N267))</f>
        <v>-</v>
      </c>
      <c r="AE267" t="b">
        <f t="shared" si="57"/>
        <v>0</v>
      </c>
      <c r="AF267" t="b">
        <f t="shared" si="58"/>
        <v>0</v>
      </c>
      <c r="AI267" t="b">
        <f>OR(S267,W267,AA267,AE267)</f>
        <v>0</v>
      </c>
      <c r="AJ267" t="str">
        <f t="shared" si="59"/>
        <v/>
      </c>
      <c r="AK267" t="b">
        <f>OR(T267,X267,AB267,AF267)</f>
        <v>0</v>
      </c>
      <c r="AL267" t="str">
        <f t="shared" si="59"/>
        <v/>
      </c>
    </row>
    <row r="268" spans="1:38">
      <c r="A268" s="1" t="s">
        <v>30</v>
      </c>
      <c r="B268" t="s">
        <v>9</v>
      </c>
      <c r="C268">
        <v>5</v>
      </c>
      <c r="D268" t="s">
        <v>30</v>
      </c>
      <c r="E268" t="s">
        <v>24</v>
      </c>
      <c r="F268">
        <v>2</v>
      </c>
      <c r="G268" t="s">
        <v>12</v>
      </c>
      <c r="H268" t="s">
        <v>23</v>
      </c>
      <c r="I268">
        <v>5</v>
      </c>
      <c r="J268" t="s">
        <v>2</v>
      </c>
      <c r="K268" t="s">
        <v>35</v>
      </c>
      <c r="P268" t="str">
        <f t="shared" si="48"/>
        <v>dim-cyan</v>
      </c>
      <c r="Q268">
        <f t="shared" si="49"/>
        <v>5</v>
      </c>
      <c r="R268" t="str">
        <f t="shared" si="50"/>
        <v>dim-purple</v>
      </c>
      <c r="S268" t="b">
        <f t="shared" si="51"/>
        <v>0</v>
      </c>
      <c r="T268" t="b">
        <f t="shared" si="52"/>
        <v>0</v>
      </c>
      <c r="U268">
        <f>IF(F268="no",0,F268)</f>
        <v>2</v>
      </c>
      <c r="V268" t="str">
        <f>IF(G268="other","",CONCATENATE(G268,"-",H268))</f>
        <v>drab-bronze</v>
      </c>
      <c r="W268" t="b">
        <f t="shared" si="53"/>
        <v>0</v>
      </c>
      <c r="X268" t="b">
        <f t="shared" si="54"/>
        <v>0</v>
      </c>
      <c r="Y268">
        <f>IF(I268="no",0,I268)</f>
        <v>5</v>
      </c>
      <c r="Z268" t="str">
        <f>IF(J268="other","",CONCATENATE(J268,"-",K268))</f>
        <v>dotted-turquoise</v>
      </c>
      <c r="AA268" t="b">
        <f t="shared" si="55"/>
        <v>0</v>
      </c>
      <c r="AB268" t="b">
        <f t="shared" si="56"/>
        <v>0</v>
      </c>
      <c r="AC268">
        <f>IF(L268="no",0,L268)</f>
        <v>0</v>
      </c>
      <c r="AD268" t="str">
        <f>IF(M268="other","",CONCATENATE(M268,"-",N268))</f>
        <v>-</v>
      </c>
      <c r="AE268" t="b">
        <f t="shared" si="57"/>
        <v>0</v>
      </c>
      <c r="AF268" t="b">
        <f t="shared" si="58"/>
        <v>0</v>
      </c>
      <c r="AI268" t="b">
        <f>OR(S268,W268,AA268,AE268)</f>
        <v>0</v>
      </c>
      <c r="AJ268" t="str">
        <f t="shared" si="59"/>
        <v/>
      </c>
      <c r="AK268" t="b">
        <f>OR(T268,X268,AB268,AF268)</f>
        <v>0</v>
      </c>
      <c r="AL268" t="str">
        <f t="shared" si="59"/>
        <v/>
      </c>
    </row>
    <row r="269" spans="1:38">
      <c r="A269" s="1" t="s">
        <v>49</v>
      </c>
      <c r="B269" t="s">
        <v>26</v>
      </c>
      <c r="C269">
        <v>4</v>
      </c>
      <c r="D269" t="s">
        <v>7</v>
      </c>
      <c r="E269" t="s">
        <v>33</v>
      </c>
      <c r="P269" t="str">
        <f t="shared" si="48"/>
        <v>posh-plum</v>
      </c>
      <c r="Q269">
        <f t="shared" si="49"/>
        <v>4</v>
      </c>
      <c r="R269" t="str">
        <f t="shared" si="50"/>
        <v>muted-red</v>
      </c>
      <c r="S269" t="b">
        <f t="shared" si="51"/>
        <v>0</v>
      </c>
      <c r="T269" t="b">
        <f t="shared" si="52"/>
        <v>0</v>
      </c>
      <c r="U269">
        <f>IF(F269="no",0,F269)</f>
        <v>0</v>
      </c>
      <c r="V269" t="str">
        <f>IF(G269="other","",CONCATENATE(G269,"-",H269))</f>
        <v>-</v>
      </c>
      <c r="W269" t="b">
        <f t="shared" si="53"/>
        <v>0</v>
      </c>
      <c r="X269" t="b">
        <f t="shared" si="54"/>
        <v>0</v>
      </c>
      <c r="Y269">
        <f>IF(I269="no",0,I269)</f>
        <v>0</v>
      </c>
      <c r="Z269" t="str">
        <f>IF(J269="other","",CONCATENATE(J269,"-",K269))</f>
        <v>-</v>
      </c>
      <c r="AA269" t="b">
        <f t="shared" si="55"/>
        <v>0</v>
      </c>
      <c r="AB269" t="b">
        <f t="shared" si="56"/>
        <v>0</v>
      </c>
      <c r="AC269">
        <f>IF(L269="no",0,L269)</f>
        <v>0</v>
      </c>
      <c r="AD269" t="str">
        <f>IF(M269="other","",CONCATENATE(M269,"-",N269))</f>
        <v>-</v>
      </c>
      <c r="AE269" t="b">
        <f t="shared" si="57"/>
        <v>0</v>
      </c>
      <c r="AF269" t="b">
        <f t="shared" si="58"/>
        <v>0</v>
      </c>
      <c r="AI269" t="b">
        <f>OR(S269,W269,AA269,AE269)</f>
        <v>0</v>
      </c>
      <c r="AJ269" t="str">
        <f t="shared" si="59"/>
        <v/>
      </c>
      <c r="AK269" t="b">
        <f>OR(T269,X269,AB269,AF269)</f>
        <v>0</v>
      </c>
      <c r="AL269" t="str">
        <f t="shared" si="59"/>
        <v/>
      </c>
    </row>
    <row r="270" spans="1:38">
      <c r="A270" s="1" t="s">
        <v>27</v>
      </c>
      <c r="B270" t="s">
        <v>11</v>
      </c>
      <c r="C270">
        <v>3</v>
      </c>
      <c r="D270" t="s">
        <v>0</v>
      </c>
      <c r="E270" t="s">
        <v>51</v>
      </c>
      <c r="F270">
        <v>1</v>
      </c>
      <c r="G270" t="s">
        <v>30</v>
      </c>
      <c r="H270" t="s">
        <v>32</v>
      </c>
      <c r="P270" t="str">
        <f t="shared" si="48"/>
        <v>vibrant-lavender</v>
      </c>
      <c r="Q270">
        <f t="shared" si="49"/>
        <v>3</v>
      </c>
      <c r="R270" t="str">
        <f t="shared" si="50"/>
        <v>dull-aqua</v>
      </c>
      <c r="S270" t="b">
        <f t="shared" si="51"/>
        <v>0</v>
      </c>
      <c r="T270" t="b">
        <f t="shared" si="52"/>
        <v>0</v>
      </c>
      <c r="U270">
        <f>IF(F270="no",0,F270)</f>
        <v>1</v>
      </c>
      <c r="V270" t="str">
        <f>IF(G270="other","",CONCATENATE(G270,"-",H270))</f>
        <v>dim-beige</v>
      </c>
      <c r="W270" t="b">
        <f t="shared" si="53"/>
        <v>0</v>
      </c>
      <c r="X270" t="b">
        <f t="shared" si="54"/>
        <v>0</v>
      </c>
      <c r="Y270">
        <f>IF(I270="no",0,I270)</f>
        <v>0</v>
      </c>
      <c r="Z270" t="str">
        <f>IF(J270="other","",CONCATENATE(J270,"-",K270))</f>
        <v>-</v>
      </c>
      <c r="AA270" t="b">
        <f t="shared" si="55"/>
        <v>0</v>
      </c>
      <c r="AB270" t="b">
        <f t="shared" si="56"/>
        <v>0</v>
      </c>
      <c r="AC270">
        <f>IF(L270="no",0,L270)</f>
        <v>0</v>
      </c>
      <c r="AD270" t="str">
        <f>IF(M270="other","",CONCATENATE(M270,"-",N270))</f>
        <v>-</v>
      </c>
      <c r="AE270" t="b">
        <f t="shared" si="57"/>
        <v>0</v>
      </c>
      <c r="AF270" t="b">
        <f t="shared" si="58"/>
        <v>0</v>
      </c>
      <c r="AI270" t="b">
        <f>OR(S270,W270,AA270,AE270)</f>
        <v>0</v>
      </c>
      <c r="AJ270" t="str">
        <f t="shared" si="59"/>
        <v/>
      </c>
      <c r="AK270" t="b">
        <f>OR(T270,X270,AB270,AF270)</f>
        <v>0</v>
      </c>
      <c r="AL270" t="str">
        <f t="shared" si="59"/>
        <v/>
      </c>
    </row>
    <row r="271" spans="1:38">
      <c r="A271" s="1" t="s">
        <v>37</v>
      </c>
      <c r="B271" t="s">
        <v>50</v>
      </c>
      <c r="C271">
        <v>2</v>
      </c>
      <c r="D271" t="s">
        <v>30</v>
      </c>
      <c r="E271" t="s">
        <v>18</v>
      </c>
      <c r="P271" t="str">
        <f t="shared" si="48"/>
        <v>shiny-violet</v>
      </c>
      <c r="Q271">
        <f t="shared" si="49"/>
        <v>2</v>
      </c>
      <c r="R271" t="str">
        <f t="shared" si="50"/>
        <v>dim-salmon</v>
      </c>
      <c r="S271" t="b">
        <f t="shared" si="51"/>
        <v>0</v>
      </c>
      <c r="T271" t="b">
        <f t="shared" si="52"/>
        <v>0</v>
      </c>
      <c r="U271">
        <f>IF(F271="no",0,F271)</f>
        <v>0</v>
      </c>
      <c r="V271" t="str">
        <f>IF(G271="other","",CONCATENATE(G271,"-",H271))</f>
        <v>-</v>
      </c>
      <c r="W271" t="b">
        <f t="shared" si="53"/>
        <v>0</v>
      </c>
      <c r="X271" t="b">
        <f t="shared" si="54"/>
        <v>0</v>
      </c>
      <c r="Y271">
        <f>IF(I271="no",0,I271)</f>
        <v>0</v>
      </c>
      <c r="Z271" t="str">
        <f>IF(J271="other","",CONCATENATE(J271,"-",K271))</f>
        <v>-</v>
      </c>
      <c r="AA271" t="b">
        <f t="shared" si="55"/>
        <v>0</v>
      </c>
      <c r="AB271" t="b">
        <f t="shared" si="56"/>
        <v>0</v>
      </c>
      <c r="AC271">
        <f>IF(L271="no",0,L271)</f>
        <v>0</v>
      </c>
      <c r="AD271" t="str">
        <f>IF(M271="other","",CONCATENATE(M271,"-",N271))</f>
        <v>-</v>
      </c>
      <c r="AE271" t="b">
        <f t="shared" si="57"/>
        <v>0</v>
      </c>
      <c r="AF271" t="b">
        <f t="shared" si="58"/>
        <v>0</v>
      </c>
      <c r="AI271" t="b">
        <f>OR(S271,W271,AA271,AE271)</f>
        <v>0</v>
      </c>
      <c r="AJ271" t="str">
        <f t="shared" si="59"/>
        <v/>
      </c>
      <c r="AK271" t="b">
        <f>OR(T271,X271,AB271,AF271)</f>
        <v>0</v>
      </c>
      <c r="AL271" t="str">
        <f t="shared" si="59"/>
        <v/>
      </c>
    </row>
    <row r="272" spans="1:38">
      <c r="A272" s="1" t="s">
        <v>21</v>
      </c>
      <c r="B272" t="s">
        <v>19</v>
      </c>
      <c r="C272">
        <v>3</v>
      </c>
      <c r="D272" t="s">
        <v>14</v>
      </c>
      <c r="E272" t="s">
        <v>23</v>
      </c>
      <c r="F272">
        <v>1</v>
      </c>
      <c r="G272" t="s">
        <v>12</v>
      </c>
      <c r="H272" t="s">
        <v>23</v>
      </c>
      <c r="I272">
        <v>2</v>
      </c>
      <c r="J272" t="s">
        <v>7</v>
      </c>
      <c r="K272" t="s">
        <v>9</v>
      </c>
      <c r="L272">
        <v>5</v>
      </c>
      <c r="M272" t="s">
        <v>14</v>
      </c>
      <c r="N272" t="s">
        <v>11</v>
      </c>
      <c r="P272" t="str">
        <f t="shared" si="48"/>
        <v>plaid-lime</v>
      </c>
      <c r="Q272">
        <f t="shared" si="49"/>
        <v>3</v>
      </c>
      <c r="R272" t="str">
        <f t="shared" si="50"/>
        <v>bright-bronze</v>
      </c>
      <c r="S272" t="b">
        <f t="shared" si="51"/>
        <v>0</v>
      </c>
      <c r="T272" t="b">
        <f t="shared" si="52"/>
        <v>0</v>
      </c>
      <c r="U272">
        <f>IF(F272="no",0,F272)</f>
        <v>1</v>
      </c>
      <c r="V272" t="str">
        <f>IF(G272="other","",CONCATENATE(G272,"-",H272))</f>
        <v>drab-bronze</v>
      </c>
      <c r="W272" t="b">
        <f t="shared" si="53"/>
        <v>0</v>
      </c>
      <c r="X272" t="b">
        <f t="shared" si="54"/>
        <v>0</v>
      </c>
      <c r="Y272">
        <f>IF(I272="no",0,I272)</f>
        <v>2</v>
      </c>
      <c r="Z272" t="str">
        <f>IF(J272="other","",CONCATENATE(J272,"-",K272))</f>
        <v>muted-cyan</v>
      </c>
      <c r="AA272" t="b">
        <f t="shared" si="55"/>
        <v>0</v>
      </c>
      <c r="AB272" t="b">
        <f t="shared" si="56"/>
        <v>0</v>
      </c>
      <c r="AC272">
        <f>IF(L272="no",0,L272)</f>
        <v>5</v>
      </c>
      <c r="AD272" t="str">
        <f>IF(M272="other","",CONCATENATE(M272,"-",N272))</f>
        <v>bright-lavender</v>
      </c>
      <c r="AE272" t="b">
        <f t="shared" si="57"/>
        <v>0</v>
      </c>
      <c r="AF272" t="b">
        <f t="shared" si="58"/>
        <v>0</v>
      </c>
      <c r="AI272" t="b">
        <f>OR(S272,W272,AA272,AE272)</f>
        <v>0</v>
      </c>
      <c r="AJ272" t="str">
        <f t="shared" si="59"/>
        <v/>
      </c>
      <c r="AK272" t="b">
        <f>OR(T272,X272,AB272,AF272)</f>
        <v>0</v>
      </c>
      <c r="AL272" t="str">
        <f t="shared" si="59"/>
        <v/>
      </c>
    </row>
    <row r="273" spans="1:38">
      <c r="A273" s="1" t="s">
        <v>30</v>
      </c>
      <c r="B273" t="s">
        <v>46</v>
      </c>
      <c r="C273">
        <v>3</v>
      </c>
      <c r="D273" t="s">
        <v>34</v>
      </c>
      <c r="E273" t="s">
        <v>29</v>
      </c>
      <c r="F273">
        <v>4</v>
      </c>
      <c r="G273" t="s">
        <v>10</v>
      </c>
      <c r="H273" t="s">
        <v>45</v>
      </c>
      <c r="I273">
        <v>3</v>
      </c>
      <c r="J273" t="s">
        <v>15</v>
      </c>
      <c r="K273" t="s">
        <v>35</v>
      </c>
      <c r="P273" t="str">
        <f t="shared" si="48"/>
        <v>dim-orange</v>
      </c>
      <c r="Q273">
        <f t="shared" si="49"/>
        <v>3</v>
      </c>
      <c r="R273" t="str">
        <f t="shared" si="50"/>
        <v>light-tan</v>
      </c>
      <c r="S273" t="b">
        <f t="shared" si="51"/>
        <v>0</v>
      </c>
      <c r="T273" t="b">
        <f t="shared" si="52"/>
        <v>0</v>
      </c>
      <c r="U273">
        <f>IF(F273="no",0,F273)</f>
        <v>4</v>
      </c>
      <c r="V273" t="str">
        <f>IF(G273="other","",CONCATENATE(G273,"-",H273))</f>
        <v>faded-gray</v>
      </c>
      <c r="W273" t="b">
        <f t="shared" si="53"/>
        <v>0</v>
      </c>
      <c r="X273" t="b">
        <f t="shared" si="54"/>
        <v>0</v>
      </c>
      <c r="Y273">
        <f>IF(I273="no",0,I273)</f>
        <v>3</v>
      </c>
      <c r="Z273" t="str">
        <f>IF(J273="other","",CONCATENATE(J273,"-",K273))</f>
        <v>clear-turquoise</v>
      </c>
      <c r="AA273" t="b">
        <f t="shared" si="55"/>
        <v>0</v>
      </c>
      <c r="AB273" t="b">
        <f t="shared" si="56"/>
        <v>0</v>
      </c>
      <c r="AC273">
        <f>IF(L273="no",0,L273)</f>
        <v>0</v>
      </c>
      <c r="AD273" t="str">
        <f>IF(M273="other","",CONCATENATE(M273,"-",N273))</f>
        <v>-</v>
      </c>
      <c r="AE273" t="b">
        <f t="shared" si="57"/>
        <v>0</v>
      </c>
      <c r="AF273" t="b">
        <f t="shared" si="58"/>
        <v>0</v>
      </c>
      <c r="AI273" t="b">
        <f>OR(S273,W273,AA273,AE273)</f>
        <v>0</v>
      </c>
      <c r="AJ273" t="str">
        <f t="shared" si="59"/>
        <v/>
      </c>
      <c r="AK273" t="b">
        <f>OR(T273,X273,AB273,AF273)</f>
        <v>0</v>
      </c>
      <c r="AL273" t="str">
        <f t="shared" si="59"/>
        <v/>
      </c>
    </row>
    <row r="274" spans="1:38">
      <c r="A274" s="1" t="s">
        <v>5</v>
      </c>
      <c r="B274" t="s">
        <v>40</v>
      </c>
      <c r="C274">
        <v>2</v>
      </c>
      <c r="D274" t="s">
        <v>12</v>
      </c>
      <c r="E274" t="s">
        <v>47</v>
      </c>
      <c r="P274" t="str">
        <f t="shared" si="48"/>
        <v>striped-gold</v>
      </c>
      <c r="Q274">
        <f t="shared" si="49"/>
        <v>2</v>
      </c>
      <c r="R274" t="str">
        <f t="shared" si="50"/>
        <v>drab-olive</v>
      </c>
      <c r="S274" t="b">
        <f t="shared" si="51"/>
        <v>0</v>
      </c>
      <c r="T274" t="b">
        <f t="shared" si="52"/>
        <v>0</v>
      </c>
      <c r="U274">
        <f>IF(F274="no",0,F274)</f>
        <v>0</v>
      </c>
      <c r="V274" t="str">
        <f>IF(G274="other","",CONCATENATE(G274,"-",H274))</f>
        <v>-</v>
      </c>
      <c r="W274" t="b">
        <f t="shared" si="53"/>
        <v>0</v>
      </c>
      <c r="X274" t="b">
        <f t="shared" si="54"/>
        <v>0</v>
      </c>
      <c r="Y274">
        <f>IF(I274="no",0,I274)</f>
        <v>0</v>
      </c>
      <c r="Z274" t="str">
        <f>IF(J274="other","",CONCATENATE(J274,"-",K274))</f>
        <v>-</v>
      </c>
      <c r="AA274" t="b">
        <f t="shared" si="55"/>
        <v>0</v>
      </c>
      <c r="AB274" t="b">
        <f t="shared" si="56"/>
        <v>0</v>
      </c>
      <c r="AC274">
        <f>IF(L274="no",0,L274)</f>
        <v>0</v>
      </c>
      <c r="AD274" t="str">
        <f>IF(M274="other","",CONCATENATE(M274,"-",N274))</f>
        <v>-</v>
      </c>
      <c r="AE274" t="b">
        <f t="shared" si="57"/>
        <v>0</v>
      </c>
      <c r="AF274" t="b">
        <f t="shared" si="58"/>
        <v>0</v>
      </c>
      <c r="AI274" t="b">
        <f>OR(S274,W274,AA274,AE274)</f>
        <v>0</v>
      </c>
      <c r="AJ274" t="str">
        <f t="shared" si="59"/>
        <v/>
      </c>
      <c r="AK274" t="b">
        <f>OR(T274,X274,AB274,AF274)</f>
        <v>0</v>
      </c>
      <c r="AL274" t="str">
        <f t="shared" si="59"/>
        <v/>
      </c>
    </row>
    <row r="275" spans="1:38">
      <c r="A275" s="1" t="s">
        <v>49</v>
      </c>
      <c r="B275" t="s">
        <v>28</v>
      </c>
      <c r="C275">
        <v>2</v>
      </c>
      <c r="D275" t="s">
        <v>34</v>
      </c>
      <c r="E275" t="s">
        <v>29</v>
      </c>
      <c r="F275">
        <v>2</v>
      </c>
      <c r="G275" t="s">
        <v>34</v>
      </c>
      <c r="H275" t="s">
        <v>20</v>
      </c>
      <c r="P275" t="str">
        <f t="shared" si="48"/>
        <v>posh-silver</v>
      </c>
      <c r="Q275">
        <f t="shared" si="49"/>
        <v>2</v>
      </c>
      <c r="R275" t="str">
        <f t="shared" si="50"/>
        <v>light-tan</v>
      </c>
      <c r="S275" t="b">
        <f t="shared" si="51"/>
        <v>0</v>
      </c>
      <c r="T275" t="b">
        <f t="shared" si="52"/>
        <v>0</v>
      </c>
      <c r="U275">
        <f>IF(F275="no",0,F275)</f>
        <v>2</v>
      </c>
      <c r="V275" t="str">
        <f>IF(G275="other","",CONCATENATE(G275,"-",H275))</f>
        <v>light-white</v>
      </c>
      <c r="W275" t="b">
        <f t="shared" si="53"/>
        <v>0</v>
      </c>
      <c r="X275" t="b">
        <f t="shared" si="54"/>
        <v>0</v>
      </c>
      <c r="Y275">
        <f>IF(I275="no",0,I275)</f>
        <v>0</v>
      </c>
      <c r="Z275" t="str">
        <f>IF(J275="other","",CONCATENATE(J275,"-",K275))</f>
        <v>-</v>
      </c>
      <c r="AA275" t="b">
        <f t="shared" si="55"/>
        <v>0</v>
      </c>
      <c r="AB275" t="b">
        <f t="shared" si="56"/>
        <v>0</v>
      </c>
      <c r="AC275">
        <f>IF(L275="no",0,L275)</f>
        <v>0</v>
      </c>
      <c r="AD275" t="str">
        <f>IF(M275="other","",CONCATENATE(M275,"-",N275))</f>
        <v>-</v>
      </c>
      <c r="AE275" t="b">
        <f t="shared" si="57"/>
        <v>0</v>
      </c>
      <c r="AF275" t="b">
        <f t="shared" si="58"/>
        <v>0</v>
      </c>
      <c r="AI275" t="b">
        <f>OR(S275,W275,AA275,AE275)</f>
        <v>0</v>
      </c>
      <c r="AJ275" t="str">
        <f t="shared" si="59"/>
        <v/>
      </c>
      <c r="AK275" t="b">
        <f>OR(T275,X275,AB275,AF275)</f>
        <v>0</v>
      </c>
      <c r="AL275" t="str">
        <f t="shared" si="59"/>
        <v/>
      </c>
    </row>
    <row r="276" spans="1:38">
      <c r="A276" s="1" t="s">
        <v>0</v>
      </c>
      <c r="B276" t="s">
        <v>13</v>
      </c>
      <c r="C276">
        <v>5</v>
      </c>
      <c r="D276" t="s">
        <v>10</v>
      </c>
      <c r="E276" t="s">
        <v>36</v>
      </c>
      <c r="F276">
        <v>5</v>
      </c>
      <c r="G276" t="s">
        <v>27</v>
      </c>
      <c r="H276" t="s">
        <v>48</v>
      </c>
      <c r="I276">
        <v>2</v>
      </c>
      <c r="J276" t="s">
        <v>41</v>
      </c>
      <c r="K276" t="s">
        <v>26</v>
      </c>
      <c r="L276">
        <v>2</v>
      </c>
      <c r="M276" t="s">
        <v>14</v>
      </c>
      <c r="N276" t="s">
        <v>1</v>
      </c>
      <c r="P276" t="str">
        <f t="shared" si="48"/>
        <v>dull-fuchsia</v>
      </c>
      <c r="Q276">
        <f t="shared" si="49"/>
        <v>5</v>
      </c>
      <c r="R276" t="str">
        <f t="shared" si="50"/>
        <v>faded-coral</v>
      </c>
      <c r="S276" t="b">
        <f t="shared" si="51"/>
        <v>0</v>
      </c>
      <c r="T276" t="b">
        <f t="shared" si="52"/>
        <v>0</v>
      </c>
      <c r="U276">
        <f>IF(F276="no",0,F276)</f>
        <v>5</v>
      </c>
      <c r="V276" t="str">
        <f>IF(G276="other","",CONCATENATE(G276,"-",H276))</f>
        <v>vibrant-chartreuse</v>
      </c>
      <c r="W276" t="b">
        <f t="shared" si="53"/>
        <v>0</v>
      </c>
      <c r="X276" t="b">
        <f t="shared" si="54"/>
        <v>0</v>
      </c>
      <c r="Y276">
        <f>IF(I276="no",0,I276)</f>
        <v>2</v>
      </c>
      <c r="Z276" t="str">
        <f>IF(J276="other","",CONCATENATE(J276,"-",K276))</f>
        <v>dark-plum</v>
      </c>
      <c r="AA276" t="b">
        <f t="shared" si="55"/>
        <v>0</v>
      </c>
      <c r="AB276" t="b">
        <f t="shared" si="56"/>
        <v>0</v>
      </c>
      <c r="AC276">
        <f>IF(L276="no",0,L276)</f>
        <v>2</v>
      </c>
      <c r="AD276" t="str">
        <f>IF(M276="other","",CONCATENATE(M276,"-",N276))</f>
        <v>bright-blue</v>
      </c>
      <c r="AE276" t="b">
        <f t="shared" si="57"/>
        <v>0</v>
      </c>
      <c r="AF276" t="b">
        <f t="shared" si="58"/>
        <v>0</v>
      </c>
      <c r="AI276" t="b">
        <f>OR(S276,W276,AA276,AE276)</f>
        <v>0</v>
      </c>
      <c r="AJ276" t="str">
        <f t="shared" si="59"/>
        <v/>
      </c>
      <c r="AK276" t="b">
        <f>OR(T276,X276,AB276,AF276)</f>
        <v>0</v>
      </c>
      <c r="AL276" t="str">
        <f t="shared" si="59"/>
        <v/>
      </c>
    </row>
    <row r="277" spans="1:38">
      <c r="A277" s="1" t="s">
        <v>2</v>
      </c>
      <c r="B277" t="s">
        <v>39</v>
      </c>
      <c r="C277">
        <v>4</v>
      </c>
      <c r="D277" t="s">
        <v>27</v>
      </c>
      <c r="E277" t="s">
        <v>35</v>
      </c>
      <c r="F277">
        <v>3</v>
      </c>
      <c r="G277" t="s">
        <v>15</v>
      </c>
      <c r="H277" t="s">
        <v>43</v>
      </c>
      <c r="I277">
        <v>3</v>
      </c>
      <c r="J277" t="s">
        <v>27</v>
      </c>
      <c r="K277" t="s">
        <v>28</v>
      </c>
      <c r="L277">
        <v>2</v>
      </c>
      <c r="M277" t="s">
        <v>14</v>
      </c>
      <c r="N277" t="s">
        <v>1</v>
      </c>
      <c r="P277" t="str">
        <f t="shared" si="48"/>
        <v>dotted-indigo</v>
      </c>
      <c r="Q277">
        <f t="shared" si="49"/>
        <v>4</v>
      </c>
      <c r="R277" t="str">
        <f t="shared" si="50"/>
        <v>vibrant-turquoise</v>
      </c>
      <c r="S277" t="b">
        <f t="shared" si="51"/>
        <v>0</v>
      </c>
      <c r="T277" t="b">
        <f t="shared" si="52"/>
        <v>0</v>
      </c>
      <c r="U277">
        <f>IF(F277="no",0,F277)</f>
        <v>3</v>
      </c>
      <c r="V277" t="str">
        <f>IF(G277="other","",CONCATENATE(G277,"-",H277))</f>
        <v>clear-black</v>
      </c>
      <c r="W277" t="b">
        <f t="shared" si="53"/>
        <v>0</v>
      </c>
      <c r="X277" t="b">
        <f t="shared" si="54"/>
        <v>0</v>
      </c>
      <c r="Y277">
        <f>IF(I277="no",0,I277)</f>
        <v>3</v>
      </c>
      <c r="Z277" t="str">
        <f>IF(J277="other","",CONCATENATE(J277,"-",K277))</f>
        <v>vibrant-silver</v>
      </c>
      <c r="AA277" t="b">
        <f t="shared" si="55"/>
        <v>0</v>
      </c>
      <c r="AB277" t="b">
        <f t="shared" si="56"/>
        <v>0</v>
      </c>
      <c r="AC277">
        <f>IF(L277="no",0,L277)</f>
        <v>2</v>
      </c>
      <c r="AD277" t="str">
        <f>IF(M277="other","",CONCATENATE(M277,"-",N277))</f>
        <v>bright-blue</v>
      </c>
      <c r="AE277" t="b">
        <f t="shared" si="57"/>
        <v>0</v>
      </c>
      <c r="AF277" t="b">
        <f t="shared" si="58"/>
        <v>0</v>
      </c>
      <c r="AI277" t="b">
        <f>OR(S277,W277,AA277,AE277)</f>
        <v>0</v>
      </c>
      <c r="AJ277" t="str">
        <f t="shared" si="59"/>
        <v/>
      </c>
      <c r="AK277" t="b">
        <f>OR(T277,X277,AB277,AF277)</f>
        <v>0</v>
      </c>
      <c r="AL277" t="str">
        <f t="shared" si="59"/>
        <v/>
      </c>
    </row>
    <row r="278" spans="1:38">
      <c r="A278" s="1" t="s">
        <v>2</v>
      </c>
      <c r="B278" t="s">
        <v>36</v>
      </c>
      <c r="C278">
        <v>4</v>
      </c>
      <c r="D278" t="s">
        <v>2</v>
      </c>
      <c r="E278" t="s">
        <v>38</v>
      </c>
      <c r="F278">
        <v>5</v>
      </c>
      <c r="G278" t="s">
        <v>5</v>
      </c>
      <c r="H278" t="s">
        <v>23</v>
      </c>
      <c r="I278">
        <v>4</v>
      </c>
      <c r="J278" t="s">
        <v>41</v>
      </c>
      <c r="K278" t="s">
        <v>32</v>
      </c>
      <c r="L278">
        <v>2</v>
      </c>
      <c r="M278" t="s">
        <v>34</v>
      </c>
      <c r="N278" t="s">
        <v>23</v>
      </c>
      <c r="P278" t="str">
        <f t="shared" si="48"/>
        <v>dotted-coral</v>
      </c>
      <c r="Q278">
        <f t="shared" si="49"/>
        <v>4</v>
      </c>
      <c r="R278" t="str">
        <f t="shared" si="50"/>
        <v>dotted-teal</v>
      </c>
      <c r="S278" t="b">
        <f t="shared" si="51"/>
        <v>0</v>
      </c>
      <c r="T278" t="b">
        <f t="shared" si="52"/>
        <v>0</v>
      </c>
      <c r="U278">
        <f>IF(F278="no",0,F278)</f>
        <v>5</v>
      </c>
      <c r="V278" t="str">
        <f>IF(G278="other","",CONCATENATE(G278,"-",H278))</f>
        <v>striped-bronze</v>
      </c>
      <c r="W278" t="b">
        <f t="shared" si="53"/>
        <v>0</v>
      </c>
      <c r="X278" t="b">
        <f t="shared" si="54"/>
        <v>0</v>
      </c>
      <c r="Y278">
        <f>IF(I278="no",0,I278)</f>
        <v>4</v>
      </c>
      <c r="Z278" t="str">
        <f>IF(J278="other","",CONCATENATE(J278,"-",K278))</f>
        <v>dark-beige</v>
      </c>
      <c r="AA278" t="b">
        <f t="shared" si="55"/>
        <v>0</v>
      </c>
      <c r="AB278" t="b">
        <f t="shared" si="56"/>
        <v>0</v>
      </c>
      <c r="AC278">
        <f>IF(L278="no",0,L278)</f>
        <v>2</v>
      </c>
      <c r="AD278" t="str">
        <f>IF(M278="other","",CONCATENATE(M278,"-",N278))</f>
        <v>light-bronze</v>
      </c>
      <c r="AE278" t="b">
        <f t="shared" si="57"/>
        <v>0</v>
      </c>
      <c r="AF278" t="b">
        <f t="shared" si="58"/>
        <v>0</v>
      </c>
      <c r="AI278" t="b">
        <f>OR(S278,W278,AA278,AE278)</f>
        <v>0</v>
      </c>
      <c r="AJ278" t="str">
        <f t="shared" si="59"/>
        <v/>
      </c>
      <c r="AK278" t="b">
        <f>OR(T278,X278,AB278,AF278)</f>
        <v>0</v>
      </c>
      <c r="AL278" t="str">
        <f t="shared" si="59"/>
        <v/>
      </c>
    </row>
    <row r="279" spans="1:38">
      <c r="A279" s="1" t="s">
        <v>7</v>
      </c>
      <c r="B279" t="s">
        <v>47</v>
      </c>
      <c r="C279">
        <v>2</v>
      </c>
      <c r="D279" t="s">
        <v>2</v>
      </c>
      <c r="E279" t="s">
        <v>36</v>
      </c>
      <c r="P279" t="str">
        <f t="shared" si="48"/>
        <v>muted-olive</v>
      </c>
      <c r="Q279">
        <f t="shared" si="49"/>
        <v>2</v>
      </c>
      <c r="R279" t="str">
        <f t="shared" si="50"/>
        <v>dotted-coral</v>
      </c>
      <c r="S279" t="b">
        <f t="shared" si="51"/>
        <v>0</v>
      </c>
      <c r="T279" t="b">
        <f t="shared" si="52"/>
        <v>0</v>
      </c>
      <c r="U279">
        <f>IF(F279="no",0,F279)</f>
        <v>0</v>
      </c>
      <c r="V279" t="str">
        <f>IF(G279="other","",CONCATENATE(G279,"-",H279))</f>
        <v>-</v>
      </c>
      <c r="W279" t="b">
        <f t="shared" si="53"/>
        <v>0</v>
      </c>
      <c r="X279" t="b">
        <f t="shared" si="54"/>
        <v>0</v>
      </c>
      <c r="Y279">
        <f>IF(I279="no",0,I279)</f>
        <v>0</v>
      </c>
      <c r="Z279" t="str">
        <f>IF(J279="other","",CONCATENATE(J279,"-",K279))</f>
        <v>-</v>
      </c>
      <c r="AA279" t="b">
        <f t="shared" si="55"/>
        <v>0</v>
      </c>
      <c r="AB279" t="b">
        <f t="shared" si="56"/>
        <v>0</v>
      </c>
      <c r="AC279">
        <f>IF(L279="no",0,L279)</f>
        <v>0</v>
      </c>
      <c r="AD279" t="str">
        <f>IF(M279="other","",CONCATENATE(M279,"-",N279))</f>
        <v>-</v>
      </c>
      <c r="AE279" t="b">
        <f t="shared" si="57"/>
        <v>0</v>
      </c>
      <c r="AF279" t="b">
        <f t="shared" si="58"/>
        <v>0</v>
      </c>
      <c r="AI279" t="b">
        <f>OR(S279,W279,AA279,AE279)</f>
        <v>0</v>
      </c>
      <c r="AJ279" t="str">
        <f t="shared" si="59"/>
        <v/>
      </c>
      <c r="AK279" t="b">
        <f>OR(T279,X279,AB279,AF279)</f>
        <v>0</v>
      </c>
      <c r="AL279" t="str">
        <f t="shared" si="59"/>
        <v/>
      </c>
    </row>
    <row r="280" spans="1:38">
      <c r="A280" s="1" t="s">
        <v>41</v>
      </c>
      <c r="B280" t="s">
        <v>25</v>
      </c>
      <c r="C280">
        <v>4</v>
      </c>
      <c r="D280" t="s">
        <v>12</v>
      </c>
      <c r="E280" t="s">
        <v>13</v>
      </c>
      <c r="F280">
        <v>3</v>
      </c>
      <c r="G280" t="s">
        <v>17</v>
      </c>
      <c r="H280" t="s">
        <v>42</v>
      </c>
      <c r="P280" t="str">
        <f t="shared" si="48"/>
        <v>dark-crimson</v>
      </c>
      <c r="Q280">
        <f t="shared" si="49"/>
        <v>4</v>
      </c>
      <c r="R280" t="str">
        <f t="shared" si="50"/>
        <v>drab-fuchsia</v>
      </c>
      <c r="S280" t="b">
        <f t="shared" si="51"/>
        <v>0</v>
      </c>
      <c r="T280" t="b">
        <f t="shared" si="52"/>
        <v>0</v>
      </c>
      <c r="U280">
        <f>IF(F280="no",0,F280)</f>
        <v>3</v>
      </c>
      <c r="V280" t="str">
        <f>IF(G280="other","",CONCATENATE(G280,"-",H280))</f>
        <v>wavy-yellow</v>
      </c>
      <c r="W280" t="b">
        <f t="shared" si="53"/>
        <v>0</v>
      </c>
      <c r="X280" t="b">
        <f t="shared" si="54"/>
        <v>0</v>
      </c>
      <c r="Y280">
        <f>IF(I280="no",0,I280)</f>
        <v>0</v>
      </c>
      <c r="Z280" t="str">
        <f>IF(J280="other","",CONCATENATE(J280,"-",K280))</f>
        <v>-</v>
      </c>
      <c r="AA280" t="b">
        <f t="shared" si="55"/>
        <v>0</v>
      </c>
      <c r="AB280" t="b">
        <f t="shared" si="56"/>
        <v>0</v>
      </c>
      <c r="AC280">
        <f>IF(L280="no",0,L280)</f>
        <v>0</v>
      </c>
      <c r="AD280" t="str">
        <f>IF(M280="other","",CONCATENATE(M280,"-",N280))</f>
        <v>-</v>
      </c>
      <c r="AE280" t="b">
        <f t="shared" si="57"/>
        <v>0</v>
      </c>
      <c r="AF280" t="b">
        <f t="shared" si="58"/>
        <v>0</v>
      </c>
      <c r="AI280" t="b">
        <f>OR(S280,W280,AA280,AE280)</f>
        <v>0</v>
      </c>
      <c r="AJ280" t="str">
        <f t="shared" si="59"/>
        <v/>
      </c>
      <c r="AK280" t="b">
        <f>OR(T280,X280,AB280,AF280)</f>
        <v>0</v>
      </c>
      <c r="AL280" t="str">
        <f t="shared" si="59"/>
        <v/>
      </c>
    </row>
    <row r="281" spans="1:38">
      <c r="A281" s="1" t="s">
        <v>41</v>
      </c>
      <c r="B281" t="s">
        <v>1</v>
      </c>
      <c r="C281">
        <v>2</v>
      </c>
      <c r="D281" t="s">
        <v>12</v>
      </c>
      <c r="E281" t="s">
        <v>9</v>
      </c>
      <c r="F281">
        <v>2</v>
      </c>
      <c r="G281" t="s">
        <v>0</v>
      </c>
      <c r="H281" t="s">
        <v>48</v>
      </c>
      <c r="I281">
        <v>3</v>
      </c>
      <c r="J281" t="s">
        <v>14</v>
      </c>
      <c r="K281" t="s">
        <v>38</v>
      </c>
      <c r="L281">
        <v>2</v>
      </c>
      <c r="M281" t="s">
        <v>0</v>
      </c>
      <c r="N281" t="s">
        <v>43</v>
      </c>
      <c r="P281" t="str">
        <f t="shared" si="48"/>
        <v>dark-blue</v>
      </c>
      <c r="Q281">
        <f t="shared" si="49"/>
        <v>2</v>
      </c>
      <c r="R281" t="str">
        <f t="shared" si="50"/>
        <v>drab-cyan</v>
      </c>
      <c r="S281" t="b">
        <f t="shared" si="51"/>
        <v>0</v>
      </c>
      <c r="T281" t="b">
        <f t="shared" si="52"/>
        <v>0</v>
      </c>
      <c r="U281">
        <f>IF(F281="no",0,F281)</f>
        <v>2</v>
      </c>
      <c r="V281" t="str">
        <f>IF(G281="other","",CONCATENATE(G281,"-",H281))</f>
        <v>dull-chartreuse</v>
      </c>
      <c r="W281" t="b">
        <f t="shared" si="53"/>
        <v>0</v>
      </c>
      <c r="X281" t="b">
        <f t="shared" si="54"/>
        <v>0</v>
      </c>
      <c r="Y281">
        <f>IF(I281="no",0,I281)</f>
        <v>3</v>
      </c>
      <c r="Z281" t="str">
        <f>IF(J281="other","",CONCATENATE(J281,"-",K281))</f>
        <v>bright-teal</v>
      </c>
      <c r="AA281" t="b">
        <f t="shared" si="55"/>
        <v>0</v>
      </c>
      <c r="AB281" t="b">
        <f t="shared" si="56"/>
        <v>0</v>
      </c>
      <c r="AC281">
        <f>IF(L281="no",0,L281)</f>
        <v>2</v>
      </c>
      <c r="AD281" t="str">
        <f>IF(M281="other","",CONCATENATE(M281,"-",N281))</f>
        <v>dull-black</v>
      </c>
      <c r="AE281" t="b">
        <f t="shared" si="57"/>
        <v>0</v>
      </c>
      <c r="AF281" t="b">
        <f t="shared" si="58"/>
        <v>0</v>
      </c>
      <c r="AI281" t="b">
        <f>OR(S281,W281,AA281,AE281)</f>
        <v>0</v>
      </c>
      <c r="AJ281" t="str">
        <f t="shared" si="59"/>
        <v/>
      </c>
      <c r="AK281" t="b">
        <f>OR(T281,X281,AB281,AF281)</f>
        <v>0</v>
      </c>
      <c r="AL281" t="str">
        <f t="shared" si="59"/>
        <v/>
      </c>
    </row>
    <row r="282" spans="1:38">
      <c r="A282" s="1" t="s">
        <v>44</v>
      </c>
      <c r="B282" t="s">
        <v>32</v>
      </c>
      <c r="C282">
        <v>4</v>
      </c>
      <c r="D282" t="s">
        <v>2</v>
      </c>
      <c r="E282" t="s">
        <v>43</v>
      </c>
      <c r="F282">
        <v>3</v>
      </c>
      <c r="G282" t="s">
        <v>2</v>
      </c>
      <c r="H282" t="s">
        <v>22</v>
      </c>
      <c r="I282">
        <v>2</v>
      </c>
      <c r="J282" t="s">
        <v>2</v>
      </c>
      <c r="K282" t="s">
        <v>18</v>
      </c>
      <c r="L282">
        <v>4</v>
      </c>
      <c r="M282" t="s">
        <v>37</v>
      </c>
      <c r="N282" t="s">
        <v>20</v>
      </c>
      <c r="P282" t="str">
        <f t="shared" si="48"/>
        <v>pale-beige</v>
      </c>
      <c r="Q282">
        <f t="shared" si="49"/>
        <v>4</v>
      </c>
      <c r="R282" t="str">
        <f t="shared" si="50"/>
        <v>dotted-black</v>
      </c>
      <c r="S282" t="b">
        <f t="shared" si="51"/>
        <v>0</v>
      </c>
      <c r="T282" t="b">
        <f t="shared" si="52"/>
        <v>0</v>
      </c>
      <c r="U282">
        <f>IF(F282="no",0,F282)</f>
        <v>3</v>
      </c>
      <c r="V282" t="str">
        <f>IF(G282="other","",CONCATENATE(G282,"-",H282))</f>
        <v>dotted-maroon</v>
      </c>
      <c r="W282" t="b">
        <f t="shared" si="53"/>
        <v>0</v>
      </c>
      <c r="X282" t="b">
        <f t="shared" si="54"/>
        <v>0</v>
      </c>
      <c r="Y282">
        <f>IF(I282="no",0,I282)</f>
        <v>2</v>
      </c>
      <c r="Z282" t="str">
        <f>IF(J282="other","",CONCATENATE(J282,"-",K282))</f>
        <v>dotted-salmon</v>
      </c>
      <c r="AA282" t="b">
        <f t="shared" si="55"/>
        <v>0</v>
      </c>
      <c r="AB282" t="b">
        <f t="shared" si="56"/>
        <v>0</v>
      </c>
      <c r="AC282">
        <f>IF(L282="no",0,L282)</f>
        <v>4</v>
      </c>
      <c r="AD282" t="str">
        <f>IF(M282="other","",CONCATENATE(M282,"-",N282))</f>
        <v>shiny-white</v>
      </c>
      <c r="AE282" t="b">
        <f t="shared" si="57"/>
        <v>0</v>
      </c>
      <c r="AF282" t="b">
        <f t="shared" si="58"/>
        <v>0</v>
      </c>
      <c r="AI282" t="b">
        <f>OR(S282,W282,AA282,AE282)</f>
        <v>0</v>
      </c>
      <c r="AJ282" t="str">
        <f t="shared" si="59"/>
        <v/>
      </c>
      <c r="AK282" t="b">
        <f>OR(T282,X282,AB282,AF282)</f>
        <v>0</v>
      </c>
      <c r="AL282" t="str">
        <f t="shared" si="59"/>
        <v/>
      </c>
    </row>
    <row r="283" spans="1:38">
      <c r="A283" s="1" t="s">
        <v>10</v>
      </c>
      <c r="B283" t="s">
        <v>40</v>
      </c>
      <c r="C283">
        <v>1</v>
      </c>
      <c r="D283" t="s">
        <v>21</v>
      </c>
      <c r="E283" t="s">
        <v>28</v>
      </c>
      <c r="F283">
        <v>5</v>
      </c>
      <c r="G283" t="s">
        <v>15</v>
      </c>
      <c r="H283" t="s">
        <v>45</v>
      </c>
      <c r="I283">
        <v>1</v>
      </c>
      <c r="J283" t="s">
        <v>49</v>
      </c>
      <c r="K283" t="s">
        <v>39</v>
      </c>
      <c r="L283">
        <v>1</v>
      </c>
      <c r="M283" t="s">
        <v>5</v>
      </c>
      <c r="N283" t="s">
        <v>23</v>
      </c>
      <c r="P283" t="str">
        <f t="shared" si="48"/>
        <v>faded-gold</v>
      </c>
      <c r="Q283">
        <f t="shared" si="49"/>
        <v>1</v>
      </c>
      <c r="R283" t="str">
        <f t="shared" si="50"/>
        <v>plaid-silver</v>
      </c>
      <c r="S283" t="b">
        <f t="shared" si="51"/>
        <v>0</v>
      </c>
      <c r="T283" t="b">
        <f t="shared" si="52"/>
        <v>0</v>
      </c>
      <c r="U283">
        <f>IF(F283="no",0,F283)</f>
        <v>5</v>
      </c>
      <c r="V283" t="str">
        <f>IF(G283="other","",CONCATENATE(G283,"-",H283))</f>
        <v>clear-gray</v>
      </c>
      <c r="W283" t="b">
        <f t="shared" si="53"/>
        <v>0</v>
      </c>
      <c r="X283" t="b">
        <f t="shared" si="54"/>
        <v>0</v>
      </c>
      <c r="Y283">
        <f>IF(I283="no",0,I283)</f>
        <v>1</v>
      </c>
      <c r="Z283" t="str">
        <f>IF(J283="other","",CONCATENATE(J283,"-",K283))</f>
        <v>posh-indigo</v>
      </c>
      <c r="AA283" t="b">
        <f t="shared" si="55"/>
        <v>0</v>
      </c>
      <c r="AB283" t="b">
        <f t="shared" si="56"/>
        <v>0</v>
      </c>
      <c r="AC283">
        <f>IF(L283="no",0,L283)</f>
        <v>1</v>
      </c>
      <c r="AD283" t="str">
        <f>IF(M283="other","",CONCATENATE(M283,"-",N283))</f>
        <v>striped-bronze</v>
      </c>
      <c r="AE283" t="b">
        <f t="shared" si="57"/>
        <v>0</v>
      </c>
      <c r="AF283" t="b">
        <f t="shared" si="58"/>
        <v>0</v>
      </c>
      <c r="AI283" t="b">
        <f>OR(S283,W283,AA283,AE283)</f>
        <v>0</v>
      </c>
      <c r="AJ283" t="str">
        <f t="shared" si="59"/>
        <v/>
      </c>
      <c r="AK283" t="b">
        <f>OR(T283,X283,AB283,AF283)</f>
        <v>0</v>
      </c>
      <c r="AL283" t="str">
        <f t="shared" si="59"/>
        <v/>
      </c>
    </row>
    <row r="284" spans="1:38">
      <c r="A284" s="1" t="s">
        <v>7</v>
      </c>
      <c r="B284" t="s">
        <v>16</v>
      </c>
      <c r="C284">
        <v>5</v>
      </c>
      <c r="D284" t="s">
        <v>2</v>
      </c>
      <c r="E284" t="s">
        <v>43</v>
      </c>
      <c r="P284" t="str">
        <f t="shared" si="48"/>
        <v>muted-magenta</v>
      </c>
      <c r="Q284">
        <f t="shared" si="49"/>
        <v>5</v>
      </c>
      <c r="R284" t="str">
        <f t="shared" si="50"/>
        <v>dotted-black</v>
      </c>
      <c r="S284" t="b">
        <f t="shared" si="51"/>
        <v>0</v>
      </c>
      <c r="T284" t="b">
        <f t="shared" si="52"/>
        <v>0</v>
      </c>
      <c r="U284">
        <f>IF(F284="no",0,F284)</f>
        <v>0</v>
      </c>
      <c r="V284" t="str">
        <f>IF(G284="other","",CONCATENATE(G284,"-",H284))</f>
        <v>-</v>
      </c>
      <c r="W284" t="b">
        <f t="shared" si="53"/>
        <v>0</v>
      </c>
      <c r="X284" t="b">
        <f t="shared" si="54"/>
        <v>0</v>
      </c>
      <c r="Y284">
        <f>IF(I284="no",0,I284)</f>
        <v>0</v>
      </c>
      <c r="Z284" t="str">
        <f>IF(J284="other","",CONCATENATE(J284,"-",K284))</f>
        <v>-</v>
      </c>
      <c r="AA284" t="b">
        <f t="shared" si="55"/>
        <v>0</v>
      </c>
      <c r="AB284" t="b">
        <f t="shared" si="56"/>
        <v>0</v>
      </c>
      <c r="AC284">
        <f>IF(L284="no",0,L284)</f>
        <v>0</v>
      </c>
      <c r="AD284" t="str">
        <f>IF(M284="other","",CONCATENATE(M284,"-",N284))</f>
        <v>-</v>
      </c>
      <c r="AE284" t="b">
        <f t="shared" si="57"/>
        <v>0</v>
      </c>
      <c r="AF284" t="b">
        <f t="shared" si="58"/>
        <v>0</v>
      </c>
      <c r="AI284" t="b">
        <f>OR(S284,W284,AA284,AE284)</f>
        <v>0</v>
      </c>
      <c r="AJ284" t="str">
        <f t="shared" si="59"/>
        <v/>
      </c>
      <c r="AK284" t="b">
        <f>OR(T284,X284,AB284,AF284)</f>
        <v>0</v>
      </c>
      <c r="AL284" t="str">
        <f t="shared" si="59"/>
        <v/>
      </c>
    </row>
    <row r="285" spans="1:38">
      <c r="A285" s="1" t="s">
        <v>44</v>
      </c>
      <c r="B285" t="s">
        <v>51</v>
      </c>
      <c r="C285">
        <v>3</v>
      </c>
      <c r="D285" t="s">
        <v>14</v>
      </c>
      <c r="E285" t="s">
        <v>18</v>
      </c>
      <c r="F285">
        <v>1</v>
      </c>
      <c r="G285" t="s">
        <v>15</v>
      </c>
      <c r="H285" t="s">
        <v>23</v>
      </c>
      <c r="P285" t="str">
        <f t="shared" si="48"/>
        <v>pale-aqua</v>
      </c>
      <c r="Q285">
        <f t="shared" si="49"/>
        <v>3</v>
      </c>
      <c r="R285" t="str">
        <f t="shared" si="50"/>
        <v>bright-salmon</v>
      </c>
      <c r="S285" t="b">
        <f t="shared" si="51"/>
        <v>0</v>
      </c>
      <c r="T285" t="b">
        <f t="shared" si="52"/>
        <v>0</v>
      </c>
      <c r="U285">
        <f>IF(F285="no",0,F285)</f>
        <v>1</v>
      </c>
      <c r="V285" t="str">
        <f>IF(G285="other","",CONCATENATE(G285,"-",H285))</f>
        <v>clear-bronze</v>
      </c>
      <c r="W285" t="b">
        <f t="shared" si="53"/>
        <v>0</v>
      </c>
      <c r="X285" t="b">
        <f t="shared" si="54"/>
        <v>0</v>
      </c>
      <c r="Y285">
        <f>IF(I285="no",0,I285)</f>
        <v>0</v>
      </c>
      <c r="Z285" t="str">
        <f>IF(J285="other","",CONCATENATE(J285,"-",K285))</f>
        <v>-</v>
      </c>
      <c r="AA285" t="b">
        <f t="shared" si="55"/>
        <v>0</v>
      </c>
      <c r="AB285" t="b">
        <f t="shared" si="56"/>
        <v>0</v>
      </c>
      <c r="AC285">
        <f>IF(L285="no",0,L285)</f>
        <v>0</v>
      </c>
      <c r="AD285" t="str">
        <f>IF(M285="other","",CONCATENATE(M285,"-",N285))</f>
        <v>-</v>
      </c>
      <c r="AE285" t="b">
        <f t="shared" si="57"/>
        <v>0</v>
      </c>
      <c r="AF285" t="b">
        <f t="shared" si="58"/>
        <v>0</v>
      </c>
      <c r="AI285" t="b">
        <f>OR(S285,W285,AA285,AE285)</f>
        <v>0</v>
      </c>
      <c r="AJ285" t="str">
        <f t="shared" si="59"/>
        <v/>
      </c>
      <c r="AK285" t="b">
        <f>OR(T285,X285,AB285,AF285)</f>
        <v>0</v>
      </c>
      <c r="AL285" t="str">
        <f t="shared" si="59"/>
        <v/>
      </c>
    </row>
    <row r="286" spans="1:38">
      <c r="A286" s="1" t="s">
        <v>7</v>
      </c>
      <c r="B286" t="s">
        <v>22</v>
      </c>
      <c r="C286">
        <v>5</v>
      </c>
      <c r="D286" t="s">
        <v>14</v>
      </c>
      <c r="E286" t="s">
        <v>32</v>
      </c>
      <c r="F286">
        <v>3</v>
      </c>
      <c r="G286" t="s">
        <v>41</v>
      </c>
      <c r="H286" t="s">
        <v>23</v>
      </c>
      <c r="P286" t="str">
        <f t="shared" si="48"/>
        <v>muted-maroon</v>
      </c>
      <c r="Q286">
        <f t="shared" si="49"/>
        <v>5</v>
      </c>
      <c r="R286" t="str">
        <f t="shared" si="50"/>
        <v>bright-beige</v>
      </c>
      <c r="S286" t="b">
        <f t="shared" si="51"/>
        <v>0</v>
      </c>
      <c r="T286" t="b">
        <f t="shared" si="52"/>
        <v>0</v>
      </c>
      <c r="U286">
        <f>IF(F286="no",0,F286)</f>
        <v>3</v>
      </c>
      <c r="V286" t="str">
        <f>IF(G286="other","",CONCATENATE(G286,"-",H286))</f>
        <v>dark-bronze</v>
      </c>
      <c r="W286" t="b">
        <f t="shared" si="53"/>
        <v>0</v>
      </c>
      <c r="X286" t="b">
        <f t="shared" si="54"/>
        <v>0</v>
      </c>
      <c r="Y286">
        <f>IF(I286="no",0,I286)</f>
        <v>0</v>
      </c>
      <c r="Z286" t="str">
        <f>IF(J286="other","",CONCATENATE(J286,"-",K286))</f>
        <v>-</v>
      </c>
      <c r="AA286" t="b">
        <f t="shared" si="55"/>
        <v>0</v>
      </c>
      <c r="AB286" t="b">
        <f t="shared" si="56"/>
        <v>0</v>
      </c>
      <c r="AC286">
        <f>IF(L286="no",0,L286)</f>
        <v>0</v>
      </c>
      <c r="AD286" t="str">
        <f>IF(M286="other","",CONCATENATE(M286,"-",N286))</f>
        <v>-</v>
      </c>
      <c r="AE286" t="b">
        <f t="shared" si="57"/>
        <v>0</v>
      </c>
      <c r="AF286" t="b">
        <f t="shared" si="58"/>
        <v>0</v>
      </c>
      <c r="AI286" t="b">
        <f>OR(S286,W286,AA286,AE286)</f>
        <v>0</v>
      </c>
      <c r="AJ286" t="str">
        <f t="shared" si="59"/>
        <v/>
      </c>
      <c r="AK286" t="b">
        <f>OR(T286,X286,AB286,AF286)</f>
        <v>0</v>
      </c>
      <c r="AL286" t="str">
        <f t="shared" si="59"/>
        <v/>
      </c>
    </row>
    <row r="287" spans="1:38">
      <c r="A287" s="1" t="s">
        <v>14</v>
      </c>
      <c r="B287" t="s">
        <v>20</v>
      </c>
      <c r="C287">
        <v>1</v>
      </c>
      <c r="D287" t="s">
        <v>34</v>
      </c>
      <c r="E287" t="s">
        <v>35</v>
      </c>
      <c r="F287">
        <v>3</v>
      </c>
      <c r="G287" t="s">
        <v>0</v>
      </c>
      <c r="H287" t="s">
        <v>51</v>
      </c>
      <c r="P287" t="str">
        <f t="shared" si="48"/>
        <v>bright-white</v>
      </c>
      <c r="Q287">
        <f t="shared" si="49"/>
        <v>1</v>
      </c>
      <c r="R287" t="str">
        <f t="shared" si="50"/>
        <v>light-turquoise</v>
      </c>
      <c r="S287" t="b">
        <f t="shared" si="51"/>
        <v>0</v>
      </c>
      <c r="T287" t="b">
        <f t="shared" si="52"/>
        <v>0</v>
      </c>
      <c r="U287">
        <f>IF(F287="no",0,F287)</f>
        <v>3</v>
      </c>
      <c r="V287" t="str">
        <f>IF(G287="other","",CONCATENATE(G287,"-",H287))</f>
        <v>dull-aqua</v>
      </c>
      <c r="W287" t="b">
        <f t="shared" si="53"/>
        <v>0</v>
      </c>
      <c r="X287" t="b">
        <f t="shared" si="54"/>
        <v>0</v>
      </c>
      <c r="Y287">
        <f>IF(I287="no",0,I287)</f>
        <v>0</v>
      </c>
      <c r="Z287" t="str">
        <f>IF(J287="other","",CONCATENATE(J287,"-",K287))</f>
        <v>-</v>
      </c>
      <c r="AA287" t="b">
        <f t="shared" si="55"/>
        <v>0</v>
      </c>
      <c r="AB287" t="b">
        <f t="shared" si="56"/>
        <v>0</v>
      </c>
      <c r="AC287">
        <f>IF(L287="no",0,L287)</f>
        <v>0</v>
      </c>
      <c r="AD287" t="str">
        <f>IF(M287="other","",CONCATENATE(M287,"-",N287))</f>
        <v>-</v>
      </c>
      <c r="AE287" t="b">
        <f t="shared" si="57"/>
        <v>0</v>
      </c>
      <c r="AF287" t="b">
        <f t="shared" si="58"/>
        <v>0</v>
      </c>
      <c r="AI287" t="b">
        <f>OR(S287,W287,AA287,AE287)</f>
        <v>0</v>
      </c>
      <c r="AJ287" t="str">
        <f t="shared" si="59"/>
        <v/>
      </c>
      <c r="AK287" t="b">
        <f>OR(T287,X287,AB287,AF287)</f>
        <v>0</v>
      </c>
      <c r="AL287" t="str">
        <f t="shared" si="59"/>
        <v/>
      </c>
    </row>
    <row r="288" spans="1:38">
      <c r="A288" s="1" t="s">
        <v>15</v>
      </c>
      <c r="B288" t="s">
        <v>26</v>
      </c>
      <c r="C288">
        <v>1</v>
      </c>
      <c r="D288" t="s">
        <v>30</v>
      </c>
      <c r="E288" t="s">
        <v>33</v>
      </c>
      <c r="F288">
        <v>2</v>
      </c>
      <c r="G288" t="s">
        <v>27</v>
      </c>
      <c r="H288" t="s">
        <v>51</v>
      </c>
      <c r="I288">
        <v>1</v>
      </c>
      <c r="J288" t="s">
        <v>21</v>
      </c>
      <c r="K288" t="s">
        <v>32</v>
      </c>
      <c r="P288" t="str">
        <f t="shared" si="48"/>
        <v>clear-plum</v>
      </c>
      <c r="Q288">
        <f t="shared" si="49"/>
        <v>1</v>
      </c>
      <c r="R288" t="str">
        <f t="shared" si="50"/>
        <v>dim-red</v>
      </c>
      <c r="S288" t="b">
        <f t="shared" si="51"/>
        <v>0</v>
      </c>
      <c r="T288" t="b">
        <f t="shared" si="52"/>
        <v>0</v>
      </c>
      <c r="U288">
        <f>IF(F288="no",0,F288)</f>
        <v>2</v>
      </c>
      <c r="V288" t="str">
        <f>IF(G288="other","",CONCATENATE(G288,"-",H288))</f>
        <v>vibrant-aqua</v>
      </c>
      <c r="W288" t="b">
        <f t="shared" si="53"/>
        <v>0</v>
      </c>
      <c r="X288" t="b">
        <f t="shared" si="54"/>
        <v>0</v>
      </c>
      <c r="Y288">
        <f>IF(I288="no",0,I288)</f>
        <v>1</v>
      </c>
      <c r="Z288" t="str">
        <f>IF(J288="other","",CONCATENATE(J288,"-",K288))</f>
        <v>plaid-beige</v>
      </c>
      <c r="AA288" t="b">
        <f t="shared" si="55"/>
        <v>0</v>
      </c>
      <c r="AB288" t="b">
        <f t="shared" si="56"/>
        <v>0</v>
      </c>
      <c r="AC288">
        <f>IF(L288="no",0,L288)</f>
        <v>0</v>
      </c>
      <c r="AD288" t="str">
        <f>IF(M288="other","",CONCATENATE(M288,"-",N288))</f>
        <v>-</v>
      </c>
      <c r="AE288" t="b">
        <f t="shared" si="57"/>
        <v>0</v>
      </c>
      <c r="AF288" t="b">
        <f t="shared" si="58"/>
        <v>0</v>
      </c>
      <c r="AI288" t="b">
        <f>OR(S288,W288,AA288,AE288)</f>
        <v>0</v>
      </c>
      <c r="AJ288" t="str">
        <f t="shared" si="59"/>
        <v/>
      </c>
      <c r="AK288" t="b">
        <f>OR(T288,X288,AB288,AF288)</f>
        <v>0</v>
      </c>
      <c r="AL288" t="str">
        <f t="shared" si="59"/>
        <v/>
      </c>
    </row>
    <row r="289" spans="1:38">
      <c r="A289" s="1" t="s">
        <v>44</v>
      </c>
      <c r="B289" t="s">
        <v>13</v>
      </c>
      <c r="C289">
        <v>5</v>
      </c>
      <c r="D289" t="s">
        <v>2</v>
      </c>
      <c r="E289" t="s">
        <v>26</v>
      </c>
      <c r="P289" t="str">
        <f t="shared" si="48"/>
        <v>pale-fuchsia</v>
      </c>
      <c r="Q289">
        <f t="shared" si="49"/>
        <v>5</v>
      </c>
      <c r="R289" t="str">
        <f t="shared" si="50"/>
        <v>dotted-plum</v>
      </c>
      <c r="S289" t="b">
        <f t="shared" si="51"/>
        <v>0</v>
      </c>
      <c r="T289" t="b">
        <f t="shared" si="52"/>
        <v>0</v>
      </c>
      <c r="U289">
        <f>IF(F289="no",0,F289)</f>
        <v>0</v>
      </c>
      <c r="V289" t="str">
        <f>IF(G289="other","",CONCATENATE(G289,"-",H289))</f>
        <v>-</v>
      </c>
      <c r="W289" t="b">
        <f t="shared" si="53"/>
        <v>0</v>
      </c>
      <c r="X289" t="b">
        <f t="shared" si="54"/>
        <v>0</v>
      </c>
      <c r="Y289">
        <f>IF(I289="no",0,I289)</f>
        <v>0</v>
      </c>
      <c r="Z289" t="str">
        <f>IF(J289="other","",CONCATENATE(J289,"-",K289))</f>
        <v>-</v>
      </c>
      <c r="AA289" t="b">
        <f t="shared" si="55"/>
        <v>0</v>
      </c>
      <c r="AB289" t="b">
        <f t="shared" si="56"/>
        <v>0</v>
      </c>
      <c r="AC289">
        <f>IF(L289="no",0,L289)</f>
        <v>0</v>
      </c>
      <c r="AD289" t="str">
        <f>IF(M289="other","",CONCATENATE(M289,"-",N289))</f>
        <v>-</v>
      </c>
      <c r="AE289" t="b">
        <f t="shared" si="57"/>
        <v>0</v>
      </c>
      <c r="AF289" t="b">
        <f t="shared" si="58"/>
        <v>0</v>
      </c>
      <c r="AI289" t="b">
        <f>OR(S289,W289,AA289,AE289)</f>
        <v>0</v>
      </c>
      <c r="AJ289" t="str">
        <f t="shared" si="59"/>
        <v/>
      </c>
      <c r="AK289" t="b">
        <f>OR(T289,X289,AB289,AF289)</f>
        <v>0</v>
      </c>
      <c r="AL289" t="str">
        <f t="shared" si="59"/>
        <v/>
      </c>
    </row>
    <row r="290" spans="1:38">
      <c r="A290" s="1" t="s">
        <v>0</v>
      </c>
      <c r="B290" t="s">
        <v>38</v>
      </c>
      <c r="C290">
        <v>2</v>
      </c>
      <c r="D290" t="s">
        <v>15</v>
      </c>
      <c r="E290" t="s">
        <v>45</v>
      </c>
      <c r="F290">
        <v>1</v>
      </c>
      <c r="G290" t="s">
        <v>12</v>
      </c>
      <c r="H290" t="s">
        <v>46</v>
      </c>
      <c r="P290" t="str">
        <f t="shared" si="48"/>
        <v>dull-teal</v>
      </c>
      <c r="Q290">
        <f t="shared" si="49"/>
        <v>2</v>
      </c>
      <c r="R290" t="str">
        <f t="shared" si="50"/>
        <v>clear-gray</v>
      </c>
      <c r="S290" t="b">
        <f t="shared" si="51"/>
        <v>0</v>
      </c>
      <c r="T290" t="b">
        <f t="shared" si="52"/>
        <v>0</v>
      </c>
      <c r="U290">
        <f>IF(F290="no",0,F290)</f>
        <v>1</v>
      </c>
      <c r="V290" t="str">
        <f>IF(G290="other","",CONCATENATE(G290,"-",H290))</f>
        <v>drab-orange</v>
      </c>
      <c r="W290" t="b">
        <f t="shared" si="53"/>
        <v>0</v>
      </c>
      <c r="X290" t="b">
        <f t="shared" si="54"/>
        <v>0</v>
      </c>
      <c r="Y290">
        <f>IF(I290="no",0,I290)</f>
        <v>0</v>
      </c>
      <c r="Z290" t="str">
        <f>IF(J290="other","",CONCATENATE(J290,"-",K290))</f>
        <v>-</v>
      </c>
      <c r="AA290" t="b">
        <f t="shared" si="55"/>
        <v>0</v>
      </c>
      <c r="AB290" t="b">
        <f t="shared" si="56"/>
        <v>0</v>
      </c>
      <c r="AC290">
        <f>IF(L290="no",0,L290)</f>
        <v>0</v>
      </c>
      <c r="AD290" t="str">
        <f>IF(M290="other","",CONCATENATE(M290,"-",N290))</f>
        <v>-</v>
      </c>
      <c r="AE290" t="b">
        <f t="shared" si="57"/>
        <v>0</v>
      </c>
      <c r="AF290" t="b">
        <f t="shared" si="58"/>
        <v>0</v>
      </c>
      <c r="AI290" t="b">
        <f>OR(S290,W290,AA290,AE290)</f>
        <v>0</v>
      </c>
      <c r="AJ290" t="str">
        <f t="shared" si="59"/>
        <v/>
      </c>
      <c r="AK290" t="b">
        <f>OR(T290,X290,AB290,AF290)</f>
        <v>0</v>
      </c>
      <c r="AL290" t="str">
        <f t="shared" si="59"/>
        <v/>
      </c>
    </row>
    <row r="291" spans="1:38">
      <c r="A291" s="1" t="s">
        <v>41</v>
      </c>
      <c r="B291" t="s">
        <v>33</v>
      </c>
      <c r="C291">
        <v>4</v>
      </c>
      <c r="D291" t="s">
        <v>17</v>
      </c>
      <c r="E291" t="s">
        <v>50</v>
      </c>
      <c r="F291">
        <v>4</v>
      </c>
      <c r="G291" t="s">
        <v>14</v>
      </c>
      <c r="H291" t="s">
        <v>50</v>
      </c>
      <c r="I291">
        <v>2</v>
      </c>
      <c r="J291" t="s">
        <v>37</v>
      </c>
      <c r="K291" t="s">
        <v>29</v>
      </c>
      <c r="P291" t="str">
        <f t="shared" si="48"/>
        <v>dark-red</v>
      </c>
      <c r="Q291">
        <f t="shared" si="49"/>
        <v>4</v>
      </c>
      <c r="R291" t="str">
        <f t="shared" si="50"/>
        <v>wavy-violet</v>
      </c>
      <c r="S291" t="b">
        <f t="shared" si="51"/>
        <v>0</v>
      </c>
      <c r="T291" t="b">
        <f t="shared" si="52"/>
        <v>0</v>
      </c>
      <c r="U291">
        <f>IF(F291="no",0,F291)</f>
        <v>4</v>
      </c>
      <c r="V291" t="str">
        <f>IF(G291="other","",CONCATENATE(G291,"-",H291))</f>
        <v>bright-violet</v>
      </c>
      <c r="W291" t="b">
        <f t="shared" si="53"/>
        <v>0</v>
      </c>
      <c r="X291" t="b">
        <f t="shared" si="54"/>
        <v>0</v>
      </c>
      <c r="Y291">
        <f>IF(I291="no",0,I291)</f>
        <v>2</v>
      </c>
      <c r="Z291" t="str">
        <f>IF(J291="other","",CONCATENATE(J291,"-",K291))</f>
        <v>shiny-tan</v>
      </c>
      <c r="AA291" t="b">
        <f t="shared" si="55"/>
        <v>0</v>
      </c>
      <c r="AB291" t="b">
        <f t="shared" si="56"/>
        <v>0</v>
      </c>
      <c r="AC291">
        <f>IF(L291="no",0,L291)</f>
        <v>0</v>
      </c>
      <c r="AD291" t="str">
        <f>IF(M291="other","",CONCATENATE(M291,"-",N291))</f>
        <v>-</v>
      </c>
      <c r="AE291" t="b">
        <f t="shared" si="57"/>
        <v>0</v>
      </c>
      <c r="AF291" t="b">
        <f t="shared" si="58"/>
        <v>0</v>
      </c>
      <c r="AI291" t="b">
        <f>OR(S291,W291,AA291,AE291)</f>
        <v>0</v>
      </c>
      <c r="AJ291" t="str">
        <f t="shared" si="59"/>
        <v/>
      </c>
      <c r="AK291" t="b">
        <f>OR(T291,X291,AB291,AF291)</f>
        <v>0</v>
      </c>
      <c r="AL291" t="str">
        <f t="shared" si="59"/>
        <v/>
      </c>
    </row>
    <row r="292" spans="1:38">
      <c r="A292" s="1" t="s">
        <v>34</v>
      </c>
      <c r="B292" t="s">
        <v>46</v>
      </c>
      <c r="C292">
        <v>4</v>
      </c>
      <c r="D292" t="s">
        <v>37</v>
      </c>
      <c r="E292" t="s">
        <v>26</v>
      </c>
      <c r="F292">
        <v>2</v>
      </c>
      <c r="G292" t="s">
        <v>5</v>
      </c>
      <c r="H292" t="s">
        <v>22</v>
      </c>
      <c r="P292" t="str">
        <f t="shared" si="48"/>
        <v>light-orange</v>
      </c>
      <c r="Q292">
        <f t="shared" si="49"/>
        <v>4</v>
      </c>
      <c r="R292" t="str">
        <f t="shared" si="50"/>
        <v>shiny-plum</v>
      </c>
      <c r="S292" t="b">
        <f t="shared" si="51"/>
        <v>0</v>
      </c>
      <c r="T292" t="b">
        <f t="shared" si="52"/>
        <v>0</v>
      </c>
      <c r="U292">
        <f>IF(F292="no",0,F292)</f>
        <v>2</v>
      </c>
      <c r="V292" t="str">
        <f>IF(G292="other","",CONCATENATE(G292,"-",H292))</f>
        <v>striped-maroon</v>
      </c>
      <c r="W292" t="b">
        <f t="shared" si="53"/>
        <v>0</v>
      </c>
      <c r="X292" t="b">
        <f t="shared" si="54"/>
        <v>0</v>
      </c>
      <c r="Y292">
        <f>IF(I292="no",0,I292)</f>
        <v>0</v>
      </c>
      <c r="Z292" t="str">
        <f>IF(J292="other","",CONCATENATE(J292,"-",K292))</f>
        <v>-</v>
      </c>
      <c r="AA292" t="b">
        <f t="shared" si="55"/>
        <v>0</v>
      </c>
      <c r="AB292" t="b">
        <f t="shared" si="56"/>
        <v>0</v>
      </c>
      <c r="AC292">
        <f>IF(L292="no",0,L292)</f>
        <v>0</v>
      </c>
      <c r="AD292" t="str">
        <f>IF(M292="other","",CONCATENATE(M292,"-",N292))</f>
        <v>-</v>
      </c>
      <c r="AE292" t="b">
        <f t="shared" si="57"/>
        <v>0</v>
      </c>
      <c r="AF292" t="b">
        <f t="shared" si="58"/>
        <v>0</v>
      </c>
      <c r="AI292" t="b">
        <f>OR(S292,W292,AA292,AE292)</f>
        <v>0</v>
      </c>
      <c r="AJ292" t="str">
        <f t="shared" si="59"/>
        <v/>
      </c>
      <c r="AK292" t="b">
        <f>OR(T292,X292,AB292,AF292)</f>
        <v>0</v>
      </c>
      <c r="AL292" t="str">
        <f t="shared" si="59"/>
        <v/>
      </c>
    </row>
    <row r="293" spans="1:38">
      <c r="A293" s="1" t="s">
        <v>10</v>
      </c>
      <c r="B293" t="s">
        <v>13</v>
      </c>
      <c r="C293">
        <v>5</v>
      </c>
      <c r="D293" t="s">
        <v>0</v>
      </c>
      <c r="E293" t="s">
        <v>35</v>
      </c>
      <c r="P293" t="str">
        <f t="shared" si="48"/>
        <v>faded-fuchsia</v>
      </c>
      <c r="Q293">
        <f t="shared" si="49"/>
        <v>5</v>
      </c>
      <c r="R293" t="str">
        <f t="shared" si="50"/>
        <v>dull-turquoise</v>
      </c>
      <c r="S293" t="b">
        <f t="shared" si="51"/>
        <v>0</v>
      </c>
      <c r="T293" t="b">
        <f t="shared" si="52"/>
        <v>0</v>
      </c>
      <c r="U293">
        <f>IF(F293="no",0,F293)</f>
        <v>0</v>
      </c>
      <c r="V293" t="str">
        <f>IF(G293="other","",CONCATENATE(G293,"-",H293))</f>
        <v>-</v>
      </c>
      <c r="W293" t="b">
        <f t="shared" si="53"/>
        <v>0</v>
      </c>
      <c r="X293" t="b">
        <f t="shared" si="54"/>
        <v>0</v>
      </c>
      <c r="Y293">
        <f>IF(I293="no",0,I293)</f>
        <v>0</v>
      </c>
      <c r="Z293" t="str">
        <f>IF(J293="other","",CONCATENATE(J293,"-",K293))</f>
        <v>-</v>
      </c>
      <c r="AA293" t="b">
        <f t="shared" si="55"/>
        <v>0</v>
      </c>
      <c r="AB293" t="b">
        <f t="shared" si="56"/>
        <v>0</v>
      </c>
      <c r="AC293">
        <f>IF(L293="no",0,L293)</f>
        <v>0</v>
      </c>
      <c r="AD293" t="str">
        <f>IF(M293="other","",CONCATENATE(M293,"-",N293))</f>
        <v>-</v>
      </c>
      <c r="AE293" t="b">
        <f t="shared" si="57"/>
        <v>0</v>
      </c>
      <c r="AF293" t="b">
        <f t="shared" si="58"/>
        <v>0</v>
      </c>
      <c r="AI293" t="b">
        <f>OR(S293,W293,AA293,AE293)</f>
        <v>0</v>
      </c>
      <c r="AJ293" t="str">
        <f t="shared" si="59"/>
        <v/>
      </c>
      <c r="AK293" t="b">
        <f>OR(T293,X293,AB293,AF293)</f>
        <v>0</v>
      </c>
      <c r="AL293" t="str">
        <f t="shared" si="59"/>
        <v/>
      </c>
    </row>
    <row r="294" spans="1:38">
      <c r="A294" s="1" t="s">
        <v>5</v>
      </c>
      <c r="B294" t="s">
        <v>20</v>
      </c>
      <c r="C294">
        <v>3</v>
      </c>
      <c r="D294" t="s">
        <v>21</v>
      </c>
      <c r="E294" t="s">
        <v>50</v>
      </c>
      <c r="F294">
        <v>1</v>
      </c>
      <c r="G294" t="s">
        <v>7</v>
      </c>
      <c r="H294" t="s">
        <v>26</v>
      </c>
      <c r="I294">
        <v>5</v>
      </c>
      <c r="J294" t="s">
        <v>2</v>
      </c>
      <c r="K294" t="s">
        <v>16</v>
      </c>
      <c r="L294">
        <v>5</v>
      </c>
      <c r="M294" t="s">
        <v>7</v>
      </c>
      <c r="N294" t="s">
        <v>45</v>
      </c>
      <c r="P294" t="str">
        <f t="shared" si="48"/>
        <v>striped-white</v>
      </c>
      <c r="Q294">
        <f t="shared" si="49"/>
        <v>3</v>
      </c>
      <c r="R294" t="str">
        <f t="shared" si="50"/>
        <v>plaid-violet</v>
      </c>
      <c r="S294" t="b">
        <f t="shared" si="51"/>
        <v>0</v>
      </c>
      <c r="T294" t="b">
        <f t="shared" si="52"/>
        <v>0</v>
      </c>
      <c r="U294">
        <f>IF(F294="no",0,F294)</f>
        <v>1</v>
      </c>
      <c r="V294" t="str">
        <f>IF(G294="other","",CONCATENATE(G294,"-",H294))</f>
        <v>muted-plum</v>
      </c>
      <c r="W294" t="b">
        <f t="shared" si="53"/>
        <v>0</v>
      </c>
      <c r="X294" t="b">
        <f t="shared" si="54"/>
        <v>0</v>
      </c>
      <c r="Y294">
        <f>IF(I294="no",0,I294)</f>
        <v>5</v>
      </c>
      <c r="Z294" t="str">
        <f>IF(J294="other","",CONCATENATE(J294,"-",K294))</f>
        <v>dotted-magenta</v>
      </c>
      <c r="AA294" t="b">
        <f t="shared" si="55"/>
        <v>0</v>
      </c>
      <c r="AB294" t="b">
        <f t="shared" si="56"/>
        <v>0</v>
      </c>
      <c r="AC294">
        <f>IF(L294="no",0,L294)</f>
        <v>5</v>
      </c>
      <c r="AD294" t="str">
        <f>IF(M294="other","",CONCATENATE(M294,"-",N294))</f>
        <v>muted-gray</v>
      </c>
      <c r="AE294" t="b">
        <f t="shared" si="57"/>
        <v>0</v>
      </c>
      <c r="AF294" t="b">
        <f t="shared" si="58"/>
        <v>0</v>
      </c>
      <c r="AI294" t="b">
        <f>OR(S294,W294,AA294,AE294)</f>
        <v>0</v>
      </c>
      <c r="AJ294" t="str">
        <f t="shared" si="59"/>
        <v/>
      </c>
      <c r="AK294" t="b">
        <f>OR(T294,X294,AB294,AF294)</f>
        <v>0</v>
      </c>
      <c r="AL294" t="str">
        <f t="shared" si="59"/>
        <v/>
      </c>
    </row>
    <row r="295" spans="1:38">
      <c r="A295" s="1" t="s">
        <v>7</v>
      </c>
      <c r="B295" t="s">
        <v>4</v>
      </c>
      <c r="C295">
        <v>1</v>
      </c>
      <c r="D295" t="s">
        <v>30</v>
      </c>
      <c r="E295" t="s">
        <v>38</v>
      </c>
      <c r="F295">
        <v>3</v>
      </c>
      <c r="G295" t="s">
        <v>27</v>
      </c>
      <c r="H295" t="s">
        <v>23</v>
      </c>
      <c r="I295">
        <v>3</v>
      </c>
      <c r="J295" t="s">
        <v>21</v>
      </c>
      <c r="K295" t="s">
        <v>22</v>
      </c>
      <c r="P295" t="str">
        <f t="shared" si="48"/>
        <v>muted-brown</v>
      </c>
      <c r="Q295">
        <f t="shared" si="49"/>
        <v>1</v>
      </c>
      <c r="R295" t="str">
        <f t="shared" si="50"/>
        <v>dim-teal</v>
      </c>
      <c r="S295" t="b">
        <f t="shared" si="51"/>
        <v>0</v>
      </c>
      <c r="T295" t="b">
        <f t="shared" si="52"/>
        <v>0</v>
      </c>
      <c r="U295">
        <f>IF(F295="no",0,F295)</f>
        <v>3</v>
      </c>
      <c r="V295" t="str">
        <f>IF(G295="other","",CONCATENATE(G295,"-",H295))</f>
        <v>vibrant-bronze</v>
      </c>
      <c r="W295" t="b">
        <f t="shared" si="53"/>
        <v>0</v>
      </c>
      <c r="X295" t="b">
        <f t="shared" si="54"/>
        <v>0</v>
      </c>
      <c r="Y295">
        <f>IF(I295="no",0,I295)</f>
        <v>3</v>
      </c>
      <c r="Z295" t="str">
        <f>IF(J295="other","",CONCATENATE(J295,"-",K295))</f>
        <v>plaid-maroon</v>
      </c>
      <c r="AA295" t="b">
        <f t="shared" si="55"/>
        <v>0</v>
      </c>
      <c r="AB295" t="b">
        <f t="shared" si="56"/>
        <v>0</v>
      </c>
      <c r="AC295">
        <f>IF(L295="no",0,L295)</f>
        <v>0</v>
      </c>
      <c r="AD295" t="str">
        <f>IF(M295="other","",CONCATENATE(M295,"-",N295))</f>
        <v>-</v>
      </c>
      <c r="AE295" t="b">
        <f t="shared" si="57"/>
        <v>0</v>
      </c>
      <c r="AF295" t="b">
        <f t="shared" si="58"/>
        <v>0</v>
      </c>
      <c r="AI295" t="b">
        <f>OR(S295,W295,AA295,AE295)</f>
        <v>0</v>
      </c>
      <c r="AJ295" t="str">
        <f t="shared" si="59"/>
        <v/>
      </c>
      <c r="AK295" t="b">
        <f>OR(T295,X295,AB295,AF295)</f>
        <v>0</v>
      </c>
      <c r="AL295" t="str">
        <f t="shared" si="59"/>
        <v/>
      </c>
    </row>
    <row r="296" spans="1:38">
      <c r="A296" s="1" t="s">
        <v>17</v>
      </c>
      <c r="B296" t="s">
        <v>45</v>
      </c>
      <c r="C296">
        <v>1</v>
      </c>
      <c r="D296" t="s">
        <v>41</v>
      </c>
      <c r="E296" t="s">
        <v>48</v>
      </c>
      <c r="F296">
        <v>2</v>
      </c>
      <c r="G296" t="s">
        <v>0</v>
      </c>
      <c r="H296" t="s">
        <v>11</v>
      </c>
      <c r="I296">
        <v>2</v>
      </c>
      <c r="J296" t="s">
        <v>0</v>
      </c>
      <c r="K296" t="s">
        <v>13</v>
      </c>
      <c r="L296">
        <v>4</v>
      </c>
      <c r="M296" t="s">
        <v>49</v>
      </c>
      <c r="N296" t="s">
        <v>13</v>
      </c>
      <c r="P296" t="str">
        <f t="shared" si="48"/>
        <v>wavy-gray</v>
      </c>
      <c r="Q296">
        <f t="shared" si="49"/>
        <v>1</v>
      </c>
      <c r="R296" t="str">
        <f t="shared" si="50"/>
        <v>dark-chartreuse</v>
      </c>
      <c r="S296" t="b">
        <f t="shared" si="51"/>
        <v>0</v>
      </c>
      <c r="T296" t="b">
        <f t="shared" si="52"/>
        <v>0</v>
      </c>
      <c r="U296">
        <f>IF(F296="no",0,F296)</f>
        <v>2</v>
      </c>
      <c r="V296" t="str">
        <f>IF(G296="other","",CONCATENATE(G296,"-",H296))</f>
        <v>dull-lavender</v>
      </c>
      <c r="W296" t="b">
        <f t="shared" si="53"/>
        <v>0</v>
      </c>
      <c r="X296" t="b">
        <f t="shared" si="54"/>
        <v>0</v>
      </c>
      <c r="Y296">
        <f>IF(I296="no",0,I296)</f>
        <v>2</v>
      </c>
      <c r="Z296" t="str">
        <f>IF(J296="other","",CONCATENATE(J296,"-",K296))</f>
        <v>dull-fuchsia</v>
      </c>
      <c r="AA296" t="b">
        <f t="shared" si="55"/>
        <v>0</v>
      </c>
      <c r="AB296" t="b">
        <f t="shared" si="56"/>
        <v>0</v>
      </c>
      <c r="AC296">
        <f>IF(L296="no",0,L296)</f>
        <v>4</v>
      </c>
      <c r="AD296" t="str">
        <f>IF(M296="other","",CONCATENATE(M296,"-",N296))</f>
        <v>posh-fuchsia</v>
      </c>
      <c r="AE296" t="b">
        <f t="shared" si="57"/>
        <v>0</v>
      </c>
      <c r="AF296" t="b">
        <f t="shared" si="58"/>
        <v>0</v>
      </c>
      <c r="AI296" t="b">
        <f>OR(S296,W296,AA296,AE296)</f>
        <v>0</v>
      </c>
      <c r="AJ296" t="str">
        <f t="shared" si="59"/>
        <v/>
      </c>
      <c r="AK296" t="b">
        <f>OR(T296,X296,AB296,AF296)</f>
        <v>0</v>
      </c>
      <c r="AL296" t="str">
        <f t="shared" si="59"/>
        <v/>
      </c>
    </row>
    <row r="297" spans="1:38">
      <c r="A297" s="1" t="s">
        <v>5</v>
      </c>
      <c r="B297" t="s">
        <v>16</v>
      </c>
      <c r="C297">
        <v>2</v>
      </c>
      <c r="D297" t="s">
        <v>7</v>
      </c>
      <c r="E297" t="s">
        <v>33</v>
      </c>
      <c r="F297">
        <v>1</v>
      </c>
      <c r="G297" t="s">
        <v>21</v>
      </c>
      <c r="H297" t="s">
        <v>1</v>
      </c>
      <c r="P297" t="str">
        <f t="shared" si="48"/>
        <v>striped-magenta</v>
      </c>
      <c r="Q297">
        <f t="shared" si="49"/>
        <v>2</v>
      </c>
      <c r="R297" t="str">
        <f t="shared" si="50"/>
        <v>muted-red</v>
      </c>
      <c r="S297" t="b">
        <f t="shared" si="51"/>
        <v>0</v>
      </c>
      <c r="T297" t="b">
        <f t="shared" si="52"/>
        <v>0</v>
      </c>
      <c r="U297">
        <f>IF(F297="no",0,F297)</f>
        <v>1</v>
      </c>
      <c r="V297" t="str">
        <f>IF(G297="other","",CONCATENATE(G297,"-",H297))</f>
        <v>plaid-blue</v>
      </c>
      <c r="W297" t="b">
        <f t="shared" si="53"/>
        <v>0</v>
      </c>
      <c r="X297" t="b">
        <f t="shared" si="54"/>
        <v>0</v>
      </c>
      <c r="Y297">
        <f>IF(I297="no",0,I297)</f>
        <v>0</v>
      </c>
      <c r="Z297" t="str">
        <f>IF(J297="other","",CONCATENATE(J297,"-",K297))</f>
        <v>-</v>
      </c>
      <c r="AA297" t="b">
        <f t="shared" si="55"/>
        <v>0</v>
      </c>
      <c r="AB297" t="b">
        <f t="shared" si="56"/>
        <v>0</v>
      </c>
      <c r="AC297">
        <f>IF(L297="no",0,L297)</f>
        <v>0</v>
      </c>
      <c r="AD297" t="str">
        <f>IF(M297="other","",CONCATENATE(M297,"-",N297))</f>
        <v>-</v>
      </c>
      <c r="AE297" t="b">
        <f t="shared" si="57"/>
        <v>0</v>
      </c>
      <c r="AF297" t="b">
        <f t="shared" si="58"/>
        <v>0</v>
      </c>
      <c r="AI297" t="b">
        <f>OR(S297,W297,AA297,AE297)</f>
        <v>0</v>
      </c>
      <c r="AJ297" t="str">
        <f t="shared" si="59"/>
        <v/>
      </c>
      <c r="AK297" t="b">
        <f>OR(T297,X297,AB297,AF297)</f>
        <v>0</v>
      </c>
      <c r="AL297" t="str">
        <f t="shared" si="59"/>
        <v/>
      </c>
    </row>
    <row r="298" spans="1:38">
      <c r="A298" s="1" t="s">
        <v>31</v>
      </c>
      <c r="B298" t="s">
        <v>40</v>
      </c>
      <c r="C298">
        <v>1</v>
      </c>
      <c r="D298" t="s">
        <v>2</v>
      </c>
      <c r="E298" t="s">
        <v>29</v>
      </c>
      <c r="P298" t="str">
        <f t="shared" si="48"/>
        <v>mirrored-gold</v>
      </c>
      <c r="Q298">
        <f t="shared" si="49"/>
        <v>1</v>
      </c>
      <c r="R298" t="str">
        <f t="shared" si="50"/>
        <v>dotted-tan</v>
      </c>
      <c r="S298" t="b">
        <f t="shared" si="51"/>
        <v>0</v>
      </c>
      <c r="T298" t="b">
        <f t="shared" si="52"/>
        <v>0</v>
      </c>
      <c r="U298">
        <f>IF(F298="no",0,F298)</f>
        <v>0</v>
      </c>
      <c r="V298" t="str">
        <f>IF(G298="other","",CONCATENATE(G298,"-",H298))</f>
        <v>-</v>
      </c>
      <c r="W298" t="b">
        <f t="shared" si="53"/>
        <v>0</v>
      </c>
      <c r="X298" t="b">
        <f t="shared" si="54"/>
        <v>0</v>
      </c>
      <c r="Y298">
        <f>IF(I298="no",0,I298)</f>
        <v>0</v>
      </c>
      <c r="Z298" t="str">
        <f>IF(J298="other","",CONCATENATE(J298,"-",K298))</f>
        <v>-</v>
      </c>
      <c r="AA298" t="b">
        <f t="shared" si="55"/>
        <v>0</v>
      </c>
      <c r="AB298" t="b">
        <f t="shared" si="56"/>
        <v>0</v>
      </c>
      <c r="AC298">
        <f>IF(L298="no",0,L298)</f>
        <v>0</v>
      </c>
      <c r="AD298" t="str">
        <f>IF(M298="other","",CONCATENATE(M298,"-",N298))</f>
        <v>-</v>
      </c>
      <c r="AE298" t="b">
        <f t="shared" si="57"/>
        <v>0</v>
      </c>
      <c r="AF298" t="b">
        <f t="shared" si="58"/>
        <v>0</v>
      </c>
      <c r="AI298" t="b">
        <f>OR(S298,W298,AA298,AE298)</f>
        <v>0</v>
      </c>
      <c r="AJ298" t="str">
        <f t="shared" si="59"/>
        <v/>
      </c>
      <c r="AK298" t="b">
        <f>OR(T298,X298,AB298,AF298)</f>
        <v>0</v>
      </c>
      <c r="AL298" t="str">
        <f t="shared" si="59"/>
        <v/>
      </c>
    </row>
    <row r="299" spans="1:38">
      <c r="A299" s="1" t="s">
        <v>7</v>
      </c>
      <c r="B299" t="s">
        <v>24</v>
      </c>
      <c r="C299">
        <v>5</v>
      </c>
      <c r="D299" t="s">
        <v>21</v>
      </c>
      <c r="E299" t="s">
        <v>36</v>
      </c>
      <c r="F299">
        <v>4</v>
      </c>
      <c r="G299" t="s">
        <v>49</v>
      </c>
      <c r="H299" t="s">
        <v>13</v>
      </c>
      <c r="P299" t="str">
        <f t="shared" si="48"/>
        <v>muted-purple</v>
      </c>
      <c r="Q299">
        <f t="shared" si="49"/>
        <v>5</v>
      </c>
      <c r="R299" t="str">
        <f t="shared" si="50"/>
        <v>plaid-coral</v>
      </c>
      <c r="S299" t="b">
        <f t="shared" si="51"/>
        <v>0</v>
      </c>
      <c r="T299" t="b">
        <f t="shared" si="52"/>
        <v>0</v>
      </c>
      <c r="U299">
        <f>IF(F299="no",0,F299)</f>
        <v>4</v>
      </c>
      <c r="V299" t="str">
        <f>IF(G299="other","",CONCATENATE(G299,"-",H299))</f>
        <v>posh-fuchsia</v>
      </c>
      <c r="W299" t="b">
        <f t="shared" si="53"/>
        <v>0</v>
      </c>
      <c r="X299" t="b">
        <f t="shared" si="54"/>
        <v>0</v>
      </c>
      <c r="Y299">
        <f>IF(I299="no",0,I299)</f>
        <v>0</v>
      </c>
      <c r="Z299" t="str">
        <f>IF(J299="other","",CONCATENATE(J299,"-",K299))</f>
        <v>-</v>
      </c>
      <c r="AA299" t="b">
        <f t="shared" si="55"/>
        <v>0</v>
      </c>
      <c r="AB299" t="b">
        <f t="shared" si="56"/>
        <v>0</v>
      </c>
      <c r="AC299">
        <f>IF(L299="no",0,L299)</f>
        <v>0</v>
      </c>
      <c r="AD299" t="str">
        <f>IF(M299="other","",CONCATENATE(M299,"-",N299))</f>
        <v>-</v>
      </c>
      <c r="AE299" t="b">
        <f t="shared" si="57"/>
        <v>0</v>
      </c>
      <c r="AF299" t="b">
        <f t="shared" si="58"/>
        <v>0</v>
      </c>
      <c r="AI299" t="b">
        <f>OR(S299,W299,AA299,AE299)</f>
        <v>0</v>
      </c>
      <c r="AJ299" t="str">
        <f t="shared" si="59"/>
        <v/>
      </c>
      <c r="AK299" t="b">
        <f>OR(T299,X299,AB299,AF299)</f>
        <v>0</v>
      </c>
      <c r="AL299" t="str">
        <f t="shared" si="59"/>
        <v/>
      </c>
    </row>
    <row r="300" spans="1:38">
      <c r="A300" s="1" t="s">
        <v>21</v>
      </c>
      <c r="B300" t="s">
        <v>9</v>
      </c>
      <c r="C300">
        <v>5</v>
      </c>
      <c r="D300" t="s">
        <v>30</v>
      </c>
      <c r="E300" t="s">
        <v>3</v>
      </c>
      <c r="F300">
        <v>4</v>
      </c>
      <c r="G300" t="s">
        <v>21</v>
      </c>
      <c r="H300" t="s">
        <v>28</v>
      </c>
      <c r="I300">
        <v>3</v>
      </c>
      <c r="J300" t="s">
        <v>41</v>
      </c>
      <c r="K300" t="s">
        <v>3</v>
      </c>
      <c r="L300">
        <v>2</v>
      </c>
      <c r="M300" t="s">
        <v>34</v>
      </c>
      <c r="N300" t="s">
        <v>25</v>
      </c>
      <c r="P300" t="str">
        <f t="shared" si="48"/>
        <v>plaid-cyan</v>
      </c>
      <c r="Q300">
        <f t="shared" si="49"/>
        <v>5</v>
      </c>
      <c r="R300" t="str">
        <f t="shared" si="50"/>
        <v>dim-green</v>
      </c>
      <c r="S300" t="b">
        <f t="shared" si="51"/>
        <v>0</v>
      </c>
      <c r="T300" t="b">
        <f t="shared" si="52"/>
        <v>0</v>
      </c>
      <c r="U300">
        <f>IF(F300="no",0,F300)</f>
        <v>4</v>
      </c>
      <c r="V300" t="str">
        <f>IF(G300="other","",CONCATENATE(G300,"-",H300))</f>
        <v>plaid-silver</v>
      </c>
      <c r="W300" t="b">
        <f t="shared" si="53"/>
        <v>0</v>
      </c>
      <c r="X300" t="b">
        <f t="shared" si="54"/>
        <v>0</v>
      </c>
      <c r="Y300">
        <f>IF(I300="no",0,I300)</f>
        <v>3</v>
      </c>
      <c r="Z300" t="str">
        <f>IF(J300="other","",CONCATENATE(J300,"-",K300))</f>
        <v>dark-green</v>
      </c>
      <c r="AA300" t="b">
        <f t="shared" si="55"/>
        <v>0</v>
      </c>
      <c r="AB300" t="b">
        <f t="shared" si="56"/>
        <v>0</v>
      </c>
      <c r="AC300">
        <f>IF(L300="no",0,L300)</f>
        <v>2</v>
      </c>
      <c r="AD300" t="str">
        <f>IF(M300="other","",CONCATENATE(M300,"-",N300))</f>
        <v>light-crimson</v>
      </c>
      <c r="AE300" t="b">
        <f t="shared" si="57"/>
        <v>0</v>
      </c>
      <c r="AF300" t="b">
        <f t="shared" si="58"/>
        <v>0</v>
      </c>
      <c r="AI300" t="b">
        <f>OR(S300,W300,AA300,AE300)</f>
        <v>0</v>
      </c>
      <c r="AJ300" t="str">
        <f t="shared" si="59"/>
        <v/>
      </c>
      <c r="AK300" t="b">
        <f>OR(T300,X300,AB300,AF300)</f>
        <v>0</v>
      </c>
      <c r="AL300" t="str">
        <f t="shared" si="59"/>
        <v/>
      </c>
    </row>
    <row r="301" spans="1:38">
      <c r="A301" s="1" t="s">
        <v>44</v>
      </c>
      <c r="B301" t="s">
        <v>25</v>
      </c>
      <c r="C301">
        <v>3</v>
      </c>
      <c r="D301" t="s">
        <v>37</v>
      </c>
      <c r="E301" t="s">
        <v>47</v>
      </c>
      <c r="F301">
        <v>5</v>
      </c>
      <c r="G301" t="s">
        <v>41</v>
      </c>
      <c r="H301" t="s">
        <v>4</v>
      </c>
      <c r="P301" t="str">
        <f t="shared" si="48"/>
        <v>pale-crimson</v>
      </c>
      <c r="Q301">
        <f t="shared" si="49"/>
        <v>3</v>
      </c>
      <c r="R301" t="str">
        <f t="shared" si="50"/>
        <v>shiny-olive</v>
      </c>
      <c r="S301" t="b">
        <f t="shared" si="51"/>
        <v>0</v>
      </c>
      <c r="T301" t="b">
        <f t="shared" si="52"/>
        <v>0</v>
      </c>
      <c r="U301">
        <f>IF(F301="no",0,F301)</f>
        <v>5</v>
      </c>
      <c r="V301" t="str">
        <f>IF(G301="other","",CONCATENATE(G301,"-",H301))</f>
        <v>dark-brown</v>
      </c>
      <c r="W301" t="b">
        <f t="shared" si="53"/>
        <v>0</v>
      </c>
      <c r="X301" t="b">
        <f t="shared" si="54"/>
        <v>0</v>
      </c>
      <c r="Y301">
        <f>IF(I301="no",0,I301)</f>
        <v>0</v>
      </c>
      <c r="Z301" t="str">
        <f>IF(J301="other","",CONCATENATE(J301,"-",K301))</f>
        <v>-</v>
      </c>
      <c r="AA301" t="b">
        <f t="shared" si="55"/>
        <v>0</v>
      </c>
      <c r="AB301" t="b">
        <f t="shared" si="56"/>
        <v>0</v>
      </c>
      <c r="AC301">
        <f>IF(L301="no",0,L301)</f>
        <v>0</v>
      </c>
      <c r="AD301" t="str">
        <f>IF(M301="other","",CONCATENATE(M301,"-",N301))</f>
        <v>-</v>
      </c>
      <c r="AE301" t="b">
        <f t="shared" si="57"/>
        <v>0</v>
      </c>
      <c r="AF301" t="b">
        <f t="shared" si="58"/>
        <v>0</v>
      </c>
      <c r="AI301" t="b">
        <f>OR(S301,W301,AA301,AE301)</f>
        <v>0</v>
      </c>
      <c r="AJ301" t="str">
        <f t="shared" si="59"/>
        <v/>
      </c>
      <c r="AK301" t="b">
        <f>OR(T301,X301,AB301,AF301)</f>
        <v>0</v>
      </c>
      <c r="AL301" t="str">
        <f t="shared" si="59"/>
        <v/>
      </c>
    </row>
    <row r="302" spans="1:38">
      <c r="A302" s="1" t="s">
        <v>44</v>
      </c>
      <c r="B302" t="s">
        <v>47</v>
      </c>
      <c r="C302">
        <v>3</v>
      </c>
      <c r="D302" t="s">
        <v>5</v>
      </c>
      <c r="E302" t="s">
        <v>45</v>
      </c>
      <c r="F302">
        <v>5</v>
      </c>
      <c r="G302" t="s">
        <v>34</v>
      </c>
      <c r="H302" t="s">
        <v>20</v>
      </c>
      <c r="I302">
        <v>3</v>
      </c>
      <c r="J302" t="s">
        <v>10</v>
      </c>
      <c r="K302" t="s">
        <v>23</v>
      </c>
      <c r="L302">
        <v>2</v>
      </c>
      <c r="M302" t="s">
        <v>31</v>
      </c>
      <c r="N302" t="s">
        <v>24</v>
      </c>
      <c r="P302" t="str">
        <f t="shared" si="48"/>
        <v>pale-olive</v>
      </c>
      <c r="Q302">
        <f t="shared" si="49"/>
        <v>3</v>
      </c>
      <c r="R302" t="str">
        <f t="shared" si="50"/>
        <v>striped-gray</v>
      </c>
      <c r="S302" t="b">
        <f t="shared" si="51"/>
        <v>0</v>
      </c>
      <c r="T302" t="b">
        <f t="shared" si="52"/>
        <v>0</v>
      </c>
      <c r="U302">
        <f>IF(F302="no",0,F302)</f>
        <v>5</v>
      </c>
      <c r="V302" t="str">
        <f>IF(G302="other","",CONCATENATE(G302,"-",H302))</f>
        <v>light-white</v>
      </c>
      <c r="W302" t="b">
        <f t="shared" si="53"/>
        <v>0</v>
      </c>
      <c r="X302" t="b">
        <f t="shared" si="54"/>
        <v>0</v>
      </c>
      <c r="Y302">
        <f>IF(I302="no",0,I302)</f>
        <v>3</v>
      </c>
      <c r="Z302" t="str">
        <f>IF(J302="other","",CONCATENATE(J302,"-",K302))</f>
        <v>faded-bronze</v>
      </c>
      <c r="AA302" t="b">
        <f t="shared" si="55"/>
        <v>0</v>
      </c>
      <c r="AB302" t="b">
        <f t="shared" si="56"/>
        <v>0</v>
      </c>
      <c r="AC302">
        <f>IF(L302="no",0,L302)</f>
        <v>2</v>
      </c>
      <c r="AD302" t="str">
        <f>IF(M302="other","",CONCATENATE(M302,"-",N302))</f>
        <v>mirrored-purple</v>
      </c>
      <c r="AE302" t="b">
        <f t="shared" si="57"/>
        <v>0</v>
      </c>
      <c r="AF302" t="b">
        <f t="shared" si="58"/>
        <v>0</v>
      </c>
      <c r="AI302" t="b">
        <f>OR(S302,W302,AA302,AE302)</f>
        <v>0</v>
      </c>
      <c r="AJ302" t="str">
        <f t="shared" si="59"/>
        <v/>
      </c>
      <c r="AK302" t="b">
        <f>OR(T302,X302,AB302,AF302)</f>
        <v>0</v>
      </c>
      <c r="AL302" t="str">
        <f t="shared" si="59"/>
        <v/>
      </c>
    </row>
    <row r="303" spans="1:38">
      <c r="A303" s="1" t="s">
        <v>37</v>
      </c>
      <c r="B303" t="s">
        <v>40</v>
      </c>
      <c r="C303">
        <v>4</v>
      </c>
      <c r="D303" t="s">
        <v>14</v>
      </c>
      <c r="E303" t="s">
        <v>11</v>
      </c>
      <c r="F303">
        <v>1</v>
      </c>
      <c r="G303" t="s">
        <v>5</v>
      </c>
      <c r="H303" t="s">
        <v>22</v>
      </c>
      <c r="I303">
        <v>2</v>
      </c>
      <c r="J303" t="s">
        <v>21</v>
      </c>
      <c r="K303" t="s">
        <v>28</v>
      </c>
      <c r="P303" t="str">
        <f t="shared" si="48"/>
        <v>shiny-gold</v>
      </c>
      <c r="Q303">
        <f t="shared" si="49"/>
        <v>4</v>
      </c>
      <c r="R303" t="str">
        <f t="shared" si="50"/>
        <v>bright-lavender</v>
      </c>
      <c r="S303" t="b">
        <f t="shared" si="51"/>
        <v>0</v>
      </c>
      <c r="T303" t="b">
        <f t="shared" si="52"/>
        <v>0</v>
      </c>
      <c r="U303">
        <f>IF(F303="no",0,F303)</f>
        <v>1</v>
      </c>
      <c r="V303" t="str">
        <f>IF(G303="other","",CONCATENATE(G303,"-",H303))</f>
        <v>striped-maroon</v>
      </c>
      <c r="W303" t="b">
        <f t="shared" si="53"/>
        <v>0</v>
      </c>
      <c r="X303" t="b">
        <f t="shared" si="54"/>
        <v>0</v>
      </c>
      <c r="Y303">
        <f>IF(I303="no",0,I303)</f>
        <v>2</v>
      </c>
      <c r="Z303" t="str">
        <f>IF(J303="other","",CONCATENATE(J303,"-",K303))</f>
        <v>plaid-silver</v>
      </c>
      <c r="AA303" t="b">
        <f t="shared" si="55"/>
        <v>0</v>
      </c>
      <c r="AB303" t="b">
        <f t="shared" si="56"/>
        <v>0</v>
      </c>
      <c r="AC303">
        <f>IF(L303="no",0,L303)</f>
        <v>0</v>
      </c>
      <c r="AD303" t="str">
        <f>IF(M303="other","",CONCATENATE(M303,"-",N303))</f>
        <v>-</v>
      </c>
      <c r="AE303" t="b">
        <f t="shared" si="57"/>
        <v>0</v>
      </c>
      <c r="AF303" t="b">
        <f t="shared" si="58"/>
        <v>0</v>
      </c>
      <c r="AI303" t="b">
        <f>OR(S303,W303,AA303,AE303)</f>
        <v>0</v>
      </c>
      <c r="AJ303" t="str">
        <f t="shared" si="59"/>
        <v/>
      </c>
      <c r="AK303" t="b">
        <f>OR(T303,X303,AB303,AF303)</f>
        <v>0</v>
      </c>
      <c r="AL303" t="str">
        <f t="shared" si="59"/>
        <v/>
      </c>
    </row>
    <row r="304" spans="1:38">
      <c r="A304" s="1" t="s">
        <v>5</v>
      </c>
      <c r="B304" t="s">
        <v>46</v>
      </c>
      <c r="C304">
        <v>1</v>
      </c>
      <c r="D304" t="s">
        <v>0</v>
      </c>
      <c r="E304" t="s">
        <v>1</v>
      </c>
      <c r="F304">
        <v>2</v>
      </c>
      <c r="G304" t="s">
        <v>7</v>
      </c>
      <c r="H304" t="s">
        <v>18</v>
      </c>
      <c r="I304">
        <v>3</v>
      </c>
      <c r="J304" t="s">
        <v>0</v>
      </c>
      <c r="K304" t="s">
        <v>9</v>
      </c>
      <c r="P304" t="str">
        <f t="shared" si="48"/>
        <v>striped-orange</v>
      </c>
      <c r="Q304">
        <f t="shared" si="49"/>
        <v>1</v>
      </c>
      <c r="R304" t="str">
        <f t="shared" si="50"/>
        <v>dull-blue</v>
      </c>
      <c r="S304" t="b">
        <f t="shared" si="51"/>
        <v>0</v>
      </c>
      <c r="T304" t="b">
        <f t="shared" si="52"/>
        <v>0</v>
      </c>
      <c r="U304">
        <f>IF(F304="no",0,F304)</f>
        <v>2</v>
      </c>
      <c r="V304" t="str">
        <f>IF(G304="other","",CONCATENATE(G304,"-",H304))</f>
        <v>muted-salmon</v>
      </c>
      <c r="W304" t="b">
        <f t="shared" si="53"/>
        <v>0</v>
      </c>
      <c r="X304" t="b">
        <f t="shared" si="54"/>
        <v>0</v>
      </c>
      <c r="Y304">
        <f>IF(I304="no",0,I304)</f>
        <v>3</v>
      </c>
      <c r="Z304" t="str">
        <f>IF(J304="other","",CONCATENATE(J304,"-",K304))</f>
        <v>dull-cyan</v>
      </c>
      <c r="AA304" t="b">
        <f t="shared" si="55"/>
        <v>0</v>
      </c>
      <c r="AB304" t="b">
        <f t="shared" si="56"/>
        <v>0</v>
      </c>
      <c r="AC304">
        <f>IF(L304="no",0,L304)</f>
        <v>0</v>
      </c>
      <c r="AD304" t="str">
        <f>IF(M304="other","",CONCATENATE(M304,"-",N304))</f>
        <v>-</v>
      </c>
      <c r="AE304" t="b">
        <f t="shared" si="57"/>
        <v>0</v>
      </c>
      <c r="AF304" t="b">
        <f t="shared" si="58"/>
        <v>0</v>
      </c>
      <c r="AI304" t="b">
        <f>OR(S304,W304,AA304,AE304)</f>
        <v>0</v>
      </c>
      <c r="AJ304" t="str">
        <f t="shared" si="59"/>
        <v/>
      </c>
      <c r="AK304" t="b">
        <f>OR(T304,X304,AB304,AF304)</f>
        <v>0</v>
      </c>
      <c r="AL304" t="str">
        <f t="shared" si="59"/>
        <v/>
      </c>
    </row>
    <row r="305" spans="1:38">
      <c r="A305" s="1" t="s">
        <v>30</v>
      </c>
      <c r="B305" t="s">
        <v>42</v>
      </c>
      <c r="C305">
        <v>4</v>
      </c>
      <c r="D305" t="s">
        <v>5</v>
      </c>
      <c r="E305" t="s">
        <v>13</v>
      </c>
      <c r="P305" t="str">
        <f t="shared" si="48"/>
        <v>dim-yellow</v>
      </c>
      <c r="Q305">
        <f t="shared" si="49"/>
        <v>4</v>
      </c>
      <c r="R305" t="str">
        <f t="shared" si="50"/>
        <v>striped-fuchsia</v>
      </c>
      <c r="S305" t="b">
        <f t="shared" si="51"/>
        <v>0</v>
      </c>
      <c r="T305" t="b">
        <f t="shared" si="52"/>
        <v>0</v>
      </c>
      <c r="U305">
        <f>IF(F305="no",0,F305)</f>
        <v>0</v>
      </c>
      <c r="V305" t="str">
        <f>IF(G305="other","",CONCATENATE(G305,"-",H305))</f>
        <v>-</v>
      </c>
      <c r="W305" t="b">
        <f t="shared" si="53"/>
        <v>0</v>
      </c>
      <c r="X305" t="b">
        <f t="shared" si="54"/>
        <v>0</v>
      </c>
      <c r="Y305">
        <f>IF(I305="no",0,I305)</f>
        <v>0</v>
      </c>
      <c r="Z305" t="str">
        <f>IF(J305="other","",CONCATENATE(J305,"-",K305))</f>
        <v>-</v>
      </c>
      <c r="AA305" t="b">
        <f t="shared" si="55"/>
        <v>0</v>
      </c>
      <c r="AB305" t="b">
        <f t="shared" si="56"/>
        <v>0</v>
      </c>
      <c r="AC305">
        <f>IF(L305="no",0,L305)</f>
        <v>0</v>
      </c>
      <c r="AD305" t="str">
        <f>IF(M305="other","",CONCATENATE(M305,"-",N305))</f>
        <v>-</v>
      </c>
      <c r="AE305" t="b">
        <f t="shared" si="57"/>
        <v>0</v>
      </c>
      <c r="AF305" t="b">
        <f t="shared" si="58"/>
        <v>0</v>
      </c>
      <c r="AI305" t="b">
        <f>OR(S305,W305,AA305,AE305)</f>
        <v>0</v>
      </c>
      <c r="AJ305" t="str">
        <f t="shared" si="59"/>
        <v/>
      </c>
      <c r="AK305" t="b">
        <f>OR(T305,X305,AB305,AF305)</f>
        <v>0</v>
      </c>
      <c r="AL305" t="str">
        <f t="shared" si="59"/>
        <v/>
      </c>
    </row>
    <row r="306" spans="1:38">
      <c r="A306" s="1" t="s">
        <v>17</v>
      </c>
      <c r="B306" t="s">
        <v>43</v>
      </c>
      <c r="C306">
        <v>3</v>
      </c>
      <c r="D306" t="s">
        <v>37</v>
      </c>
      <c r="E306" t="s">
        <v>47</v>
      </c>
      <c r="F306">
        <v>4</v>
      </c>
      <c r="G306" t="s">
        <v>37</v>
      </c>
      <c r="H306" t="s">
        <v>33</v>
      </c>
      <c r="P306" t="str">
        <f t="shared" si="48"/>
        <v>wavy-black</v>
      </c>
      <c r="Q306">
        <f t="shared" si="49"/>
        <v>3</v>
      </c>
      <c r="R306" t="str">
        <f t="shared" si="50"/>
        <v>shiny-olive</v>
      </c>
      <c r="S306" t="b">
        <f t="shared" si="51"/>
        <v>0</v>
      </c>
      <c r="T306" t="b">
        <f t="shared" si="52"/>
        <v>0</v>
      </c>
      <c r="U306">
        <f>IF(F306="no",0,F306)</f>
        <v>4</v>
      </c>
      <c r="V306" t="str">
        <f>IF(G306="other","",CONCATENATE(G306,"-",H306))</f>
        <v>shiny-red</v>
      </c>
      <c r="W306" t="b">
        <f t="shared" si="53"/>
        <v>0</v>
      </c>
      <c r="X306" t="b">
        <f t="shared" si="54"/>
        <v>0</v>
      </c>
      <c r="Y306">
        <f>IF(I306="no",0,I306)</f>
        <v>0</v>
      </c>
      <c r="Z306" t="str">
        <f>IF(J306="other","",CONCATENATE(J306,"-",K306))</f>
        <v>-</v>
      </c>
      <c r="AA306" t="b">
        <f t="shared" si="55"/>
        <v>0</v>
      </c>
      <c r="AB306" t="b">
        <f t="shared" si="56"/>
        <v>0</v>
      </c>
      <c r="AC306">
        <f>IF(L306="no",0,L306)</f>
        <v>0</v>
      </c>
      <c r="AD306" t="str">
        <f>IF(M306="other","",CONCATENATE(M306,"-",N306))</f>
        <v>-</v>
      </c>
      <c r="AE306" t="b">
        <f t="shared" si="57"/>
        <v>0</v>
      </c>
      <c r="AF306" t="b">
        <f t="shared" si="58"/>
        <v>0</v>
      </c>
      <c r="AI306" t="b">
        <f>OR(S306,W306,AA306,AE306)</f>
        <v>0</v>
      </c>
      <c r="AJ306" t="str">
        <f t="shared" si="59"/>
        <v/>
      </c>
      <c r="AK306" t="b">
        <f>OR(T306,X306,AB306,AF306)</f>
        <v>0</v>
      </c>
      <c r="AL306" t="str">
        <f t="shared" si="59"/>
        <v/>
      </c>
    </row>
    <row r="307" spans="1:38">
      <c r="A307" s="1" t="s">
        <v>10</v>
      </c>
      <c r="B307" t="s">
        <v>50</v>
      </c>
      <c r="C307">
        <v>2</v>
      </c>
      <c r="D307" t="s">
        <v>30</v>
      </c>
      <c r="E307" t="s">
        <v>51</v>
      </c>
      <c r="F307">
        <v>2</v>
      </c>
      <c r="G307" t="s">
        <v>49</v>
      </c>
      <c r="H307" t="s">
        <v>20</v>
      </c>
      <c r="I307">
        <v>3</v>
      </c>
      <c r="J307" t="s">
        <v>12</v>
      </c>
      <c r="K307" t="s">
        <v>45</v>
      </c>
      <c r="L307">
        <v>4</v>
      </c>
      <c r="M307" t="s">
        <v>49</v>
      </c>
      <c r="N307" t="s">
        <v>33</v>
      </c>
      <c r="P307" t="str">
        <f t="shared" si="48"/>
        <v>faded-violet</v>
      </c>
      <c r="Q307">
        <f t="shared" si="49"/>
        <v>2</v>
      </c>
      <c r="R307" t="str">
        <f t="shared" si="50"/>
        <v>dim-aqua</v>
      </c>
      <c r="S307" t="b">
        <f t="shared" si="51"/>
        <v>0</v>
      </c>
      <c r="T307" t="b">
        <f t="shared" si="52"/>
        <v>0</v>
      </c>
      <c r="U307">
        <f>IF(F307="no",0,F307)</f>
        <v>2</v>
      </c>
      <c r="V307" t="str">
        <f>IF(G307="other","",CONCATENATE(G307,"-",H307))</f>
        <v>posh-white</v>
      </c>
      <c r="W307" t="b">
        <f t="shared" si="53"/>
        <v>0</v>
      </c>
      <c r="X307" t="b">
        <f t="shared" si="54"/>
        <v>0</v>
      </c>
      <c r="Y307">
        <f>IF(I307="no",0,I307)</f>
        <v>3</v>
      </c>
      <c r="Z307" t="str">
        <f>IF(J307="other","",CONCATENATE(J307,"-",K307))</f>
        <v>drab-gray</v>
      </c>
      <c r="AA307" t="b">
        <f t="shared" si="55"/>
        <v>0</v>
      </c>
      <c r="AB307" t="b">
        <f t="shared" si="56"/>
        <v>0</v>
      </c>
      <c r="AC307">
        <f>IF(L307="no",0,L307)</f>
        <v>4</v>
      </c>
      <c r="AD307" t="str">
        <f>IF(M307="other","",CONCATENATE(M307,"-",N307))</f>
        <v>posh-red</v>
      </c>
      <c r="AE307" t="b">
        <f t="shared" si="57"/>
        <v>0</v>
      </c>
      <c r="AF307" t="b">
        <f t="shared" si="58"/>
        <v>0</v>
      </c>
      <c r="AI307" t="b">
        <f>OR(S307,W307,AA307,AE307)</f>
        <v>0</v>
      </c>
      <c r="AJ307" t="str">
        <f t="shared" si="59"/>
        <v/>
      </c>
      <c r="AK307" t="b">
        <f>OR(T307,X307,AB307,AF307)</f>
        <v>0</v>
      </c>
      <c r="AL307" t="str">
        <f t="shared" si="59"/>
        <v/>
      </c>
    </row>
    <row r="308" spans="1:38">
      <c r="A308" s="1" t="s">
        <v>15</v>
      </c>
      <c r="B308" t="s">
        <v>6</v>
      </c>
      <c r="C308">
        <v>4</v>
      </c>
      <c r="D308" t="s">
        <v>49</v>
      </c>
      <c r="E308" t="s">
        <v>39</v>
      </c>
      <c r="F308">
        <v>1</v>
      </c>
      <c r="G308" t="s">
        <v>30</v>
      </c>
      <c r="H308" t="s">
        <v>38</v>
      </c>
      <c r="I308">
        <v>2</v>
      </c>
      <c r="J308" t="s">
        <v>0</v>
      </c>
      <c r="K308" t="s">
        <v>38</v>
      </c>
      <c r="P308" t="str">
        <f t="shared" si="48"/>
        <v>clear-tomato</v>
      </c>
      <c r="Q308">
        <f t="shared" si="49"/>
        <v>4</v>
      </c>
      <c r="R308" t="str">
        <f t="shared" si="50"/>
        <v>posh-indigo</v>
      </c>
      <c r="S308" t="b">
        <f t="shared" si="51"/>
        <v>0</v>
      </c>
      <c r="T308" t="b">
        <f t="shared" si="52"/>
        <v>0</v>
      </c>
      <c r="U308">
        <f>IF(F308="no",0,F308)</f>
        <v>1</v>
      </c>
      <c r="V308" t="str">
        <f>IF(G308="other","",CONCATENATE(G308,"-",H308))</f>
        <v>dim-teal</v>
      </c>
      <c r="W308" t="b">
        <f t="shared" si="53"/>
        <v>0</v>
      </c>
      <c r="X308" t="b">
        <f t="shared" si="54"/>
        <v>0</v>
      </c>
      <c r="Y308">
        <f>IF(I308="no",0,I308)</f>
        <v>2</v>
      </c>
      <c r="Z308" t="str">
        <f>IF(J308="other","",CONCATENATE(J308,"-",K308))</f>
        <v>dull-teal</v>
      </c>
      <c r="AA308" t="b">
        <f t="shared" si="55"/>
        <v>0</v>
      </c>
      <c r="AB308" t="b">
        <f t="shared" si="56"/>
        <v>0</v>
      </c>
      <c r="AC308">
        <f>IF(L308="no",0,L308)</f>
        <v>0</v>
      </c>
      <c r="AD308" t="str">
        <f>IF(M308="other","",CONCATENATE(M308,"-",N308))</f>
        <v>-</v>
      </c>
      <c r="AE308" t="b">
        <f t="shared" si="57"/>
        <v>0</v>
      </c>
      <c r="AF308" t="b">
        <f t="shared" si="58"/>
        <v>0</v>
      </c>
      <c r="AI308" t="b">
        <f>OR(S308,W308,AA308,AE308)</f>
        <v>0</v>
      </c>
      <c r="AJ308" t="str">
        <f t="shared" si="59"/>
        <v/>
      </c>
      <c r="AK308" t="b">
        <f>OR(T308,X308,AB308,AF308)</f>
        <v>0</v>
      </c>
      <c r="AL308" t="str">
        <f t="shared" si="59"/>
        <v/>
      </c>
    </row>
    <row r="309" spans="1:38">
      <c r="A309" s="1" t="s">
        <v>41</v>
      </c>
      <c r="B309" t="s">
        <v>47</v>
      </c>
      <c r="C309">
        <v>4</v>
      </c>
      <c r="D309" t="s">
        <v>15</v>
      </c>
      <c r="E309" t="s">
        <v>45</v>
      </c>
      <c r="P309" t="str">
        <f t="shared" si="48"/>
        <v>dark-olive</v>
      </c>
      <c r="Q309">
        <f t="shared" si="49"/>
        <v>4</v>
      </c>
      <c r="R309" t="str">
        <f t="shared" si="50"/>
        <v>clear-gray</v>
      </c>
      <c r="S309" t="b">
        <f t="shared" si="51"/>
        <v>0</v>
      </c>
      <c r="T309" t="b">
        <f t="shared" si="52"/>
        <v>0</v>
      </c>
      <c r="U309">
        <f>IF(F309="no",0,F309)</f>
        <v>0</v>
      </c>
      <c r="V309" t="str">
        <f>IF(G309="other","",CONCATENATE(G309,"-",H309))</f>
        <v>-</v>
      </c>
      <c r="W309" t="b">
        <f t="shared" si="53"/>
        <v>0</v>
      </c>
      <c r="X309" t="b">
        <f t="shared" si="54"/>
        <v>0</v>
      </c>
      <c r="Y309">
        <f>IF(I309="no",0,I309)</f>
        <v>0</v>
      </c>
      <c r="Z309" t="str">
        <f>IF(J309="other","",CONCATENATE(J309,"-",K309))</f>
        <v>-</v>
      </c>
      <c r="AA309" t="b">
        <f t="shared" si="55"/>
        <v>0</v>
      </c>
      <c r="AB309" t="b">
        <f t="shared" si="56"/>
        <v>0</v>
      </c>
      <c r="AC309">
        <f>IF(L309="no",0,L309)</f>
        <v>0</v>
      </c>
      <c r="AD309" t="str">
        <f>IF(M309="other","",CONCATENATE(M309,"-",N309))</f>
        <v>-</v>
      </c>
      <c r="AE309" t="b">
        <f t="shared" si="57"/>
        <v>0</v>
      </c>
      <c r="AF309" t="b">
        <f t="shared" si="58"/>
        <v>0</v>
      </c>
      <c r="AI309" t="b">
        <f>OR(S309,W309,AA309,AE309)</f>
        <v>0</v>
      </c>
      <c r="AJ309" t="str">
        <f t="shared" si="59"/>
        <v/>
      </c>
      <c r="AK309" t="b">
        <f>OR(T309,X309,AB309,AF309)</f>
        <v>0</v>
      </c>
      <c r="AL309" t="str">
        <f t="shared" si="59"/>
        <v/>
      </c>
    </row>
    <row r="310" spans="1:38">
      <c r="A310" s="1" t="s">
        <v>17</v>
      </c>
      <c r="B310" t="s">
        <v>40</v>
      </c>
      <c r="C310">
        <v>4</v>
      </c>
      <c r="D310" t="s">
        <v>21</v>
      </c>
      <c r="E310" t="s">
        <v>28</v>
      </c>
      <c r="F310">
        <v>2</v>
      </c>
      <c r="G310" t="s">
        <v>7</v>
      </c>
      <c r="H310" t="s">
        <v>1</v>
      </c>
      <c r="P310" t="str">
        <f t="shared" si="48"/>
        <v>wavy-gold</v>
      </c>
      <c r="Q310">
        <f t="shared" si="49"/>
        <v>4</v>
      </c>
      <c r="R310" t="str">
        <f t="shared" si="50"/>
        <v>plaid-silver</v>
      </c>
      <c r="S310" t="b">
        <f t="shared" si="51"/>
        <v>0</v>
      </c>
      <c r="T310" t="b">
        <f t="shared" si="52"/>
        <v>0</v>
      </c>
      <c r="U310">
        <f>IF(F310="no",0,F310)</f>
        <v>2</v>
      </c>
      <c r="V310" t="str">
        <f>IF(G310="other","",CONCATENATE(G310,"-",H310))</f>
        <v>muted-blue</v>
      </c>
      <c r="W310" t="b">
        <f t="shared" si="53"/>
        <v>0</v>
      </c>
      <c r="X310" t="b">
        <f t="shared" si="54"/>
        <v>0</v>
      </c>
      <c r="Y310">
        <f>IF(I310="no",0,I310)</f>
        <v>0</v>
      </c>
      <c r="Z310" t="str">
        <f>IF(J310="other","",CONCATENATE(J310,"-",K310))</f>
        <v>-</v>
      </c>
      <c r="AA310" t="b">
        <f t="shared" si="55"/>
        <v>0</v>
      </c>
      <c r="AB310" t="b">
        <f t="shared" si="56"/>
        <v>0</v>
      </c>
      <c r="AC310">
        <f>IF(L310="no",0,L310)</f>
        <v>0</v>
      </c>
      <c r="AD310" t="str">
        <f>IF(M310="other","",CONCATENATE(M310,"-",N310))</f>
        <v>-</v>
      </c>
      <c r="AE310" t="b">
        <f t="shared" si="57"/>
        <v>0</v>
      </c>
      <c r="AF310" t="b">
        <f t="shared" si="58"/>
        <v>0</v>
      </c>
      <c r="AI310" t="b">
        <f>OR(S310,W310,AA310,AE310)</f>
        <v>0</v>
      </c>
      <c r="AJ310" t="str">
        <f t="shared" si="59"/>
        <v/>
      </c>
      <c r="AK310" t="b">
        <f>OR(T310,X310,AB310,AF310)</f>
        <v>0</v>
      </c>
      <c r="AL310" t="str">
        <f t="shared" si="59"/>
        <v/>
      </c>
    </row>
    <row r="311" spans="1:38">
      <c r="A311" s="1" t="s">
        <v>30</v>
      </c>
      <c r="B311" t="s">
        <v>16</v>
      </c>
      <c r="C311">
        <v>3</v>
      </c>
      <c r="D311" t="s">
        <v>41</v>
      </c>
      <c r="E311" t="s">
        <v>42</v>
      </c>
      <c r="F311">
        <v>5</v>
      </c>
      <c r="G311" t="s">
        <v>14</v>
      </c>
      <c r="H311" t="s">
        <v>32</v>
      </c>
      <c r="P311" t="str">
        <f t="shared" si="48"/>
        <v>dim-magenta</v>
      </c>
      <c r="Q311">
        <f t="shared" si="49"/>
        <v>3</v>
      </c>
      <c r="R311" t="str">
        <f t="shared" si="50"/>
        <v>dark-yellow</v>
      </c>
      <c r="S311" t="b">
        <f t="shared" si="51"/>
        <v>0</v>
      </c>
      <c r="T311" t="b">
        <f t="shared" si="52"/>
        <v>0</v>
      </c>
      <c r="U311">
        <f>IF(F311="no",0,F311)</f>
        <v>5</v>
      </c>
      <c r="V311" t="str">
        <f>IF(G311="other","",CONCATENATE(G311,"-",H311))</f>
        <v>bright-beige</v>
      </c>
      <c r="W311" t="b">
        <f t="shared" si="53"/>
        <v>0</v>
      </c>
      <c r="X311" t="b">
        <f t="shared" si="54"/>
        <v>0</v>
      </c>
      <c r="Y311">
        <f>IF(I311="no",0,I311)</f>
        <v>0</v>
      </c>
      <c r="Z311" t="str">
        <f>IF(J311="other","",CONCATENATE(J311,"-",K311))</f>
        <v>-</v>
      </c>
      <c r="AA311" t="b">
        <f t="shared" si="55"/>
        <v>0</v>
      </c>
      <c r="AB311" t="b">
        <f t="shared" si="56"/>
        <v>0</v>
      </c>
      <c r="AC311">
        <f>IF(L311="no",0,L311)</f>
        <v>0</v>
      </c>
      <c r="AD311" t="str">
        <f>IF(M311="other","",CONCATENATE(M311,"-",N311))</f>
        <v>-</v>
      </c>
      <c r="AE311" t="b">
        <f t="shared" si="57"/>
        <v>0</v>
      </c>
      <c r="AF311" t="b">
        <f t="shared" si="58"/>
        <v>0</v>
      </c>
      <c r="AI311" t="b">
        <f>OR(S311,W311,AA311,AE311)</f>
        <v>0</v>
      </c>
      <c r="AJ311" t="str">
        <f t="shared" si="59"/>
        <v/>
      </c>
      <c r="AK311" t="b">
        <f>OR(T311,X311,AB311,AF311)</f>
        <v>0</v>
      </c>
      <c r="AL311" t="str">
        <f t="shared" si="59"/>
        <v/>
      </c>
    </row>
    <row r="312" spans="1:38">
      <c r="A312" s="1" t="s">
        <v>44</v>
      </c>
      <c r="B312" t="s">
        <v>6</v>
      </c>
      <c r="C312">
        <v>3</v>
      </c>
      <c r="D312" t="s">
        <v>10</v>
      </c>
      <c r="E312" t="s">
        <v>16</v>
      </c>
      <c r="P312" t="str">
        <f t="shared" si="48"/>
        <v>pale-tomato</v>
      </c>
      <c r="Q312">
        <f t="shared" si="49"/>
        <v>3</v>
      </c>
      <c r="R312" t="str">
        <f t="shared" si="50"/>
        <v>faded-magenta</v>
      </c>
      <c r="S312" t="b">
        <f t="shared" si="51"/>
        <v>0</v>
      </c>
      <c r="T312" t="b">
        <f t="shared" si="52"/>
        <v>0</v>
      </c>
      <c r="U312">
        <f>IF(F312="no",0,F312)</f>
        <v>0</v>
      </c>
      <c r="V312" t="str">
        <f>IF(G312="other","",CONCATENATE(G312,"-",H312))</f>
        <v>-</v>
      </c>
      <c r="W312" t="b">
        <f t="shared" si="53"/>
        <v>0</v>
      </c>
      <c r="X312" t="b">
        <f t="shared" si="54"/>
        <v>0</v>
      </c>
      <c r="Y312">
        <f>IF(I312="no",0,I312)</f>
        <v>0</v>
      </c>
      <c r="Z312" t="str">
        <f>IF(J312="other","",CONCATENATE(J312,"-",K312))</f>
        <v>-</v>
      </c>
      <c r="AA312" t="b">
        <f t="shared" si="55"/>
        <v>0</v>
      </c>
      <c r="AB312" t="b">
        <f t="shared" si="56"/>
        <v>0</v>
      </c>
      <c r="AC312">
        <f>IF(L312="no",0,L312)</f>
        <v>0</v>
      </c>
      <c r="AD312" t="str">
        <f>IF(M312="other","",CONCATENATE(M312,"-",N312))</f>
        <v>-</v>
      </c>
      <c r="AE312" t="b">
        <f t="shared" si="57"/>
        <v>0</v>
      </c>
      <c r="AF312" t="b">
        <f t="shared" si="58"/>
        <v>0</v>
      </c>
      <c r="AI312" t="b">
        <f>OR(S312,W312,AA312,AE312)</f>
        <v>0</v>
      </c>
      <c r="AJ312" t="str">
        <f t="shared" si="59"/>
        <v/>
      </c>
      <c r="AK312" t="b">
        <f>OR(T312,X312,AB312,AF312)</f>
        <v>0</v>
      </c>
      <c r="AL312" t="str">
        <f t="shared" si="59"/>
        <v/>
      </c>
    </row>
    <row r="313" spans="1:38">
      <c r="A313" s="1" t="s">
        <v>34</v>
      </c>
      <c r="B313" t="s">
        <v>26</v>
      </c>
      <c r="C313">
        <v>3</v>
      </c>
      <c r="D313" t="s">
        <v>12</v>
      </c>
      <c r="E313" t="s">
        <v>11</v>
      </c>
      <c r="F313">
        <v>3</v>
      </c>
      <c r="G313" t="s">
        <v>2</v>
      </c>
      <c r="H313" t="s">
        <v>16</v>
      </c>
      <c r="I313">
        <v>1</v>
      </c>
      <c r="J313" t="s">
        <v>21</v>
      </c>
      <c r="K313" t="s">
        <v>23</v>
      </c>
      <c r="L313">
        <v>1</v>
      </c>
      <c r="M313" t="s">
        <v>5</v>
      </c>
      <c r="N313" t="s">
        <v>25</v>
      </c>
      <c r="P313" t="str">
        <f t="shared" si="48"/>
        <v>light-plum</v>
      </c>
      <c r="Q313">
        <f t="shared" si="49"/>
        <v>3</v>
      </c>
      <c r="R313" t="str">
        <f t="shared" si="50"/>
        <v>drab-lavender</v>
      </c>
      <c r="S313" t="b">
        <f t="shared" si="51"/>
        <v>0</v>
      </c>
      <c r="T313" t="b">
        <f t="shared" si="52"/>
        <v>0</v>
      </c>
      <c r="U313">
        <f>IF(F313="no",0,F313)</f>
        <v>3</v>
      </c>
      <c r="V313" t="str">
        <f>IF(G313="other","",CONCATENATE(G313,"-",H313))</f>
        <v>dotted-magenta</v>
      </c>
      <c r="W313" t="b">
        <f t="shared" si="53"/>
        <v>0</v>
      </c>
      <c r="X313" t="b">
        <f t="shared" si="54"/>
        <v>0</v>
      </c>
      <c r="Y313">
        <f>IF(I313="no",0,I313)</f>
        <v>1</v>
      </c>
      <c r="Z313" t="str">
        <f>IF(J313="other","",CONCATENATE(J313,"-",K313))</f>
        <v>plaid-bronze</v>
      </c>
      <c r="AA313" t="b">
        <f t="shared" si="55"/>
        <v>0</v>
      </c>
      <c r="AB313" t="b">
        <f t="shared" si="56"/>
        <v>0</v>
      </c>
      <c r="AC313">
        <f>IF(L313="no",0,L313)</f>
        <v>1</v>
      </c>
      <c r="AD313" t="str">
        <f>IF(M313="other","",CONCATENATE(M313,"-",N313))</f>
        <v>striped-crimson</v>
      </c>
      <c r="AE313" t="b">
        <f t="shared" si="57"/>
        <v>0</v>
      </c>
      <c r="AF313" t="b">
        <f t="shared" si="58"/>
        <v>0</v>
      </c>
      <c r="AI313" t="b">
        <f>OR(S313,W313,AA313,AE313)</f>
        <v>0</v>
      </c>
      <c r="AJ313" t="str">
        <f t="shared" si="59"/>
        <v/>
      </c>
      <c r="AK313" t="b">
        <f>OR(T313,X313,AB313,AF313)</f>
        <v>0</v>
      </c>
      <c r="AL313" t="str">
        <f t="shared" si="59"/>
        <v/>
      </c>
    </row>
    <row r="314" spans="1:38">
      <c r="A314" s="1" t="s">
        <v>41</v>
      </c>
      <c r="B314" t="s">
        <v>20</v>
      </c>
      <c r="C314">
        <v>1</v>
      </c>
      <c r="D314" t="s">
        <v>37</v>
      </c>
      <c r="E314" t="s">
        <v>11</v>
      </c>
      <c r="F314">
        <v>3</v>
      </c>
      <c r="G314" t="s">
        <v>41</v>
      </c>
      <c r="H314" t="s">
        <v>1</v>
      </c>
      <c r="I314">
        <v>1</v>
      </c>
      <c r="J314" t="s">
        <v>2</v>
      </c>
      <c r="K314" t="s">
        <v>40</v>
      </c>
      <c r="L314">
        <v>1</v>
      </c>
      <c r="M314" t="s">
        <v>0</v>
      </c>
      <c r="N314" t="s">
        <v>13</v>
      </c>
      <c r="P314" t="str">
        <f t="shared" si="48"/>
        <v>dark-white</v>
      </c>
      <c r="Q314">
        <f t="shared" si="49"/>
        <v>1</v>
      </c>
      <c r="R314" t="str">
        <f t="shared" si="50"/>
        <v>shiny-lavender</v>
      </c>
      <c r="S314" t="b">
        <f t="shared" si="51"/>
        <v>0</v>
      </c>
      <c r="T314" t="b">
        <f t="shared" si="52"/>
        <v>0</v>
      </c>
      <c r="U314">
        <f>IF(F314="no",0,F314)</f>
        <v>3</v>
      </c>
      <c r="V314" t="str">
        <f>IF(G314="other","",CONCATENATE(G314,"-",H314))</f>
        <v>dark-blue</v>
      </c>
      <c r="W314" t="b">
        <f t="shared" si="53"/>
        <v>0</v>
      </c>
      <c r="X314" t="b">
        <f t="shared" si="54"/>
        <v>0</v>
      </c>
      <c r="Y314">
        <f>IF(I314="no",0,I314)</f>
        <v>1</v>
      </c>
      <c r="Z314" t="str">
        <f>IF(J314="other","",CONCATENATE(J314,"-",K314))</f>
        <v>dotted-gold</v>
      </c>
      <c r="AA314" t="b">
        <f t="shared" si="55"/>
        <v>0</v>
      </c>
      <c r="AB314" t="b">
        <f t="shared" si="56"/>
        <v>0</v>
      </c>
      <c r="AC314">
        <f>IF(L314="no",0,L314)</f>
        <v>1</v>
      </c>
      <c r="AD314" t="str">
        <f>IF(M314="other","",CONCATENATE(M314,"-",N314))</f>
        <v>dull-fuchsia</v>
      </c>
      <c r="AE314" t="b">
        <f t="shared" si="57"/>
        <v>0</v>
      </c>
      <c r="AF314" t="b">
        <f t="shared" si="58"/>
        <v>0</v>
      </c>
      <c r="AI314" t="b">
        <f>OR(S314,W314,AA314,AE314)</f>
        <v>0</v>
      </c>
      <c r="AJ314" t="str">
        <f t="shared" si="59"/>
        <v/>
      </c>
      <c r="AK314" t="b">
        <f>OR(T314,X314,AB314,AF314)</f>
        <v>0</v>
      </c>
      <c r="AL314" t="str">
        <f t="shared" si="59"/>
        <v/>
      </c>
    </row>
    <row r="315" spans="1:38">
      <c r="A315" s="1" t="s">
        <v>31</v>
      </c>
      <c r="B315" t="s">
        <v>25</v>
      </c>
      <c r="C315">
        <v>4</v>
      </c>
      <c r="D315" t="s">
        <v>44</v>
      </c>
      <c r="E315" t="s">
        <v>42</v>
      </c>
      <c r="F315">
        <v>3</v>
      </c>
      <c r="G315" t="s">
        <v>2</v>
      </c>
      <c r="H315" t="s">
        <v>50</v>
      </c>
      <c r="P315" t="str">
        <f t="shared" si="48"/>
        <v>mirrored-crimson</v>
      </c>
      <c r="Q315">
        <f t="shared" si="49"/>
        <v>4</v>
      </c>
      <c r="R315" t="str">
        <f t="shared" si="50"/>
        <v>pale-yellow</v>
      </c>
      <c r="S315" t="b">
        <f t="shared" si="51"/>
        <v>0</v>
      </c>
      <c r="T315" t="b">
        <f t="shared" si="52"/>
        <v>0</v>
      </c>
      <c r="U315">
        <f>IF(F315="no",0,F315)</f>
        <v>3</v>
      </c>
      <c r="V315" t="str">
        <f>IF(G315="other","",CONCATENATE(G315,"-",H315))</f>
        <v>dotted-violet</v>
      </c>
      <c r="W315" t="b">
        <f t="shared" si="53"/>
        <v>0</v>
      </c>
      <c r="X315" t="b">
        <f t="shared" si="54"/>
        <v>0</v>
      </c>
      <c r="Y315">
        <f>IF(I315="no",0,I315)</f>
        <v>0</v>
      </c>
      <c r="Z315" t="str">
        <f>IF(J315="other","",CONCATENATE(J315,"-",K315))</f>
        <v>-</v>
      </c>
      <c r="AA315" t="b">
        <f t="shared" si="55"/>
        <v>0</v>
      </c>
      <c r="AB315" t="b">
        <f t="shared" si="56"/>
        <v>0</v>
      </c>
      <c r="AC315">
        <f>IF(L315="no",0,L315)</f>
        <v>0</v>
      </c>
      <c r="AD315" t="str">
        <f>IF(M315="other","",CONCATENATE(M315,"-",N315))</f>
        <v>-</v>
      </c>
      <c r="AE315" t="b">
        <f t="shared" si="57"/>
        <v>0</v>
      </c>
      <c r="AF315" t="b">
        <f t="shared" si="58"/>
        <v>0</v>
      </c>
      <c r="AI315" t="b">
        <f>OR(S315,W315,AA315,AE315)</f>
        <v>0</v>
      </c>
      <c r="AJ315" t="str">
        <f t="shared" si="59"/>
        <v/>
      </c>
      <c r="AK315" t="b">
        <f>OR(T315,X315,AB315,AF315)</f>
        <v>0</v>
      </c>
      <c r="AL315" t="str">
        <f t="shared" si="59"/>
        <v/>
      </c>
    </row>
    <row r="316" spans="1:38">
      <c r="A316" s="1" t="s">
        <v>10</v>
      </c>
      <c r="B316" t="s">
        <v>38</v>
      </c>
      <c r="C316">
        <v>5</v>
      </c>
      <c r="D316" t="s">
        <v>2</v>
      </c>
      <c r="E316" t="s">
        <v>40</v>
      </c>
      <c r="F316">
        <v>4</v>
      </c>
      <c r="G316" t="s">
        <v>31</v>
      </c>
      <c r="H316" t="s">
        <v>6</v>
      </c>
      <c r="P316" t="str">
        <f t="shared" si="48"/>
        <v>faded-teal</v>
      </c>
      <c r="Q316">
        <f t="shared" si="49"/>
        <v>5</v>
      </c>
      <c r="R316" t="str">
        <f t="shared" si="50"/>
        <v>dotted-gold</v>
      </c>
      <c r="S316" t="b">
        <f t="shared" si="51"/>
        <v>0</v>
      </c>
      <c r="T316" t="b">
        <f t="shared" si="52"/>
        <v>0</v>
      </c>
      <c r="U316">
        <f>IF(F316="no",0,F316)</f>
        <v>4</v>
      </c>
      <c r="V316" t="str">
        <f>IF(G316="other","",CONCATENATE(G316,"-",H316))</f>
        <v>mirrored-tomato</v>
      </c>
      <c r="W316" t="b">
        <f t="shared" si="53"/>
        <v>0</v>
      </c>
      <c r="X316" t="b">
        <f t="shared" si="54"/>
        <v>0</v>
      </c>
      <c r="Y316">
        <f>IF(I316="no",0,I316)</f>
        <v>0</v>
      </c>
      <c r="Z316" t="str">
        <f>IF(J316="other","",CONCATENATE(J316,"-",K316))</f>
        <v>-</v>
      </c>
      <c r="AA316" t="b">
        <f t="shared" si="55"/>
        <v>0</v>
      </c>
      <c r="AB316" t="b">
        <f t="shared" si="56"/>
        <v>0</v>
      </c>
      <c r="AC316">
        <f>IF(L316="no",0,L316)</f>
        <v>0</v>
      </c>
      <c r="AD316" t="str">
        <f>IF(M316="other","",CONCATENATE(M316,"-",N316))</f>
        <v>-</v>
      </c>
      <c r="AE316" t="b">
        <f t="shared" si="57"/>
        <v>0</v>
      </c>
      <c r="AF316" t="b">
        <f t="shared" si="58"/>
        <v>0</v>
      </c>
      <c r="AI316" t="b">
        <f>OR(S316,W316,AA316,AE316)</f>
        <v>0</v>
      </c>
      <c r="AJ316" t="str">
        <f t="shared" si="59"/>
        <v/>
      </c>
      <c r="AK316" t="b">
        <f>OR(T316,X316,AB316,AF316)</f>
        <v>0</v>
      </c>
      <c r="AL316" t="str">
        <f t="shared" si="59"/>
        <v/>
      </c>
    </row>
    <row r="317" spans="1:38">
      <c r="A317" s="1" t="s">
        <v>27</v>
      </c>
      <c r="B317" t="s">
        <v>23</v>
      </c>
      <c r="C317">
        <v>2</v>
      </c>
      <c r="D317" t="s">
        <v>10</v>
      </c>
      <c r="E317" t="s">
        <v>47</v>
      </c>
      <c r="F317">
        <v>3</v>
      </c>
      <c r="G317" t="s">
        <v>14</v>
      </c>
      <c r="H317" t="s">
        <v>29</v>
      </c>
      <c r="I317">
        <v>1</v>
      </c>
      <c r="J317" t="s">
        <v>49</v>
      </c>
      <c r="K317" t="s">
        <v>24</v>
      </c>
      <c r="P317" t="str">
        <f t="shared" si="48"/>
        <v>vibrant-bronze</v>
      </c>
      <c r="Q317">
        <f t="shared" si="49"/>
        <v>2</v>
      </c>
      <c r="R317" t="str">
        <f t="shared" si="50"/>
        <v>faded-olive</v>
      </c>
      <c r="S317" t="b">
        <f t="shared" si="51"/>
        <v>0</v>
      </c>
      <c r="T317" t="b">
        <f t="shared" si="52"/>
        <v>0</v>
      </c>
      <c r="U317">
        <f>IF(F317="no",0,F317)</f>
        <v>3</v>
      </c>
      <c r="V317" t="str">
        <f>IF(G317="other","",CONCATENATE(G317,"-",H317))</f>
        <v>bright-tan</v>
      </c>
      <c r="W317" t="b">
        <f t="shared" si="53"/>
        <v>0</v>
      </c>
      <c r="X317" t="b">
        <f t="shared" si="54"/>
        <v>0</v>
      </c>
      <c r="Y317">
        <f>IF(I317="no",0,I317)</f>
        <v>1</v>
      </c>
      <c r="Z317" t="str">
        <f>IF(J317="other","",CONCATENATE(J317,"-",K317))</f>
        <v>posh-purple</v>
      </c>
      <c r="AA317" t="b">
        <f t="shared" si="55"/>
        <v>0</v>
      </c>
      <c r="AB317" t="b">
        <f t="shared" si="56"/>
        <v>0</v>
      </c>
      <c r="AC317">
        <f>IF(L317="no",0,L317)</f>
        <v>0</v>
      </c>
      <c r="AD317" t="str">
        <f>IF(M317="other","",CONCATENATE(M317,"-",N317))</f>
        <v>-</v>
      </c>
      <c r="AE317" t="b">
        <f t="shared" si="57"/>
        <v>0</v>
      </c>
      <c r="AF317" t="b">
        <f t="shared" si="58"/>
        <v>0</v>
      </c>
      <c r="AI317" t="b">
        <f>OR(S317,W317,AA317,AE317)</f>
        <v>0</v>
      </c>
      <c r="AJ317" t="str">
        <f t="shared" si="59"/>
        <v/>
      </c>
      <c r="AK317" t="b">
        <f>OR(T317,X317,AB317,AF317)</f>
        <v>0</v>
      </c>
      <c r="AL317" t="str">
        <f t="shared" si="59"/>
        <v/>
      </c>
    </row>
    <row r="318" spans="1:38">
      <c r="A318" s="1" t="s">
        <v>27</v>
      </c>
      <c r="B318" t="s">
        <v>19</v>
      </c>
      <c r="C318">
        <v>3</v>
      </c>
      <c r="D318" t="s">
        <v>34</v>
      </c>
      <c r="E318" t="s">
        <v>3</v>
      </c>
      <c r="F318">
        <v>1</v>
      </c>
      <c r="G318" t="s">
        <v>37</v>
      </c>
      <c r="H318" t="s">
        <v>40</v>
      </c>
      <c r="P318" t="str">
        <f t="shared" si="48"/>
        <v>vibrant-lime</v>
      </c>
      <c r="Q318">
        <f t="shared" si="49"/>
        <v>3</v>
      </c>
      <c r="R318" t="str">
        <f t="shared" si="50"/>
        <v>light-green</v>
      </c>
      <c r="S318" t="b">
        <f t="shared" si="51"/>
        <v>0</v>
      </c>
      <c r="T318" t="b">
        <f t="shared" si="52"/>
        <v>0</v>
      </c>
      <c r="U318">
        <f>IF(F318="no",0,F318)</f>
        <v>1</v>
      </c>
      <c r="V318" t="str">
        <f>IF(G318="other","",CONCATENATE(G318,"-",H318))</f>
        <v>shiny-gold</v>
      </c>
      <c r="W318" t="b">
        <f t="shared" si="53"/>
        <v>1</v>
      </c>
      <c r="X318" t="b">
        <f t="shared" si="54"/>
        <v>0</v>
      </c>
      <c r="Y318">
        <f>IF(I318="no",0,I318)</f>
        <v>0</v>
      </c>
      <c r="Z318" t="str">
        <f>IF(J318="other","",CONCATENATE(J318,"-",K318))</f>
        <v>-</v>
      </c>
      <c r="AA318" t="b">
        <f t="shared" si="55"/>
        <v>0</v>
      </c>
      <c r="AB318" t="b">
        <f t="shared" si="56"/>
        <v>0</v>
      </c>
      <c r="AC318">
        <f>IF(L318="no",0,L318)</f>
        <v>0</v>
      </c>
      <c r="AD318" t="str">
        <f>IF(M318="other","",CONCATENATE(M318,"-",N318))</f>
        <v>-</v>
      </c>
      <c r="AE318" t="b">
        <f t="shared" si="57"/>
        <v>0</v>
      </c>
      <c r="AF318" t="b">
        <f t="shared" si="58"/>
        <v>0</v>
      </c>
      <c r="AI318" t="b">
        <f>OR(S318,W318,AA318,AE318)</f>
        <v>1</v>
      </c>
      <c r="AJ318" t="str">
        <f t="shared" si="59"/>
        <v>vibrant-lime</v>
      </c>
      <c r="AK318" t="b">
        <f>OR(T318,X318,AB318,AF318)</f>
        <v>0</v>
      </c>
      <c r="AL318" t="str">
        <f t="shared" si="59"/>
        <v/>
      </c>
    </row>
    <row r="319" spans="1:38">
      <c r="A319" s="1" t="s">
        <v>14</v>
      </c>
      <c r="B319" t="s">
        <v>42</v>
      </c>
      <c r="C319">
        <v>3</v>
      </c>
      <c r="D319" t="s">
        <v>17</v>
      </c>
      <c r="E319" t="s">
        <v>11</v>
      </c>
      <c r="P319" t="str">
        <f t="shared" si="48"/>
        <v>bright-yellow</v>
      </c>
      <c r="Q319">
        <f t="shared" si="49"/>
        <v>3</v>
      </c>
      <c r="R319" t="str">
        <f t="shared" si="50"/>
        <v>wavy-lavender</v>
      </c>
      <c r="S319" t="b">
        <f t="shared" si="51"/>
        <v>0</v>
      </c>
      <c r="T319" t="b">
        <f t="shared" si="52"/>
        <v>0</v>
      </c>
      <c r="U319">
        <f>IF(F319="no",0,F319)</f>
        <v>0</v>
      </c>
      <c r="V319" t="str">
        <f>IF(G319="other","",CONCATENATE(G319,"-",H319))</f>
        <v>-</v>
      </c>
      <c r="W319" t="b">
        <f t="shared" si="53"/>
        <v>0</v>
      </c>
      <c r="X319" t="b">
        <f t="shared" si="54"/>
        <v>0</v>
      </c>
      <c r="Y319">
        <f>IF(I319="no",0,I319)</f>
        <v>0</v>
      </c>
      <c r="Z319" t="str">
        <f>IF(J319="other","",CONCATENATE(J319,"-",K319))</f>
        <v>-</v>
      </c>
      <c r="AA319" t="b">
        <f t="shared" si="55"/>
        <v>0</v>
      </c>
      <c r="AB319" t="b">
        <f t="shared" si="56"/>
        <v>0</v>
      </c>
      <c r="AC319">
        <f>IF(L319="no",0,L319)</f>
        <v>0</v>
      </c>
      <c r="AD319" t="str">
        <f>IF(M319="other","",CONCATENATE(M319,"-",N319))</f>
        <v>-</v>
      </c>
      <c r="AE319" t="b">
        <f t="shared" si="57"/>
        <v>0</v>
      </c>
      <c r="AF319" t="b">
        <f t="shared" si="58"/>
        <v>0</v>
      </c>
      <c r="AI319" t="b">
        <f>OR(S319,W319,AA319,AE319)</f>
        <v>0</v>
      </c>
      <c r="AJ319" t="str">
        <f t="shared" si="59"/>
        <v/>
      </c>
      <c r="AK319" t="b">
        <f>OR(T319,X319,AB319,AF319)</f>
        <v>0</v>
      </c>
      <c r="AL319" t="str">
        <f t="shared" si="59"/>
        <v/>
      </c>
    </row>
    <row r="320" spans="1:38">
      <c r="A320" s="1" t="s">
        <v>34</v>
      </c>
      <c r="B320" t="s">
        <v>6</v>
      </c>
      <c r="C320">
        <v>1</v>
      </c>
      <c r="D320" t="s">
        <v>27</v>
      </c>
      <c r="E320" t="s">
        <v>51</v>
      </c>
      <c r="P320" t="str">
        <f t="shared" si="48"/>
        <v>light-tomato</v>
      </c>
      <c r="Q320">
        <f t="shared" si="49"/>
        <v>1</v>
      </c>
      <c r="R320" t="str">
        <f t="shared" si="50"/>
        <v>vibrant-aqua</v>
      </c>
      <c r="S320" t="b">
        <f t="shared" si="51"/>
        <v>0</v>
      </c>
      <c r="T320" t="b">
        <f t="shared" si="52"/>
        <v>0</v>
      </c>
      <c r="U320">
        <f>IF(F320="no",0,F320)</f>
        <v>0</v>
      </c>
      <c r="V320" t="str">
        <f>IF(G320="other","",CONCATENATE(G320,"-",H320))</f>
        <v>-</v>
      </c>
      <c r="W320" t="b">
        <f t="shared" si="53"/>
        <v>0</v>
      </c>
      <c r="X320" t="b">
        <f t="shared" si="54"/>
        <v>0</v>
      </c>
      <c r="Y320">
        <f>IF(I320="no",0,I320)</f>
        <v>0</v>
      </c>
      <c r="Z320" t="str">
        <f>IF(J320="other","",CONCATENATE(J320,"-",K320))</f>
        <v>-</v>
      </c>
      <c r="AA320" t="b">
        <f t="shared" si="55"/>
        <v>0</v>
      </c>
      <c r="AB320" t="b">
        <f t="shared" si="56"/>
        <v>0</v>
      </c>
      <c r="AC320">
        <f>IF(L320="no",0,L320)</f>
        <v>0</v>
      </c>
      <c r="AD320" t="str">
        <f>IF(M320="other","",CONCATENATE(M320,"-",N320))</f>
        <v>-</v>
      </c>
      <c r="AE320" t="b">
        <f t="shared" si="57"/>
        <v>0</v>
      </c>
      <c r="AF320" t="b">
        <f t="shared" si="58"/>
        <v>0</v>
      </c>
      <c r="AI320" t="b">
        <f>OR(S320,W320,AA320,AE320)</f>
        <v>0</v>
      </c>
      <c r="AJ320" t="str">
        <f t="shared" si="59"/>
        <v/>
      </c>
      <c r="AK320" t="b">
        <f>OR(T320,X320,AB320,AF320)</f>
        <v>0</v>
      </c>
      <c r="AL320" t="str">
        <f t="shared" si="59"/>
        <v/>
      </c>
    </row>
    <row r="321" spans="1:38">
      <c r="A321" s="1" t="s">
        <v>30</v>
      </c>
      <c r="B321" t="s">
        <v>19</v>
      </c>
      <c r="C321">
        <v>2</v>
      </c>
      <c r="D321" t="s">
        <v>7</v>
      </c>
      <c r="E321" t="s">
        <v>26</v>
      </c>
      <c r="F321">
        <v>3</v>
      </c>
      <c r="G321" t="s">
        <v>5</v>
      </c>
      <c r="H321" t="s">
        <v>16</v>
      </c>
      <c r="I321">
        <v>1</v>
      </c>
      <c r="J321" t="s">
        <v>14</v>
      </c>
      <c r="K321" t="s">
        <v>11</v>
      </c>
      <c r="L321">
        <v>1</v>
      </c>
      <c r="M321" t="s">
        <v>34</v>
      </c>
      <c r="N321" t="s">
        <v>46</v>
      </c>
      <c r="P321" t="str">
        <f t="shared" si="48"/>
        <v>dim-lime</v>
      </c>
      <c r="Q321">
        <f t="shared" si="49"/>
        <v>2</v>
      </c>
      <c r="R321" t="str">
        <f t="shared" si="50"/>
        <v>muted-plum</v>
      </c>
      <c r="S321" t="b">
        <f t="shared" si="51"/>
        <v>0</v>
      </c>
      <c r="T321" t="b">
        <f t="shared" si="52"/>
        <v>0</v>
      </c>
      <c r="U321">
        <f>IF(F321="no",0,F321)</f>
        <v>3</v>
      </c>
      <c r="V321" t="str">
        <f>IF(G321="other","",CONCATENATE(G321,"-",H321))</f>
        <v>striped-magenta</v>
      </c>
      <c r="W321" t="b">
        <f t="shared" si="53"/>
        <v>0</v>
      </c>
      <c r="X321" t="b">
        <f t="shared" si="54"/>
        <v>0</v>
      </c>
      <c r="Y321">
        <f>IF(I321="no",0,I321)</f>
        <v>1</v>
      </c>
      <c r="Z321" t="str">
        <f>IF(J321="other","",CONCATENATE(J321,"-",K321))</f>
        <v>bright-lavender</v>
      </c>
      <c r="AA321" t="b">
        <f t="shared" si="55"/>
        <v>0</v>
      </c>
      <c r="AB321" t="b">
        <f t="shared" si="56"/>
        <v>0</v>
      </c>
      <c r="AC321">
        <f>IF(L321="no",0,L321)</f>
        <v>1</v>
      </c>
      <c r="AD321" t="str">
        <f>IF(M321="other","",CONCATENATE(M321,"-",N321))</f>
        <v>light-orange</v>
      </c>
      <c r="AE321" t="b">
        <f t="shared" si="57"/>
        <v>0</v>
      </c>
      <c r="AF321" t="b">
        <f t="shared" si="58"/>
        <v>0</v>
      </c>
      <c r="AI321" t="b">
        <f>OR(S321,W321,AA321,AE321)</f>
        <v>0</v>
      </c>
      <c r="AJ321" t="str">
        <f t="shared" si="59"/>
        <v/>
      </c>
      <c r="AK321" t="b">
        <f>OR(T321,X321,AB321,AF321)</f>
        <v>0</v>
      </c>
      <c r="AL321" t="str">
        <f t="shared" si="59"/>
        <v/>
      </c>
    </row>
    <row r="322" spans="1:38">
      <c r="A322" s="1" t="s">
        <v>27</v>
      </c>
      <c r="B322" t="s">
        <v>20</v>
      </c>
      <c r="C322">
        <v>3</v>
      </c>
      <c r="D322" t="s">
        <v>41</v>
      </c>
      <c r="E322" t="s">
        <v>11</v>
      </c>
      <c r="F322">
        <v>3</v>
      </c>
      <c r="G322" t="s">
        <v>15</v>
      </c>
      <c r="H322" t="s">
        <v>51</v>
      </c>
      <c r="I322">
        <v>2</v>
      </c>
      <c r="J322" t="s">
        <v>15</v>
      </c>
      <c r="K322" t="s">
        <v>3</v>
      </c>
      <c r="L322">
        <v>3</v>
      </c>
      <c r="M322" t="s">
        <v>0</v>
      </c>
      <c r="N322" t="s">
        <v>51</v>
      </c>
      <c r="P322" t="str">
        <f t="shared" si="48"/>
        <v>vibrant-white</v>
      </c>
      <c r="Q322">
        <f t="shared" si="49"/>
        <v>3</v>
      </c>
      <c r="R322" t="str">
        <f t="shared" si="50"/>
        <v>dark-lavender</v>
      </c>
      <c r="S322" t="b">
        <f t="shared" si="51"/>
        <v>0</v>
      </c>
      <c r="T322" t="b">
        <f t="shared" si="52"/>
        <v>0</v>
      </c>
      <c r="U322">
        <f>IF(F322="no",0,F322)</f>
        <v>3</v>
      </c>
      <c r="V322" t="str">
        <f>IF(G322="other","",CONCATENATE(G322,"-",H322))</f>
        <v>clear-aqua</v>
      </c>
      <c r="W322" t="b">
        <f t="shared" si="53"/>
        <v>0</v>
      </c>
      <c r="X322" t="b">
        <f t="shared" si="54"/>
        <v>0</v>
      </c>
      <c r="Y322">
        <f>IF(I322="no",0,I322)</f>
        <v>2</v>
      </c>
      <c r="Z322" t="str">
        <f>IF(J322="other","",CONCATENATE(J322,"-",K322))</f>
        <v>clear-green</v>
      </c>
      <c r="AA322" t="b">
        <f t="shared" si="55"/>
        <v>0</v>
      </c>
      <c r="AB322" t="b">
        <f t="shared" si="56"/>
        <v>0</v>
      </c>
      <c r="AC322">
        <f>IF(L322="no",0,L322)</f>
        <v>3</v>
      </c>
      <c r="AD322" t="str">
        <f>IF(M322="other","",CONCATENATE(M322,"-",N322))</f>
        <v>dull-aqua</v>
      </c>
      <c r="AE322" t="b">
        <f t="shared" si="57"/>
        <v>0</v>
      </c>
      <c r="AF322" t="b">
        <f t="shared" si="58"/>
        <v>0</v>
      </c>
      <c r="AI322" t="b">
        <f>OR(S322,W322,AA322,AE322)</f>
        <v>0</v>
      </c>
      <c r="AJ322" t="str">
        <f t="shared" si="59"/>
        <v/>
      </c>
      <c r="AK322" t="b">
        <f>OR(T322,X322,AB322,AF322)</f>
        <v>0</v>
      </c>
      <c r="AL322" t="str">
        <f t="shared" si="59"/>
        <v/>
      </c>
    </row>
    <row r="323" spans="1:38">
      <c r="A323" s="1" t="s">
        <v>2</v>
      </c>
      <c r="B323" t="s">
        <v>16</v>
      </c>
      <c r="C323">
        <v>5</v>
      </c>
      <c r="D323" t="s">
        <v>41</v>
      </c>
      <c r="E323" t="s">
        <v>11</v>
      </c>
      <c r="P323" t="str">
        <f t="shared" ref="P323:P386" si="60">CONCATENATE(A323,"-",B323)</f>
        <v>dotted-magenta</v>
      </c>
      <c r="Q323">
        <f t="shared" ref="Q323:Q386" si="61">IF(C323="no",0,C323)</f>
        <v>5</v>
      </c>
      <c r="R323" t="str">
        <f t="shared" ref="R323:R386" si="62">IF(D323="other","-",CONCATENATE(D323,"-",E323))</f>
        <v>dark-lavender</v>
      </c>
      <c r="S323" t="b">
        <f t="shared" ref="S323:S386" si="63">IF(R323="shiny-gold",TRUE,FALSE)</f>
        <v>0</v>
      </c>
      <c r="T323" t="b">
        <f t="shared" ref="T323:T386" si="64">IF($R323=T$1,TRUE,FALSE)</f>
        <v>0</v>
      </c>
      <c r="U323">
        <f>IF(F323="no",0,F323)</f>
        <v>0</v>
      </c>
      <c r="V323" t="str">
        <f>IF(G323="other","",CONCATENATE(G323,"-",H323))</f>
        <v>-</v>
      </c>
      <c r="W323" t="b">
        <f t="shared" ref="W323:W386" si="65">IF(V323="shiny-gold",TRUE,FALSE)</f>
        <v>0</v>
      </c>
      <c r="X323" t="b">
        <f t="shared" ref="X323:X386" si="66">IF(V323=X$1,TRUE,FALSE)</f>
        <v>0</v>
      </c>
      <c r="Y323">
        <f>IF(I323="no",0,I323)</f>
        <v>0</v>
      </c>
      <c r="Z323" t="str">
        <f>IF(J323="other","",CONCATENATE(J323,"-",K323))</f>
        <v>-</v>
      </c>
      <c r="AA323" t="b">
        <f t="shared" ref="AA323:AA386" si="67">IF(Z323="shiny-gold",TRUE,FALSE)</f>
        <v>0</v>
      </c>
      <c r="AB323" t="b">
        <f t="shared" ref="AB323:AB386" si="68">IF(Z323=AB$1,TRUE,FALSE)</f>
        <v>0</v>
      </c>
      <c r="AC323">
        <f>IF(L323="no",0,L323)</f>
        <v>0</v>
      </c>
      <c r="AD323" t="str">
        <f>IF(M323="other","",CONCATENATE(M323,"-",N323))</f>
        <v>-</v>
      </c>
      <c r="AE323" t="b">
        <f t="shared" ref="AE323:AE386" si="69">IF(AD323="shiny-gold",TRUE,FALSE)</f>
        <v>0</v>
      </c>
      <c r="AF323" t="b">
        <f t="shared" ref="AF323:AF386" si="70">IF(AD323=AF$1,TRUE,FALSE)</f>
        <v>0</v>
      </c>
      <c r="AI323" t="b">
        <f>OR(S323,W323,AA323,AE323)</f>
        <v>0</v>
      </c>
      <c r="AJ323" t="str">
        <f t="shared" ref="AJ323:AL386" si="71">IF(AI323,$P323,"")</f>
        <v/>
      </c>
      <c r="AK323" t="b">
        <f>OR(T323,X323,AB323,AF323)</f>
        <v>0</v>
      </c>
      <c r="AL323" t="str">
        <f t="shared" si="71"/>
        <v/>
      </c>
    </row>
    <row r="324" spans="1:38">
      <c r="A324" s="1" t="s">
        <v>15</v>
      </c>
      <c r="B324" t="s">
        <v>45</v>
      </c>
      <c r="C324">
        <v>1</v>
      </c>
      <c r="D324" t="s">
        <v>5</v>
      </c>
      <c r="E324" t="s">
        <v>6</v>
      </c>
      <c r="P324" t="str">
        <f t="shared" si="60"/>
        <v>clear-gray</v>
      </c>
      <c r="Q324">
        <f t="shared" si="61"/>
        <v>1</v>
      </c>
      <c r="R324" t="str">
        <f t="shared" si="62"/>
        <v>striped-tomato</v>
      </c>
      <c r="S324" t="b">
        <f t="shared" si="63"/>
        <v>0</v>
      </c>
      <c r="T324" t="b">
        <f t="shared" si="64"/>
        <v>0</v>
      </c>
      <c r="U324">
        <f>IF(F324="no",0,F324)</f>
        <v>0</v>
      </c>
      <c r="V324" t="str">
        <f>IF(G324="other","",CONCATENATE(G324,"-",H324))</f>
        <v>-</v>
      </c>
      <c r="W324" t="b">
        <f t="shared" si="65"/>
        <v>0</v>
      </c>
      <c r="X324" t="b">
        <f t="shared" si="66"/>
        <v>0</v>
      </c>
      <c r="Y324">
        <f>IF(I324="no",0,I324)</f>
        <v>0</v>
      </c>
      <c r="Z324" t="str">
        <f>IF(J324="other","",CONCATENATE(J324,"-",K324))</f>
        <v>-</v>
      </c>
      <c r="AA324" t="b">
        <f t="shared" si="67"/>
        <v>0</v>
      </c>
      <c r="AB324" t="b">
        <f t="shared" si="68"/>
        <v>0</v>
      </c>
      <c r="AC324">
        <f>IF(L324="no",0,L324)</f>
        <v>0</v>
      </c>
      <c r="AD324" t="str">
        <f>IF(M324="other","",CONCATENATE(M324,"-",N324))</f>
        <v>-</v>
      </c>
      <c r="AE324" t="b">
        <f t="shared" si="69"/>
        <v>0</v>
      </c>
      <c r="AF324" t="b">
        <f t="shared" si="70"/>
        <v>0</v>
      </c>
      <c r="AI324" t="b">
        <f>OR(S324,W324,AA324,AE324)</f>
        <v>0</v>
      </c>
      <c r="AJ324" t="str">
        <f t="shared" si="71"/>
        <v/>
      </c>
      <c r="AK324" t="b">
        <f>OR(T324,X324,AB324,AF324)</f>
        <v>0</v>
      </c>
      <c r="AL324" t="str">
        <f t="shared" si="71"/>
        <v/>
      </c>
    </row>
    <row r="325" spans="1:38">
      <c r="A325" s="1" t="s">
        <v>34</v>
      </c>
      <c r="B325" t="s">
        <v>47</v>
      </c>
      <c r="C325">
        <v>1</v>
      </c>
      <c r="D325" t="s">
        <v>12</v>
      </c>
      <c r="E325" t="s">
        <v>50</v>
      </c>
      <c r="F325">
        <v>5</v>
      </c>
      <c r="G325" t="s">
        <v>12</v>
      </c>
      <c r="H325" t="s">
        <v>11</v>
      </c>
      <c r="P325" t="str">
        <f t="shared" si="60"/>
        <v>light-olive</v>
      </c>
      <c r="Q325">
        <f t="shared" si="61"/>
        <v>1</v>
      </c>
      <c r="R325" t="str">
        <f t="shared" si="62"/>
        <v>drab-violet</v>
      </c>
      <c r="S325" t="b">
        <f t="shared" si="63"/>
        <v>0</v>
      </c>
      <c r="T325" t="b">
        <f t="shared" si="64"/>
        <v>0</v>
      </c>
      <c r="U325">
        <f>IF(F325="no",0,F325)</f>
        <v>5</v>
      </c>
      <c r="V325" t="str">
        <f>IF(G325="other","",CONCATENATE(G325,"-",H325))</f>
        <v>drab-lavender</v>
      </c>
      <c r="W325" t="b">
        <f t="shared" si="65"/>
        <v>0</v>
      </c>
      <c r="X325" t="b">
        <f t="shared" si="66"/>
        <v>0</v>
      </c>
      <c r="Y325">
        <f>IF(I325="no",0,I325)</f>
        <v>0</v>
      </c>
      <c r="Z325" t="str">
        <f>IF(J325="other","",CONCATENATE(J325,"-",K325))</f>
        <v>-</v>
      </c>
      <c r="AA325" t="b">
        <f t="shared" si="67"/>
        <v>0</v>
      </c>
      <c r="AB325" t="b">
        <f t="shared" si="68"/>
        <v>0</v>
      </c>
      <c r="AC325">
        <f>IF(L325="no",0,L325)</f>
        <v>0</v>
      </c>
      <c r="AD325" t="str">
        <f>IF(M325="other","",CONCATENATE(M325,"-",N325))</f>
        <v>-</v>
      </c>
      <c r="AE325" t="b">
        <f t="shared" si="69"/>
        <v>0</v>
      </c>
      <c r="AF325" t="b">
        <f t="shared" si="70"/>
        <v>0</v>
      </c>
      <c r="AI325" t="b">
        <f>OR(S325,W325,AA325,AE325)</f>
        <v>0</v>
      </c>
      <c r="AJ325" t="str">
        <f t="shared" si="71"/>
        <v/>
      </c>
      <c r="AK325" t="b">
        <f>OR(T325,X325,AB325,AF325)</f>
        <v>0</v>
      </c>
      <c r="AL325" t="str">
        <f t="shared" si="71"/>
        <v/>
      </c>
    </row>
    <row r="326" spans="1:38">
      <c r="A326" s="1" t="s">
        <v>44</v>
      </c>
      <c r="B326" t="s">
        <v>33</v>
      </c>
      <c r="C326">
        <v>2</v>
      </c>
      <c r="D326" t="s">
        <v>15</v>
      </c>
      <c r="E326" t="s">
        <v>42</v>
      </c>
      <c r="F326">
        <v>2</v>
      </c>
      <c r="G326" t="s">
        <v>14</v>
      </c>
      <c r="H326" t="s">
        <v>43</v>
      </c>
      <c r="I326">
        <v>4</v>
      </c>
      <c r="J326" t="s">
        <v>49</v>
      </c>
      <c r="K326" t="s">
        <v>39</v>
      </c>
      <c r="P326" t="str">
        <f t="shared" si="60"/>
        <v>pale-red</v>
      </c>
      <c r="Q326">
        <f t="shared" si="61"/>
        <v>2</v>
      </c>
      <c r="R326" t="str">
        <f t="shared" si="62"/>
        <v>clear-yellow</v>
      </c>
      <c r="S326" t="b">
        <f t="shared" si="63"/>
        <v>0</v>
      </c>
      <c r="T326" t="b">
        <f t="shared" si="64"/>
        <v>0</v>
      </c>
      <c r="U326">
        <f>IF(F326="no",0,F326)</f>
        <v>2</v>
      </c>
      <c r="V326" t="str">
        <f>IF(G326="other","",CONCATENATE(G326,"-",H326))</f>
        <v>bright-black</v>
      </c>
      <c r="W326" t="b">
        <f t="shared" si="65"/>
        <v>0</v>
      </c>
      <c r="X326" t="b">
        <f t="shared" si="66"/>
        <v>0</v>
      </c>
      <c r="Y326">
        <f>IF(I326="no",0,I326)</f>
        <v>4</v>
      </c>
      <c r="Z326" t="str">
        <f>IF(J326="other","",CONCATENATE(J326,"-",K326))</f>
        <v>posh-indigo</v>
      </c>
      <c r="AA326" t="b">
        <f t="shared" si="67"/>
        <v>0</v>
      </c>
      <c r="AB326" t="b">
        <f t="shared" si="68"/>
        <v>0</v>
      </c>
      <c r="AC326">
        <f>IF(L326="no",0,L326)</f>
        <v>0</v>
      </c>
      <c r="AD326" t="str">
        <f>IF(M326="other","",CONCATENATE(M326,"-",N326))</f>
        <v>-</v>
      </c>
      <c r="AE326" t="b">
        <f t="shared" si="69"/>
        <v>0</v>
      </c>
      <c r="AF326" t="b">
        <f t="shared" si="70"/>
        <v>0</v>
      </c>
      <c r="AI326" t="b">
        <f>OR(S326,W326,AA326,AE326)</f>
        <v>0</v>
      </c>
      <c r="AJ326" t="str">
        <f t="shared" si="71"/>
        <v/>
      </c>
      <c r="AK326" t="b">
        <f>OR(T326,X326,AB326,AF326)</f>
        <v>0</v>
      </c>
      <c r="AL326" t="str">
        <f t="shared" si="71"/>
        <v/>
      </c>
    </row>
    <row r="327" spans="1:38">
      <c r="A327" s="1" t="s">
        <v>5</v>
      </c>
      <c r="B327" t="s">
        <v>32</v>
      </c>
      <c r="C327">
        <v>5</v>
      </c>
      <c r="D327" t="s">
        <v>41</v>
      </c>
      <c r="E327" t="s">
        <v>11</v>
      </c>
      <c r="F327">
        <v>3</v>
      </c>
      <c r="G327" t="s">
        <v>21</v>
      </c>
      <c r="H327" t="s">
        <v>32</v>
      </c>
      <c r="I327">
        <v>5</v>
      </c>
      <c r="J327" t="s">
        <v>30</v>
      </c>
      <c r="K327" t="s">
        <v>29</v>
      </c>
      <c r="P327" t="str">
        <f t="shared" si="60"/>
        <v>striped-beige</v>
      </c>
      <c r="Q327">
        <f t="shared" si="61"/>
        <v>5</v>
      </c>
      <c r="R327" t="str">
        <f t="shared" si="62"/>
        <v>dark-lavender</v>
      </c>
      <c r="S327" t="b">
        <f t="shared" si="63"/>
        <v>0</v>
      </c>
      <c r="T327" t="b">
        <f t="shared" si="64"/>
        <v>0</v>
      </c>
      <c r="U327">
        <f>IF(F327="no",0,F327)</f>
        <v>3</v>
      </c>
      <c r="V327" t="str">
        <f>IF(G327="other","",CONCATENATE(G327,"-",H327))</f>
        <v>plaid-beige</v>
      </c>
      <c r="W327" t="b">
        <f t="shared" si="65"/>
        <v>0</v>
      </c>
      <c r="X327" t="b">
        <f t="shared" si="66"/>
        <v>0</v>
      </c>
      <c r="Y327">
        <f>IF(I327="no",0,I327)</f>
        <v>5</v>
      </c>
      <c r="Z327" t="str">
        <f>IF(J327="other","",CONCATENATE(J327,"-",K327))</f>
        <v>dim-tan</v>
      </c>
      <c r="AA327" t="b">
        <f t="shared" si="67"/>
        <v>0</v>
      </c>
      <c r="AB327" t="b">
        <f t="shared" si="68"/>
        <v>0</v>
      </c>
      <c r="AC327">
        <f>IF(L327="no",0,L327)</f>
        <v>0</v>
      </c>
      <c r="AD327" t="str">
        <f>IF(M327="other","",CONCATENATE(M327,"-",N327))</f>
        <v>-</v>
      </c>
      <c r="AE327" t="b">
        <f t="shared" si="69"/>
        <v>0</v>
      </c>
      <c r="AF327" t="b">
        <f t="shared" si="70"/>
        <v>0</v>
      </c>
      <c r="AI327" t="b">
        <f>OR(S327,W327,AA327,AE327)</f>
        <v>0</v>
      </c>
      <c r="AJ327" t="str">
        <f t="shared" si="71"/>
        <v/>
      </c>
      <c r="AK327" t="b">
        <f>OR(T327,X327,AB327,AF327)</f>
        <v>0</v>
      </c>
      <c r="AL327" t="str">
        <f t="shared" si="71"/>
        <v/>
      </c>
    </row>
    <row r="328" spans="1:38">
      <c r="A328" s="1" t="s">
        <v>27</v>
      </c>
      <c r="B328" t="s">
        <v>13</v>
      </c>
      <c r="C328">
        <v>1</v>
      </c>
      <c r="D328" t="s">
        <v>21</v>
      </c>
      <c r="E328" t="s">
        <v>4</v>
      </c>
      <c r="F328">
        <v>5</v>
      </c>
      <c r="G328" t="s">
        <v>37</v>
      </c>
      <c r="H328" t="s">
        <v>23</v>
      </c>
      <c r="I328">
        <v>1</v>
      </c>
      <c r="J328" t="s">
        <v>41</v>
      </c>
      <c r="K328" t="s">
        <v>1</v>
      </c>
      <c r="P328" t="str">
        <f t="shared" si="60"/>
        <v>vibrant-fuchsia</v>
      </c>
      <c r="Q328">
        <f t="shared" si="61"/>
        <v>1</v>
      </c>
      <c r="R328" t="str">
        <f t="shared" si="62"/>
        <v>plaid-brown</v>
      </c>
      <c r="S328" t="b">
        <f t="shared" si="63"/>
        <v>0</v>
      </c>
      <c r="T328" t="b">
        <f t="shared" si="64"/>
        <v>0</v>
      </c>
      <c r="U328">
        <f>IF(F328="no",0,F328)</f>
        <v>5</v>
      </c>
      <c r="V328" t="str">
        <f>IF(G328="other","",CONCATENATE(G328,"-",H328))</f>
        <v>shiny-bronze</v>
      </c>
      <c r="W328" t="b">
        <f t="shared" si="65"/>
        <v>0</v>
      </c>
      <c r="X328" t="b">
        <f t="shared" si="66"/>
        <v>0</v>
      </c>
      <c r="Y328">
        <f>IF(I328="no",0,I328)</f>
        <v>1</v>
      </c>
      <c r="Z328" t="str">
        <f>IF(J328="other","",CONCATENATE(J328,"-",K328))</f>
        <v>dark-blue</v>
      </c>
      <c r="AA328" t="b">
        <f t="shared" si="67"/>
        <v>0</v>
      </c>
      <c r="AB328" t="b">
        <f t="shared" si="68"/>
        <v>0</v>
      </c>
      <c r="AC328">
        <f>IF(L328="no",0,L328)</f>
        <v>0</v>
      </c>
      <c r="AD328" t="str">
        <f>IF(M328="other","",CONCATENATE(M328,"-",N328))</f>
        <v>-</v>
      </c>
      <c r="AE328" t="b">
        <f t="shared" si="69"/>
        <v>0</v>
      </c>
      <c r="AF328" t="b">
        <f t="shared" si="70"/>
        <v>0</v>
      </c>
      <c r="AI328" t="b">
        <f>OR(S328,W328,AA328,AE328)</f>
        <v>0</v>
      </c>
      <c r="AJ328" t="str">
        <f t="shared" si="71"/>
        <v/>
      </c>
      <c r="AK328" t="b">
        <f>OR(T328,X328,AB328,AF328)</f>
        <v>0</v>
      </c>
      <c r="AL328" t="str">
        <f t="shared" si="71"/>
        <v/>
      </c>
    </row>
    <row r="329" spans="1:38">
      <c r="A329" s="1" t="s">
        <v>7</v>
      </c>
      <c r="B329" t="s">
        <v>42</v>
      </c>
      <c r="C329">
        <v>2</v>
      </c>
      <c r="D329" t="s">
        <v>15</v>
      </c>
      <c r="E329" t="s">
        <v>43</v>
      </c>
      <c r="F329">
        <v>4</v>
      </c>
      <c r="G329" t="s">
        <v>17</v>
      </c>
      <c r="H329" t="s">
        <v>26</v>
      </c>
      <c r="P329" t="str">
        <f t="shared" si="60"/>
        <v>muted-yellow</v>
      </c>
      <c r="Q329">
        <f t="shared" si="61"/>
        <v>2</v>
      </c>
      <c r="R329" t="str">
        <f t="shared" si="62"/>
        <v>clear-black</v>
      </c>
      <c r="S329" t="b">
        <f t="shared" si="63"/>
        <v>0</v>
      </c>
      <c r="T329" t="b">
        <f t="shared" si="64"/>
        <v>0</v>
      </c>
      <c r="U329">
        <f>IF(F329="no",0,F329)</f>
        <v>4</v>
      </c>
      <c r="V329" t="str">
        <f>IF(G329="other","",CONCATENATE(G329,"-",H329))</f>
        <v>wavy-plum</v>
      </c>
      <c r="W329" t="b">
        <f t="shared" si="65"/>
        <v>0</v>
      </c>
      <c r="X329" t="b">
        <f t="shared" si="66"/>
        <v>0</v>
      </c>
      <c r="Y329">
        <f>IF(I329="no",0,I329)</f>
        <v>0</v>
      </c>
      <c r="Z329" t="str">
        <f>IF(J329="other","",CONCATENATE(J329,"-",K329))</f>
        <v>-</v>
      </c>
      <c r="AA329" t="b">
        <f t="shared" si="67"/>
        <v>0</v>
      </c>
      <c r="AB329" t="b">
        <f t="shared" si="68"/>
        <v>0</v>
      </c>
      <c r="AC329">
        <f>IF(L329="no",0,L329)</f>
        <v>0</v>
      </c>
      <c r="AD329" t="str">
        <f>IF(M329="other","",CONCATENATE(M329,"-",N329))</f>
        <v>-</v>
      </c>
      <c r="AE329" t="b">
        <f t="shared" si="69"/>
        <v>0</v>
      </c>
      <c r="AF329" t="b">
        <f t="shared" si="70"/>
        <v>0</v>
      </c>
      <c r="AI329" t="b">
        <f>OR(S329,W329,AA329,AE329)</f>
        <v>0</v>
      </c>
      <c r="AJ329" t="str">
        <f t="shared" si="71"/>
        <v/>
      </c>
      <c r="AK329" t="b">
        <f>OR(T329,X329,AB329,AF329)</f>
        <v>0</v>
      </c>
      <c r="AL329" t="str">
        <f t="shared" si="71"/>
        <v/>
      </c>
    </row>
    <row r="330" spans="1:38">
      <c r="A330" s="1" t="s">
        <v>10</v>
      </c>
      <c r="B330" t="s">
        <v>51</v>
      </c>
      <c r="C330">
        <v>3</v>
      </c>
      <c r="D330" t="s">
        <v>30</v>
      </c>
      <c r="E330" t="s">
        <v>46</v>
      </c>
      <c r="P330" t="str">
        <f t="shared" si="60"/>
        <v>faded-aqua</v>
      </c>
      <c r="Q330">
        <f t="shared" si="61"/>
        <v>3</v>
      </c>
      <c r="R330" t="str">
        <f t="shared" si="62"/>
        <v>dim-orange</v>
      </c>
      <c r="S330" t="b">
        <f t="shared" si="63"/>
        <v>0</v>
      </c>
      <c r="T330" t="b">
        <f t="shared" si="64"/>
        <v>0</v>
      </c>
      <c r="U330">
        <f>IF(F330="no",0,F330)</f>
        <v>0</v>
      </c>
      <c r="V330" t="str">
        <f>IF(G330="other","",CONCATENATE(G330,"-",H330))</f>
        <v>-</v>
      </c>
      <c r="W330" t="b">
        <f t="shared" si="65"/>
        <v>0</v>
      </c>
      <c r="X330" t="b">
        <f t="shared" si="66"/>
        <v>0</v>
      </c>
      <c r="Y330">
        <f>IF(I330="no",0,I330)</f>
        <v>0</v>
      </c>
      <c r="Z330" t="str">
        <f>IF(J330="other","",CONCATENATE(J330,"-",K330))</f>
        <v>-</v>
      </c>
      <c r="AA330" t="b">
        <f t="shared" si="67"/>
        <v>0</v>
      </c>
      <c r="AB330" t="b">
        <f t="shared" si="68"/>
        <v>0</v>
      </c>
      <c r="AC330">
        <f>IF(L330="no",0,L330)</f>
        <v>0</v>
      </c>
      <c r="AD330" t="str">
        <f>IF(M330="other","",CONCATENATE(M330,"-",N330))</f>
        <v>-</v>
      </c>
      <c r="AE330" t="b">
        <f t="shared" si="69"/>
        <v>0</v>
      </c>
      <c r="AF330" t="b">
        <f t="shared" si="70"/>
        <v>0</v>
      </c>
      <c r="AI330" t="b">
        <f>OR(S330,W330,AA330,AE330)</f>
        <v>0</v>
      </c>
      <c r="AJ330" t="str">
        <f t="shared" si="71"/>
        <v/>
      </c>
      <c r="AK330" t="b">
        <f>OR(T330,X330,AB330,AF330)</f>
        <v>0</v>
      </c>
      <c r="AL330" t="str">
        <f t="shared" si="71"/>
        <v/>
      </c>
    </row>
    <row r="331" spans="1:38">
      <c r="A331" s="1" t="s">
        <v>10</v>
      </c>
      <c r="B331" t="s">
        <v>28</v>
      </c>
      <c r="C331">
        <v>2</v>
      </c>
      <c r="D331" t="s">
        <v>2</v>
      </c>
      <c r="E331" t="s">
        <v>16</v>
      </c>
      <c r="F331">
        <v>1</v>
      </c>
      <c r="G331" t="s">
        <v>27</v>
      </c>
      <c r="H331" t="s">
        <v>35</v>
      </c>
      <c r="P331" t="str">
        <f t="shared" si="60"/>
        <v>faded-silver</v>
      </c>
      <c r="Q331">
        <f t="shared" si="61"/>
        <v>2</v>
      </c>
      <c r="R331" t="str">
        <f t="shared" si="62"/>
        <v>dotted-magenta</v>
      </c>
      <c r="S331" t="b">
        <f t="shared" si="63"/>
        <v>0</v>
      </c>
      <c r="T331" t="b">
        <f t="shared" si="64"/>
        <v>0</v>
      </c>
      <c r="U331">
        <f>IF(F331="no",0,F331)</f>
        <v>1</v>
      </c>
      <c r="V331" t="str">
        <f>IF(G331="other","",CONCATENATE(G331,"-",H331))</f>
        <v>vibrant-turquoise</v>
      </c>
      <c r="W331" t="b">
        <f t="shared" si="65"/>
        <v>0</v>
      </c>
      <c r="X331" t="b">
        <f t="shared" si="66"/>
        <v>0</v>
      </c>
      <c r="Y331">
        <f>IF(I331="no",0,I331)</f>
        <v>0</v>
      </c>
      <c r="Z331" t="str">
        <f>IF(J331="other","",CONCATENATE(J331,"-",K331))</f>
        <v>-</v>
      </c>
      <c r="AA331" t="b">
        <f t="shared" si="67"/>
        <v>0</v>
      </c>
      <c r="AB331" t="b">
        <f t="shared" si="68"/>
        <v>0</v>
      </c>
      <c r="AC331">
        <f>IF(L331="no",0,L331)</f>
        <v>0</v>
      </c>
      <c r="AD331" t="str">
        <f>IF(M331="other","",CONCATENATE(M331,"-",N331))</f>
        <v>-</v>
      </c>
      <c r="AE331" t="b">
        <f t="shared" si="69"/>
        <v>0</v>
      </c>
      <c r="AF331" t="b">
        <f t="shared" si="70"/>
        <v>0</v>
      </c>
      <c r="AI331" t="b">
        <f>OR(S331,W331,AA331,AE331)</f>
        <v>0</v>
      </c>
      <c r="AJ331" t="str">
        <f t="shared" si="71"/>
        <v/>
      </c>
      <c r="AK331" t="b">
        <f>OR(T331,X331,AB331,AF331)</f>
        <v>0</v>
      </c>
      <c r="AL331" t="str">
        <f t="shared" si="71"/>
        <v/>
      </c>
    </row>
    <row r="332" spans="1:38">
      <c r="A332" s="1" t="s">
        <v>34</v>
      </c>
      <c r="B332" t="s">
        <v>36</v>
      </c>
      <c r="C332">
        <v>2</v>
      </c>
      <c r="D332" t="s">
        <v>12</v>
      </c>
      <c r="E332" t="s">
        <v>23</v>
      </c>
      <c r="F332">
        <v>1</v>
      </c>
      <c r="G332" t="s">
        <v>10</v>
      </c>
      <c r="H332" t="s">
        <v>11</v>
      </c>
      <c r="P332" t="str">
        <f t="shared" si="60"/>
        <v>light-coral</v>
      </c>
      <c r="Q332">
        <f t="shared" si="61"/>
        <v>2</v>
      </c>
      <c r="R332" t="str">
        <f t="shared" si="62"/>
        <v>drab-bronze</v>
      </c>
      <c r="S332" t="b">
        <f t="shared" si="63"/>
        <v>0</v>
      </c>
      <c r="T332" t="b">
        <f t="shared" si="64"/>
        <v>0</v>
      </c>
      <c r="U332">
        <f>IF(F332="no",0,F332)</f>
        <v>1</v>
      </c>
      <c r="V332" t="str">
        <f>IF(G332="other","",CONCATENATE(G332,"-",H332))</f>
        <v>faded-lavender</v>
      </c>
      <c r="W332" t="b">
        <f t="shared" si="65"/>
        <v>0</v>
      </c>
      <c r="X332" t="b">
        <f t="shared" si="66"/>
        <v>0</v>
      </c>
      <c r="Y332">
        <f>IF(I332="no",0,I332)</f>
        <v>0</v>
      </c>
      <c r="Z332" t="str">
        <f>IF(J332="other","",CONCATENATE(J332,"-",K332))</f>
        <v>-</v>
      </c>
      <c r="AA332" t="b">
        <f t="shared" si="67"/>
        <v>0</v>
      </c>
      <c r="AB332" t="b">
        <f t="shared" si="68"/>
        <v>0</v>
      </c>
      <c r="AC332">
        <f>IF(L332="no",0,L332)</f>
        <v>0</v>
      </c>
      <c r="AD332" t="str">
        <f>IF(M332="other","",CONCATENATE(M332,"-",N332))</f>
        <v>-</v>
      </c>
      <c r="AE332" t="b">
        <f t="shared" si="69"/>
        <v>0</v>
      </c>
      <c r="AF332" t="b">
        <f t="shared" si="70"/>
        <v>0</v>
      </c>
      <c r="AI332" t="b">
        <f>OR(S332,W332,AA332,AE332)</f>
        <v>0</v>
      </c>
      <c r="AJ332" t="str">
        <f t="shared" si="71"/>
        <v/>
      </c>
      <c r="AK332" t="b">
        <f>OR(T332,X332,AB332,AF332)</f>
        <v>0</v>
      </c>
      <c r="AL332" t="str">
        <f t="shared" si="71"/>
        <v/>
      </c>
    </row>
    <row r="333" spans="1:38">
      <c r="A333" s="1" t="s">
        <v>15</v>
      </c>
      <c r="B333" t="s">
        <v>47</v>
      </c>
      <c r="C333">
        <v>3</v>
      </c>
      <c r="D333" t="s">
        <v>27</v>
      </c>
      <c r="E333" t="s">
        <v>51</v>
      </c>
      <c r="F333">
        <v>2</v>
      </c>
      <c r="G333" t="s">
        <v>41</v>
      </c>
      <c r="H333" t="s">
        <v>43</v>
      </c>
      <c r="I333">
        <v>2</v>
      </c>
      <c r="J333" t="s">
        <v>31</v>
      </c>
      <c r="K333" t="s">
        <v>42</v>
      </c>
      <c r="L333">
        <v>2</v>
      </c>
      <c r="M333" t="s">
        <v>0</v>
      </c>
      <c r="N333" t="s">
        <v>40</v>
      </c>
      <c r="P333" t="str">
        <f t="shared" si="60"/>
        <v>clear-olive</v>
      </c>
      <c r="Q333">
        <f t="shared" si="61"/>
        <v>3</v>
      </c>
      <c r="R333" t="str">
        <f t="shared" si="62"/>
        <v>vibrant-aqua</v>
      </c>
      <c r="S333" t="b">
        <f t="shared" si="63"/>
        <v>0</v>
      </c>
      <c r="T333" t="b">
        <f t="shared" si="64"/>
        <v>0</v>
      </c>
      <c r="U333">
        <f>IF(F333="no",0,F333)</f>
        <v>2</v>
      </c>
      <c r="V333" t="str">
        <f>IF(G333="other","",CONCATENATE(G333,"-",H333))</f>
        <v>dark-black</v>
      </c>
      <c r="W333" t="b">
        <f t="shared" si="65"/>
        <v>0</v>
      </c>
      <c r="X333" t="b">
        <f t="shared" si="66"/>
        <v>0</v>
      </c>
      <c r="Y333">
        <f>IF(I333="no",0,I333)</f>
        <v>2</v>
      </c>
      <c r="Z333" t="str">
        <f>IF(J333="other","",CONCATENATE(J333,"-",K333))</f>
        <v>mirrored-yellow</v>
      </c>
      <c r="AA333" t="b">
        <f t="shared" si="67"/>
        <v>0</v>
      </c>
      <c r="AB333" t="b">
        <f t="shared" si="68"/>
        <v>0</v>
      </c>
      <c r="AC333">
        <f>IF(L333="no",0,L333)</f>
        <v>2</v>
      </c>
      <c r="AD333" t="str">
        <f>IF(M333="other","",CONCATENATE(M333,"-",N333))</f>
        <v>dull-gold</v>
      </c>
      <c r="AE333" t="b">
        <f t="shared" si="69"/>
        <v>0</v>
      </c>
      <c r="AF333" t="b">
        <f t="shared" si="70"/>
        <v>0</v>
      </c>
      <c r="AI333" t="b">
        <f>OR(S333,W333,AA333,AE333)</f>
        <v>0</v>
      </c>
      <c r="AJ333" t="str">
        <f t="shared" si="71"/>
        <v/>
      </c>
      <c r="AK333" t="b">
        <f>OR(T333,X333,AB333,AF333)</f>
        <v>0</v>
      </c>
      <c r="AL333" t="str">
        <f t="shared" si="71"/>
        <v/>
      </c>
    </row>
    <row r="334" spans="1:38">
      <c r="A334" s="1" t="s">
        <v>0</v>
      </c>
      <c r="B334" t="s">
        <v>35</v>
      </c>
      <c r="C334">
        <v>2</v>
      </c>
      <c r="D334" t="s">
        <v>0</v>
      </c>
      <c r="E334" t="s">
        <v>32</v>
      </c>
      <c r="F334">
        <v>3</v>
      </c>
      <c r="G334" t="s">
        <v>31</v>
      </c>
      <c r="H334" t="s">
        <v>42</v>
      </c>
      <c r="P334" t="str">
        <f t="shared" si="60"/>
        <v>dull-turquoise</v>
      </c>
      <c r="Q334">
        <f t="shared" si="61"/>
        <v>2</v>
      </c>
      <c r="R334" t="str">
        <f t="shared" si="62"/>
        <v>dull-beige</v>
      </c>
      <c r="S334" t="b">
        <f t="shared" si="63"/>
        <v>0</v>
      </c>
      <c r="T334" t="b">
        <f t="shared" si="64"/>
        <v>0</v>
      </c>
      <c r="U334">
        <f>IF(F334="no",0,F334)</f>
        <v>3</v>
      </c>
      <c r="V334" t="str">
        <f>IF(G334="other","",CONCATENATE(G334,"-",H334))</f>
        <v>mirrored-yellow</v>
      </c>
      <c r="W334" t="b">
        <f t="shared" si="65"/>
        <v>0</v>
      </c>
      <c r="X334" t="b">
        <f t="shared" si="66"/>
        <v>0</v>
      </c>
      <c r="Y334">
        <f>IF(I334="no",0,I334)</f>
        <v>0</v>
      </c>
      <c r="Z334" t="str">
        <f>IF(J334="other","",CONCATENATE(J334,"-",K334))</f>
        <v>-</v>
      </c>
      <c r="AA334" t="b">
        <f t="shared" si="67"/>
        <v>0</v>
      </c>
      <c r="AB334" t="b">
        <f t="shared" si="68"/>
        <v>0</v>
      </c>
      <c r="AC334">
        <f>IF(L334="no",0,L334)</f>
        <v>0</v>
      </c>
      <c r="AD334" t="str">
        <f>IF(M334="other","",CONCATENATE(M334,"-",N334))</f>
        <v>-</v>
      </c>
      <c r="AE334" t="b">
        <f t="shared" si="69"/>
        <v>0</v>
      </c>
      <c r="AF334" t="b">
        <f t="shared" si="70"/>
        <v>0</v>
      </c>
      <c r="AI334" t="b">
        <f>OR(S334,W334,AA334,AE334)</f>
        <v>0</v>
      </c>
      <c r="AJ334" t="str">
        <f t="shared" si="71"/>
        <v/>
      </c>
      <c r="AK334" t="b">
        <f>OR(T334,X334,AB334,AF334)</f>
        <v>0</v>
      </c>
      <c r="AL334" t="str">
        <f t="shared" si="71"/>
        <v/>
      </c>
    </row>
    <row r="335" spans="1:38">
      <c r="A335" s="1" t="s">
        <v>27</v>
      </c>
      <c r="B335" t="s">
        <v>48</v>
      </c>
      <c r="C335">
        <v>4</v>
      </c>
      <c r="D335" t="s">
        <v>15</v>
      </c>
      <c r="E335" t="s">
        <v>51</v>
      </c>
      <c r="P335" t="str">
        <f t="shared" si="60"/>
        <v>vibrant-chartreuse</v>
      </c>
      <c r="Q335">
        <f t="shared" si="61"/>
        <v>4</v>
      </c>
      <c r="R335" t="str">
        <f t="shared" si="62"/>
        <v>clear-aqua</v>
      </c>
      <c r="S335" t="b">
        <f t="shared" si="63"/>
        <v>0</v>
      </c>
      <c r="T335" t="b">
        <f t="shared" si="64"/>
        <v>0</v>
      </c>
      <c r="U335">
        <f>IF(F335="no",0,F335)</f>
        <v>0</v>
      </c>
      <c r="V335" t="str">
        <f>IF(G335="other","",CONCATENATE(G335,"-",H335))</f>
        <v>-</v>
      </c>
      <c r="W335" t="b">
        <f t="shared" si="65"/>
        <v>0</v>
      </c>
      <c r="X335" t="b">
        <f t="shared" si="66"/>
        <v>0</v>
      </c>
      <c r="Y335">
        <f>IF(I335="no",0,I335)</f>
        <v>0</v>
      </c>
      <c r="Z335" t="str">
        <f>IF(J335="other","",CONCATENATE(J335,"-",K335))</f>
        <v>-</v>
      </c>
      <c r="AA335" t="b">
        <f t="shared" si="67"/>
        <v>0</v>
      </c>
      <c r="AB335" t="b">
        <f t="shared" si="68"/>
        <v>0</v>
      </c>
      <c r="AC335">
        <f>IF(L335="no",0,L335)</f>
        <v>0</v>
      </c>
      <c r="AD335" t="str">
        <f>IF(M335="other","",CONCATENATE(M335,"-",N335))</f>
        <v>-</v>
      </c>
      <c r="AE335" t="b">
        <f t="shared" si="69"/>
        <v>0</v>
      </c>
      <c r="AF335" t="b">
        <f t="shared" si="70"/>
        <v>0</v>
      </c>
      <c r="AI335" t="b">
        <f>OR(S335,W335,AA335,AE335)</f>
        <v>0</v>
      </c>
      <c r="AJ335" t="str">
        <f t="shared" si="71"/>
        <v/>
      </c>
      <c r="AK335" t="b">
        <f>OR(T335,X335,AB335,AF335)</f>
        <v>0</v>
      </c>
      <c r="AL335" t="str">
        <f t="shared" si="71"/>
        <v/>
      </c>
    </row>
    <row r="336" spans="1:38">
      <c r="A336" s="1" t="s">
        <v>10</v>
      </c>
      <c r="B336" t="s">
        <v>20</v>
      </c>
      <c r="C336">
        <v>1</v>
      </c>
      <c r="D336" t="s">
        <v>44</v>
      </c>
      <c r="E336" t="s">
        <v>22</v>
      </c>
      <c r="F336">
        <v>3</v>
      </c>
      <c r="G336" t="s">
        <v>0</v>
      </c>
      <c r="H336" t="s">
        <v>47</v>
      </c>
      <c r="I336">
        <v>5</v>
      </c>
      <c r="J336" t="s">
        <v>37</v>
      </c>
      <c r="K336" t="s">
        <v>47</v>
      </c>
      <c r="P336" t="str">
        <f t="shared" si="60"/>
        <v>faded-white</v>
      </c>
      <c r="Q336">
        <f t="shared" si="61"/>
        <v>1</v>
      </c>
      <c r="R336" t="str">
        <f t="shared" si="62"/>
        <v>pale-maroon</v>
      </c>
      <c r="S336" t="b">
        <f t="shared" si="63"/>
        <v>0</v>
      </c>
      <c r="T336" t="b">
        <f t="shared" si="64"/>
        <v>0</v>
      </c>
      <c r="U336">
        <f>IF(F336="no",0,F336)</f>
        <v>3</v>
      </c>
      <c r="V336" t="str">
        <f>IF(G336="other","",CONCATENATE(G336,"-",H336))</f>
        <v>dull-olive</v>
      </c>
      <c r="W336" t="b">
        <f t="shared" si="65"/>
        <v>0</v>
      </c>
      <c r="X336" t="b">
        <f t="shared" si="66"/>
        <v>0</v>
      </c>
      <c r="Y336">
        <f>IF(I336="no",0,I336)</f>
        <v>5</v>
      </c>
      <c r="Z336" t="str">
        <f>IF(J336="other","",CONCATENATE(J336,"-",K336))</f>
        <v>shiny-olive</v>
      </c>
      <c r="AA336" t="b">
        <f t="shared" si="67"/>
        <v>0</v>
      </c>
      <c r="AB336" t="b">
        <f t="shared" si="68"/>
        <v>0</v>
      </c>
      <c r="AC336">
        <f>IF(L336="no",0,L336)</f>
        <v>0</v>
      </c>
      <c r="AD336" t="str">
        <f>IF(M336="other","",CONCATENATE(M336,"-",N336))</f>
        <v>-</v>
      </c>
      <c r="AE336" t="b">
        <f t="shared" si="69"/>
        <v>0</v>
      </c>
      <c r="AF336" t="b">
        <f t="shared" si="70"/>
        <v>0</v>
      </c>
      <c r="AI336" t="b">
        <f>OR(S336,W336,AA336,AE336)</f>
        <v>0</v>
      </c>
      <c r="AJ336" t="str">
        <f t="shared" si="71"/>
        <v/>
      </c>
      <c r="AK336" t="b">
        <f>OR(T336,X336,AB336,AF336)</f>
        <v>0</v>
      </c>
      <c r="AL336" t="str">
        <f t="shared" si="71"/>
        <v/>
      </c>
    </row>
    <row r="337" spans="1:38">
      <c r="A337" s="1" t="s">
        <v>27</v>
      </c>
      <c r="B337" t="s">
        <v>51</v>
      </c>
      <c r="C337">
        <v>4</v>
      </c>
      <c r="D337" t="s">
        <v>30</v>
      </c>
      <c r="E337" t="s">
        <v>32</v>
      </c>
      <c r="P337" t="str">
        <f t="shared" si="60"/>
        <v>vibrant-aqua</v>
      </c>
      <c r="Q337">
        <f t="shared" si="61"/>
        <v>4</v>
      </c>
      <c r="R337" t="str">
        <f t="shared" si="62"/>
        <v>dim-beige</v>
      </c>
      <c r="S337" t="b">
        <f t="shared" si="63"/>
        <v>0</v>
      </c>
      <c r="T337" t="b">
        <f t="shared" si="64"/>
        <v>0</v>
      </c>
      <c r="U337">
        <f>IF(F337="no",0,F337)</f>
        <v>0</v>
      </c>
      <c r="V337" t="str">
        <f>IF(G337="other","",CONCATENATE(G337,"-",H337))</f>
        <v>-</v>
      </c>
      <c r="W337" t="b">
        <f t="shared" si="65"/>
        <v>0</v>
      </c>
      <c r="X337" t="b">
        <f t="shared" si="66"/>
        <v>0</v>
      </c>
      <c r="Y337">
        <f>IF(I337="no",0,I337)</f>
        <v>0</v>
      </c>
      <c r="Z337" t="str">
        <f>IF(J337="other","",CONCATENATE(J337,"-",K337))</f>
        <v>-</v>
      </c>
      <c r="AA337" t="b">
        <f t="shared" si="67"/>
        <v>0</v>
      </c>
      <c r="AB337" t="b">
        <f t="shared" si="68"/>
        <v>0</v>
      </c>
      <c r="AC337">
        <f>IF(L337="no",0,L337)</f>
        <v>0</v>
      </c>
      <c r="AD337" t="str">
        <f>IF(M337="other","",CONCATENATE(M337,"-",N337))</f>
        <v>-</v>
      </c>
      <c r="AE337" t="b">
        <f t="shared" si="69"/>
        <v>0</v>
      </c>
      <c r="AF337" t="b">
        <f t="shared" si="70"/>
        <v>0</v>
      </c>
      <c r="AI337" t="b">
        <f>OR(S337,W337,AA337,AE337)</f>
        <v>0</v>
      </c>
      <c r="AJ337" t="str">
        <f t="shared" si="71"/>
        <v/>
      </c>
      <c r="AK337" t="b">
        <f>OR(T337,X337,AB337,AF337)</f>
        <v>0</v>
      </c>
      <c r="AL337" t="str">
        <f t="shared" si="71"/>
        <v/>
      </c>
    </row>
    <row r="338" spans="1:38">
      <c r="A338" s="1" t="s">
        <v>49</v>
      </c>
      <c r="B338" t="s">
        <v>1</v>
      </c>
      <c r="C338">
        <v>2</v>
      </c>
      <c r="D338" t="s">
        <v>7</v>
      </c>
      <c r="E338" t="s">
        <v>42</v>
      </c>
      <c r="F338">
        <v>5</v>
      </c>
      <c r="G338" t="s">
        <v>2</v>
      </c>
      <c r="H338" t="s">
        <v>22</v>
      </c>
      <c r="I338">
        <v>3</v>
      </c>
      <c r="J338" t="s">
        <v>2</v>
      </c>
      <c r="K338" t="s">
        <v>20</v>
      </c>
      <c r="L338">
        <v>3</v>
      </c>
      <c r="M338" t="s">
        <v>0</v>
      </c>
      <c r="N338" t="s">
        <v>19</v>
      </c>
      <c r="P338" t="str">
        <f t="shared" si="60"/>
        <v>posh-blue</v>
      </c>
      <c r="Q338">
        <f t="shared" si="61"/>
        <v>2</v>
      </c>
      <c r="R338" t="str">
        <f t="shared" si="62"/>
        <v>muted-yellow</v>
      </c>
      <c r="S338" t="b">
        <f t="shared" si="63"/>
        <v>0</v>
      </c>
      <c r="T338" t="b">
        <f t="shared" si="64"/>
        <v>0</v>
      </c>
      <c r="U338">
        <f>IF(F338="no",0,F338)</f>
        <v>5</v>
      </c>
      <c r="V338" t="str">
        <f>IF(G338="other","",CONCATENATE(G338,"-",H338))</f>
        <v>dotted-maroon</v>
      </c>
      <c r="W338" t="b">
        <f t="shared" si="65"/>
        <v>0</v>
      </c>
      <c r="X338" t="b">
        <f t="shared" si="66"/>
        <v>0</v>
      </c>
      <c r="Y338">
        <f>IF(I338="no",0,I338)</f>
        <v>3</v>
      </c>
      <c r="Z338" t="str">
        <f>IF(J338="other","",CONCATENATE(J338,"-",K338))</f>
        <v>dotted-white</v>
      </c>
      <c r="AA338" t="b">
        <f t="shared" si="67"/>
        <v>0</v>
      </c>
      <c r="AB338" t="b">
        <f t="shared" si="68"/>
        <v>0</v>
      </c>
      <c r="AC338">
        <f>IF(L338="no",0,L338)</f>
        <v>3</v>
      </c>
      <c r="AD338" t="str">
        <f>IF(M338="other","",CONCATENATE(M338,"-",N338))</f>
        <v>dull-lime</v>
      </c>
      <c r="AE338" t="b">
        <f t="shared" si="69"/>
        <v>0</v>
      </c>
      <c r="AF338" t="b">
        <f t="shared" si="70"/>
        <v>0</v>
      </c>
      <c r="AI338" t="b">
        <f>OR(S338,W338,AA338,AE338)</f>
        <v>0</v>
      </c>
      <c r="AJ338" t="str">
        <f t="shared" si="71"/>
        <v/>
      </c>
      <c r="AK338" t="b">
        <f>OR(T338,X338,AB338,AF338)</f>
        <v>0</v>
      </c>
      <c r="AL338" t="str">
        <f t="shared" si="71"/>
        <v/>
      </c>
    </row>
    <row r="339" spans="1:38">
      <c r="A339" s="1" t="s">
        <v>7</v>
      </c>
      <c r="B339" t="s">
        <v>38</v>
      </c>
      <c r="C339">
        <v>4</v>
      </c>
      <c r="D339" t="s">
        <v>30</v>
      </c>
      <c r="E339" t="s">
        <v>18</v>
      </c>
      <c r="F339">
        <v>3</v>
      </c>
      <c r="G339" t="s">
        <v>27</v>
      </c>
      <c r="H339" t="s">
        <v>51</v>
      </c>
      <c r="I339">
        <v>3</v>
      </c>
      <c r="J339" t="s">
        <v>34</v>
      </c>
      <c r="K339" t="s">
        <v>20</v>
      </c>
      <c r="P339" t="str">
        <f t="shared" si="60"/>
        <v>muted-teal</v>
      </c>
      <c r="Q339">
        <f t="shared" si="61"/>
        <v>4</v>
      </c>
      <c r="R339" t="str">
        <f t="shared" si="62"/>
        <v>dim-salmon</v>
      </c>
      <c r="S339" t="b">
        <f t="shared" si="63"/>
        <v>0</v>
      </c>
      <c r="T339" t="b">
        <f t="shared" si="64"/>
        <v>0</v>
      </c>
      <c r="U339">
        <f>IF(F339="no",0,F339)</f>
        <v>3</v>
      </c>
      <c r="V339" t="str">
        <f>IF(G339="other","",CONCATENATE(G339,"-",H339))</f>
        <v>vibrant-aqua</v>
      </c>
      <c r="W339" t="b">
        <f t="shared" si="65"/>
        <v>0</v>
      </c>
      <c r="X339" t="b">
        <f t="shared" si="66"/>
        <v>0</v>
      </c>
      <c r="Y339">
        <f>IF(I339="no",0,I339)</f>
        <v>3</v>
      </c>
      <c r="Z339" t="str">
        <f>IF(J339="other","",CONCATENATE(J339,"-",K339))</f>
        <v>light-white</v>
      </c>
      <c r="AA339" t="b">
        <f t="shared" si="67"/>
        <v>0</v>
      </c>
      <c r="AB339" t="b">
        <f t="shared" si="68"/>
        <v>0</v>
      </c>
      <c r="AC339">
        <f>IF(L339="no",0,L339)</f>
        <v>0</v>
      </c>
      <c r="AD339" t="str">
        <f>IF(M339="other","",CONCATENATE(M339,"-",N339))</f>
        <v>-</v>
      </c>
      <c r="AE339" t="b">
        <f t="shared" si="69"/>
        <v>0</v>
      </c>
      <c r="AF339" t="b">
        <f t="shared" si="70"/>
        <v>0</v>
      </c>
      <c r="AI339" t="b">
        <f>OR(S339,W339,AA339,AE339)</f>
        <v>0</v>
      </c>
      <c r="AJ339" t="str">
        <f t="shared" si="71"/>
        <v/>
      </c>
      <c r="AK339" t="b">
        <f>OR(T339,X339,AB339,AF339)</f>
        <v>0</v>
      </c>
      <c r="AL339" t="str">
        <f t="shared" si="71"/>
        <v/>
      </c>
    </row>
    <row r="340" spans="1:38">
      <c r="A340" s="1" t="s">
        <v>15</v>
      </c>
      <c r="B340" t="s">
        <v>13</v>
      </c>
      <c r="C340">
        <v>4</v>
      </c>
      <c r="D340" t="s">
        <v>15</v>
      </c>
      <c r="E340" t="s">
        <v>39</v>
      </c>
      <c r="F340">
        <v>2</v>
      </c>
      <c r="G340" t="s">
        <v>14</v>
      </c>
      <c r="H340" t="s">
        <v>38</v>
      </c>
      <c r="P340" t="str">
        <f t="shared" si="60"/>
        <v>clear-fuchsia</v>
      </c>
      <c r="Q340">
        <f t="shared" si="61"/>
        <v>4</v>
      </c>
      <c r="R340" t="str">
        <f t="shared" si="62"/>
        <v>clear-indigo</v>
      </c>
      <c r="S340" t="b">
        <f t="shared" si="63"/>
        <v>0</v>
      </c>
      <c r="T340" t="b">
        <f t="shared" si="64"/>
        <v>0</v>
      </c>
      <c r="U340">
        <f>IF(F340="no",0,F340)</f>
        <v>2</v>
      </c>
      <c r="V340" t="str">
        <f>IF(G340="other","",CONCATENATE(G340,"-",H340))</f>
        <v>bright-teal</v>
      </c>
      <c r="W340" t="b">
        <f t="shared" si="65"/>
        <v>0</v>
      </c>
      <c r="X340" t="b">
        <f t="shared" si="66"/>
        <v>0</v>
      </c>
      <c r="Y340">
        <f>IF(I340="no",0,I340)</f>
        <v>0</v>
      </c>
      <c r="Z340" t="str">
        <f>IF(J340="other","",CONCATENATE(J340,"-",K340))</f>
        <v>-</v>
      </c>
      <c r="AA340" t="b">
        <f t="shared" si="67"/>
        <v>0</v>
      </c>
      <c r="AB340" t="b">
        <f t="shared" si="68"/>
        <v>0</v>
      </c>
      <c r="AC340">
        <f>IF(L340="no",0,L340)</f>
        <v>0</v>
      </c>
      <c r="AD340" t="str">
        <f>IF(M340="other","",CONCATENATE(M340,"-",N340))</f>
        <v>-</v>
      </c>
      <c r="AE340" t="b">
        <f t="shared" si="69"/>
        <v>0</v>
      </c>
      <c r="AF340" t="b">
        <f t="shared" si="70"/>
        <v>0</v>
      </c>
      <c r="AI340" t="b">
        <f>OR(S340,W340,AA340,AE340)</f>
        <v>0</v>
      </c>
      <c r="AJ340" t="str">
        <f t="shared" si="71"/>
        <v/>
      </c>
      <c r="AK340" t="b">
        <f>OR(T340,X340,AB340,AF340)</f>
        <v>0</v>
      </c>
      <c r="AL340" t="str">
        <f t="shared" si="71"/>
        <v/>
      </c>
    </row>
    <row r="341" spans="1:38">
      <c r="A341" s="1" t="s">
        <v>34</v>
      </c>
      <c r="B341" t="s">
        <v>50</v>
      </c>
      <c r="C341">
        <v>1</v>
      </c>
      <c r="D341" t="s">
        <v>41</v>
      </c>
      <c r="E341" t="s">
        <v>39</v>
      </c>
      <c r="P341" t="str">
        <f t="shared" si="60"/>
        <v>light-violet</v>
      </c>
      <c r="Q341">
        <f t="shared" si="61"/>
        <v>1</v>
      </c>
      <c r="R341" t="str">
        <f t="shared" si="62"/>
        <v>dark-indigo</v>
      </c>
      <c r="S341" t="b">
        <f t="shared" si="63"/>
        <v>0</v>
      </c>
      <c r="T341" t="b">
        <f t="shared" si="64"/>
        <v>0</v>
      </c>
      <c r="U341">
        <f>IF(F341="no",0,F341)</f>
        <v>0</v>
      </c>
      <c r="V341" t="str">
        <f>IF(G341="other","",CONCATENATE(G341,"-",H341))</f>
        <v>-</v>
      </c>
      <c r="W341" t="b">
        <f t="shared" si="65"/>
        <v>0</v>
      </c>
      <c r="X341" t="b">
        <f t="shared" si="66"/>
        <v>0</v>
      </c>
      <c r="Y341">
        <f>IF(I341="no",0,I341)</f>
        <v>0</v>
      </c>
      <c r="Z341" t="str">
        <f>IF(J341="other","",CONCATENATE(J341,"-",K341))</f>
        <v>-</v>
      </c>
      <c r="AA341" t="b">
        <f t="shared" si="67"/>
        <v>0</v>
      </c>
      <c r="AB341" t="b">
        <f t="shared" si="68"/>
        <v>0</v>
      </c>
      <c r="AC341">
        <f>IF(L341="no",0,L341)</f>
        <v>0</v>
      </c>
      <c r="AD341" t="str">
        <f>IF(M341="other","",CONCATENATE(M341,"-",N341))</f>
        <v>-</v>
      </c>
      <c r="AE341" t="b">
        <f t="shared" si="69"/>
        <v>0</v>
      </c>
      <c r="AF341" t="b">
        <f t="shared" si="70"/>
        <v>0</v>
      </c>
      <c r="AI341" t="b">
        <f>OR(S341,W341,AA341,AE341)</f>
        <v>0</v>
      </c>
      <c r="AJ341" t="str">
        <f t="shared" si="71"/>
        <v/>
      </c>
      <c r="AK341" t="b">
        <f>OR(T341,X341,AB341,AF341)</f>
        <v>0</v>
      </c>
      <c r="AL341" t="str">
        <f t="shared" si="71"/>
        <v/>
      </c>
    </row>
    <row r="342" spans="1:38">
      <c r="A342" s="1" t="s">
        <v>12</v>
      </c>
      <c r="B342" t="s">
        <v>3</v>
      </c>
      <c r="C342">
        <v>3</v>
      </c>
      <c r="D342" t="s">
        <v>0</v>
      </c>
      <c r="E342" t="s">
        <v>51</v>
      </c>
      <c r="F342">
        <v>1</v>
      </c>
      <c r="G342" t="s">
        <v>12</v>
      </c>
      <c r="H342" t="s">
        <v>28</v>
      </c>
      <c r="I342">
        <v>1</v>
      </c>
      <c r="J342" t="s">
        <v>12</v>
      </c>
      <c r="K342" t="s">
        <v>46</v>
      </c>
      <c r="P342" t="str">
        <f t="shared" si="60"/>
        <v>drab-green</v>
      </c>
      <c r="Q342">
        <f t="shared" si="61"/>
        <v>3</v>
      </c>
      <c r="R342" t="str">
        <f t="shared" si="62"/>
        <v>dull-aqua</v>
      </c>
      <c r="S342" t="b">
        <f t="shared" si="63"/>
        <v>0</v>
      </c>
      <c r="T342" t="b">
        <f t="shared" si="64"/>
        <v>0</v>
      </c>
      <c r="U342">
        <f>IF(F342="no",0,F342)</f>
        <v>1</v>
      </c>
      <c r="V342" t="str">
        <f>IF(G342="other","",CONCATENATE(G342,"-",H342))</f>
        <v>drab-silver</v>
      </c>
      <c r="W342" t="b">
        <f t="shared" si="65"/>
        <v>0</v>
      </c>
      <c r="X342" t="b">
        <f t="shared" si="66"/>
        <v>0</v>
      </c>
      <c r="Y342">
        <f>IF(I342="no",0,I342)</f>
        <v>1</v>
      </c>
      <c r="Z342" t="str">
        <f>IF(J342="other","",CONCATENATE(J342,"-",K342))</f>
        <v>drab-orange</v>
      </c>
      <c r="AA342" t="b">
        <f t="shared" si="67"/>
        <v>0</v>
      </c>
      <c r="AB342" t="b">
        <f t="shared" si="68"/>
        <v>0</v>
      </c>
      <c r="AC342">
        <f>IF(L342="no",0,L342)</f>
        <v>0</v>
      </c>
      <c r="AD342" t="str">
        <f>IF(M342="other","",CONCATENATE(M342,"-",N342))</f>
        <v>-</v>
      </c>
      <c r="AE342" t="b">
        <f t="shared" si="69"/>
        <v>0</v>
      </c>
      <c r="AF342" t="b">
        <f t="shared" si="70"/>
        <v>0</v>
      </c>
      <c r="AI342" t="b">
        <f>OR(S342,W342,AA342,AE342)</f>
        <v>0</v>
      </c>
      <c r="AJ342" t="str">
        <f t="shared" si="71"/>
        <v/>
      </c>
      <c r="AK342" t="b">
        <f>OR(T342,X342,AB342,AF342)</f>
        <v>0</v>
      </c>
      <c r="AL342" t="str">
        <f t="shared" si="71"/>
        <v/>
      </c>
    </row>
    <row r="343" spans="1:38">
      <c r="A343" s="1" t="s">
        <v>12</v>
      </c>
      <c r="B343" t="s">
        <v>32</v>
      </c>
      <c r="C343">
        <v>3</v>
      </c>
      <c r="D343" t="s">
        <v>12</v>
      </c>
      <c r="E343" t="s">
        <v>11</v>
      </c>
      <c r="F343">
        <v>3</v>
      </c>
      <c r="G343" t="s">
        <v>15</v>
      </c>
      <c r="H343" t="s">
        <v>40</v>
      </c>
      <c r="I343">
        <v>5</v>
      </c>
      <c r="J343" t="s">
        <v>14</v>
      </c>
      <c r="K343" t="s">
        <v>24</v>
      </c>
      <c r="L343">
        <v>5</v>
      </c>
      <c r="M343" t="s">
        <v>34</v>
      </c>
      <c r="N343" t="s">
        <v>26</v>
      </c>
      <c r="P343" t="str">
        <f t="shared" si="60"/>
        <v>drab-beige</v>
      </c>
      <c r="Q343">
        <f t="shared" si="61"/>
        <v>3</v>
      </c>
      <c r="R343" t="str">
        <f t="shared" si="62"/>
        <v>drab-lavender</v>
      </c>
      <c r="S343" t="b">
        <f t="shared" si="63"/>
        <v>0</v>
      </c>
      <c r="T343" t="b">
        <f t="shared" si="64"/>
        <v>0</v>
      </c>
      <c r="U343">
        <f>IF(F343="no",0,F343)</f>
        <v>3</v>
      </c>
      <c r="V343" t="str">
        <f>IF(G343="other","",CONCATENATE(G343,"-",H343))</f>
        <v>clear-gold</v>
      </c>
      <c r="W343" t="b">
        <f t="shared" si="65"/>
        <v>0</v>
      </c>
      <c r="X343" t="b">
        <f t="shared" si="66"/>
        <v>0</v>
      </c>
      <c r="Y343">
        <f>IF(I343="no",0,I343)</f>
        <v>5</v>
      </c>
      <c r="Z343" t="str">
        <f>IF(J343="other","",CONCATENATE(J343,"-",K343))</f>
        <v>bright-purple</v>
      </c>
      <c r="AA343" t="b">
        <f t="shared" si="67"/>
        <v>0</v>
      </c>
      <c r="AB343" t="b">
        <f t="shared" si="68"/>
        <v>0</v>
      </c>
      <c r="AC343">
        <f>IF(L343="no",0,L343)</f>
        <v>5</v>
      </c>
      <c r="AD343" t="str">
        <f>IF(M343="other","",CONCATENATE(M343,"-",N343))</f>
        <v>light-plum</v>
      </c>
      <c r="AE343" t="b">
        <f t="shared" si="69"/>
        <v>0</v>
      </c>
      <c r="AF343" t="b">
        <f t="shared" si="70"/>
        <v>0</v>
      </c>
      <c r="AI343" t="b">
        <f>OR(S343,W343,AA343,AE343)</f>
        <v>0</v>
      </c>
      <c r="AJ343" t="str">
        <f t="shared" si="71"/>
        <v/>
      </c>
      <c r="AK343" t="b">
        <f>OR(T343,X343,AB343,AF343)</f>
        <v>0</v>
      </c>
      <c r="AL343" t="str">
        <f t="shared" si="71"/>
        <v/>
      </c>
    </row>
    <row r="344" spans="1:38">
      <c r="A344" s="1" t="s">
        <v>34</v>
      </c>
      <c r="B344" t="s">
        <v>16</v>
      </c>
      <c r="C344">
        <v>1</v>
      </c>
      <c r="D344" t="s">
        <v>34</v>
      </c>
      <c r="E344" t="s">
        <v>26</v>
      </c>
      <c r="F344">
        <v>5</v>
      </c>
      <c r="G344" t="s">
        <v>10</v>
      </c>
      <c r="H344" t="s">
        <v>3</v>
      </c>
      <c r="P344" t="str">
        <f t="shared" si="60"/>
        <v>light-magenta</v>
      </c>
      <c r="Q344">
        <f t="shared" si="61"/>
        <v>1</v>
      </c>
      <c r="R344" t="str">
        <f t="shared" si="62"/>
        <v>light-plum</v>
      </c>
      <c r="S344" t="b">
        <f t="shared" si="63"/>
        <v>0</v>
      </c>
      <c r="T344" t="b">
        <f t="shared" si="64"/>
        <v>0</v>
      </c>
      <c r="U344">
        <f>IF(F344="no",0,F344)</f>
        <v>5</v>
      </c>
      <c r="V344" t="str">
        <f>IF(G344="other","",CONCATENATE(G344,"-",H344))</f>
        <v>faded-green</v>
      </c>
      <c r="W344" t="b">
        <f t="shared" si="65"/>
        <v>0</v>
      </c>
      <c r="X344" t="b">
        <f t="shared" si="66"/>
        <v>0</v>
      </c>
      <c r="Y344">
        <f>IF(I344="no",0,I344)</f>
        <v>0</v>
      </c>
      <c r="Z344" t="str">
        <f>IF(J344="other","",CONCATENATE(J344,"-",K344))</f>
        <v>-</v>
      </c>
      <c r="AA344" t="b">
        <f t="shared" si="67"/>
        <v>0</v>
      </c>
      <c r="AB344" t="b">
        <f t="shared" si="68"/>
        <v>0</v>
      </c>
      <c r="AC344">
        <f>IF(L344="no",0,L344)</f>
        <v>0</v>
      </c>
      <c r="AD344" t="str">
        <f>IF(M344="other","",CONCATENATE(M344,"-",N344))</f>
        <v>-</v>
      </c>
      <c r="AE344" t="b">
        <f t="shared" si="69"/>
        <v>0</v>
      </c>
      <c r="AF344" t="b">
        <f t="shared" si="70"/>
        <v>0</v>
      </c>
      <c r="AI344" t="b">
        <f>OR(S344,W344,AA344,AE344)</f>
        <v>0</v>
      </c>
      <c r="AJ344" t="str">
        <f t="shared" si="71"/>
        <v/>
      </c>
      <c r="AK344" t="b">
        <f>OR(T344,X344,AB344,AF344)</f>
        <v>0</v>
      </c>
      <c r="AL344" t="str">
        <f t="shared" si="71"/>
        <v/>
      </c>
    </row>
    <row r="345" spans="1:38">
      <c r="A345" s="1" t="s">
        <v>0</v>
      </c>
      <c r="B345" t="s">
        <v>43</v>
      </c>
      <c r="C345">
        <v>2</v>
      </c>
      <c r="D345" t="s">
        <v>49</v>
      </c>
      <c r="E345" t="s">
        <v>13</v>
      </c>
      <c r="F345">
        <v>2</v>
      </c>
      <c r="G345" t="s">
        <v>31</v>
      </c>
      <c r="H345" t="s">
        <v>46</v>
      </c>
      <c r="P345" t="str">
        <f t="shared" si="60"/>
        <v>dull-black</v>
      </c>
      <c r="Q345">
        <f t="shared" si="61"/>
        <v>2</v>
      </c>
      <c r="R345" t="str">
        <f t="shared" si="62"/>
        <v>posh-fuchsia</v>
      </c>
      <c r="S345" t="b">
        <f t="shared" si="63"/>
        <v>0</v>
      </c>
      <c r="T345" t="b">
        <f t="shared" si="64"/>
        <v>0</v>
      </c>
      <c r="U345">
        <f>IF(F345="no",0,F345)</f>
        <v>2</v>
      </c>
      <c r="V345" t="str">
        <f>IF(G345="other","",CONCATENATE(G345,"-",H345))</f>
        <v>mirrored-orange</v>
      </c>
      <c r="W345" t="b">
        <f t="shared" si="65"/>
        <v>0</v>
      </c>
      <c r="X345" t="b">
        <f t="shared" si="66"/>
        <v>0</v>
      </c>
      <c r="Y345">
        <f>IF(I345="no",0,I345)</f>
        <v>0</v>
      </c>
      <c r="Z345" t="str">
        <f>IF(J345="other","",CONCATENATE(J345,"-",K345))</f>
        <v>-</v>
      </c>
      <c r="AA345" t="b">
        <f t="shared" si="67"/>
        <v>0</v>
      </c>
      <c r="AB345" t="b">
        <f t="shared" si="68"/>
        <v>0</v>
      </c>
      <c r="AC345">
        <f>IF(L345="no",0,L345)</f>
        <v>0</v>
      </c>
      <c r="AD345" t="str">
        <f>IF(M345="other","",CONCATENATE(M345,"-",N345))</f>
        <v>-</v>
      </c>
      <c r="AE345" t="b">
        <f t="shared" si="69"/>
        <v>0</v>
      </c>
      <c r="AF345" t="b">
        <f t="shared" si="70"/>
        <v>0</v>
      </c>
      <c r="AI345" t="b">
        <f>OR(S345,W345,AA345,AE345)</f>
        <v>0</v>
      </c>
      <c r="AJ345" t="str">
        <f t="shared" si="71"/>
        <v/>
      </c>
      <c r="AK345" t="b">
        <f>OR(T345,X345,AB345,AF345)</f>
        <v>0</v>
      </c>
      <c r="AL345" t="str">
        <f t="shared" si="71"/>
        <v/>
      </c>
    </row>
    <row r="346" spans="1:38">
      <c r="A346" s="1" t="s">
        <v>49</v>
      </c>
      <c r="B346" t="s">
        <v>32</v>
      </c>
      <c r="C346">
        <v>3</v>
      </c>
      <c r="D346" t="s">
        <v>31</v>
      </c>
      <c r="E346" t="s">
        <v>29</v>
      </c>
      <c r="F346">
        <v>4</v>
      </c>
      <c r="G346" t="s">
        <v>27</v>
      </c>
      <c r="H346" t="s">
        <v>28</v>
      </c>
      <c r="I346">
        <v>4</v>
      </c>
      <c r="J346" t="s">
        <v>0</v>
      </c>
      <c r="K346" t="s">
        <v>22</v>
      </c>
      <c r="L346">
        <v>1</v>
      </c>
      <c r="M346" t="s">
        <v>30</v>
      </c>
      <c r="N346" t="s">
        <v>48</v>
      </c>
      <c r="P346" t="str">
        <f t="shared" si="60"/>
        <v>posh-beige</v>
      </c>
      <c r="Q346">
        <f t="shared" si="61"/>
        <v>3</v>
      </c>
      <c r="R346" t="str">
        <f t="shared" si="62"/>
        <v>mirrored-tan</v>
      </c>
      <c r="S346" t="b">
        <f t="shared" si="63"/>
        <v>0</v>
      </c>
      <c r="T346" t="b">
        <f t="shared" si="64"/>
        <v>0</v>
      </c>
      <c r="U346">
        <f>IF(F346="no",0,F346)</f>
        <v>4</v>
      </c>
      <c r="V346" t="str">
        <f>IF(G346="other","",CONCATENATE(G346,"-",H346))</f>
        <v>vibrant-silver</v>
      </c>
      <c r="W346" t="b">
        <f t="shared" si="65"/>
        <v>0</v>
      </c>
      <c r="X346" t="b">
        <f t="shared" si="66"/>
        <v>0</v>
      </c>
      <c r="Y346">
        <f>IF(I346="no",0,I346)</f>
        <v>4</v>
      </c>
      <c r="Z346" t="str">
        <f>IF(J346="other","",CONCATENATE(J346,"-",K346))</f>
        <v>dull-maroon</v>
      </c>
      <c r="AA346" t="b">
        <f t="shared" si="67"/>
        <v>0</v>
      </c>
      <c r="AB346" t="b">
        <f t="shared" si="68"/>
        <v>0</v>
      </c>
      <c r="AC346">
        <f>IF(L346="no",0,L346)</f>
        <v>1</v>
      </c>
      <c r="AD346" t="str">
        <f>IF(M346="other","",CONCATENATE(M346,"-",N346))</f>
        <v>dim-chartreuse</v>
      </c>
      <c r="AE346" t="b">
        <f t="shared" si="69"/>
        <v>0</v>
      </c>
      <c r="AF346" t="b">
        <f t="shared" si="70"/>
        <v>0</v>
      </c>
      <c r="AI346" t="b">
        <f>OR(S346,W346,AA346,AE346)</f>
        <v>0</v>
      </c>
      <c r="AJ346" t="str">
        <f t="shared" si="71"/>
        <v/>
      </c>
      <c r="AK346" t="b">
        <f>OR(T346,X346,AB346,AF346)</f>
        <v>0</v>
      </c>
      <c r="AL346" t="str">
        <f t="shared" si="71"/>
        <v/>
      </c>
    </row>
    <row r="347" spans="1:38">
      <c r="A347" s="1" t="s">
        <v>21</v>
      </c>
      <c r="B347" t="s">
        <v>20</v>
      </c>
      <c r="C347">
        <v>1</v>
      </c>
      <c r="D347" t="s">
        <v>27</v>
      </c>
      <c r="E347" t="s">
        <v>32</v>
      </c>
      <c r="P347" t="str">
        <f t="shared" si="60"/>
        <v>plaid-white</v>
      </c>
      <c r="Q347">
        <f t="shared" si="61"/>
        <v>1</v>
      </c>
      <c r="R347" t="str">
        <f t="shared" si="62"/>
        <v>vibrant-beige</v>
      </c>
      <c r="S347" t="b">
        <f t="shared" si="63"/>
        <v>0</v>
      </c>
      <c r="T347" t="b">
        <f t="shared" si="64"/>
        <v>0</v>
      </c>
      <c r="U347">
        <f>IF(F347="no",0,F347)</f>
        <v>0</v>
      </c>
      <c r="V347" t="str">
        <f>IF(G347="other","",CONCATENATE(G347,"-",H347))</f>
        <v>-</v>
      </c>
      <c r="W347" t="b">
        <f t="shared" si="65"/>
        <v>0</v>
      </c>
      <c r="X347" t="b">
        <f t="shared" si="66"/>
        <v>0</v>
      </c>
      <c r="Y347">
        <f>IF(I347="no",0,I347)</f>
        <v>0</v>
      </c>
      <c r="Z347" t="str">
        <f>IF(J347="other","",CONCATENATE(J347,"-",K347))</f>
        <v>-</v>
      </c>
      <c r="AA347" t="b">
        <f t="shared" si="67"/>
        <v>0</v>
      </c>
      <c r="AB347" t="b">
        <f t="shared" si="68"/>
        <v>0</v>
      </c>
      <c r="AC347">
        <f>IF(L347="no",0,L347)</f>
        <v>0</v>
      </c>
      <c r="AD347" t="str">
        <f>IF(M347="other","",CONCATENATE(M347,"-",N347))</f>
        <v>-</v>
      </c>
      <c r="AE347" t="b">
        <f t="shared" si="69"/>
        <v>0</v>
      </c>
      <c r="AF347" t="b">
        <f t="shared" si="70"/>
        <v>0</v>
      </c>
      <c r="AI347" t="b">
        <f>OR(S347,W347,AA347,AE347)</f>
        <v>0</v>
      </c>
      <c r="AJ347" t="str">
        <f t="shared" si="71"/>
        <v/>
      </c>
      <c r="AK347" t="b">
        <f>OR(T347,X347,AB347,AF347)</f>
        <v>0</v>
      </c>
      <c r="AL347" t="str">
        <f t="shared" si="71"/>
        <v/>
      </c>
    </row>
    <row r="348" spans="1:38">
      <c r="A348" s="1" t="s">
        <v>15</v>
      </c>
      <c r="B348" t="s">
        <v>48</v>
      </c>
      <c r="C348">
        <v>2</v>
      </c>
      <c r="D348" t="s">
        <v>44</v>
      </c>
      <c r="E348" t="s">
        <v>23</v>
      </c>
      <c r="F348">
        <v>1</v>
      </c>
      <c r="G348" t="s">
        <v>44</v>
      </c>
      <c r="H348" t="s">
        <v>11</v>
      </c>
      <c r="I348">
        <v>3</v>
      </c>
      <c r="J348" t="s">
        <v>31</v>
      </c>
      <c r="K348" t="s">
        <v>26</v>
      </c>
      <c r="L348">
        <v>5</v>
      </c>
      <c r="M348" t="s">
        <v>21</v>
      </c>
      <c r="N348" t="s">
        <v>16</v>
      </c>
      <c r="P348" t="str">
        <f t="shared" si="60"/>
        <v>clear-chartreuse</v>
      </c>
      <c r="Q348">
        <f t="shared" si="61"/>
        <v>2</v>
      </c>
      <c r="R348" t="str">
        <f t="shared" si="62"/>
        <v>pale-bronze</v>
      </c>
      <c r="S348" t="b">
        <f t="shared" si="63"/>
        <v>0</v>
      </c>
      <c r="T348" t="b">
        <f t="shared" si="64"/>
        <v>0</v>
      </c>
      <c r="U348">
        <f>IF(F348="no",0,F348)</f>
        <v>1</v>
      </c>
      <c r="V348" t="str">
        <f>IF(G348="other","",CONCATENATE(G348,"-",H348))</f>
        <v>pale-lavender</v>
      </c>
      <c r="W348" t="b">
        <f t="shared" si="65"/>
        <v>0</v>
      </c>
      <c r="X348" t="b">
        <f t="shared" si="66"/>
        <v>0</v>
      </c>
      <c r="Y348">
        <f>IF(I348="no",0,I348)</f>
        <v>3</v>
      </c>
      <c r="Z348" t="str">
        <f>IF(J348="other","",CONCATENATE(J348,"-",K348))</f>
        <v>mirrored-plum</v>
      </c>
      <c r="AA348" t="b">
        <f t="shared" si="67"/>
        <v>0</v>
      </c>
      <c r="AB348" t="b">
        <f t="shared" si="68"/>
        <v>1</v>
      </c>
      <c r="AC348">
        <f>IF(L348="no",0,L348)</f>
        <v>5</v>
      </c>
      <c r="AD348" t="str">
        <f>IF(M348="other","",CONCATENATE(M348,"-",N348))</f>
        <v>plaid-magenta</v>
      </c>
      <c r="AE348" t="b">
        <f t="shared" si="69"/>
        <v>0</v>
      </c>
      <c r="AF348" t="b">
        <f t="shared" si="70"/>
        <v>0</v>
      </c>
      <c r="AI348" t="b">
        <f>OR(S348,W348,AA348,AE348)</f>
        <v>0</v>
      </c>
      <c r="AJ348" t="str">
        <f t="shared" si="71"/>
        <v/>
      </c>
      <c r="AK348" t="b">
        <f>OR(T348,X348,AB348,AF348)</f>
        <v>1</v>
      </c>
      <c r="AL348" t="str">
        <f t="shared" si="71"/>
        <v>clear-chartreuse</v>
      </c>
    </row>
    <row r="349" spans="1:38">
      <c r="A349" s="1" t="s">
        <v>17</v>
      </c>
      <c r="B349" t="s">
        <v>47</v>
      </c>
      <c r="C349">
        <v>2</v>
      </c>
      <c r="D349" t="s">
        <v>15</v>
      </c>
      <c r="E349" t="s">
        <v>32</v>
      </c>
      <c r="F349">
        <v>4</v>
      </c>
      <c r="G349" t="s">
        <v>27</v>
      </c>
      <c r="H349" t="s">
        <v>16</v>
      </c>
      <c r="P349" t="str">
        <f t="shared" si="60"/>
        <v>wavy-olive</v>
      </c>
      <c r="Q349">
        <f t="shared" si="61"/>
        <v>2</v>
      </c>
      <c r="R349" t="str">
        <f t="shared" si="62"/>
        <v>clear-beige</v>
      </c>
      <c r="S349" t="b">
        <f t="shared" si="63"/>
        <v>0</v>
      </c>
      <c r="T349" t="b">
        <f t="shared" si="64"/>
        <v>0</v>
      </c>
      <c r="U349">
        <f>IF(F349="no",0,F349)</f>
        <v>4</v>
      </c>
      <c r="V349" t="str">
        <f>IF(G349="other","",CONCATENATE(G349,"-",H349))</f>
        <v>vibrant-magenta</v>
      </c>
      <c r="W349" t="b">
        <f t="shared" si="65"/>
        <v>0</v>
      </c>
      <c r="X349" t="b">
        <f t="shared" si="66"/>
        <v>0</v>
      </c>
      <c r="Y349">
        <f>IF(I349="no",0,I349)</f>
        <v>0</v>
      </c>
      <c r="Z349" t="str">
        <f>IF(J349="other","",CONCATENATE(J349,"-",K349))</f>
        <v>-</v>
      </c>
      <c r="AA349" t="b">
        <f t="shared" si="67"/>
        <v>0</v>
      </c>
      <c r="AB349" t="b">
        <f t="shared" si="68"/>
        <v>0</v>
      </c>
      <c r="AC349">
        <f>IF(L349="no",0,L349)</f>
        <v>0</v>
      </c>
      <c r="AD349" t="str">
        <f>IF(M349="other","",CONCATENATE(M349,"-",N349))</f>
        <v>-</v>
      </c>
      <c r="AE349" t="b">
        <f t="shared" si="69"/>
        <v>0</v>
      </c>
      <c r="AF349" t="b">
        <f t="shared" si="70"/>
        <v>0</v>
      </c>
      <c r="AI349" t="b">
        <f>OR(S349,W349,AA349,AE349)</f>
        <v>0</v>
      </c>
      <c r="AJ349" t="str">
        <f t="shared" si="71"/>
        <v/>
      </c>
      <c r="AK349" t="b">
        <f>OR(T349,X349,AB349,AF349)</f>
        <v>0</v>
      </c>
      <c r="AL349" t="str">
        <f t="shared" si="71"/>
        <v/>
      </c>
    </row>
    <row r="350" spans="1:38">
      <c r="A350" s="1" t="s">
        <v>34</v>
      </c>
      <c r="B350" t="s">
        <v>23</v>
      </c>
      <c r="C350">
        <v>3</v>
      </c>
      <c r="D350" t="s">
        <v>5</v>
      </c>
      <c r="E350" t="s">
        <v>20</v>
      </c>
      <c r="F350">
        <v>1</v>
      </c>
      <c r="G350" t="s">
        <v>12</v>
      </c>
      <c r="H350" t="s">
        <v>13</v>
      </c>
      <c r="I350">
        <v>2</v>
      </c>
      <c r="J350" t="s">
        <v>44</v>
      </c>
      <c r="K350" t="s">
        <v>18</v>
      </c>
      <c r="L350">
        <v>2</v>
      </c>
      <c r="M350" t="s">
        <v>14</v>
      </c>
      <c r="N350" t="s">
        <v>11</v>
      </c>
      <c r="P350" t="str">
        <f t="shared" si="60"/>
        <v>light-bronze</v>
      </c>
      <c r="Q350">
        <f t="shared" si="61"/>
        <v>3</v>
      </c>
      <c r="R350" t="str">
        <f t="shared" si="62"/>
        <v>striped-white</v>
      </c>
      <c r="S350" t="b">
        <f t="shared" si="63"/>
        <v>0</v>
      </c>
      <c r="T350" t="b">
        <f t="shared" si="64"/>
        <v>0</v>
      </c>
      <c r="U350">
        <f>IF(F350="no",0,F350)</f>
        <v>1</v>
      </c>
      <c r="V350" t="str">
        <f>IF(G350="other","",CONCATENATE(G350,"-",H350))</f>
        <v>drab-fuchsia</v>
      </c>
      <c r="W350" t="b">
        <f t="shared" si="65"/>
        <v>0</v>
      </c>
      <c r="X350" t="b">
        <f t="shared" si="66"/>
        <v>0</v>
      </c>
      <c r="Y350">
        <f>IF(I350="no",0,I350)</f>
        <v>2</v>
      </c>
      <c r="Z350" t="str">
        <f>IF(J350="other","",CONCATENATE(J350,"-",K350))</f>
        <v>pale-salmon</v>
      </c>
      <c r="AA350" t="b">
        <f t="shared" si="67"/>
        <v>0</v>
      </c>
      <c r="AB350" t="b">
        <f t="shared" si="68"/>
        <v>0</v>
      </c>
      <c r="AC350">
        <f>IF(L350="no",0,L350)</f>
        <v>2</v>
      </c>
      <c r="AD350" t="str">
        <f>IF(M350="other","",CONCATENATE(M350,"-",N350))</f>
        <v>bright-lavender</v>
      </c>
      <c r="AE350" t="b">
        <f t="shared" si="69"/>
        <v>0</v>
      </c>
      <c r="AF350" t="b">
        <f t="shared" si="70"/>
        <v>0</v>
      </c>
      <c r="AI350" t="b">
        <f>OR(S350,W350,AA350,AE350)</f>
        <v>0</v>
      </c>
      <c r="AJ350" t="str">
        <f t="shared" si="71"/>
        <v/>
      </c>
      <c r="AK350" t="b">
        <f>OR(T350,X350,AB350,AF350)</f>
        <v>0</v>
      </c>
      <c r="AL350" t="str">
        <f t="shared" si="71"/>
        <v/>
      </c>
    </row>
    <row r="351" spans="1:38">
      <c r="A351" s="1" t="s">
        <v>21</v>
      </c>
      <c r="B351" t="s">
        <v>47</v>
      </c>
      <c r="C351">
        <v>3</v>
      </c>
      <c r="D351" t="s">
        <v>37</v>
      </c>
      <c r="E351" t="s">
        <v>25</v>
      </c>
      <c r="F351">
        <v>4</v>
      </c>
      <c r="G351" t="s">
        <v>27</v>
      </c>
      <c r="H351" t="s">
        <v>36</v>
      </c>
      <c r="P351" t="str">
        <f t="shared" si="60"/>
        <v>plaid-olive</v>
      </c>
      <c r="Q351">
        <f t="shared" si="61"/>
        <v>3</v>
      </c>
      <c r="R351" t="str">
        <f t="shared" si="62"/>
        <v>shiny-crimson</v>
      </c>
      <c r="S351" t="b">
        <f t="shared" si="63"/>
        <v>0</v>
      </c>
      <c r="T351" t="b">
        <f t="shared" si="64"/>
        <v>0</v>
      </c>
      <c r="U351">
        <f>IF(F351="no",0,F351)</f>
        <v>4</v>
      </c>
      <c r="V351" t="str">
        <f>IF(G351="other","",CONCATENATE(G351,"-",H351))</f>
        <v>vibrant-coral</v>
      </c>
      <c r="W351" t="b">
        <f t="shared" si="65"/>
        <v>0</v>
      </c>
      <c r="X351" t="b">
        <f t="shared" si="66"/>
        <v>0</v>
      </c>
      <c r="Y351">
        <f>IF(I351="no",0,I351)</f>
        <v>0</v>
      </c>
      <c r="Z351" t="str">
        <f>IF(J351="other","",CONCATENATE(J351,"-",K351))</f>
        <v>-</v>
      </c>
      <c r="AA351" t="b">
        <f t="shared" si="67"/>
        <v>0</v>
      </c>
      <c r="AB351" t="b">
        <f t="shared" si="68"/>
        <v>0</v>
      </c>
      <c r="AC351">
        <f>IF(L351="no",0,L351)</f>
        <v>0</v>
      </c>
      <c r="AD351" t="str">
        <f>IF(M351="other","",CONCATENATE(M351,"-",N351))</f>
        <v>-</v>
      </c>
      <c r="AE351" t="b">
        <f t="shared" si="69"/>
        <v>0</v>
      </c>
      <c r="AF351" t="b">
        <f t="shared" si="70"/>
        <v>0</v>
      </c>
      <c r="AI351" t="b">
        <f>OR(S351,W351,AA351,AE351)</f>
        <v>0</v>
      </c>
      <c r="AJ351" t="str">
        <f t="shared" si="71"/>
        <v/>
      </c>
      <c r="AK351" t="b">
        <f>OR(T351,X351,AB351,AF351)</f>
        <v>0</v>
      </c>
      <c r="AL351" t="str">
        <f t="shared" si="71"/>
        <v/>
      </c>
    </row>
    <row r="352" spans="1:38">
      <c r="A352" s="1" t="s">
        <v>7</v>
      </c>
      <c r="B352" t="s">
        <v>18</v>
      </c>
      <c r="C352">
        <v>2</v>
      </c>
      <c r="D352" t="s">
        <v>17</v>
      </c>
      <c r="E352" t="s">
        <v>40</v>
      </c>
      <c r="F352">
        <v>3</v>
      </c>
      <c r="G352" t="s">
        <v>12</v>
      </c>
      <c r="H352" t="s">
        <v>28</v>
      </c>
      <c r="I352">
        <v>3</v>
      </c>
      <c r="J352" t="s">
        <v>15</v>
      </c>
      <c r="K352" t="s">
        <v>22</v>
      </c>
      <c r="P352" t="str">
        <f t="shared" si="60"/>
        <v>muted-salmon</v>
      </c>
      <c r="Q352">
        <f t="shared" si="61"/>
        <v>2</v>
      </c>
      <c r="R352" t="str">
        <f t="shared" si="62"/>
        <v>wavy-gold</v>
      </c>
      <c r="S352" t="b">
        <f t="shared" si="63"/>
        <v>0</v>
      </c>
      <c r="T352" t="b">
        <f t="shared" si="64"/>
        <v>0</v>
      </c>
      <c r="U352">
        <f>IF(F352="no",0,F352)</f>
        <v>3</v>
      </c>
      <c r="V352" t="str">
        <f>IF(G352="other","",CONCATENATE(G352,"-",H352))</f>
        <v>drab-silver</v>
      </c>
      <c r="W352" t="b">
        <f t="shared" si="65"/>
        <v>0</v>
      </c>
      <c r="X352" t="b">
        <f t="shared" si="66"/>
        <v>0</v>
      </c>
      <c r="Y352">
        <f>IF(I352="no",0,I352)</f>
        <v>3</v>
      </c>
      <c r="Z352" t="str">
        <f>IF(J352="other","",CONCATENATE(J352,"-",K352))</f>
        <v>clear-maroon</v>
      </c>
      <c r="AA352" t="b">
        <f t="shared" si="67"/>
        <v>0</v>
      </c>
      <c r="AB352" t="b">
        <f t="shared" si="68"/>
        <v>0</v>
      </c>
      <c r="AC352">
        <f>IF(L352="no",0,L352)</f>
        <v>0</v>
      </c>
      <c r="AD352" t="str">
        <f>IF(M352="other","",CONCATENATE(M352,"-",N352))</f>
        <v>-</v>
      </c>
      <c r="AE352" t="b">
        <f t="shared" si="69"/>
        <v>0</v>
      </c>
      <c r="AF352" t="b">
        <f t="shared" si="70"/>
        <v>0</v>
      </c>
      <c r="AI352" t="b">
        <f>OR(S352,W352,AA352,AE352)</f>
        <v>0</v>
      </c>
      <c r="AJ352" t="str">
        <f t="shared" si="71"/>
        <v/>
      </c>
      <c r="AK352" t="b">
        <f>OR(T352,X352,AB352,AF352)</f>
        <v>0</v>
      </c>
      <c r="AL352" t="str">
        <f t="shared" si="71"/>
        <v/>
      </c>
    </row>
    <row r="353" spans="1:38">
      <c r="A353" s="1" t="s">
        <v>49</v>
      </c>
      <c r="B353" t="s">
        <v>20</v>
      </c>
      <c r="C353">
        <v>2</v>
      </c>
      <c r="D353" t="s">
        <v>49</v>
      </c>
      <c r="E353" t="s">
        <v>16</v>
      </c>
      <c r="F353">
        <v>4</v>
      </c>
      <c r="G353" t="s">
        <v>2</v>
      </c>
      <c r="H353" t="s">
        <v>45</v>
      </c>
      <c r="I353">
        <v>3</v>
      </c>
      <c r="J353" t="s">
        <v>34</v>
      </c>
      <c r="K353" t="s">
        <v>33</v>
      </c>
      <c r="P353" t="str">
        <f t="shared" si="60"/>
        <v>posh-white</v>
      </c>
      <c r="Q353">
        <f t="shared" si="61"/>
        <v>2</v>
      </c>
      <c r="R353" t="str">
        <f t="shared" si="62"/>
        <v>posh-magenta</v>
      </c>
      <c r="S353" t="b">
        <f t="shared" si="63"/>
        <v>0</v>
      </c>
      <c r="T353" t="b">
        <f t="shared" si="64"/>
        <v>0</v>
      </c>
      <c r="U353">
        <f>IF(F353="no",0,F353)</f>
        <v>4</v>
      </c>
      <c r="V353" t="str">
        <f>IF(G353="other","",CONCATENATE(G353,"-",H353))</f>
        <v>dotted-gray</v>
      </c>
      <c r="W353" t="b">
        <f t="shared" si="65"/>
        <v>0</v>
      </c>
      <c r="X353" t="b">
        <f t="shared" si="66"/>
        <v>0</v>
      </c>
      <c r="Y353">
        <f>IF(I353="no",0,I353)</f>
        <v>3</v>
      </c>
      <c r="Z353" t="str">
        <f>IF(J353="other","",CONCATENATE(J353,"-",K353))</f>
        <v>light-red</v>
      </c>
      <c r="AA353" t="b">
        <f t="shared" si="67"/>
        <v>0</v>
      </c>
      <c r="AB353" t="b">
        <f t="shared" si="68"/>
        <v>0</v>
      </c>
      <c r="AC353">
        <f>IF(L353="no",0,L353)</f>
        <v>0</v>
      </c>
      <c r="AD353" t="str">
        <f>IF(M353="other","",CONCATENATE(M353,"-",N353))</f>
        <v>-</v>
      </c>
      <c r="AE353" t="b">
        <f t="shared" si="69"/>
        <v>0</v>
      </c>
      <c r="AF353" t="b">
        <f t="shared" si="70"/>
        <v>0</v>
      </c>
      <c r="AI353" t="b">
        <f>OR(S353,W353,AA353,AE353)</f>
        <v>0</v>
      </c>
      <c r="AJ353" t="str">
        <f t="shared" si="71"/>
        <v/>
      </c>
      <c r="AK353" t="b">
        <f>OR(T353,X353,AB353,AF353)</f>
        <v>0</v>
      </c>
      <c r="AL353" t="str">
        <f t="shared" si="71"/>
        <v/>
      </c>
    </row>
    <row r="354" spans="1:38">
      <c r="A354" s="1" t="s">
        <v>27</v>
      </c>
      <c r="B354" t="s">
        <v>33</v>
      </c>
      <c r="C354">
        <v>3</v>
      </c>
      <c r="D354" t="s">
        <v>12</v>
      </c>
      <c r="E354" t="s">
        <v>1</v>
      </c>
      <c r="F354">
        <v>4</v>
      </c>
      <c r="G354" t="s">
        <v>41</v>
      </c>
      <c r="H354" t="s">
        <v>3</v>
      </c>
      <c r="I354">
        <v>2</v>
      </c>
      <c r="J354" t="s">
        <v>2</v>
      </c>
      <c r="K354" t="s">
        <v>47</v>
      </c>
      <c r="L354">
        <v>3</v>
      </c>
      <c r="M354" t="s">
        <v>7</v>
      </c>
      <c r="N354" t="s">
        <v>38</v>
      </c>
      <c r="P354" t="str">
        <f t="shared" si="60"/>
        <v>vibrant-red</v>
      </c>
      <c r="Q354">
        <f t="shared" si="61"/>
        <v>3</v>
      </c>
      <c r="R354" t="str">
        <f t="shared" si="62"/>
        <v>drab-blue</v>
      </c>
      <c r="S354" t="b">
        <f t="shared" si="63"/>
        <v>0</v>
      </c>
      <c r="T354" t="b">
        <f t="shared" si="64"/>
        <v>0</v>
      </c>
      <c r="U354">
        <f>IF(F354="no",0,F354)</f>
        <v>4</v>
      </c>
      <c r="V354" t="str">
        <f>IF(G354="other","",CONCATENATE(G354,"-",H354))</f>
        <v>dark-green</v>
      </c>
      <c r="W354" t="b">
        <f t="shared" si="65"/>
        <v>0</v>
      </c>
      <c r="X354" t="b">
        <f t="shared" si="66"/>
        <v>0</v>
      </c>
      <c r="Y354">
        <f>IF(I354="no",0,I354)</f>
        <v>2</v>
      </c>
      <c r="Z354" t="str">
        <f>IF(J354="other","",CONCATENATE(J354,"-",K354))</f>
        <v>dotted-olive</v>
      </c>
      <c r="AA354" t="b">
        <f t="shared" si="67"/>
        <v>0</v>
      </c>
      <c r="AB354" t="b">
        <f t="shared" si="68"/>
        <v>0</v>
      </c>
      <c r="AC354">
        <f>IF(L354="no",0,L354)</f>
        <v>3</v>
      </c>
      <c r="AD354" t="str">
        <f>IF(M354="other","",CONCATENATE(M354,"-",N354))</f>
        <v>muted-teal</v>
      </c>
      <c r="AE354" t="b">
        <f t="shared" si="69"/>
        <v>0</v>
      </c>
      <c r="AF354" t="b">
        <f t="shared" si="70"/>
        <v>0</v>
      </c>
      <c r="AI354" t="b">
        <f>OR(S354,W354,AA354,AE354)</f>
        <v>0</v>
      </c>
      <c r="AJ354" t="str">
        <f t="shared" si="71"/>
        <v/>
      </c>
      <c r="AK354" t="b">
        <f>OR(T354,X354,AB354,AF354)</f>
        <v>0</v>
      </c>
      <c r="AL354" t="str">
        <f t="shared" si="71"/>
        <v/>
      </c>
    </row>
    <row r="355" spans="1:38">
      <c r="A355" s="1" t="s">
        <v>15</v>
      </c>
      <c r="B355" t="s">
        <v>36</v>
      </c>
      <c r="C355">
        <v>3</v>
      </c>
      <c r="D355" t="s">
        <v>10</v>
      </c>
      <c r="E355" t="s">
        <v>25</v>
      </c>
      <c r="F355">
        <v>5</v>
      </c>
      <c r="G355" t="s">
        <v>5</v>
      </c>
      <c r="H355" t="s">
        <v>19</v>
      </c>
      <c r="I355">
        <v>4</v>
      </c>
      <c r="J355" t="s">
        <v>0</v>
      </c>
      <c r="K355" t="s">
        <v>3</v>
      </c>
      <c r="L355">
        <v>3</v>
      </c>
      <c r="M355" t="s">
        <v>37</v>
      </c>
      <c r="N355" t="s">
        <v>39</v>
      </c>
      <c r="P355" t="str">
        <f t="shared" si="60"/>
        <v>clear-coral</v>
      </c>
      <c r="Q355">
        <f t="shared" si="61"/>
        <v>3</v>
      </c>
      <c r="R355" t="str">
        <f t="shared" si="62"/>
        <v>faded-crimson</v>
      </c>
      <c r="S355" t="b">
        <f t="shared" si="63"/>
        <v>0</v>
      </c>
      <c r="T355" t="b">
        <f t="shared" si="64"/>
        <v>0</v>
      </c>
      <c r="U355">
        <f>IF(F355="no",0,F355)</f>
        <v>5</v>
      </c>
      <c r="V355" t="str">
        <f>IF(G355="other","",CONCATENATE(G355,"-",H355))</f>
        <v>striped-lime</v>
      </c>
      <c r="W355" t="b">
        <f t="shared" si="65"/>
        <v>0</v>
      </c>
      <c r="X355" t="b">
        <f t="shared" si="66"/>
        <v>0</v>
      </c>
      <c r="Y355">
        <f>IF(I355="no",0,I355)</f>
        <v>4</v>
      </c>
      <c r="Z355" t="str">
        <f>IF(J355="other","",CONCATENATE(J355,"-",K355))</f>
        <v>dull-green</v>
      </c>
      <c r="AA355" t="b">
        <f t="shared" si="67"/>
        <v>0</v>
      </c>
      <c r="AB355" t="b">
        <f t="shared" si="68"/>
        <v>0</v>
      </c>
      <c r="AC355">
        <f>IF(L355="no",0,L355)</f>
        <v>3</v>
      </c>
      <c r="AD355" t="str">
        <f>IF(M355="other","",CONCATENATE(M355,"-",N355))</f>
        <v>shiny-indigo</v>
      </c>
      <c r="AE355" t="b">
        <f t="shared" si="69"/>
        <v>0</v>
      </c>
      <c r="AF355" t="b">
        <f t="shared" si="70"/>
        <v>0</v>
      </c>
      <c r="AI355" t="b">
        <f>OR(S355,W355,AA355,AE355)</f>
        <v>0</v>
      </c>
      <c r="AJ355" t="str">
        <f t="shared" si="71"/>
        <v/>
      </c>
      <c r="AK355" t="b">
        <f>OR(T355,X355,AB355,AF355)</f>
        <v>0</v>
      </c>
      <c r="AL355" t="str">
        <f t="shared" si="71"/>
        <v/>
      </c>
    </row>
    <row r="356" spans="1:38">
      <c r="A356" s="1" t="s">
        <v>41</v>
      </c>
      <c r="B356" t="s">
        <v>40</v>
      </c>
      <c r="C356">
        <v>1</v>
      </c>
      <c r="D356" t="s">
        <v>49</v>
      </c>
      <c r="E356" t="s">
        <v>25</v>
      </c>
      <c r="P356" t="str">
        <f t="shared" si="60"/>
        <v>dark-gold</v>
      </c>
      <c r="Q356">
        <f t="shared" si="61"/>
        <v>1</v>
      </c>
      <c r="R356" t="str">
        <f t="shared" si="62"/>
        <v>posh-crimson</v>
      </c>
      <c r="S356" t="b">
        <f t="shared" si="63"/>
        <v>0</v>
      </c>
      <c r="T356" t="b">
        <f t="shared" si="64"/>
        <v>0</v>
      </c>
      <c r="U356">
        <f>IF(F356="no",0,F356)</f>
        <v>0</v>
      </c>
      <c r="V356" t="str">
        <f>IF(G356="other","",CONCATENATE(G356,"-",H356))</f>
        <v>-</v>
      </c>
      <c r="W356" t="b">
        <f t="shared" si="65"/>
        <v>0</v>
      </c>
      <c r="X356" t="b">
        <f t="shared" si="66"/>
        <v>0</v>
      </c>
      <c r="Y356">
        <f>IF(I356="no",0,I356)</f>
        <v>0</v>
      </c>
      <c r="Z356" t="str">
        <f>IF(J356="other","",CONCATENATE(J356,"-",K356))</f>
        <v>-</v>
      </c>
      <c r="AA356" t="b">
        <f t="shared" si="67"/>
        <v>0</v>
      </c>
      <c r="AB356" t="b">
        <f t="shared" si="68"/>
        <v>0</v>
      </c>
      <c r="AC356">
        <f>IF(L356="no",0,L356)</f>
        <v>0</v>
      </c>
      <c r="AD356" t="str">
        <f>IF(M356="other","",CONCATENATE(M356,"-",N356))</f>
        <v>-</v>
      </c>
      <c r="AE356" t="b">
        <f t="shared" si="69"/>
        <v>0</v>
      </c>
      <c r="AF356" t="b">
        <f t="shared" si="70"/>
        <v>0</v>
      </c>
      <c r="AI356" t="b">
        <f>OR(S356,W356,AA356,AE356)</f>
        <v>0</v>
      </c>
      <c r="AJ356" t="str">
        <f t="shared" si="71"/>
        <v/>
      </c>
      <c r="AK356" t="b">
        <f>OR(T356,X356,AB356,AF356)</f>
        <v>0</v>
      </c>
      <c r="AL356" t="str">
        <f t="shared" si="71"/>
        <v/>
      </c>
    </row>
    <row r="357" spans="1:38">
      <c r="A357" s="1" t="s">
        <v>30</v>
      </c>
      <c r="B357" t="s">
        <v>40</v>
      </c>
      <c r="C357">
        <v>4</v>
      </c>
      <c r="D357" t="s">
        <v>31</v>
      </c>
      <c r="E357" t="s">
        <v>42</v>
      </c>
      <c r="P357" t="str">
        <f t="shared" si="60"/>
        <v>dim-gold</v>
      </c>
      <c r="Q357">
        <f t="shared" si="61"/>
        <v>4</v>
      </c>
      <c r="R357" t="str">
        <f t="shared" si="62"/>
        <v>mirrored-yellow</v>
      </c>
      <c r="S357" t="b">
        <f t="shared" si="63"/>
        <v>0</v>
      </c>
      <c r="T357" t="b">
        <f t="shared" si="64"/>
        <v>0</v>
      </c>
      <c r="U357">
        <f>IF(F357="no",0,F357)</f>
        <v>0</v>
      </c>
      <c r="V357" t="str">
        <f>IF(G357="other","",CONCATENATE(G357,"-",H357))</f>
        <v>-</v>
      </c>
      <c r="W357" t="b">
        <f t="shared" si="65"/>
        <v>0</v>
      </c>
      <c r="X357" t="b">
        <f t="shared" si="66"/>
        <v>0</v>
      </c>
      <c r="Y357">
        <f>IF(I357="no",0,I357)</f>
        <v>0</v>
      </c>
      <c r="Z357" t="str">
        <f>IF(J357="other","",CONCATENATE(J357,"-",K357))</f>
        <v>-</v>
      </c>
      <c r="AA357" t="b">
        <f t="shared" si="67"/>
        <v>0</v>
      </c>
      <c r="AB357" t="b">
        <f t="shared" si="68"/>
        <v>0</v>
      </c>
      <c r="AC357">
        <f>IF(L357="no",0,L357)</f>
        <v>0</v>
      </c>
      <c r="AD357" t="str">
        <f>IF(M357="other","",CONCATENATE(M357,"-",N357))</f>
        <v>-</v>
      </c>
      <c r="AE357" t="b">
        <f t="shared" si="69"/>
        <v>0</v>
      </c>
      <c r="AF357" t="b">
        <f t="shared" si="70"/>
        <v>0</v>
      </c>
      <c r="AI357" t="b">
        <f>OR(S357,W357,AA357,AE357)</f>
        <v>0</v>
      </c>
      <c r="AJ357" t="str">
        <f t="shared" si="71"/>
        <v/>
      </c>
      <c r="AK357" t="b">
        <f>OR(T357,X357,AB357,AF357)</f>
        <v>0</v>
      </c>
      <c r="AL357" t="str">
        <f t="shared" si="71"/>
        <v/>
      </c>
    </row>
    <row r="358" spans="1:38">
      <c r="A358" s="1" t="s">
        <v>31</v>
      </c>
      <c r="B358" t="s">
        <v>38</v>
      </c>
      <c r="C358">
        <v>4</v>
      </c>
      <c r="D358" t="s">
        <v>17</v>
      </c>
      <c r="E358" t="s">
        <v>39</v>
      </c>
      <c r="F358">
        <v>4</v>
      </c>
      <c r="G358" t="s">
        <v>14</v>
      </c>
      <c r="H358" t="s">
        <v>11</v>
      </c>
      <c r="P358" t="str">
        <f t="shared" si="60"/>
        <v>mirrored-teal</v>
      </c>
      <c r="Q358">
        <f t="shared" si="61"/>
        <v>4</v>
      </c>
      <c r="R358" t="str">
        <f t="shared" si="62"/>
        <v>wavy-indigo</v>
      </c>
      <c r="S358" t="b">
        <f t="shared" si="63"/>
        <v>0</v>
      </c>
      <c r="T358" t="b">
        <f t="shared" si="64"/>
        <v>0</v>
      </c>
      <c r="U358">
        <f>IF(F358="no",0,F358)</f>
        <v>4</v>
      </c>
      <c r="V358" t="str">
        <f>IF(G358="other","",CONCATENATE(G358,"-",H358))</f>
        <v>bright-lavender</v>
      </c>
      <c r="W358" t="b">
        <f t="shared" si="65"/>
        <v>0</v>
      </c>
      <c r="X358" t="b">
        <f t="shared" si="66"/>
        <v>0</v>
      </c>
      <c r="Y358">
        <f>IF(I358="no",0,I358)</f>
        <v>0</v>
      </c>
      <c r="Z358" t="str">
        <f>IF(J358="other","",CONCATENATE(J358,"-",K358))</f>
        <v>-</v>
      </c>
      <c r="AA358" t="b">
        <f t="shared" si="67"/>
        <v>0</v>
      </c>
      <c r="AB358" t="b">
        <f t="shared" si="68"/>
        <v>0</v>
      </c>
      <c r="AC358">
        <f>IF(L358="no",0,L358)</f>
        <v>0</v>
      </c>
      <c r="AD358" t="str">
        <f>IF(M358="other","",CONCATENATE(M358,"-",N358))</f>
        <v>-</v>
      </c>
      <c r="AE358" t="b">
        <f t="shared" si="69"/>
        <v>0</v>
      </c>
      <c r="AF358" t="b">
        <f t="shared" si="70"/>
        <v>0</v>
      </c>
      <c r="AI358" t="b">
        <f>OR(S358,W358,AA358,AE358)</f>
        <v>0</v>
      </c>
      <c r="AJ358" t="str">
        <f t="shared" si="71"/>
        <v/>
      </c>
      <c r="AK358" t="b">
        <f>OR(T358,X358,AB358,AF358)</f>
        <v>0</v>
      </c>
      <c r="AL358" t="str">
        <f t="shared" si="71"/>
        <v/>
      </c>
    </row>
    <row r="359" spans="1:38">
      <c r="A359" s="1" t="s">
        <v>31</v>
      </c>
      <c r="B359" t="s">
        <v>22</v>
      </c>
      <c r="C359">
        <v>5</v>
      </c>
      <c r="D359" t="s">
        <v>49</v>
      </c>
      <c r="E359" t="s">
        <v>48</v>
      </c>
      <c r="F359">
        <v>4</v>
      </c>
      <c r="G359" t="s">
        <v>31</v>
      </c>
      <c r="H359" t="s">
        <v>42</v>
      </c>
      <c r="I359">
        <v>4</v>
      </c>
      <c r="J359" t="s">
        <v>5</v>
      </c>
      <c r="K359" t="s">
        <v>29</v>
      </c>
      <c r="L359">
        <v>2</v>
      </c>
      <c r="M359" t="s">
        <v>37</v>
      </c>
      <c r="N359" t="s">
        <v>3</v>
      </c>
      <c r="P359" t="str">
        <f t="shared" si="60"/>
        <v>mirrored-maroon</v>
      </c>
      <c r="Q359">
        <f t="shared" si="61"/>
        <v>5</v>
      </c>
      <c r="R359" t="str">
        <f t="shared" si="62"/>
        <v>posh-chartreuse</v>
      </c>
      <c r="S359" t="b">
        <f t="shared" si="63"/>
        <v>0</v>
      </c>
      <c r="T359" t="b">
        <f t="shared" si="64"/>
        <v>0</v>
      </c>
      <c r="U359">
        <f>IF(F359="no",0,F359)</f>
        <v>4</v>
      </c>
      <c r="V359" t="str">
        <f>IF(G359="other","",CONCATENATE(G359,"-",H359))</f>
        <v>mirrored-yellow</v>
      </c>
      <c r="W359" t="b">
        <f t="shared" si="65"/>
        <v>0</v>
      </c>
      <c r="X359" t="b">
        <f t="shared" si="66"/>
        <v>0</v>
      </c>
      <c r="Y359">
        <f>IF(I359="no",0,I359)</f>
        <v>4</v>
      </c>
      <c r="Z359" t="str">
        <f>IF(J359="other","",CONCATENATE(J359,"-",K359))</f>
        <v>striped-tan</v>
      </c>
      <c r="AA359" t="b">
        <f t="shared" si="67"/>
        <v>0</v>
      </c>
      <c r="AB359" t="b">
        <f t="shared" si="68"/>
        <v>0</v>
      </c>
      <c r="AC359">
        <f>IF(L359="no",0,L359)</f>
        <v>2</v>
      </c>
      <c r="AD359" t="str">
        <f>IF(M359="other","",CONCATENATE(M359,"-",N359))</f>
        <v>shiny-green</v>
      </c>
      <c r="AE359" t="b">
        <f t="shared" si="69"/>
        <v>0</v>
      </c>
      <c r="AF359" t="b">
        <f t="shared" si="70"/>
        <v>0</v>
      </c>
      <c r="AI359" t="b">
        <f>OR(S359,W359,AA359,AE359)</f>
        <v>0</v>
      </c>
      <c r="AJ359" t="str">
        <f t="shared" si="71"/>
        <v/>
      </c>
      <c r="AK359" t="b">
        <f>OR(T359,X359,AB359,AF359)</f>
        <v>0</v>
      </c>
      <c r="AL359" t="str">
        <f t="shared" si="71"/>
        <v/>
      </c>
    </row>
    <row r="360" spans="1:38">
      <c r="A360" s="1" t="s">
        <v>12</v>
      </c>
      <c r="B360" t="s">
        <v>46</v>
      </c>
      <c r="C360">
        <v>2</v>
      </c>
      <c r="D360" t="s">
        <v>41</v>
      </c>
      <c r="E360" t="s">
        <v>48</v>
      </c>
      <c r="P360" t="str">
        <f t="shared" si="60"/>
        <v>drab-orange</v>
      </c>
      <c r="Q360">
        <f t="shared" si="61"/>
        <v>2</v>
      </c>
      <c r="R360" t="str">
        <f t="shared" si="62"/>
        <v>dark-chartreuse</v>
      </c>
      <c r="S360" t="b">
        <f t="shared" si="63"/>
        <v>0</v>
      </c>
      <c r="T360" t="b">
        <f t="shared" si="64"/>
        <v>0</v>
      </c>
      <c r="U360">
        <f>IF(F360="no",0,F360)</f>
        <v>0</v>
      </c>
      <c r="V360" t="str">
        <f>IF(G360="other","",CONCATENATE(G360,"-",H360))</f>
        <v>-</v>
      </c>
      <c r="W360" t="b">
        <f t="shared" si="65"/>
        <v>0</v>
      </c>
      <c r="X360" t="b">
        <f t="shared" si="66"/>
        <v>0</v>
      </c>
      <c r="Y360">
        <f>IF(I360="no",0,I360)</f>
        <v>0</v>
      </c>
      <c r="Z360" t="str">
        <f>IF(J360="other","",CONCATENATE(J360,"-",K360))</f>
        <v>-</v>
      </c>
      <c r="AA360" t="b">
        <f t="shared" si="67"/>
        <v>0</v>
      </c>
      <c r="AB360" t="b">
        <f t="shared" si="68"/>
        <v>0</v>
      </c>
      <c r="AC360">
        <f>IF(L360="no",0,L360)</f>
        <v>0</v>
      </c>
      <c r="AD360" t="str">
        <f>IF(M360="other","",CONCATENATE(M360,"-",N360))</f>
        <v>-</v>
      </c>
      <c r="AE360" t="b">
        <f t="shared" si="69"/>
        <v>0</v>
      </c>
      <c r="AF360" t="b">
        <f t="shared" si="70"/>
        <v>0</v>
      </c>
      <c r="AI360" t="b">
        <f>OR(S360,W360,AA360,AE360)</f>
        <v>0</v>
      </c>
      <c r="AJ360" t="str">
        <f t="shared" si="71"/>
        <v/>
      </c>
      <c r="AK360" t="b">
        <f>OR(T360,X360,AB360,AF360)</f>
        <v>0</v>
      </c>
      <c r="AL360" t="str">
        <f t="shared" si="71"/>
        <v/>
      </c>
    </row>
    <row r="361" spans="1:38">
      <c r="A361" s="1" t="s">
        <v>17</v>
      </c>
      <c r="B361" t="s">
        <v>22</v>
      </c>
      <c r="C361">
        <v>3</v>
      </c>
      <c r="D361" t="s">
        <v>10</v>
      </c>
      <c r="E361" t="s">
        <v>40</v>
      </c>
      <c r="F361">
        <v>5</v>
      </c>
      <c r="G361" t="s">
        <v>14</v>
      </c>
      <c r="H361" t="s">
        <v>25</v>
      </c>
      <c r="I361">
        <v>5</v>
      </c>
      <c r="J361" t="s">
        <v>31</v>
      </c>
      <c r="K361" t="s">
        <v>4</v>
      </c>
      <c r="P361" t="str">
        <f t="shared" si="60"/>
        <v>wavy-maroon</v>
      </c>
      <c r="Q361">
        <f t="shared" si="61"/>
        <v>3</v>
      </c>
      <c r="R361" t="str">
        <f t="shared" si="62"/>
        <v>faded-gold</v>
      </c>
      <c r="S361" t="b">
        <f t="shared" si="63"/>
        <v>0</v>
      </c>
      <c r="T361" t="b">
        <f t="shared" si="64"/>
        <v>0</v>
      </c>
      <c r="U361">
        <f>IF(F361="no",0,F361)</f>
        <v>5</v>
      </c>
      <c r="V361" t="str">
        <f>IF(G361="other","",CONCATENATE(G361,"-",H361))</f>
        <v>bright-crimson</v>
      </c>
      <c r="W361" t="b">
        <f t="shared" si="65"/>
        <v>0</v>
      </c>
      <c r="X361" t="b">
        <f t="shared" si="66"/>
        <v>0</v>
      </c>
      <c r="Y361">
        <f>IF(I361="no",0,I361)</f>
        <v>5</v>
      </c>
      <c r="Z361" t="str">
        <f>IF(J361="other","",CONCATENATE(J361,"-",K361))</f>
        <v>mirrored-brown</v>
      </c>
      <c r="AA361" t="b">
        <f t="shared" si="67"/>
        <v>0</v>
      </c>
      <c r="AB361" t="b">
        <f t="shared" si="68"/>
        <v>0</v>
      </c>
      <c r="AC361">
        <f>IF(L361="no",0,L361)</f>
        <v>0</v>
      </c>
      <c r="AD361" t="str">
        <f>IF(M361="other","",CONCATENATE(M361,"-",N361))</f>
        <v>-</v>
      </c>
      <c r="AE361" t="b">
        <f t="shared" si="69"/>
        <v>0</v>
      </c>
      <c r="AF361" t="b">
        <f t="shared" si="70"/>
        <v>0</v>
      </c>
      <c r="AI361" t="b">
        <f>OR(S361,W361,AA361,AE361)</f>
        <v>0</v>
      </c>
      <c r="AJ361" t="str">
        <f t="shared" si="71"/>
        <v/>
      </c>
      <c r="AK361" t="b">
        <f>OR(T361,X361,AB361,AF361)</f>
        <v>0</v>
      </c>
      <c r="AL361" t="str">
        <f t="shared" si="71"/>
        <v/>
      </c>
    </row>
    <row r="362" spans="1:38">
      <c r="A362" s="1" t="s">
        <v>15</v>
      </c>
      <c r="B362" t="s">
        <v>39</v>
      </c>
      <c r="C362">
        <v>3</v>
      </c>
      <c r="D362" t="s">
        <v>0</v>
      </c>
      <c r="E362" t="s">
        <v>6</v>
      </c>
      <c r="F362">
        <v>2</v>
      </c>
      <c r="G362" t="s">
        <v>5</v>
      </c>
      <c r="H362" t="s">
        <v>16</v>
      </c>
      <c r="I362">
        <v>1</v>
      </c>
      <c r="J362" t="s">
        <v>21</v>
      </c>
      <c r="K362" t="s">
        <v>28</v>
      </c>
      <c r="P362" t="str">
        <f t="shared" si="60"/>
        <v>clear-indigo</v>
      </c>
      <c r="Q362">
        <f t="shared" si="61"/>
        <v>3</v>
      </c>
      <c r="R362" t="str">
        <f t="shared" si="62"/>
        <v>dull-tomato</v>
      </c>
      <c r="S362" t="b">
        <f t="shared" si="63"/>
        <v>0</v>
      </c>
      <c r="T362" t="b">
        <f t="shared" si="64"/>
        <v>0</v>
      </c>
      <c r="U362">
        <f>IF(F362="no",0,F362)</f>
        <v>2</v>
      </c>
      <c r="V362" t="str">
        <f>IF(G362="other","",CONCATENATE(G362,"-",H362))</f>
        <v>striped-magenta</v>
      </c>
      <c r="W362" t="b">
        <f t="shared" si="65"/>
        <v>0</v>
      </c>
      <c r="X362" t="b">
        <f t="shared" si="66"/>
        <v>0</v>
      </c>
      <c r="Y362">
        <f>IF(I362="no",0,I362)</f>
        <v>1</v>
      </c>
      <c r="Z362" t="str">
        <f>IF(J362="other","",CONCATENATE(J362,"-",K362))</f>
        <v>plaid-silver</v>
      </c>
      <c r="AA362" t="b">
        <f t="shared" si="67"/>
        <v>0</v>
      </c>
      <c r="AB362" t="b">
        <f t="shared" si="68"/>
        <v>0</v>
      </c>
      <c r="AC362">
        <f>IF(L362="no",0,L362)</f>
        <v>0</v>
      </c>
      <c r="AD362" t="str">
        <f>IF(M362="other","",CONCATENATE(M362,"-",N362))</f>
        <v>-</v>
      </c>
      <c r="AE362" t="b">
        <f t="shared" si="69"/>
        <v>0</v>
      </c>
      <c r="AF362" t="b">
        <f t="shared" si="70"/>
        <v>0</v>
      </c>
      <c r="AI362" t="b">
        <f>OR(S362,W362,AA362,AE362)</f>
        <v>0</v>
      </c>
      <c r="AJ362" t="str">
        <f t="shared" si="71"/>
        <v/>
      </c>
      <c r="AK362" t="b">
        <f>OR(T362,X362,AB362,AF362)</f>
        <v>0</v>
      </c>
      <c r="AL362" t="str">
        <f t="shared" si="71"/>
        <v/>
      </c>
    </row>
    <row r="363" spans="1:38">
      <c r="A363" s="1" t="s">
        <v>5</v>
      </c>
      <c r="B363" t="s">
        <v>51</v>
      </c>
      <c r="C363">
        <v>2</v>
      </c>
      <c r="D363" t="s">
        <v>15</v>
      </c>
      <c r="E363" t="s">
        <v>1</v>
      </c>
      <c r="F363">
        <v>4</v>
      </c>
      <c r="G363" t="s">
        <v>37</v>
      </c>
      <c r="H363" t="s">
        <v>29</v>
      </c>
      <c r="I363">
        <v>3</v>
      </c>
      <c r="J363" t="s">
        <v>14</v>
      </c>
      <c r="K363" t="s">
        <v>32</v>
      </c>
      <c r="L363">
        <v>3</v>
      </c>
      <c r="M363" t="s">
        <v>7</v>
      </c>
      <c r="N363" t="s">
        <v>26</v>
      </c>
      <c r="P363" t="str">
        <f t="shared" si="60"/>
        <v>striped-aqua</v>
      </c>
      <c r="Q363">
        <f t="shared" si="61"/>
        <v>2</v>
      </c>
      <c r="R363" t="str">
        <f t="shared" si="62"/>
        <v>clear-blue</v>
      </c>
      <c r="S363" t="b">
        <f t="shared" si="63"/>
        <v>0</v>
      </c>
      <c r="T363" t="b">
        <f t="shared" si="64"/>
        <v>0</v>
      </c>
      <c r="U363">
        <f>IF(F363="no",0,F363)</f>
        <v>4</v>
      </c>
      <c r="V363" t="str">
        <f>IF(G363="other","",CONCATENATE(G363,"-",H363))</f>
        <v>shiny-tan</v>
      </c>
      <c r="W363" t="b">
        <f t="shared" si="65"/>
        <v>0</v>
      </c>
      <c r="X363" t="b">
        <f t="shared" si="66"/>
        <v>0</v>
      </c>
      <c r="Y363">
        <f>IF(I363="no",0,I363)</f>
        <v>3</v>
      </c>
      <c r="Z363" t="str">
        <f>IF(J363="other","",CONCATENATE(J363,"-",K363))</f>
        <v>bright-beige</v>
      </c>
      <c r="AA363" t="b">
        <f t="shared" si="67"/>
        <v>0</v>
      </c>
      <c r="AB363" t="b">
        <f t="shared" si="68"/>
        <v>0</v>
      </c>
      <c r="AC363">
        <f>IF(L363="no",0,L363)</f>
        <v>3</v>
      </c>
      <c r="AD363" t="str">
        <f>IF(M363="other","",CONCATENATE(M363,"-",N363))</f>
        <v>muted-plum</v>
      </c>
      <c r="AE363" t="b">
        <f t="shared" si="69"/>
        <v>0</v>
      </c>
      <c r="AF363" t="b">
        <f t="shared" si="70"/>
        <v>0</v>
      </c>
      <c r="AI363" t="b">
        <f>OR(S363,W363,AA363,AE363)</f>
        <v>0</v>
      </c>
      <c r="AJ363" t="str">
        <f t="shared" si="71"/>
        <v/>
      </c>
      <c r="AK363" t="b">
        <f>OR(T363,X363,AB363,AF363)</f>
        <v>0</v>
      </c>
      <c r="AL363" t="str">
        <f t="shared" si="71"/>
        <v/>
      </c>
    </row>
    <row r="364" spans="1:38">
      <c r="A364" s="1" t="s">
        <v>10</v>
      </c>
      <c r="B364" t="s">
        <v>1</v>
      </c>
      <c r="C364">
        <v>1</v>
      </c>
      <c r="D364" t="s">
        <v>17</v>
      </c>
      <c r="E364" t="s">
        <v>6</v>
      </c>
      <c r="F364">
        <v>2</v>
      </c>
      <c r="G364" t="s">
        <v>5</v>
      </c>
      <c r="H364" t="s">
        <v>6</v>
      </c>
      <c r="I364">
        <v>2</v>
      </c>
      <c r="J364" t="s">
        <v>7</v>
      </c>
      <c r="K364" t="s">
        <v>48</v>
      </c>
      <c r="P364" t="str">
        <f t="shared" si="60"/>
        <v>faded-blue</v>
      </c>
      <c r="Q364">
        <f t="shared" si="61"/>
        <v>1</v>
      </c>
      <c r="R364" t="str">
        <f t="shared" si="62"/>
        <v>wavy-tomato</v>
      </c>
      <c r="S364" t="b">
        <f t="shared" si="63"/>
        <v>0</v>
      </c>
      <c r="T364" t="b">
        <f t="shared" si="64"/>
        <v>0</v>
      </c>
      <c r="U364">
        <f>IF(F364="no",0,F364)</f>
        <v>2</v>
      </c>
      <c r="V364" t="str">
        <f>IF(G364="other","",CONCATENATE(G364,"-",H364))</f>
        <v>striped-tomato</v>
      </c>
      <c r="W364" t="b">
        <f t="shared" si="65"/>
        <v>0</v>
      </c>
      <c r="X364" t="b">
        <f t="shared" si="66"/>
        <v>0</v>
      </c>
      <c r="Y364">
        <f>IF(I364="no",0,I364)</f>
        <v>2</v>
      </c>
      <c r="Z364" t="str">
        <f>IF(J364="other","",CONCATENATE(J364,"-",K364))</f>
        <v>muted-chartreuse</v>
      </c>
      <c r="AA364" t="b">
        <f t="shared" si="67"/>
        <v>0</v>
      </c>
      <c r="AB364" t="b">
        <f t="shared" si="68"/>
        <v>0</v>
      </c>
      <c r="AC364">
        <f>IF(L364="no",0,L364)</f>
        <v>0</v>
      </c>
      <c r="AD364" t="str">
        <f>IF(M364="other","",CONCATENATE(M364,"-",N364))</f>
        <v>-</v>
      </c>
      <c r="AE364" t="b">
        <f t="shared" si="69"/>
        <v>0</v>
      </c>
      <c r="AF364" t="b">
        <f t="shared" si="70"/>
        <v>0</v>
      </c>
      <c r="AI364" t="b">
        <f>OR(S364,W364,AA364,AE364)</f>
        <v>0</v>
      </c>
      <c r="AJ364" t="str">
        <f t="shared" si="71"/>
        <v/>
      </c>
      <c r="AK364" t="b">
        <f>OR(T364,X364,AB364,AF364)</f>
        <v>0</v>
      </c>
      <c r="AL364" t="str">
        <f t="shared" si="71"/>
        <v/>
      </c>
    </row>
    <row r="365" spans="1:38">
      <c r="A365" s="1" t="s">
        <v>27</v>
      </c>
      <c r="B365" t="s">
        <v>9</v>
      </c>
      <c r="C365">
        <v>1</v>
      </c>
      <c r="D365" t="s">
        <v>27</v>
      </c>
      <c r="E365" t="s">
        <v>22</v>
      </c>
      <c r="F365">
        <v>5</v>
      </c>
      <c r="G365" t="s">
        <v>17</v>
      </c>
      <c r="H365" t="s">
        <v>42</v>
      </c>
      <c r="P365" t="str">
        <f t="shared" si="60"/>
        <v>vibrant-cyan</v>
      </c>
      <c r="Q365">
        <f t="shared" si="61"/>
        <v>1</v>
      </c>
      <c r="R365" t="str">
        <f t="shared" si="62"/>
        <v>vibrant-maroon</v>
      </c>
      <c r="S365" t="b">
        <f t="shared" si="63"/>
        <v>0</v>
      </c>
      <c r="T365" t="b">
        <f t="shared" si="64"/>
        <v>0</v>
      </c>
      <c r="U365">
        <f>IF(F365="no",0,F365)</f>
        <v>5</v>
      </c>
      <c r="V365" t="str">
        <f>IF(G365="other","",CONCATENATE(G365,"-",H365))</f>
        <v>wavy-yellow</v>
      </c>
      <c r="W365" t="b">
        <f t="shared" si="65"/>
        <v>0</v>
      </c>
      <c r="X365" t="b">
        <f t="shared" si="66"/>
        <v>0</v>
      </c>
      <c r="Y365">
        <f>IF(I365="no",0,I365)</f>
        <v>0</v>
      </c>
      <c r="Z365" t="str">
        <f>IF(J365="other","",CONCATENATE(J365,"-",K365))</f>
        <v>-</v>
      </c>
      <c r="AA365" t="b">
        <f t="shared" si="67"/>
        <v>0</v>
      </c>
      <c r="AB365" t="b">
        <f t="shared" si="68"/>
        <v>0</v>
      </c>
      <c r="AC365">
        <f>IF(L365="no",0,L365)</f>
        <v>0</v>
      </c>
      <c r="AD365" t="str">
        <f>IF(M365="other","",CONCATENATE(M365,"-",N365))</f>
        <v>-</v>
      </c>
      <c r="AE365" t="b">
        <f t="shared" si="69"/>
        <v>0</v>
      </c>
      <c r="AF365" t="b">
        <f t="shared" si="70"/>
        <v>0</v>
      </c>
      <c r="AI365" t="b">
        <f>OR(S365,W365,AA365,AE365)</f>
        <v>0</v>
      </c>
      <c r="AJ365" t="str">
        <f t="shared" si="71"/>
        <v/>
      </c>
      <c r="AK365" t="b">
        <f>OR(T365,X365,AB365,AF365)</f>
        <v>0</v>
      </c>
      <c r="AL365" t="str">
        <f t="shared" si="71"/>
        <v/>
      </c>
    </row>
    <row r="366" spans="1:38">
      <c r="A366" s="1" t="s">
        <v>0</v>
      </c>
      <c r="B366" t="s">
        <v>45</v>
      </c>
      <c r="C366">
        <v>2</v>
      </c>
      <c r="D366" t="s">
        <v>37</v>
      </c>
      <c r="E366" t="s">
        <v>40</v>
      </c>
      <c r="F366">
        <v>2</v>
      </c>
      <c r="G366" t="s">
        <v>41</v>
      </c>
      <c r="H366" t="s">
        <v>50</v>
      </c>
      <c r="I366">
        <v>2</v>
      </c>
      <c r="J366" t="s">
        <v>7</v>
      </c>
      <c r="K366" t="s">
        <v>1</v>
      </c>
      <c r="L366">
        <v>1</v>
      </c>
      <c r="M366" t="s">
        <v>21</v>
      </c>
      <c r="N366" t="s">
        <v>28</v>
      </c>
      <c r="P366" t="str">
        <f t="shared" si="60"/>
        <v>dull-gray</v>
      </c>
      <c r="Q366">
        <f t="shared" si="61"/>
        <v>2</v>
      </c>
      <c r="R366" t="str">
        <f t="shared" si="62"/>
        <v>shiny-gold</v>
      </c>
      <c r="S366" t="b">
        <f t="shared" si="63"/>
        <v>1</v>
      </c>
      <c r="T366" t="b">
        <f t="shared" si="64"/>
        <v>0</v>
      </c>
      <c r="U366">
        <f>IF(F366="no",0,F366)</f>
        <v>2</v>
      </c>
      <c r="V366" t="str">
        <f>IF(G366="other","",CONCATENATE(G366,"-",H366))</f>
        <v>dark-violet</v>
      </c>
      <c r="W366" t="b">
        <f t="shared" si="65"/>
        <v>0</v>
      </c>
      <c r="X366" t="b">
        <f t="shared" si="66"/>
        <v>0</v>
      </c>
      <c r="Y366">
        <f>IF(I366="no",0,I366)</f>
        <v>2</v>
      </c>
      <c r="Z366" t="str">
        <f>IF(J366="other","",CONCATENATE(J366,"-",K366))</f>
        <v>muted-blue</v>
      </c>
      <c r="AA366" t="b">
        <f t="shared" si="67"/>
        <v>0</v>
      </c>
      <c r="AB366" t="b">
        <f t="shared" si="68"/>
        <v>0</v>
      </c>
      <c r="AC366">
        <f>IF(L366="no",0,L366)</f>
        <v>1</v>
      </c>
      <c r="AD366" t="str">
        <f>IF(M366="other","",CONCATENATE(M366,"-",N366))</f>
        <v>plaid-silver</v>
      </c>
      <c r="AE366" t="b">
        <f t="shared" si="69"/>
        <v>0</v>
      </c>
      <c r="AF366" t="b">
        <f t="shared" si="70"/>
        <v>0</v>
      </c>
      <c r="AI366" t="b">
        <f>OR(S366,W366,AA366,AE366)</f>
        <v>1</v>
      </c>
      <c r="AJ366" t="str">
        <f t="shared" si="71"/>
        <v>dull-gray</v>
      </c>
      <c r="AK366" t="b">
        <f>OR(T366,X366,AB366,AF366)</f>
        <v>0</v>
      </c>
      <c r="AL366" t="str">
        <f t="shared" si="71"/>
        <v/>
      </c>
    </row>
    <row r="367" spans="1:38">
      <c r="A367" s="1" t="s">
        <v>12</v>
      </c>
      <c r="B367" t="s">
        <v>16</v>
      </c>
      <c r="C367">
        <v>1</v>
      </c>
      <c r="D367" t="s">
        <v>0</v>
      </c>
      <c r="E367" t="s">
        <v>39</v>
      </c>
      <c r="F367">
        <v>1</v>
      </c>
      <c r="G367" t="s">
        <v>41</v>
      </c>
      <c r="H367" t="s">
        <v>43</v>
      </c>
      <c r="P367" t="str">
        <f t="shared" si="60"/>
        <v>drab-magenta</v>
      </c>
      <c r="Q367">
        <f t="shared" si="61"/>
        <v>1</v>
      </c>
      <c r="R367" t="str">
        <f t="shared" si="62"/>
        <v>dull-indigo</v>
      </c>
      <c r="S367" t="b">
        <f t="shared" si="63"/>
        <v>0</v>
      </c>
      <c r="T367" t="b">
        <f t="shared" si="64"/>
        <v>0</v>
      </c>
      <c r="U367">
        <f>IF(F367="no",0,F367)</f>
        <v>1</v>
      </c>
      <c r="V367" t="str">
        <f>IF(G367="other","",CONCATENATE(G367,"-",H367))</f>
        <v>dark-black</v>
      </c>
      <c r="W367" t="b">
        <f t="shared" si="65"/>
        <v>0</v>
      </c>
      <c r="X367" t="b">
        <f t="shared" si="66"/>
        <v>0</v>
      </c>
      <c r="Y367">
        <f>IF(I367="no",0,I367)</f>
        <v>0</v>
      </c>
      <c r="Z367" t="str">
        <f>IF(J367="other","",CONCATENATE(J367,"-",K367))</f>
        <v>-</v>
      </c>
      <c r="AA367" t="b">
        <f t="shared" si="67"/>
        <v>0</v>
      </c>
      <c r="AB367" t="b">
        <f t="shared" si="68"/>
        <v>0</v>
      </c>
      <c r="AC367">
        <f>IF(L367="no",0,L367)</f>
        <v>0</v>
      </c>
      <c r="AD367" t="str">
        <f>IF(M367="other","",CONCATENATE(M367,"-",N367))</f>
        <v>-</v>
      </c>
      <c r="AE367" t="b">
        <f t="shared" si="69"/>
        <v>0</v>
      </c>
      <c r="AF367" t="b">
        <f t="shared" si="70"/>
        <v>0</v>
      </c>
      <c r="AI367" t="b">
        <f>OR(S367,W367,AA367,AE367)</f>
        <v>0</v>
      </c>
      <c r="AJ367" t="str">
        <f t="shared" si="71"/>
        <v/>
      </c>
      <c r="AK367" t="b">
        <f>OR(T367,X367,AB367,AF367)</f>
        <v>0</v>
      </c>
      <c r="AL367" t="str">
        <f t="shared" si="71"/>
        <v/>
      </c>
    </row>
    <row r="368" spans="1:38">
      <c r="A368" s="1" t="s">
        <v>15</v>
      </c>
      <c r="B368" t="s">
        <v>25</v>
      </c>
      <c r="C368">
        <v>4</v>
      </c>
      <c r="D368" t="s">
        <v>27</v>
      </c>
      <c r="E368" t="s">
        <v>48</v>
      </c>
      <c r="F368">
        <v>1</v>
      </c>
      <c r="G368" t="s">
        <v>27</v>
      </c>
      <c r="H368" t="s">
        <v>6</v>
      </c>
      <c r="I368">
        <v>2</v>
      </c>
      <c r="J368" t="s">
        <v>14</v>
      </c>
      <c r="K368" t="s">
        <v>1</v>
      </c>
      <c r="L368">
        <v>3</v>
      </c>
      <c r="M368" t="s">
        <v>10</v>
      </c>
      <c r="N368" t="s">
        <v>1</v>
      </c>
      <c r="P368" t="str">
        <f t="shared" si="60"/>
        <v>clear-crimson</v>
      </c>
      <c r="Q368">
        <f t="shared" si="61"/>
        <v>4</v>
      </c>
      <c r="R368" t="str">
        <f t="shared" si="62"/>
        <v>vibrant-chartreuse</v>
      </c>
      <c r="S368" t="b">
        <f t="shared" si="63"/>
        <v>0</v>
      </c>
      <c r="T368" t="b">
        <f t="shared" si="64"/>
        <v>0</v>
      </c>
      <c r="U368">
        <f>IF(F368="no",0,F368)</f>
        <v>1</v>
      </c>
      <c r="V368" t="str">
        <f>IF(G368="other","",CONCATENATE(G368,"-",H368))</f>
        <v>vibrant-tomato</v>
      </c>
      <c r="W368" t="b">
        <f t="shared" si="65"/>
        <v>0</v>
      </c>
      <c r="X368" t="b">
        <f t="shared" si="66"/>
        <v>0</v>
      </c>
      <c r="Y368">
        <f>IF(I368="no",0,I368)</f>
        <v>2</v>
      </c>
      <c r="Z368" t="str">
        <f>IF(J368="other","",CONCATENATE(J368,"-",K368))</f>
        <v>bright-blue</v>
      </c>
      <c r="AA368" t="b">
        <f t="shared" si="67"/>
        <v>0</v>
      </c>
      <c r="AB368" t="b">
        <f t="shared" si="68"/>
        <v>0</v>
      </c>
      <c r="AC368">
        <f>IF(L368="no",0,L368)</f>
        <v>3</v>
      </c>
      <c r="AD368" t="str">
        <f>IF(M368="other","",CONCATENATE(M368,"-",N368))</f>
        <v>faded-blue</v>
      </c>
      <c r="AE368" t="b">
        <f t="shared" si="69"/>
        <v>0</v>
      </c>
      <c r="AF368" t="b">
        <f t="shared" si="70"/>
        <v>0</v>
      </c>
      <c r="AI368" t="b">
        <f>OR(S368,W368,AA368,AE368)</f>
        <v>0</v>
      </c>
      <c r="AJ368" t="str">
        <f t="shared" si="71"/>
        <v/>
      </c>
      <c r="AK368" t="b">
        <f>OR(T368,X368,AB368,AF368)</f>
        <v>0</v>
      </c>
      <c r="AL368" t="str">
        <f t="shared" si="71"/>
        <v/>
      </c>
    </row>
    <row r="369" spans="1:38">
      <c r="A369" s="1" t="s">
        <v>34</v>
      </c>
      <c r="B369" t="s">
        <v>9</v>
      </c>
      <c r="C369">
        <v>1</v>
      </c>
      <c r="D369" t="s">
        <v>5</v>
      </c>
      <c r="E369" t="s">
        <v>42</v>
      </c>
      <c r="F369">
        <v>2</v>
      </c>
      <c r="G369" t="s">
        <v>37</v>
      </c>
      <c r="H369" t="s">
        <v>47</v>
      </c>
      <c r="I369">
        <v>2</v>
      </c>
      <c r="J369" t="s">
        <v>30</v>
      </c>
      <c r="K369" t="s">
        <v>32</v>
      </c>
      <c r="P369" t="str">
        <f t="shared" si="60"/>
        <v>light-cyan</v>
      </c>
      <c r="Q369">
        <f t="shared" si="61"/>
        <v>1</v>
      </c>
      <c r="R369" t="str">
        <f t="shared" si="62"/>
        <v>striped-yellow</v>
      </c>
      <c r="S369" t="b">
        <f t="shared" si="63"/>
        <v>0</v>
      </c>
      <c r="T369" t="b">
        <f t="shared" si="64"/>
        <v>0</v>
      </c>
      <c r="U369">
        <f>IF(F369="no",0,F369)</f>
        <v>2</v>
      </c>
      <c r="V369" t="str">
        <f>IF(G369="other","",CONCATENATE(G369,"-",H369))</f>
        <v>shiny-olive</v>
      </c>
      <c r="W369" t="b">
        <f t="shared" si="65"/>
        <v>0</v>
      </c>
      <c r="X369" t="b">
        <f t="shared" si="66"/>
        <v>0</v>
      </c>
      <c r="Y369">
        <f>IF(I369="no",0,I369)</f>
        <v>2</v>
      </c>
      <c r="Z369" t="str">
        <f>IF(J369="other","",CONCATENATE(J369,"-",K369))</f>
        <v>dim-beige</v>
      </c>
      <c r="AA369" t="b">
        <f t="shared" si="67"/>
        <v>0</v>
      </c>
      <c r="AB369" t="b">
        <f t="shared" si="68"/>
        <v>0</v>
      </c>
      <c r="AC369">
        <f>IF(L369="no",0,L369)</f>
        <v>0</v>
      </c>
      <c r="AD369" t="str">
        <f>IF(M369="other","",CONCATENATE(M369,"-",N369))</f>
        <v>-</v>
      </c>
      <c r="AE369" t="b">
        <f t="shared" si="69"/>
        <v>0</v>
      </c>
      <c r="AF369" t="b">
        <f t="shared" si="70"/>
        <v>0</v>
      </c>
      <c r="AI369" t="b">
        <f>OR(S369,W369,AA369,AE369)</f>
        <v>0</v>
      </c>
      <c r="AJ369" t="str">
        <f t="shared" si="71"/>
        <v/>
      </c>
      <c r="AK369" t="b">
        <f>OR(T369,X369,AB369,AF369)</f>
        <v>0</v>
      </c>
      <c r="AL369" t="str">
        <f t="shared" si="71"/>
        <v/>
      </c>
    </row>
    <row r="370" spans="1:38">
      <c r="A370" s="1" t="s">
        <v>34</v>
      </c>
      <c r="B370" t="s">
        <v>40</v>
      </c>
      <c r="C370">
        <v>2</v>
      </c>
      <c r="D370" t="s">
        <v>49</v>
      </c>
      <c r="E370" t="s">
        <v>6</v>
      </c>
      <c r="F370">
        <v>3</v>
      </c>
      <c r="G370" t="s">
        <v>41</v>
      </c>
      <c r="H370" t="s">
        <v>6</v>
      </c>
      <c r="I370">
        <v>4</v>
      </c>
      <c r="J370" t="s">
        <v>49</v>
      </c>
      <c r="K370" t="s">
        <v>13</v>
      </c>
      <c r="L370">
        <v>4</v>
      </c>
      <c r="M370" t="s">
        <v>34</v>
      </c>
      <c r="N370" t="s">
        <v>6</v>
      </c>
      <c r="P370" t="str">
        <f t="shared" si="60"/>
        <v>light-gold</v>
      </c>
      <c r="Q370">
        <f t="shared" si="61"/>
        <v>2</v>
      </c>
      <c r="R370" t="str">
        <f t="shared" si="62"/>
        <v>posh-tomato</v>
      </c>
      <c r="S370" t="b">
        <f t="shared" si="63"/>
        <v>0</v>
      </c>
      <c r="T370" t="b">
        <f t="shared" si="64"/>
        <v>0</v>
      </c>
      <c r="U370">
        <f>IF(F370="no",0,F370)</f>
        <v>3</v>
      </c>
      <c r="V370" t="str">
        <f>IF(G370="other","",CONCATENATE(G370,"-",H370))</f>
        <v>dark-tomato</v>
      </c>
      <c r="W370" t="b">
        <f t="shared" si="65"/>
        <v>0</v>
      </c>
      <c r="X370" t="b">
        <f t="shared" si="66"/>
        <v>0</v>
      </c>
      <c r="Y370">
        <f>IF(I370="no",0,I370)</f>
        <v>4</v>
      </c>
      <c r="Z370" t="str">
        <f>IF(J370="other","",CONCATENATE(J370,"-",K370))</f>
        <v>posh-fuchsia</v>
      </c>
      <c r="AA370" t="b">
        <f t="shared" si="67"/>
        <v>0</v>
      </c>
      <c r="AB370" t="b">
        <f t="shared" si="68"/>
        <v>0</v>
      </c>
      <c r="AC370">
        <f>IF(L370="no",0,L370)</f>
        <v>4</v>
      </c>
      <c r="AD370" t="str">
        <f>IF(M370="other","",CONCATENATE(M370,"-",N370))</f>
        <v>light-tomato</v>
      </c>
      <c r="AE370" t="b">
        <f t="shared" si="69"/>
        <v>0</v>
      </c>
      <c r="AF370" t="b">
        <f t="shared" si="70"/>
        <v>0</v>
      </c>
      <c r="AI370" t="b">
        <f>OR(S370,W370,AA370,AE370)</f>
        <v>0</v>
      </c>
      <c r="AJ370" t="str">
        <f t="shared" si="71"/>
        <v/>
      </c>
      <c r="AK370" t="b">
        <f>OR(T370,X370,AB370,AF370)</f>
        <v>0</v>
      </c>
      <c r="AL370" t="str">
        <f t="shared" si="71"/>
        <v/>
      </c>
    </row>
    <row r="371" spans="1:38">
      <c r="A371" s="1" t="s">
        <v>12</v>
      </c>
      <c r="B371" t="s">
        <v>47</v>
      </c>
      <c r="C371">
        <v>4</v>
      </c>
      <c r="D371" t="s">
        <v>44</v>
      </c>
      <c r="E371" t="s">
        <v>9</v>
      </c>
      <c r="F371">
        <v>1</v>
      </c>
      <c r="G371" t="s">
        <v>41</v>
      </c>
      <c r="H371" t="s">
        <v>48</v>
      </c>
      <c r="I371">
        <v>5</v>
      </c>
      <c r="J371" t="s">
        <v>27</v>
      </c>
      <c r="K371" t="s">
        <v>18</v>
      </c>
      <c r="L371">
        <v>1</v>
      </c>
      <c r="M371" t="s">
        <v>49</v>
      </c>
      <c r="N371" t="s">
        <v>47</v>
      </c>
      <c r="P371" t="str">
        <f t="shared" si="60"/>
        <v>drab-olive</v>
      </c>
      <c r="Q371">
        <f t="shared" si="61"/>
        <v>4</v>
      </c>
      <c r="R371" t="str">
        <f t="shared" si="62"/>
        <v>pale-cyan</v>
      </c>
      <c r="S371" t="b">
        <f t="shared" si="63"/>
        <v>0</v>
      </c>
      <c r="T371" t="b">
        <f t="shared" si="64"/>
        <v>0</v>
      </c>
      <c r="U371">
        <f>IF(F371="no",0,F371)</f>
        <v>1</v>
      </c>
      <c r="V371" t="str">
        <f>IF(G371="other","",CONCATENATE(G371,"-",H371))</f>
        <v>dark-chartreuse</v>
      </c>
      <c r="W371" t="b">
        <f t="shared" si="65"/>
        <v>0</v>
      </c>
      <c r="X371" t="b">
        <f t="shared" si="66"/>
        <v>0</v>
      </c>
      <c r="Y371">
        <f>IF(I371="no",0,I371)</f>
        <v>5</v>
      </c>
      <c r="Z371" t="str">
        <f>IF(J371="other","",CONCATENATE(J371,"-",K371))</f>
        <v>vibrant-salmon</v>
      </c>
      <c r="AA371" t="b">
        <f t="shared" si="67"/>
        <v>0</v>
      </c>
      <c r="AB371" t="b">
        <f t="shared" si="68"/>
        <v>0</v>
      </c>
      <c r="AC371">
        <f>IF(L371="no",0,L371)</f>
        <v>1</v>
      </c>
      <c r="AD371" t="str">
        <f>IF(M371="other","",CONCATENATE(M371,"-",N371))</f>
        <v>posh-olive</v>
      </c>
      <c r="AE371" t="b">
        <f t="shared" si="69"/>
        <v>0</v>
      </c>
      <c r="AF371" t="b">
        <f t="shared" si="70"/>
        <v>0</v>
      </c>
      <c r="AI371" t="b">
        <f>OR(S371,W371,AA371,AE371)</f>
        <v>0</v>
      </c>
      <c r="AJ371" t="str">
        <f t="shared" si="71"/>
        <v/>
      </c>
      <c r="AK371" t="b">
        <f>OR(T371,X371,AB371,AF371)</f>
        <v>0</v>
      </c>
      <c r="AL371" t="str">
        <f t="shared" si="71"/>
        <v/>
      </c>
    </row>
    <row r="372" spans="1:38">
      <c r="A372" s="1" t="s">
        <v>41</v>
      </c>
      <c r="B372" t="s">
        <v>43</v>
      </c>
      <c r="C372">
        <v>1</v>
      </c>
      <c r="D372" t="s">
        <v>15</v>
      </c>
      <c r="E372" t="s">
        <v>45</v>
      </c>
      <c r="F372">
        <v>2</v>
      </c>
      <c r="G372" t="s">
        <v>0</v>
      </c>
      <c r="H372" t="s">
        <v>25</v>
      </c>
      <c r="P372" t="str">
        <f t="shared" si="60"/>
        <v>dark-black</v>
      </c>
      <c r="Q372">
        <f t="shared" si="61"/>
        <v>1</v>
      </c>
      <c r="R372" t="str">
        <f t="shared" si="62"/>
        <v>clear-gray</v>
      </c>
      <c r="S372" t="b">
        <f t="shared" si="63"/>
        <v>0</v>
      </c>
      <c r="T372" t="b">
        <f t="shared" si="64"/>
        <v>0</v>
      </c>
      <c r="U372">
        <f>IF(F372="no",0,F372)</f>
        <v>2</v>
      </c>
      <c r="V372" t="str">
        <f>IF(G372="other","",CONCATENATE(G372,"-",H372))</f>
        <v>dull-crimson</v>
      </c>
      <c r="W372" t="b">
        <f t="shared" si="65"/>
        <v>0</v>
      </c>
      <c r="X372" t="b">
        <f t="shared" si="66"/>
        <v>0</v>
      </c>
      <c r="Y372">
        <f>IF(I372="no",0,I372)</f>
        <v>0</v>
      </c>
      <c r="Z372" t="str">
        <f>IF(J372="other","",CONCATENATE(J372,"-",K372))</f>
        <v>-</v>
      </c>
      <c r="AA372" t="b">
        <f t="shared" si="67"/>
        <v>0</v>
      </c>
      <c r="AB372" t="b">
        <f t="shared" si="68"/>
        <v>0</v>
      </c>
      <c r="AC372">
        <f>IF(L372="no",0,L372)</f>
        <v>0</v>
      </c>
      <c r="AD372" t="str">
        <f>IF(M372="other","",CONCATENATE(M372,"-",N372))</f>
        <v>-</v>
      </c>
      <c r="AE372" t="b">
        <f t="shared" si="69"/>
        <v>0</v>
      </c>
      <c r="AF372" t="b">
        <f t="shared" si="70"/>
        <v>0</v>
      </c>
      <c r="AI372" t="b">
        <f>OR(S372,W372,AA372,AE372)</f>
        <v>0</v>
      </c>
      <c r="AJ372" t="str">
        <f t="shared" si="71"/>
        <v/>
      </c>
      <c r="AK372" t="b">
        <f>OR(T372,X372,AB372,AF372)</f>
        <v>0</v>
      </c>
      <c r="AL372" t="str">
        <f t="shared" si="71"/>
        <v/>
      </c>
    </row>
    <row r="373" spans="1:38">
      <c r="A373" s="1" t="s">
        <v>14</v>
      </c>
      <c r="B373" t="s">
        <v>33</v>
      </c>
      <c r="C373">
        <v>4</v>
      </c>
      <c r="D373" t="s">
        <v>31</v>
      </c>
      <c r="E373" t="s">
        <v>1</v>
      </c>
      <c r="F373">
        <v>1</v>
      </c>
      <c r="G373" t="s">
        <v>7</v>
      </c>
      <c r="H373" t="s">
        <v>1</v>
      </c>
      <c r="P373" t="str">
        <f t="shared" si="60"/>
        <v>bright-red</v>
      </c>
      <c r="Q373">
        <f t="shared" si="61"/>
        <v>4</v>
      </c>
      <c r="R373" t="str">
        <f t="shared" si="62"/>
        <v>mirrored-blue</v>
      </c>
      <c r="S373" t="b">
        <f t="shared" si="63"/>
        <v>0</v>
      </c>
      <c r="T373" t="b">
        <f t="shared" si="64"/>
        <v>0</v>
      </c>
      <c r="U373">
        <f>IF(F373="no",0,F373)</f>
        <v>1</v>
      </c>
      <c r="V373" t="str">
        <f>IF(G373="other","",CONCATENATE(G373,"-",H373))</f>
        <v>muted-blue</v>
      </c>
      <c r="W373" t="b">
        <f t="shared" si="65"/>
        <v>0</v>
      </c>
      <c r="X373" t="b">
        <f t="shared" si="66"/>
        <v>0</v>
      </c>
      <c r="Y373">
        <f>IF(I373="no",0,I373)</f>
        <v>0</v>
      </c>
      <c r="Z373" t="str">
        <f>IF(J373="other","",CONCATENATE(J373,"-",K373))</f>
        <v>-</v>
      </c>
      <c r="AA373" t="b">
        <f t="shared" si="67"/>
        <v>0</v>
      </c>
      <c r="AB373" t="b">
        <f t="shared" si="68"/>
        <v>0</v>
      </c>
      <c r="AC373">
        <f>IF(L373="no",0,L373)</f>
        <v>0</v>
      </c>
      <c r="AD373" t="str">
        <f>IF(M373="other","",CONCATENATE(M373,"-",N373))</f>
        <v>-</v>
      </c>
      <c r="AE373" t="b">
        <f t="shared" si="69"/>
        <v>0</v>
      </c>
      <c r="AF373" t="b">
        <f t="shared" si="70"/>
        <v>0</v>
      </c>
      <c r="AI373" t="b">
        <f>OR(S373,W373,AA373,AE373)</f>
        <v>0</v>
      </c>
      <c r="AJ373" t="str">
        <f t="shared" si="71"/>
        <v/>
      </c>
      <c r="AK373" t="b">
        <f>OR(T373,X373,AB373,AF373)</f>
        <v>0</v>
      </c>
      <c r="AL373" t="str">
        <f t="shared" si="71"/>
        <v/>
      </c>
    </row>
    <row r="374" spans="1:38">
      <c r="A374" s="1" t="s">
        <v>37</v>
      </c>
      <c r="B374" t="s">
        <v>24</v>
      </c>
      <c r="C374">
        <v>3</v>
      </c>
      <c r="D374" t="s">
        <v>44</v>
      </c>
      <c r="E374" t="s">
        <v>36</v>
      </c>
      <c r="F374">
        <v>2</v>
      </c>
      <c r="G374" t="s">
        <v>44</v>
      </c>
      <c r="H374" t="s">
        <v>45</v>
      </c>
      <c r="P374" t="str">
        <f t="shared" si="60"/>
        <v>shiny-purple</v>
      </c>
      <c r="Q374">
        <f t="shared" si="61"/>
        <v>3</v>
      </c>
      <c r="R374" t="str">
        <f t="shared" si="62"/>
        <v>pale-coral</v>
      </c>
      <c r="S374" t="b">
        <f t="shared" si="63"/>
        <v>0</v>
      </c>
      <c r="T374" t="b">
        <f t="shared" si="64"/>
        <v>0</v>
      </c>
      <c r="U374">
        <f>IF(F374="no",0,F374)</f>
        <v>2</v>
      </c>
      <c r="V374" t="str">
        <f>IF(G374="other","",CONCATENATE(G374,"-",H374))</f>
        <v>pale-gray</v>
      </c>
      <c r="W374" t="b">
        <f t="shared" si="65"/>
        <v>0</v>
      </c>
      <c r="X374" t="b">
        <f t="shared" si="66"/>
        <v>0</v>
      </c>
      <c r="Y374">
        <f>IF(I374="no",0,I374)</f>
        <v>0</v>
      </c>
      <c r="Z374" t="str">
        <f>IF(J374="other","",CONCATENATE(J374,"-",K374))</f>
        <v>-</v>
      </c>
      <c r="AA374" t="b">
        <f t="shared" si="67"/>
        <v>0</v>
      </c>
      <c r="AB374" t="b">
        <f t="shared" si="68"/>
        <v>0</v>
      </c>
      <c r="AC374">
        <f>IF(L374="no",0,L374)</f>
        <v>0</v>
      </c>
      <c r="AD374" t="str">
        <f>IF(M374="other","",CONCATENATE(M374,"-",N374))</f>
        <v>-</v>
      </c>
      <c r="AE374" t="b">
        <f t="shared" si="69"/>
        <v>0</v>
      </c>
      <c r="AF374" t="b">
        <f t="shared" si="70"/>
        <v>0</v>
      </c>
      <c r="AI374" t="b">
        <f>OR(S374,W374,AA374,AE374)</f>
        <v>0</v>
      </c>
      <c r="AJ374" t="str">
        <f t="shared" si="71"/>
        <v/>
      </c>
      <c r="AK374" t="b">
        <f>OR(T374,X374,AB374,AF374)</f>
        <v>0</v>
      </c>
      <c r="AL374" t="str">
        <f t="shared" si="71"/>
        <v/>
      </c>
    </row>
    <row r="375" spans="1:38">
      <c r="A375" s="1" t="s">
        <v>44</v>
      </c>
      <c r="B375" t="s">
        <v>9</v>
      </c>
      <c r="C375">
        <v>4</v>
      </c>
      <c r="D375" t="s">
        <v>14</v>
      </c>
      <c r="E375" t="s">
        <v>11</v>
      </c>
      <c r="P375" t="str">
        <f t="shared" si="60"/>
        <v>pale-cyan</v>
      </c>
      <c r="Q375">
        <f t="shared" si="61"/>
        <v>4</v>
      </c>
      <c r="R375" t="str">
        <f t="shared" si="62"/>
        <v>bright-lavender</v>
      </c>
      <c r="S375" t="b">
        <f t="shared" si="63"/>
        <v>0</v>
      </c>
      <c r="T375" t="b">
        <f t="shared" si="64"/>
        <v>0</v>
      </c>
      <c r="U375">
        <f>IF(F375="no",0,F375)</f>
        <v>0</v>
      </c>
      <c r="V375" t="str">
        <f>IF(G375="other","",CONCATENATE(G375,"-",H375))</f>
        <v>-</v>
      </c>
      <c r="W375" t="b">
        <f t="shared" si="65"/>
        <v>0</v>
      </c>
      <c r="X375" t="b">
        <f t="shared" si="66"/>
        <v>0</v>
      </c>
      <c r="Y375">
        <f>IF(I375="no",0,I375)</f>
        <v>0</v>
      </c>
      <c r="Z375" t="str">
        <f>IF(J375="other","",CONCATENATE(J375,"-",K375))</f>
        <v>-</v>
      </c>
      <c r="AA375" t="b">
        <f t="shared" si="67"/>
        <v>0</v>
      </c>
      <c r="AB375" t="b">
        <f t="shared" si="68"/>
        <v>0</v>
      </c>
      <c r="AC375">
        <f>IF(L375="no",0,L375)</f>
        <v>0</v>
      </c>
      <c r="AD375" t="str">
        <f>IF(M375="other","",CONCATENATE(M375,"-",N375))</f>
        <v>-</v>
      </c>
      <c r="AE375" t="b">
        <f t="shared" si="69"/>
        <v>0</v>
      </c>
      <c r="AF375" t="b">
        <f t="shared" si="70"/>
        <v>0</v>
      </c>
      <c r="AI375" t="b">
        <f>OR(S375,W375,AA375,AE375)</f>
        <v>0</v>
      </c>
      <c r="AJ375" t="str">
        <f t="shared" si="71"/>
        <v/>
      </c>
      <c r="AK375" t="b">
        <f>OR(T375,X375,AB375,AF375)</f>
        <v>0</v>
      </c>
      <c r="AL375" t="str">
        <f t="shared" si="71"/>
        <v/>
      </c>
    </row>
    <row r="376" spans="1:38">
      <c r="A376" s="1" t="s">
        <v>21</v>
      </c>
      <c r="B376" t="s">
        <v>4</v>
      </c>
      <c r="C376">
        <v>2</v>
      </c>
      <c r="D376" t="s">
        <v>2</v>
      </c>
      <c r="E376" t="s">
        <v>26</v>
      </c>
      <c r="F376">
        <v>4</v>
      </c>
      <c r="G376" t="s">
        <v>5</v>
      </c>
      <c r="H376" t="s">
        <v>29</v>
      </c>
      <c r="I376">
        <v>2</v>
      </c>
      <c r="J376" t="s">
        <v>2</v>
      </c>
      <c r="K376" t="s">
        <v>18</v>
      </c>
      <c r="L376">
        <v>4</v>
      </c>
      <c r="M376" t="s">
        <v>49</v>
      </c>
      <c r="N376" t="s">
        <v>16</v>
      </c>
      <c r="P376" t="str">
        <f t="shared" si="60"/>
        <v>plaid-brown</v>
      </c>
      <c r="Q376">
        <f t="shared" si="61"/>
        <v>2</v>
      </c>
      <c r="R376" t="str">
        <f t="shared" si="62"/>
        <v>dotted-plum</v>
      </c>
      <c r="S376" t="b">
        <f t="shared" si="63"/>
        <v>0</v>
      </c>
      <c r="T376" t="b">
        <f t="shared" si="64"/>
        <v>0</v>
      </c>
      <c r="U376">
        <f>IF(F376="no",0,F376)</f>
        <v>4</v>
      </c>
      <c r="V376" t="str">
        <f>IF(G376="other","",CONCATENATE(G376,"-",H376))</f>
        <v>striped-tan</v>
      </c>
      <c r="W376" t="b">
        <f t="shared" si="65"/>
        <v>0</v>
      </c>
      <c r="X376" t="b">
        <f t="shared" si="66"/>
        <v>0</v>
      </c>
      <c r="Y376">
        <f>IF(I376="no",0,I376)</f>
        <v>2</v>
      </c>
      <c r="Z376" t="str">
        <f>IF(J376="other","",CONCATENATE(J376,"-",K376))</f>
        <v>dotted-salmon</v>
      </c>
      <c r="AA376" t="b">
        <f t="shared" si="67"/>
        <v>0</v>
      </c>
      <c r="AB376" t="b">
        <f t="shared" si="68"/>
        <v>0</v>
      </c>
      <c r="AC376">
        <f>IF(L376="no",0,L376)</f>
        <v>4</v>
      </c>
      <c r="AD376" t="str">
        <f>IF(M376="other","",CONCATENATE(M376,"-",N376))</f>
        <v>posh-magenta</v>
      </c>
      <c r="AE376" t="b">
        <f t="shared" si="69"/>
        <v>0</v>
      </c>
      <c r="AF376" t="b">
        <f t="shared" si="70"/>
        <v>0</v>
      </c>
      <c r="AI376" t="b">
        <f>OR(S376,W376,AA376,AE376)</f>
        <v>0</v>
      </c>
      <c r="AJ376" t="str">
        <f t="shared" si="71"/>
        <v/>
      </c>
      <c r="AK376" t="b">
        <f>OR(T376,X376,AB376,AF376)</f>
        <v>0</v>
      </c>
      <c r="AL376" t="str">
        <f t="shared" si="71"/>
        <v/>
      </c>
    </row>
    <row r="377" spans="1:38">
      <c r="A377" s="1" t="s">
        <v>17</v>
      </c>
      <c r="B377" t="s">
        <v>39</v>
      </c>
      <c r="C377">
        <v>3</v>
      </c>
      <c r="D377" t="s">
        <v>15</v>
      </c>
      <c r="E377" t="s">
        <v>35</v>
      </c>
      <c r="F377">
        <v>4</v>
      </c>
      <c r="G377" t="s">
        <v>12</v>
      </c>
      <c r="H377" t="s">
        <v>23</v>
      </c>
      <c r="I377">
        <v>3</v>
      </c>
      <c r="J377" t="s">
        <v>37</v>
      </c>
      <c r="K377" t="s">
        <v>29</v>
      </c>
      <c r="L377">
        <v>4</v>
      </c>
      <c r="M377" t="s">
        <v>21</v>
      </c>
      <c r="N377" t="s">
        <v>35</v>
      </c>
      <c r="P377" t="str">
        <f t="shared" si="60"/>
        <v>wavy-indigo</v>
      </c>
      <c r="Q377">
        <f t="shared" si="61"/>
        <v>3</v>
      </c>
      <c r="R377" t="str">
        <f t="shared" si="62"/>
        <v>clear-turquoise</v>
      </c>
      <c r="S377" t="b">
        <f t="shared" si="63"/>
        <v>0</v>
      </c>
      <c r="T377" t="b">
        <f t="shared" si="64"/>
        <v>0</v>
      </c>
      <c r="U377">
        <f>IF(F377="no",0,F377)</f>
        <v>4</v>
      </c>
      <c r="V377" t="str">
        <f>IF(G377="other","",CONCATENATE(G377,"-",H377))</f>
        <v>drab-bronze</v>
      </c>
      <c r="W377" t="b">
        <f t="shared" si="65"/>
        <v>0</v>
      </c>
      <c r="X377" t="b">
        <f t="shared" si="66"/>
        <v>0</v>
      </c>
      <c r="Y377">
        <f>IF(I377="no",0,I377)</f>
        <v>3</v>
      </c>
      <c r="Z377" t="str">
        <f>IF(J377="other","",CONCATENATE(J377,"-",K377))</f>
        <v>shiny-tan</v>
      </c>
      <c r="AA377" t="b">
        <f t="shared" si="67"/>
        <v>0</v>
      </c>
      <c r="AB377" t="b">
        <f t="shared" si="68"/>
        <v>0</v>
      </c>
      <c r="AC377">
        <f>IF(L377="no",0,L377)</f>
        <v>4</v>
      </c>
      <c r="AD377" t="str">
        <f>IF(M377="other","",CONCATENATE(M377,"-",N377))</f>
        <v>plaid-turquoise</v>
      </c>
      <c r="AE377" t="b">
        <f t="shared" si="69"/>
        <v>0</v>
      </c>
      <c r="AF377" t="b">
        <f t="shared" si="70"/>
        <v>0</v>
      </c>
      <c r="AI377" t="b">
        <f>OR(S377,W377,AA377,AE377)</f>
        <v>0</v>
      </c>
      <c r="AJ377" t="str">
        <f t="shared" si="71"/>
        <v/>
      </c>
      <c r="AK377" t="b">
        <f>OR(T377,X377,AB377,AF377)</f>
        <v>0</v>
      </c>
      <c r="AL377" t="str">
        <f t="shared" si="71"/>
        <v/>
      </c>
    </row>
    <row r="378" spans="1:38">
      <c r="A378" s="1" t="s">
        <v>34</v>
      </c>
      <c r="B378" t="s">
        <v>38</v>
      </c>
      <c r="C378">
        <v>2</v>
      </c>
      <c r="D378" t="s">
        <v>31</v>
      </c>
      <c r="E378" t="s">
        <v>6</v>
      </c>
      <c r="F378">
        <v>5</v>
      </c>
      <c r="G378" t="s">
        <v>7</v>
      </c>
      <c r="H378" t="s">
        <v>28</v>
      </c>
      <c r="I378">
        <v>5</v>
      </c>
      <c r="J378" t="s">
        <v>2</v>
      </c>
      <c r="K378" t="s">
        <v>20</v>
      </c>
      <c r="P378" t="str">
        <f t="shared" si="60"/>
        <v>light-teal</v>
      </c>
      <c r="Q378">
        <f t="shared" si="61"/>
        <v>2</v>
      </c>
      <c r="R378" t="str">
        <f t="shared" si="62"/>
        <v>mirrored-tomato</v>
      </c>
      <c r="S378" t="b">
        <f t="shared" si="63"/>
        <v>0</v>
      </c>
      <c r="T378" t="b">
        <f t="shared" si="64"/>
        <v>0</v>
      </c>
      <c r="U378">
        <f>IF(F378="no",0,F378)</f>
        <v>5</v>
      </c>
      <c r="V378" t="str">
        <f>IF(G378="other","",CONCATENATE(G378,"-",H378))</f>
        <v>muted-silver</v>
      </c>
      <c r="W378" t="b">
        <f t="shared" si="65"/>
        <v>0</v>
      </c>
      <c r="X378" t="b">
        <f t="shared" si="66"/>
        <v>0</v>
      </c>
      <c r="Y378">
        <f>IF(I378="no",0,I378)</f>
        <v>5</v>
      </c>
      <c r="Z378" t="str">
        <f>IF(J378="other","",CONCATENATE(J378,"-",K378))</f>
        <v>dotted-white</v>
      </c>
      <c r="AA378" t="b">
        <f t="shared" si="67"/>
        <v>0</v>
      </c>
      <c r="AB378" t="b">
        <f t="shared" si="68"/>
        <v>0</v>
      </c>
      <c r="AC378">
        <f>IF(L378="no",0,L378)</f>
        <v>0</v>
      </c>
      <c r="AD378" t="str">
        <f>IF(M378="other","",CONCATENATE(M378,"-",N378))</f>
        <v>-</v>
      </c>
      <c r="AE378" t="b">
        <f t="shared" si="69"/>
        <v>0</v>
      </c>
      <c r="AF378" t="b">
        <f t="shared" si="70"/>
        <v>0</v>
      </c>
      <c r="AI378" t="b">
        <f>OR(S378,W378,AA378,AE378)</f>
        <v>0</v>
      </c>
      <c r="AJ378" t="str">
        <f t="shared" si="71"/>
        <v/>
      </c>
      <c r="AK378" t="b">
        <f>OR(T378,X378,AB378,AF378)</f>
        <v>0</v>
      </c>
      <c r="AL378" t="str">
        <f t="shared" si="71"/>
        <v/>
      </c>
    </row>
    <row r="379" spans="1:38">
      <c r="A379" s="1" t="s">
        <v>2</v>
      </c>
      <c r="B379" t="s">
        <v>51</v>
      </c>
      <c r="C379">
        <v>2</v>
      </c>
      <c r="D379" t="s">
        <v>30</v>
      </c>
      <c r="E379" t="s">
        <v>40</v>
      </c>
      <c r="F379">
        <v>1</v>
      </c>
      <c r="G379" t="s">
        <v>0</v>
      </c>
      <c r="H379" t="s">
        <v>33</v>
      </c>
      <c r="I379">
        <v>4</v>
      </c>
      <c r="J379" t="s">
        <v>10</v>
      </c>
      <c r="K379" t="s">
        <v>42</v>
      </c>
      <c r="L379">
        <v>2</v>
      </c>
      <c r="M379" t="s">
        <v>7</v>
      </c>
      <c r="N379" t="s">
        <v>1</v>
      </c>
      <c r="P379" t="str">
        <f t="shared" si="60"/>
        <v>dotted-aqua</v>
      </c>
      <c r="Q379">
        <f t="shared" si="61"/>
        <v>2</v>
      </c>
      <c r="R379" t="str">
        <f t="shared" si="62"/>
        <v>dim-gold</v>
      </c>
      <c r="S379" t="b">
        <f t="shared" si="63"/>
        <v>0</v>
      </c>
      <c r="T379" t="b">
        <f t="shared" si="64"/>
        <v>0</v>
      </c>
      <c r="U379">
        <f>IF(F379="no",0,F379)</f>
        <v>1</v>
      </c>
      <c r="V379" t="str">
        <f>IF(G379="other","",CONCATENATE(G379,"-",H379))</f>
        <v>dull-red</v>
      </c>
      <c r="W379" t="b">
        <f t="shared" si="65"/>
        <v>0</v>
      </c>
      <c r="X379" t="b">
        <f t="shared" si="66"/>
        <v>0</v>
      </c>
      <c r="Y379">
        <f>IF(I379="no",0,I379)</f>
        <v>4</v>
      </c>
      <c r="Z379" t="str">
        <f>IF(J379="other","",CONCATENATE(J379,"-",K379))</f>
        <v>faded-yellow</v>
      </c>
      <c r="AA379" t="b">
        <f t="shared" si="67"/>
        <v>0</v>
      </c>
      <c r="AB379" t="b">
        <f t="shared" si="68"/>
        <v>0</v>
      </c>
      <c r="AC379">
        <f>IF(L379="no",0,L379)</f>
        <v>2</v>
      </c>
      <c r="AD379" t="str">
        <f>IF(M379="other","",CONCATENATE(M379,"-",N379))</f>
        <v>muted-blue</v>
      </c>
      <c r="AE379" t="b">
        <f t="shared" si="69"/>
        <v>0</v>
      </c>
      <c r="AF379" t="b">
        <f t="shared" si="70"/>
        <v>0</v>
      </c>
      <c r="AI379" t="b">
        <f>OR(S379,W379,AA379,AE379)</f>
        <v>0</v>
      </c>
      <c r="AJ379" t="str">
        <f t="shared" si="71"/>
        <v/>
      </c>
      <c r="AK379" t="b">
        <f>OR(T379,X379,AB379,AF379)</f>
        <v>0</v>
      </c>
      <c r="AL379" t="str">
        <f t="shared" si="71"/>
        <v/>
      </c>
    </row>
    <row r="380" spans="1:38">
      <c r="A380" s="1" t="s">
        <v>49</v>
      </c>
      <c r="B380" t="s">
        <v>39</v>
      </c>
      <c r="C380">
        <v>3</v>
      </c>
      <c r="D380" t="s">
        <v>0</v>
      </c>
      <c r="E380" t="s">
        <v>39</v>
      </c>
      <c r="F380">
        <v>2</v>
      </c>
      <c r="G380" t="s">
        <v>2</v>
      </c>
      <c r="H380" t="s">
        <v>35</v>
      </c>
      <c r="I380">
        <v>5</v>
      </c>
      <c r="J380" t="s">
        <v>37</v>
      </c>
      <c r="K380" t="s">
        <v>26</v>
      </c>
      <c r="P380" t="str">
        <f t="shared" si="60"/>
        <v>posh-indigo</v>
      </c>
      <c r="Q380">
        <f t="shared" si="61"/>
        <v>3</v>
      </c>
      <c r="R380" t="str">
        <f t="shared" si="62"/>
        <v>dull-indigo</v>
      </c>
      <c r="S380" t="b">
        <f t="shared" si="63"/>
        <v>0</v>
      </c>
      <c r="T380" t="b">
        <f t="shared" si="64"/>
        <v>0</v>
      </c>
      <c r="U380">
        <f>IF(F380="no",0,F380)</f>
        <v>2</v>
      </c>
      <c r="V380" t="str">
        <f>IF(G380="other","",CONCATENATE(G380,"-",H380))</f>
        <v>dotted-turquoise</v>
      </c>
      <c r="W380" t="b">
        <f t="shared" si="65"/>
        <v>0</v>
      </c>
      <c r="X380" t="b">
        <f t="shared" si="66"/>
        <v>0</v>
      </c>
      <c r="Y380">
        <f>IF(I380="no",0,I380)</f>
        <v>5</v>
      </c>
      <c r="Z380" t="str">
        <f>IF(J380="other","",CONCATENATE(J380,"-",K380))</f>
        <v>shiny-plum</v>
      </c>
      <c r="AA380" t="b">
        <f t="shared" si="67"/>
        <v>0</v>
      </c>
      <c r="AB380" t="b">
        <f t="shared" si="68"/>
        <v>0</v>
      </c>
      <c r="AC380">
        <f>IF(L380="no",0,L380)</f>
        <v>0</v>
      </c>
      <c r="AD380" t="str">
        <f>IF(M380="other","",CONCATENATE(M380,"-",N380))</f>
        <v>-</v>
      </c>
      <c r="AE380" t="b">
        <f t="shared" si="69"/>
        <v>0</v>
      </c>
      <c r="AF380" t="b">
        <f t="shared" si="70"/>
        <v>0</v>
      </c>
      <c r="AI380" t="b">
        <f>OR(S380,W380,AA380,AE380)</f>
        <v>0</v>
      </c>
      <c r="AJ380" t="str">
        <f t="shared" si="71"/>
        <v/>
      </c>
      <c r="AK380" t="b">
        <f>OR(T380,X380,AB380,AF380)</f>
        <v>0</v>
      </c>
      <c r="AL380" t="str">
        <f t="shared" si="71"/>
        <v/>
      </c>
    </row>
    <row r="381" spans="1:38">
      <c r="A381" s="1" t="s">
        <v>0</v>
      </c>
      <c r="B381" t="s">
        <v>29</v>
      </c>
      <c r="C381">
        <v>2</v>
      </c>
      <c r="D381" t="s">
        <v>15</v>
      </c>
      <c r="E381" t="s">
        <v>45</v>
      </c>
      <c r="F381">
        <v>1</v>
      </c>
      <c r="G381" t="s">
        <v>5</v>
      </c>
      <c r="H381" t="s">
        <v>6</v>
      </c>
      <c r="P381" t="str">
        <f t="shared" si="60"/>
        <v>dull-tan</v>
      </c>
      <c r="Q381">
        <f t="shared" si="61"/>
        <v>2</v>
      </c>
      <c r="R381" t="str">
        <f t="shared" si="62"/>
        <v>clear-gray</v>
      </c>
      <c r="S381" t="b">
        <f t="shared" si="63"/>
        <v>0</v>
      </c>
      <c r="T381" t="b">
        <f t="shared" si="64"/>
        <v>0</v>
      </c>
      <c r="U381">
        <f>IF(F381="no",0,F381)</f>
        <v>1</v>
      </c>
      <c r="V381" t="str">
        <f>IF(G381="other","",CONCATENATE(G381,"-",H381))</f>
        <v>striped-tomato</v>
      </c>
      <c r="W381" t="b">
        <f t="shared" si="65"/>
        <v>0</v>
      </c>
      <c r="X381" t="b">
        <f t="shared" si="66"/>
        <v>0</v>
      </c>
      <c r="Y381">
        <f>IF(I381="no",0,I381)</f>
        <v>0</v>
      </c>
      <c r="Z381" t="str">
        <f>IF(J381="other","",CONCATENATE(J381,"-",K381))</f>
        <v>-</v>
      </c>
      <c r="AA381" t="b">
        <f t="shared" si="67"/>
        <v>0</v>
      </c>
      <c r="AB381" t="b">
        <f t="shared" si="68"/>
        <v>0</v>
      </c>
      <c r="AC381">
        <f>IF(L381="no",0,L381)</f>
        <v>0</v>
      </c>
      <c r="AD381" t="str">
        <f>IF(M381="other","",CONCATENATE(M381,"-",N381))</f>
        <v>-</v>
      </c>
      <c r="AE381" t="b">
        <f t="shared" si="69"/>
        <v>0</v>
      </c>
      <c r="AF381" t="b">
        <f t="shared" si="70"/>
        <v>0</v>
      </c>
      <c r="AI381" t="b">
        <f>OR(S381,W381,AA381,AE381)</f>
        <v>0</v>
      </c>
      <c r="AJ381" t="str">
        <f t="shared" si="71"/>
        <v/>
      </c>
      <c r="AK381" t="b">
        <f>OR(T381,X381,AB381,AF381)</f>
        <v>0</v>
      </c>
      <c r="AL381" t="str">
        <f t="shared" si="71"/>
        <v/>
      </c>
    </row>
    <row r="382" spans="1:38">
      <c r="A382" s="1" t="s">
        <v>41</v>
      </c>
      <c r="B382" t="s">
        <v>50</v>
      </c>
      <c r="C382">
        <v>2</v>
      </c>
      <c r="D382" t="s">
        <v>12</v>
      </c>
      <c r="E382" t="s">
        <v>23</v>
      </c>
      <c r="F382">
        <v>2</v>
      </c>
      <c r="G382" t="s">
        <v>5</v>
      </c>
      <c r="H382" t="s">
        <v>35</v>
      </c>
      <c r="I382">
        <v>3</v>
      </c>
      <c r="J382" t="s">
        <v>5</v>
      </c>
      <c r="K382" t="s">
        <v>11</v>
      </c>
      <c r="L382">
        <v>5</v>
      </c>
      <c r="M382" t="s">
        <v>2</v>
      </c>
      <c r="N382" t="s">
        <v>35</v>
      </c>
      <c r="P382" t="str">
        <f t="shared" si="60"/>
        <v>dark-violet</v>
      </c>
      <c r="Q382">
        <f t="shared" si="61"/>
        <v>2</v>
      </c>
      <c r="R382" t="str">
        <f t="shared" si="62"/>
        <v>drab-bronze</v>
      </c>
      <c r="S382" t="b">
        <f t="shared" si="63"/>
        <v>0</v>
      </c>
      <c r="T382" t="b">
        <f t="shared" si="64"/>
        <v>0</v>
      </c>
      <c r="U382">
        <f>IF(F382="no",0,F382)</f>
        <v>2</v>
      </c>
      <c r="V382" t="str">
        <f>IF(G382="other","",CONCATENATE(G382,"-",H382))</f>
        <v>striped-turquoise</v>
      </c>
      <c r="W382" t="b">
        <f t="shared" si="65"/>
        <v>0</v>
      </c>
      <c r="X382" t="b">
        <f t="shared" si="66"/>
        <v>0</v>
      </c>
      <c r="Y382">
        <f>IF(I382="no",0,I382)</f>
        <v>3</v>
      </c>
      <c r="Z382" t="str">
        <f>IF(J382="other","",CONCATENATE(J382,"-",K382))</f>
        <v>striped-lavender</v>
      </c>
      <c r="AA382" t="b">
        <f t="shared" si="67"/>
        <v>0</v>
      </c>
      <c r="AB382" t="b">
        <f t="shared" si="68"/>
        <v>0</v>
      </c>
      <c r="AC382">
        <f>IF(L382="no",0,L382)</f>
        <v>5</v>
      </c>
      <c r="AD382" t="str">
        <f>IF(M382="other","",CONCATENATE(M382,"-",N382))</f>
        <v>dotted-turquoise</v>
      </c>
      <c r="AE382" t="b">
        <f t="shared" si="69"/>
        <v>0</v>
      </c>
      <c r="AF382" t="b">
        <f t="shared" si="70"/>
        <v>0</v>
      </c>
      <c r="AI382" t="b">
        <f>OR(S382,W382,AA382,AE382)</f>
        <v>0</v>
      </c>
      <c r="AJ382" t="str">
        <f t="shared" si="71"/>
        <v/>
      </c>
      <c r="AK382" t="b">
        <f>OR(T382,X382,AB382,AF382)</f>
        <v>0</v>
      </c>
      <c r="AL382" t="str">
        <f t="shared" si="71"/>
        <v/>
      </c>
    </row>
    <row r="383" spans="1:38">
      <c r="A383" s="1" t="s">
        <v>41</v>
      </c>
      <c r="B383" t="s">
        <v>38</v>
      </c>
      <c r="C383">
        <v>2</v>
      </c>
      <c r="D383" t="s">
        <v>14</v>
      </c>
      <c r="E383" t="s">
        <v>28</v>
      </c>
      <c r="F383">
        <v>3</v>
      </c>
      <c r="G383" t="s">
        <v>31</v>
      </c>
      <c r="H383" t="s">
        <v>38</v>
      </c>
      <c r="I383">
        <v>5</v>
      </c>
      <c r="J383" t="s">
        <v>10</v>
      </c>
      <c r="K383" t="s">
        <v>48</v>
      </c>
      <c r="L383">
        <v>1</v>
      </c>
      <c r="M383" t="s">
        <v>44</v>
      </c>
      <c r="N383" t="s">
        <v>11</v>
      </c>
      <c r="P383" t="str">
        <f t="shared" si="60"/>
        <v>dark-teal</v>
      </c>
      <c r="Q383">
        <f t="shared" si="61"/>
        <v>2</v>
      </c>
      <c r="R383" t="str">
        <f t="shared" si="62"/>
        <v>bright-silver</v>
      </c>
      <c r="S383" t="b">
        <f t="shared" si="63"/>
        <v>0</v>
      </c>
      <c r="T383" t="b">
        <f t="shared" si="64"/>
        <v>0</v>
      </c>
      <c r="U383">
        <f>IF(F383="no",0,F383)</f>
        <v>3</v>
      </c>
      <c r="V383" t="str">
        <f>IF(G383="other","",CONCATENATE(G383,"-",H383))</f>
        <v>mirrored-teal</v>
      </c>
      <c r="W383" t="b">
        <f t="shared" si="65"/>
        <v>0</v>
      </c>
      <c r="X383" t="b">
        <f t="shared" si="66"/>
        <v>0</v>
      </c>
      <c r="Y383">
        <f>IF(I383="no",0,I383)</f>
        <v>5</v>
      </c>
      <c r="Z383" t="str">
        <f>IF(J383="other","",CONCATENATE(J383,"-",K383))</f>
        <v>faded-chartreuse</v>
      </c>
      <c r="AA383" t="b">
        <f t="shared" si="67"/>
        <v>0</v>
      </c>
      <c r="AB383" t="b">
        <f t="shared" si="68"/>
        <v>0</v>
      </c>
      <c r="AC383">
        <f>IF(L383="no",0,L383)</f>
        <v>1</v>
      </c>
      <c r="AD383" t="str">
        <f>IF(M383="other","",CONCATENATE(M383,"-",N383))</f>
        <v>pale-lavender</v>
      </c>
      <c r="AE383" t="b">
        <f t="shared" si="69"/>
        <v>0</v>
      </c>
      <c r="AF383" t="b">
        <f t="shared" si="70"/>
        <v>0</v>
      </c>
      <c r="AI383" t="b">
        <f>OR(S383,W383,AA383,AE383)</f>
        <v>0</v>
      </c>
      <c r="AJ383" t="str">
        <f t="shared" si="71"/>
        <v/>
      </c>
      <c r="AK383" t="b">
        <f>OR(T383,X383,AB383,AF383)</f>
        <v>0</v>
      </c>
      <c r="AL383" t="str">
        <f t="shared" si="71"/>
        <v/>
      </c>
    </row>
    <row r="384" spans="1:38">
      <c r="A384" s="1" t="s">
        <v>14</v>
      </c>
      <c r="B384" t="s">
        <v>32</v>
      </c>
      <c r="C384">
        <v>1</v>
      </c>
      <c r="D384" t="s">
        <v>10</v>
      </c>
      <c r="E384" t="s">
        <v>20</v>
      </c>
      <c r="F384">
        <v>3</v>
      </c>
      <c r="G384" t="s">
        <v>34</v>
      </c>
      <c r="H384" t="s">
        <v>23</v>
      </c>
      <c r="P384" t="str">
        <f t="shared" si="60"/>
        <v>bright-beige</v>
      </c>
      <c r="Q384">
        <f t="shared" si="61"/>
        <v>1</v>
      </c>
      <c r="R384" t="str">
        <f t="shared" si="62"/>
        <v>faded-white</v>
      </c>
      <c r="S384" t="b">
        <f t="shared" si="63"/>
        <v>0</v>
      </c>
      <c r="T384" t="b">
        <f t="shared" si="64"/>
        <v>0</v>
      </c>
      <c r="U384">
        <f>IF(F384="no",0,F384)</f>
        <v>3</v>
      </c>
      <c r="V384" t="str">
        <f>IF(G384="other","",CONCATENATE(G384,"-",H384))</f>
        <v>light-bronze</v>
      </c>
      <c r="W384" t="b">
        <f t="shared" si="65"/>
        <v>0</v>
      </c>
      <c r="X384" t="b">
        <f t="shared" si="66"/>
        <v>0</v>
      </c>
      <c r="Y384">
        <f>IF(I384="no",0,I384)</f>
        <v>0</v>
      </c>
      <c r="Z384" t="str">
        <f>IF(J384="other","",CONCATENATE(J384,"-",K384))</f>
        <v>-</v>
      </c>
      <c r="AA384" t="b">
        <f t="shared" si="67"/>
        <v>0</v>
      </c>
      <c r="AB384" t="b">
        <f t="shared" si="68"/>
        <v>0</v>
      </c>
      <c r="AC384">
        <f>IF(L384="no",0,L384)</f>
        <v>0</v>
      </c>
      <c r="AD384" t="str">
        <f>IF(M384="other","",CONCATENATE(M384,"-",N384))</f>
        <v>-</v>
      </c>
      <c r="AE384" t="b">
        <f t="shared" si="69"/>
        <v>0</v>
      </c>
      <c r="AF384" t="b">
        <f t="shared" si="70"/>
        <v>0</v>
      </c>
      <c r="AI384" t="b">
        <f>OR(S384,W384,AA384,AE384)</f>
        <v>0</v>
      </c>
      <c r="AJ384" t="str">
        <f t="shared" si="71"/>
        <v/>
      </c>
      <c r="AK384" t="b">
        <f>OR(T384,X384,AB384,AF384)</f>
        <v>0</v>
      </c>
      <c r="AL384" t="str">
        <f t="shared" si="71"/>
        <v/>
      </c>
    </row>
    <row r="385" spans="1:38">
      <c r="A385" s="1" t="s">
        <v>17</v>
      </c>
      <c r="B385" t="s">
        <v>25</v>
      </c>
      <c r="C385">
        <v>3</v>
      </c>
      <c r="D385" t="s">
        <v>12</v>
      </c>
      <c r="E385" t="s">
        <v>20</v>
      </c>
      <c r="F385">
        <v>4</v>
      </c>
      <c r="G385" t="s">
        <v>12</v>
      </c>
      <c r="H385" t="s">
        <v>23</v>
      </c>
      <c r="I385">
        <v>5</v>
      </c>
      <c r="J385" t="s">
        <v>17</v>
      </c>
      <c r="K385" t="s">
        <v>20</v>
      </c>
      <c r="P385" t="str">
        <f t="shared" si="60"/>
        <v>wavy-crimson</v>
      </c>
      <c r="Q385">
        <f t="shared" si="61"/>
        <v>3</v>
      </c>
      <c r="R385" t="str">
        <f t="shared" si="62"/>
        <v>drab-white</v>
      </c>
      <c r="S385" t="b">
        <f t="shared" si="63"/>
        <v>0</v>
      </c>
      <c r="T385" t="b">
        <f t="shared" si="64"/>
        <v>0</v>
      </c>
      <c r="U385">
        <f>IF(F385="no",0,F385)</f>
        <v>4</v>
      </c>
      <c r="V385" t="str">
        <f>IF(G385="other","",CONCATENATE(G385,"-",H385))</f>
        <v>drab-bronze</v>
      </c>
      <c r="W385" t="b">
        <f t="shared" si="65"/>
        <v>0</v>
      </c>
      <c r="X385" t="b">
        <f t="shared" si="66"/>
        <v>0</v>
      </c>
      <c r="Y385">
        <f>IF(I385="no",0,I385)</f>
        <v>5</v>
      </c>
      <c r="Z385" t="str">
        <f>IF(J385="other","",CONCATENATE(J385,"-",K385))</f>
        <v>wavy-white</v>
      </c>
      <c r="AA385" t="b">
        <f t="shared" si="67"/>
        <v>0</v>
      </c>
      <c r="AB385" t="b">
        <f t="shared" si="68"/>
        <v>0</v>
      </c>
      <c r="AC385">
        <f>IF(L385="no",0,L385)</f>
        <v>0</v>
      </c>
      <c r="AD385" t="str">
        <f>IF(M385="other","",CONCATENATE(M385,"-",N385))</f>
        <v>-</v>
      </c>
      <c r="AE385" t="b">
        <f t="shared" si="69"/>
        <v>0</v>
      </c>
      <c r="AF385" t="b">
        <f t="shared" si="70"/>
        <v>0</v>
      </c>
      <c r="AI385" t="b">
        <f>OR(S385,W385,AA385,AE385)</f>
        <v>0</v>
      </c>
      <c r="AJ385" t="str">
        <f t="shared" si="71"/>
        <v/>
      </c>
      <c r="AK385" t="b">
        <f>OR(T385,X385,AB385,AF385)</f>
        <v>0</v>
      </c>
      <c r="AL385" t="str">
        <f t="shared" si="71"/>
        <v/>
      </c>
    </row>
    <row r="386" spans="1:38">
      <c r="A386" s="1" t="s">
        <v>5</v>
      </c>
      <c r="B386" t="s">
        <v>38</v>
      </c>
      <c r="C386">
        <v>2</v>
      </c>
      <c r="D386" t="s">
        <v>34</v>
      </c>
      <c r="E386" t="s">
        <v>28</v>
      </c>
      <c r="F386">
        <v>3</v>
      </c>
      <c r="G386" t="s">
        <v>2</v>
      </c>
      <c r="H386" t="s">
        <v>35</v>
      </c>
      <c r="I386">
        <v>4</v>
      </c>
      <c r="J386" t="s">
        <v>7</v>
      </c>
      <c r="K386" t="s">
        <v>22</v>
      </c>
      <c r="P386" t="str">
        <f t="shared" si="60"/>
        <v>striped-teal</v>
      </c>
      <c r="Q386">
        <f t="shared" si="61"/>
        <v>2</v>
      </c>
      <c r="R386" t="str">
        <f t="shared" si="62"/>
        <v>light-silver</v>
      </c>
      <c r="S386" t="b">
        <f t="shared" si="63"/>
        <v>0</v>
      </c>
      <c r="T386" t="b">
        <f t="shared" si="64"/>
        <v>0</v>
      </c>
      <c r="U386">
        <f>IF(F386="no",0,F386)</f>
        <v>3</v>
      </c>
      <c r="V386" t="str">
        <f>IF(G386="other","",CONCATENATE(G386,"-",H386))</f>
        <v>dotted-turquoise</v>
      </c>
      <c r="W386" t="b">
        <f t="shared" si="65"/>
        <v>0</v>
      </c>
      <c r="X386" t="b">
        <f t="shared" si="66"/>
        <v>0</v>
      </c>
      <c r="Y386">
        <f>IF(I386="no",0,I386)</f>
        <v>4</v>
      </c>
      <c r="Z386" t="str">
        <f>IF(J386="other","",CONCATENATE(J386,"-",K386))</f>
        <v>muted-maroon</v>
      </c>
      <c r="AA386" t="b">
        <f t="shared" si="67"/>
        <v>0</v>
      </c>
      <c r="AB386" t="b">
        <f t="shared" si="68"/>
        <v>0</v>
      </c>
      <c r="AC386">
        <f>IF(L386="no",0,L386)</f>
        <v>0</v>
      </c>
      <c r="AD386" t="str">
        <f>IF(M386="other","",CONCATENATE(M386,"-",N386))</f>
        <v>-</v>
      </c>
      <c r="AE386" t="b">
        <f t="shared" si="69"/>
        <v>0</v>
      </c>
      <c r="AF386" t="b">
        <f t="shared" si="70"/>
        <v>0</v>
      </c>
      <c r="AI386" t="b">
        <f>OR(S386,W386,AA386,AE386)</f>
        <v>0</v>
      </c>
      <c r="AJ386" t="str">
        <f t="shared" si="71"/>
        <v/>
      </c>
      <c r="AK386" t="b">
        <f>OR(T386,X386,AB386,AF386)</f>
        <v>0</v>
      </c>
      <c r="AL386" t="str">
        <f t="shared" si="71"/>
        <v/>
      </c>
    </row>
    <row r="387" spans="1:38">
      <c r="A387" s="1" t="s">
        <v>5</v>
      </c>
      <c r="B387" t="s">
        <v>45</v>
      </c>
      <c r="C387">
        <v>1</v>
      </c>
      <c r="D387" t="s">
        <v>5</v>
      </c>
      <c r="E387" t="s">
        <v>20</v>
      </c>
      <c r="F387">
        <v>4</v>
      </c>
      <c r="G387" t="s">
        <v>41</v>
      </c>
      <c r="H387" t="s">
        <v>24</v>
      </c>
      <c r="P387" t="str">
        <f t="shared" ref="P387:P450" si="72">CONCATENATE(A387,"-",B387)</f>
        <v>striped-gray</v>
      </c>
      <c r="Q387">
        <f t="shared" ref="Q387:Q450" si="73">IF(C387="no",0,C387)</f>
        <v>1</v>
      </c>
      <c r="R387" t="str">
        <f t="shared" ref="R387:R450" si="74">IF(D387="other","-",CONCATENATE(D387,"-",E387))</f>
        <v>striped-white</v>
      </c>
      <c r="S387" t="b">
        <f t="shared" ref="S387:S450" si="75">IF(R387="shiny-gold",TRUE,FALSE)</f>
        <v>0</v>
      </c>
      <c r="T387" t="b">
        <f t="shared" ref="T387:T450" si="76">IF($R387=T$1,TRUE,FALSE)</f>
        <v>0</v>
      </c>
      <c r="U387">
        <f>IF(F387="no",0,F387)</f>
        <v>4</v>
      </c>
      <c r="V387" t="str">
        <f>IF(G387="other","",CONCATENATE(G387,"-",H387))</f>
        <v>dark-purple</v>
      </c>
      <c r="W387" t="b">
        <f t="shared" ref="W387:W450" si="77">IF(V387="shiny-gold",TRUE,FALSE)</f>
        <v>0</v>
      </c>
      <c r="X387" t="b">
        <f t="shared" ref="X387:X450" si="78">IF(V387=X$1,TRUE,FALSE)</f>
        <v>0</v>
      </c>
      <c r="Y387">
        <f>IF(I387="no",0,I387)</f>
        <v>0</v>
      </c>
      <c r="Z387" t="str">
        <f>IF(J387="other","",CONCATENATE(J387,"-",K387))</f>
        <v>-</v>
      </c>
      <c r="AA387" t="b">
        <f t="shared" ref="AA387:AA450" si="79">IF(Z387="shiny-gold",TRUE,FALSE)</f>
        <v>0</v>
      </c>
      <c r="AB387" t="b">
        <f t="shared" ref="AB387:AB450" si="80">IF(Z387=AB$1,TRUE,FALSE)</f>
        <v>0</v>
      </c>
      <c r="AC387">
        <f>IF(L387="no",0,L387)</f>
        <v>0</v>
      </c>
      <c r="AD387" t="str">
        <f>IF(M387="other","",CONCATENATE(M387,"-",N387))</f>
        <v>-</v>
      </c>
      <c r="AE387" t="b">
        <f t="shared" ref="AE387:AE450" si="81">IF(AD387="shiny-gold",TRUE,FALSE)</f>
        <v>0</v>
      </c>
      <c r="AF387" t="b">
        <f t="shared" ref="AF387:AF450" si="82">IF(AD387=AF$1,TRUE,FALSE)</f>
        <v>0</v>
      </c>
      <c r="AI387" t="b">
        <f>OR(S387,W387,AA387,AE387)</f>
        <v>0</v>
      </c>
      <c r="AJ387" t="str">
        <f t="shared" ref="AJ387:AL450" si="83">IF(AI387,$P387,"")</f>
        <v/>
      </c>
      <c r="AK387" t="b">
        <f>OR(T387,X387,AB387,AF387)</f>
        <v>0</v>
      </c>
      <c r="AL387" t="str">
        <f t="shared" si="83"/>
        <v/>
      </c>
    </row>
    <row r="388" spans="1:38">
      <c r="A388" s="1" t="s">
        <v>21</v>
      </c>
      <c r="B388" t="s">
        <v>51</v>
      </c>
      <c r="C388">
        <v>5</v>
      </c>
      <c r="D388" t="s">
        <v>44</v>
      </c>
      <c r="E388" t="s">
        <v>22</v>
      </c>
      <c r="P388" t="str">
        <f t="shared" si="72"/>
        <v>plaid-aqua</v>
      </c>
      <c r="Q388">
        <f t="shared" si="73"/>
        <v>5</v>
      </c>
      <c r="R388" t="str">
        <f t="shared" si="74"/>
        <v>pale-maroon</v>
      </c>
      <c r="S388" t="b">
        <f t="shared" si="75"/>
        <v>0</v>
      </c>
      <c r="T388" t="b">
        <f t="shared" si="76"/>
        <v>0</v>
      </c>
      <c r="U388">
        <f>IF(F388="no",0,F388)</f>
        <v>0</v>
      </c>
      <c r="V388" t="str">
        <f>IF(G388="other","",CONCATENATE(G388,"-",H388))</f>
        <v>-</v>
      </c>
      <c r="W388" t="b">
        <f t="shared" si="77"/>
        <v>0</v>
      </c>
      <c r="X388" t="b">
        <f t="shared" si="78"/>
        <v>0</v>
      </c>
      <c r="Y388">
        <f>IF(I388="no",0,I388)</f>
        <v>0</v>
      </c>
      <c r="Z388" t="str">
        <f>IF(J388="other","",CONCATENATE(J388,"-",K388))</f>
        <v>-</v>
      </c>
      <c r="AA388" t="b">
        <f t="shared" si="79"/>
        <v>0</v>
      </c>
      <c r="AB388" t="b">
        <f t="shared" si="80"/>
        <v>0</v>
      </c>
      <c r="AC388">
        <f>IF(L388="no",0,L388)</f>
        <v>0</v>
      </c>
      <c r="AD388" t="str">
        <f>IF(M388="other","",CONCATENATE(M388,"-",N388))</f>
        <v>-</v>
      </c>
      <c r="AE388" t="b">
        <f t="shared" si="81"/>
        <v>0</v>
      </c>
      <c r="AF388" t="b">
        <f t="shared" si="82"/>
        <v>0</v>
      </c>
      <c r="AI388" t="b">
        <f>OR(S388,W388,AA388,AE388)</f>
        <v>0</v>
      </c>
      <c r="AJ388" t="str">
        <f t="shared" si="83"/>
        <v/>
      </c>
      <c r="AK388" t="b">
        <f>OR(T388,X388,AB388,AF388)</f>
        <v>0</v>
      </c>
      <c r="AL388" t="str">
        <f t="shared" si="83"/>
        <v/>
      </c>
    </row>
    <row r="389" spans="1:38">
      <c r="A389" s="1" t="s">
        <v>14</v>
      </c>
      <c r="B389" t="s">
        <v>4</v>
      </c>
      <c r="C389">
        <v>3</v>
      </c>
      <c r="D389" t="s">
        <v>10</v>
      </c>
      <c r="E389" t="s">
        <v>28</v>
      </c>
      <c r="F389">
        <v>5</v>
      </c>
      <c r="G389" t="s">
        <v>37</v>
      </c>
      <c r="H389" t="s">
        <v>42</v>
      </c>
      <c r="I389">
        <v>1</v>
      </c>
      <c r="J389" t="s">
        <v>0</v>
      </c>
      <c r="K389" t="s">
        <v>47</v>
      </c>
      <c r="P389" t="str">
        <f t="shared" si="72"/>
        <v>bright-brown</v>
      </c>
      <c r="Q389">
        <f t="shared" si="73"/>
        <v>3</v>
      </c>
      <c r="R389" t="str">
        <f t="shared" si="74"/>
        <v>faded-silver</v>
      </c>
      <c r="S389" t="b">
        <f t="shared" si="75"/>
        <v>0</v>
      </c>
      <c r="T389" t="b">
        <f t="shared" si="76"/>
        <v>0</v>
      </c>
      <c r="U389">
        <f>IF(F389="no",0,F389)</f>
        <v>5</v>
      </c>
      <c r="V389" t="str">
        <f>IF(G389="other","",CONCATENATE(G389,"-",H389))</f>
        <v>shiny-yellow</v>
      </c>
      <c r="W389" t="b">
        <f t="shared" si="77"/>
        <v>0</v>
      </c>
      <c r="X389" t="b">
        <f t="shared" si="78"/>
        <v>0</v>
      </c>
      <c r="Y389">
        <f>IF(I389="no",0,I389)</f>
        <v>1</v>
      </c>
      <c r="Z389" t="str">
        <f>IF(J389="other","",CONCATENATE(J389,"-",K389))</f>
        <v>dull-olive</v>
      </c>
      <c r="AA389" t="b">
        <f t="shared" si="79"/>
        <v>0</v>
      </c>
      <c r="AB389" t="b">
        <f t="shared" si="80"/>
        <v>0</v>
      </c>
      <c r="AC389">
        <f>IF(L389="no",0,L389)</f>
        <v>0</v>
      </c>
      <c r="AD389" t="str">
        <f>IF(M389="other","",CONCATENATE(M389,"-",N389))</f>
        <v>-</v>
      </c>
      <c r="AE389" t="b">
        <f t="shared" si="81"/>
        <v>0</v>
      </c>
      <c r="AF389" t="b">
        <f t="shared" si="82"/>
        <v>0</v>
      </c>
      <c r="AI389" t="b">
        <f>OR(S389,W389,AA389,AE389)</f>
        <v>0</v>
      </c>
      <c r="AJ389" t="str">
        <f t="shared" si="83"/>
        <v/>
      </c>
      <c r="AK389" t="b">
        <f>OR(T389,X389,AB389,AF389)</f>
        <v>0</v>
      </c>
      <c r="AL389" t="str">
        <f t="shared" si="83"/>
        <v/>
      </c>
    </row>
    <row r="390" spans="1:38">
      <c r="A390" s="1" t="s">
        <v>2</v>
      </c>
      <c r="B390" t="s">
        <v>19</v>
      </c>
      <c r="C390">
        <v>5</v>
      </c>
      <c r="D390" t="s">
        <v>34</v>
      </c>
      <c r="E390" t="s">
        <v>16</v>
      </c>
      <c r="F390">
        <v>1</v>
      </c>
      <c r="G390" t="s">
        <v>10</v>
      </c>
      <c r="H390" t="s">
        <v>16</v>
      </c>
      <c r="I390">
        <v>4</v>
      </c>
      <c r="J390" t="s">
        <v>17</v>
      </c>
      <c r="K390" t="s">
        <v>47</v>
      </c>
      <c r="P390" t="str">
        <f t="shared" si="72"/>
        <v>dotted-lime</v>
      </c>
      <c r="Q390">
        <f t="shared" si="73"/>
        <v>5</v>
      </c>
      <c r="R390" t="str">
        <f t="shared" si="74"/>
        <v>light-magenta</v>
      </c>
      <c r="S390" t="b">
        <f t="shared" si="75"/>
        <v>0</v>
      </c>
      <c r="T390" t="b">
        <f t="shared" si="76"/>
        <v>0</v>
      </c>
      <c r="U390">
        <f>IF(F390="no",0,F390)</f>
        <v>1</v>
      </c>
      <c r="V390" t="str">
        <f>IF(G390="other","",CONCATENATE(G390,"-",H390))</f>
        <v>faded-magenta</v>
      </c>
      <c r="W390" t="b">
        <f t="shared" si="77"/>
        <v>0</v>
      </c>
      <c r="X390" t="b">
        <f t="shared" si="78"/>
        <v>0</v>
      </c>
      <c r="Y390">
        <f>IF(I390="no",0,I390)</f>
        <v>4</v>
      </c>
      <c r="Z390" t="str">
        <f>IF(J390="other","",CONCATENATE(J390,"-",K390))</f>
        <v>wavy-olive</v>
      </c>
      <c r="AA390" t="b">
        <f t="shared" si="79"/>
        <v>0</v>
      </c>
      <c r="AB390" t="b">
        <f t="shared" si="80"/>
        <v>0</v>
      </c>
      <c r="AC390">
        <f>IF(L390="no",0,L390)</f>
        <v>0</v>
      </c>
      <c r="AD390" t="str">
        <f>IF(M390="other","",CONCATENATE(M390,"-",N390))</f>
        <v>-</v>
      </c>
      <c r="AE390" t="b">
        <f t="shared" si="81"/>
        <v>0</v>
      </c>
      <c r="AF390" t="b">
        <f t="shared" si="82"/>
        <v>0</v>
      </c>
      <c r="AI390" t="b">
        <f>OR(S390,W390,AA390,AE390)</f>
        <v>0</v>
      </c>
      <c r="AJ390" t="str">
        <f t="shared" si="83"/>
        <v/>
      </c>
      <c r="AK390" t="b">
        <f>OR(T390,X390,AB390,AF390)</f>
        <v>0</v>
      </c>
      <c r="AL390" t="str">
        <f t="shared" si="83"/>
        <v/>
      </c>
    </row>
    <row r="391" spans="1:38">
      <c r="A391" s="1" t="s">
        <v>49</v>
      </c>
      <c r="B391" t="s">
        <v>13</v>
      </c>
      <c r="C391">
        <v>5</v>
      </c>
      <c r="D391" t="s">
        <v>41</v>
      </c>
      <c r="E391" t="s">
        <v>50</v>
      </c>
      <c r="F391">
        <v>4</v>
      </c>
      <c r="G391" t="s">
        <v>12</v>
      </c>
      <c r="H391" t="s">
        <v>23</v>
      </c>
      <c r="I391">
        <v>4</v>
      </c>
      <c r="J391" t="s">
        <v>5</v>
      </c>
      <c r="K391" t="s">
        <v>11</v>
      </c>
      <c r="P391" t="str">
        <f t="shared" si="72"/>
        <v>posh-fuchsia</v>
      </c>
      <c r="Q391">
        <f t="shared" si="73"/>
        <v>5</v>
      </c>
      <c r="R391" t="str">
        <f t="shared" si="74"/>
        <v>dark-violet</v>
      </c>
      <c r="S391" t="b">
        <f t="shared" si="75"/>
        <v>0</v>
      </c>
      <c r="T391" t="b">
        <f t="shared" si="76"/>
        <v>0</v>
      </c>
      <c r="U391">
        <f>IF(F391="no",0,F391)</f>
        <v>4</v>
      </c>
      <c r="V391" t="str">
        <f>IF(G391="other","",CONCATENATE(G391,"-",H391))</f>
        <v>drab-bronze</v>
      </c>
      <c r="W391" t="b">
        <f t="shared" si="77"/>
        <v>0</v>
      </c>
      <c r="X391" t="b">
        <f t="shared" si="78"/>
        <v>0</v>
      </c>
      <c r="Y391">
        <f>IF(I391="no",0,I391)</f>
        <v>4</v>
      </c>
      <c r="Z391" t="str">
        <f>IF(J391="other","",CONCATENATE(J391,"-",K391))</f>
        <v>striped-lavender</v>
      </c>
      <c r="AA391" t="b">
        <f t="shared" si="79"/>
        <v>0</v>
      </c>
      <c r="AB391" t="b">
        <f t="shared" si="80"/>
        <v>0</v>
      </c>
      <c r="AC391">
        <f>IF(L391="no",0,L391)</f>
        <v>0</v>
      </c>
      <c r="AD391" t="str">
        <f>IF(M391="other","",CONCATENATE(M391,"-",N391))</f>
        <v>-</v>
      </c>
      <c r="AE391" t="b">
        <f t="shared" si="81"/>
        <v>0</v>
      </c>
      <c r="AF391" t="b">
        <f t="shared" si="82"/>
        <v>0</v>
      </c>
      <c r="AI391" t="b">
        <f>OR(S391,W391,AA391,AE391)</f>
        <v>0</v>
      </c>
      <c r="AJ391" t="str">
        <f t="shared" si="83"/>
        <v/>
      </c>
      <c r="AK391" t="b">
        <f>OR(T391,X391,AB391,AF391)</f>
        <v>0</v>
      </c>
      <c r="AL391" t="str">
        <f t="shared" si="83"/>
        <v/>
      </c>
    </row>
    <row r="392" spans="1:38">
      <c r="A392" s="1" t="s">
        <v>37</v>
      </c>
      <c r="B392" t="s">
        <v>23</v>
      </c>
      <c r="C392">
        <v>4</v>
      </c>
      <c r="D392" t="s">
        <v>2</v>
      </c>
      <c r="E392" t="s">
        <v>45</v>
      </c>
      <c r="F392">
        <v>2</v>
      </c>
      <c r="G392" t="s">
        <v>5</v>
      </c>
      <c r="H392" t="s">
        <v>23</v>
      </c>
      <c r="I392">
        <v>5</v>
      </c>
      <c r="J392" t="s">
        <v>21</v>
      </c>
      <c r="K392" t="s">
        <v>32</v>
      </c>
      <c r="P392" t="str">
        <f t="shared" si="72"/>
        <v>shiny-bronze</v>
      </c>
      <c r="Q392">
        <f t="shared" si="73"/>
        <v>4</v>
      </c>
      <c r="R392" t="str">
        <f t="shared" si="74"/>
        <v>dotted-gray</v>
      </c>
      <c r="S392" t="b">
        <f t="shared" si="75"/>
        <v>0</v>
      </c>
      <c r="T392" t="b">
        <f t="shared" si="76"/>
        <v>0</v>
      </c>
      <c r="U392">
        <f>IF(F392="no",0,F392)</f>
        <v>2</v>
      </c>
      <c r="V392" t="str">
        <f>IF(G392="other","",CONCATENATE(G392,"-",H392))</f>
        <v>striped-bronze</v>
      </c>
      <c r="W392" t="b">
        <f t="shared" si="77"/>
        <v>0</v>
      </c>
      <c r="X392" t="b">
        <f t="shared" si="78"/>
        <v>0</v>
      </c>
      <c r="Y392">
        <f>IF(I392="no",0,I392)</f>
        <v>5</v>
      </c>
      <c r="Z392" t="str">
        <f>IF(J392="other","",CONCATENATE(J392,"-",K392))</f>
        <v>plaid-beige</v>
      </c>
      <c r="AA392" t="b">
        <f t="shared" si="79"/>
        <v>0</v>
      </c>
      <c r="AB392" t="b">
        <f t="shared" si="80"/>
        <v>0</v>
      </c>
      <c r="AC392">
        <f>IF(L392="no",0,L392)</f>
        <v>0</v>
      </c>
      <c r="AD392" t="str">
        <f>IF(M392="other","",CONCATENATE(M392,"-",N392))</f>
        <v>-</v>
      </c>
      <c r="AE392" t="b">
        <f t="shared" si="81"/>
        <v>0</v>
      </c>
      <c r="AF392" t="b">
        <f t="shared" si="82"/>
        <v>0</v>
      </c>
      <c r="AI392" t="b">
        <f>OR(S392,W392,AA392,AE392)</f>
        <v>0</v>
      </c>
      <c r="AJ392" t="str">
        <f t="shared" si="83"/>
        <v/>
      </c>
      <c r="AK392" t="b">
        <f>OR(T392,X392,AB392,AF392)</f>
        <v>0</v>
      </c>
      <c r="AL392" t="str">
        <f t="shared" si="83"/>
        <v/>
      </c>
    </row>
    <row r="393" spans="1:38">
      <c r="A393" s="1" t="s">
        <v>15</v>
      </c>
      <c r="B393" t="s">
        <v>29</v>
      </c>
      <c r="C393">
        <v>1</v>
      </c>
      <c r="D393" t="s">
        <v>44</v>
      </c>
      <c r="E393" t="s">
        <v>33</v>
      </c>
      <c r="P393" t="str">
        <f t="shared" si="72"/>
        <v>clear-tan</v>
      </c>
      <c r="Q393">
        <f t="shared" si="73"/>
        <v>1</v>
      </c>
      <c r="R393" t="str">
        <f t="shared" si="74"/>
        <v>pale-red</v>
      </c>
      <c r="S393" t="b">
        <f t="shared" si="75"/>
        <v>0</v>
      </c>
      <c r="T393" t="b">
        <f t="shared" si="76"/>
        <v>0</v>
      </c>
      <c r="U393">
        <f>IF(F393="no",0,F393)</f>
        <v>0</v>
      </c>
      <c r="V393" t="str">
        <f>IF(G393="other","",CONCATENATE(G393,"-",H393))</f>
        <v>-</v>
      </c>
      <c r="W393" t="b">
        <f t="shared" si="77"/>
        <v>0</v>
      </c>
      <c r="X393" t="b">
        <f t="shared" si="78"/>
        <v>0</v>
      </c>
      <c r="Y393">
        <f>IF(I393="no",0,I393)</f>
        <v>0</v>
      </c>
      <c r="Z393" t="str">
        <f>IF(J393="other","",CONCATENATE(J393,"-",K393))</f>
        <v>-</v>
      </c>
      <c r="AA393" t="b">
        <f t="shared" si="79"/>
        <v>0</v>
      </c>
      <c r="AB393" t="b">
        <f t="shared" si="80"/>
        <v>0</v>
      </c>
      <c r="AC393">
        <f>IF(L393="no",0,L393)</f>
        <v>0</v>
      </c>
      <c r="AD393" t="str">
        <f>IF(M393="other","",CONCATENATE(M393,"-",N393))</f>
        <v>-</v>
      </c>
      <c r="AE393" t="b">
        <f t="shared" si="81"/>
        <v>0</v>
      </c>
      <c r="AF393" t="b">
        <f t="shared" si="82"/>
        <v>0</v>
      </c>
      <c r="AI393" t="b">
        <f>OR(S393,W393,AA393,AE393)</f>
        <v>0</v>
      </c>
      <c r="AJ393" t="str">
        <f t="shared" si="83"/>
        <v/>
      </c>
      <c r="AK393" t="b">
        <f>OR(T393,X393,AB393,AF393)</f>
        <v>0</v>
      </c>
      <c r="AL393" t="str">
        <f t="shared" si="83"/>
        <v/>
      </c>
    </row>
    <row r="394" spans="1:38">
      <c r="A394" s="1" t="s">
        <v>14</v>
      </c>
      <c r="B394" t="s">
        <v>22</v>
      </c>
      <c r="C394">
        <v>5</v>
      </c>
      <c r="D394" t="s">
        <v>41</v>
      </c>
      <c r="E394" t="s">
        <v>4</v>
      </c>
      <c r="F394">
        <v>5</v>
      </c>
      <c r="G394" t="s">
        <v>31</v>
      </c>
      <c r="H394" t="s">
        <v>11</v>
      </c>
      <c r="P394" t="str">
        <f t="shared" si="72"/>
        <v>bright-maroon</v>
      </c>
      <c r="Q394">
        <f t="shared" si="73"/>
        <v>5</v>
      </c>
      <c r="R394" t="str">
        <f t="shared" si="74"/>
        <v>dark-brown</v>
      </c>
      <c r="S394" t="b">
        <f t="shared" si="75"/>
        <v>0</v>
      </c>
      <c r="T394" t="b">
        <f t="shared" si="76"/>
        <v>0</v>
      </c>
      <c r="U394">
        <f>IF(F394="no",0,F394)</f>
        <v>5</v>
      </c>
      <c r="V394" t="str">
        <f>IF(G394="other","",CONCATENATE(G394,"-",H394))</f>
        <v>mirrored-lavender</v>
      </c>
      <c r="W394" t="b">
        <f t="shared" si="77"/>
        <v>0</v>
      </c>
      <c r="X394" t="b">
        <f t="shared" si="78"/>
        <v>0</v>
      </c>
      <c r="Y394">
        <f>IF(I394="no",0,I394)</f>
        <v>0</v>
      </c>
      <c r="Z394" t="str">
        <f>IF(J394="other","",CONCATENATE(J394,"-",K394))</f>
        <v>-</v>
      </c>
      <c r="AA394" t="b">
        <f t="shared" si="79"/>
        <v>0</v>
      </c>
      <c r="AB394" t="b">
        <f t="shared" si="80"/>
        <v>0</v>
      </c>
      <c r="AC394">
        <f>IF(L394="no",0,L394)</f>
        <v>0</v>
      </c>
      <c r="AD394" t="str">
        <f>IF(M394="other","",CONCATENATE(M394,"-",N394))</f>
        <v>-</v>
      </c>
      <c r="AE394" t="b">
        <f t="shared" si="81"/>
        <v>0</v>
      </c>
      <c r="AF394" t="b">
        <f t="shared" si="82"/>
        <v>0</v>
      </c>
      <c r="AI394" t="b">
        <f>OR(S394,W394,AA394,AE394)</f>
        <v>0</v>
      </c>
      <c r="AJ394" t="str">
        <f t="shared" si="83"/>
        <v/>
      </c>
      <c r="AK394" t="b">
        <f>OR(T394,X394,AB394,AF394)</f>
        <v>0</v>
      </c>
      <c r="AL394" t="str">
        <f t="shared" si="83"/>
        <v/>
      </c>
    </row>
    <row r="395" spans="1:38">
      <c r="A395" s="1" t="s">
        <v>17</v>
      </c>
      <c r="B395" t="s">
        <v>3</v>
      </c>
      <c r="C395">
        <v>2</v>
      </c>
      <c r="D395" t="s">
        <v>12</v>
      </c>
      <c r="E395" t="s">
        <v>11</v>
      </c>
      <c r="F395">
        <v>2</v>
      </c>
      <c r="G395" t="s">
        <v>49</v>
      </c>
      <c r="H395" t="s">
        <v>45</v>
      </c>
      <c r="P395" t="str">
        <f t="shared" si="72"/>
        <v>wavy-green</v>
      </c>
      <c r="Q395">
        <f t="shared" si="73"/>
        <v>2</v>
      </c>
      <c r="R395" t="str">
        <f t="shared" si="74"/>
        <v>drab-lavender</v>
      </c>
      <c r="S395" t="b">
        <f t="shared" si="75"/>
        <v>0</v>
      </c>
      <c r="T395" t="b">
        <f t="shared" si="76"/>
        <v>0</v>
      </c>
      <c r="U395">
        <f>IF(F395="no",0,F395)</f>
        <v>2</v>
      </c>
      <c r="V395" t="str">
        <f>IF(G395="other","",CONCATENATE(G395,"-",H395))</f>
        <v>posh-gray</v>
      </c>
      <c r="W395" t="b">
        <f t="shared" si="77"/>
        <v>0</v>
      </c>
      <c r="X395" t="b">
        <f t="shared" si="78"/>
        <v>0</v>
      </c>
      <c r="Y395">
        <f>IF(I395="no",0,I395)</f>
        <v>0</v>
      </c>
      <c r="Z395" t="str">
        <f>IF(J395="other","",CONCATENATE(J395,"-",K395))</f>
        <v>-</v>
      </c>
      <c r="AA395" t="b">
        <f t="shared" si="79"/>
        <v>0</v>
      </c>
      <c r="AB395" t="b">
        <f t="shared" si="80"/>
        <v>0</v>
      </c>
      <c r="AC395">
        <f>IF(L395="no",0,L395)</f>
        <v>0</v>
      </c>
      <c r="AD395" t="str">
        <f>IF(M395="other","",CONCATENATE(M395,"-",N395))</f>
        <v>-</v>
      </c>
      <c r="AE395" t="b">
        <f t="shared" si="81"/>
        <v>0</v>
      </c>
      <c r="AF395" t="b">
        <f t="shared" si="82"/>
        <v>0</v>
      </c>
      <c r="AI395" t="b">
        <f>OR(S395,W395,AA395,AE395)</f>
        <v>0</v>
      </c>
      <c r="AJ395" t="str">
        <f t="shared" si="83"/>
        <v/>
      </c>
      <c r="AK395" t="b">
        <f>OR(T395,X395,AB395,AF395)</f>
        <v>0</v>
      </c>
      <c r="AL395" t="str">
        <f t="shared" si="83"/>
        <v/>
      </c>
    </row>
    <row r="396" spans="1:38">
      <c r="A396" s="1" t="s">
        <v>31</v>
      </c>
      <c r="B396" t="s">
        <v>3</v>
      </c>
      <c r="C396">
        <v>5</v>
      </c>
      <c r="D396" t="s">
        <v>0</v>
      </c>
      <c r="E396" t="s">
        <v>40</v>
      </c>
      <c r="F396">
        <v>3</v>
      </c>
      <c r="G396" t="s">
        <v>21</v>
      </c>
      <c r="H396" t="s">
        <v>28</v>
      </c>
      <c r="I396">
        <v>5</v>
      </c>
      <c r="J396" t="s">
        <v>41</v>
      </c>
      <c r="K396" t="s">
        <v>1</v>
      </c>
      <c r="L396">
        <v>1</v>
      </c>
      <c r="M396" t="s">
        <v>37</v>
      </c>
      <c r="N396" t="s">
        <v>46</v>
      </c>
      <c r="P396" t="str">
        <f t="shared" si="72"/>
        <v>mirrored-green</v>
      </c>
      <c r="Q396">
        <f t="shared" si="73"/>
        <v>5</v>
      </c>
      <c r="R396" t="str">
        <f t="shared" si="74"/>
        <v>dull-gold</v>
      </c>
      <c r="S396" t="b">
        <f t="shared" si="75"/>
        <v>0</v>
      </c>
      <c r="T396" t="b">
        <f t="shared" si="76"/>
        <v>0</v>
      </c>
      <c r="U396">
        <f>IF(F396="no",0,F396)</f>
        <v>3</v>
      </c>
      <c r="V396" t="str">
        <f>IF(G396="other","",CONCATENATE(G396,"-",H396))</f>
        <v>plaid-silver</v>
      </c>
      <c r="W396" t="b">
        <f t="shared" si="77"/>
        <v>0</v>
      </c>
      <c r="X396" t="b">
        <f t="shared" si="78"/>
        <v>0</v>
      </c>
      <c r="Y396">
        <f>IF(I396="no",0,I396)</f>
        <v>5</v>
      </c>
      <c r="Z396" t="str">
        <f>IF(J396="other","",CONCATENATE(J396,"-",K396))</f>
        <v>dark-blue</v>
      </c>
      <c r="AA396" t="b">
        <f t="shared" si="79"/>
        <v>0</v>
      </c>
      <c r="AB396" t="b">
        <f t="shared" si="80"/>
        <v>0</v>
      </c>
      <c r="AC396">
        <f>IF(L396="no",0,L396)</f>
        <v>1</v>
      </c>
      <c r="AD396" t="str">
        <f>IF(M396="other","",CONCATENATE(M396,"-",N396))</f>
        <v>shiny-orange</v>
      </c>
      <c r="AE396" t="b">
        <f t="shared" si="81"/>
        <v>0</v>
      </c>
      <c r="AF396" t="b">
        <f t="shared" si="82"/>
        <v>0</v>
      </c>
      <c r="AI396" t="b">
        <f>OR(S396,W396,AA396,AE396)</f>
        <v>0</v>
      </c>
      <c r="AJ396" t="str">
        <f t="shared" si="83"/>
        <v/>
      </c>
      <c r="AK396" t="b">
        <f>OR(T396,X396,AB396,AF396)</f>
        <v>0</v>
      </c>
      <c r="AL396" t="str">
        <f t="shared" si="83"/>
        <v/>
      </c>
    </row>
    <row r="397" spans="1:38">
      <c r="A397" s="1" t="s">
        <v>5</v>
      </c>
      <c r="B397" t="s">
        <v>26</v>
      </c>
      <c r="C397">
        <v>1</v>
      </c>
      <c r="D397" t="s">
        <v>31</v>
      </c>
      <c r="E397" t="s">
        <v>1</v>
      </c>
      <c r="F397">
        <v>5</v>
      </c>
      <c r="G397" t="s">
        <v>12</v>
      </c>
      <c r="H397" t="s">
        <v>36</v>
      </c>
      <c r="P397" t="str">
        <f t="shared" si="72"/>
        <v>striped-plum</v>
      </c>
      <c r="Q397">
        <f t="shared" si="73"/>
        <v>1</v>
      </c>
      <c r="R397" t="str">
        <f t="shared" si="74"/>
        <v>mirrored-blue</v>
      </c>
      <c r="S397" t="b">
        <f t="shared" si="75"/>
        <v>0</v>
      </c>
      <c r="T397" t="b">
        <f t="shared" si="76"/>
        <v>0</v>
      </c>
      <c r="U397">
        <f>IF(F397="no",0,F397)</f>
        <v>5</v>
      </c>
      <c r="V397" t="str">
        <f>IF(G397="other","",CONCATENATE(G397,"-",H397))</f>
        <v>drab-coral</v>
      </c>
      <c r="W397" t="b">
        <f t="shared" si="77"/>
        <v>0</v>
      </c>
      <c r="X397" t="b">
        <f t="shared" si="78"/>
        <v>0</v>
      </c>
      <c r="Y397">
        <f>IF(I397="no",0,I397)</f>
        <v>0</v>
      </c>
      <c r="Z397" t="str">
        <f>IF(J397="other","",CONCATENATE(J397,"-",K397))</f>
        <v>-</v>
      </c>
      <c r="AA397" t="b">
        <f t="shared" si="79"/>
        <v>0</v>
      </c>
      <c r="AB397" t="b">
        <f t="shared" si="80"/>
        <v>0</v>
      </c>
      <c r="AC397">
        <f>IF(L397="no",0,L397)</f>
        <v>0</v>
      </c>
      <c r="AD397" t="str">
        <f>IF(M397="other","",CONCATENATE(M397,"-",N397))</f>
        <v>-</v>
      </c>
      <c r="AE397" t="b">
        <f t="shared" si="81"/>
        <v>0</v>
      </c>
      <c r="AF397" t="b">
        <f t="shared" si="82"/>
        <v>0</v>
      </c>
      <c r="AI397" t="b">
        <f>OR(S397,W397,AA397,AE397)</f>
        <v>0</v>
      </c>
      <c r="AJ397" t="str">
        <f t="shared" si="83"/>
        <v/>
      </c>
      <c r="AK397" t="b">
        <f>OR(T397,X397,AB397,AF397)</f>
        <v>0</v>
      </c>
      <c r="AL397" t="str">
        <f t="shared" si="83"/>
        <v/>
      </c>
    </row>
    <row r="398" spans="1:38">
      <c r="A398" s="1" t="s">
        <v>7</v>
      </c>
      <c r="B398" t="s">
        <v>29</v>
      </c>
      <c r="C398">
        <v>5</v>
      </c>
      <c r="D398" t="s">
        <v>34</v>
      </c>
      <c r="E398" t="s">
        <v>36</v>
      </c>
      <c r="P398" t="str">
        <f t="shared" si="72"/>
        <v>muted-tan</v>
      </c>
      <c r="Q398">
        <f t="shared" si="73"/>
        <v>5</v>
      </c>
      <c r="R398" t="str">
        <f t="shared" si="74"/>
        <v>light-coral</v>
      </c>
      <c r="S398" t="b">
        <f t="shared" si="75"/>
        <v>0</v>
      </c>
      <c r="T398" t="b">
        <f t="shared" si="76"/>
        <v>0</v>
      </c>
      <c r="U398">
        <f>IF(F398="no",0,F398)</f>
        <v>0</v>
      </c>
      <c r="V398" t="str">
        <f>IF(G398="other","",CONCATENATE(G398,"-",H398))</f>
        <v>-</v>
      </c>
      <c r="W398" t="b">
        <f t="shared" si="77"/>
        <v>0</v>
      </c>
      <c r="X398" t="b">
        <f t="shared" si="78"/>
        <v>0</v>
      </c>
      <c r="Y398">
        <f>IF(I398="no",0,I398)</f>
        <v>0</v>
      </c>
      <c r="Z398" t="str">
        <f>IF(J398="other","",CONCATENATE(J398,"-",K398))</f>
        <v>-</v>
      </c>
      <c r="AA398" t="b">
        <f t="shared" si="79"/>
        <v>0</v>
      </c>
      <c r="AB398" t="b">
        <f t="shared" si="80"/>
        <v>0</v>
      </c>
      <c r="AC398">
        <f>IF(L398="no",0,L398)</f>
        <v>0</v>
      </c>
      <c r="AD398" t="str">
        <f>IF(M398="other","",CONCATENATE(M398,"-",N398))</f>
        <v>-</v>
      </c>
      <c r="AE398" t="b">
        <f t="shared" si="81"/>
        <v>0</v>
      </c>
      <c r="AF398" t="b">
        <f t="shared" si="82"/>
        <v>0</v>
      </c>
      <c r="AI398" t="b">
        <f>OR(S398,W398,AA398,AE398)</f>
        <v>0</v>
      </c>
      <c r="AJ398" t="str">
        <f t="shared" si="83"/>
        <v/>
      </c>
      <c r="AK398" t="b">
        <f>OR(T398,X398,AB398,AF398)</f>
        <v>0</v>
      </c>
      <c r="AL398" t="str">
        <f t="shared" si="83"/>
        <v/>
      </c>
    </row>
    <row r="399" spans="1:38">
      <c r="A399" s="1" t="s">
        <v>17</v>
      </c>
      <c r="B399" t="s">
        <v>24</v>
      </c>
      <c r="C399">
        <v>4</v>
      </c>
      <c r="D399" t="s">
        <v>7</v>
      </c>
      <c r="E399" t="s">
        <v>42</v>
      </c>
      <c r="F399">
        <v>1</v>
      </c>
      <c r="G399" t="s">
        <v>37</v>
      </c>
      <c r="H399" t="s">
        <v>39</v>
      </c>
      <c r="P399" t="str">
        <f t="shared" si="72"/>
        <v>wavy-purple</v>
      </c>
      <c r="Q399">
        <f t="shared" si="73"/>
        <v>4</v>
      </c>
      <c r="R399" t="str">
        <f t="shared" si="74"/>
        <v>muted-yellow</v>
      </c>
      <c r="S399" t="b">
        <f t="shared" si="75"/>
        <v>0</v>
      </c>
      <c r="T399" t="b">
        <f t="shared" si="76"/>
        <v>0</v>
      </c>
      <c r="U399">
        <f>IF(F399="no",0,F399)</f>
        <v>1</v>
      </c>
      <c r="V399" t="str">
        <f>IF(G399="other","",CONCATENATE(G399,"-",H399))</f>
        <v>shiny-indigo</v>
      </c>
      <c r="W399" t="b">
        <f t="shared" si="77"/>
        <v>0</v>
      </c>
      <c r="X399" t="b">
        <f t="shared" si="78"/>
        <v>0</v>
      </c>
      <c r="Y399">
        <f>IF(I399="no",0,I399)</f>
        <v>0</v>
      </c>
      <c r="Z399" t="str">
        <f>IF(J399="other","",CONCATENATE(J399,"-",K399))</f>
        <v>-</v>
      </c>
      <c r="AA399" t="b">
        <f t="shared" si="79"/>
        <v>0</v>
      </c>
      <c r="AB399" t="b">
        <f t="shared" si="80"/>
        <v>0</v>
      </c>
      <c r="AC399">
        <f>IF(L399="no",0,L399)</f>
        <v>0</v>
      </c>
      <c r="AD399" t="str">
        <f>IF(M399="other","",CONCATENATE(M399,"-",N399))</f>
        <v>-</v>
      </c>
      <c r="AE399" t="b">
        <f t="shared" si="81"/>
        <v>0</v>
      </c>
      <c r="AF399" t="b">
        <f t="shared" si="82"/>
        <v>0</v>
      </c>
      <c r="AI399" t="b">
        <f>OR(S399,W399,AA399,AE399)</f>
        <v>0</v>
      </c>
      <c r="AJ399" t="str">
        <f t="shared" si="83"/>
        <v/>
      </c>
      <c r="AK399" t="b">
        <f>OR(T399,X399,AB399,AF399)</f>
        <v>0</v>
      </c>
      <c r="AL399" t="str">
        <f t="shared" si="83"/>
        <v/>
      </c>
    </row>
    <row r="400" spans="1:38">
      <c r="A400" s="1" t="s">
        <v>31</v>
      </c>
      <c r="B400" t="s">
        <v>13</v>
      </c>
      <c r="C400">
        <v>1</v>
      </c>
      <c r="D400" t="s">
        <v>37</v>
      </c>
      <c r="E400" t="s">
        <v>42</v>
      </c>
      <c r="F400">
        <v>3</v>
      </c>
      <c r="G400" t="s">
        <v>30</v>
      </c>
      <c r="H400" t="s">
        <v>24</v>
      </c>
      <c r="I400">
        <v>5</v>
      </c>
      <c r="J400" t="s">
        <v>7</v>
      </c>
      <c r="K400" t="s">
        <v>9</v>
      </c>
      <c r="P400" t="str">
        <f t="shared" si="72"/>
        <v>mirrored-fuchsia</v>
      </c>
      <c r="Q400">
        <f t="shared" si="73"/>
        <v>1</v>
      </c>
      <c r="R400" t="str">
        <f t="shared" si="74"/>
        <v>shiny-yellow</v>
      </c>
      <c r="S400" t="b">
        <f t="shared" si="75"/>
        <v>0</v>
      </c>
      <c r="T400" t="b">
        <f t="shared" si="76"/>
        <v>0</v>
      </c>
      <c r="U400">
        <f>IF(F400="no",0,F400)</f>
        <v>3</v>
      </c>
      <c r="V400" t="str">
        <f>IF(G400="other","",CONCATENATE(G400,"-",H400))</f>
        <v>dim-purple</v>
      </c>
      <c r="W400" t="b">
        <f t="shared" si="77"/>
        <v>0</v>
      </c>
      <c r="X400" t="b">
        <f t="shared" si="78"/>
        <v>0</v>
      </c>
      <c r="Y400">
        <f>IF(I400="no",0,I400)</f>
        <v>5</v>
      </c>
      <c r="Z400" t="str">
        <f>IF(J400="other","",CONCATENATE(J400,"-",K400))</f>
        <v>muted-cyan</v>
      </c>
      <c r="AA400" t="b">
        <f t="shared" si="79"/>
        <v>0</v>
      </c>
      <c r="AB400" t="b">
        <f t="shared" si="80"/>
        <v>0</v>
      </c>
      <c r="AC400">
        <f>IF(L400="no",0,L400)</f>
        <v>0</v>
      </c>
      <c r="AD400" t="str">
        <f>IF(M400="other","",CONCATENATE(M400,"-",N400))</f>
        <v>-</v>
      </c>
      <c r="AE400" t="b">
        <f t="shared" si="81"/>
        <v>0</v>
      </c>
      <c r="AF400" t="b">
        <f t="shared" si="82"/>
        <v>0</v>
      </c>
      <c r="AI400" t="b">
        <f>OR(S400,W400,AA400,AE400)</f>
        <v>0</v>
      </c>
      <c r="AJ400" t="str">
        <f t="shared" si="83"/>
        <v/>
      </c>
      <c r="AK400" t="b">
        <f>OR(T400,X400,AB400,AF400)</f>
        <v>0</v>
      </c>
      <c r="AL400" t="str">
        <f t="shared" si="83"/>
        <v/>
      </c>
    </row>
    <row r="401" spans="1:38">
      <c r="A401" s="1" t="s">
        <v>14</v>
      </c>
      <c r="B401" t="s">
        <v>50</v>
      </c>
      <c r="C401">
        <v>5</v>
      </c>
      <c r="D401" t="s">
        <v>2</v>
      </c>
      <c r="E401" t="s">
        <v>25</v>
      </c>
      <c r="F401">
        <v>2</v>
      </c>
      <c r="G401" t="s">
        <v>0</v>
      </c>
      <c r="H401" t="s">
        <v>47</v>
      </c>
      <c r="I401">
        <v>4</v>
      </c>
      <c r="J401" t="s">
        <v>44</v>
      </c>
      <c r="K401" t="s">
        <v>18</v>
      </c>
      <c r="L401">
        <v>1</v>
      </c>
      <c r="M401" t="s">
        <v>30</v>
      </c>
      <c r="N401" t="s">
        <v>39</v>
      </c>
      <c r="P401" t="str">
        <f t="shared" si="72"/>
        <v>bright-violet</v>
      </c>
      <c r="Q401">
        <f t="shared" si="73"/>
        <v>5</v>
      </c>
      <c r="R401" t="str">
        <f t="shared" si="74"/>
        <v>dotted-crimson</v>
      </c>
      <c r="S401" t="b">
        <f t="shared" si="75"/>
        <v>0</v>
      </c>
      <c r="T401" t="b">
        <f t="shared" si="76"/>
        <v>0</v>
      </c>
      <c r="U401">
        <f>IF(F401="no",0,F401)</f>
        <v>2</v>
      </c>
      <c r="V401" t="str">
        <f>IF(G401="other","",CONCATENATE(G401,"-",H401))</f>
        <v>dull-olive</v>
      </c>
      <c r="W401" t="b">
        <f t="shared" si="77"/>
        <v>0</v>
      </c>
      <c r="X401" t="b">
        <f t="shared" si="78"/>
        <v>0</v>
      </c>
      <c r="Y401">
        <f>IF(I401="no",0,I401)</f>
        <v>4</v>
      </c>
      <c r="Z401" t="str">
        <f>IF(J401="other","",CONCATENATE(J401,"-",K401))</f>
        <v>pale-salmon</v>
      </c>
      <c r="AA401" t="b">
        <f t="shared" si="79"/>
        <v>0</v>
      </c>
      <c r="AB401" t="b">
        <f t="shared" si="80"/>
        <v>0</v>
      </c>
      <c r="AC401">
        <f>IF(L401="no",0,L401)</f>
        <v>1</v>
      </c>
      <c r="AD401" t="str">
        <f>IF(M401="other","",CONCATENATE(M401,"-",N401))</f>
        <v>dim-indigo</v>
      </c>
      <c r="AE401" t="b">
        <f t="shared" si="81"/>
        <v>0</v>
      </c>
      <c r="AF401" t="b">
        <f t="shared" si="82"/>
        <v>0</v>
      </c>
      <c r="AI401" t="b">
        <f>OR(S401,W401,AA401,AE401)</f>
        <v>0</v>
      </c>
      <c r="AJ401" t="str">
        <f t="shared" si="83"/>
        <v/>
      </c>
      <c r="AK401" t="b">
        <f>OR(T401,X401,AB401,AF401)</f>
        <v>0</v>
      </c>
      <c r="AL401" t="str">
        <f t="shared" si="83"/>
        <v/>
      </c>
    </row>
    <row r="402" spans="1:38">
      <c r="A402" s="1" t="s">
        <v>31</v>
      </c>
      <c r="B402" t="s">
        <v>16</v>
      </c>
      <c r="C402">
        <v>1</v>
      </c>
      <c r="D402" t="s">
        <v>34</v>
      </c>
      <c r="E402" t="s">
        <v>39</v>
      </c>
      <c r="F402">
        <v>3</v>
      </c>
      <c r="G402" t="s">
        <v>14</v>
      </c>
      <c r="H402" t="s">
        <v>26</v>
      </c>
      <c r="I402">
        <v>1</v>
      </c>
      <c r="J402" t="s">
        <v>10</v>
      </c>
      <c r="K402" t="s">
        <v>36</v>
      </c>
      <c r="L402">
        <v>3</v>
      </c>
      <c r="M402" t="s">
        <v>49</v>
      </c>
      <c r="N402" t="s">
        <v>1</v>
      </c>
      <c r="P402" t="str">
        <f t="shared" si="72"/>
        <v>mirrored-magenta</v>
      </c>
      <c r="Q402">
        <f t="shared" si="73"/>
        <v>1</v>
      </c>
      <c r="R402" t="str">
        <f t="shared" si="74"/>
        <v>light-indigo</v>
      </c>
      <c r="S402" t="b">
        <f t="shared" si="75"/>
        <v>0</v>
      </c>
      <c r="T402" t="b">
        <f t="shared" si="76"/>
        <v>0</v>
      </c>
      <c r="U402">
        <f>IF(F402="no",0,F402)</f>
        <v>3</v>
      </c>
      <c r="V402" t="str">
        <f>IF(G402="other","",CONCATENATE(G402,"-",H402))</f>
        <v>bright-plum</v>
      </c>
      <c r="W402" t="b">
        <f t="shared" si="77"/>
        <v>0</v>
      </c>
      <c r="X402" t="b">
        <f t="shared" si="78"/>
        <v>0</v>
      </c>
      <c r="Y402">
        <f>IF(I402="no",0,I402)</f>
        <v>1</v>
      </c>
      <c r="Z402" t="str">
        <f>IF(J402="other","",CONCATENATE(J402,"-",K402))</f>
        <v>faded-coral</v>
      </c>
      <c r="AA402" t="b">
        <f t="shared" si="79"/>
        <v>0</v>
      </c>
      <c r="AB402" t="b">
        <f t="shared" si="80"/>
        <v>0</v>
      </c>
      <c r="AC402">
        <f>IF(L402="no",0,L402)</f>
        <v>3</v>
      </c>
      <c r="AD402" t="str">
        <f>IF(M402="other","",CONCATENATE(M402,"-",N402))</f>
        <v>posh-blue</v>
      </c>
      <c r="AE402" t="b">
        <f t="shared" si="81"/>
        <v>0</v>
      </c>
      <c r="AF402" t="b">
        <f t="shared" si="82"/>
        <v>0</v>
      </c>
      <c r="AI402" t="b">
        <f>OR(S402,W402,AA402,AE402)</f>
        <v>0</v>
      </c>
      <c r="AJ402" t="str">
        <f t="shared" si="83"/>
        <v/>
      </c>
      <c r="AK402" t="b">
        <f>OR(T402,X402,AB402,AF402)</f>
        <v>0</v>
      </c>
      <c r="AL402" t="str">
        <f t="shared" si="83"/>
        <v/>
      </c>
    </row>
    <row r="403" spans="1:38">
      <c r="A403" s="1" t="s">
        <v>34</v>
      </c>
      <c r="B403" t="s">
        <v>3</v>
      </c>
      <c r="C403">
        <v>1</v>
      </c>
      <c r="D403" t="s">
        <v>41</v>
      </c>
      <c r="E403" t="s">
        <v>11</v>
      </c>
      <c r="P403" t="str">
        <f t="shared" si="72"/>
        <v>light-green</v>
      </c>
      <c r="Q403">
        <f t="shared" si="73"/>
        <v>1</v>
      </c>
      <c r="R403" t="str">
        <f t="shared" si="74"/>
        <v>dark-lavender</v>
      </c>
      <c r="S403" t="b">
        <f t="shared" si="75"/>
        <v>0</v>
      </c>
      <c r="T403" t="b">
        <f t="shared" si="76"/>
        <v>0</v>
      </c>
      <c r="U403">
        <f>IF(F403="no",0,F403)</f>
        <v>0</v>
      </c>
      <c r="V403" t="str">
        <f>IF(G403="other","",CONCATENATE(G403,"-",H403))</f>
        <v>-</v>
      </c>
      <c r="W403" t="b">
        <f t="shared" si="77"/>
        <v>0</v>
      </c>
      <c r="X403" t="b">
        <f t="shared" si="78"/>
        <v>0</v>
      </c>
      <c r="Y403">
        <f>IF(I403="no",0,I403)</f>
        <v>0</v>
      </c>
      <c r="Z403" t="str">
        <f>IF(J403="other","",CONCATENATE(J403,"-",K403))</f>
        <v>-</v>
      </c>
      <c r="AA403" t="b">
        <f t="shared" si="79"/>
        <v>0</v>
      </c>
      <c r="AB403" t="b">
        <f t="shared" si="80"/>
        <v>0</v>
      </c>
      <c r="AC403">
        <f>IF(L403="no",0,L403)</f>
        <v>0</v>
      </c>
      <c r="AD403" t="str">
        <f>IF(M403="other","",CONCATENATE(M403,"-",N403))</f>
        <v>-</v>
      </c>
      <c r="AE403" t="b">
        <f t="shared" si="81"/>
        <v>0</v>
      </c>
      <c r="AF403" t="b">
        <f t="shared" si="82"/>
        <v>0</v>
      </c>
      <c r="AI403" t="b">
        <f>OR(S403,W403,AA403,AE403)</f>
        <v>0</v>
      </c>
      <c r="AJ403" t="str">
        <f t="shared" si="83"/>
        <v/>
      </c>
      <c r="AK403" t="b">
        <f>OR(T403,X403,AB403,AF403)</f>
        <v>0</v>
      </c>
      <c r="AL403" t="str">
        <f t="shared" si="83"/>
        <v/>
      </c>
    </row>
    <row r="404" spans="1:38">
      <c r="A404" s="1" t="s">
        <v>37</v>
      </c>
      <c r="B404" t="s">
        <v>26</v>
      </c>
      <c r="C404" t="s">
        <v>52</v>
      </c>
      <c r="D404" t="s">
        <v>53</v>
      </c>
      <c r="E404" t="s">
        <v>8</v>
      </c>
      <c r="P404" t="str">
        <f t="shared" si="72"/>
        <v>shiny-plum</v>
      </c>
      <c r="Q404">
        <f t="shared" si="73"/>
        <v>0</v>
      </c>
      <c r="R404" t="str">
        <f t="shared" si="74"/>
        <v>-</v>
      </c>
      <c r="S404" t="b">
        <f t="shared" si="75"/>
        <v>0</v>
      </c>
      <c r="T404" t="b">
        <f t="shared" si="76"/>
        <v>0</v>
      </c>
      <c r="U404">
        <f>IF(F404="no",0,F404)</f>
        <v>0</v>
      </c>
      <c r="V404" t="str">
        <f>IF(G404="other","",CONCATENATE(G404,"-",H404))</f>
        <v>-</v>
      </c>
      <c r="W404" t="b">
        <f t="shared" si="77"/>
        <v>0</v>
      </c>
      <c r="X404" t="b">
        <f t="shared" si="78"/>
        <v>0</v>
      </c>
      <c r="Y404">
        <f>IF(I404="no",0,I404)</f>
        <v>0</v>
      </c>
      <c r="Z404" t="str">
        <f>IF(J404="other","",CONCATENATE(J404,"-",K404))</f>
        <v>-</v>
      </c>
      <c r="AA404" t="b">
        <f t="shared" si="79"/>
        <v>0</v>
      </c>
      <c r="AB404" t="b">
        <f t="shared" si="80"/>
        <v>0</v>
      </c>
      <c r="AC404">
        <f>IF(L404="no",0,L404)</f>
        <v>0</v>
      </c>
      <c r="AD404" t="str">
        <f>IF(M404="other","",CONCATENATE(M404,"-",N404))</f>
        <v>-</v>
      </c>
      <c r="AE404" t="b">
        <f t="shared" si="81"/>
        <v>0</v>
      </c>
      <c r="AF404" t="b">
        <f t="shared" si="82"/>
        <v>0</v>
      </c>
      <c r="AI404" t="b">
        <f>OR(S404,W404,AA404,AE404)</f>
        <v>0</v>
      </c>
      <c r="AJ404" t="str">
        <f t="shared" si="83"/>
        <v/>
      </c>
      <c r="AK404" t="b">
        <f>OR(T404,X404,AB404,AF404)</f>
        <v>0</v>
      </c>
      <c r="AL404" t="str">
        <f t="shared" si="83"/>
        <v/>
      </c>
    </row>
    <row r="405" spans="1:38">
      <c r="A405" s="1" t="s">
        <v>49</v>
      </c>
      <c r="B405" t="s">
        <v>16</v>
      </c>
      <c r="C405">
        <v>4</v>
      </c>
      <c r="D405" t="s">
        <v>21</v>
      </c>
      <c r="E405" t="s">
        <v>23</v>
      </c>
      <c r="P405" t="str">
        <f t="shared" si="72"/>
        <v>posh-magenta</v>
      </c>
      <c r="Q405">
        <f t="shared" si="73"/>
        <v>4</v>
      </c>
      <c r="R405" t="str">
        <f t="shared" si="74"/>
        <v>plaid-bronze</v>
      </c>
      <c r="S405" t="b">
        <f t="shared" si="75"/>
        <v>0</v>
      </c>
      <c r="T405" t="b">
        <f t="shared" si="76"/>
        <v>0</v>
      </c>
      <c r="U405">
        <f>IF(F405="no",0,F405)</f>
        <v>0</v>
      </c>
      <c r="V405" t="str">
        <f>IF(G405="other","",CONCATENATE(G405,"-",H405))</f>
        <v>-</v>
      </c>
      <c r="W405" t="b">
        <f t="shared" si="77"/>
        <v>0</v>
      </c>
      <c r="X405" t="b">
        <f t="shared" si="78"/>
        <v>0</v>
      </c>
      <c r="Y405">
        <f>IF(I405="no",0,I405)</f>
        <v>0</v>
      </c>
      <c r="Z405" t="str">
        <f>IF(J405="other","",CONCATENATE(J405,"-",K405))</f>
        <v>-</v>
      </c>
      <c r="AA405" t="b">
        <f t="shared" si="79"/>
        <v>0</v>
      </c>
      <c r="AB405" t="b">
        <f t="shared" si="80"/>
        <v>0</v>
      </c>
      <c r="AC405">
        <f>IF(L405="no",0,L405)</f>
        <v>0</v>
      </c>
      <c r="AD405" t="str">
        <f>IF(M405="other","",CONCATENATE(M405,"-",N405))</f>
        <v>-</v>
      </c>
      <c r="AE405" t="b">
        <f t="shared" si="81"/>
        <v>0</v>
      </c>
      <c r="AF405" t="b">
        <f t="shared" si="82"/>
        <v>0</v>
      </c>
      <c r="AI405" t="b">
        <f>OR(S405,W405,AA405,AE405)</f>
        <v>0</v>
      </c>
      <c r="AJ405" t="str">
        <f t="shared" si="83"/>
        <v/>
      </c>
      <c r="AK405" t="b">
        <f>OR(T405,X405,AB405,AF405)</f>
        <v>0</v>
      </c>
      <c r="AL405" t="str">
        <f t="shared" si="83"/>
        <v/>
      </c>
    </row>
    <row r="406" spans="1:38">
      <c r="A406" s="1" t="s">
        <v>10</v>
      </c>
      <c r="B406" t="s">
        <v>47</v>
      </c>
      <c r="C406">
        <v>4</v>
      </c>
      <c r="D406" t="s">
        <v>34</v>
      </c>
      <c r="E406" t="s">
        <v>39</v>
      </c>
      <c r="P406" t="str">
        <f t="shared" si="72"/>
        <v>faded-olive</v>
      </c>
      <c r="Q406">
        <f t="shared" si="73"/>
        <v>4</v>
      </c>
      <c r="R406" t="str">
        <f t="shared" si="74"/>
        <v>light-indigo</v>
      </c>
      <c r="S406" t="b">
        <f t="shared" si="75"/>
        <v>0</v>
      </c>
      <c r="T406" t="b">
        <f t="shared" si="76"/>
        <v>0</v>
      </c>
      <c r="U406">
        <f>IF(F406="no",0,F406)</f>
        <v>0</v>
      </c>
      <c r="V406" t="str">
        <f>IF(G406="other","",CONCATENATE(G406,"-",H406))</f>
        <v>-</v>
      </c>
      <c r="W406" t="b">
        <f t="shared" si="77"/>
        <v>0</v>
      </c>
      <c r="X406" t="b">
        <f t="shared" si="78"/>
        <v>0</v>
      </c>
      <c r="Y406">
        <f>IF(I406="no",0,I406)</f>
        <v>0</v>
      </c>
      <c r="Z406" t="str">
        <f>IF(J406="other","",CONCATENATE(J406,"-",K406))</f>
        <v>-</v>
      </c>
      <c r="AA406" t="b">
        <f t="shared" si="79"/>
        <v>0</v>
      </c>
      <c r="AB406" t="b">
        <f t="shared" si="80"/>
        <v>0</v>
      </c>
      <c r="AC406">
        <f>IF(L406="no",0,L406)</f>
        <v>0</v>
      </c>
      <c r="AD406" t="str">
        <f>IF(M406="other","",CONCATENATE(M406,"-",N406))</f>
        <v>-</v>
      </c>
      <c r="AE406" t="b">
        <f t="shared" si="81"/>
        <v>0</v>
      </c>
      <c r="AF406" t="b">
        <f t="shared" si="82"/>
        <v>0</v>
      </c>
      <c r="AI406" t="b">
        <f>OR(S406,W406,AA406,AE406)</f>
        <v>0</v>
      </c>
      <c r="AJ406" t="str">
        <f t="shared" si="83"/>
        <v/>
      </c>
      <c r="AK406" t="b">
        <f>OR(T406,X406,AB406,AF406)</f>
        <v>0</v>
      </c>
      <c r="AL406" t="str">
        <f t="shared" si="83"/>
        <v/>
      </c>
    </row>
    <row r="407" spans="1:38">
      <c r="A407" s="1" t="s">
        <v>27</v>
      </c>
      <c r="B407" t="s">
        <v>26</v>
      </c>
      <c r="C407">
        <v>3</v>
      </c>
      <c r="D407" t="s">
        <v>49</v>
      </c>
      <c r="E407" t="s">
        <v>42</v>
      </c>
      <c r="F407">
        <v>4</v>
      </c>
      <c r="G407" t="s">
        <v>44</v>
      </c>
      <c r="H407" t="s">
        <v>42</v>
      </c>
      <c r="I407">
        <v>4</v>
      </c>
      <c r="J407" t="s">
        <v>21</v>
      </c>
      <c r="K407" t="s">
        <v>19</v>
      </c>
      <c r="P407" t="str">
        <f t="shared" si="72"/>
        <v>vibrant-plum</v>
      </c>
      <c r="Q407">
        <f t="shared" si="73"/>
        <v>3</v>
      </c>
      <c r="R407" t="str">
        <f t="shared" si="74"/>
        <v>posh-yellow</v>
      </c>
      <c r="S407" t="b">
        <f t="shared" si="75"/>
        <v>0</v>
      </c>
      <c r="T407" t="b">
        <f t="shared" si="76"/>
        <v>0</v>
      </c>
      <c r="U407">
        <f>IF(F407="no",0,F407)</f>
        <v>4</v>
      </c>
      <c r="V407" t="str">
        <f>IF(G407="other","",CONCATENATE(G407,"-",H407))</f>
        <v>pale-yellow</v>
      </c>
      <c r="W407" t="b">
        <f t="shared" si="77"/>
        <v>0</v>
      </c>
      <c r="X407" t="b">
        <f t="shared" si="78"/>
        <v>0</v>
      </c>
      <c r="Y407">
        <f>IF(I407="no",0,I407)</f>
        <v>4</v>
      </c>
      <c r="Z407" t="str">
        <f>IF(J407="other","",CONCATENATE(J407,"-",K407))</f>
        <v>plaid-lime</v>
      </c>
      <c r="AA407" t="b">
        <f t="shared" si="79"/>
        <v>0</v>
      </c>
      <c r="AB407" t="b">
        <f t="shared" si="80"/>
        <v>0</v>
      </c>
      <c r="AC407">
        <f>IF(L407="no",0,L407)</f>
        <v>0</v>
      </c>
      <c r="AD407" t="str">
        <f>IF(M407="other","",CONCATENATE(M407,"-",N407))</f>
        <v>-</v>
      </c>
      <c r="AE407" t="b">
        <f t="shared" si="81"/>
        <v>0</v>
      </c>
      <c r="AF407" t="b">
        <f t="shared" si="82"/>
        <v>0</v>
      </c>
      <c r="AI407" t="b">
        <f>OR(S407,W407,AA407,AE407)</f>
        <v>0</v>
      </c>
      <c r="AJ407" t="str">
        <f t="shared" si="83"/>
        <v/>
      </c>
      <c r="AK407" t="b">
        <f>OR(T407,X407,AB407,AF407)</f>
        <v>0</v>
      </c>
      <c r="AL407" t="str">
        <f t="shared" si="83"/>
        <v/>
      </c>
    </row>
    <row r="408" spans="1:38">
      <c r="A408" s="1" t="s">
        <v>49</v>
      </c>
      <c r="B408" t="s">
        <v>42</v>
      </c>
      <c r="C408">
        <v>1</v>
      </c>
      <c r="D408" t="s">
        <v>37</v>
      </c>
      <c r="E408" t="s">
        <v>26</v>
      </c>
      <c r="F408">
        <v>1</v>
      </c>
      <c r="G408" t="s">
        <v>34</v>
      </c>
      <c r="H408" t="s">
        <v>48</v>
      </c>
      <c r="P408" t="str">
        <f t="shared" si="72"/>
        <v>posh-yellow</v>
      </c>
      <c r="Q408">
        <f t="shared" si="73"/>
        <v>1</v>
      </c>
      <c r="R408" t="str">
        <f t="shared" si="74"/>
        <v>shiny-plum</v>
      </c>
      <c r="S408" t="b">
        <f t="shared" si="75"/>
        <v>0</v>
      </c>
      <c r="T408" t="b">
        <f t="shared" si="76"/>
        <v>0</v>
      </c>
      <c r="U408">
        <f>IF(F408="no",0,F408)</f>
        <v>1</v>
      </c>
      <c r="V408" t="str">
        <f>IF(G408="other","",CONCATENATE(G408,"-",H408))</f>
        <v>light-chartreuse</v>
      </c>
      <c r="W408" t="b">
        <f t="shared" si="77"/>
        <v>0</v>
      </c>
      <c r="X408" t="b">
        <f t="shared" si="78"/>
        <v>0</v>
      </c>
      <c r="Y408">
        <f>IF(I408="no",0,I408)</f>
        <v>0</v>
      </c>
      <c r="Z408" t="str">
        <f>IF(J408="other","",CONCATENATE(J408,"-",K408))</f>
        <v>-</v>
      </c>
      <c r="AA408" t="b">
        <f t="shared" si="79"/>
        <v>0</v>
      </c>
      <c r="AB408" t="b">
        <f t="shared" si="80"/>
        <v>0</v>
      </c>
      <c r="AC408">
        <f>IF(L408="no",0,L408)</f>
        <v>0</v>
      </c>
      <c r="AD408" t="str">
        <f>IF(M408="other","",CONCATENATE(M408,"-",N408))</f>
        <v>-</v>
      </c>
      <c r="AE408" t="b">
        <f t="shared" si="81"/>
        <v>0</v>
      </c>
      <c r="AF408" t="b">
        <f t="shared" si="82"/>
        <v>0</v>
      </c>
      <c r="AI408" t="b">
        <f>OR(S408,W408,AA408,AE408)</f>
        <v>0</v>
      </c>
      <c r="AJ408" t="str">
        <f t="shared" si="83"/>
        <v/>
      </c>
      <c r="AK408" t="b">
        <f>OR(T408,X408,AB408,AF408)</f>
        <v>0</v>
      </c>
      <c r="AL408" t="str">
        <f t="shared" si="83"/>
        <v/>
      </c>
    </row>
    <row r="409" spans="1:38">
      <c r="A409" s="1" t="s">
        <v>15</v>
      </c>
      <c r="B409" t="s">
        <v>43</v>
      </c>
      <c r="C409">
        <v>1</v>
      </c>
      <c r="D409" t="s">
        <v>7</v>
      </c>
      <c r="E409" t="s">
        <v>26</v>
      </c>
      <c r="F409">
        <v>4</v>
      </c>
      <c r="G409" t="s">
        <v>0</v>
      </c>
      <c r="H409" t="s">
        <v>47</v>
      </c>
      <c r="P409" t="str">
        <f t="shared" si="72"/>
        <v>clear-black</v>
      </c>
      <c r="Q409">
        <f t="shared" si="73"/>
        <v>1</v>
      </c>
      <c r="R409" t="str">
        <f t="shared" si="74"/>
        <v>muted-plum</v>
      </c>
      <c r="S409" t="b">
        <f t="shared" si="75"/>
        <v>0</v>
      </c>
      <c r="T409" t="b">
        <f t="shared" si="76"/>
        <v>0</v>
      </c>
      <c r="U409">
        <f>IF(F409="no",0,F409)</f>
        <v>4</v>
      </c>
      <c r="V409" t="str">
        <f>IF(G409="other","",CONCATENATE(G409,"-",H409))</f>
        <v>dull-olive</v>
      </c>
      <c r="W409" t="b">
        <f t="shared" si="77"/>
        <v>0</v>
      </c>
      <c r="X409" t="b">
        <f t="shared" si="78"/>
        <v>0</v>
      </c>
      <c r="Y409">
        <f>IF(I409="no",0,I409)</f>
        <v>0</v>
      </c>
      <c r="Z409" t="str">
        <f>IF(J409="other","",CONCATENATE(J409,"-",K409))</f>
        <v>-</v>
      </c>
      <c r="AA409" t="b">
        <f t="shared" si="79"/>
        <v>0</v>
      </c>
      <c r="AB409" t="b">
        <f t="shared" si="80"/>
        <v>0</v>
      </c>
      <c r="AC409">
        <f>IF(L409="no",0,L409)</f>
        <v>0</v>
      </c>
      <c r="AD409" t="str">
        <f>IF(M409="other","",CONCATENATE(M409,"-",N409))</f>
        <v>-</v>
      </c>
      <c r="AE409" t="b">
        <f t="shared" si="81"/>
        <v>0</v>
      </c>
      <c r="AF409" t="b">
        <f t="shared" si="82"/>
        <v>0</v>
      </c>
      <c r="AI409" t="b">
        <f>OR(S409,W409,AA409,AE409)</f>
        <v>0</v>
      </c>
      <c r="AJ409" t="str">
        <f t="shared" si="83"/>
        <v/>
      </c>
      <c r="AK409" t="b">
        <f>OR(T409,X409,AB409,AF409)</f>
        <v>0</v>
      </c>
      <c r="AL409" t="str">
        <f t="shared" si="83"/>
        <v/>
      </c>
    </row>
    <row r="410" spans="1:38">
      <c r="A410" s="1" t="s">
        <v>5</v>
      </c>
      <c r="B410" t="s">
        <v>29</v>
      </c>
      <c r="C410">
        <v>2</v>
      </c>
      <c r="D410" t="s">
        <v>14</v>
      </c>
      <c r="E410" t="s">
        <v>11</v>
      </c>
      <c r="F410">
        <v>2</v>
      </c>
      <c r="G410" t="s">
        <v>15</v>
      </c>
      <c r="H410" t="s">
        <v>32</v>
      </c>
      <c r="P410" t="str">
        <f t="shared" si="72"/>
        <v>striped-tan</v>
      </c>
      <c r="Q410">
        <f t="shared" si="73"/>
        <v>2</v>
      </c>
      <c r="R410" t="str">
        <f t="shared" si="74"/>
        <v>bright-lavender</v>
      </c>
      <c r="S410" t="b">
        <f t="shared" si="75"/>
        <v>0</v>
      </c>
      <c r="T410" t="b">
        <f t="shared" si="76"/>
        <v>0</v>
      </c>
      <c r="U410">
        <f>IF(F410="no",0,F410)</f>
        <v>2</v>
      </c>
      <c r="V410" t="str">
        <f>IF(G410="other","",CONCATENATE(G410,"-",H410))</f>
        <v>clear-beige</v>
      </c>
      <c r="W410" t="b">
        <f t="shared" si="77"/>
        <v>0</v>
      </c>
      <c r="X410" t="b">
        <f t="shared" si="78"/>
        <v>0</v>
      </c>
      <c r="Y410">
        <f>IF(I410="no",0,I410)</f>
        <v>0</v>
      </c>
      <c r="Z410" t="str">
        <f>IF(J410="other","",CONCATENATE(J410,"-",K410))</f>
        <v>-</v>
      </c>
      <c r="AA410" t="b">
        <f t="shared" si="79"/>
        <v>0</v>
      </c>
      <c r="AB410" t="b">
        <f t="shared" si="80"/>
        <v>0</v>
      </c>
      <c r="AC410">
        <f>IF(L410="no",0,L410)</f>
        <v>0</v>
      </c>
      <c r="AD410" t="str">
        <f>IF(M410="other","",CONCATENATE(M410,"-",N410))</f>
        <v>-</v>
      </c>
      <c r="AE410" t="b">
        <f t="shared" si="81"/>
        <v>0</v>
      </c>
      <c r="AF410" t="b">
        <f t="shared" si="82"/>
        <v>0</v>
      </c>
      <c r="AI410" t="b">
        <f>OR(S410,W410,AA410,AE410)</f>
        <v>0</v>
      </c>
      <c r="AJ410" t="str">
        <f t="shared" si="83"/>
        <v/>
      </c>
      <c r="AK410" t="b">
        <f>OR(T410,X410,AB410,AF410)</f>
        <v>0</v>
      </c>
      <c r="AL410" t="str">
        <f t="shared" si="83"/>
        <v/>
      </c>
    </row>
    <row r="411" spans="1:38">
      <c r="A411" s="1" t="s">
        <v>2</v>
      </c>
      <c r="B411" t="s">
        <v>42</v>
      </c>
      <c r="C411">
        <v>3</v>
      </c>
      <c r="D411" t="s">
        <v>0</v>
      </c>
      <c r="E411" t="s">
        <v>1</v>
      </c>
      <c r="F411">
        <v>1</v>
      </c>
      <c r="G411" t="s">
        <v>30</v>
      </c>
      <c r="H411" t="s">
        <v>32</v>
      </c>
      <c r="I411">
        <v>2</v>
      </c>
      <c r="J411" t="s">
        <v>10</v>
      </c>
      <c r="K411" t="s">
        <v>36</v>
      </c>
      <c r="L411">
        <v>4</v>
      </c>
      <c r="M411" t="s">
        <v>21</v>
      </c>
      <c r="N411" t="s">
        <v>42</v>
      </c>
      <c r="P411" t="str">
        <f t="shared" si="72"/>
        <v>dotted-yellow</v>
      </c>
      <c r="Q411">
        <f t="shared" si="73"/>
        <v>3</v>
      </c>
      <c r="R411" t="str">
        <f t="shared" si="74"/>
        <v>dull-blue</v>
      </c>
      <c r="S411" t="b">
        <f t="shared" si="75"/>
        <v>0</v>
      </c>
      <c r="T411" t="b">
        <f t="shared" si="76"/>
        <v>0</v>
      </c>
      <c r="U411">
        <f>IF(F411="no",0,F411)</f>
        <v>1</v>
      </c>
      <c r="V411" t="str">
        <f>IF(G411="other","",CONCATENATE(G411,"-",H411))</f>
        <v>dim-beige</v>
      </c>
      <c r="W411" t="b">
        <f t="shared" si="77"/>
        <v>0</v>
      </c>
      <c r="X411" t="b">
        <f t="shared" si="78"/>
        <v>0</v>
      </c>
      <c r="Y411">
        <f>IF(I411="no",0,I411)</f>
        <v>2</v>
      </c>
      <c r="Z411" t="str">
        <f>IF(J411="other","",CONCATENATE(J411,"-",K411))</f>
        <v>faded-coral</v>
      </c>
      <c r="AA411" t="b">
        <f t="shared" si="79"/>
        <v>0</v>
      </c>
      <c r="AB411" t="b">
        <f t="shared" si="80"/>
        <v>0</v>
      </c>
      <c r="AC411">
        <f>IF(L411="no",0,L411)</f>
        <v>4</v>
      </c>
      <c r="AD411" t="str">
        <f>IF(M411="other","",CONCATENATE(M411,"-",N411))</f>
        <v>plaid-yellow</v>
      </c>
      <c r="AE411" t="b">
        <f t="shared" si="81"/>
        <v>0</v>
      </c>
      <c r="AF411" t="b">
        <f t="shared" si="82"/>
        <v>0</v>
      </c>
      <c r="AI411" t="b">
        <f>OR(S411,W411,AA411,AE411)</f>
        <v>0</v>
      </c>
      <c r="AJ411" t="str">
        <f t="shared" si="83"/>
        <v/>
      </c>
      <c r="AK411" t="b">
        <f>OR(T411,X411,AB411,AF411)</f>
        <v>0</v>
      </c>
      <c r="AL411" t="str">
        <f t="shared" si="83"/>
        <v/>
      </c>
    </row>
    <row r="412" spans="1:38">
      <c r="A412" s="1" t="s">
        <v>7</v>
      </c>
      <c r="B412" t="s">
        <v>43</v>
      </c>
      <c r="C412">
        <v>4</v>
      </c>
      <c r="D412" t="s">
        <v>31</v>
      </c>
      <c r="E412" t="s">
        <v>26</v>
      </c>
      <c r="P412" t="str">
        <f t="shared" si="72"/>
        <v>muted-black</v>
      </c>
      <c r="Q412">
        <f t="shared" si="73"/>
        <v>4</v>
      </c>
      <c r="R412" t="str">
        <f t="shared" si="74"/>
        <v>mirrored-plum</v>
      </c>
      <c r="S412" t="b">
        <f t="shared" si="75"/>
        <v>0</v>
      </c>
      <c r="T412" t="b">
        <f t="shared" si="76"/>
        <v>1</v>
      </c>
      <c r="U412">
        <f>IF(F412="no",0,F412)</f>
        <v>0</v>
      </c>
      <c r="V412" t="str">
        <f>IF(G412="other","",CONCATENATE(G412,"-",H412))</f>
        <v>-</v>
      </c>
      <c r="W412" t="b">
        <f t="shared" si="77"/>
        <v>0</v>
      </c>
      <c r="X412" t="b">
        <f t="shared" si="78"/>
        <v>0</v>
      </c>
      <c r="Y412">
        <f>IF(I412="no",0,I412)</f>
        <v>0</v>
      </c>
      <c r="Z412" t="str">
        <f>IF(J412="other","",CONCATENATE(J412,"-",K412))</f>
        <v>-</v>
      </c>
      <c r="AA412" t="b">
        <f t="shared" si="79"/>
        <v>0</v>
      </c>
      <c r="AB412" t="b">
        <f t="shared" si="80"/>
        <v>0</v>
      </c>
      <c r="AC412">
        <f>IF(L412="no",0,L412)</f>
        <v>0</v>
      </c>
      <c r="AD412" t="str">
        <f>IF(M412="other","",CONCATENATE(M412,"-",N412))</f>
        <v>-</v>
      </c>
      <c r="AE412" t="b">
        <f t="shared" si="81"/>
        <v>0</v>
      </c>
      <c r="AF412" t="b">
        <f t="shared" si="82"/>
        <v>0</v>
      </c>
      <c r="AI412" t="b">
        <f>OR(S412,W412,AA412,AE412)</f>
        <v>0</v>
      </c>
      <c r="AJ412" t="str">
        <f t="shared" si="83"/>
        <v/>
      </c>
      <c r="AK412" t="b">
        <f>OR(T412,X412,AB412,AF412)</f>
        <v>1</v>
      </c>
      <c r="AL412" t="str">
        <f t="shared" si="83"/>
        <v>muted-black</v>
      </c>
    </row>
    <row r="413" spans="1:38">
      <c r="A413" s="1" t="s">
        <v>21</v>
      </c>
      <c r="B413" t="s">
        <v>35</v>
      </c>
      <c r="C413">
        <v>5</v>
      </c>
      <c r="D413" t="s">
        <v>37</v>
      </c>
      <c r="E413" t="s">
        <v>47</v>
      </c>
      <c r="F413">
        <v>1</v>
      </c>
      <c r="G413" t="s">
        <v>5</v>
      </c>
      <c r="H413" t="s">
        <v>42</v>
      </c>
      <c r="P413" t="str">
        <f t="shared" si="72"/>
        <v>plaid-turquoise</v>
      </c>
      <c r="Q413">
        <f t="shared" si="73"/>
        <v>5</v>
      </c>
      <c r="R413" t="str">
        <f t="shared" si="74"/>
        <v>shiny-olive</v>
      </c>
      <c r="S413" t="b">
        <f t="shared" si="75"/>
        <v>0</v>
      </c>
      <c r="T413" t="b">
        <f t="shared" si="76"/>
        <v>0</v>
      </c>
      <c r="U413">
        <f>IF(F413="no",0,F413)</f>
        <v>1</v>
      </c>
      <c r="V413" t="str">
        <f>IF(G413="other","",CONCATENATE(G413,"-",H413))</f>
        <v>striped-yellow</v>
      </c>
      <c r="W413" t="b">
        <f t="shared" si="77"/>
        <v>0</v>
      </c>
      <c r="X413" t="b">
        <f t="shared" si="78"/>
        <v>0</v>
      </c>
      <c r="Y413">
        <f>IF(I413="no",0,I413)</f>
        <v>0</v>
      </c>
      <c r="Z413" t="str">
        <f>IF(J413="other","",CONCATENATE(J413,"-",K413))</f>
        <v>-</v>
      </c>
      <c r="AA413" t="b">
        <f t="shared" si="79"/>
        <v>0</v>
      </c>
      <c r="AB413" t="b">
        <f t="shared" si="80"/>
        <v>0</v>
      </c>
      <c r="AC413">
        <f>IF(L413="no",0,L413)</f>
        <v>0</v>
      </c>
      <c r="AD413" t="str">
        <f>IF(M413="other","",CONCATENATE(M413,"-",N413))</f>
        <v>-</v>
      </c>
      <c r="AE413" t="b">
        <f t="shared" si="81"/>
        <v>0</v>
      </c>
      <c r="AF413" t="b">
        <f t="shared" si="82"/>
        <v>0</v>
      </c>
      <c r="AI413" t="b">
        <f>OR(S413,W413,AA413,AE413)</f>
        <v>0</v>
      </c>
      <c r="AJ413" t="str">
        <f t="shared" si="83"/>
        <v/>
      </c>
      <c r="AK413" t="b">
        <f>OR(T413,X413,AB413,AF413)</f>
        <v>0</v>
      </c>
      <c r="AL413" t="str">
        <f t="shared" si="83"/>
        <v/>
      </c>
    </row>
    <row r="414" spans="1:38">
      <c r="A414" s="1" t="s">
        <v>5</v>
      </c>
      <c r="B414" t="s">
        <v>24</v>
      </c>
      <c r="C414">
        <v>4</v>
      </c>
      <c r="D414" t="s">
        <v>5</v>
      </c>
      <c r="E414" t="s">
        <v>6</v>
      </c>
      <c r="F414">
        <v>3</v>
      </c>
      <c r="G414" t="s">
        <v>21</v>
      </c>
      <c r="H414" t="s">
        <v>28</v>
      </c>
      <c r="P414" t="str">
        <f t="shared" si="72"/>
        <v>striped-purple</v>
      </c>
      <c r="Q414">
        <f t="shared" si="73"/>
        <v>4</v>
      </c>
      <c r="R414" t="str">
        <f t="shared" si="74"/>
        <v>striped-tomato</v>
      </c>
      <c r="S414" t="b">
        <f t="shared" si="75"/>
        <v>0</v>
      </c>
      <c r="T414" t="b">
        <f t="shared" si="76"/>
        <v>0</v>
      </c>
      <c r="U414">
        <f>IF(F414="no",0,F414)</f>
        <v>3</v>
      </c>
      <c r="V414" t="str">
        <f>IF(G414="other","",CONCATENATE(G414,"-",H414))</f>
        <v>plaid-silver</v>
      </c>
      <c r="W414" t="b">
        <f t="shared" si="77"/>
        <v>0</v>
      </c>
      <c r="X414" t="b">
        <f t="shared" si="78"/>
        <v>0</v>
      </c>
      <c r="Y414">
        <f>IF(I414="no",0,I414)</f>
        <v>0</v>
      </c>
      <c r="Z414" t="str">
        <f>IF(J414="other","",CONCATENATE(J414,"-",K414))</f>
        <v>-</v>
      </c>
      <c r="AA414" t="b">
        <f t="shared" si="79"/>
        <v>0</v>
      </c>
      <c r="AB414" t="b">
        <f t="shared" si="80"/>
        <v>0</v>
      </c>
      <c r="AC414">
        <f>IF(L414="no",0,L414)</f>
        <v>0</v>
      </c>
      <c r="AD414" t="str">
        <f>IF(M414="other","",CONCATENATE(M414,"-",N414))</f>
        <v>-</v>
      </c>
      <c r="AE414" t="b">
        <f t="shared" si="81"/>
        <v>0</v>
      </c>
      <c r="AF414" t="b">
        <f t="shared" si="82"/>
        <v>0</v>
      </c>
      <c r="AI414" t="b">
        <f>OR(S414,W414,AA414,AE414)</f>
        <v>0</v>
      </c>
      <c r="AJ414" t="str">
        <f t="shared" si="83"/>
        <v/>
      </c>
      <c r="AK414" t="b">
        <f>OR(T414,X414,AB414,AF414)</f>
        <v>0</v>
      </c>
      <c r="AL414" t="str">
        <f t="shared" si="83"/>
        <v/>
      </c>
    </row>
    <row r="415" spans="1:38">
      <c r="A415" s="1" t="s">
        <v>34</v>
      </c>
      <c r="B415" t="s">
        <v>42</v>
      </c>
      <c r="C415">
        <v>5</v>
      </c>
      <c r="D415" t="s">
        <v>34</v>
      </c>
      <c r="E415" t="s">
        <v>18</v>
      </c>
      <c r="F415">
        <v>4</v>
      </c>
      <c r="G415" t="s">
        <v>31</v>
      </c>
      <c r="H415" t="s">
        <v>6</v>
      </c>
      <c r="P415" t="str">
        <f t="shared" si="72"/>
        <v>light-yellow</v>
      </c>
      <c r="Q415">
        <f t="shared" si="73"/>
        <v>5</v>
      </c>
      <c r="R415" t="str">
        <f t="shared" si="74"/>
        <v>light-salmon</v>
      </c>
      <c r="S415" t="b">
        <f t="shared" si="75"/>
        <v>0</v>
      </c>
      <c r="T415" t="b">
        <f t="shared" si="76"/>
        <v>0</v>
      </c>
      <c r="U415">
        <f>IF(F415="no",0,F415)</f>
        <v>4</v>
      </c>
      <c r="V415" t="str">
        <f>IF(G415="other","",CONCATENATE(G415,"-",H415))</f>
        <v>mirrored-tomato</v>
      </c>
      <c r="W415" t="b">
        <f t="shared" si="77"/>
        <v>0</v>
      </c>
      <c r="X415" t="b">
        <f t="shared" si="78"/>
        <v>0</v>
      </c>
      <c r="Y415">
        <f>IF(I415="no",0,I415)</f>
        <v>0</v>
      </c>
      <c r="Z415" t="str">
        <f>IF(J415="other","",CONCATENATE(J415,"-",K415))</f>
        <v>-</v>
      </c>
      <c r="AA415" t="b">
        <f t="shared" si="79"/>
        <v>0</v>
      </c>
      <c r="AB415" t="b">
        <f t="shared" si="80"/>
        <v>0</v>
      </c>
      <c r="AC415">
        <f>IF(L415="no",0,L415)</f>
        <v>0</v>
      </c>
      <c r="AD415" t="str">
        <f>IF(M415="other","",CONCATENATE(M415,"-",N415))</f>
        <v>-</v>
      </c>
      <c r="AE415" t="b">
        <f t="shared" si="81"/>
        <v>0</v>
      </c>
      <c r="AF415" t="b">
        <f t="shared" si="82"/>
        <v>0</v>
      </c>
      <c r="AI415" t="b">
        <f>OR(S415,W415,AA415,AE415)</f>
        <v>0</v>
      </c>
      <c r="AJ415" t="str">
        <f t="shared" si="83"/>
        <v/>
      </c>
      <c r="AK415" t="b">
        <f>OR(T415,X415,AB415,AF415)</f>
        <v>0</v>
      </c>
      <c r="AL415" t="str">
        <f t="shared" si="83"/>
        <v/>
      </c>
    </row>
    <row r="416" spans="1:38">
      <c r="A416" s="1" t="s">
        <v>17</v>
      </c>
      <c r="B416" t="s">
        <v>23</v>
      </c>
      <c r="C416">
        <v>4</v>
      </c>
      <c r="D416" t="s">
        <v>44</v>
      </c>
      <c r="E416" t="s">
        <v>35</v>
      </c>
      <c r="F416">
        <v>1</v>
      </c>
      <c r="G416" t="s">
        <v>5</v>
      </c>
      <c r="H416" t="s">
        <v>47</v>
      </c>
      <c r="I416">
        <v>4</v>
      </c>
      <c r="J416" t="s">
        <v>2</v>
      </c>
      <c r="K416" t="s">
        <v>19</v>
      </c>
      <c r="P416" t="str">
        <f t="shared" si="72"/>
        <v>wavy-bronze</v>
      </c>
      <c r="Q416">
        <f t="shared" si="73"/>
        <v>4</v>
      </c>
      <c r="R416" t="str">
        <f t="shared" si="74"/>
        <v>pale-turquoise</v>
      </c>
      <c r="S416" t="b">
        <f t="shared" si="75"/>
        <v>0</v>
      </c>
      <c r="T416" t="b">
        <f t="shared" si="76"/>
        <v>0</v>
      </c>
      <c r="U416">
        <f>IF(F416="no",0,F416)</f>
        <v>1</v>
      </c>
      <c r="V416" t="str">
        <f>IF(G416="other","",CONCATENATE(G416,"-",H416))</f>
        <v>striped-olive</v>
      </c>
      <c r="W416" t="b">
        <f t="shared" si="77"/>
        <v>0</v>
      </c>
      <c r="X416" t="b">
        <f t="shared" si="78"/>
        <v>0</v>
      </c>
      <c r="Y416">
        <f>IF(I416="no",0,I416)</f>
        <v>4</v>
      </c>
      <c r="Z416" t="str">
        <f>IF(J416="other","",CONCATENATE(J416,"-",K416))</f>
        <v>dotted-lime</v>
      </c>
      <c r="AA416" t="b">
        <f t="shared" si="79"/>
        <v>0</v>
      </c>
      <c r="AB416" t="b">
        <f t="shared" si="80"/>
        <v>0</v>
      </c>
      <c r="AC416">
        <f>IF(L416="no",0,L416)</f>
        <v>0</v>
      </c>
      <c r="AD416" t="str">
        <f>IF(M416="other","",CONCATENATE(M416,"-",N416))</f>
        <v>-</v>
      </c>
      <c r="AE416" t="b">
        <f t="shared" si="81"/>
        <v>0</v>
      </c>
      <c r="AF416" t="b">
        <f t="shared" si="82"/>
        <v>0</v>
      </c>
      <c r="AI416" t="b">
        <f>OR(S416,W416,AA416,AE416)</f>
        <v>0</v>
      </c>
      <c r="AJ416" t="str">
        <f t="shared" si="83"/>
        <v/>
      </c>
      <c r="AK416" t="b">
        <f>OR(T416,X416,AB416,AF416)</f>
        <v>0</v>
      </c>
      <c r="AL416" t="str">
        <f t="shared" si="83"/>
        <v/>
      </c>
    </row>
    <row r="417" spans="1:38">
      <c r="A417" s="1" t="s">
        <v>14</v>
      </c>
      <c r="B417" t="s">
        <v>40</v>
      </c>
      <c r="C417">
        <v>2</v>
      </c>
      <c r="D417" t="s">
        <v>37</v>
      </c>
      <c r="E417" t="s">
        <v>45</v>
      </c>
      <c r="F417">
        <v>3</v>
      </c>
      <c r="G417" t="s">
        <v>41</v>
      </c>
      <c r="H417" t="s">
        <v>3</v>
      </c>
      <c r="I417">
        <v>1</v>
      </c>
      <c r="J417" t="s">
        <v>44</v>
      </c>
      <c r="K417" t="s">
        <v>48</v>
      </c>
      <c r="L417">
        <v>3</v>
      </c>
      <c r="M417" t="s">
        <v>0</v>
      </c>
      <c r="N417" t="s">
        <v>51</v>
      </c>
      <c r="P417" t="str">
        <f t="shared" si="72"/>
        <v>bright-gold</v>
      </c>
      <c r="Q417">
        <f t="shared" si="73"/>
        <v>2</v>
      </c>
      <c r="R417" t="str">
        <f t="shared" si="74"/>
        <v>shiny-gray</v>
      </c>
      <c r="S417" t="b">
        <f t="shared" si="75"/>
        <v>0</v>
      </c>
      <c r="T417" t="b">
        <f t="shared" si="76"/>
        <v>0</v>
      </c>
      <c r="U417">
        <f>IF(F417="no",0,F417)</f>
        <v>3</v>
      </c>
      <c r="V417" t="str">
        <f>IF(G417="other","",CONCATENATE(G417,"-",H417))</f>
        <v>dark-green</v>
      </c>
      <c r="W417" t="b">
        <f t="shared" si="77"/>
        <v>0</v>
      </c>
      <c r="X417" t="b">
        <f t="shared" si="78"/>
        <v>0</v>
      </c>
      <c r="Y417">
        <f>IF(I417="no",0,I417)</f>
        <v>1</v>
      </c>
      <c r="Z417" t="str">
        <f>IF(J417="other","",CONCATENATE(J417,"-",K417))</f>
        <v>pale-chartreuse</v>
      </c>
      <c r="AA417" t="b">
        <f t="shared" si="79"/>
        <v>0</v>
      </c>
      <c r="AB417" t="b">
        <f t="shared" si="80"/>
        <v>0</v>
      </c>
      <c r="AC417">
        <f>IF(L417="no",0,L417)</f>
        <v>3</v>
      </c>
      <c r="AD417" t="str">
        <f>IF(M417="other","",CONCATENATE(M417,"-",N417))</f>
        <v>dull-aqua</v>
      </c>
      <c r="AE417" t="b">
        <f t="shared" si="81"/>
        <v>0</v>
      </c>
      <c r="AF417" t="b">
        <f t="shared" si="82"/>
        <v>0</v>
      </c>
      <c r="AI417" t="b">
        <f>OR(S417,W417,AA417,AE417)</f>
        <v>0</v>
      </c>
      <c r="AJ417" t="str">
        <f t="shared" si="83"/>
        <v/>
      </c>
      <c r="AK417" t="b">
        <f>OR(T417,X417,AB417,AF417)</f>
        <v>0</v>
      </c>
      <c r="AL417" t="str">
        <f t="shared" si="83"/>
        <v/>
      </c>
    </row>
    <row r="418" spans="1:38">
      <c r="A418" s="1" t="s">
        <v>0</v>
      </c>
      <c r="B418" t="s">
        <v>32</v>
      </c>
      <c r="C418">
        <v>5</v>
      </c>
      <c r="D418" t="s">
        <v>27</v>
      </c>
      <c r="E418" t="s">
        <v>18</v>
      </c>
      <c r="P418" t="str">
        <f t="shared" si="72"/>
        <v>dull-beige</v>
      </c>
      <c r="Q418">
        <f t="shared" si="73"/>
        <v>5</v>
      </c>
      <c r="R418" t="str">
        <f t="shared" si="74"/>
        <v>vibrant-salmon</v>
      </c>
      <c r="S418" t="b">
        <f t="shared" si="75"/>
        <v>0</v>
      </c>
      <c r="T418" t="b">
        <f t="shared" si="76"/>
        <v>0</v>
      </c>
      <c r="U418">
        <f>IF(F418="no",0,F418)</f>
        <v>0</v>
      </c>
      <c r="V418" t="str">
        <f>IF(G418="other","",CONCATENATE(G418,"-",H418))</f>
        <v>-</v>
      </c>
      <c r="W418" t="b">
        <f t="shared" si="77"/>
        <v>0</v>
      </c>
      <c r="X418" t="b">
        <f t="shared" si="78"/>
        <v>0</v>
      </c>
      <c r="Y418">
        <f>IF(I418="no",0,I418)</f>
        <v>0</v>
      </c>
      <c r="Z418" t="str">
        <f>IF(J418="other","",CONCATENATE(J418,"-",K418))</f>
        <v>-</v>
      </c>
      <c r="AA418" t="b">
        <f t="shared" si="79"/>
        <v>0</v>
      </c>
      <c r="AB418" t="b">
        <f t="shared" si="80"/>
        <v>0</v>
      </c>
      <c r="AC418">
        <f>IF(L418="no",0,L418)</f>
        <v>0</v>
      </c>
      <c r="AD418" t="str">
        <f>IF(M418="other","",CONCATENATE(M418,"-",N418))</f>
        <v>-</v>
      </c>
      <c r="AE418" t="b">
        <f t="shared" si="81"/>
        <v>0</v>
      </c>
      <c r="AF418" t="b">
        <f t="shared" si="82"/>
        <v>0</v>
      </c>
      <c r="AI418" t="b">
        <f>OR(S418,W418,AA418,AE418)</f>
        <v>0</v>
      </c>
      <c r="AJ418" t="str">
        <f t="shared" si="83"/>
        <v/>
      </c>
      <c r="AK418" t="b">
        <f>OR(T418,X418,AB418,AF418)</f>
        <v>0</v>
      </c>
      <c r="AL418" t="str">
        <f t="shared" si="83"/>
        <v/>
      </c>
    </row>
    <row r="419" spans="1:38">
      <c r="A419" s="1" t="s">
        <v>7</v>
      </c>
      <c r="B419" t="s">
        <v>35</v>
      </c>
      <c r="C419">
        <v>4</v>
      </c>
      <c r="D419" t="s">
        <v>17</v>
      </c>
      <c r="E419" t="s">
        <v>47</v>
      </c>
      <c r="F419">
        <v>3</v>
      </c>
      <c r="G419" t="s">
        <v>10</v>
      </c>
      <c r="H419" t="s">
        <v>36</v>
      </c>
      <c r="P419" t="str">
        <f t="shared" si="72"/>
        <v>muted-turquoise</v>
      </c>
      <c r="Q419">
        <f t="shared" si="73"/>
        <v>4</v>
      </c>
      <c r="R419" t="str">
        <f t="shared" si="74"/>
        <v>wavy-olive</v>
      </c>
      <c r="S419" t="b">
        <f t="shared" si="75"/>
        <v>0</v>
      </c>
      <c r="T419" t="b">
        <f t="shared" si="76"/>
        <v>0</v>
      </c>
      <c r="U419">
        <f>IF(F419="no",0,F419)</f>
        <v>3</v>
      </c>
      <c r="V419" t="str">
        <f>IF(G419="other","",CONCATENATE(G419,"-",H419))</f>
        <v>faded-coral</v>
      </c>
      <c r="W419" t="b">
        <f t="shared" si="77"/>
        <v>0</v>
      </c>
      <c r="X419" t="b">
        <f t="shared" si="78"/>
        <v>0</v>
      </c>
      <c r="Y419">
        <f>IF(I419="no",0,I419)</f>
        <v>0</v>
      </c>
      <c r="Z419" t="str">
        <f>IF(J419="other","",CONCATENATE(J419,"-",K419))</f>
        <v>-</v>
      </c>
      <c r="AA419" t="b">
        <f t="shared" si="79"/>
        <v>0</v>
      </c>
      <c r="AB419" t="b">
        <f t="shared" si="80"/>
        <v>0</v>
      </c>
      <c r="AC419">
        <f>IF(L419="no",0,L419)</f>
        <v>0</v>
      </c>
      <c r="AD419" t="str">
        <f>IF(M419="other","",CONCATENATE(M419,"-",N419))</f>
        <v>-</v>
      </c>
      <c r="AE419" t="b">
        <f t="shared" si="81"/>
        <v>0</v>
      </c>
      <c r="AF419" t="b">
        <f t="shared" si="82"/>
        <v>0</v>
      </c>
      <c r="AI419" t="b">
        <f>OR(S419,W419,AA419,AE419)</f>
        <v>0</v>
      </c>
      <c r="AJ419" t="str">
        <f t="shared" si="83"/>
        <v/>
      </c>
      <c r="AK419" t="b">
        <f>OR(T419,X419,AB419,AF419)</f>
        <v>0</v>
      </c>
      <c r="AL419" t="str">
        <f t="shared" si="83"/>
        <v/>
      </c>
    </row>
    <row r="420" spans="1:38">
      <c r="A420" s="1" t="s">
        <v>2</v>
      </c>
      <c r="B420" t="s">
        <v>13</v>
      </c>
      <c r="C420">
        <v>5</v>
      </c>
      <c r="D420" t="s">
        <v>31</v>
      </c>
      <c r="E420" t="s">
        <v>18</v>
      </c>
      <c r="F420">
        <v>2</v>
      </c>
      <c r="G420" t="s">
        <v>7</v>
      </c>
      <c r="H420" t="s">
        <v>26</v>
      </c>
      <c r="I420">
        <v>3</v>
      </c>
      <c r="J420" t="s">
        <v>21</v>
      </c>
      <c r="K420" t="s">
        <v>4</v>
      </c>
      <c r="L420">
        <v>5</v>
      </c>
      <c r="M420" t="s">
        <v>31</v>
      </c>
      <c r="N420" t="s">
        <v>43</v>
      </c>
      <c r="P420" t="str">
        <f t="shared" si="72"/>
        <v>dotted-fuchsia</v>
      </c>
      <c r="Q420">
        <f t="shared" si="73"/>
        <v>5</v>
      </c>
      <c r="R420" t="str">
        <f t="shared" si="74"/>
        <v>mirrored-salmon</v>
      </c>
      <c r="S420" t="b">
        <f t="shared" si="75"/>
        <v>0</v>
      </c>
      <c r="T420" t="b">
        <f t="shared" si="76"/>
        <v>0</v>
      </c>
      <c r="U420">
        <f>IF(F420="no",0,F420)</f>
        <v>2</v>
      </c>
      <c r="V420" t="str">
        <f>IF(G420="other","",CONCATENATE(G420,"-",H420))</f>
        <v>muted-plum</v>
      </c>
      <c r="W420" t="b">
        <f t="shared" si="77"/>
        <v>0</v>
      </c>
      <c r="X420" t="b">
        <f t="shared" si="78"/>
        <v>0</v>
      </c>
      <c r="Y420">
        <f>IF(I420="no",0,I420)</f>
        <v>3</v>
      </c>
      <c r="Z420" t="str">
        <f>IF(J420="other","",CONCATENATE(J420,"-",K420))</f>
        <v>plaid-brown</v>
      </c>
      <c r="AA420" t="b">
        <f t="shared" si="79"/>
        <v>0</v>
      </c>
      <c r="AB420" t="b">
        <f t="shared" si="80"/>
        <v>0</v>
      </c>
      <c r="AC420">
        <f>IF(L420="no",0,L420)</f>
        <v>5</v>
      </c>
      <c r="AD420" t="str">
        <f>IF(M420="other","",CONCATENATE(M420,"-",N420))</f>
        <v>mirrored-black</v>
      </c>
      <c r="AE420" t="b">
        <f t="shared" si="81"/>
        <v>0</v>
      </c>
      <c r="AF420" t="b">
        <f t="shared" si="82"/>
        <v>0</v>
      </c>
      <c r="AI420" t="b">
        <f>OR(S420,W420,AA420,AE420)</f>
        <v>0</v>
      </c>
      <c r="AJ420" t="str">
        <f t="shared" si="83"/>
        <v/>
      </c>
      <c r="AK420" t="b">
        <f>OR(T420,X420,AB420,AF420)</f>
        <v>0</v>
      </c>
      <c r="AL420" t="str">
        <f t="shared" si="83"/>
        <v/>
      </c>
    </row>
    <row r="421" spans="1:38">
      <c r="A421" s="1" t="s">
        <v>49</v>
      </c>
      <c r="B421" t="s">
        <v>35</v>
      </c>
      <c r="C421">
        <v>1</v>
      </c>
      <c r="D421" t="s">
        <v>27</v>
      </c>
      <c r="E421" t="s">
        <v>19</v>
      </c>
      <c r="F421">
        <v>3</v>
      </c>
      <c r="G421" t="s">
        <v>30</v>
      </c>
      <c r="H421" t="s">
        <v>46</v>
      </c>
      <c r="P421" t="str">
        <f t="shared" si="72"/>
        <v>posh-turquoise</v>
      </c>
      <c r="Q421">
        <f t="shared" si="73"/>
        <v>1</v>
      </c>
      <c r="R421" t="str">
        <f t="shared" si="74"/>
        <v>vibrant-lime</v>
      </c>
      <c r="S421" t="b">
        <f t="shared" si="75"/>
        <v>0</v>
      </c>
      <c r="T421" t="b">
        <f t="shared" si="76"/>
        <v>0</v>
      </c>
      <c r="U421">
        <f>IF(F421="no",0,F421)</f>
        <v>3</v>
      </c>
      <c r="V421" t="str">
        <f>IF(G421="other","",CONCATENATE(G421,"-",H421))</f>
        <v>dim-orange</v>
      </c>
      <c r="W421" t="b">
        <f t="shared" si="77"/>
        <v>0</v>
      </c>
      <c r="X421" t="b">
        <f t="shared" si="78"/>
        <v>0</v>
      </c>
      <c r="Y421">
        <f>IF(I421="no",0,I421)</f>
        <v>0</v>
      </c>
      <c r="Z421" t="str">
        <f>IF(J421="other","",CONCATENATE(J421,"-",K421))</f>
        <v>-</v>
      </c>
      <c r="AA421" t="b">
        <f t="shared" si="79"/>
        <v>0</v>
      </c>
      <c r="AB421" t="b">
        <f t="shared" si="80"/>
        <v>0</v>
      </c>
      <c r="AC421">
        <f>IF(L421="no",0,L421)</f>
        <v>0</v>
      </c>
      <c r="AD421" t="str">
        <f>IF(M421="other","",CONCATENATE(M421,"-",N421))</f>
        <v>-</v>
      </c>
      <c r="AE421" t="b">
        <f t="shared" si="81"/>
        <v>0</v>
      </c>
      <c r="AF421" t="b">
        <f t="shared" si="82"/>
        <v>0</v>
      </c>
      <c r="AI421" t="b">
        <f>OR(S421,W421,AA421,AE421)</f>
        <v>0</v>
      </c>
      <c r="AJ421" t="str">
        <f t="shared" si="83"/>
        <v/>
      </c>
      <c r="AK421" t="b">
        <f>OR(T421,X421,AB421,AF421)</f>
        <v>0</v>
      </c>
      <c r="AL421" t="str">
        <f t="shared" si="83"/>
        <v/>
      </c>
    </row>
    <row r="422" spans="1:38">
      <c r="A422" s="1" t="s">
        <v>21</v>
      </c>
      <c r="B422" t="s">
        <v>39</v>
      </c>
      <c r="C422">
        <v>1</v>
      </c>
      <c r="D422" t="s">
        <v>10</v>
      </c>
      <c r="E422" t="s">
        <v>1</v>
      </c>
      <c r="F422">
        <v>4</v>
      </c>
      <c r="G422" t="s">
        <v>14</v>
      </c>
      <c r="H422" t="s">
        <v>38</v>
      </c>
      <c r="I422">
        <v>4</v>
      </c>
      <c r="J422" t="s">
        <v>15</v>
      </c>
      <c r="K422" t="s">
        <v>3</v>
      </c>
      <c r="P422" t="str">
        <f t="shared" si="72"/>
        <v>plaid-indigo</v>
      </c>
      <c r="Q422">
        <f t="shared" si="73"/>
        <v>1</v>
      </c>
      <c r="R422" t="str">
        <f t="shared" si="74"/>
        <v>faded-blue</v>
      </c>
      <c r="S422" t="b">
        <f t="shared" si="75"/>
        <v>0</v>
      </c>
      <c r="T422" t="b">
        <f t="shared" si="76"/>
        <v>0</v>
      </c>
      <c r="U422">
        <f>IF(F422="no",0,F422)</f>
        <v>4</v>
      </c>
      <c r="V422" t="str">
        <f>IF(G422="other","",CONCATENATE(G422,"-",H422))</f>
        <v>bright-teal</v>
      </c>
      <c r="W422" t="b">
        <f t="shared" si="77"/>
        <v>0</v>
      </c>
      <c r="X422" t="b">
        <f t="shared" si="78"/>
        <v>0</v>
      </c>
      <c r="Y422">
        <f>IF(I422="no",0,I422)</f>
        <v>4</v>
      </c>
      <c r="Z422" t="str">
        <f>IF(J422="other","",CONCATENATE(J422,"-",K422))</f>
        <v>clear-green</v>
      </c>
      <c r="AA422" t="b">
        <f t="shared" si="79"/>
        <v>0</v>
      </c>
      <c r="AB422" t="b">
        <f t="shared" si="80"/>
        <v>0</v>
      </c>
      <c r="AC422">
        <f>IF(L422="no",0,L422)</f>
        <v>0</v>
      </c>
      <c r="AD422" t="str">
        <f>IF(M422="other","",CONCATENATE(M422,"-",N422))</f>
        <v>-</v>
      </c>
      <c r="AE422" t="b">
        <f t="shared" si="81"/>
        <v>0</v>
      </c>
      <c r="AF422" t="b">
        <f t="shared" si="82"/>
        <v>0</v>
      </c>
      <c r="AI422" t="b">
        <f>OR(S422,W422,AA422,AE422)</f>
        <v>0</v>
      </c>
      <c r="AJ422" t="str">
        <f t="shared" si="83"/>
        <v/>
      </c>
      <c r="AK422" t="b">
        <f>OR(T422,X422,AB422,AF422)</f>
        <v>0</v>
      </c>
      <c r="AL422" t="str">
        <f t="shared" si="83"/>
        <v/>
      </c>
    </row>
    <row r="423" spans="1:38">
      <c r="A423" s="1" t="s">
        <v>31</v>
      </c>
      <c r="B423" t="s">
        <v>19</v>
      </c>
      <c r="C423">
        <v>5</v>
      </c>
      <c r="D423" t="s">
        <v>49</v>
      </c>
      <c r="E423" t="s">
        <v>16</v>
      </c>
      <c r="F423">
        <v>2</v>
      </c>
      <c r="G423" t="s">
        <v>31</v>
      </c>
      <c r="H423" t="s">
        <v>11</v>
      </c>
      <c r="I423">
        <v>5</v>
      </c>
      <c r="J423" t="s">
        <v>0</v>
      </c>
      <c r="K423" t="s">
        <v>23</v>
      </c>
      <c r="L423">
        <v>2</v>
      </c>
      <c r="M423" t="s">
        <v>30</v>
      </c>
      <c r="N423" t="s">
        <v>9</v>
      </c>
      <c r="P423" t="str">
        <f t="shared" si="72"/>
        <v>mirrored-lime</v>
      </c>
      <c r="Q423">
        <f t="shared" si="73"/>
        <v>5</v>
      </c>
      <c r="R423" t="str">
        <f t="shared" si="74"/>
        <v>posh-magenta</v>
      </c>
      <c r="S423" t="b">
        <f t="shared" si="75"/>
        <v>0</v>
      </c>
      <c r="T423" t="b">
        <f t="shared" si="76"/>
        <v>0</v>
      </c>
      <c r="U423">
        <f>IF(F423="no",0,F423)</f>
        <v>2</v>
      </c>
      <c r="V423" t="str">
        <f>IF(G423="other","",CONCATENATE(G423,"-",H423))</f>
        <v>mirrored-lavender</v>
      </c>
      <c r="W423" t="b">
        <f t="shared" si="77"/>
        <v>0</v>
      </c>
      <c r="X423" t="b">
        <f t="shared" si="78"/>
        <v>0</v>
      </c>
      <c r="Y423">
        <f>IF(I423="no",0,I423)</f>
        <v>5</v>
      </c>
      <c r="Z423" t="str">
        <f>IF(J423="other","",CONCATENATE(J423,"-",K423))</f>
        <v>dull-bronze</v>
      </c>
      <c r="AA423" t="b">
        <f t="shared" si="79"/>
        <v>0</v>
      </c>
      <c r="AB423" t="b">
        <f t="shared" si="80"/>
        <v>0</v>
      </c>
      <c r="AC423">
        <f>IF(L423="no",0,L423)</f>
        <v>2</v>
      </c>
      <c r="AD423" t="str">
        <f>IF(M423="other","",CONCATENATE(M423,"-",N423))</f>
        <v>dim-cyan</v>
      </c>
      <c r="AE423" t="b">
        <f t="shared" si="81"/>
        <v>0</v>
      </c>
      <c r="AF423" t="b">
        <f t="shared" si="82"/>
        <v>0</v>
      </c>
      <c r="AI423" t="b">
        <f>OR(S423,W423,AA423,AE423)</f>
        <v>0</v>
      </c>
      <c r="AJ423" t="str">
        <f t="shared" si="83"/>
        <v/>
      </c>
      <c r="AK423" t="b">
        <f>OR(T423,X423,AB423,AF423)</f>
        <v>0</v>
      </c>
      <c r="AL423" t="str">
        <f t="shared" si="83"/>
        <v/>
      </c>
    </row>
    <row r="424" spans="1:38">
      <c r="A424" s="1" t="s">
        <v>0</v>
      </c>
      <c r="B424" t="s">
        <v>16</v>
      </c>
      <c r="C424">
        <v>1</v>
      </c>
      <c r="D424" t="s">
        <v>34</v>
      </c>
      <c r="E424" t="s">
        <v>23</v>
      </c>
      <c r="F424">
        <v>2</v>
      </c>
      <c r="G424" t="s">
        <v>41</v>
      </c>
      <c r="H424" t="s">
        <v>29</v>
      </c>
      <c r="I424">
        <v>4</v>
      </c>
      <c r="J424" t="s">
        <v>14</v>
      </c>
      <c r="K424" t="s">
        <v>18</v>
      </c>
      <c r="L424">
        <v>4</v>
      </c>
      <c r="M424" t="s">
        <v>12</v>
      </c>
      <c r="N424" t="s">
        <v>51</v>
      </c>
      <c r="P424" t="str">
        <f t="shared" si="72"/>
        <v>dull-magenta</v>
      </c>
      <c r="Q424">
        <f t="shared" si="73"/>
        <v>1</v>
      </c>
      <c r="R424" t="str">
        <f t="shared" si="74"/>
        <v>light-bronze</v>
      </c>
      <c r="S424" t="b">
        <f t="shared" si="75"/>
        <v>0</v>
      </c>
      <c r="T424" t="b">
        <f t="shared" si="76"/>
        <v>0</v>
      </c>
      <c r="U424">
        <f>IF(F424="no",0,F424)</f>
        <v>2</v>
      </c>
      <c r="V424" t="str">
        <f>IF(G424="other","",CONCATENATE(G424,"-",H424))</f>
        <v>dark-tan</v>
      </c>
      <c r="W424" t="b">
        <f t="shared" si="77"/>
        <v>0</v>
      </c>
      <c r="X424" t="b">
        <f t="shared" si="78"/>
        <v>0</v>
      </c>
      <c r="Y424">
        <f>IF(I424="no",0,I424)</f>
        <v>4</v>
      </c>
      <c r="Z424" t="str">
        <f>IF(J424="other","",CONCATENATE(J424,"-",K424))</f>
        <v>bright-salmon</v>
      </c>
      <c r="AA424" t="b">
        <f t="shared" si="79"/>
        <v>0</v>
      </c>
      <c r="AB424" t="b">
        <f t="shared" si="80"/>
        <v>0</v>
      </c>
      <c r="AC424">
        <f>IF(L424="no",0,L424)</f>
        <v>4</v>
      </c>
      <c r="AD424" t="str">
        <f>IF(M424="other","",CONCATENATE(M424,"-",N424))</f>
        <v>drab-aqua</v>
      </c>
      <c r="AE424" t="b">
        <f t="shared" si="81"/>
        <v>0</v>
      </c>
      <c r="AF424" t="b">
        <f t="shared" si="82"/>
        <v>0</v>
      </c>
      <c r="AI424" t="b">
        <f>OR(S424,W424,AA424,AE424)</f>
        <v>0</v>
      </c>
      <c r="AJ424" t="str">
        <f t="shared" si="83"/>
        <v/>
      </c>
      <c r="AK424" t="b">
        <f>OR(T424,X424,AB424,AF424)</f>
        <v>0</v>
      </c>
      <c r="AL424" t="str">
        <f t="shared" si="83"/>
        <v/>
      </c>
    </row>
    <row r="425" spans="1:38">
      <c r="A425" s="1" t="s">
        <v>37</v>
      </c>
      <c r="B425" t="s">
        <v>25</v>
      </c>
      <c r="C425">
        <v>2</v>
      </c>
      <c r="D425" t="s">
        <v>14</v>
      </c>
      <c r="E425" t="s">
        <v>26</v>
      </c>
      <c r="F425">
        <v>1</v>
      </c>
      <c r="G425" t="s">
        <v>10</v>
      </c>
      <c r="H425" t="s">
        <v>23</v>
      </c>
      <c r="I425">
        <v>2</v>
      </c>
      <c r="J425" t="s">
        <v>5</v>
      </c>
      <c r="K425" t="s">
        <v>24</v>
      </c>
      <c r="L425">
        <v>2</v>
      </c>
      <c r="M425" t="s">
        <v>0</v>
      </c>
      <c r="N425" t="s">
        <v>1</v>
      </c>
      <c r="P425" t="str">
        <f t="shared" si="72"/>
        <v>shiny-crimson</v>
      </c>
      <c r="Q425">
        <f t="shared" si="73"/>
        <v>2</v>
      </c>
      <c r="R425" t="str">
        <f t="shared" si="74"/>
        <v>bright-plum</v>
      </c>
      <c r="S425" t="b">
        <f t="shared" si="75"/>
        <v>0</v>
      </c>
      <c r="T425" t="b">
        <f t="shared" si="76"/>
        <v>0</v>
      </c>
      <c r="U425">
        <f>IF(F425="no",0,F425)</f>
        <v>1</v>
      </c>
      <c r="V425" t="str">
        <f>IF(G425="other","",CONCATENATE(G425,"-",H425))</f>
        <v>faded-bronze</v>
      </c>
      <c r="W425" t="b">
        <f t="shared" si="77"/>
        <v>0</v>
      </c>
      <c r="X425" t="b">
        <f t="shared" si="78"/>
        <v>0</v>
      </c>
      <c r="Y425">
        <f>IF(I425="no",0,I425)</f>
        <v>2</v>
      </c>
      <c r="Z425" t="str">
        <f>IF(J425="other","",CONCATENATE(J425,"-",K425))</f>
        <v>striped-purple</v>
      </c>
      <c r="AA425" t="b">
        <f t="shared" si="79"/>
        <v>0</v>
      </c>
      <c r="AB425" t="b">
        <f t="shared" si="80"/>
        <v>0</v>
      </c>
      <c r="AC425">
        <f>IF(L425="no",0,L425)</f>
        <v>2</v>
      </c>
      <c r="AD425" t="str">
        <f>IF(M425="other","",CONCATENATE(M425,"-",N425))</f>
        <v>dull-blue</v>
      </c>
      <c r="AE425" t="b">
        <f t="shared" si="81"/>
        <v>0</v>
      </c>
      <c r="AF425" t="b">
        <f t="shared" si="82"/>
        <v>0</v>
      </c>
      <c r="AI425" t="b">
        <f>OR(S425,W425,AA425,AE425)</f>
        <v>0</v>
      </c>
      <c r="AJ425" t="str">
        <f t="shared" si="83"/>
        <v/>
      </c>
      <c r="AK425" t="b">
        <f>OR(T425,X425,AB425,AF425)</f>
        <v>0</v>
      </c>
      <c r="AL425" t="str">
        <f t="shared" si="83"/>
        <v/>
      </c>
    </row>
    <row r="426" spans="1:38">
      <c r="A426" s="1" t="s">
        <v>27</v>
      </c>
      <c r="B426" t="s">
        <v>25</v>
      </c>
      <c r="C426">
        <v>4</v>
      </c>
      <c r="D426" t="s">
        <v>14</v>
      </c>
      <c r="E426" t="s">
        <v>26</v>
      </c>
      <c r="F426">
        <v>1</v>
      </c>
      <c r="G426" t="s">
        <v>27</v>
      </c>
      <c r="H426" t="s">
        <v>46</v>
      </c>
      <c r="P426" t="str">
        <f t="shared" si="72"/>
        <v>vibrant-crimson</v>
      </c>
      <c r="Q426">
        <f t="shared" si="73"/>
        <v>4</v>
      </c>
      <c r="R426" t="str">
        <f t="shared" si="74"/>
        <v>bright-plum</v>
      </c>
      <c r="S426" t="b">
        <f t="shared" si="75"/>
        <v>0</v>
      </c>
      <c r="T426" t="b">
        <f t="shared" si="76"/>
        <v>0</v>
      </c>
      <c r="U426">
        <f>IF(F426="no",0,F426)</f>
        <v>1</v>
      </c>
      <c r="V426" t="str">
        <f>IF(G426="other","",CONCATENATE(G426,"-",H426))</f>
        <v>vibrant-orange</v>
      </c>
      <c r="W426" t="b">
        <f t="shared" si="77"/>
        <v>0</v>
      </c>
      <c r="X426" t="b">
        <f t="shared" si="78"/>
        <v>0</v>
      </c>
      <c r="Y426">
        <f>IF(I426="no",0,I426)</f>
        <v>0</v>
      </c>
      <c r="Z426" t="str">
        <f>IF(J426="other","",CONCATENATE(J426,"-",K426))</f>
        <v>-</v>
      </c>
      <c r="AA426" t="b">
        <f t="shared" si="79"/>
        <v>0</v>
      </c>
      <c r="AB426" t="b">
        <f t="shared" si="80"/>
        <v>0</v>
      </c>
      <c r="AC426">
        <f>IF(L426="no",0,L426)</f>
        <v>0</v>
      </c>
      <c r="AD426" t="str">
        <f>IF(M426="other","",CONCATENATE(M426,"-",N426))</f>
        <v>-</v>
      </c>
      <c r="AE426" t="b">
        <f t="shared" si="81"/>
        <v>0</v>
      </c>
      <c r="AF426" t="b">
        <f t="shared" si="82"/>
        <v>0</v>
      </c>
      <c r="AI426" t="b">
        <f>OR(S426,W426,AA426,AE426)</f>
        <v>0</v>
      </c>
      <c r="AJ426" t="str">
        <f t="shared" si="83"/>
        <v/>
      </c>
      <c r="AK426" t="b">
        <f>OR(T426,X426,AB426,AF426)</f>
        <v>0</v>
      </c>
      <c r="AL426" t="str">
        <f t="shared" si="83"/>
        <v/>
      </c>
    </row>
    <row r="427" spans="1:38">
      <c r="A427" s="1" t="s">
        <v>7</v>
      </c>
      <c r="B427" t="s">
        <v>33</v>
      </c>
      <c r="C427">
        <v>5</v>
      </c>
      <c r="D427" t="s">
        <v>15</v>
      </c>
      <c r="E427" t="s">
        <v>32</v>
      </c>
      <c r="F427">
        <v>2</v>
      </c>
      <c r="G427" t="s">
        <v>5</v>
      </c>
      <c r="H427" t="s">
        <v>25</v>
      </c>
      <c r="I427">
        <v>1</v>
      </c>
      <c r="J427" t="s">
        <v>34</v>
      </c>
      <c r="K427" t="s">
        <v>46</v>
      </c>
      <c r="L427">
        <v>2</v>
      </c>
      <c r="M427" t="s">
        <v>5</v>
      </c>
      <c r="N427" t="s">
        <v>35</v>
      </c>
      <c r="P427" t="str">
        <f t="shared" si="72"/>
        <v>muted-red</v>
      </c>
      <c r="Q427">
        <f t="shared" si="73"/>
        <v>5</v>
      </c>
      <c r="R427" t="str">
        <f t="shared" si="74"/>
        <v>clear-beige</v>
      </c>
      <c r="S427" t="b">
        <f t="shared" si="75"/>
        <v>0</v>
      </c>
      <c r="T427" t="b">
        <f t="shared" si="76"/>
        <v>0</v>
      </c>
      <c r="U427">
        <f>IF(F427="no",0,F427)</f>
        <v>2</v>
      </c>
      <c r="V427" t="str">
        <f>IF(G427="other","",CONCATENATE(G427,"-",H427))</f>
        <v>striped-crimson</v>
      </c>
      <c r="W427" t="b">
        <f t="shared" si="77"/>
        <v>0</v>
      </c>
      <c r="X427" t="b">
        <f t="shared" si="78"/>
        <v>0</v>
      </c>
      <c r="Y427">
        <f>IF(I427="no",0,I427)</f>
        <v>1</v>
      </c>
      <c r="Z427" t="str">
        <f>IF(J427="other","",CONCATENATE(J427,"-",K427))</f>
        <v>light-orange</v>
      </c>
      <c r="AA427" t="b">
        <f t="shared" si="79"/>
        <v>0</v>
      </c>
      <c r="AB427" t="b">
        <f t="shared" si="80"/>
        <v>0</v>
      </c>
      <c r="AC427">
        <f>IF(L427="no",0,L427)</f>
        <v>2</v>
      </c>
      <c r="AD427" t="str">
        <f>IF(M427="other","",CONCATENATE(M427,"-",N427))</f>
        <v>striped-turquoise</v>
      </c>
      <c r="AE427" t="b">
        <f t="shared" si="81"/>
        <v>0</v>
      </c>
      <c r="AF427" t="b">
        <f t="shared" si="82"/>
        <v>0</v>
      </c>
      <c r="AI427" t="b">
        <f>OR(S427,W427,AA427,AE427)</f>
        <v>0</v>
      </c>
      <c r="AJ427" t="str">
        <f t="shared" si="83"/>
        <v/>
      </c>
      <c r="AK427" t="b">
        <f>OR(T427,X427,AB427,AF427)</f>
        <v>0</v>
      </c>
      <c r="AL427" t="str">
        <f t="shared" si="83"/>
        <v/>
      </c>
    </row>
    <row r="428" spans="1:38">
      <c r="A428" s="1" t="s">
        <v>34</v>
      </c>
      <c r="B428" t="s">
        <v>24</v>
      </c>
      <c r="C428">
        <v>4</v>
      </c>
      <c r="D428" t="s">
        <v>17</v>
      </c>
      <c r="E428" t="s">
        <v>6</v>
      </c>
      <c r="F428">
        <v>2</v>
      </c>
      <c r="G428" t="s">
        <v>31</v>
      </c>
      <c r="H428" t="s">
        <v>46</v>
      </c>
      <c r="I428">
        <v>3</v>
      </c>
      <c r="J428" t="s">
        <v>30</v>
      </c>
      <c r="K428" t="s">
        <v>32</v>
      </c>
      <c r="L428">
        <v>5</v>
      </c>
      <c r="M428" t="s">
        <v>5</v>
      </c>
      <c r="N428" t="s">
        <v>29</v>
      </c>
      <c r="P428" t="str">
        <f t="shared" si="72"/>
        <v>light-purple</v>
      </c>
      <c r="Q428">
        <f t="shared" si="73"/>
        <v>4</v>
      </c>
      <c r="R428" t="str">
        <f t="shared" si="74"/>
        <v>wavy-tomato</v>
      </c>
      <c r="S428" t="b">
        <f t="shared" si="75"/>
        <v>0</v>
      </c>
      <c r="T428" t="b">
        <f t="shared" si="76"/>
        <v>0</v>
      </c>
      <c r="U428">
        <f>IF(F428="no",0,F428)</f>
        <v>2</v>
      </c>
      <c r="V428" t="str">
        <f>IF(G428="other","",CONCATENATE(G428,"-",H428))</f>
        <v>mirrored-orange</v>
      </c>
      <c r="W428" t="b">
        <f t="shared" si="77"/>
        <v>0</v>
      </c>
      <c r="X428" t="b">
        <f t="shared" si="78"/>
        <v>0</v>
      </c>
      <c r="Y428">
        <f>IF(I428="no",0,I428)</f>
        <v>3</v>
      </c>
      <c r="Z428" t="str">
        <f>IF(J428="other","",CONCATENATE(J428,"-",K428))</f>
        <v>dim-beige</v>
      </c>
      <c r="AA428" t="b">
        <f t="shared" si="79"/>
        <v>0</v>
      </c>
      <c r="AB428" t="b">
        <f t="shared" si="80"/>
        <v>0</v>
      </c>
      <c r="AC428">
        <f>IF(L428="no",0,L428)</f>
        <v>5</v>
      </c>
      <c r="AD428" t="str">
        <f>IF(M428="other","",CONCATENATE(M428,"-",N428))</f>
        <v>striped-tan</v>
      </c>
      <c r="AE428" t="b">
        <f t="shared" si="81"/>
        <v>0</v>
      </c>
      <c r="AF428" t="b">
        <f t="shared" si="82"/>
        <v>0</v>
      </c>
      <c r="AI428" t="b">
        <f>OR(S428,W428,AA428,AE428)</f>
        <v>0</v>
      </c>
      <c r="AJ428" t="str">
        <f t="shared" si="83"/>
        <v/>
      </c>
      <c r="AK428" t="b">
        <f>OR(T428,X428,AB428,AF428)</f>
        <v>0</v>
      </c>
      <c r="AL428" t="str">
        <f t="shared" si="83"/>
        <v/>
      </c>
    </row>
    <row r="429" spans="1:38">
      <c r="A429" s="1" t="s">
        <v>27</v>
      </c>
      <c r="B429" t="s">
        <v>39</v>
      </c>
      <c r="C429">
        <v>3</v>
      </c>
      <c r="D429" t="s">
        <v>15</v>
      </c>
      <c r="E429" t="s">
        <v>40</v>
      </c>
      <c r="F429">
        <v>5</v>
      </c>
      <c r="G429" t="s">
        <v>37</v>
      </c>
      <c r="H429" t="s">
        <v>43</v>
      </c>
      <c r="P429" t="str">
        <f t="shared" si="72"/>
        <v>vibrant-indigo</v>
      </c>
      <c r="Q429">
        <f t="shared" si="73"/>
        <v>3</v>
      </c>
      <c r="R429" t="str">
        <f t="shared" si="74"/>
        <v>clear-gold</v>
      </c>
      <c r="S429" t="b">
        <f t="shared" si="75"/>
        <v>0</v>
      </c>
      <c r="T429" t="b">
        <f t="shared" si="76"/>
        <v>0</v>
      </c>
      <c r="U429">
        <f>IF(F429="no",0,F429)</f>
        <v>5</v>
      </c>
      <c r="V429" t="str">
        <f>IF(G429="other","",CONCATENATE(G429,"-",H429))</f>
        <v>shiny-black</v>
      </c>
      <c r="W429" t="b">
        <f t="shared" si="77"/>
        <v>0</v>
      </c>
      <c r="X429" t="b">
        <f t="shared" si="78"/>
        <v>0</v>
      </c>
      <c r="Y429">
        <f>IF(I429="no",0,I429)</f>
        <v>0</v>
      </c>
      <c r="Z429" t="str">
        <f>IF(J429="other","",CONCATENATE(J429,"-",K429))</f>
        <v>-</v>
      </c>
      <c r="AA429" t="b">
        <f t="shared" si="79"/>
        <v>0</v>
      </c>
      <c r="AB429" t="b">
        <f t="shared" si="80"/>
        <v>0</v>
      </c>
      <c r="AC429">
        <f>IF(L429="no",0,L429)</f>
        <v>0</v>
      </c>
      <c r="AD429" t="str">
        <f>IF(M429="other","",CONCATENATE(M429,"-",N429))</f>
        <v>-</v>
      </c>
      <c r="AE429" t="b">
        <f t="shared" si="81"/>
        <v>0</v>
      </c>
      <c r="AF429" t="b">
        <f t="shared" si="82"/>
        <v>0</v>
      </c>
      <c r="AI429" t="b">
        <f>OR(S429,W429,AA429,AE429)</f>
        <v>0</v>
      </c>
      <c r="AJ429" t="str">
        <f t="shared" si="83"/>
        <v/>
      </c>
      <c r="AK429" t="b">
        <f>OR(T429,X429,AB429,AF429)</f>
        <v>0</v>
      </c>
      <c r="AL429" t="str">
        <f t="shared" si="83"/>
        <v/>
      </c>
    </row>
    <row r="430" spans="1:38">
      <c r="A430" s="1" t="s">
        <v>12</v>
      </c>
      <c r="B430" t="s">
        <v>35</v>
      </c>
      <c r="C430">
        <v>2</v>
      </c>
      <c r="D430" t="s">
        <v>0</v>
      </c>
      <c r="E430" t="s">
        <v>22</v>
      </c>
      <c r="F430">
        <v>1</v>
      </c>
      <c r="G430" t="s">
        <v>44</v>
      </c>
      <c r="H430" t="s">
        <v>18</v>
      </c>
      <c r="P430" t="str">
        <f t="shared" si="72"/>
        <v>drab-turquoise</v>
      </c>
      <c r="Q430">
        <f t="shared" si="73"/>
        <v>2</v>
      </c>
      <c r="R430" t="str">
        <f t="shared" si="74"/>
        <v>dull-maroon</v>
      </c>
      <c r="S430" t="b">
        <f t="shared" si="75"/>
        <v>0</v>
      </c>
      <c r="T430" t="b">
        <f t="shared" si="76"/>
        <v>0</v>
      </c>
      <c r="U430">
        <f>IF(F430="no",0,F430)</f>
        <v>1</v>
      </c>
      <c r="V430" t="str">
        <f>IF(G430="other","",CONCATENATE(G430,"-",H430))</f>
        <v>pale-salmon</v>
      </c>
      <c r="W430" t="b">
        <f t="shared" si="77"/>
        <v>0</v>
      </c>
      <c r="X430" t="b">
        <f t="shared" si="78"/>
        <v>0</v>
      </c>
      <c r="Y430">
        <f>IF(I430="no",0,I430)</f>
        <v>0</v>
      </c>
      <c r="Z430" t="str">
        <f>IF(J430="other","",CONCATENATE(J430,"-",K430))</f>
        <v>-</v>
      </c>
      <c r="AA430" t="b">
        <f t="shared" si="79"/>
        <v>0</v>
      </c>
      <c r="AB430" t="b">
        <f t="shared" si="80"/>
        <v>0</v>
      </c>
      <c r="AC430">
        <f>IF(L430="no",0,L430)</f>
        <v>0</v>
      </c>
      <c r="AD430" t="str">
        <f>IF(M430="other","",CONCATENATE(M430,"-",N430))</f>
        <v>-</v>
      </c>
      <c r="AE430" t="b">
        <f t="shared" si="81"/>
        <v>0</v>
      </c>
      <c r="AF430" t="b">
        <f t="shared" si="82"/>
        <v>0</v>
      </c>
      <c r="AI430" t="b">
        <f>OR(S430,W430,AA430,AE430)</f>
        <v>0</v>
      </c>
      <c r="AJ430" t="str">
        <f t="shared" si="83"/>
        <v/>
      </c>
      <c r="AK430" t="b">
        <f>OR(T430,X430,AB430,AF430)</f>
        <v>0</v>
      </c>
      <c r="AL430" t="str">
        <f t="shared" si="83"/>
        <v/>
      </c>
    </row>
    <row r="431" spans="1:38">
      <c r="A431" s="1" t="s">
        <v>2</v>
      </c>
      <c r="B431" t="s">
        <v>29</v>
      </c>
      <c r="C431">
        <v>2</v>
      </c>
      <c r="D431" t="s">
        <v>44</v>
      </c>
      <c r="E431" t="s">
        <v>28</v>
      </c>
      <c r="P431" t="str">
        <f t="shared" si="72"/>
        <v>dotted-tan</v>
      </c>
      <c r="Q431">
        <f t="shared" si="73"/>
        <v>2</v>
      </c>
      <c r="R431" t="str">
        <f t="shared" si="74"/>
        <v>pale-silver</v>
      </c>
      <c r="S431" t="b">
        <f t="shared" si="75"/>
        <v>0</v>
      </c>
      <c r="T431" t="b">
        <f t="shared" si="76"/>
        <v>0</v>
      </c>
      <c r="U431">
        <f>IF(F431="no",0,F431)</f>
        <v>0</v>
      </c>
      <c r="V431" t="str">
        <f>IF(G431="other","",CONCATENATE(G431,"-",H431))</f>
        <v>-</v>
      </c>
      <c r="W431" t="b">
        <f t="shared" si="77"/>
        <v>0</v>
      </c>
      <c r="X431" t="b">
        <f t="shared" si="78"/>
        <v>0</v>
      </c>
      <c r="Y431">
        <f>IF(I431="no",0,I431)</f>
        <v>0</v>
      </c>
      <c r="Z431" t="str">
        <f>IF(J431="other","",CONCATENATE(J431,"-",K431))</f>
        <v>-</v>
      </c>
      <c r="AA431" t="b">
        <f t="shared" si="79"/>
        <v>0</v>
      </c>
      <c r="AB431" t="b">
        <f t="shared" si="80"/>
        <v>0</v>
      </c>
      <c r="AC431">
        <f>IF(L431="no",0,L431)</f>
        <v>0</v>
      </c>
      <c r="AD431" t="str">
        <f>IF(M431="other","",CONCATENATE(M431,"-",N431))</f>
        <v>-</v>
      </c>
      <c r="AE431" t="b">
        <f t="shared" si="81"/>
        <v>0</v>
      </c>
      <c r="AF431" t="b">
        <f t="shared" si="82"/>
        <v>0</v>
      </c>
      <c r="AI431" t="b">
        <f>OR(S431,W431,AA431,AE431)</f>
        <v>0</v>
      </c>
      <c r="AJ431" t="str">
        <f t="shared" si="83"/>
        <v/>
      </c>
      <c r="AK431" t="b">
        <f>OR(T431,X431,AB431,AF431)</f>
        <v>0</v>
      </c>
      <c r="AL431" t="str">
        <f t="shared" si="83"/>
        <v/>
      </c>
    </row>
    <row r="432" spans="1:38">
      <c r="A432" s="1" t="s">
        <v>10</v>
      </c>
      <c r="B432" t="s">
        <v>24</v>
      </c>
      <c r="C432">
        <v>1</v>
      </c>
      <c r="D432" t="s">
        <v>49</v>
      </c>
      <c r="E432" t="s">
        <v>3</v>
      </c>
      <c r="F432">
        <v>1</v>
      </c>
      <c r="G432" t="s">
        <v>49</v>
      </c>
      <c r="H432" t="s">
        <v>43</v>
      </c>
      <c r="I432">
        <v>2</v>
      </c>
      <c r="J432" t="s">
        <v>17</v>
      </c>
      <c r="K432" t="s">
        <v>11</v>
      </c>
      <c r="P432" t="str">
        <f t="shared" si="72"/>
        <v>faded-purple</v>
      </c>
      <c r="Q432">
        <f t="shared" si="73"/>
        <v>1</v>
      </c>
      <c r="R432" t="str">
        <f t="shared" si="74"/>
        <v>posh-green</v>
      </c>
      <c r="S432" t="b">
        <f t="shared" si="75"/>
        <v>0</v>
      </c>
      <c r="T432" t="b">
        <f t="shared" si="76"/>
        <v>0</v>
      </c>
      <c r="U432">
        <f>IF(F432="no",0,F432)</f>
        <v>1</v>
      </c>
      <c r="V432" t="str">
        <f>IF(G432="other","",CONCATENATE(G432,"-",H432))</f>
        <v>posh-black</v>
      </c>
      <c r="W432" t="b">
        <f t="shared" si="77"/>
        <v>0</v>
      </c>
      <c r="X432" t="b">
        <f t="shared" si="78"/>
        <v>0</v>
      </c>
      <c r="Y432">
        <f>IF(I432="no",0,I432)</f>
        <v>2</v>
      </c>
      <c r="Z432" t="str">
        <f>IF(J432="other","",CONCATENATE(J432,"-",K432))</f>
        <v>wavy-lavender</v>
      </c>
      <c r="AA432" t="b">
        <f t="shared" si="79"/>
        <v>0</v>
      </c>
      <c r="AB432" t="b">
        <f t="shared" si="80"/>
        <v>0</v>
      </c>
      <c r="AC432">
        <f>IF(L432="no",0,L432)</f>
        <v>0</v>
      </c>
      <c r="AD432" t="str">
        <f>IF(M432="other","",CONCATENATE(M432,"-",N432))</f>
        <v>-</v>
      </c>
      <c r="AE432" t="b">
        <f t="shared" si="81"/>
        <v>0</v>
      </c>
      <c r="AF432" t="b">
        <f t="shared" si="82"/>
        <v>0</v>
      </c>
      <c r="AI432" t="b">
        <f>OR(S432,W432,AA432,AE432)</f>
        <v>0</v>
      </c>
      <c r="AJ432" t="str">
        <f t="shared" si="83"/>
        <v/>
      </c>
      <c r="AK432" t="b">
        <f>OR(T432,X432,AB432,AF432)</f>
        <v>0</v>
      </c>
      <c r="AL432" t="str">
        <f t="shared" si="83"/>
        <v/>
      </c>
    </row>
    <row r="433" spans="1:38">
      <c r="A433" s="1" t="s">
        <v>0</v>
      </c>
      <c r="B433" t="s">
        <v>19</v>
      </c>
      <c r="C433">
        <v>3</v>
      </c>
      <c r="D433" t="s">
        <v>0</v>
      </c>
      <c r="E433" t="s">
        <v>45</v>
      </c>
      <c r="F433">
        <v>4</v>
      </c>
      <c r="G433" t="s">
        <v>34</v>
      </c>
      <c r="H433" t="s">
        <v>46</v>
      </c>
      <c r="P433" t="str">
        <f t="shared" si="72"/>
        <v>dull-lime</v>
      </c>
      <c r="Q433">
        <f t="shared" si="73"/>
        <v>3</v>
      </c>
      <c r="R433" t="str">
        <f t="shared" si="74"/>
        <v>dull-gray</v>
      </c>
      <c r="S433" t="b">
        <f t="shared" si="75"/>
        <v>0</v>
      </c>
      <c r="T433" t="b">
        <f t="shared" si="76"/>
        <v>0</v>
      </c>
      <c r="U433">
        <f>IF(F433="no",0,F433)</f>
        <v>4</v>
      </c>
      <c r="V433" t="str">
        <f>IF(G433="other","",CONCATENATE(G433,"-",H433))</f>
        <v>light-orange</v>
      </c>
      <c r="W433" t="b">
        <f t="shared" si="77"/>
        <v>0</v>
      </c>
      <c r="X433" t="b">
        <f t="shared" si="78"/>
        <v>0</v>
      </c>
      <c r="Y433">
        <f>IF(I433="no",0,I433)</f>
        <v>0</v>
      </c>
      <c r="Z433" t="str">
        <f>IF(J433="other","",CONCATENATE(J433,"-",K433))</f>
        <v>-</v>
      </c>
      <c r="AA433" t="b">
        <f t="shared" si="79"/>
        <v>0</v>
      </c>
      <c r="AB433" t="b">
        <f t="shared" si="80"/>
        <v>0</v>
      </c>
      <c r="AC433">
        <f>IF(L433="no",0,L433)</f>
        <v>0</v>
      </c>
      <c r="AD433" t="str">
        <f>IF(M433="other","",CONCATENATE(M433,"-",N433))</f>
        <v>-</v>
      </c>
      <c r="AE433" t="b">
        <f t="shared" si="81"/>
        <v>0</v>
      </c>
      <c r="AF433" t="b">
        <f t="shared" si="82"/>
        <v>0</v>
      </c>
      <c r="AI433" t="b">
        <f>OR(S433,W433,AA433,AE433)</f>
        <v>0</v>
      </c>
      <c r="AJ433" t="str">
        <f t="shared" si="83"/>
        <v/>
      </c>
      <c r="AK433" t="b">
        <f>OR(T433,X433,AB433,AF433)</f>
        <v>0</v>
      </c>
      <c r="AL433" t="str">
        <f t="shared" si="83"/>
        <v/>
      </c>
    </row>
    <row r="434" spans="1:38">
      <c r="A434" s="1" t="s">
        <v>2</v>
      </c>
      <c r="B434" t="s">
        <v>1</v>
      </c>
      <c r="C434">
        <v>4</v>
      </c>
      <c r="D434" t="s">
        <v>41</v>
      </c>
      <c r="E434" t="s">
        <v>26</v>
      </c>
      <c r="F434">
        <v>4</v>
      </c>
      <c r="G434" t="s">
        <v>34</v>
      </c>
      <c r="H434" t="s">
        <v>18</v>
      </c>
      <c r="I434">
        <v>3</v>
      </c>
      <c r="J434" t="s">
        <v>30</v>
      </c>
      <c r="K434" t="s">
        <v>20</v>
      </c>
      <c r="P434" t="str">
        <f t="shared" si="72"/>
        <v>dotted-blue</v>
      </c>
      <c r="Q434">
        <f t="shared" si="73"/>
        <v>4</v>
      </c>
      <c r="R434" t="str">
        <f t="shared" si="74"/>
        <v>dark-plum</v>
      </c>
      <c r="S434" t="b">
        <f t="shared" si="75"/>
        <v>0</v>
      </c>
      <c r="T434" t="b">
        <f t="shared" si="76"/>
        <v>0</v>
      </c>
      <c r="U434">
        <f>IF(F434="no",0,F434)</f>
        <v>4</v>
      </c>
      <c r="V434" t="str">
        <f>IF(G434="other","",CONCATENATE(G434,"-",H434))</f>
        <v>light-salmon</v>
      </c>
      <c r="W434" t="b">
        <f t="shared" si="77"/>
        <v>0</v>
      </c>
      <c r="X434" t="b">
        <f t="shared" si="78"/>
        <v>0</v>
      </c>
      <c r="Y434">
        <f>IF(I434="no",0,I434)</f>
        <v>3</v>
      </c>
      <c r="Z434" t="str">
        <f>IF(J434="other","",CONCATENATE(J434,"-",K434))</f>
        <v>dim-white</v>
      </c>
      <c r="AA434" t="b">
        <f t="shared" si="79"/>
        <v>0</v>
      </c>
      <c r="AB434" t="b">
        <f t="shared" si="80"/>
        <v>0</v>
      </c>
      <c r="AC434">
        <f>IF(L434="no",0,L434)</f>
        <v>0</v>
      </c>
      <c r="AD434" t="str">
        <f>IF(M434="other","",CONCATENATE(M434,"-",N434))</f>
        <v>-</v>
      </c>
      <c r="AE434" t="b">
        <f t="shared" si="81"/>
        <v>0</v>
      </c>
      <c r="AF434" t="b">
        <f t="shared" si="82"/>
        <v>0</v>
      </c>
      <c r="AI434" t="b">
        <f>OR(S434,W434,AA434,AE434)</f>
        <v>0</v>
      </c>
      <c r="AJ434" t="str">
        <f t="shared" si="83"/>
        <v/>
      </c>
      <c r="AK434" t="b">
        <f>OR(T434,X434,AB434,AF434)</f>
        <v>0</v>
      </c>
      <c r="AL434" t="str">
        <f t="shared" si="83"/>
        <v/>
      </c>
    </row>
    <row r="435" spans="1:38">
      <c r="A435" s="1" t="s">
        <v>17</v>
      </c>
      <c r="B435" t="s">
        <v>50</v>
      </c>
      <c r="C435">
        <v>5</v>
      </c>
      <c r="D435" t="s">
        <v>17</v>
      </c>
      <c r="E435" t="s">
        <v>26</v>
      </c>
      <c r="F435">
        <v>1</v>
      </c>
      <c r="G435" t="s">
        <v>34</v>
      </c>
      <c r="H435" t="s">
        <v>13</v>
      </c>
      <c r="I435">
        <v>4</v>
      </c>
      <c r="J435" t="s">
        <v>44</v>
      </c>
      <c r="K435" t="s">
        <v>18</v>
      </c>
      <c r="L435">
        <v>2</v>
      </c>
      <c r="M435" t="s">
        <v>12</v>
      </c>
      <c r="N435" t="s">
        <v>13</v>
      </c>
      <c r="P435" t="str">
        <f t="shared" si="72"/>
        <v>wavy-violet</v>
      </c>
      <c r="Q435">
        <f t="shared" si="73"/>
        <v>5</v>
      </c>
      <c r="R435" t="str">
        <f t="shared" si="74"/>
        <v>wavy-plum</v>
      </c>
      <c r="S435" t="b">
        <f t="shared" si="75"/>
        <v>0</v>
      </c>
      <c r="T435" t="b">
        <f t="shared" si="76"/>
        <v>0</v>
      </c>
      <c r="U435">
        <f>IF(F435="no",0,F435)</f>
        <v>1</v>
      </c>
      <c r="V435" t="str">
        <f>IF(G435="other","",CONCATENATE(G435,"-",H435))</f>
        <v>light-fuchsia</v>
      </c>
      <c r="W435" t="b">
        <f t="shared" si="77"/>
        <v>0</v>
      </c>
      <c r="X435" t="b">
        <f t="shared" si="78"/>
        <v>0</v>
      </c>
      <c r="Y435">
        <f>IF(I435="no",0,I435)</f>
        <v>4</v>
      </c>
      <c r="Z435" t="str">
        <f>IF(J435="other","",CONCATENATE(J435,"-",K435))</f>
        <v>pale-salmon</v>
      </c>
      <c r="AA435" t="b">
        <f t="shared" si="79"/>
        <v>0</v>
      </c>
      <c r="AB435" t="b">
        <f t="shared" si="80"/>
        <v>0</v>
      </c>
      <c r="AC435">
        <f>IF(L435="no",0,L435)</f>
        <v>2</v>
      </c>
      <c r="AD435" t="str">
        <f>IF(M435="other","",CONCATENATE(M435,"-",N435))</f>
        <v>drab-fuchsia</v>
      </c>
      <c r="AE435" t="b">
        <f t="shared" si="81"/>
        <v>0</v>
      </c>
      <c r="AF435" t="b">
        <f t="shared" si="82"/>
        <v>0</v>
      </c>
      <c r="AI435" t="b">
        <f>OR(S435,W435,AA435,AE435)</f>
        <v>0</v>
      </c>
      <c r="AJ435" t="str">
        <f t="shared" si="83"/>
        <v/>
      </c>
      <c r="AK435" t="b">
        <f>OR(T435,X435,AB435,AF435)</f>
        <v>0</v>
      </c>
      <c r="AL435" t="str">
        <f t="shared" si="83"/>
        <v/>
      </c>
    </row>
    <row r="436" spans="1:38">
      <c r="A436" s="1" t="s">
        <v>37</v>
      </c>
      <c r="B436" t="s">
        <v>16</v>
      </c>
      <c r="C436">
        <v>3</v>
      </c>
      <c r="D436" t="s">
        <v>17</v>
      </c>
      <c r="E436" t="s">
        <v>39</v>
      </c>
      <c r="F436">
        <v>5</v>
      </c>
      <c r="G436" t="s">
        <v>12</v>
      </c>
      <c r="H436" t="s">
        <v>18</v>
      </c>
      <c r="I436">
        <v>4</v>
      </c>
      <c r="J436" t="s">
        <v>0</v>
      </c>
      <c r="K436" t="s">
        <v>32</v>
      </c>
      <c r="L436">
        <v>3</v>
      </c>
      <c r="M436" t="s">
        <v>10</v>
      </c>
      <c r="N436" t="s">
        <v>32</v>
      </c>
      <c r="P436" t="str">
        <f t="shared" si="72"/>
        <v>shiny-magenta</v>
      </c>
      <c r="Q436">
        <f t="shared" si="73"/>
        <v>3</v>
      </c>
      <c r="R436" t="str">
        <f t="shared" si="74"/>
        <v>wavy-indigo</v>
      </c>
      <c r="S436" t="b">
        <f t="shared" si="75"/>
        <v>0</v>
      </c>
      <c r="T436" t="b">
        <f t="shared" si="76"/>
        <v>0</v>
      </c>
      <c r="U436">
        <f>IF(F436="no",0,F436)</f>
        <v>5</v>
      </c>
      <c r="V436" t="str">
        <f>IF(G436="other","",CONCATENATE(G436,"-",H436))</f>
        <v>drab-salmon</v>
      </c>
      <c r="W436" t="b">
        <f t="shared" si="77"/>
        <v>0</v>
      </c>
      <c r="X436" t="b">
        <f t="shared" si="78"/>
        <v>0</v>
      </c>
      <c r="Y436">
        <f>IF(I436="no",0,I436)</f>
        <v>4</v>
      </c>
      <c r="Z436" t="str">
        <f>IF(J436="other","",CONCATENATE(J436,"-",K436))</f>
        <v>dull-beige</v>
      </c>
      <c r="AA436" t="b">
        <f t="shared" si="79"/>
        <v>0</v>
      </c>
      <c r="AB436" t="b">
        <f t="shared" si="80"/>
        <v>0</v>
      </c>
      <c r="AC436">
        <f>IF(L436="no",0,L436)</f>
        <v>3</v>
      </c>
      <c r="AD436" t="str">
        <f>IF(M436="other","",CONCATENATE(M436,"-",N436))</f>
        <v>faded-beige</v>
      </c>
      <c r="AE436" t="b">
        <f t="shared" si="81"/>
        <v>0</v>
      </c>
      <c r="AF436" t="b">
        <f t="shared" si="82"/>
        <v>0</v>
      </c>
      <c r="AI436" t="b">
        <f>OR(S436,W436,AA436,AE436)</f>
        <v>0</v>
      </c>
      <c r="AJ436" t="str">
        <f t="shared" si="83"/>
        <v/>
      </c>
      <c r="AK436" t="b">
        <f>OR(T436,X436,AB436,AF436)</f>
        <v>0</v>
      </c>
      <c r="AL436" t="str">
        <f t="shared" si="83"/>
        <v/>
      </c>
    </row>
    <row r="437" spans="1:38">
      <c r="A437" s="1" t="s">
        <v>0</v>
      </c>
      <c r="B437" t="s">
        <v>28</v>
      </c>
      <c r="C437">
        <v>1</v>
      </c>
      <c r="D437" t="s">
        <v>31</v>
      </c>
      <c r="E437" t="s">
        <v>35</v>
      </c>
      <c r="F437">
        <v>5</v>
      </c>
      <c r="G437" t="s">
        <v>30</v>
      </c>
      <c r="H437" t="s">
        <v>20</v>
      </c>
      <c r="P437" t="str">
        <f t="shared" si="72"/>
        <v>dull-silver</v>
      </c>
      <c r="Q437">
        <f t="shared" si="73"/>
        <v>1</v>
      </c>
      <c r="R437" t="str">
        <f t="shared" si="74"/>
        <v>mirrored-turquoise</v>
      </c>
      <c r="S437" t="b">
        <f t="shared" si="75"/>
        <v>0</v>
      </c>
      <c r="T437" t="b">
        <f t="shared" si="76"/>
        <v>0</v>
      </c>
      <c r="U437">
        <f>IF(F437="no",0,F437)</f>
        <v>5</v>
      </c>
      <c r="V437" t="str">
        <f>IF(G437="other","",CONCATENATE(G437,"-",H437))</f>
        <v>dim-white</v>
      </c>
      <c r="W437" t="b">
        <f t="shared" si="77"/>
        <v>0</v>
      </c>
      <c r="X437" t="b">
        <f t="shared" si="78"/>
        <v>0</v>
      </c>
      <c r="Y437">
        <f>IF(I437="no",0,I437)</f>
        <v>0</v>
      </c>
      <c r="Z437" t="str">
        <f>IF(J437="other","",CONCATENATE(J437,"-",K437))</f>
        <v>-</v>
      </c>
      <c r="AA437" t="b">
        <f t="shared" si="79"/>
        <v>0</v>
      </c>
      <c r="AB437" t="b">
        <f t="shared" si="80"/>
        <v>0</v>
      </c>
      <c r="AC437">
        <f>IF(L437="no",0,L437)</f>
        <v>0</v>
      </c>
      <c r="AD437" t="str">
        <f>IF(M437="other","",CONCATENATE(M437,"-",N437))</f>
        <v>-</v>
      </c>
      <c r="AE437" t="b">
        <f t="shared" si="81"/>
        <v>0</v>
      </c>
      <c r="AF437" t="b">
        <f t="shared" si="82"/>
        <v>0</v>
      </c>
      <c r="AI437" t="b">
        <f>OR(S437,W437,AA437,AE437)</f>
        <v>0</v>
      </c>
      <c r="AJ437" t="str">
        <f t="shared" si="83"/>
        <v/>
      </c>
      <c r="AK437" t="b">
        <f>OR(T437,X437,AB437,AF437)</f>
        <v>0</v>
      </c>
      <c r="AL437" t="str">
        <f t="shared" si="83"/>
        <v/>
      </c>
    </row>
    <row r="438" spans="1:38">
      <c r="A438" s="1" t="s">
        <v>41</v>
      </c>
      <c r="B438" t="s">
        <v>24</v>
      </c>
      <c r="C438">
        <v>1</v>
      </c>
      <c r="D438" t="s">
        <v>21</v>
      </c>
      <c r="E438" t="s">
        <v>48</v>
      </c>
      <c r="F438">
        <v>4</v>
      </c>
      <c r="G438" t="s">
        <v>49</v>
      </c>
      <c r="H438" t="s">
        <v>43</v>
      </c>
      <c r="I438">
        <v>2</v>
      </c>
      <c r="J438" t="s">
        <v>41</v>
      </c>
      <c r="K438" t="s">
        <v>50</v>
      </c>
      <c r="L438">
        <v>4</v>
      </c>
      <c r="M438" t="s">
        <v>49</v>
      </c>
      <c r="N438" t="s">
        <v>45</v>
      </c>
      <c r="P438" t="str">
        <f t="shared" si="72"/>
        <v>dark-purple</v>
      </c>
      <c r="Q438">
        <f t="shared" si="73"/>
        <v>1</v>
      </c>
      <c r="R438" t="str">
        <f t="shared" si="74"/>
        <v>plaid-chartreuse</v>
      </c>
      <c r="S438" t="b">
        <f t="shared" si="75"/>
        <v>0</v>
      </c>
      <c r="T438" t="b">
        <f t="shared" si="76"/>
        <v>0</v>
      </c>
      <c r="U438">
        <f>IF(F438="no",0,F438)</f>
        <v>4</v>
      </c>
      <c r="V438" t="str">
        <f>IF(G438="other","",CONCATENATE(G438,"-",H438))</f>
        <v>posh-black</v>
      </c>
      <c r="W438" t="b">
        <f t="shared" si="77"/>
        <v>0</v>
      </c>
      <c r="X438" t="b">
        <f t="shared" si="78"/>
        <v>0</v>
      </c>
      <c r="Y438">
        <f>IF(I438="no",0,I438)</f>
        <v>2</v>
      </c>
      <c r="Z438" t="str">
        <f>IF(J438="other","",CONCATENATE(J438,"-",K438))</f>
        <v>dark-violet</v>
      </c>
      <c r="AA438" t="b">
        <f t="shared" si="79"/>
        <v>0</v>
      </c>
      <c r="AB438" t="b">
        <f t="shared" si="80"/>
        <v>0</v>
      </c>
      <c r="AC438">
        <f>IF(L438="no",0,L438)</f>
        <v>4</v>
      </c>
      <c r="AD438" t="str">
        <f>IF(M438="other","",CONCATENATE(M438,"-",N438))</f>
        <v>posh-gray</v>
      </c>
      <c r="AE438" t="b">
        <f t="shared" si="81"/>
        <v>0</v>
      </c>
      <c r="AF438" t="b">
        <f t="shared" si="82"/>
        <v>0</v>
      </c>
      <c r="AI438" t="b">
        <f>OR(S438,W438,AA438,AE438)</f>
        <v>0</v>
      </c>
      <c r="AJ438" t="str">
        <f t="shared" si="83"/>
        <v/>
      </c>
      <c r="AK438" t="b">
        <f>OR(T438,X438,AB438,AF438)</f>
        <v>0</v>
      </c>
      <c r="AL438" t="str">
        <f t="shared" si="83"/>
        <v/>
      </c>
    </row>
    <row r="439" spans="1:38">
      <c r="A439" s="1" t="s">
        <v>14</v>
      </c>
      <c r="B439" t="s">
        <v>35</v>
      </c>
      <c r="C439">
        <v>4</v>
      </c>
      <c r="D439" t="s">
        <v>30</v>
      </c>
      <c r="E439" t="s">
        <v>23</v>
      </c>
      <c r="F439">
        <v>4</v>
      </c>
      <c r="G439" t="s">
        <v>17</v>
      </c>
      <c r="H439" t="s">
        <v>26</v>
      </c>
      <c r="I439">
        <v>4</v>
      </c>
      <c r="J439" t="s">
        <v>12</v>
      </c>
      <c r="K439" t="s">
        <v>18</v>
      </c>
      <c r="P439" t="str">
        <f t="shared" si="72"/>
        <v>bright-turquoise</v>
      </c>
      <c r="Q439">
        <f t="shared" si="73"/>
        <v>4</v>
      </c>
      <c r="R439" t="str">
        <f t="shared" si="74"/>
        <v>dim-bronze</v>
      </c>
      <c r="S439" t="b">
        <f t="shared" si="75"/>
        <v>0</v>
      </c>
      <c r="T439" t="b">
        <f t="shared" si="76"/>
        <v>0</v>
      </c>
      <c r="U439">
        <f>IF(F439="no",0,F439)</f>
        <v>4</v>
      </c>
      <c r="V439" t="str">
        <f>IF(G439="other","",CONCATENATE(G439,"-",H439))</f>
        <v>wavy-plum</v>
      </c>
      <c r="W439" t="b">
        <f t="shared" si="77"/>
        <v>0</v>
      </c>
      <c r="X439" t="b">
        <f t="shared" si="78"/>
        <v>0</v>
      </c>
      <c r="Y439">
        <f>IF(I439="no",0,I439)</f>
        <v>4</v>
      </c>
      <c r="Z439" t="str">
        <f>IF(J439="other","",CONCATENATE(J439,"-",K439))</f>
        <v>drab-salmon</v>
      </c>
      <c r="AA439" t="b">
        <f t="shared" si="79"/>
        <v>0</v>
      </c>
      <c r="AB439" t="b">
        <f t="shared" si="80"/>
        <v>0</v>
      </c>
      <c r="AC439">
        <f>IF(L439="no",0,L439)</f>
        <v>0</v>
      </c>
      <c r="AD439" t="str">
        <f>IF(M439="other","",CONCATENATE(M439,"-",N439))</f>
        <v>-</v>
      </c>
      <c r="AE439" t="b">
        <f t="shared" si="81"/>
        <v>0</v>
      </c>
      <c r="AF439" t="b">
        <f t="shared" si="82"/>
        <v>0</v>
      </c>
      <c r="AI439" t="b">
        <f>OR(S439,W439,AA439,AE439)</f>
        <v>0</v>
      </c>
      <c r="AJ439" t="str">
        <f t="shared" si="83"/>
        <v/>
      </c>
      <c r="AK439" t="b">
        <f>OR(T439,X439,AB439,AF439)</f>
        <v>0</v>
      </c>
      <c r="AL439" t="str">
        <f t="shared" si="83"/>
        <v/>
      </c>
    </row>
    <row r="440" spans="1:38">
      <c r="A440" s="1" t="s">
        <v>41</v>
      </c>
      <c r="B440" t="s">
        <v>48</v>
      </c>
      <c r="C440">
        <v>1</v>
      </c>
      <c r="D440" t="s">
        <v>34</v>
      </c>
      <c r="E440" t="s">
        <v>46</v>
      </c>
      <c r="P440" t="str">
        <f t="shared" si="72"/>
        <v>dark-chartreuse</v>
      </c>
      <c r="Q440">
        <f t="shared" si="73"/>
        <v>1</v>
      </c>
      <c r="R440" t="str">
        <f t="shared" si="74"/>
        <v>light-orange</v>
      </c>
      <c r="S440" t="b">
        <f t="shared" si="75"/>
        <v>0</v>
      </c>
      <c r="T440" t="b">
        <f t="shared" si="76"/>
        <v>0</v>
      </c>
      <c r="U440">
        <f>IF(F440="no",0,F440)</f>
        <v>0</v>
      </c>
      <c r="V440" t="str">
        <f>IF(G440="other","",CONCATENATE(G440,"-",H440))</f>
        <v>-</v>
      </c>
      <c r="W440" t="b">
        <f t="shared" si="77"/>
        <v>0</v>
      </c>
      <c r="X440" t="b">
        <f t="shared" si="78"/>
        <v>0</v>
      </c>
      <c r="Y440">
        <f>IF(I440="no",0,I440)</f>
        <v>0</v>
      </c>
      <c r="Z440" t="str">
        <f>IF(J440="other","",CONCATENATE(J440,"-",K440))</f>
        <v>-</v>
      </c>
      <c r="AA440" t="b">
        <f t="shared" si="79"/>
        <v>0</v>
      </c>
      <c r="AB440" t="b">
        <f t="shared" si="80"/>
        <v>0</v>
      </c>
      <c r="AC440">
        <f>IF(L440="no",0,L440)</f>
        <v>0</v>
      </c>
      <c r="AD440" t="str">
        <f>IF(M440="other","",CONCATENATE(M440,"-",N440))</f>
        <v>-</v>
      </c>
      <c r="AE440" t="b">
        <f t="shared" si="81"/>
        <v>0</v>
      </c>
      <c r="AF440" t="b">
        <f t="shared" si="82"/>
        <v>0</v>
      </c>
      <c r="AI440" t="b">
        <f>OR(S440,W440,AA440,AE440)</f>
        <v>0</v>
      </c>
      <c r="AJ440" t="str">
        <f t="shared" si="83"/>
        <v/>
      </c>
      <c r="AK440" t="b">
        <f>OR(T440,X440,AB440,AF440)</f>
        <v>0</v>
      </c>
      <c r="AL440" t="str">
        <f t="shared" si="83"/>
        <v/>
      </c>
    </row>
    <row r="441" spans="1:38">
      <c r="A441" s="1" t="s">
        <v>37</v>
      </c>
      <c r="B441" t="s">
        <v>13</v>
      </c>
      <c r="C441">
        <v>3</v>
      </c>
      <c r="D441" t="s">
        <v>37</v>
      </c>
      <c r="E441" t="s">
        <v>23</v>
      </c>
      <c r="F441">
        <v>5</v>
      </c>
      <c r="G441" t="s">
        <v>37</v>
      </c>
      <c r="H441" t="s">
        <v>40</v>
      </c>
      <c r="I441">
        <v>3</v>
      </c>
      <c r="J441" t="s">
        <v>44</v>
      </c>
      <c r="K441" t="s">
        <v>11</v>
      </c>
      <c r="P441" t="str">
        <f t="shared" si="72"/>
        <v>shiny-fuchsia</v>
      </c>
      <c r="Q441">
        <f t="shared" si="73"/>
        <v>3</v>
      </c>
      <c r="R441" t="str">
        <f t="shared" si="74"/>
        <v>shiny-bronze</v>
      </c>
      <c r="S441" t="b">
        <f t="shared" si="75"/>
        <v>0</v>
      </c>
      <c r="T441" t="b">
        <f t="shared" si="76"/>
        <v>0</v>
      </c>
      <c r="U441">
        <f>IF(F441="no",0,F441)</f>
        <v>5</v>
      </c>
      <c r="V441" t="str">
        <f>IF(G441="other","",CONCATENATE(G441,"-",H441))</f>
        <v>shiny-gold</v>
      </c>
      <c r="W441" t="b">
        <f t="shared" si="77"/>
        <v>1</v>
      </c>
      <c r="X441" t="b">
        <f t="shared" si="78"/>
        <v>0</v>
      </c>
      <c r="Y441">
        <f>IF(I441="no",0,I441)</f>
        <v>3</v>
      </c>
      <c r="Z441" t="str">
        <f>IF(J441="other","",CONCATENATE(J441,"-",K441))</f>
        <v>pale-lavender</v>
      </c>
      <c r="AA441" t="b">
        <f t="shared" si="79"/>
        <v>0</v>
      </c>
      <c r="AB441" t="b">
        <f t="shared" si="80"/>
        <v>0</v>
      </c>
      <c r="AC441">
        <f>IF(L441="no",0,L441)</f>
        <v>0</v>
      </c>
      <c r="AD441" t="str">
        <f>IF(M441="other","",CONCATENATE(M441,"-",N441))</f>
        <v>-</v>
      </c>
      <c r="AE441" t="b">
        <f t="shared" si="81"/>
        <v>0</v>
      </c>
      <c r="AF441" t="b">
        <f t="shared" si="82"/>
        <v>0</v>
      </c>
      <c r="AI441" t="b">
        <f>OR(S441,W441,AA441,AE441)</f>
        <v>1</v>
      </c>
      <c r="AJ441" t="str">
        <f t="shared" si="83"/>
        <v>shiny-fuchsia</v>
      </c>
      <c r="AK441" t="b">
        <f>OR(T441,X441,AB441,AF441)</f>
        <v>0</v>
      </c>
      <c r="AL441" t="str">
        <f t="shared" si="83"/>
        <v/>
      </c>
    </row>
    <row r="442" spans="1:38">
      <c r="A442" s="1" t="s">
        <v>17</v>
      </c>
      <c r="B442" t="s">
        <v>28</v>
      </c>
      <c r="C442">
        <v>1</v>
      </c>
      <c r="D442" t="s">
        <v>7</v>
      </c>
      <c r="E442" t="s">
        <v>46</v>
      </c>
      <c r="F442">
        <v>5</v>
      </c>
      <c r="G442" t="s">
        <v>10</v>
      </c>
      <c r="H442" t="s">
        <v>35</v>
      </c>
      <c r="P442" t="str">
        <f t="shared" si="72"/>
        <v>wavy-silver</v>
      </c>
      <c r="Q442">
        <f t="shared" si="73"/>
        <v>1</v>
      </c>
      <c r="R442" t="str">
        <f t="shared" si="74"/>
        <v>muted-orange</v>
      </c>
      <c r="S442" t="b">
        <f t="shared" si="75"/>
        <v>0</v>
      </c>
      <c r="T442" t="b">
        <f t="shared" si="76"/>
        <v>0</v>
      </c>
      <c r="U442">
        <f>IF(F442="no",0,F442)</f>
        <v>5</v>
      </c>
      <c r="V442" t="str">
        <f>IF(G442="other","",CONCATENATE(G442,"-",H442))</f>
        <v>faded-turquoise</v>
      </c>
      <c r="W442" t="b">
        <f t="shared" si="77"/>
        <v>0</v>
      </c>
      <c r="X442" t="b">
        <f t="shared" si="78"/>
        <v>0</v>
      </c>
      <c r="Y442">
        <f>IF(I442="no",0,I442)</f>
        <v>0</v>
      </c>
      <c r="Z442" t="str">
        <f>IF(J442="other","",CONCATENATE(J442,"-",K442))</f>
        <v>-</v>
      </c>
      <c r="AA442" t="b">
        <f t="shared" si="79"/>
        <v>0</v>
      </c>
      <c r="AB442" t="b">
        <f t="shared" si="80"/>
        <v>0</v>
      </c>
      <c r="AC442">
        <f>IF(L442="no",0,L442)</f>
        <v>0</v>
      </c>
      <c r="AD442" t="str">
        <f>IF(M442="other","",CONCATENATE(M442,"-",N442))</f>
        <v>-</v>
      </c>
      <c r="AE442" t="b">
        <f t="shared" si="81"/>
        <v>0</v>
      </c>
      <c r="AF442" t="b">
        <f t="shared" si="82"/>
        <v>0</v>
      </c>
      <c r="AI442" t="b">
        <f>OR(S442,W442,AA442,AE442)</f>
        <v>0</v>
      </c>
      <c r="AJ442" t="str">
        <f t="shared" si="83"/>
        <v/>
      </c>
      <c r="AK442" t="b">
        <f>OR(T442,X442,AB442,AF442)</f>
        <v>0</v>
      </c>
      <c r="AL442" t="str">
        <f t="shared" si="83"/>
        <v/>
      </c>
    </row>
    <row r="443" spans="1:38">
      <c r="A443" s="1" t="s">
        <v>27</v>
      </c>
      <c r="B443" t="s">
        <v>18</v>
      </c>
      <c r="C443">
        <v>2</v>
      </c>
      <c r="D443" t="s">
        <v>30</v>
      </c>
      <c r="E443" t="s">
        <v>32</v>
      </c>
      <c r="F443">
        <v>2</v>
      </c>
      <c r="G443" t="s">
        <v>49</v>
      </c>
      <c r="H443" t="s">
        <v>16</v>
      </c>
      <c r="P443" t="str">
        <f t="shared" si="72"/>
        <v>vibrant-salmon</v>
      </c>
      <c r="Q443">
        <f t="shared" si="73"/>
        <v>2</v>
      </c>
      <c r="R443" t="str">
        <f t="shared" si="74"/>
        <v>dim-beige</v>
      </c>
      <c r="S443" t="b">
        <f t="shared" si="75"/>
        <v>0</v>
      </c>
      <c r="T443" t="b">
        <f t="shared" si="76"/>
        <v>0</v>
      </c>
      <c r="U443">
        <f>IF(F443="no",0,F443)</f>
        <v>2</v>
      </c>
      <c r="V443" t="str">
        <f>IF(G443="other","",CONCATENATE(G443,"-",H443))</f>
        <v>posh-magenta</v>
      </c>
      <c r="W443" t="b">
        <f t="shared" si="77"/>
        <v>0</v>
      </c>
      <c r="X443" t="b">
        <f t="shared" si="78"/>
        <v>0</v>
      </c>
      <c r="Y443">
        <f>IF(I443="no",0,I443)</f>
        <v>0</v>
      </c>
      <c r="Z443" t="str">
        <f>IF(J443="other","",CONCATENATE(J443,"-",K443))</f>
        <v>-</v>
      </c>
      <c r="AA443" t="b">
        <f t="shared" si="79"/>
        <v>0</v>
      </c>
      <c r="AB443" t="b">
        <f t="shared" si="80"/>
        <v>0</v>
      </c>
      <c r="AC443">
        <f>IF(L443="no",0,L443)</f>
        <v>0</v>
      </c>
      <c r="AD443" t="str">
        <f>IF(M443="other","",CONCATENATE(M443,"-",N443))</f>
        <v>-</v>
      </c>
      <c r="AE443" t="b">
        <f t="shared" si="81"/>
        <v>0</v>
      </c>
      <c r="AF443" t="b">
        <f t="shared" si="82"/>
        <v>0</v>
      </c>
      <c r="AI443" t="b">
        <f>OR(S443,W443,AA443,AE443)</f>
        <v>0</v>
      </c>
      <c r="AJ443" t="str">
        <f t="shared" si="83"/>
        <v/>
      </c>
      <c r="AK443" t="b">
        <f>OR(T443,X443,AB443,AF443)</f>
        <v>0</v>
      </c>
      <c r="AL443" t="str">
        <f t="shared" si="83"/>
        <v/>
      </c>
    </row>
    <row r="444" spans="1:38">
      <c r="A444" s="1" t="s">
        <v>30</v>
      </c>
      <c r="B444" t="s">
        <v>32</v>
      </c>
      <c r="C444">
        <v>5</v>
      </c>
      <c r="D444" t="s">
        <v>30</v>
      </c>
      <c r="E444" t="s">
        <v>24</v>
      </c>
      <c r="F444">
        <v>4</v>
      </c>
      <c r="G444" t="s">
        <v>21</v>
      </c>
      <c r="H444" t="s">
        <v>1</v>
      </c>
      <c r="I444">
        <v>3</v>
      </c>
      <c r="J444" t="s">
        <v>0</v>
      </c>
      <c r="K444" t="s">
        <v>22</v>
      </c>
      <c r="L444">
        <v>1</v>
      </c>
      <c r="M444" t="s">
        <v>37</v>
      </c>
      <c r="N444" t="s">
        <v>47</v>
      </c>
      <c r="P444" t="str">
        <f t="shared" si="72"/>
        <v>dim-beige</v>
      </c>
      <c r="Q444">
        <f t="shared" si="73"/>
        <v>5</v>
      </c>
      <c r="R444" t="str">
        <f t="shared" si="74"/>
        <v>dim-purple</v>
      </c>
      <c r="S444" t="b">
        <f t="shared" si="75"/>
        <v>0</v>
      </c>
      <c r="T444" t="b">
        <f t="shared" si="76"/>
        <v>0</v>
      </c>
      <c r="U444">
        <f>IF(F444="no",0,F444)</f>
        <v>4</v>
      </c>
      <c r="V444" t="str">
        <f>IF(G444="other","",CONCATENATE(G444,"-",H444))</f>
        <v>plaid-blue</v>
      </c>
      <c r="W444" t="b">
        <f t="shared" si="77"/>
        <v>0</v>
      </c>
      <c r="X444" t="b">
        <f t="shared" si="78"/>
        <v>0</v>
      </c>
      <c r="Y444">
        <f>IF(I444="no",0,I444)</f>
        <v>3</v>
      </c>
      <c r="Z444" t="str">
        <f>IF(J444="other","",CONCATENATE(J444,"-",K444))</f>
        <v>dull-maroon</v>
      </c>
      <c r="AA444" t="b">
        <f t="shared" si="79"/>
        <v>0</v>
      </c>
      <c r="AB444" t="b">
        <f t="shared" si="80"/>
        <v>0</v>
      </c>
      <c r="AC444">
        <f>IF(L444="no",0,L444)</f>
        <v>1</v>
      </c>
      <c r="AD444" t="str">
        <f>IF(M444="other","",CONCATENATE(M444,"-",N444))</f>
        <v>shiny-olive</v>
      </c>
      <c r="AE444" t="b">
        <f t="shared" si="81"/>
        <v>0</v>
      </c>
      <c r="AF444" t="b">
        <f t="shared" si="82"/>
        <v>0</v>
      </c>
      <c r="AI444" t="b">
        <f>OR(S444,W444,AA444,AE444)</f>
        <v>0</v>
      </c>
      <c r="AJ444" t="str">
        <f t="shared" si="83"/>
        <v/>
      </c>
      <c r="AK444" t="b">
        <f>OR(T444,X444,AB444,AF444)</f>
        <v>0</v>
      </c>
      <c r="AL444" t="str">
        <f t="shared" si="83"/>
        <v/>
      </c>
    </row>
    <row r="445" spans="1:38">
      <c r="A445" s="1" t="s">
        <v>7</v>
      </c>
      <c r="B445" t="s">
        <v>9</v>
      </c>
      <c r="C445">
        <v>3</v>
      </c>
      <c r="D445" t="s">
        <v>15</v>
      </c>
      <c r="E445" t="s">
        <v>45</v>
      </c>
      <c r="P445" t="str">
        <f t="shared" si="72"/>
        <v>muted-cyan</v>
      </c>
      <c r="Q445">
        <f t="shared" si="73"/>
        <v>3</v>
      </c>
      <c r="R445" t="str">
        <f t="shared" si="74"/>
        <v>clear-gray</v>
      </c>
      <c r="S445" t="b">
        <f t="shared" si="75"/>
        <v>0</v>
      </c>
      <c r="T445" t="b">
        <f t="shared" si="76"/>
        <v>0</v>
      </c>
      <c r="U445">
        <f>IF(F445="no",0,F445)</f>
        <v>0</v>
      </c>
      <c r="V445" t="str">
        <f>IF(G445="other","",CONCATENATE(G445,"-",H445))</f>
        <v>-</v>
      </c>
      <c r="W445" t="b">
        <f t="shared" si="77"/>
        <v>0</v>
      </c>
      <c r="X445" t="b">
        <f t="shared" si="78"/>
        <v>0</v>
      </c>
      <c r="Y445">
        <f>IF(I445="no",0,I445)</f>
        <v>0</v>
      </c>
      <c r="Z445" t="str">
        <f>IF(J445="other","",CONCATENATE(J445,"-",K445))</f>
        <v>-</v>
      </c>
      <c r="AA445" t="b">
        <f t="shared" si="79"/>
        <v>0</v>
      </c>
      <c r="AB445" t="b">
        <f t="shared" si="80"/>
        <v>0</v>
      </c>
      <c r="AC445">
        <f>IF(L445="no",0,L445)</f>
        <v>0</v>
      </c>
      <c r="AD445" t="str">
        <f>IF(M445="other","",CONCATENATE(M445,"-",N445))</f>
        <v>-</v>
      </c>
      <c r="AE445" t="b">
        <f t="shared" si="81"/>
        <v>0</v>
      </c>
      <c r="AF445" t="b">
        <f t="shared" si="82"/>
        <v>0</v>
      </c>
      <c r="AI445" t="b">
        <f>OR(S445,W445,AA445,AE445)</f>
        <v>0</v>
      </c>
      <c r="AJ445" t="str">
        <f t="shared" si="83"/>
        <v/>
      </c>
      <c r="AK445" t="b">
        <f>OR(T445,X445,AB445,AF445)</f>
        <v>0</v>
      </c>
      <c r="AL445" t="str">
        <f t="shared" si="83"/>
        <v/>
      </c>
    </row>
    <row r="446" spans="1:38">
      <c r="A446" s="1" t="s">
        <v>21</v>
      </c>
      <c r="B446" t="s">
        <v>28</v>
      </c>
      <c r="C446" t="s">
        <v>52</v>
      </c>
      <c r="D446" t="s">
        <v>53</v>
      </c>
      <c r="E446" t="s">
        <v>8</v>
      </c>
      <c r="P446" t="str">
        <f t="shared" si="72"/>
        <v>plaid-silver</v>
      </c>
      <c r="Q446">
        <f t="shared" si="73"/>
        <v>0</v>
      </c>
      <c r="R446" t="str">
        <f t="shared" si="74"/>
        <v>-</v>
      </c>
      <c r="S446" t="b">
        <f t="shared" si="75"/>
        <v>0</v>
      </c>
      <c r="T446" t="b">
        <f t="shared" si="76"/>
        <v>0</v>
      </c>
      <c r="U446">
        <f>IF(F446="no",0,F446)</f>
        <v>0</v>
      </c>
      <c r="V446" t="str">
        <f>IF(G446="other","",CONCATENATE(G446,"-",H446))</f>
        <v>-</v>
      </c>
      <c r="W446" t="b">
        <f t="shared" si="77"/>
        <v>0</v>
      </c>
      <c r="X446" t="b">
        <f t="shared" si="78"/>
        <v>0</v>
      </c>
      <c r="Y446">
        <f>IF(I446="no",0,I446)</f>
        <v>0</v>
      </c>
      <c r="Z446" t="str">
        <f>IF(J446="other","",CONCATENATE(J446,"-",K446))</f>
        <v>-</v>
      </c>
      <c r="AA446" t="b">
        <f t="shared" si="79"/>
        <v>0</v>
      </c>
      <c r="AB446" t="b">
        <f t="shared" si="80"/>
        <v>0</v>
      </c>
      <c r="AC446">
        <f>IF(L446="no",0,L446)</f>
        <v>0</v>
      </c>
      <c r="AD446" t="str">
        <f>IF(M446="other","",CONCATENATE(M446,"-",N446))</f>
        <v>-</v>
      </c>
      <c r="AE446" t="b">
        <f t="shared" si="81"/>
        <v>0</v>
      </c>
      <c r="AF446" t="b">
        <f t="shared" si="82"/>
        <v>0</v>
      </c>
      <c r="AI446" t="b">
        <f>OR(S446,W446,AA446,AE446)</f>
        <v>0</v>
      </c>
      <c r="AJ446" t="str">
        <f t="shared" si="83"/>
        <v/>
      </c>
      <c r="AK446" t="b">
        <f>OR(T446,X446,AB446,AF446)</f>
        <v>0</v>
      </c>
      <c r="AL446" t="str">
        <f t="shared" si="83"/>
        <v/>
      </c>
    </row>
    <row r="447" spans="1:38">
      <c r="A447" s="1" t="s">
        <v>2</v>
      </c>
      <c r="B447" t="s">
        <v>20</v>
      </c>
      <c r="C447">
        <v>1</v>
      </c>
      <c r="D447" t="s">
        <v>30</v>
      </c>
      <c r="E447" t="s">
        <v>24</v>
      </c>
      <c r="F447">
        <v>2</v>
      </c>
      <c r="G447" t="s">
        <v>0</v>
      </c>
      <c r="H447" t="s">
        <v>40</v>
      </c>
      <c r="P447" t="str">
        <f t="shared" si="72"/>
        <v>dotted-white</v>
      </c>
      <c r="Q447">
        <f t="shared" si="73"/>
        <v>1</v>
      </c>
      <c r="R447" t="str">
        <f t="shared" si="74"/>
        <v>dim-purple</v>
      </c>
      <c r="S447" t="b">
        <f t="shared" si="75"/>
        <v>0</v>
      </c>
      <c r="T447" t="b">
        <f t="shared" si="76"/>
        <v>0</v>
      </c>
      <c r="U447">
        <f>IF(F447="no",0,F447)</f>
        <v>2</v>
      </c>
      <c r="V447" t="str">
        <f>IF(G447="other","",CONCATENATE(G447,"-",H447))</f>
        <v>dull-gold</v>
      </c>
      <c r="W447" t="b">
        <f t="shared" si="77"/>
        <v>0</v>
      </c>
      <c r="X447" t="b">
        <f t="shared" si="78"/>
        <v>0</v>
      </c>
      <c r="Y447">
        <f>IF(I447="no",0,I447)</f>
        <v>0</v>
      </c>
      <c r="Z447" t="str">
        <f>IF(J447="other","",CONCATENATE(J447,"-",K447))</f>
        <v>-</v>
      </c>
      <c r="AA447" t="b">
        <f t="shared" si="79"/>
        <v>0</v>
      </c>
      <c r="AB447" t="b">
        <f t="shared" si="80"/>
        <v>0</v>
      </c>
      <c r="AC447">
        <f>IF(L447="no",0,L447)</f>
        <v>0</v>
      </c>
      <c r="AD447" t="str">
        <f>IF(M447="other","",CONCATENATE(M447,"-",N447))</f>
        <v>-</v>
      </c>
      <c r="AE447" t="b">
        <f t="shared" si="81"/>
        <v>0</v>
      </c>
      <c r="AF447" t="b">
        <f t="shared" si="82"/>
        <v>0</v>
      </c>
      <c r="AI447" t="b">
        <f>OR(S447,W447,AA447,AE447)</f>
        <v>0</v>
      </c>
      <c r="AJ447" t="str">
        <f t="shared" si="83"/>
        <v/>
      </c>
      <c r="AK447" t="b">
        <f>OR(T447,X447,AB447,AF447)</f>
        <v>0</v>
      </c>
      <c r="AL447" t="str">
        <f t="shared" si="83"/>
        <v/>
      </c>
    </row>
    <row r="448" spans="1:38">
      <c r="A448" s="1" t="s">
        <v>44</v>
      </c>
      <c r="B448" t="s">
        <v>46</v>
      </c>
      <c r="C448">
        <v>3</v>
      </c>
      <c r="D448" t="s">
        <v>15</v>
      </c>
      <c r="E448" t="s">
        <v>51</v>
      </c>
      <c r="P448" t="str">
        <f t="shared" si="72"/>
        <v>pale-orange</v>
      </c>
      <c r="Q448">
        <f t="shared" si="73"/>
        <v>3</v>
      </c>
      <c r="R448" t="str">
        <f t="shared" si="74"/>
        <v>clear-aqua</v>
      </c>
      <c r="S448" t="b">
        <f t="shared" si="75"/>
        <v>0</v>
      </c>
      <c r="T448" t="b">
        <f t="shared" si="76"/>
        <v>0</v>
      </c>
      <c r="U448">
        <f>IF(F448="no",0,F448)</f>
        <v>0</v>
      </c>
      <c r="V448" t="str">
        <f>IF(G448="other","",CONCATENATE(G448,"-",H448))</f>
        <v>-</v>
      </c>
      <c r="W448" t="b">
        <f t="shared" si="77"/>
        <v>0</v>
      </c>
      <c r="X448" t="b">
        <f t="shared" si="78"/>
        <v>0</v>
      </c>
      <c r="Y448">
        <f>IF(I448="no",0,I448)</f>
        <v>0</v>
      </c>
      <c r="Z448" t="str">
        <f>IF(J448="other","",CONCATENATE(J448,"-",K448))</f>
        <v>-</v>
      </c>
      <c r="AA448" t="b">
        <f t="shared" si="79"/>
        <v>0</v>
      </c>
      <c r="AB448" t="b">
        <f t="shared" si="80"/>
        <v>0</v>
      </c>
      <c r="AC448">
        <f>IF(L448="no",0,L448)</f>
        <v>0</v>
      </c>
      <c r="AD448" t="str">
        <f>IF(M448="other","",CONCATENATE(M448,"-",N448))</f>
        <v>-</v>
      </c>
      <c r="AE448" t="b">
        <f t="shared" si="81"/>
        <v>0</v>
      </c>
      <c r="AF448" t="b">
        <f t="shared" si="82"/>
        <v>0</v>
      </c>
      <c r="AI448" t="b">
        <f>OR(S448,W448,AA448,AE448)</f>
        <v>0</v>
      </c>
      <c r="AJ448" t="str">
        <f t="shared" si="83"/>
        <v/>
      </c>
      <c r="AK448" t="b">
        <f>OR(T448,X448,AB448,AF448)</f>
        <v>0</v>
      </c>
      <c r="AL448" t="str">
        <f t="shared" si="83"/>
        <v/>
      </c>
    </row>
    <row r="449" spans="1:38">
      <c r="A449" s="1" t="s">
        <v>0</v>
      </c>
      <c r="B449" t="s">
        <v>20</v>
      </c>
      <c r="C449">
        <v>5</v>
      </c>
      <c r="D449" t="s">
        <v>34</v>
      </c>
      <c r="E449" t="s">
        <v>3</v>
      </c>
      <c r="F449">
        <v>3</v>
      </c>
      <c r="G449" t="s">
        <v>49</v>
      </c>
      <c r="H449" t="s">
        <v>13</v>
      </c>
      <c r="P449" t="str">
        <f t="shared" si="72"/>
        <v>dull-white</v>
      </c>
      <c r="Q449">
        <f t="shared" si="73"/>
        <v>5</v>
      </c>
      <c r="R449" t="str">
        <f t="shared" si="74"/>
        <v>light-green</v>
      </c>
      <c r="S449" t="b">
        <f t="shared" si="75"/>
        <v>0</v>
      </c>
      <c r="T449" t="b">
        <f t="shared" si="76"/>
        <v>0</v>
      </c>
      <c r="U449">
        <f>IF(F449="no",0,F449)</f>
        <v>3</v>
      </c>
      <c r="V449" t="str">
        <f>IF(G449="other","",CONCATENATE(G449,"-",H449))</f>
        <v>posh-fuchsia</v>
      </c>
      <c r="W449" t="b">
        <f t="shared" si="77"/>
        <v>0</v>
      </c>
      <c r="X449" t="b">
        <f t="shared" si="78"/>
        <v>0</v>
      </c>
      <c r="Y449">
        <f>IF(I449="no",0,I449)</f>
        <v>0</v>
      </c>
      <c r="Z449" t="str">
        <f>IF(J449="other","",CONCATENATE(J449,"-",K449))</f>
        <v>-</v>
      </c>
      <c r="AA449" t="b">
        <f t="shared" si="79"/>
        <v>0</v>
      </c>
      <c r="AB449" t="b">
        <f t="shared" si="80"/>
        <v>0</v>
      </c>
      <c r="AC449">
        <f>IF(L449="no",0,L449)</f>
        <v>0</v>
      </c>
      <c r="AD449" t="str">
        <f>IF(M449="other","",CONCATENATE(M449,"-",N449))</f>
        <v>-</v>
      </c>
      <c r="AE449" t="b">
        <f t="shared" si="81"/>
        <v>0</v>
      </c>
      <c r="AF449" t="b">
        <f t="shared" si="82"/>
        <v>0</v>
      </c>
      <c r="AI449" t="b">
        <f>OR(S449,W449,AA449,AE449)</f>
        <v>0</v>
      </c>
      <c r="AJ449" t="str">
        <f t="shared" si="83"/>
        <v/>
      </c>
      <c r="AK449" t="b">
        <f>OR(T449,X449,AB449,AF449)</f>
        <v>0</v>
      </c>
      <c r="AL449" t="str">
        <f t="shared" si="83"/>
        <v/>
      </c>
    </row>
    <row r="450" spans="1:38">
      <c r="A450" s="1" t="s">
        <v>37</v>
      </c>
      <c r="B450" t="s">
        <v>33</v>
      </c>
      <c r="C450">
        <v>4</v>
      </c>
      <c r="D450" t="s">
        <v>12</v>
      </c>
      <c r="E450" t="s">
        <v>23</v>
      </c>
      <c r="F450">
        <v>2</v>
      </c>
      <c r="G450" t="s">
        <v>5</v>
      </c>
      <c r="H450" t="s">
        <v>42</v>
      </c>
      <c r="I450">
        <v>1</v>
      </c>
      <c r="J450" t="s">
        <v>37</v>
      </c>
      <c r="K450" t="s">
        <v>47</v>
      </c>
      <c r="L450">
        <v>2</v>
      </c>
      <c r="M450" t="s">
        <v>5</v>
      </c>
      <c r="N450" t="s">
        <v>11</v>
      </c>
      <c r="P450" t="str">
        <f t="shared" si="72"/>
        <v>shiny-red</v>
      </c>
      <c r="Q450">
        <f t="shared" si="73"/>
        <v>4</v>
      </c>
      <c r="R450" t="str">
        <f t="shared" si="74"/>
        <v>drab-bronze</v>
      </c>
      <c r="S450" t="b">
        <f t="shared" si="75"/>
        <v>0</v>
      </c>
      <c r="T450" t="b">
        <f t="shared" si="76"/>
        <v>0</v>
      </c>
      <c r="U450">
        <f>IF(F450="no",0,F450)</f>
        <v>2</v>
      </c>
      <c r="V450" t="str">
        <f>IF(G450="other","",CONCATENATE(G450,"-",H450))</f>
        <v>striped-yellow</v>
      </c>
      <c r="W450" t="b">
        <f t="shared" si="77"/>
        <v>0</v>
      </c>
      <c r="X450" t="b">
        <f t="shared" si="78"/>
        <v>0</v>
      </c>
      <c r="Y450">
        <f>IF(I450="no",0,I450)</f>
        <v>1</v>
      </c>
      <c r="Z450" t="str">
        <f>IF(J450="other","",CONCATENATE(J450,"-",K450))</f>
        <v>shiny-olive</v>
      </c>
      <c r="AA450" t="b">
        <f t="shared" si="79"/>
        <v>0</v>
      </c>
      <c r="AB450" t="b">
        <f t="shared" si="80"/>
        <v>0</v>
      </c>
      <c r="AC450">
        <f>IF(L450="no",0,L450)</f>
        <v>2</v>
      </c>
      <c r="AD450" t="str">
        <f>IF(M450="other","",CONCATENATE(M450,"-",N450))</f>
        <v>striped-lavender</v>
      </c>
      <c r="AE450" t="b">
        <f t="shared" si="81"/>
        <v>0</v>
      </c>
      <c r="AF450" t="b">
        <f t="shared" si="82"/>
        <v>0</v>
      </c>
      <c r="AI450" t="b">
        <f>OR(S450,W450,AA450,AE450)</f>
        <v>0</v>
      </c>
      <c r="AJ450" t="str">
        <f t="shared" si="83"/>
        <v/>
      </c>
      <c r="AK450" t="b">
        <f>OR(T450,X450,AB450,AF450)</f>
        <v>0</v>
      </c>
      <c r="AL450" t="str">
        <f t="shared" si="83"/>
        <v/>
      </c>
    </row>
    <row r="451" spans="1:38">
      <c r="A451" s="1" t="s">
        <v>44</v>
      </c>
      <c r="B451" t="s">
        <v>1</v>
      </c>
      <c r="C451">
        <v>4</v>
      </c>
      <c r="D451" t="s">
        <v>44</v>
      </c>
      <c r="E451" t="s">
        <v>16</v>
      </c>
      <c r="P451" t="str">
        <f t="shared" ref="P451:P514" si="84">CONCATENATE(A451,"-",B451)</f>
        <v>pale-blue</v>
      </c>
      <c r="Q451">
        <f t="shared" ref="Q451:Q514" si="85">IF(C451="no",0,C451)</f>
        <v>4</v>
      </c>
      <c r="R451" t="str">
        <f t="shared" ref="R451:R514" si="86">IF(D451="other","-",CONCATENATE(D451,"-",E451))</f>
        <v>pale-magenta</v>
      </c>
      <c r="S451" t="b">
        <f t="shared" ref="S451:S514" si="87">IF(R451="shiny-gold",TRUE,FALSE)</f>
        <v>0</v>
      </c>
      <c r="T451" t="b">
        <f t="shared" ref="T451:T514" si="88">IF($R451=T$1,TRUE,FALSE)</f>
        <v>0</v>
      </c>
      <c r="U451">
        <f>IF(F451="no",0,F451)</f>
        <v>0</v>
      </c>
      <c r="V451" t="str">
        <f>IF(G451="other","",CONCATENATE(G451,"-",H451))</f>
        <v>-</v>
      </c>
      <c r="W451" t="b">
        <f t="shared" ref="W451:W514" si="89">IF(V451="shiny-gold",TRUE,FALSE)</f>
        <v>0</v>
      </c>
      <c r="X451" t="b">
        <f t="shared" ref="X451:X514" si="90">IF(V451=X$1,TRUE,FALSE)</f>
        <v>0</v>
      </c>
      <c r="Y451">
        <f>IF(I451="no",0,I451)</f>
        <v>0</v>
      </c>
      <c r="Z451" t="str">
        <f>IF(J451="other","",CONCATENATE(J451,"-",K451))</f>
        <v>-</v>
      </c>
      <c r="AA451" t="b">
        <f t="shared" ref="AA451:AA514" si="91">IF(Z451="shiny-gold",TRUE,FALSE)</f>
        <v>0</v>
      </c>
      <c r="AB451" t="b">
        <f t="shared" ref="AB451:AB514" si="92">IF(Z451=AB$1,TRUE,FALSE)</f>
        <v>0</v>
      </c>
      <c r="AC451">
        <f>IF(L451="no",0,L451)</f>
        <v>0</v>
      </c>
      <c r="AD451" t="str">
        <f>IF(M451="other","",CONCATENATE(M451,"-",N451))</f>
        <v>-</v>
      </c>
      <c r="AE451" t="b">
        <f t="shared" ref="AE451:AE514" si="93">IF(AD451="shiny-gold",TRUE,FALSE)</f>
        <v>0</v>
      </c>
      <c r="AF451" t="b">
        <f t="shared" ref="AF451:AF514" si="94">IF(AD451=AF$1,TRUE,FALSE)</f>
        <v>0</v>
      </c>
      <c r="AI451" t="b">
        <f>OR(S451,W451,AA451,AE451)</f>
        <v>0</v>
      </c>
      <c r="AJ451" t="str">
        <f t="shared" ref="AJ451:AL514" si="95">IF(AI451,$P451,"")</f>
        <v/>
      </c>
      <c r="AK451" t="b">
        <f>OR(T451,X451,AB451,AF451)</f>
        <v>0</v>
      </c>
      <c r="AL451" t="str">
        <f t="shared" si="95"/>
        <v/>
      </c>
    </row>
    <row r="452" spans="1:38">
      <c r="A452" s="1" t="s">
        <v>34</v>
      </c>
      <c r="B452" t="s">
        <v>13</v>
      </c>
      <c r="C452">
        <v>2</v>
      </c>
      <c r="D452" t="s">
        <v>2</v>
      </c>
      <c r="E452" t="s">
        <v>35</v>
      </c>
      <c r="F452">
        <v>5</v>
      </c>
      <c r="G452" t="s">
        <v>5</v>
      </c>
      <c r="H452" t="s">
        <v>25</v>
      </c>
      <c r="P452" t="str">
        <f t="shared" si="84"/>
        <v>light-fuchsia</v>
      </c>
      <c r="Q452">
        <f t="shared" si="85"/>
        <v>2</v>
      </c>
      <c r="R452" t="str">
        <f t="shared" si="86"/>
        <v>dotted-turquoise</v>
      </c>
      <c r="S452" t="b">
        <f t="shared" si="87"/>
        <v>0</v>
      </c>
      <c r="T452" t="b">
        <f t="shared" si="88"/>
        <v>0</v>
      </c>
      <c r="U452">
        <f>IF(F452="no",0,F452)</f>
        <v>5</v>
      </c>
      <c r="V452" t="str">
        <f>IF(G452="other","",CONCATENATE(G452,"-",H452))</f>
        <v>striped-crimson</v>
      </c>
      <c r="W452" t="b">
        <f t="shared" si="89"/>
        <v>0</v>
      </c>
      <c r="X452" t="b">
        <f t="shared" si="90"/>
        <v>0</v>
      </c>
      <c r="Y452">
        <f>IF(I452="no",0,I452)</f>
        <v>0</v>
      </c>
      <c r="Z452" t="str">
        <f>IF(J452="other","",CONCATENATE(J452,"-",K452))</f>
        <v>-</v>
      </c>
      <c r="AA452" t="b">
        <f t="shared" si="91"/>
        <v>0</v>
      </c>
      <c r="AB452" t="b">
        <f t="shared" si="92"/>
        <v>0</v>
      </c>
      <c r="AC452">
        <f>IF(L452="no",0,L452)</f>
        <v>0</v>
      </c>
      <c r="AD452" t="str">
        <f>IF(M452="other","",CONCATENATE(M452,"-",N452))</f>
        <v>-</v>
      </c>
      <c r="AE452" t="b">
        <f t="shared" si="93"/>
        <v>0</v>
      </c>
      <c r="AF452" t="b">
        <f t="shared" si="94"/>
        <v>0</v>
      </c>
      <c r="AI452" t="b">
        <f>OR(S452,W452,AA452,AE452)</f>
        <v>0</v>
      </c>
      <c r="AJ452" t="str">
        <f t="shared" si="95"/>
        <v/>
      </c>
      <c r="AK452" t="b">
        <f>OR(T452,X452,AB452,AF452)</f>
        <v>0</v>
      </c>
      <c r="AL452" t="str">
        <f t="shared" si="95"/>
        <v/>
      </c>
    </row>
    <row r="453" spans="1:38">
      <c r="A453" s="1" t="s">
        <v>34</v>
      </c>
      <c r="B453" t="s">
        <v>22</v>
      </c>
      <c r="C453">
        <v>5</v>
      </c>
      <c r="D453" t="s">
        <v>2</v>
      </c>
      <c r="E453" t="s">
        <v>22</v>
      </c>
      <c r="F453">
        <v>3</v>
      </c>
      <c r="G453" t="s">
        <v>49</v>
      </c>
      <c r="H453" t="s">
        <v>1</v>
      </c>
      <c r="I453">
        <v>5</v>
      </c>
      <c r="J453" t="s">
        <v>10</v>
      </c>
      <c r="K453" t="s">
        <v>45</v>
      </c>
      <c r="P453" t="str">
        <f t="shared" si="84"/>
        <v>light-maroon</v>
      </c>
      <c r="Q453">
        <f t="shared" si="85"/>
        <v>5</v>
      </c>
      <c r="R453" t="str">
        <f t="shared" si="86"/>
        <v>dotted-maroon</v>
      </c>
      <c r="S453" t="b">
        <f t="shared" si="87"/>
        <v>0</v>
      </c>
      <c r="T453" t="b">
        <f t="shared" si="88"/>
        <v>0</v>
      </c>
      <c r="U453">
        <f>IF(F453="no",0,F453)</f>
        <v>3</v>
      </c>
      <c r="V453" t="str">
        <f>IF(G453="other","",CONCATENATE(G453,"-",H453))</f>
        <v>posh-blue</v>
      </c>
      <c r="W453" t="b">
        <f t="shared" si="89"/>
        <v>0</v>
      </c>
      <c r="X453" t="b">
        <f t="shared" si="90"/>
        <v>0</v>
      </c>
      <c r="Y453">
        <f>IF(I453="no",0,I453)</f>
        <v>5</v>
      </c>
      <c r="Z453" t="str">
        <f>IF(J453="other","",CONCATENATE(J453,"-",K453))</f>
        <v>faded-gray</v>
      </c>
      <c r="AA453" t="b">
        <f t="shared" si="91"/>
        <v>0</v>
      </c>
      <c r="AB453" t="b">
        <f t="shared" si="92"/>
        <v>0</v>
      </c>
      <c r="AC453">
        <f>IF(L453="no",0,L453)</f>
        <v>0</v>
      </c>
      <c r="AD453" t="str">
        <f>IF(M453="other","",CONCATENATE(M453,"-",N453))</f>
        <v>-</v>
      </c>
      <c r="AE453" t="b">
        <f t="shared" si="93"/>
        <v>0</v>
      </c>
      <c r="AF453" t="b">
        <f t="shared" si="94"/>
        <v>0</v>
      </c>
      <c r="AI453" t="b">
        <f>OR(S453,W453,AA453,AE453)</f>
        <v>0</v>
      </c>
      <c r="AJ453" t="str">
        <f t="shared" si="95"/>
        <v/>
      </c>
      <c r="AK453" t="b">
        <f>OR(T453,X453,AB453,AF453)</f>
        <v>0</v>
      </c>
      <c r="AL453" t="str">
        <f t="shared" si="95"/>
        <v/>
      </c>
    </row>
    <row r="454" spans="1:38">
      <c r="A454" s="1" t="s">
        <v>0</v>
      </c>
      <c r="B454" t="s">
        <v>24</v>
      </c>
      <c r="C454">
        <v>4</v>
      </c>
      <c r="D454" t="s">
        <v>49</v>
      </c>
      <c r="E454" t="s">
        <v>38</v>
      </c>
      <c r="F454">
        <v>2</v>
      </c>
      <c r="G454" t="s">
        <v>27</v>
      </c>
      <c r="H454" t="s">
        <v>26</v>
      </c>
      <c r="I454">
        <v>3</v>
      </c>
      <c r="J454" t="s">
        <v>27</v>
      </c>
      <c r="K454" t="s">
        <v>45</v>
      </c>
      <c r="P454" t="str">
        <f t="shared" si="84"/>
        <v>dull-purple</v>
      </c>
      <c r="Q454">
        <f t="shared" si="85"/>
        <v>4</v>
      </c>
      <c r="R454" t="str">
        <f t="shared" si="86"/>
        <v>posh-teal</v>
      </c>
      <c r="S454" t="b">
        <f t="shared" si="87"/>
        <v>0</v>
      </c>
      <c r="T454" t="b">
        <f t="shared" si="88"/>
        <v>0</v>
      </c>
      <c r="U454">
        <f>IF(F454="no",0,F454)</f>
        <v>2</v>
      </c>
      <c r="V454" t="str">
        <f>IF(G454="other","",CONCATENATE(G454,"-",H454))</f>
        <v>vibrant-plum</v>
      </c>
      <c r="W454" t="b">
        <f t="shared" si="89"/>
        <v>0</v>
      </c>
      <c r="X454" t="b">
        <f t="shared" si="90"/>
        <v>0</v>
      </c>
      <c r="Y454">
        <f>IF(I454="no",0,I454)</f>
        <v>3</v>
      </c>
      <c r="Z454" t="str">
        <f>IF(J454="other","",CONCATENATE(J454,"-",K454))</f>
        <v>vibrant-gray</v>
      </c>
      <c r="AA454" t="b">
        <f t="shared" si="91"/>
        <v>0</v>
      </c>
      <c r="AB454" t="b">
        <f t="shared" si="92"/>
        <v>0</v>
      </c>
      <c r="AC454">
        <f>IF(L454="no",0,L454)</f>
        <v>0</v>
      </c>
      <c r="AD454" t="str">
        <f>IF(M454="other","",CONCATENATE(M454,"-",N454))</f>
        <v>-</v>
      </c>
      <c r="AE454" t="b">
        <f t="shared" si="93"/>
        <v>0</v>
      </c>
      <c r="AF454" t="b">
        <f t="shared" si="94"/>
        <v>0</v>
      </c>
      <c r="AI454" t="b">
        <f>OR(S454,W454,AA454,AE454)</f>
        <v>0</v>
      </c>
      <c r="AJ454" t="str">
        <f t="shared" si="95"/>
        <v/>
      </c>
      <c r="AK454" t="b">
        <f>OR(T454,X454,AB454,AF454)</f>
        <v>0</v>
      </c>
      <c r="AL454" t="str">
        <f t="shared" si="95"/>
        <v/>
      </c>
    </row>
    <row r="455" spans="1:38">
      <c r="A455" s="1" t="s">
        <v>44</v>
      </c>
      <c r="B455" t="s">
        <v>39</v>
      </c>
      <c r="C455">
        <v>5</v>
      </c>
      <c r="D455" t="s">
        <v>21</v>
      </c>
      <c r="E455" t="s">
        <v>13</v>
      </c>
      <c r="F455">
        <v>3</v>
      </c>
      <c r="G455" t="s">
        <v>0</v>
      </c>
      <c r="H455" t="s">
        <v>50</v>
      </c>
      <c r="I455">
        <v>1</v>
      </c>
      <c r="J455" t="s">
        <v>49</v>
      </c>
      <c r="K455" t="s">
        <v>22</v>
      </c>
      <c r="L455">
        <v>5</v>
      </c>
      <c r="M455" t="s">
        <v>7</v>
      </c>
      <c r="N455" t="s">
        <v>28</v>
      </c>
      <c r="P455" t="str">
        <f t="shared" si="84"/>
        <v>pale-indigo</v>
      </c>
      <c r="Q455">
        <f t="shared" si="85"/>
        <v>5</v>
      </c>
      <c r="R455" t="str">
        <f t="shared" si="86"/>
        <v>plaid-fuchsia</v>
      </c>
      <c r="S455" t="b">
        <f t="shared" si="87"/>
        <v>0</v>
      </c>
      <c r="T455" t="b">
        <f t="shared" si="88"/>
        <v>0</v>
      </c>
      <c r="U455">
        <f>IF(F455="no",0,F455)</f>
        <v>3</v>
      </c>
      <c r="V455" t="str">
        <f>IF(G455="other","",CONCATENATE(G455,"-",H455))</f>
        <v>dull-violet</v>
      </c>
      <c r="W455" t="b">
        <f t="shared" si="89"/>
        <v>0</v>
      </c>
      <c r="X455" t="b">
        <f t="shared" si="90"/>
        <v>0</v>
      </c>
      <c r="Y455">
        <f>IF(I455="no",0,I455)</f>
        <v>1</v>
      </c>
      <c r="Z455" t="str">
        <f>IF(J455="other","",CONCATENATE(J455,"-",K455))</f>
        <v>posh-maroon</v>
      </c>
      <c r="AA455" t="b">
        <f t="shared" si="91"/>
        <v>0</v>
      </c>
      <c r="AB455" t="b">
        <f t="shared" si="92"/>
        <v>0</v>
      </c>
      <c r="AC455">
        <f>IF(L455="no",0,L455)</f>
        <v>5</v>
      </c>
      <c r="AD455" t="str">
        <f>IF(M455="other","",CONCATENATE(M455,"-",N455))</f>
        <v>muted-silver</v>
      </c>
      <c r="AE455" t="b">
        <f t="shared" si="93"/>
        <v>0</v>
      </c>
      <c r="AF455" t="b">
        <f t="shared" si="94"/>
        <v>0</v>
      </c>
      <c r="AI455" t="b">
        <f>OR(S455,W455,AA455,AE455)</f>
        <v>0</v>
      </c>
      <c r="AJ455" t="str">
        <f t="shared" si="95"/>
        <v/>
      </c>
      <c r="AK455" t="b">
        <f>OR(T455,X455,AB455,AF455)</f>
        <v>0</v>
      </c>
      <c r="AL455" t="str">
        <f t="shared" si="95"/>
        <v/>
      </c>
    </row>
    <row r="456" spans="1:38">
      <c r="A456" s="1" t="s">
        <v>0</v>
      </c>
      <c r="B456" t="s">
        <v>50</v>
      </c>
      <c r="C456">
        <v>4</v>
      </c>
      <c r="D456" t="s">
        <v>7</v>
      </c>
      <c r="E456" t="s">
        <v>45</v>
      </c>
      <c r="F456">
        <v>5</v>
      </c>
      <c r="G456" t="s">
        <v>49</v>
      </c>
      <c r="H456" t="s">
        <v>39</v>
      </c>
      <c r="I456">
        <v>2</v>
      </c>
      <c r="J456" t="s">
        <v>14</v>
      </c>
      <c r="K456" t="s">
        <v>50</v>
      </c>
      <c r="P456" t="str">
        <f t="shared" si="84"/>
        <v>dull-violet</v>
      </c>
      <c r="Q456">
        <f t="shared" si="85"/>
        <v>4</v>
      </c>
      <c r="R456" t="str">
        <f t="shared" si="86"/>
        <v>muted-gray</v>
      </c>
      <c r="S456" t="b">
        <f t="shared" si="87"/>
        <v>0</v>
      </c>
      <c r="T456" t="b">
        <f t="shared" si="88"/>
        <v>0</v>
      </c>
      <c r="U456">
        <f>IF(F456="no",0,F456)</f>
        <v>5</v>
      </c>
      <c r="V456" t="str">
        <f>IF(G456="other","",CONCATENATE(G456,"-",H456))</f>
        <v>posh-indigo</v>
      </c>
      <c r="W456" t="b">
        <f t="shared" si="89"/>
        <v>0</v>
      </c>
      <c r="X456" t="b">
        <f t="shared" si="90"/>
        <v>0</v>
      </c>
      <c r="Y456">
        <f>IF(I456="no",0,I456)</f>
        <v>2</v>
      </c>
      <c r="Z456" t="str">
        <f>IF(J456="other","",CONCATENATE(J456,"-",K456))</f>
        <v>bright-violet</v>
      </c>
      <c r="AA456" t="b">
        <f t="shared" si="91"/>
        <v>0</v>
      </c>
      <c r="AB456" t="b">
        <f t="shared" si="92"/>
        <v>0</v>
      </c>
      <c r="AC456">
        <f>IF(L456="no",0,L456)</f>
        <v>0</v>
      </c>
      <c r="AD456" t="str">
        <f>IF(M456="other","",CONCATENATE(M456,"-",N456))</f>
        <v>-</v>
      </c>
      <c r="AE456" t="b">
        <f t="shared" si="93"/>
        <v>0</v>
      </c>
      <c r="AF456" t="b">
        <f t="shared" si="94"/>
        <v>0</v>
      </c>
      <c r="AI456" t="b">
        <f>OR(S456,W456,AA456,AE456)</f>
        <v>0</v>
      </c>
      <c r="AJ456" t="str">
        <f t="shared" si="95"/>
        <v/>
      </c>
      <c r="AK456" t="b">
        <f>OR(T456,X456,AB456,AF456)</f>
        <v>0</v>
      </c>
      <c r="AL456" t="str">
        <f t="shared" si="95"/>
        <v/>
      </c>
    </row>
    <row r="457" spans="1:38">
      <c r="A457" s="1" t="s">
        <v>44</v>
      </c>
      <c r="B457" t="s">
        <v>35</v>
      </c>
      <c r="C457">
        <v>3</v>
      </c>
      <c r="D457" t="s">
        <v>27</v>
      </c>
      <c r="E457" t="s">
        <v>4</v>
      </c>
      <c r="P457" t="str">
        <f t="shared" si="84"/>
        <v>pale-turquoise</v>
      </c>
      <c r="Q457">
        <f t="shared" si="85"/>
        <v>3</v>
      </c>
      <c r="R457" t="str">
        <f t="shared" si="86"/>
        <v>vibrant-brown</v>
      </c>
      <c r="S457" t="b">
        <f t="shared" si="87"/>
        <v>0</v>
      </c>
      <c r="T457" t="b">
        <f t="shared" si="88"/>
        <v>0</v>
      </c>
      <c r="U457">
        <f>IF(F457="no",0,F457)</f>
        <v>0</v>
      </c>
      <c r="V457" t="str">
        <f>IF(G457="other","",CONCATENATE(G457,"-",H457))</f>
        <v>-</v>
      </c>
      <c r="W457" t="b">
        <f t="shared" si="89"/>
        <v>0</v>
      </c>
      <c r="X457" t="b">
        <f t="shared" si="90"/>
        <v>0</v>
      </c>
      <c r="Y457">
        <f>IF(I457="no",0,I457)</f>
        <v>0</v>
      </c>
      <c r="Z457" t="str">
        <f>IF(J457="other","",CONCATENATE(J457,"-",K457))</f>
        <v>-</v>
      </c>
      <c r="AA457" t="b">
        <f t="shared" si="91"/>
        <v>0</v>
      </c>
      <c r="AB457" t="b">
        <f t="shared" si="92"/>
        <v>0</v>
      </c>
      <c r="AC457">
        <f>IF(L457="no",0,L457)</f>
        <v>0</v>
      </c>
      <c r="AD457" t="str">
        <f>IF(M457="other","",CONCATENATE(M457,"-",N457))</f>
        <v>-</v>
      </c>
      <c r="AE457" t="b">
        <f t="shared" si="93"/>
        <v>0</v>
      </c>
      <c r="AF457" t="b">
        <f t="shared" si="94"/>
        <v>0</v>
      </c>
      <c r="AI457" t="b">
        <f>OR(S457,W457,AA457,AE457)</f>
        <v>0</v>
      </c>
      <c r="AJ457" t="str">
        <f t="shared" si="95"/>
        <v/>
      </c>
      <c r="AK457" t="b">
        <f>OR(T457,X457,AB457,AF457)</f>
        <v>0</v>
      </c>
      <c r="AL457" t="str">
        <f t="shared" si="95"/>
        <v/>
      </c>
    </row>
    <row r="458" spans="1:38">
      <c r="A458" s="1" t="s">
        <v>31</v>
      </c>
      <c r="B458" t="s">
        <v>4</v>
      </c>
      <c r="C458">
        <v>1</v>
      </c>
      <c r="D458" t="s">
        <v>2</v>
      </c>
      <c r="E458" t="s">
        <v>16</v>
      </c>
      <c r="F458">
        <v>2</v>
      </c>
      <c r="G458" t="s">
        <v>5</v>
      </c>
      <c r="H458" t="s">
        <v>11</v>
      </c>
      <c r="P458" t="str">
        <f t="shared" si="84"/>
        <v>mirrored-brown</v>
      </c>
      <c r="Q458">
        <f t="shared" si="85"/>
        <v>1</v>
      </c>
      <c r="R458" t="str">
        <f t="shared" si="86"/>
        <v>dotted-magenta</v>
      </c>
      <c r="S458" t="b">
        <f t="shared" si="87"/>
        <v>0</v>
      </c>
      <c r="T458" t="b">
        <f t="shared" si="88"/>
        <v>0</v>
      </c>
      <c r="U458">
        <f>IF(F458="no",0,F458)</f>
        <v>2</v>
      </c>
      <c r="V458" t="str">
        <f>IF(G458="other","",CONCATENATE(G458,"-",H458))</f>
        <v>striped-lavender</v>
      </c>
      <c r="W458" t="b">
        <f t="shared" si="89"/>
        <v>0</v>
      </c>
      <c r="X458" t="b">
        <f t="shared" si="90"/>
        <v>0</v>
      </c>
      <c r="Y458">
        <f>IF(I458="no",0,I458)</f>
        <v>0</v>
      </c>
      <c r="Z458" t="str">
        <f>IF(J458="other","",CONCATENATE(J458,"-",K458))</f>
        <v>-</v>
      </c>
      <c r="AA458" t="b">
        <f t="shared" si="91"/>
        <v>0</v>
      </c>
      <c r="AB458" t="b">
        <f t="shared" si="92"/>
        <v>0</v>
      </c>
      <c r="AC458">
        <f>IF(L458="no",0,L458)</f>
        <v>0</v>
      </c>
      <c r="AD458" t="str">
        <f>IF(M458="other","",CONCATENATE(M458,"-",N458))</f>
        <v>-</v>
      </c>
      <c r="AE458" t="b">
        <f t="shared" si="93"/>
        <v>0</v>
      </c>
      <c r="AF458" t="b">
        <f t="shared" si="94"/>
        <v>0</v>
      </c>
      <c r="AI458" t="b">
        <f>OR(S458,W458,AA458,AE458)</f>
        <v>0</v>
      </c>
      <c r="AJ458" t="str">
        <f t="shared" si="95"/>
        <v/>
      </c>
      <c r="AK458" t="b">
        <f>OR(T458,X458,AB458,AF458)</f>
        <v>0</v>
      </c>
      <c r="AL458" t="str">
        <f t="shared" si="95"/>
        <v/>
      </c>
    </row>
    <row r="459" spans="1:38">
      <c r="A459" s="1" t="s">
        <v>2</v>
      </c>
      <c r="B459" t="s">
        <v>43</v>
      </c>
      <c r="C459">
        <v>4</v>
      </c>
      <c r="D459" t="s">
        <v>0</v>
      </c>
      <c r="E459" t="s">
        <v>19</v>
      </c>
      <c r="F459">
        <v>5</v>
      </c>
      <c r="G459" t="s">
        <v>49</v>
      </c>
      <c r="H459" t="s">
        <v>20</v>
      </c>
      <c r="I459">
        <v>1</v>
      </c>
      <c r="J459" t="s">
        <v>21</v>
      </c>
      <c r="K459" t="s">
        <v>26</v>
      </c>
      <c r="L459">
        <v>2</v>
      </c>
      <c r="M459" t="s">
        <v>14</v>
      </c>
      <c r="N459" t="s">
        <v>19</v>
      </c>
      <c r="P459" t="str">
        <f t="shared" si="84"/>
        <v>dotted-black</v>
      </c>
      <c r="Q459">
        <f t="shared" si="85"/>
        <v>4</v>
      </c>
      <c r="R459" t="str">
        <f t="shared" si="86"/>
        <v>dull-lime</v>
      </c>
      <c r="S459" t="b">
        <f t="shared" si="87"/>
        <v>0</v>
      </c>
      <c r="T459" t="b">
        <f t="shared" si="88"/>
        <v>0</v>
      </c>
      <c r="U459">
        <f>IF(F459="no",0,F459)</f>
        <v>5</v>
      </c>
      <c r="V459" t="str">
        <f>IF(G459="other","",CONCATENATE(G459,"-",H459))</f>
        <v>posh-white</v>
      </c>
      <c r="W459" t="b">
        <f t="shared" si="89"/>
        <v>0</v>
      </c>
      <c r="X459" t="b">
        <f t="shared" si="90"/>
        <v>0</v>
      </c>
      <c r="Y459">
        <f>IF(I459="no",0,I459)</f>
        <v>1</v>
      </c>
      <c r="Z459" t="str">
        <f>IF(J459="other","",CONCATENATE(J459,"-",K459))</f>
        <v>plaid-plum</v>
      </c>
      <c r="AA459" t="b">
        <f t="shared" si="91"/>
        <v>0</v>
      </c>
      <c r="AB459" t="b">
        <f t="shared" si="92"/>
        <v>0</v>
      </c>
      <c r="AC459">
        <f>IF(L459="no",0,L459)</f>
        <v>2</v>
      </c>
      <c r="AD459" t="str">
        <f>IF(M459="other","",CONCATENATE(M459,"-",N459))</f>
        <v>bright-lime</v>
      </c>
      <c r="AE459" t="b">
        <f t="shared" si="93"/>
        <v>0</v>
      </c>
      <c r="AF459" t="b">
        <f t="shared" si="94"/>
        <v>0</v>
      </c>
      <c r="AI459" t="b">
        <f>OR(S459,W459,AA459,AE459)</f>
        <v>0</v>
      </c>
      <c r="AJ459" t="str">
        <f t="shared" si="95"/>
        <v/>
      </c>
      <c r="AK459" t="b">
        <f>OR(T459,X459,AB459,AF459)</f>
        <v>0</v>
      </c>
      <c r="AL459" t="str">
        <f t="shared" si="95"/>
        <v/>
      </c>
    </row>
    <row r="460" spans="1:38">
      <c r="A460" s="1" t="s">
        <v>31</v>
      </c>
      <c r="B460" t="s">
        <v>20</v>
      </c>
      <c r="C460">
        <v>3</v>
      </c>
      <c r="D460" t="s">
        <v>10</v>
      </c>
      <c r="E460" t="s">
        <v>4</v>
      </c>
      <c r="F460">
        <v>3</v>
      </c>
      <c r="G460" t="s">
        <v>37</v>
      </c>
      <c r="H460" t="s">
        <v>45</v>
      </c>
      <c r="I460">
        <v>1</v>
      </c>
      <c r="J460" t="s">
        <v>5</v>
      </c>
      <c r="K460" t="s">
        <v>26</v>
      </c>
      <c r="P460" t="str">
        <f t="shared" si="84"/>
        <v>mirrored-white</v>
      </c>
      <c r="Q460">
        <f t="shared" si="85"/>
        <v>3</v>
      </c>
      <c r="R460" t="str">
        <f t="shared" si="86"/>
        <v>faded-brown</v>
      </c>
      <c r="S460" t="b">
        <f t="shared" si="87"/>
        <v>0</v>
      </c>
      <c r="T460" t="b">
        <f t="shared" si="88"/>
        <v>0</v>
      </c>
      <c r="U460">
        <f>IF(F460="no",0,F460)</f>
        <v>3</v>
      </c>
      <c r="V460" t="str">
        <f>IF(G460="other","",CONCATENATE(G460,"-",H460))</f>
        <v>shiny-gray</v>
      </c>
      <c r="W460" t="b">
        <f t="shared" si="89"/>
        <v>0</v>
      </c>
      <c r="X460" t="b">
        <f t="shared" si="90"/>
        <v>0</v>
      </c>
      <c r="Y460">
        <f>IF(I460="no",0,I460)</f>
        <v>1</v>
      </c>
      <c r="Z460" t="str">
        <f>IF(J460="other","",CONCATENATE(J460,"-",K460))</f>
        <v>striped-plum</v>
      </c>
      <c r="AA460" t="b">
        <f t="shared" si="91"/>
        <v>0</v>
      </c>
      <c r="AB460" t="b">
        <f t="shared" si="92"/>
        <v>0</v>
      </c>
      <c r="AC460">
        <f>IF(L460="no",0,L460)</f>
        <v>0</v>
      </c>
      <c r="AD460" t="str">
        <f>IF(M460="other","",CONCATENATE(M460,"-",N460))</f>
        <v>-</v>
      </c>
      <c r="AE460" t="b">
        <f t="shared" si="93"/>
        <v>0</v>
      </c>
      <c r="AF460" t="b">
        <f t="shared" si="94"/>
        <v>0</v>
      </c>
      <c r="AI460" t="b">
        <f>OR(S460,W460,AA460,AE460)</f>
        <v>0</v>
      </c>
      <c r="AJ460" t="str">
        <f t="shared" si="95"/>
        <v/>
      </c>
      <c r="AK460" t="b">
        <f>OR(T460,X460,AB460,AF460)</f>
        <v>0</v>
      </c>
      <c r="AL460" t="str">
        <f t="shared" si="95"/>
        <v/>
      </c>
    </row>
    <row r="461" spans="1:38">
      <c r="A461" s="1" t="s">
        <v>2</v>
      </c>
      <c r="B461" t="s">
        <v>45</v>
      </c>
      <c r="C461">
        <v>2</v>
      </c>
      <c r="D461" t="s">
        <v>37</v>
      </c>
      <c r="E461" t="s">
        <v>11</v>
      </c>
      <c r="F461">
        <v>1</v>
      </c>
      <c r="G461" t="s">
        <v>34</v>
      </c>
      <c r="H461" t="s">
        <v>20</v>
      </c>
      <c r="I461">
        <v>2</v>
      </c>
      <c r="J461" t="s">
        <v>27</v>
      </c>
      <c r="K461" t="s">
        <v>18</v>
      </c>
      <c r="P461" t="str">
        <f t="shared" si="84"/>
        <v>dotted-gray</v>
      </c>
      <c r="Q461">
        <f t="shared" si="85"/>
        <v>2</v>
      </c>
      <c r="R461" t="str">
        <f t="shared" si="86"/>
        <v>shiny-lavender</v>
      </c>
      <c r="S461" t="b">
        <f t="shared" si="87"/>
        <v>0</v>
      </c>
      <c r="T461" t="b">
        <f t="shared" si="88"/>
        <v>0</v>
      </c>
      <c r="U461">
        <f>IF(F461="no",0,F461)</f>
        <v>1</v>
      </c>
      <c r="V461" t="str">
        <f>IF(G461="other","",CONCATENATE(G461,"-",H461))</f>
        <v>light-white</v>
      </c>
      <c r="W461" t="b">
        <f t="shared" si="89"/>
        <v>0</v>
      </c>
      <c r="X461" t="b">
        <f t="shared" si="90"/>
        <v>0</v>
      </c>
      <c r="Y461">
        <f>IF(I461="no",0,I461)</f>
        <v>2</v>
      </c>
      <c r="Z461" t="str">
        <f>IF(J461="other","",CONCATENATE(J461,"-",K461))</f>
        <v>vibrant-salmon</v>
      </c>
      <c r="AA461" t="b">
        <f t="shared" si="91"/>
        <v>0</v>
      </c>
      <c r="AB461" t="b">
        <f t="shared" si="92"/>
        <v>0</v>
      </c>
      <c r="AC461">
        <f>IF(L461="no",0,L461)</f>
        <v>0</v>
      </c>
      <c r="AD461" t="str">
        <f>IF(M461="other","",CONCATENATE(M461,"-",N461))</f>
        <v>-</v>
      </c>
      <c r="AE461" t="b">
        <f t="shared" si="93"/>
        <v>0</v>
      </c>
      <c r="AF461" t="b">
        <f t="shared" si="94"/>
        <v>0</v>
      </c>
      <c r="AI461" t="b">
        <f>OR(S461,W461,AA461,AE461)</f>
        <v>0</v>
      </c>
      <c r="AJ461" t="str">
        <f t="shared" si="95"/>
        <v/>
      </c>
      <c r="AK461" t="b">
        <f>OR(T461,X461,AB461,AF461)</f>
        <v>0</v>
      </c>
      <c r="AL461" t="str">
        <f t="shared" si="95"/>
        <v/>
      </c>
    </row>
    <row r="462" spans="1:38">
      <c r="A462" s="1" t="s">
        <v>27</v>
      </c>
      <c r="B462" t="s">
        <v>45</v>
      </c>
      <c r="C462">
        <v>2</v>
      </c>
      <c r="D462" t="s">
        <v>49</v>
      </c>
      <c r="E462" t="s">
        <v>28</v>
      </c>
      <c r="F462">
        <v>3</v>
      </c>
      <c r="G462" t="s">
        <v>7</v>
      </c>
      <c r="H462" t="s">
        <v>28</v>
      </c>
      <c r="I462">
        <v>2</v>
      </c>
      <c r="J462" t="s">
        <v>7</v>
      </c>
      <c r="K462" t="s">
        <v>45</v>
      </c>
      <c r="L462">
        <v>1</v>
      </c>
      <c r="M462" t="s">
        <v>44</v>
      </c>
      <c r="N462" t="s">
        <v>20</v>
      </c>
      <c r="P462" t="str">
        <f t="shared" si="84"/>
        <v>vibrant-gray</v>
      </c>
      <c r="Q462">
        <f t="shared" si="85"/>
        <v>2</v>
      </c>
      <c r="R462" t="str">
        <f t="shared" si="86"/>
        <v>posh-silver</v>
      </c>
      <c r="S462" t="b">
        <f t="shared" si="87"/>
        <v>0</v>
      </c>
      <c r="T462" t="b">
        <f t="shared" si="88"/>
        <v>0</v>
      </c>
      <c r="U462">
        <f>IF(F462="no",0,F462)</f>
        <v>3</v>
      </c>
      <c r="V462" t="str">
        <f>IF(G462="other","",CONCATENATE(G462,"-",H462))</f>
        <v>muted-silver</v>
      </c>
      <c r="W462" t="b">
        <f t="shared" si="89"/>
        <v>0</v>
      </c>
      <c r="X462" t="b">
        <f t="shared" si="90"/>
        <v>0</v>
      </c>
      <c r="Y462">
        <f>IF(I462="no",0,I462)</f>
        <v>2</v>
      </c>
      <c r="Z462" t="str">
        <f>IF(J462="other","",CONCATENATE(J462,"-",K462))</f>
        <v>muted-gray</v>
      </c>
      <c r="AA462" t="b">
        <f t="shared" si="91"/>
        <v>0</v>
      </c>
      <c r="AB462" t="b">
        <f t="shared" si="92"/>
        <v>0</v>
      </c>
      <c r="AC462">
        <f>IF(L462="no",0,L462)</f>
        <v>1</v>
      </c>
      <c r="AD462" t="str">
        <f>IF(M462="other","",CONCATENATE(M462,"-",N462))</f>
        <v>pale-white</v>
      </c>
      <c r="AE462" t="b">
        <f t="shared" si="93"/>
        <v>0</v>
      </c>
      <c r="AF462" t="b">
        <f t="shared" si="94"/>
        <v>0</v>
      </c>
      <c r="AI462" t="b">
        <f>OR(S462,W462,AA462,AE462)</f>
        <v>0</v>
      </c>
      <c r="AJ462" t="str">
        <f t="shared" si="95"/>
        <v/>
      </c>
      <c r="AK462" t="b">
        <f>OR(T462,X462,AB462,AF462)</f>
        <v>0</v>
      </c>
      <c r="AL462" t="str">
        <f t="shared" si="95"/>
        <v/>
      </c>
    </row>
    <row r="463" spans="1:38">
      <c r="A463" s="1" t="s">
        <v>5</v>
      </c>
      <c r="B463" t="s">
        <v>1</v>
      </c>
      <c r="C463">
        <v>1</v>
      </c>
      <c r="D463" t="s">
        <v>30</v>
      </c>
      <c r="E463" t="s">
        <v>28</v>
      </c>
      <c r="P463" t="str">
        <f t="shared" si="84"/>
        <v>striped-blue</v>
      </c>
      <c r="Q463">
        <f t="shared" si="85"/>
        <v>1</v>
      </c>
      <c r="R463" t="str">
        <f t="shared" si="86"/>
        <v>dim-silver</v>
      </c>
      <c r="S463" t="b">
        <f t="shared" si="87"/>
        <v>0</v>
      </c>
      <c r="T463" t="b">
        <f t="shared" si="88"/>
        <v>0</v>
      </c>
      <c r="U463">
        <f>IF(F463="no",0,F463)</f>
        <v>0</v>
      </c>
      <c r="V463" t="str">
        <f>IF(G463="other","",CONCATENATE(G463,"-",H463))</f>
        <v>-</v>
      </c>
      <c r="W463" t="b">
        <f t="shared" si="89"/>
        <v>0</v>
      </c>
      <c r="X463" t="b">
        <f t="shared" si="90"/>
        <v>0</v>
      </c>
      <c r="Y463">
        <f>IF(I463="no",0,I463)</f>
        <v>0</v>
      </c>
      <c r="Z463" t="str">
        <f>IF(J463="other","",CONCATENATE(J463,"-",K463))</f>
        <v>-</v>
      </c>
      <c r="AA463" t="b">
        <f t="shared" si="91"/>
        <v>0</v>
      </c>
      <c r="AB463" t="b">
        <f t="shared" si="92"/>
        <v>0</v>
      </c>
      <c r="AC463">
        <f>IF(L463="no",0,L463)</f>
        <v>0</v>
      </c>
      <c r="AD463" t="str">
        <f>IF(M463="other","",CONCATENATE(M463,"-",N463))</f>
        <v>-</v>
      </c>
      <c r="AE463" t="b">
        <f t="shared" si="93"/>
        <v>0</v>
      </c>
      <c r="AF463" t="b">
        <f t="shared" si="94"/>
        <v>0</v>
      </c>
      <c r="AI463" t="b">
        <f>OR(S463,W463,AA463,AE463)</f>
        <v>0</v>
      </c>
      <c r="AJ463" t="str">
        <f t="shared" si="95"/>
        <v/>
      </c>
      <c r="AK463" t="b">
        <f>OR(T463,X463,AB463,AF463)</f>
        <v>0</v>
      </c>
      <c r="AL463" t="str">
        <f t="shared" si="95"/>
        <v/>
      </c>
    </row>
    <row r="464" spans="1:38">
      <c r="A464" s="1" t="s">
        <v>7</v>
      </c>
      <c r="B464" t="s">
        <v>23</v>
      </c>
      <c r="C464">
        <v>1</v>
      </c>
      <c r="D464" t="s">
        <v>30</v>
      </c>
      <c r="E464" t="s">
        <v>11</v>
      </c>
      <c r="F464">
        <v>3</v>
      </c>
      <c r="G464" t="s">
        <v>5</v>
      </c>
      <c r="H464" t="s">
        <v>23</v>
      </c>
      <c r="P464" t="str">
        <f t="shared" si="84"/>
        <v>muted-bronze</v>
      </c>
      <c r="Q464">
        <f t="shared" si="85"/>
        <v>1</v>
      </c>
      <c r="R464" t="str">
        <f t="shared" si="86"/>
        <v>dim-lavender</v>
      </c>
      <c r="S464" t="b">
        <f t="shared" si="87"/>
        <v>0</v>
      </c>
      <c r="T464" t="b">
        <f t="shared" si="88"/>
        <v>0</v>
      </c>
      <c r="U464">
        <f>IF(F464="no",0,F464)</f>
        <v>3</v>
      </c>
      <c r="V464" t="str">
        <f>IF(G464="other","",CONCATENATE(G464,"-",H464))</f>
        <v>striped-bronze</v>
      </c>
      <c r="W464" t="b">
        <f t="shared" si="89"/>
        <v>0</v>
      </c>
      <c r="X464" t="b">
        <f t="shared" si="90"/>
        <v>0</v>
      </c>
      <c r="Y464">
        <f>IF(I464="no",0,I464)</f>
        <v>0</v>
      </c>
      <c r="Z464" t="str">
        <f>IF(J464="other","",CONCATENATE(J464,"-",K464))</f>
        <v>-</v>
      </c>
      <c r="AA464" t="b">
        <f t="shared" si="91"/>
        <v>0</v>
      </c>
      <c r="AB464" t="b">
        <f t="shared" si="92"/>
        <v>0</v>
      </c>
      <c r="AC464">
        <f>IF(L464="no",0,L464)</f>
        <v>0</v>
      </c>
      <c r="AD464" t="str">
        <f>IF(M464="other","",CONCATENATE(M464,"-",N464))</f>
        <v>-</v>
      </c>
      <c r="AE464" t="b">
        <f t="shared" si="93"/>
        <v>0</v>
      </c>
      <c r="AF464" t="b">
        <f t="shared" si="94"/>
        <v>0</v>
      </c>
      <c r="AI464" t="b">
        <f>OR(S464,W464,AA464,AE464)</f>
        <v>0</v>
      </c>
      <c r="AJ464" t="str">
        <f t="shared" si="95"/>
        <v/>
      </c>
      <c r="AK464" t="b">
        <f>OR(T464,X464,AB464,AF464)</f>
        <v>0</v>
      </c>
      <c r="AL464" t="str">
        <f t="shared" si="95"/>
        <v/>
      </c>
    </row>
    <row r="465" spans="1:38">
      <c r="A465" s="1" t="s">
        <v>17</v>
      </c>
      <c r="B465" t="s">
        <v>46</v>
      </c>
      <c r="C465">
        <v>4</v>
      </c>
      <c r="D465" t="s">
        <v>34</v>
      </c>
      <c r="E465" t="s">
        <v>23</v>
      </c>
      <c r="P465" t="str">
        <f t="shared" si="84"/>
        <v>wavy-orange</v>
      </c>
      <c r="Q465">
        <f t="shared" si="85"/>
        <v>4</v>
      </c>
      <c r="R465" t="str">
        <f t="shared" si="86"/>
        <v>light-bronze</v>
      </c>
      <c r="S465" t="b">
        <f t="shared" si="87"/>
        <v>0</v>
      </c>
      <c r="T465" t="b">
        <f t="shared" si="88"/>
        <v>0</v>
      </c>
      <c r="U465">
        <f>IF(F465="no",0,F465)</f>
        <v>0</v>
      </c>
      <c r="V465" t="str">
        <f>IF(G465="other","",CONCATENATE(G465,"-",H465))</f>
        <v>-</v>
      </c>
      <c r="W465" t="b">
        <f t="shared" si="89"/>
        <v>0</v>
      </c>
      <c r="X465" t="b">
        <f t="shared" si="90"/>
        <v>0</v>
      </c>
      <c r="Y465">
        <f>IF(I465="no",0,I465)</f>
        <v>0</v>
      </c>
      <c r="Z465" t="str">
        <f>IF(J465="other","",CONCATENATE(J465,"-",K465))</f>
        <v>-</v>
      </c>
      <c r="AA465" t="b">
        <f t="shared" si="91"/>
        <v>0</v>
      </c>
      <c r="AB465" t="b">
        <f t="shared" si="92"/>
        <v>0</v>
      </c>
      <c r="AC465">
        <f>IF(L465="no",0,L465)</f>
        <v>0</v>
      </c>
      <c r="AD465" t="str">
        <f>IF(M465="other","",CONCATENATE(M465,"-",N465))</f>
        <v>-</v>
      </c>
      <c r="AE465" t="b">
        <f t="shared" si="93"/>
        <v>0</v>
      </c>
      <c r="AF465" t="b">
        <f t="shared" si="94"/>
        <v>0</v>
      </c>
      <c r="AI465" t="b">
        <f>OR(S465,W465,AA465,AE465)</f>
        <v>0</v>
      </c>
      <c r="AJ465" t="str">
        <f t="shared" si="95"/>
        <v/>
      </c>
      <c r="AK465" t="b">
        <f>OR(T465,X465,AB465,AF465)</f>
        <v>0</v>
      </c>
      <c r="AL465" t="str">
        <f t="shared" si="95"/>
        <v/>
      </c>
    </row>
    <row r="466" spans="1:38">
      <c r="A466" s="1" t="s">
        <v>10</v>
      </c>
      <c r="B466" t="s">
        <v>18</v>
      </c>
      <c r="C466">
        <v>1</v>
      </c>
      <c r="D466" t="s">
        <v>15</v>
      </c>
      <c r="E466" t="s">
        <v>35</v>
      </c>
      <c r="F466">
        <v>5</v>
      </c>
      <c r="G466" t="s">
        <v>21</v>
      </c>
      <c r="H466" t="s">
        <v>50</v>
      </c>
      <c r="I466">
        <v>5</v>
      </c>
      <c r="J466" t="s">
        <v>21</v>
      </c>
      <c r="K466" t="s">
        <v>1</v>
      </c>
      <c r="L466">
        <v>3</v>
      </c>
      <c r="M466" t="s">
        <v>17</v>
      </c>
      <c r="N466" t="s">
        <v>3</v>
      </c>
      <c r="P466" t="str">
        <f t="shared" si="84"/>
        <v>faded-salmon</v>
      </c>
      <c r="Q466">
        <f t="shared" si="85"/>
        <v>1</v>
      </c>
      <c r="R466" t="str">
        <f t="shared" si="86"/>
        <v>clear-turquoise</v>
      </c>
      <c r="S466" t="b">
        <f t="shared" si="87"/>
        <v>0</v>
      </c>
      <c r="T466" t="b">
        <f t="shared" si="88"/>
        <v>0</v>
      </c>
      <c r="U466">
        <f>IF(F466="no",0,F466)</f>
        <v>5</v>
      </c>
      <c r="V466" t="str">
        <f>IF(G466="other","",CONCATENATE(G466,"-",H466))</f>
        <v>plaid-violet</v>
      </c>
      <c r="W466" t="b">
        <f t="shared" si="89"/>
        <v>0</v>
      </c>
      <c r="X466" t="b">
        <f t="shared" si="90"/>
        <v>0</v>
      </c>
      <c r="Y466">
        <f>IF(I466="no",0,I466)</f>
        <v>5</v>
      </c>
      <c r="Z466" t="str">
        <f>IF(J466="other","",CONCATENATE(J466,"-",K466))</f>
        <v>plaid-blue</v>
      </c>
      <c r="AA466" t="b">
        <f t="shared" si="91"/>
        <v>0</v>
      </c>
      <c r="AB466" t="b">
        <f t="shared" si="92"/>
        <v>0</v>
      </c>
      <c r="AC466">
        <f>IF(L466="no",0,L466)</f>
        <v>3</v>
      </c>
      <c r="AD466" t="str">
        <f>IF(M466="other","",CONCATENATE(M466,"-",N466))</f>
        <v>wavy-green</v>
      </c>
      <c r="AE466" t="b">
        <f t="shared" si="93"/>
        <v>0</v>
      </c>
      <c r="AF466" t="b">
        <f t="shared" si="94"/>
        <v>0</v>
      </c>
      <c r="AI466" t="b">
        <f>OR(S466,W466,AA466,AE466)</f>
        <v>0</v>
      </c>
      <c r="AJ466" t="str">
        <f t="shared" si="95"/>
        <v/>
      </c>
      <c r="AK466" t="b">
        <f>OR(T466,X466,AB466,AF466)</f>
        <v>0</v>
      </c>
      <c r="AL466" t="str">
        <f t="shared" si="95"/>
        <v/>
      </c>
    </row>
    <row r="467" spans="1:38">
      <c r="A467" s="1" t="s">
        <v>27</v>
      </c>
      <c r="B467" t="s">
        <v>3</v>
      </c>
      <c r="C467">
        <v>1</v>
      </c>
      <c r="D467" t="s">
        <v>5</v>
      </c>
      <c r="E467" t="s">
        <v>32</v>
      </c>
      <c r="F467">
        <v>4</v>
      </c>
      <c r="G467" t="s">
        <v>14</v>
      </c>
      <c r="H467" t="s">
        <v>3</v>
      </c>
      <c r="I467">
        <v>1</v>
      </c>
      <c r="J467" t="s">
        <v>37</v>
      </c>
      <c r="K467" t="s">
        <v>18</v>
      </c>
      <c r="P467" t="str">
        <f t="shared" si="84"/>
        <v>vibrant-green</v>
      </c>
      <c r="Q467">
        <f t="shared" si="85"/>
        <v>1</v>
      </c>
      <c r="R467" t="str">
        <f t="shared" si="86"/>
        <v>striped-beige</v>
      </c>
      <c r="S467" t="b">
        <f t="shared" si="87"/>
        <v>0</v>
      </c>
      <c r="T467" t="b">
        <f t="shared" si="88"/>
        <v>0</v>
      </c>
      <c r="U467">
        <f>IF(F467="no",0,F467)</f>
        <v>4</v>
      </c>
      <c r="V467" t="str">
        <f>IF(G467="other","",CONCATENATE(G467,"-",H467))</f>
        <v>bright-green</v>
      </c>
      <c r="W467" t="b">
        <f t="shared" si="89"/>
        <v>0</v>
      </c>
      <c r="X467" t="b">
        <f t="shared" si="90"/>
        <v>0</v>
      </c>
      <c r="Y467">
        <f>IF(I467="no",0,I467)</f>
        <v>1</v>
      </c>
      <c r="Z467" t="str">
        <f>IF(J467="other","",CONCATENATE(J467,"-",K467))</f>
        <v>shiny-salmon</v>
      </c>
      <c r="AA467" t="b">
        <f t="shared" si="91"/>
        <v>0</v>
      </c>
      <c r="AB467" t="b">
        <f t="shared" si="92"/>
        <v>0</v>
      </c>
      <c r="AC467">
        <f>IF(L467="no",0,L467)</f>
        <v>0</v>
      </c>
      <c r="AD467" t="str">
        <f>IF(M467="other","",CONCATENATE(M467,"-",N467))</f>
        <v>-</v>
      </c>
      <c r="AE467" t="b">
        <f t="shared" si="93"/>
        <v>0</v>
      </c>
      <c r="AF467" t="b">
        <f t="shared" si="94"/>
        <v>0</v>
      </c>
      <c r="AI467" t="b">
        <f>OR(S467,W467,AA467,AE467)</f>
        <v>0</v>
      </c>
      <c r="AJ467" t="str">
        <f t="shared" si="95"/>
        <v/>
      </c>
      <c r="AK467" t="b">
        <f>OR(T467,X467,AB467,AF467)</f>
        <v>0</v>
      </c>
      <c r="AL467" t="str">
        <f t="shared" si="95"/>
        <v/>
      </c>
    </row>
    <row r="468" spans="1:38">
      <c r="A468" s="1" t="s">
        <v>49</v>
      </c>
      <c r="B468" t="s">
        <v>11</v>
      </c>
      <c r="C468">
        <v>1</v>
      </c>
      <c r="D468" t="s">
        <v>2</v>
      </c>
      <c r="E468" t="s">
        <v>50</v>
      </c>
      <c r="F468">
        <v>4</v>
      </c>
      <c r="G468" t="s">
        <v>30</v>
      </c>
      <c r="H468" t="s">
        <v>20</v>
      </c>
      <c r="I468">
        <v>5</v>
      </c>
      <c r="J468" t="s">
        <v>10</v>
      </c>
      <c r="K468" t="s">
        <v>11</v>
      </c>
      <c r="P468" t="str">
        <f t="shared" si="84"/>
        <v>posh-lavender</v>
      </c>
      <c r="Q468">
        <f t="shared" si="85"/>
        <v>1</v>
      </c>
      <c r="R468" t="str">
        <f t="shared" si="86"/>
        <v>dotted-violet</v>
      </c>
      <c r="S468" t="b">
        <f t="shared" si="87"/>
        <v>0</v>
      </c>
      <c r="T468" t="b">
        <f t="shared" si="88"/>
        <v>0</v>
      </c>
      <c r="U468">
        <f>IF(F468="no",0,F468)</f>
        <v>4</v>
      </c>
      <c r="V468" t="str">
        <f>IF(G468="other","",CONCATENATE(G468,"-",H468))</f>
        <v>dim-white</v>
      </c>
      <c r="W468" t="b">
        <f t="shared" si="89"/>
        <v>0</v>
      </c>
      <c r="X468" t="b">
        <f t="shared" si="90"/>
        <v>0</v>
      </c>
      <c r="Y468">
        <f>IF(I468="no",0,I468)</f>
        <v>5</v>
      </c>
      <c r="Z468" t="str">
        <f>IF(J468="other","",CONCATENATE(J468,"-",K468))</f>
        <v>faded-lavender</v>
      </c>
      <c r="AA468" t="b">
        <f t="shared" si="91"/>
        <v>0</v>
      </c>
      <c r="AB468" t="b">
        <f t="shared" si="92"/>
        <v>0</v>
      </c>
      <c r="AC468">
        <f>IF(L468="no",0,L468)</f>
        <v>0</v>
      </c>
      <c r="AD468" t="str">
        <f>IF(M468="other","",CONCATENATE(M468,"-",N468))</f>
        <v>-</v>
      </c>
      <c r="AE468" t="b">
        <f t="shared" si="93"/>
        <v>0</v>
      </c>
      <c r="AF468" t="b">
        <f t="shared" si="94"/>
        <v>0</v>
      </c>
      <c r="AI468" t="b">
        <f>OR(S468,W468,AA468,AE468)</f>
        <v>0</v>
      </c>
      <c r="AJ468" t="str">
        <f t="shared" si="95"/>
        <v/>
      </c>
      <c r="AK468" t="b">
        <f>OR(T468,X468,AB468,AF468)</f>
        <v>0</v>
      </c>
      <c r="AL468" t="str">
        <f t="shared" si="95"/>
        <v/>
      </c>
    </row>
    <row r="469" spans="1:38">
      <c r="A469" s="1" t="s">
        <v>44</v>
      </c>
      <c r="B469" t="s">
        <v>16</v>
      </c>
      <c r="C469">
        <v>1</v>
      </c>
      <c r="D469" t="s">
        <v>7</v>
      </c>
      <c r="E469" t="s">
        <v>33</v>
      </c>
      <c r="P469" t="str">
        <f t="shared" si="84"/>
        <v>pale-magenta</v>
      </c>
      <c r="Q469">
        <f t="shared" si="85"/>
        <v>1</v>
      </c>
      <c r="R469" t="str">
        <f t="shared" si="86"/>
        <v>muted-red</v>
      </c>
      <c r="S469" t="b">
        <f t="shared" si="87"/>
        <v>0</v>
      </c>
      <c r="T469" t="b">
        <f t="shared" si="88"/>
        <v>0</v>
      </c>
      <c r="U469">
        <f>IF(F469="no",0,F469)</f>
        <v>0</v>
      </c>
      <c r="V469" t="str">
        <f>IF(G469="other","",CONCATENATE(G469,"-",H469))</f>
        <v>-</v>
      </c>
      <c r="W469" t="b">
        <f t="shared" si="89"/>
        <v>0</v>
      </c>
      <c r="X469" t="b">
        <f t="shared" si="90"/>
        <v>0</v>
      </c>
      <c r="Y469">
        <f>IF(I469="no",0,I469)</f>
        <v>0</v>
      </c>
      <c r="Z469" t="str">
        <f>IF(J469="other","",CONCATENATE(J469,"-",K469))</f>
        <v>-</v>
      </c>
      <c r="AA469" t="b">
        <f t="shared" si="91"/>
        <v>0</v>
      </c>
      <c r="AB469" t="b">
        <f t="shared" si="92"/>
        <v>0</v>
      </c>
      <c r="AC469">
        <f>IF(L469="no",0,L469)</f>
        <v>0</v>
      </c>
      <c r="AD469" t="str">
        <f>IF(M469="other","",CONCATENATE(M469,"-",N469))</f>
        <v>-</v>
      </c>
      <c r="AE469" t="b">
        <f t="shared" si="93"/>
        <v>0</v>
      </c>
      <c r="AF469" t="b">
        <f t="shared" si="94"/>
        <v>0</v>
      </c>
      <c r="AI469" t="b">
        <f>OR(S469,W469,AA469,AE469)</f>
        <v>0</v>
      </c>
      <c r="AJ469" t="str">
        <f t="shared" si="95"/>
        <v/>
      </c>
      <c r="AK469" t="b">
        <f>OR(T469,X469,AB469,AF469)</f>
        <v>0</v>
      </c>
      <c r="AL469" t="str">
        <f t="shared" si="95"/>
        <v/>
      </c>
    </row>
    <row r="470" spans="1:38">
      <c r="A470" s="1" t="s">
        <v>34</v>
      </c>
      <c r="B470" t="s">
        <v>18</v>
      </c>
      <c r="C470">
        <v>1</v>
      </c>
      <c r="D470" t="s">
        <v>31</v>
      </c>
      <c r="E470" t="s">
        <v>6</v>
      </c>
      <c r="P470" t="str">
        <f t="shared" si="84"/>
        <v>light-salmon</v>
      </c>
      <c r="Q470">
        <f t="shared" si="85"/>
        <v>1</v>
      </c>
      <c r="R470" t="str">
        <f t="shared" si="86"/>
        <v>mirrored-tomato</v>
      </c>
      <c r="S470" t="b">
        <f t="shared" si="87"/>
        <v>0</v>
      </c>
      <c r="T470" t="b">
        <f t="shared" si="88"/>
        <v>0</v>
      </c>
      <c r="U470">
        <f>IF(F470="no",0,F470)</f>
        <v>0</v>
      </c>
      <c r="V470" t="str">
        <f>IF(G470="other","",CONCATENATE(G470,"-",H470))</f>
        <v>-</v>
      </c>
      <c r="W470" t="b">
        <f t="shared" si="89"/>
        <v>0</v>
      </c>
      <c r="X470" t="b">
        <f t="shared" si="90"/>
        <v>0</v>
      </c>
      <c r="Y470">
        <f>IF(I470="no",0,I470)</f>
        <v>0</v>
      </c>
      <c r="Z470" t="str">
        <f>IF(J470="other","",CONCATENATE(J470,"-",K470))</f>
        <v>-</v>
      </c>
      <c r="AA470" t="b">
        <f t="shared" si="91"/>
        <v>0</v>
      </c>
      <c r="AB470" t="b">
        <f t="shared" si="92"/>
        <v>0</v>
      </c>
      <c r="AC470">
        <f>IF(L470="no",0,L470)</f>
        <v>0</v>
      </c>
      <c r="AD470" t="str">
        <f>IF(M470="other","",CONCATENATE(M470,"-",N470))</f>
        <v>-</v>
      </c>
      <c r="AE470" t="b">
        <f t="shared" si="93"/>
        <v>0</v>
      </c>
      <c r="AF470" t="b">
        <f t="shared" si="94"/>
        <v>0</v>
      </c>
      <c r="AI470" t="b">
        <f>OR(S470,W470,AA470,AE470)</f>
        <v>0</v>
      </c>
      <c r="AJ470" t="str">
        <f t="shared" si="95"/>
        <v/>
      </c>
      <c r="AK470" t="b">
        <f>OR(T470,X470,AB470,AF470)</f>
        <v>0</v>
      </c>
      <c r="AL470" t="str">
        <f t="shared" si="95"/>
        <v/>
      </c>
    </row>
    <row r="471" spans="1:38">
      <c r="A471" s="1" t="s">
        <v>37</v>
      </c>
      <c r="B471" t="s">
        <v>38</v>
      </c>
      <c r="C471">
        <v>5</v>
      </c>
      <c r="D471" t="s">
        <v>0</v>
      </c>
      <c r="E471" t="s">
        <v>13</v>
      </c>
      <c r="P471" t="str">
        <f t="shared" si="84"/>
        <v>shiny-teal</v>
      </c>
      <c r="Q471">
        <f t="shared" si="85"/>
        <v>5</v>
      </c>
      <c r="R471" t="str">
        <f t="shared" si="86"/>
        <v>dull-fuchsia</v>
      </c>
      <c r="S471" t="b">
        <f t="shared" si="87"/>
        <v>0</v>
      </c>
      <c r="T471" t="b">
        <f t="shared" si="88"/>
        <v>0</v>
      </c>
      <c r="U471">
        <f>IF(F471="no",0,F471)</f>
        <v>0</v>
      </c>
      <c r="V471" t="str">
        <f>IF(G471="other","",CONCATENATE(G471,"-",H471))</f>
        <v>-</v>
      </c>
      <c r="W471" t="b">
        <f t="shared" si="89"/>
        <v>0</v>
      </c>
      <c r="X471" t="b">
        <f t="shared" si="90"/>
        <v>0</v>
      </c>
      <c r="Y471">
        <f>IF(I471="no",0,I471)</f>
        <v>0</v>
      </c>
      <c r="Z471" t="str">
        <f>IF(J471="other","",CONCATENATE(J471,"-",K471))</f>
        <v>-</v>
      </c>
      <c r="AA471" t="b">
        <f t="shared" si="91"/>
        <v>0</v>
      </c>
      <c r="AB471" t="b">
        <f t="shared" si="92"/>
        <v>0</v>
      </c>
      <c r="AC471">
        <f>IF(L471="no",0,L471)</f>
        <v>0</v>
      </c>
      <c r="AD471" t="str">
        <f>IF(M471="other","",CONCATENATE(M471,"-",N471))</f>
        <v>-</v>
      </c>
      <c r="AE471" t="b">
        <f t="shared" si="93"/>
        <v>0</v>
      </c>
      <c r="AF471" t="b">
        <f t="shared" si="94"/>
        <v>0</v>
      </c>
      <c r="AI471" t="b">
        <f>OR(S471,W471,AA471,AE471)</f>
        <v>0</v>
      </c>
      <c r="AJ471" t="str">
        <f t="shared" si="95"/>
        <v/>
      </c>
      <c r="AK471" t="b">
        <f>OR(T471,X471,AB471,AF471)</f>
        <v>0</v>
      </c>
      <c r="AL471" t="str">
        <f t="shared" si="95"/>
        <v/>
      </c>
    </row>
    <row r="472" spans="1:38">
      <c r="A472" s="1" t="s">
        <v>7</v>
      </c>
      <c r="B472" t="s">
        <v>48</v>
      </c>
      <c r="C472">
        <v>3</v>
      </c>
      <c r="D472" t="s">
        <v>0</v>
      </c>
      <c r="E472" t="s">
        <v>32</v>
      </c>
      <c r="F472">
        <v>2</v>
      </c>
      <c r="G472" t="s">
        <v>5</v>
      </c>
      <c r="H472" t="s">
        <v>16</v>
      </c>
      <c r="I472">
        <v>3</v>
      </c>
      <c r="J472" t="s">
        <v>15</v>
      </c>
      <c r="K472" t="s">
        <v>32</v>
      </c>
      <c r="L472">
        <v>4</v>
      </c>
      <c r="M472" t="s">
        <v>21</v>
      </c>
      <c r="N472" t="s">
        <v>26</v>
      </c>
      <c r="P472" t="str">
        <f t="shared" si="84"/>
        <v>muted-chartreuse</v>
      </c>
      <c r="Q472">
        <f t="shared" si="85"/>
        <v>3</v>
      </c>
      <c r="R472" t="str">
        <f t="shared" si="86"/>
        <v>dull-beige</v>
      </c>
      <c r="S472" t="b">
        <f t="shared" si="87"/>
        <v>0</v>
      </c>
      <c r="T472" t="b">
        <f t="shared" si="88"/>
        <v>0</v>
      </c>
      <c r="U472">
        <f>IF(F472="no",0,F472)</f>
        <v>2</v>
      </c>
      <c r="V472" t="str">
        <f>IF(G472="other","",CONCATENATE(G472,"-",H472))</f>
        <v>striped-magenta</v>
      </c>
      <c r="W472" t="b">
        <f t="shared" si="89"/>
        <v>0</v>
      </c>
      <c r="X472" t="b">
        <f t="shared" si="90"/>
        <v>0</v>
      </c>
      <c r="Y472">
        <f>IF(I472="no",0,I472)</f>
        <v>3</v>
      </c>
      <c r="Z472" t="str">
        <f>IF(J472="other","",CONCATENATE(J472,"-",K472))</f>
        <v>clear-beige</v>
      </c>
      <c r="AA472" t="b">
        <f t="shared" si="91"/>
        <v>0</v>
      </c>
      <c r="AB472" t="b">
        <f t="shared" si="92"/>
        <v>0</v>
      </c>
      <c r="AC472">
        <f>IF(L472="no",0,L472)</f>
        <v>4</v>
      </c>
      <c r="AD472" t="str">
        <f>IF(M472="other","",CONCATENATE(M472,"-",N472))</f>
        <v>plaid-plum</v>
      </c>
      <c r="AE472" t="b">
        <f t="shared" si="93"/>
        <v>0</v>
      </c>
      <c r="AF472" t="b">
        <f t="shared" si="94"/>
        <v>0</v>
      </c>
      <c r="AI472" t="b">
        <f>OR(S472,W472,AA472,AE472)</f>
        <v>0</v>
      </c>
      <c r="AJ472" t="str">
        <f t="shared" si="95"/>
        <v/>
      </c>
      <c r="AK472" t="b">
        <f>OR(T472,X472,AB472,AF472)</f>
        <v>0</v>
      </c>
      <c r="AL472" t="str">
        <f t="shared" si="95"/>
        <v/>
      </c>
    </row>
    <row r="473" spans="1:38">
      <c r="A473" s="1" t="s">
        <v>0</v>
      </c>
      <c r="B473" t="s">
        <v>47</v>
      </c>
      <c r="C473">
        <v>5</v>
      </c>
      <c r="D473" t="s">
        <v>34</v>
      </c>
      <c r="E473" t="s">
        <v>48</v>
      </c>
      <c r="F473">
        <v>3</v>
      </c>
      <c r="G473" t="s">
        <v>7</v>
      </c>
      <c r="H473" t="s">
        <v>9</v>
      </c>
      <c r="I473">
        <v>2</v>
      </c>
      <c r="J473" t="s">
        <v>0</v>
      </c>
      <c r="K473" t="s">
        <v>4</v>
      </c>
      <c r="L473">
        <v>1</v>
      </c>
      <c r="M473" t="s">
        <v>7</v>
      </c>
      <c r="N473" t="s">
        <v>45</v>
      </c>
      <c r="P473" t="str">
        <f t="shared" si="84"/>
        <v>dull-olive</v>
      </c>
      <c r="Q473">
        <f t="shared" si="85"/>
        <v>5</v>
      </c>
      <c r="R473" t="str">
        <f t="shared" si="86"/>
        <v>light-chartreuse</v>
      </c>
      <c r="S473" t="b">
        <f t="shared" si="87"/>
        <v>0</v>
      </c>
      <c r="T473" t="b">
        <f t="shared" si="88"/>
        <v>0</v>
      </c>
      <c r="U473">
        <f>IF(F473="no",0,F473)</f>
        <v>3</v>
      </c>
      <c r="V473" t="str">
        <f>IF(G473="other","",CONCATENATE(G473,"-",H473))</f>
        <v>muted-cyan</v>
      </c>
      <c r="W473" t="b">
        <f t="shared" si="89"/>
        <v>0</v>
      </c>
      <c r="X473" t="b">
        <f t="shared" si="90"/>
        <v>0</v>
      </c>
      <c r="Y473">
        <f>IF(I473="no",0,I473)</f>
        <v>2</v>
      </c>
      <c r="Z473" t="str">
        <f>IF(J473="other","",CONCATENATE(J473,"-",K473))</f>
        <v>dull-brown</v>
      </c>
      <c r="AA473" t="b">
        <f t="shared" si="91"/>
        <v>0</v>
      </c>
      <c r="AB473" t="b">
        <f t="shared" si="92"/>
        <v>0</v>
      </c>
      <c r="AC473">
        <f>IF(L473="no",0,L473)</f>
        <v>1</v>
      </c>
      <c r="AD473" t="str">
        <f>IF(M473="other","",CONCATENATE(M473,"-",N473))</f>
        <v>muted-gray</v>
      </c>
      <c r="AE473" t="b">
        <f t="shared" si="93"/>
        <v>0</v>
      </c>
      <c r="AF473" t="b">
        <f t="shared" si="94"/>
        <v>0</v>
      </c>
      <c r="AI473" t="b">
        <f>OR(S473,W473,AA473,AE473)</f>
        <v>0</v>
      </c>
      <c r="AJ473" t="str">
        <f t="shared" si="95"/>
        <v/>
      </c>
      <c r="AK473" t="b">
        <f>OR(T473,X473,AB473,AF473)</f>
        <v>0</v>
      </c>
      <c r="AL473" t="str">
        <f t="shared" si="95"/>
        <v/>
      </c>
    </row>
    <row r="474" spans="1:38">
      <c r="A474" s="1" t="s">
        <v>37</v>
      </c>
      <c r="B474" t="s">
        <v>29</v>
      </c>
      <c r="C474">
        <v>1</v>
      </c>
      <c r="D474" t="s">
        <v>12</v>
      </c>
      <c r="E474" t="s">
        <v>26</v>
      </c>
      <c r="F474">
        <v>1</v>
      </c>
      <c r="G474" t="s">
        <v>27</v>
      </c>
      <c r="H474" t="s">
        <v>51</v>
      </c>
      <c r="I474">
        <v>5</v>
      </c>
      <c r="J474" t="s">
        <v>5</v>
      </c>
      <c r="K474" t="s">
        <v>23</v>
      </c>
      <c r="P474" t="str">
        <f t="shared" si="84"/>
        <v>shiny-tan</v>
      </c>
      <c r="Q474">
        <f t="shared" si="85"/>
        <v>1</v>
      </c>
      <c r="R474" t="str">
        <f t="shared" si="86"/>
        <v>drab-plum</v>
      </c>
      <c r="S474" t="b">
        <f t="shared" si="87"/>
        <v>0</v>
      </c>
      <c r="T474" t="b">
        <f t="shared" si="88"/>
        <v>0</v>
      </c>
      <c r="U474">
        <f>IF(F474="no",0,F474)</f>
        <v>1</v>
      </c>
      <c r="V474" t="str">
        <f>IF(G474="other","",CONCATENATE(G474,"-",H474))</f>
        <v>vibrant-aqua</v>
      </c>
      <c r="W474" t="b">
        <f t="shared" si="89"/>
        <v>0</v>
      </c>
      <c r="X474" t="b">
        <f t="shared" si="90"/>
        <v>0</v>
      </c>
      <c r="Y474">
        <f>IF(I474="no",0,I474)</f>
        <v>5</v>
      </c>
      <c r="Z474" t="str">
        <f>IF(J474="other","",CONCATENATE(J474,"-",K474))</f>
        <v>striped-bronze</v>
      </c>
      <c r="AA474" t="b">
        <f t="shared" si="91"/>
        <v>0</v>
      </c>
      <c r="AB474" t="b">
        <f t="shared" si="92"/>
        <v>0</v>
      </c>
      <c r="AC474">
        <f>IF(L474="no",0,L474)</f>
        <v>0</v>
      </c>
      <c r="AD474" t="str">
        <f>IF(M474="other","",CONCATENATE(M474,"-",N474))</f>
        <v>-</v>
      </c>
      <c r="AE474" t="b">
        <f t="shared" si="93"/>
        <v>0</v>
      </c>
      <c r="AF474" t="b">
        <f t="shared" si="94"/>
        <v>0</v>
      </c>
      <c r="AI474" t="b">
        <f>OR(S474,W474,AA474,AE474)</f>
        <v>0</v>
      </c>
      <c r="AJ474" t="str">
        <f t="shared" si="95"/>
        <v/>
      </c>
      <c r="AK474" t="b">
        <f>OR(T474,X474,AB474,AF474)</f>
        <v>0</v>
      </c>
      <c r="AL474" t="str">
        <f t="shared" si="95"/>
        <v/>
      </c>
    </row>
    <row r="475" spans="1:38">
      <c r="A475" s="1" t="s">
        <v>30</v>
      </c>
      <c r="B475" t="s">
        <v>6</v>
      </c>
      <c r="C475">
        <v>1</v>
      </c>
      <c r="D475" t="s">
        <v>27</v>
      </c>
      <c r="E475" t="s">
        <v>11</v>
      </c>
      <c r="F475">
        <v>5</v>
      </c>
      <c r="G475" t="s">
        <v>34</v>
      </c>
      <c r="H475" t="s">
        <v>9</v>
      </c>
      <c r="I475">
        <v>5</v>
      </c>
      <c r="J475" t="s">
        <v>0</v>
      </c>
      <c r="K475" t="s">
        <v>39</v>
      </c>
      <c r="L475">
        <v>3</v>
      </c>
      <c r="M475" t="s">
        <v>27</v>
      </c>
      <c r="N475" t="s">
        <v>48</v>
      </c>
      <c r="P475" t="str">
        <f t="shared" si="84"/>
        <v>dim-tomato</v>
      </c>
      <c r="Q475">
        <f t="shared" si="85"/>
        <v>1</v>
      </c>
      <c r="R475" t="str">
        <f t="shared" si="86"/>
        <v>vibrant-lavender</v>
      </c>
      <c r="S475" t="b">
        <f t="shared" si="87"/>
        <v>0</v>
      </c>
      <c r="T475" t="b">
        <f t="shared" si="88"/>
        <v>0</v>
      </c>
      <c r="U475">
        <f>IF(F475="no",0,F475)</f>
        <v>5</v>
      </c>
      <c r="V475" t="str">
        <f>IF(G475="other","",CONCATENATE(G475,"-",H475))</f>
        <v>light-cyan</v>
      </c>
      <c r="W475" t="b">
        <f t="shared" si="89"/>
        <v>0</v>
      </c>
      <c r="X475" t="b">
        <f t="shared" si="90"/>
        <v>0</v>
      </c>
      <c r="Y475">
        <f>IF(I475="no",0,I475)</f>
        <v>5</v>
      </c>
      <c r="Z475" t="str">
        <f>IF(J475="other","",CONCATENATE(J475,"-",K475))</f>
        <v>dull-indigo</v>
      </c>
      <c r="AA475" t="b">
        <f t="shared" si="91"/>
        <v>0</v>
      </c>
      <c r="AB475" t="b">
        <f t="shared" si="92"/>
        <v>0</v>
      </c>
      <c r="AC475">
        <f>IF(L475="no",0,L475)</f>
        <v>3</v>
      </c>
      <c r="AD475" t="str">
        <f>IF(M475="other","",CONCATENATE(M475,"-",N475))</f>
        <v>vibrant-chartreuse</v>
      </c>
      <c r="AE475" t="b">
        <f t="shared" si="93"/>
        <v>0</v>
      </c>
      <c r="AF475" t="b">
        <f t="shared" si="94"/>
        <v>0</v>
      </c>
      <c r="AI475" t="b">
        <f>OR(S475,W475,AA475,AE475)</f>
        <v>0</v>
      </c>
      <c r="AJ475" t="str">
        <f t="shared" si="95"/>
        <v/>
      </c>
      <c r="AK475" t="b">
        <f>OR(T475,X475,AB475,AF475)</f>
        <v>0</v>
      </c>
      <c r="AL475" t="str">
        <f t="shared" si="95"/>
        <v/>
      </c>
    </row>
    <row r="476" spans="1:38">
      <c r="A476" s="1" t="s">
        <v>12</v>
      </c>
      <c r="B476" t="s">
        <v>40</v>
      </c>
      <c r="C476">
        <v>3</v>
      </c>
      <c r="D476" t="s">
        <v>7</v>
      </c>
      <c r="E476" t="s">
        <v>47</v>
      </c>
      <c r="F476">
        <v>3</v>
      </c>
      <c r="G476" t="s">
        <v>21</v>
      </c>
      <c r="H476" t="s">
        <v>24</v>
      </c>
      <c r="P476" t="str">
        <f t="shared" si="84"/>
        <v>drab-gold</v>
      </c>
      <c r="Q476">
        <f t="shared" si="85"/>
        <v>3</v>
      </c>
      <c r="R476" t="str">
        <f t="shared" si="86"/>
        <v>muted-olive</v>
      </c>
      <c r="S476" t="b">
        <f t="shared" si="87"/>
        <v>0</v>
      </c>
      <c r="T476" t="b">
        <f t="shared" si="88"/>
        <v>0</v>
      </c>
      <c r="U476">
        <f>IF(F476="no",0,F476)</f>
        <v>3</v>
      </c>
      <c r="V476" t="str">
        <f>IF(G476="other","",CONCATENATE(G476,"-",H476))</f>
        <v>plaid-purple</v>
      </c>
      <c r="W476" t="b">
        <f t="shared" si="89"/>
        <v>0</v>
      </c>
      <c r="X476" t="b">
        <f t="shared" si="90"/>
        <v>0</v>
      </c>
      <c r="Y476">
        <f>IF(I476="no",0,I476)</f>
        <v>0</v>
      </c>
      <c r="Z476" t="str">
        <f>IF(J476="other","",CONCATENATE(J476,"-",K476))</f>
        <v>-</v>
      </c>
      <c r="AA476" t="b">
        <f t="shared" si="91"/>
        <v>0</v>
      </c>
      <c r="AB476" t="b">
        <f t="shared" si="92"/>
        <v>0</v>
      </c>
      <c r="AC476">
        <f>IF(L476="no",0,L476)</f>
        <v>0</v>
      </c>
      <c r="AD476" t="str">
        <f>IF(M476="other","",CONCATENATE(M476,"-",N476))</f>
        <v>-</v>
      </c>
      <c r="AE476" t="b">
        <f t="shared" si="93"/>
        <v>0</v>
      </c>
      <c r="AF476" t="b">
        <f t="shared" si="94"/>
        <v>0</v>
      </c>
      <c r="AI476" t="b">
        <f>OR(S476,W476,AA476,AE476)</f>
        <v>0</v>
      </c>
      <c r="AJ476" t="str">
        <f t="shared" si="95"/>
        <v/>
      </c>
      <c r="AK476" t="b">
        <f>OR(T476,X476,AB476,AF476)</f>
        <v>0</v>
      </c>
      <c r="AL476" t="str">
        <f t="shared" si="95"/>
        <v/>
      </c>
    </row>
    <row r="477" spans="1:38">
      <c r="A477" s="1" t="s">
        <v>15</v>
      </c>
      <c r="B477" t="s">
        <v>33</v>
      </c>
      <c r="C477">
        <v>5</v>
      </c>
      <c r="D477" t="s">
        <v>27</v>
      </c>
      <c r="E477" t="s">
        <v>20</v>
      </c>
      <c r="P477" t="str">
        <f t="shared" si="84"/>
        <v>clear-red</v>
      </c>
      <c r="Q477">
        <f t="shared" si="85"/>
        <v>5</v>
      </c>
      <c r="R477" t="str">
        <f t="shared" si="86"/>
        <v>vibrant-white</v>
      </c>
      <c r="S477" t="b">
        <f t="shared" si="87"/>
        <v>0</v>
      </c>
      <c r="T477" t="b">
        <f t="shared" si="88"/>
        <v>0</v>
      </c>
      <c r="U477">
        <f>IF(F477="no",0,F477)</f>
        <v>0</v>
      </c>
      <c r="V477" t="str">
        <f>IF(G477="other","",CONCATENATE(G477,"-",H477))</f>
        <v>-</v>
      </c>
      <c r="W477" t="b">
        <f t="shared" si="89"/>
        <v>0</v>
      </c>
      <c r="X477" t="b">
        <f t="shared" si="90"/>
        <v>0</v>
      </c>
      <c r="Y477">
        <f>IF(I477="no",0,I477)</f>
        <v>0</v>
      </c>
      <c r="Z477" t="str">
        <f>IF(J477="other","",CONCATENATE(J477,"-",K477))</f>
        <v>-</v>
      </c>
      <c r="AA477" t="b">
        <f t="shared" si="91"/>
        <v>0</v>
      </c>
      <c r="AB477" t="b">
        <f t="shared" si="92"/>
        <v>0</v>
      </c>
      <c r="AC477">
        <f>IF(L477="no",0,L477)</f>
        <v>0</v>
      </c>
      <c r="AD477" t="str">
        <f>IF(M477="other","",CONCATENATE(M477,"-",N477))</f>
        <v>-</v>
      </c>
      <c r="AE477" t="b">
        <f t="shared" si="93"/>
        <v>0</v>
      </c>
      <c r="AF477" t="b">
        <f t="shared" si="94"/>
        <v>0</v>
      </c>
      <c r="AI477" t="b">
        <f>OR(S477,W477,AA477,AE477)</f>
        <v>0</v>
      </c>
      <c r="AJ477" t="str">
        <f t="shared" si="95"/>
        <v/>
      </c>
      <c r="AK477" t="b">
        <f>OR(T477,X477,AB477,AF477)</f>
        <v>0</v>
      </c>
      <c r="AL477" t="str">
        <f t="shared" si="95"/>
        <v/>
      </c>
    </row>
    <row r="478" spans="1:38">
      <c r="A478" s="1" t="s">
        <v>31</v>
      </c>
      <c r="B478" t="s">
        <v>6</v>
      </c>
      <c r="C478">
        <v>1</v>
      </c>
      <c r="D478" t="s">
        <v>30</v>
      </c>
      <c r="E478" t="s">
        <v>24</v>
      </c>
      <c r="F478">
        <v>5</v>
      </c>
      <c r="G478" t="s">
        <v>49</v>
      </c>
      <c r="H478" t="s">
        <v>13</v>
      </c>
      <c r="I478">
        <v>3</v>
      </c>
      <c r="J478" t="s">
        <v>5</v>
      </c>
      <c r="K478" t="s">
        <v>35</v>
      </c>
      <c r="L478">
        <v>2</v>
      </c>
      <c r="M478" t="s">
        <v>49</v>
      </c>
      <c r="N478" t="s">
        <v>45</v>
      </c>
      <c r="P478" t="str">
        <f t="shared" si="84"/>
        <v>mirrored-tomato</v>
      </c>
      <c r="Q478">
        <f t="shared" si="85"/>
        <v>1</v>
      </c>
      <c r="R478" t="str">
        <f t="shared" si="86"/>
        <v>dim-purple</v>
      </c>
      <c r="S478" t="b">
        <f t="shared" si="87"/>
        <v>0</v>
      </c>
      <c r="T478" t="b">
        <f t="shared" si="88"/>
        <v>0</v>
      </c>
      <c r="U478">
        <f>IF(F478="no",0,F478)</f>
        <v>5</v>
      </c>
      <c r="V478" t="str">
        <f>IF(G478="other","",CONCATENATE(G478,"-",H478))</f>
        <v>posh-fuchsia</v>
      </c>
      <c r="W478" t="b">
        <f t="shared" si="89"/>
        <v>0</v>
      </c>
      <c r="X478" t="b">
        <f t="shared" si="90"/>
        <v>0</v>
      </c>
      <c r="Y478">
        <f>IF(I478="no",0,I478)</f>
        <v>3</v>
      </c>
      <c r="Z478" t="str">
        <f>IF(J478="other","",CONCATENATE(J478,"-",K478))</f>
        <v>striped-turquoise</v>
      </c>
      <c r="AA478" t="b">
        <f t="shared" si="91"/>
        <v>0</v>
      </c>
      <c r="AB478" t="b">
        <f t="shared" si="92"/>
        <v>0</v>
      </c>
      <c r="AC478">
        <f>IF(L478="no",0,L478)</f>
        <v>2</v>
      </c>
      <c r="AD478" t="str">
        <f>IF(M478="other","",CONCATENATE(M478,"-",N478))</f>
        <v>posh-gray</v>
      </c>
      <c r="AE478" t="b">
        <f t="shared" si="93"/>
        <v>0</v>
      </c>
      <c r="AF478" t="b">
        <f t="shared" si="94"/>
        <v>0</v>
      </c>
      <c r="AI478" t="b">
        <f>OR(S478,W478,AA478,AE478)</f>
        <v>0</v>
      </c>
      <c r="AJ478" t="str">
        <f t="shared" si="95"/>
        <v/>
      </c>
      <c r="AK478" t="b">
        <f>OR(T478,X478,AB478,AF478)</f>
        <v>0</v>
      </c>
      <c r="AL478" t="str">
        <f t="shared" si="95"/>
        <v/>
      </c>
    </row>
    <row r="479" spans="1:38">
      <c r="A479" s="1" t="s">
        <v>10</v>
      </c>
      <c r="B479" t="s">
        <v>25</v>
      </c>
      <c r="C479">
        <v>4</v>
      </c>
      <c r="D479" t="s">
        <v>41</v>
      </c>
      <c r="E479" t="s">
        <v>47</v>
      </c>
      <c r="F479">
        <v>3</v>
      </c>
      <c r="G479" t="s">
        <v>0</v>
      </c>
      <c r="H479" t="s">
        <v>23</v>
      </c>
      <c r="I479">
        <v>4</v>
      </c>
      <c r="J479" t="s">
        <v>10</v>
      </c>
      <c r="K479" t="s">
        <v>1</v>
      </c>
      <c r="L479">
        <v>4</v>
      </c>
      <c r="M479" t="s">
        <v>17</v>
      </c>
      <c r="N479" t="s">
        <v>48</v>
      </c>
      <c r="P479" t="str">
        <f t="shared" si="84"/>
        <v>faded-crimson</v>
      </c>
      <c r="Q479">
        <f t="shared" si="85"/>
        <v>4</v>
      </c>
      <c r="R479" t="str">
        <f t="shared" si="86"/>
        <v>dark-olive</v>
      </c>
      <c r="S479" t="b">
        <f t="shared" si="87"/>
        <v>0</v>
      </c>
      <c r="T479" t="b">
        <f t="shared" si="88"/>
        <v>0</v>
      </c>
      <c r="U479">
        <f>IF(F479="no",0,F479)</f>
        <v>3</v>
      </c>
      <c r="V479" t="str">
        <f>IF(G479="other","",CONCATENATE(G479,"-",H479))</f>
        <v>dull-bronze</v>
      </c>
      <c r="W479" t="b">
        <f t="shared" si="89"/>
        <v>0</v>
      </c>
      <c r="X479" t="b">
        <f t="shared" si="90"/>
        <v>0</v>
      </c>
      <c r="Y479">
        <f>IF(I479="no",0,I479)</f>
        <v>4</v>
      </c>
      <c r="Z479" t="str">
        <f>IF(J479="other","",CONCATENATE(J479,"-",K479))</f>
        <v>faded-blue</v>
      </c>
      <c r="AA479" t="b">
        <f t="shared" si="91"/>
        <v>0</v>
      </c>
      <c r="AB479" t="b">
        <f t="shared" si="92"/>
        <v>0</v>
      </c>
      <c r="AC479">
        <f>IF(L479="no",0,L479)</f>
        <v>4</v>
      </c>
      <c r="AD479" t="str">
        <f>IF(M479="other","",CONCATENATE(M479,"-",N479))</f>
        <v>wavy-chartreuse</v>
      </c>
      <c r="AE479" t="b">
        <f t="shared" si="93"/>
        <v>0</v>
      </c>
      <c r="AF479" t="b">
        <f t="shared" si="94"/>
        <v>0</v>
      </c>
      <c r="AI479" t="b">
        <f>OR(S479,W479,AA479,AE479)</f>
        <v>0</v>
      </c>
      <c r="AJ479" t="str">
        <f t="shared" si="95"/>
        <v/>
      </c>
      <c r="AK479" t="b">
        <f>OR(T479,X479,AB479,AF479)</f>
        <v>0</v>
      </c>
      <c r="AL479" t="str">
        <f t="shared" si="95"/>
        <v/>
      </c>
    </row>
    <row r="480" spans="1:38">
      <c r="A480" s="1" t="s">
        <v>10</v>
      </c>
      <c r="B480" t="s">
        <v>39</v>
      </c>
      <c r="C480">
        <v>4</v>
      </c>
      <c r="D480" t="s">
        <v>27</v>
      </c>
      <c r="E480" t="s">
        <v>11</v>
      </c>
      <c r="P480" t="str">
        <f t="shared" si="84"/>
        <v>faded-indigo</v>
      </c>
      <c r="Q480">
        <f t="shared" si="85"/>
        <v>4</v>
      </c>
      <c r="R480" t="str">
        <f t="shared" si="86"/>
        <v>vibrant-lavender</v>
      </c>
      <c r="S480" t="b">
        <f t="shared" si="87"/>
        <v>0</v>
      </c>
      <c r="T480" t="b">
        <f t="shared" si="88"/>
        <v>0</v>
      </c>
      <c r="U480">
        <f>IF(F480="no",0,F480)</f>
        <v>0</v>
      </c>
      <c r="V480" t="str">
        <f>IF(G480="other","",CONCATENATE(G480,"-",H480))</f>
        <v>-</v>
      </c>
      <c r="W480" t="b">
        <f t="shared" si="89"/>
        <v>0</v>
      </c>
      <c r="X480" t="b">
        <f t="shared" si="90"/>
        <v>0</v>
      </c>
      <c r="Y480">
        <f>IF(I480="no",0,I480)</f>
        <v>0</v>
      </c>
      <c r="Z480" t="str">
        <f>IF(J480="other","",CONCATENATE(J480,"-",K480))</f>
        <v>-</v>
      </c>
      <c r="AA480" t="b">
        <f t="shared" si="91"/>
        <v>0</v>
      </c>
      <c r="AB480" t="b">
        <f t="shared" si="92"/>
        <v>0</v>
      </c>
      <c r="AC480">
        <f>IF(L480="no",0,L480)</f>
        <v>0</v>
      </c>
      <c r="AD480" t="str">
        <f>IF(M480="other","",CONCATENATE(M480,"-",N480))</f>
        <v>-</v>
      </c>
      <c r="AE480" t="b">
        <f t="shared" si="93"/>
        <v>0</v>
      </c>
      <c r="AF480" t="b">
        <f t="shared" si="94"/>
        <v>0</v>
      </c>
      <c r="AI480" t="b">
        <f>OR(S480,W480,AA480,AE480)</f>
        <v>0</v>
      </c>
      <c r="AJ480" t="str">
        <f t="shared" si="95"/>
        <v/>
      </c>
      <c r="AK480" t="b">
        <f>OR(T480,X480,AB480,AF480)</f>
        <v>0</v>
      </c>
      <c r="AL480" t="str">
        <f t="shared" si="95"/>
        <v/>
      </c>
    </row>
    <row r="481" spans="1:38">
      <c r="A481" s="1" t="s">
        <v>44</v>
      </c>
      <c r="B481" t="s">
        <v>26</v>
      </c>
      <c r="C481">
        <v>1</v>
      </c>
      <c r="D481" t="s">
        <v>49</v>
      </c>
      <c r="E481" t="s">
        <v>11</v>
      </c>
      <c r="F481">
        <v>2</v>
      </c>
      <c r="G481" t="s">
        <v>2</v>
      </c>
      <c r="H481" t="s">
        <v>40</v>
      </c>
      <c r="I481">
        <v>1</v>
      </c>
      <c r="J481" t="s">
        <v>14</v>
      </c>
      <c r="K481" t="s">
        <v>16</v>
      </c>
      <c r="L481">
        <v>4</v>
      </c>
      <c r="M481" t="s">
        <v>0</v>
      </c>
      <c r="N481" t="s">
        <v>45</v>
      </c>
      <c r="P481" t="str">
        <f t="shared" si="84"/>
        <v>pale-plum</v>
      </c>
      <c r="Q481">
        <f t="shared" si="85"/>
        <v>1</v>
      </c>
      <c r="R481" t="str">
        <f t="shared" si="86"/>
        <v>posh-lavender</v>
      </c>
      <c r="S481" t="b">
        <f t="shared" si="87"/>
        <v>0</v>
      </c>
      <c r="T481" t="b">
        <f t="shared" si="88"/>
        <v>0</v>
      </c>
      <c r="U481">
        <f>IF(F481="no",0,F481)</f>
        <v>2</v>
      </c>
      <c r="V481" t="str">
        <f>IF(G481="other","",CONCATENATE(G481,"-",H481))</f>
        <v>dotted-gold</v>
      </c>
      <c r="W481" t="b">
        <f t="shared" si="89"/>
        <v>0</v>
      </c>
      <c r="X481" t="b">
        <f t="shared" si="90"/>
        <v>0</v>
      </c>
      <c r="Y481">
        <f>IF(I481="no",0,I481)</f>
        <v>1</v>
      </c>
      <c r="Z481" t="str">
        <f>IF(J481="other","",CONCATENATE(J481,"-",K481))</f>
        <v>bright-magenta</v>
      </c>
      <c r="AA481" t="b">
        <f t="shared" si="91"/>
        <v>0</v>
      </c>
      <c r="AB481" t="b">
        <f t="shared" si="92"/>
        <v>0</v>
      </c>
      <c r="AC481">
        <f>IF(L481="no",0,L481)</f>
        <v>4</v>
      </c>
      <c r="AD481" t="str">
        <f>IF(M481="other","",CONCATENATE(M481,"-",N481))</f>
        <v>dull-gray</v>
      </c>
      <c r="AE481" t="b">
        <f t="shared" si="93"/>
        <v>0</v>
      </c>
      <c r="AF481" t="b">
        <f t="shared" si="94"/>
        <v>0</v>
      </c>
      <c r="AI481" t="b">
        <f>OR(S481,W481,AA481,AE481)</f>
        <v>0</v>
      </c>
      <c r="AJ481" t="str">
        <f t="shared" si="95"/>
        <v/>
      </c>
      <c r="AK481" t="b">
        <f>OR(T481,X481,AB481,AF481)</f>
        <v>0</v>
      </c>
      <c r="AL481" t="str">
        <f t="shared" si="95"/>
        <v/>
      </c>
    </row>
    <row r="482" spans="1:38">
      <c r="A482" s="1" t="s">
        <v>21</v>
      </c>
      <c r="B482" t="s">
        <v>26</v>
      </c>
      <c r="C482">
        <v>2</v>
      </c>
      <c r="D482" t="s">
        <v>49</v>
      </c>
      <c r="E482" t="s">
        <v>13</v>
      </c>
      <c r="F482">
        <v>5</v>
      </c>
      <c r="G482" t="s">
        <v>14</v>
      </c>
      <c r="H482" t="s">
        <v>19</v>
      </c>
      <c r="I482">
        <v>2</v>
      </c>
      <c r="J482" t="s">
        <v>27</v>
      </c>
      <c r="K482" t="s">
        <v>40</v>
      </c>
      <c r="L482">
        <v>2</v>
      </c>
      <c r="M482" t="s">
        <v>7</v>
      </c>
      <c r="N482" t="s">
        <v>45</v>
      </c>
      <c r="P482" t="str">
        <f t="shared" si="84"/>
        <v>plaid-plum</v>
      </c>
      <c r="Q482">
        <f t="shared" si="85"/>
        <v>2</v>
      </c>
      <c r="R482" t="str">
        <f t="shared" si="86"/>
        <v>posh-fuchsia</v>
      </c>
      <c r="S482" t="b">
        <f t="shared" si="87"/>
        <v>0</v>
      </c>
      <c r="T482" t="b">
        <f t="shared" si="88"/>
        <v>0</v>
      </c>
      <c r="U482">
        <f>IF(F482="no",0,F482)</f>
        <v>5</v>
      </c>
      <c r="V482" t="str">
        <f>IF(G482="other","",CONCATENATE(G482,"-",H482))</f>
        <v>bright-lime</v>
      </c>
      <c r="W482" t="b">
        <f t="shared" si="89"/>
        <v>0</v>
      </c>
      <c r="X482" t="b">
        <f t="shared" si="90"/>
        <v>0</v>
      </c>
      <c r="Y482">
        <f>IF(I482="no",0,I482)</f>
        <v>2</v>
      </c>
      <c r="Z482" t="str">
        <f>IF(J482="other","",CONCATENATE(J482,"-",K482))</f>
        <v>vibrant-gold</v>
      </c>
      <c r="AA482" t="b">
        <f t="shared" si="91"/>
        <v>0</v>
      </c>
      <c r="AB482" t="b">
        <f t="shared" si="92"/>
        <v>0</v>
      </c>
      <c r="AC482">
        <f>IF(L482="no",0,L482)</f>
        <v>2</v>
      </c>
      <c r="AD482" t="str">
        <f>IF(M482="other","",CONCATENATE(M482,"-",N482))</f>
        <v>muted-gray</v>
      </c>
      <c r="AE482" t="b">
        <f t="shared" si="93"/>
        <v>0</v>
      </c>
      <c r="AF482" t="b">
        <f t="shared" si="94"/>
        <v>0</v>
      </c>
      <c r="AI482" t="b">
        <f>OR(S482,W482,AA482,AE482)</f>
        <v>0</v>
      </c>
      <c r="AJ482" t="str">
        <f t="shared" si="95"/>
        <v/>
      </c>
      <c r="AK482" t="b">
        <f>OR(T482,X482,AB482,AF482)</f>
        <v>0</v>
      </c>
      <c r="AL482" t="str">
        <f t="shared" si="95"/>
        <v/>
      </c>
    </row>
    <row r="483" spans="1:38">
      <c r="A483" s="1" t="s">
        <v>14</v>
      </c>
      <c r="B483" t="s">
        <v>29</v>
      </c>
      <c r="C483">
        <v>3</v>
      </c>
      <c r="D483" t="s">
        <v>2</v>
      </c>
      <c r="E483" t="s">
        <v>16</v>
      </c>
      <c r="P483" t="str">
        <f t="shared" si="84"/>
        <v>bright-tan</v>
      </c>
      <c r="Q483">
        <f t="shared" si="85"/>
        <v>3</v>
      </c>
      <c r="R483" t="str">
        <f t="shared" si="86"/>
        <v>dotted-magenta</v>
      </c>
      <c r="S483" t="b">
        <f t="shared" si="87"/>
        <v>0</v>
      </c>
      <c r="T483" t="b">
        <f t="shared" si="88"/>
        <v>0</v>
      </c>
      <c r="U483">
        <f>IF(F483="no",0,F483)</f>
        <v>0</v>
      </c>
      <c r="V483" t="str">
        <f>IF(G483="other","",CONCATENATE(G483,"-",H483))</f>
        <v>-</v>
      </c>
      <c r="W483" t="b">
        <f t="shared" si="89"/>
        <v>0</v>
      </c>
      <c r="X483" t="b">
        <f t="shared" si="90"/>
        <v>0</v>
      </c>
      <c r="Y483">
        <f>IF(I483="no",0,I483)</f>
        <v>0</v>
      </c>
      <c r="Z483" t="str">
        <f>IF(J483="other","",CONCATENATE(J483,"-",K483))</f>
        <v>-</v>
      </c>
      <c r="AA483" t="b">
        <f t="shared" si="91"/>
        <v>0</v>
      </c>
      <c r="AB483" t="b">
        <f t="shared" si="92"/>
        <v>0</v>
      </c>
      <c r="AC483">
        <f>IF(L483="no",0,L483)</f>
        <v>0</v>
      </c>
      <c r="AD483" t="str">
        <f>IF(M483="other","",CONCATENATE(M483,"-",N483))</f>
        <v>-</v>
      </c>
      <c r="AE483" t="b">
        <f t="shared" si="93"/>
        <v>0</v>
      </c>
      <c r="AF483" t="b">
        <f t="shared" si="94"/>
        <v>0</v>
      </c>
      <c r="AI483" t="b">
        <f>OR(S483,W483,AA483,AE483)</f>
        <v>0</v>
      </c>
      <c r="AJ483" t="str">
        <f t="shared" si="95"/>
        <v/>
      </c>
      <c r="AK483" t="b">
        <f>OR(T483,X483,AB483,AF483)</f>
        <v>0</v>
      </c>
      <c r="AL483" t="str">
        <f t="shared" si="95"/>
        <v/>
      </c>
    </row>
    <row r="484" spans="1:38">
      <c r="A484" s="1" t="s">
        <v>27</v>
      </c>
      <c r="B484" t="s">
        <v>35</v>
      </c>
      <c r="C484">
        <v>3</v>
      </c>
      <c r="D484" t="s">
        <v>17</v>
      </c>
      <c r="E484" t="s">
        <v>3</v>
      </c>
      <c r="F484">
        <v>4</v>
      </c>
      <c r="G484" t="s">
        <v>5</v>
      </c>
      <c r="H484" t="s">
        <v>6</v>
      </c>
      <c r="I484">
        <v>1</v>
      </c>
      <c r="J484" t="s">
        <v>5</v>
      </c>
      <c r="K484" t="s">
        <v>16</v>
      </c>
      <c r="P484" t="str">
        <f t="shared" si="84"/>
        <v>vibrant-turquoise</v>
      </c>
      <c r="Q484">
        <f t="shared" si="85"/>
        <v>3</v>
      </c>
      <c r="R484" t="str">
        <f t="shared" si="86"/>
        <v>wavy-green</v>
      </c>
      <c r="S484" t="b">
        <f t="shared" si="87"/>
        <v>0</v>
      </c>
      <c r="T484" t="b">
        <f t="shared" si="88"/>
        <v>0</v>
      </c>
      <c r="U484">
        <f>IF(F484="no",0,F484)</f>
        <v>4</v>
      </c>
      <c r="V484" t="str">
        <f>IF(G484="other","",CONCATENATE(G484,"-",H484))</f>
        <v>striped-tomato</v>
      </c>
      <c r="W484" t="b">
        <f t="shared" si="89"/>
        <v>0</v>
      </c>
      <c r="X484" t="b">
        <f t="shared" si="90"/>
        <v>0</v>
      </c>
      <c r="Y484">
        <f>IF(I484="no",0,I484)</f>
        <v>1</v>
      </c>
      <c r="Z484" t="str">
        <f>IF(J484="other","",CONCATENATE(J484,"-",K484))</f>
        <v>striped-magenta</v>
      </c>
      <c r="AA484" t="b">
        <f t="shared" si="91"/>
        <v>0</v>
      </c>
      <c r="AB484" t="b">
        <f t="shared" si="92"/>
        <v>0</v>
      </c>
      <c r="AC484">
        <f>IF(L484="no",0,L484)</f>
        <v>0</v>
      </c>
      <c r="AD484" t="str">
        <f>IF(M484="other","",CONCATENATE(M484,"-",N484))</f>
        <v>-</v>
      </c>
      <c r="AE484" t="b">
        <f t="shared" si="93"/>
        <v>0</v>
      </c>
      <c r="AF484" t="b">
        <f t="shared" si="94"/>
        <v>0</v>
      </c>
      <c r="AI484" t="b">
        <f>OR(S484,W484,AA484,AE484)</f>
        <v>0</v>
      </c>
      <c r="AJ484" t="str">
        <f t="shared" si="95"/>
        <v/>
      </c>
      <c r="AK484" t="b">
        <f>OR(T484,X484,AB484,AF484)</f>
        <v>0</v>
      </c>
      <c r="AL484" t="str">
        <f t="shared" si="95"/>
        <v/>
      </c>
    </row>
    <row r="485" spans="1:38">
      <c r="A485" s="1" t="s">
        <v>17</v>
      </c>
      <c r="B485" t="s">
        <v>18</v>
      </c>
      <c r="C485">
        <v>4</v>
      </c>
      <c r="D485" t="s">
        <v>27</v>
      </c>
      <c r="E485" t="s">
        <v>11</v>
      </c>
      <c r="F485">
        <v>4</v>
      </c>
      <c r="G485" t="s">
        <v>15</v>
      </c>
      <c r="H485" t="s">
        <v>35</v>
      </c>
      <c r="I485">
        <v>5</v>
      </c>
      <c r="J485" t="s">
        <v>5</v>
      </c>
      <c r="K485" t="s">
        <v>16</v>
      </c>
      <c r="P485" t="str">
        <f t="shared" si="84"/>
        <v>wavy-salmon</v>
      </c>
      <c r="Q485">
        <f t="shared" si="85"/>
        <v>4</v>
      </c>
      <c r="R485" t="str">
        <f t="shared" si="86"/>
        <v>vibrant-lavender</v>
      </c>
      <c r="S485" t="b">
        <f t="shared" si="87"/>
        <v>0</v>
      </c>
      <c r="T485" t="b">
        <f t="shared" si="88"/>
        <v>0</v>
      </c>
      <c r="U485">
        <f>IF(F485="no",0,F485)</f>
        <v>4</v>
      </c>
      <c r="V485" t="str">
        <f>IF(G485="other","",CONCATENATE(G485,"-",H485))</f>
        <v>clear-turquoise</v>
      </c>
      <c r="W485" t="b">
        <f t="shared" si="89"/>
        <v>0</v>
      </c>
      <c r="X485" t="b">
        <f t="shared" si="90"/>
        <v>0</v>
      </c>
      <c r="Y485">
        <f>IF(I485="no",0,I485)</f>
        <v>5</v>
      </c>
      <c r="Z485" t="str">
        <f>IF(J485="other","",CONCATENATE(J485,"-",K485))</f>
        <v>striped-magenta</v>
      </c>
      <c r="AA485" t="b">
        <f t="shared" si="91"/>
        <v>0</v>
      </c>
      <c r="AB485" t="b">
        <f t="shared" si="92"/>
        <v>0</v>
      </c>
      <c r="AC485">
        <f>IF(L485="no",0,L485)</f>
        <v>0</v>
      </c>
      <c r="AD485" t="str">
        <f>IF(M485="other","",CONCATENATE(M485,"-",N485))</f>
        <v>-</v>
      </c>
      <c r="AE485" t="b">
        <f t="shared" si="93"/>
        <v>0</v>
      </c>
      <c r="AF485" t="b">
        <f t="shared" si="94"/>
        <v>0</v>
      </c>
      <c r="AI485" t="b">
        <f>OR(S485,W485,AA485,AE485)</f>
        <v>0</v>
      </c>
      <c r="AJ485" t="str">
        <f t="shared" si="95"/>
        <v/>
      </c>
      <c r="AK485" t="b">
        <f>OR(T485,X485,AB485,AF485)</f>
        <v>0</v>
      </c>
      <c r="AL485" t="str">
        <f t="shared" si="95"/>
        <v/>
      </c>
    </row>
    <row r="486" spans="1:38">
      <c r="A486" s="1" t="s">
        <v>41</v>
      </c>
      <c r="B486" t="s">
        <v>45</v>
      </c>
      <c r="C486">
        <v>3</v>
      </c>
      <c r="D486" t="s">
        <v>5</v>
      </c>
      <c r="E486" t="s">
        <v>1</v>
      </c>
      <c r="P486" t="str">
        <f t="shared" si="84"/>
        <v>dark-gray</v>
      </c>
      <c r="Q486">
        <f t="shared" si="85"/>
        <v>3</v>
      </c>
      <c r="R486" t="str">
        <f t="shared" si="86"/>
        <v>striped-blue</v>
      </c>
      <c r="S486" t="b">
        <f t="shared" si="87"/>
        <v>0</v>
      </c>
      <c r="T486" t="b">
        <f t="shared" si="88"/>
        <v>0</v>
      </c>
      <c r="U486">
        <f>IF(F486="no",0,F486)</f>
        <v>0</v>
      </c>
      <c r="V486" t="str">
        <f>IF(G486="other","",CONCATENATE(G486,"-",H486))</f>
        <v>-</v>
      </c>
      <c r="W486" t="b">
        <f t="shared" si="89"/>
        <v>0</v>
      </c>
      <c r="X486" t="b">
        <f t="shared" si="90"/>
        <v>0</v>
      </c>
      <c r="Y486">
        <f>IF(I486="no",0,I486)</f>
        <v>0</v>
      </c>
      <c r="Z486" t="str">
        <f>IF(J486="other","",CONCATENATE(J486,"-",K486))</f>
        <v>-</v>
      </c>
      <c r="AA486" t="b">
        <f t="shared" si="91"/>
        <v>0</v>
      </c>
      <c r="AB486" t="b">
        <f t="shared" si="92"/>
        <v>0</v>
      </c>
      <c r="AC486">
        <f>IF(L486="no",0,L486)</f>
        <v>0</v>
      </c>
      <c r="AD486" t="str">
        <f>IF(M486="other","",CONCATENATE(M486,"-",N486))</f>
        <v>-</v>
      </c>
      <c r="AE486" t="b">
        <f t="shared" si="93"/>
        <v>0</v>
      </c>
      <c r="AF486" t="b">
        <f t="shared" si="94"/>
        <v>0</v>
      </c>
      <c r="AI486" t="b">
        <f>OR(S486,W486,AA486,AE486)</f>
        <v>0</v>
      </c>
      <c r="AJ486" t="str">
        <f t="shared" si="95"/>
        <v/>
      </c>
      <c r="AK486" t="b">
        <f>OR(T486,X486,AB486,AF486)</f>
        <v>0</v>
      </c>
      <c r="AL486" t="str">
        <f t="shared" si="95"/>
        <v/>
      </c>
    </row>
    <row r="487" spans="1:38">
      <c r="A487" s="1" t="s">
        <v>49</v>
      </c>
      <c r="B487" t="s">
        <v>40</v>
      </c>
      <c r="C487">
        <v>2</v>
      </c>
      <c r="D487" t="s">
        <v>44</v>
      </c>
      <c r="E487" t="s">
        <v>24</v>
      </c>
      <c r="P487" t="str">
        <f t="shared" si="84"/>
        <v>posh-gold</v>
      </c>
      <c r="Q487">
        <f t="shared" si="85"/>
        <v>2</v>
      </c>
      <c r="R487" t="str">
        <f t="shared" si="86"/>
        <v>pale-purple</v>
      </c>
      <c r="S487" t="b">
        <f t="shared" si="87"/>
        <v>0</v>
      </c>
      <c r="T487" t="b">
        <f t="shared" si="88"/>
        <v>0</v>
      </c>
      <c r="U487">
        <f>IF(F487="no",0,F487)</f>
        <v>0</v>
      </c>
      <c r="V487" t="str">
        <f>IF(G487="other","",CONCATENATE(G487,"-",H487))</f>
        <v>-</v>
      </c>
      <c r="W487" t="b">
        <f t="shared" si="89"/>
        <v>0</v>
      </c>
      <c r="X487" t="b">
        <f t="shared" si="90"/>
        <v>0</v>
      </c>
      <c r="Y487">
        <f>IF(I487="no",0,I487)</f>
        <v>0</v>
      </c>
      <c r="Z487" t="str">
        <f>IF(J487="other","",CONCATENATE(J487,"-",K487))</f>
        <v>-</v>
      </c>
      <c r="AA487" t="b">
        <f t="shared" si="91"/>
        <v>0</v>
      </c>
      <c r="AB487" t="b">
        <f t="shared" si="92"/>
        <v>0</v>
      </c>
      <c r="AC487">
        <f>IF(L487="no",0,L487)</f>
        <v>0</v>
      </c>
      <c r="AD487" t="str">
        <f>IF(M487="other","",CONCATENATE(M487,"-",N487))</f>
        <v>-</v>
      </c>
      <c r="AE487" t="b">
        <f t="shared" si="93"/>
        <v>0</v>
      </c>
      <c r="AF487" t="b">
        <f t="shared" si="94"/>
        <v>0</v>
      </c>
      <c r="AI487" t="b">
        <f>OR(S487,W487,AA487,AE487)</f>
        <v>0</v>
      </c>
      <c r="AJ487" t="str">
        <f t="shared" si="95"/>
        <v/>
      </c>
      <c r="AK487" t="b">
        <f>OR(T487,X487,AB487,AF487)</f>
        <v>0</v>
      </c>
      <c r="AL487" t="str">
        <f t="shared" si="95"/>
        <v/>
      </c>
    </row>
    <row r="488" spans="1:38">
      <c r="A488" s="1" t="s">
        <v>7</v>
      </c>
      <c r="B488" t="s">
        <v>36</v>
      </c>
      <c r="C488">
        <v>2</v>
      </c>
      <c r="D488" t="s">
        <v>31</v>
      </c>
      <c r="E488" t="s">
        <v>4</v>
      </c>
      <c r="F488">
        <v>1</v>
      </c>
      <c r="G488" t="s">
        <v>7</v>
      </c>
      <c r="H488" t="s">
        <v>1</v>
      </c>
      <c r="P488" t="str">
        <f t="shared" si="84"/>
        <v>muted-coral</v>
      </c>
      <c r="Q488">
        <f t="shared" si="85"/>
        <v>2</v>
      </c>
      <c r="R488" t="str">
        <f t="shared" si="86"/>
        <v>mirrored-brown</v>
      </c>
      <c r="S488" t="b">
        <f t="shared" si="87"/>
        <v>0</v>
      </c>
      <c r="T488" t="b">
        <f t="shared" si="88"/>
        <v>0</v>
      </c>
      <c r="U488">
        <f>IF(F488="no",0,F488)</f>
        <v>1</v>
      </c>
      <c r="V488" t="str">
        <f>IF(G488="other","",CONCATENATE(G488,"-",H488))</f>
        <v>muted-blue</v>
      </c>
      <c r="W488" t="b">
        <f t="shared" si="89"/>
        <v>0</v>
      </c>
      <c r="X488" t="b">
        <f t="shared" si="90"/>
        <v>0</v>
      </c>
      <c r="Y488">
        <f>IF(I488="no",0,I488)</f>
        <v>0</v>
      </c>
      <c r="Z488" t="str">
        <f>IF(J488="other","",CONCATENATE(J488,"-",K488))</f>
        <v>-</v>
      </c>
      <c r="AA488" t="b">
        <f t="shared" si="91"/>
        <v>0</v>
      </c>
      <c r="AB488" t="b">
        <f t="shared" si="92"/>
        <v>0</v>
      </c>
      <c r="AC488">
        <f>IF(L488="no",0,L488)</f>
        <v>0</v>
      </c>
      <c r="AD488" t="str">
        <f>IF(M488="other","",CONCATENATE(M488,"-",N488))</f>
        <v>-</v>
      </c>
      <c r="AE488" t="b">
        <f t="shared" si="93"/>
        <v>0</v>
      </c>
      <c r="AF488" t="b">
        <f t="shared" si="94"/>
        <v>0</v>
      </c>
      <c r="AI488" t="b">
        <f>OR(S488,W488,AA488,AE488)</f>
        <v>0</v>
      </c>
      <c r="AJ488" t="str">
        <f t="shared" si="95"/>
        <v/>
      </c>
      <c r="AK488" t="b">
        <f>OR(T488,X488,AB488,AF488)</f>
        <v>0</v>
      </c>
      <c r="AL488" t="str">
        <f t="shared" si="95"/>
        <v/>
      </c>
    </row>
    <row r="489" spans="1:38">
      <c r="A489" s="1" t="s">
        <v>41</v>
      </c>
      <c r="B489" t="s">
        <v>35</v>
      </c>
      <c r="C489">
        <v>3</v>
      </c>
      <c r="D489" t="s">
        <v>41</v>
      </c>
      <c r="E489" t="s">
        <v>47</v>
      </c>
      <c r="F489">
        <v>5</v>
      </c>
      <c r="G489" t="s">
        <v>10</v>
      </c>
      <c r="H489" t="s">
        <v>39</v>
      </c>
      <c r="P489" t="str">
        <f t="shared" si="84"/>
        <v>dark-turquoise</v>
      </c>
      <c r="Q489">
        <f t="shared" si="85"/>
        <v>3</v>
      </c>
      <c r="R489" t="str">
        <f t="shared" si="86"/>
        <v>dark-olive</v>
      </c>
      <c r="S489" t="b">
        <f t="shared" si="87"/>
        <v>0</v>
      </c>
      <c r="T489" t="b">
        <f t="shared" si="88"/>
        <v>0</v>
      </c>
      <c r="U489">
        <f>IF(F489="no",0,F489)</f>
        <v>5</v>
      </c>
      <c r="V489" t="str">
        <f>IF(G489="other","",CONCATENATE(G489,"-",H489))</f>
        <v>faded-indigo</v>
      </c>
      <c r="W489" t="b">
        <f t="shared" si="89"/>
        <v>0</v>
      </c>
      <c r="X489" t="b">
        <f t="shared" si="90"/>
        <v>0</v>
      </c>
      <c r="Y489">
        <f>IF(I489="no",0,I489)</f>
        <v>0</v>
      </c>
      <c r="Z489" t="str">
        <f>IF(J489="other","",CONCATENATE(J489,"-",K489))</f>
        <v>-</v>
      </c>
      <c r="AA489" t="b">
        <f t="shared" si="91"/>
        <v>0</v>
      </c>
      <c r="AB489" t="b">
        <f t="shared" si="92"/>
        <v>0</v>
      </c>
      <c r="AC489">
        <f>IF(L489="no",0,L489)</f>
        <v>0</v>
      </c>
      <c r="AD489" t="str">
        <f>IF(M489="other","",CONCATENATE(M489,"-",N489))</f>
        <v>-</v>
      </c>
      <c r="AE489" t="b">
        <f t="shared" si="93"/>
        <v>0</v>
      </c>
      <c r="AF489" t="b">
        <f t="shared" si="94"/>
        <v>0</v>
      </c>
      <c r="AI489" t="b">
        <f>OR(S489,W489,AA489,AE489)</f>
        <v>0</v>
      </c>
      <c r="AJ489" t="str">
        <f t="shared" si="95"/>
        <v/>
      </c>
      <c r="AK489" t="b">
        <f>OR(T489,X489,AB489,AF489)</f>
        <v>0</v>
      </c>
      <c r="AL489" t="str">
        <f t="shared" si="95"/>
        <v/>
      </c>
    </row>
    <row r="490" spans="1:38">
      <c r="A490" s="1" t="s">
        <v>10</v>
      </c>
      <c r="B490" t="s">
        <v>6</v>
      </c>
      <c r="C490">
        <v>2</v>
      </c>
      <c r="D490" t="s">
        <v>17</v>
      </c>
      <c r="E490" t="s">
        <v>4</v>
      </c>
      <c r="F490">
        <v>4</v>
      </c>
      <c r="G490" t="s">
        <v>12</v>
      </c>
      <c r="H490" t="s">
        <v>28</v>
      </c>
      <c r="I490">
        <v>1</v>
      </c>
      <c r="J490" t="s">
        <v>2</v>
      </c>
      <c r="K490" t="s">
        <v>35</v>
      </c>
      <c r="P490" t="str">
        <f t="shared" si="84"/>
        <v>faded-tomato</v>
      </c>
      <c r="Q490">
        <f t="shared" si="85"/>
        <v>2</v>
      </c>
      <c r="R490" t="str">
        <f t="shared" si="86"/>
        <v>wavy-brown</v>
      </c>
      <c r="S490" t="b">
        <f t="shared" si="87"/>
        <v>0</v>
      </c>
      <c r="T490" t="b">
        <f t="shared" si="88"/>
        <v>0</v>
      </c>
      <c r="U490">
        <f>IF(F490="no",0,F490)</f>
        <v>4</v>
      </c>
      <c r="V490" t="str">
        <f>IF(G490="other","",CONCATENATE(G490,"-",H490))</f>
        <v>drab-silver</v>
      </c>
      <c r="W490" t="b">
        <f t="shared" si="89"/>
        <v>0</v>
      </c>
      <c r="X490" t="b">
        <f t="shared" si="90"/>
        <v>0</v>
      </c>
      <c r="Y490">
        <f>IF(I490="no",0,I490)</f>
        <v>1</v>
      </c>
      <c r="Z490" t="str">
        <f>IF(J490="other","",CONCATENATE(J490,"-",K490))</f>
        <v>dotted-turquoise</v>
      </c>
      <c r="AA490" t="b">
        <f t="shared" si="91"/>
        <v>0</v>
      </c>
      <c r="AB490" t="b">
        <f t="shared" si="92"/>
        <v>0</v>
      </c>
      <c r="AC490">
        <f>IF(L490="no",0,L490)</f>
        <v>0</v>
      </c>
      <c r="AD490" t="str">
        <f>IF(M490="other","",CONCATENATE(M490,"-",N490))</f>
        <v>-</v>
      </c>
      <c r="AE490" t="b">
        <f t="shared" si="93"/>
        <v>0</v>
      </c>
      <c r="AF490" t="b">
        <f t="shared" si="94"/>
        <v>0</v>
      </c>
      <c r="AI490" t="b">
        <f>OR(S490,W490,AA490,AE490)</f>
        <v>0</v>
      </c>
      <c r="AJ490" t="str">
        <f t="shared" si="95"/>
        <v/>
      </c>
      <c r="AK490" t="b">
        <f>OR(T490,X490,AB490,AF490)</f>
        <v>0</v>
      </c>
      <c r="AL490" t="str">
        <f t="shared" si="95"/>
        <v/>
      </c>
    </row>
    <row r="491" spans="1:38">
      <c r="A491" s="1" t="s">
        <v>15</v>
      </c>
      <c r="B491" t="s">
        <v>38</v>
      </c>
      <c r="C491">
        <v>1</v>
      </c>
      <c r="D491" t="s">
        <v>5</v>
      </c>
      <c r="E491" t="s">
        <v>29</v>
      </c>
      <c r="F491">
        <v>2</v>
      </c>
      <c r="G491" t="s">
        <v>15</v>
      </c>
      <c r="H491" t="s">
        <v>51</v>
      </c>
      <c r="I491">
        <v>4</v>
      </c>
      <c r="J491" t="s">
        <v>41</v>
      </c>
      <c r="K491" t="s">
        <v>24</v>
      </c>
      <c r="P491" t="str">
        <f t="shared" si="84"/>
        <v>clear-teal</v>
      </c>
      <c r="Q491">
        <f t="shared" si="85"/>
        <v>1</v>
      </c>
      <c r="R491" t="str">
        <f t="shared" si="86"/>
        <v>striped-tan</v>
      </c>
      <c r="S491" t="b">
        <f t="shared" si="87"/>
        <v>0</v>
      </c>
      <c r="T491" t="b">
        <f t="shared" si="88"/>
        <v>0</v>
      </c>
      <c r="U491">
        <f>IF(F491="no",0,F491)</f>
        <v>2</v>
      </c>
      <c r="V491" t="str">
        <f>IF(G491="other","",CONCATENATE(G491,"-",H491))</f>
        <v>clear-aqua</v>
      </c>
      <c r="W491" t="b">
        <f t="shared" si="89"/>
        <v>0</v>
      </c>
      <c r="X491" t="b">
        <f t="shared" si="90"/>
        <v>0</v>
      </c>
      <c r="Y491">
        <f>IF(I491="no",0,I491)</f>
        <v>4</v>
      </c>
      <c r="Z491" t="str">
        <f>IF(J491="other","",CONCATENATE(J491,"-",K491))</f>
        <v>dark-purple</v>
      </c>
      <c r="AA491" t="b">
        <f t="shared" si="91"/>
        <v>0</v>
      </c>
      <c r="AB491" t="b">
        <f t="shared" si="92"/>
        <v>0</v>
      </c>
      <c r="AC491">
        <f>IF(L491="no",0,L491)</f>
        <v>0</v>
      </c>
      <c r="AD491" t="str">
        <f>IF(M491="other","",CONCATENATE(M491,"-",N491))</f>
        <v>-</v>
      </c>
      <c r="AE491" t="b">
        <f t="shared" si="93"/>
        <v>0</v>
      </c>
      <c r="AF491" t="b">
        <f t="shared" si="94"/>
        <v>0</v>
      </c>
      <c r="AI491" t="b">
        <f>OR(S491,W491,AA491,AE491)</f>
        <v>0</v>
      </c>
      <c r="AJ491" t="str">
        <f t="shared" si="95"/>
        <v/>
      </c>
      <c r="AK491" t="b">
        <f>OR(T491,X491,AB491,AF491)</f>
        <v>0</v>
      </c>
      <c r="AL491" t="str">
        <f t="shared" si="95"/>
        <v/>
      </c>
    </row>
    <row r="492" spans="1:38">
      <c r="A492" s="1" t="s">
        <v>21</v>
      </c>
      <c r="B492" t="s">
        <v>24</v>
      </c>
      <c r="C492">
        <v>5</v>
      </c>
      <c r="D492" t="s">
        <v>27</v>
      </c>
      <c r="E492" t="s">
        <v>29</v>
      </c>
      <c r="F492">
        <v>1</v>
      </c>
      <c r="G492" t="s">
        <v>7</v>
      </c>
      <c r="H492" t="s">
        <v>36</v>
      </c>
      <c r="P492" t="str">
        <f t="shared" si="84"/>
        <v>plaid-purple</v>
      </c>
      <c r="Q492">
        <f t="shared" si="85"/>
        <v>5</v>
      </c>
      <c r="R492" t="str">
        <f t="shared" si="86"/>
        <v>vibrant-tan</v>
      </c>
      <c r="S492" t="b">
        <f t="shared" si="87"/>
        <v>0</v>
      </c>
      <c r="T492" t="b">
        <f t="shared" si="88"/>
        <v>0</v>
      </c>
      <c r="U492">
        <f>IF(F492="no",0,F492)</f>
        <v>1</v>
      </c>
      <c r="V492" t="str">
        <f>IF(G492="other","",CONCATENATE(G492,"-",H492))</f>
        <v>muted-coral</v>
      </c>
      <c r="W492" t="b">
        <f t="shared" si="89"/>
        <v>0</v>
      </c>
      <c r="X492" t="b">
        <f t="shared" si="90"/>
        <v>0</v>
      </c>
      <c r="Y492">
        <f>IF(I492="no",0,I492)</f>
        <v>0</v>
      </c>
      <c r="Z492" t="str">
        <f>IF(J492="other","",CONCATENATE(J492,"-",K492))</f>
        <v>-</v>
      </c>
      <c r="AA492" t="b">
        <f t="shared" si="91"/>
        <v>0</v>
      </c>
      <c r="AB492" t="b">
        <f t="shared" si="92"/>
        <v>0</v>
      </c>
      <c r="AC492">
        <f>IF(L492="no",0,L492)</f>
        <v>0</v>
      </c>
      <c r="AD492" t="str">
        <f>IF(M492="other","",CONCATENATE(M492,"-",N492))</f>
        <v>-</v>
      </c>
      <c r="AE492" t="b">
        <f t="shared" si="93"/>
        <v>0</v>
      </c>
      <c r="AF492" t="b">
        <f t="shared" si="94"/>
        <v>0</v>
      </c>
      <c r="AI492" t="b">
        <f>OR(S492,W492,AA492,AE492)</f>
        <v>0</v>
      </c>
      <c r="AJ492" t="str">
        <f t="shared" si="95"/>
        <v/>
      </c>
      <c r="AK492" t="b">
        <f>OR(T492,X492,AB492,AF492)</f>
        <v>0</v>
      </c>
      <c r="AL492" t="str">
        <f t="shared" si="95"/>
        <v/>
      </c>
    </row>
    <row r="493" spans="1:38">
      <c r="A493" s="1" t="s">
        <v>10</v>
      </c>
      <c r="B493" t="s">
        <v>33</v>
      </c>
      <c r="C493">
        <v>4</v>
      </c>
      <c r="D493" t="s">
        <v>5</v>
      </c>
      <c r="E493" t="s">
        <v>18</v>
      </c>
      <c r="F493">
        <v>4</v>
      </c>
      <c r="G493" t="s">
        <v>44</v>
      </c>
      <c r="H493" t="s">
        <v>19</v>
      </c>
      <c r="I493">
        <v>3</v>
      </c>
      <c r="J493" t="s">
        <v>49</v>
      </c>
      <c r="K493" t="s">
        <v>23</v>
      </c>
      <c r="P493" t="str">
        <f t="shared" si="84"/>
        <v>faded-red</v>
      </c>
      <c r="Q493">
        <f t="shared" si="85"/>
        <v>4</v>
      </c>
      <c r="R493" t="str">
        <f t="shared" si="86"/>
        <v>striped-salmon</v>
      </c>
      <c r="S493" t="b">
        <f t="shared" si="87"/>
        <v>0</v>
      </c>
      <c r="T493" t="b">
        <f t="shared" si="88"/>
        <v>0</v>
      </c>
      <c r="U493">
        <f>IF(F493="no",0,F493)</f>
        <v>4</v>
      </c>
      <c r="V493" t="str">
        <f>IF(G493="other","",CONCATENATE(G493,"-",H493))</f>
        <v>pale-lime</v>
      </c>
      <c r="W493" t="b">
        <f t="shared" si="89"/>
        <v>0</v>
      </c>
      <c r="X493" t="b">
        <f t="shared" si="90"/>
        <v>0</v>
      </c>
      <c r="Y493">
        <f>IF(I493="no",0,I493)</f>
        <v>3</v>
      </c>
      <c r="Z493" t="str">
        <f>IF(J493="other","",CONCATENATE(J493,"-",K493))</f>
        <v>posh-bronze</v>
      </c>
      <c r="AA493" t="b">
        <f t="shared" si="91"/>
        <v>0</v>
      </c>
      <c r="AB493" t="b">
        <f t="shared" si="92"/>
        <v>0</v>
      </c>
      <c r="AC493">
        <f>IF(L493="no",0,L493)</f>
        <v>0</v>
      </c>
      <c r="AD493" t="str">
        <f>IF(M493="other","",CONCATENATE(M493,"-",N493))</f>
        <v>-</v>
      </c>
      <c r="AE493" t="b">
        <f t="shared" si="93"/>
        <v>0</v>
      </c>
      <c r="AF493" t="b">
        <f t="shared" si="94"/>
        <v>0</v>
      </c>
      <c r="AI493" t="b">
        <f>OR(S493,W493,AA493,AE493)</f>
        <v>0</v>
      </c>
      <c r="AJ493" t="str">
        <f t="shared" si="95"/>
        <v/>
      </c>
      <c r="AK493" t="b">
        <f>OR(T493,X493,AB493,AF493)</f>
        <v>0</v>
      </c>
      <c r="AL493" t="str">
        <f t="shared" si="95"/>
        <v/>
      </c>
    </row>
    <row r="494" spans="1:38">
      <c r="A494" s="1" t="s">
        <v>31</v>
      </c>
      <c r="B494" t="s">
        <v>9</v>
      </c>
      <c r="C494">
        <v>5</v>
      </c>
      <c r="D494" t="s">
        <v>21</v>
      </c>
      <c r="E494" t="s">
        <v>22</v>
      </c>
      <c r="F494">
        <v>2</v>
      </c>
      <c r="G494" t="s">
        <v>34</v>
      </c>
      <c r="H494" t="s">
        <v>13</v>
      </c>
      <c r="I494">
        <v>1</v>
      </c>
      <c r="J494" t="s">
        <v>5</v>
      </c>
      <c r="K494" t="s">
        <v>20</v>
      </c>
      <c r="L494">
        <v>1</v>
      </c>
      <c r="M494" t="s">
        <v>2</v>
      </c>
      <c r="N494" t="s">
        <v>3</v>
      </c>
      <c r="P494" t="str">
        <f t="shared" si="84"/>
        <v>mirrored-cyan</v>
      </c>
      <c r="Q494">
        <f t="shared" si="85"/>
        <v>5</v>
      </c>
      <c r="R494" t="str">
        <f t="shared" si="86"/>
        <v>plaid-maroon</v>
      </c>
      <c r="S494" t="b">
        <f t="shared" si="87"/>
        <v>0</v>
      </c>
      <c r="T494" t="b">
        <f t="shared" si="88"/>
        <v>0</v>
      </c>
      <c r="U494">
        <f>IF(F494="no",0,F494)</f>
        <v>2</v>
      </c>
      <c r="V494" t="str">
        <f>IF(G494="other","",CONCATENATE(G494,"-",H494))</f>
        <v>light-fuchsia</v>
      </c>
      <c r="W494" t="b">
        <f t="shared" si="89"/>
        <v>0</v>
      </c>
      <c r="X494" t="b">
        <f t="shared" si="90"/>
        <v>0</v>
      </c>
      <c r="Y494">
        <f>IF(I494="no",0,I494)</f>
        <v>1</v>
      </c>
      <c r="Z494" t="str">
        <f>IF(J494="other","",CONCATENATE(J494,"-",K494))</f>
        <v>striped-white</v>
      </c>
      <c r="AA494" t="b">
        <f t="shared" si="91"/>
        <v>0</v>
      </c>
      <c r="AB494" t="b">
        <f t="shared" si="92"/>
        <v>0</v>
      </c>
      <c r="AC494">
        <f>IF(L494="no",0,L494)</f>
        <v>1</v>
      </c>
      <c r="AD494" t="str">
        <f>IF(M494="other","",CONCATENATE(M494,"-",N494))</f>
        <v>dotted-green</v>
      </c>
      <c r="AE494" t="b">
        <f t="shared" si="93"/>
        <v>0</v>
      </c>
      <c r="AF494" t="b">
        <f t="shared" si="94"/>
        <v>0</v>
      </c>
      <c r="AI494" t="b">
        <f>OR(S494,W494,AA494,AE494)</f>
        <v>0</v>
      </c>
      <c r="AJ494" t="str">
        <f t="shared" si="95"/>
        <v/>
      </c>
      <c r="AK494" t="b">
        <f>OR(T494,X494,AB494,AF494)</f>
        <v>0</v>
      </c>
      <c r="AL494" t="str">
        <f t="shared" si="95"/>
        <v/>
      </c>
    </row>
    <row r="495" spans="1:38">
      <c r="A495" s="1" t="s">
        <v>0</v>
      </c>
      <c r="B495" t="s">
        <v>42</v>
      </c>
      <c r="C495">
        <v>3</v>
      </c>
      <c r="D495" t="s">
        <v>34</v>
      </c>
      <c r="E495" t="s">
        <v>46</v>
      </c>
      <c r="P495" t="str">
        <f t="shared" si="84"/>
        <v>dull-yellow</v>
      </c>
      <c r="Q495">
        <f t="shared" si="85"/>
        <v>3</v>
      </c>
      <c r="R495" t="str">
        <f t="shared" si="86"/>
        <v>light-orange</v>
      </c>
      <c r="S495" t="b">
        <f t="shared" si="87"/>
        <v>0</v>
      </c>
      <c r="T495" t="b">
        <f t="shared" si="88"/>
        <v>0</v>
      </c>
      <c r="U495">
        <f>IF(F495="no",0,F495)</f>
        <v>0</v>
      </c>
      <c r="V495" t="str">
        <f>IF(G495="other","",CONCATENATE(G495,"-",H495))</f>
        <v>-</v>
      </c>
      <c r="W495" t="b">
        <f t="shared" si="89"/>
        <v>0</v>
      </c>
      <c r="X495" t="b">
        <f t="shared" si="90"/>
        <v>0</v>
      </c>
      <c r="Y495">
        <f>IF(I495="no",0,I495)</f>
        <v>0</v>
      </c>
      <c r="Z495" t="str">
        <f>IF(J495="other","",CONCATENATE(J495,"-",K495))</f>
        <v>-</v>
      </c>
      <c r="AA495" t="b">
        <f t="shared" si="91"/>
        <v>0</v>
      </c>
      <c r="AB495" t="b">
        <f t="shared" si="92"/>
        <v>0</v>
      </c>
      <c r="AC495">
        <f>IF(L495="no",0,L495)</f>
        <v>0</v>
      </c>
      <c r="AD495" t="str">
        <f>IF(M495="other","",CONCATENATE(M495,"-",N495))</f>
        <v>-</v>
      </c>
      <c r="AE495" t="b">
        <f t="shared" si="93"/>
        <v>0</v>
      </c>
      <c r="AF495" t="b">
        <f t="shared" si="94"/>
        <v>0</v>
      </c>
      <c r="AI495" t="b">
        <f>OR(S495,W495,AA495,AE495)</f>
        <v>0</v>
      </c>
      <c r="AJ495" t="str">
        <f t="shared" si="95"/>
        <v/>
      </c>
      <c r="AK495" t="b">
        <f>OR(T495,X495,AB495,AF495)</f>
        <v>0</v>
      </c>
      <c r="AL495" t="str">
        <f t="shared" si="95"/>
        <v/>
      </c>
    </row>
    <row r="496" spans="1:38">
      <c r="A496" s="1" t="s">
        <v>27</v>
      </c>
      <c r="B496" t="s">
        <v>29</v>
      </c>
      <c r="C496">
        <v>3</v>
      </c>
      <c r="D496" t="s">
        <v>21</v>
      </c>
      <c r="E496" t="s">
        <v>26</v>
      </c>
      <c r="F496">
        <v>5</v>
      </c>
      <c r="G496" t="s">
        <v>34</v>
      </c>
      <c r="H496" t="s">
        <v>46</v>
      </c>
      <c r="I496">
        <v>2</v>
      </c>
      <c r="J496" t="s">
        <v>2</v>
      </c>
      <c r="K496" t="s">
        <v>46</v>
      </c>
      <c r="L496">
        <v>5</v>
      </c>
      <c r="M496" t="s">
        <v>27</v>
      </c>
      <c r="N496" t="s">
        <v>19</v>
      </c>
      <c r="P496" t="str">
        <f t="shared" si="84"/>
        <v>vibrant-tan</v>
      </c>
      <c r="Q496">
        <f t="shared" si="85"/>
        <v>3</v>
      </c>
      <c r="R496" t="str">
        <f t="shared" si="86"/>
        <v>plaid-plum</v>
      </c>
      <c r="S496" t="b">
        <f t="shared" si="87"/>
        <v>0</v>
      </c>
      <c r="T496" t="b">
        <f t="shared" si="88"/>
        <v>0</v>
      </c>
      <c r="U496">
        <f>IF(F496="no",0,F496)</f>
        <v>5</v>
      </c>
      <c r="V496" t="str">
        <f>IF(G496="other","",CONCATENATE(G496,"-",H496))</f>
        <v>light-orange</v>
      </c>
      <c r="W496" t="b">
        <f t="shared" si="89"/>
        <v>0</v>
      </c>
      <c r="X496" t="b">
        <f t="shared" si="90"/>
        <v>0</v>
      </c>
      <c r="Y496">
        <f>IF(I496="no",0,I496)</f>
        <v>2</v>
      </c>
      <c r="Z496" t="str">
        <f>IF(J496="other","",CONCATENATE(J496,"-",K496))</f>
        <v>dotted-orange</v>
      </c>
      <c r="AA496" t="b">
        <f t="shared" si="91"/>
        <v>0</v>
      </c>
      <c r="AB496" t="b">
        <f t="shared" si="92"/>
        <v>0</v>
      </c>
      <c r="AC496">
        <f>IF(L496="no",0,L496)</f>
        <v>5</v>
      </c>
      <c r="AD496" t="str">
        <f>IF(M496="other","",CONCATENATE(M496,"-",N496))</f>
        <v>vibrant-lime</v>
      </c>
      <c r="AE496" t="b">
        <f t="shared" si="93"/>
        <v>0</v>
      </c>
      <c r="AF496" t="b">
        <f t="shared" si="94"/>
        <v>0</v>
      </c>
      <c r="AI496" t="b">
        <f>OR(S496,W496,AA496,AE496)</f>
        <v>0</v>
      </c>
      <c r="AJ496" t="str">
        <f t="shared" si="95"/>
        <v/>
      </c>
      <c r="AK496" t="b">
        <f>OR(T496,X496,AB496,AF496)</f>
        <v>0</v>
      </c>
      <c r="AL496" t="str">
        <f t="shared" si="95"/>
        <v/>
      </c>
    </row>
    <row r="497" spans="1:38">
      <c r="A497" s="1" t="s">
        <v>30</v>
      </c>
      <c r="B497" t="s">
        <v>20</v>
      </c>
      <c r="C497">
        <v>4</v>
      </c>
      <c r="D497" t="s">
        <v>49</v>
      </c>
      <c r="E497" t="s">
        <v>39</v>
      </c>
      <c r="F497">
        <v>4</v>
      </c>
      <c r="G497" t="s">
        <v>41</v>
      </c>
      <c r="H497" t="s">
        <v>51</v>
      </c>
      <c r="I497">
        <v>1</v>
      </c>
      <c r="J497" t="s">
        <v>12</v>
      </c>
      <c r="K497" t="s">
        <v>11</v>
      </c>
      <c r="P497" t="str">
        <f t="shared" si="84"/>
        <v>dim-white</v>
      </c>
      <c r="Q497">
        <f t="shared" si="85"/>
        <v>4</v>
      </c>
      <c r="R497" t="str">
        <f t="shared" si="86"/>
        <v>posh-indigo</v>
      </c>
      <c r="S497" t="b">
        <f t="shared" si="87"/>
        <v>0</v>
      </c>
      <c r="T497" t="b">
        <f t="shared" si="88"/>
        <v>0</v>
      </c>
      <c r="U497">
        <f>IF(F497="no",0,F497)</f>
        <v>4</v>
      </c>
      <c r="V497" t="str">
        <f>IF(G497="other","",CONCATENATE(G497,"-",H497))</f>
        <v>dark-aqua</v>
      </c>
      <c r="W497" t="b">
        <f t="shared" si="89"/>
        <v>0</v>
      </c>
      <c r="X497" t="b">
        <f t="shared" si="90"/>
        <v>0</v>
      </c>
      <c r="Y497">
        <f>IF(I497="no",0,I497)</f>
        <v>1</v>
      </c>
      <c r="Z497" t="str">
        <f>IF(J497="other","",CONCATENATE(J497,"-",K497))</f>
        <v>drab-lavender</v>
      </c>
      <c r="AA497" t="b">
        <f t="shared" si="91"/>
        <v>0</v>
      </c>
      <c r="AB497" t="b">
        <f t="shared" si="92"/>
        <v>0</v>
      </c>
      <c r="AC497">
        <f>IF(L497="no",0,L497)</f>
        <v>0</v>
      </c>
      <c r="AD497" t="str">
        <f>IF(M497="other","",CONCATENATE(M497,"-",N497))</f>
        <v>-</v>
      </c>
      <c r="AE497" t="b">
        <f t="shared" si="93"/>
        <v>0</v>
      </c>
      <c r="AF497" t="b">
        <f t="shared" si="94"/>
        <v>0</v>
      </c>
      <c r="AI497" t="b">
        <f>OR(S497,W497,AA497,AE497)</f>
        <v>0</v>
      </c>
      <c r="AJ497" t="str">
        <f t="shared" si="95"/>
        <v/>
      </c>
      <c r="AK497" t="b">
        <f>OR(T497,X497,AB497,AF497)</f>
        <v>0</v>
      </c>
      <c r="AL497" t="str">
        <f t="shared" si="95"/>
        <v/>
      </c>
    </row>
    <row r="498" spans="1:38">
      <c r="A498" s="1" t="s">
        <v>12</v>
      </c>
      <c r="B498" t="s">
        <v>28</v>
      </c>
      <c r="C498">
        <v>5</v>
      </c>
      <c r="D498" t="s">
        <v>49</v>
      </c>
      <c r="E498" t="s">
        <v>39</v>
      </c>
      <c r="F498">
        <v>2</v>
      </c>
      <c r="G498" t="s">
        <v>5</v>
      </c>
      <c r="H498" t="s">
        <v>25</v>
      </c>
      <c r="I498">
        <v>1</v>
      </c>
      <c r="J498" t="s">
        <v>5</v>
      </c>
      <c r="K498" t="s">
        <v>42</v>
      </c>
      <c r="L498">
        <v>2</v>
      </c>
      <c r="M498" t="s">
        <v>37</v>
      </c>
      <c r="N498" t="s">
        <v>47</v>
      </c>
      <c r="P498" t="str">
        <f t="shared" si="84"/>
        <v>drab-silver</v>
      </c>
      <c r="Q498">
        <f t="shared" si="85"/>
        <v>5</v>
      </c>
      <c r="R498" t="str">
        <f t="shared" si="86"/>
        <v>posh-indigo</v>
      </c>
      <c r="S498" t="b">
        <f t="shared" si="87"/>
        <v>0</v>
      </c>
      <c r="T498" t="b">
        <f t="shared" si="88"/>
        <v>0</v>
      </c>
      <c r="U498">
        <f>IF(F498="no",0,F498)</f>
        <v>2</v>
      </c>
      <c r="V498" t="str">
        <f>IF(G498="other","",CONCATENATE(G498,"-",H498))</f>
        <v>striped-crimson</v>
      </c>
      <c r="W498" t="b">
        <f t="shared" si="89"/>
        <v>0</v>
      </c>
      <c r="X498" t="b">
        <f t="shared" si="90"/>
        <v>0</v>
      </c>
      <c r="Y498">
        <f>IF(I498="no",0,I498)</f>
        <v>1</v>
      </c>
      <c r="Z498" t="str">
        <f>IF(J498="other","",CONCATENATE(J498,"-",K498))</f>
        <v>striped-yellow</v>
      </c>
      <c r="AA498" t="b">
        <f t="shared" si="91"/>
        <v>0</v>
      </c>
      <c r="AB498" t="b">
        <f t="shared" si="92"/>
        <v>0</v>
      </c>
      <c r="AC498">
        <f>IF(L498="no",0,L498)</f>
        <v>2</v>
      </c>
      <c r="AD498" t="str">
        <f>IF(M498="other","",CONCATENATE(M498,"-",N498))</f>
        <v>shiny-olive</v>
      </c>
      <c r="AE498" t="b">
        <f t="shared" si="93"/>
        <v>0</v>
      </c>
      <c r="AF498" t="b">
        <f t="shared" si="94"/>
        <v>0</v>
      </c>
      <c r="AI498" t="b">
        <f>OR(S498,W498,AA498,AE498)</f>
        <v>0</v>
      </c>
      <c r="AJ498" t="str">
        <f t="shared" si="95"/>
        <v/>
      </c>
      <c r="AK498" t="b">
        <f>OR(T498,X498,AB498,AF498)</f>
        <v>0</v>
      </c>
      <c r="AL498" t="str">
        <f t="shared" si="95"/>
        <v/>
      </c>
    </row>
    <row r="499" spans="1:38">
      <c r="A499" s="1" t="s">
        <v>31</v>
      </c>
      <c r="B499" t="s">
        <v>33</v>
      </c>
      <c r="C499">
        <v>5</v>
      </c>
      <c r="D499" t="s">
        <v>21</v>
      </c>
      <c r="E499" t="s">
        <v>22</v>
      </c>
      <c r="F499">
        <v>3</v>
      </c>
      <c r="G499" t="s">
        <v>37</v>
      </c>
      <c r="H499" t="s">
        <v>32</v>
      </c>
      <c r="I499">
        <v>1</v>
      </c>
      <c r="J499" t="s">
        <v>31</v>
      </c>
      <c r="K499" t="s">
        <v>23</v>
      </c>
      <c r="P499" t="str">
        <f t="shared" si="84"/>
        <v>mirrored-red</v>
      </c>
      <c r="Q499">
        <f t="shared" si="85"/>
        <v>5</v>
      </c>
      <c r="R499" t="str">
        <f t="shared" si="86"/>
        <v>plaid-maroon</v>
      </c>
      <c r="S499" t="b">
        <f t="shared" si="87"/>
        <v>0</v>
      </c>
      <c r="T499" t="b">
        <f t="shared" si="88"/>
        <v>0</v>
      </c>
      <c r="U499">
        <f>IF(F499="no",0,F499)</f>
        <v>3</v>
      </c>
      <c r="V499" t="str">
        <f>IF(G499="other","",CONCATENATE(G499,"-",H499))</f>
        <v>shiny-beige</v>
      </c>
      <c r="W499" t="b">
        <f t="shared" si="89"/>
        <v>0</v>
      </c>
      <c r="X499" t="b">
        <f t="shared" si="90"/>
        <v>0</v>
      </c>
      <c r="Y499">
        <f>IF(I499="no",0,I499)</f>
        <v>1</v>
      </c>
      <c r="Z499" t="str">
        <f>IF(J499="other","",CONCATENATE(J499,"-",K499))</f>
        <v>mirrored-bronze</v>
      </c>
      <c r="AA499" t="b">
        <f t="shared" si="91"/>
        <v>0</v>
      </c>
      <c r="AB499" t="b">
        <f t="shared" si="92"/>
        <v>0</v>
      </c>
      <c r="AC499">
        <f>IF(L499="no",0,L499)</f>
        <v>0</v>
      </c>
      <c r="AD499" t="str">
        <f>IF(M499="other","",CONCATENATE(M499,"-",N499))</f>
        <v>-</v>
      </c>
      <c r="AE499" t="b">
        <f t="shared" si="93"/>
        <v>0</v>
      </c>
      <c r="AF499" t="b">
        <f t="shared" si="94"/>
        <v>0</v>
      </c>
      <c r="AI499" t="b">
        <f>OR(S499,W499,AA499,AE499)</f>
        <v>0</v>
      </c>
      <c r="AJ499" t="str">
        <f t="shared" si="95"/>
        <v/>
      </c>
      <c r="AK499" t="b">
        <f>OR(T499,X499,AB499,AF499)</f>
        <v>0</v>
      </c>
      <c r="AL499" t="str">
        <f t="shared" si="95"/>
        <v/>
      </c>
    </row>
    <row r="500" spans="1:38">
      <c r="A500" s="1" t="s">
        <v>0</v>
      </c>
      <c r="B500" t="s">
        <v>22</v>
      </c>
      <c r="C500" t="s">
        <v>52</v>
      </c>
      <c r="D500" t="s">
        <v>53</v>
      </c>
      <c r="E500" t="s">
        <v>8</v>
      </c>
      <c r="P500" t="str">
        <f t="shared" si="84"/>
        <v>dull-maroon</v>
      </c>
      <c r="Q500">
        <f t="shared" si="85"/>
        <v>0</v>
      </c>
      <c r="R500" t="str">
        <f t="shared" si="86"/>
        <v>-</v>
      </c>
      <c r="S500" t="b">
        <f t="shared" si="87"/>
        <v>0</v>
      </c>
      <c r="T500" t="b">
        <f t="shared" si="88"/>
        <v>0</v>
      </c>
      <c r="U500">
        <f>IF(F500="no",0,F500)</f>
        <v>0</v>
      </c>
      <c r="V500" t="str">
        <f>IF(G500="other","",CONCATENATE(G500,"-",H500))</f>
        <v>-</v>
      </c>
      <c r="W500" t="b">
        <f t="shared" si="89"/>
        <v>0</v>
      </c>
      <c r="X500" t="b">
        <f t="shared" si="90"/>
        <v>0</v>
      </c>
      <c r="Y500">
        <f>IF(I500="no",0,I500)</f>
        <v>0</v>
      </c>
      <c r="Z500" t="str">
        <f>IF(J500="other","",CONCATENATE(J500,"-",K500))</f>
        <v>-</v>
      </c>
      <c r="AA500" t="b">
        <f t="shared" si="91"/>
        <v>0</v>
      </c>
      <c r="AB500" t="b">
        <f t="shared" si="92"/>
        <v>0</v>
      </c>
      <c r="AC500">
        <f>IF(L500="no",0,L500)</f>
        <v>0</v>
      </c>
      <c r="AD500" t="str">
        <f>IF(M500="other","",CONCATENATE(M500,"-",N500))</f>
        <v>-</v>
      </c>
      <c r="AE500" t="b">
        <f t="shared" si="93"/>
        <v>0</v>
      </c>
      <c r="AF500" t="b">
        <f t="shared" si="94"/>
        <v>0</v>
      </c>
      <c r="AI500" t="b">
        <f>OR(S500,W500,AA500,AE500)</f>
        <v>0</v>
      </c>
      <c r="AJ500" t="str">
        <f t="shared" si="95"/>
        <v/>
      </c>
      <c r="AK500" t="b">
        <f>OR(T500,X500,AB500,AF500)</f>
        <v>0</v>
      </c>
      <c r="AL500" t="str">
        <f t="shared" si="95"/>
        <v/>
      </c>
    </row>
    <row r="501" spans="1:38">
      <c r="A501" s="1" t="s">
        <v>37</v>
      </c>
      <c r="B501" t="s">
        <v>6</v>
      </c>
      <c r="C501">
        <v>4</v>
      </c>
      <c r="D501" t="s">
        <v>7</v>
      </c>
      <c r="E501" t="s">
        <v>22</v>
      </c>
      <c r="F501">
        <v>3</v>
      </c>
      <c r="G501" t="s">
        <v>2</v>
      </c>
      <c r="H501" t="s">
        <v>19</v>
      </c>
      <c r="I501">
        <v>3</v>
      </c>
      <c r="J501" t="s">
        <v>10</v>
      </c>
      <c r="K501" t="s">
        <v>3</v>
      </c>
      <c r="L501">
        <v>1</v>
      </c>
      <c r="M501" t="s">
        <v>17</v>
      </c>
      <c r="N501" t="s">
        <v>26</v>
      </c>
      <c r="P501" t="str">
        <f t="shared" si="84"/>
        <v>shiny-tomato</v>
      </c>
      <c r="Q501">
        <f t="shared" si="85"/>
        <v>4</v>
      </c>
      <c r="R501" t="str">
        <f t="shared" si="86"/>
        <v>muted-maroon</v>
      </c>
      <c r="S501" t="b">
        <f t="shared" si="87"/>
        <v>0</v>
      </c>
      <c r="T501" t="b">
        <f t="shared" si="88"/>
        <v>0</v>
      </c>
      <c r="U501">
        <f>IF(F501="no",0,F501)</f>
        <v>3</v>
      </c>
      <c r="V501" t="str">
        <f>IF(G501="other","",CONCATENATE(G501,"-",H501))</f>
        <v>dotted-lime</v>
      </c>
      <c r="W501" t="b">
        <f t="shared" si="89"/>
        <v>0</v>
      </c>
      <c r="X501" t="b">
        <f t="shared" si="90"/>
        <v>0</v>
      </c>
      <c r="Y501">
        <f>IF(I501="no",0,I501)</f>
        <v>3</v>
      </c>
      <c r="Z501" t="str">
        <f>IF(J501="other","",CONCATENATE(J501,"-",K501))</f>
        <v>faded-green</v>
      </c>
      <c r="AA501" t="b">
        <f t="shared" si="91"/>
        <v>0</v>
      </c>
      <c r="AB501" t="b">
        <f t="shared" si="92"/>
        <v>0</v>
      </c>
      <c r="AC501">
        <f>IF(L501="no",0,L501)</f>
        <v>1</v>
      </c>
      <c r="AD501" t="str">
        <f>IF(M501="other","",CONCATENATE(M501,"-",N501))</f>
        <v>wavy-plum</v>
      </c>
      <c r="AE501" t="b">
        <f t="shared" si="93"/>
        <v>0</v>
      </c>
      <c r="AF501" t="b">
        <f t="shared" si="94"/>
        <v>0</v>
      </c>
      <c r="AI501" t="b">
        <f>OR(S501,W501,AA501,AE501)</f>
        <v>0</v>
      </c>
      <c r="AJ501" t="str">
        <f t="shared" si="95"/>
        <v/>
      </c>
      <c r="AK501" t="b">
        <f>OR(T501,X501,AB501,AF501)</f>
        <v>0</v>
      </c>
      <c r="AL501" t="str">
        <f t="shared" si="95"/>
        <v/>
      </c>
    </row>
    <row r="502" spans="1:38">
      <c r="A502" s="1" t="s">
        <v>2</v>
      </c>
      <c r="B502" t="s">
        <v>4</v>
      </c>
      <c r="C502">
        <v>1</v>
      </c>
      <c r="D502" t="s">
        <v>31</v>
      </c>
      <c r="E502" t="s">
        <v>36</v>
      </c>
      <c r="F502">
        <v>2</v>
      </c>
      <c r="G502" t="s">
        <v>2</v>
      </c>
      <c r="H502" t="s">
        <v>36</v>
      </c>
      <c r="I502">
        <v>4</v>
      </c>
      <c r="J502" t="s">
        <v>27</v>
      </c>
      <c r="K502" t="s">
        <v>51</v>
      </c>
      <c r="P502" t="str">
        <f t="shared" si="84"/>
        <v>dotted-brown</v>
      </c>
      <c r="Q502">
        <f t="shared" si="85"/>
        <v>1</v>
      </c>
      <c r="R502" t="str">
        <f t="shared" si="86"/>
        <v>mirrored-coral</v>
      </c>
      <c r="S502" t="b">
        <f t="shared" si="87"/>
        <v>0</v>
      </c>
      <c r="T502" t="b">
        <f t="shared" si="88"/>
        <v>0</v>
      </c>
      <c r="U502">
        <f>IF(F502="no",0,F502)</f>
        <v>2</v>
      </c>
      <c r="V502" t="str">
        <f>IF(G502="other","",CONCATENATE(G502,"-",H502))</f>
        <v>dotted-coral</v>
      </c>
      <c r="W502" t="b">
        <f t="shared" si="89"/>
        <v>0</v>
      </c>
      <c r="X502" t="b">
        <f t="shared" si="90"/>
        <v>0</v>
      </c>
      <c r="Y502">
        <f>IF(I502="no",0,I502)</f>
        <v>4</v>
      </c>
      <c r="Z502" t="str">
        <f>IF(J502="other","",CONCATENATE(J502,"-",K502))</f>
        <v>vibrant-aqua</v>
      </c>
      <c r="AA502" t="b">
        <f t="shared" si="91"/>
        <v>0</v>
      </c>
      <c r="AB502" t="b">
        <f t="shared" si="92"/>
        <v>0</v>
      </c>
      <c r="AC502">
        <f>IF(L502="no",0,L502)</f>
        <v>0</v>
      </c>
      <c r="AD502" t="str">
        <f>IF(M502="other","",CONCATENATE(M502,"-",N502))</f>
        <v>-</v>
      </c>
      <c r="AE502" t="b">
        <f t="shared" si="93"/>
        <v>0</v>
      </c>
      <c r="AF502" t="b">
        <f t="shared" si="94"/>
        <v>0</v>
      </c>
      <c r="AI502" t="b">
        <f>OR(S502,W502,AA502,AE502)</f>
        <v>0</v>
      </c>
      <c r="AJ502" t="str">
        <f t="shared" si="95"/>
        <v/>
      </c>
      <c r="AK502" t="b">
        <f>OR(T502,X502,AB502,AF502)</f>
        <v>0</v>
      </c>
      <c r="AL502" t="str">
        <f t="shared" si="95"/>
        <v/>
      </c>
    </row>
    <row r="503" spans="1:38">
      <c r="A503" s="1" t="s">
        <v>12</v>
      </c>
      <c r="B503" t="s">
        <v>36</v>
      </c>
      <c r="C503">
        <v>5</v>
      </c>
      <c r="D503" t="s">
        <v>27</v>
      </c>
      <c r="E503" t="s">
        <v>43</v>
      </c>
      <c r="F503">
        <v>5</v>
      </c>
      <c r="G503" t="s">
        <v>31</v>
      </c>
      <c r="H503" t="s">
        <v>6</v>
      </c>
      <c r="I503">
        <v>4</v>
      </c>
      <c r="J503" t="s">
        <v>17</v>
      </c>
      <c r="K503" t="s">
        <v>45</v>
      </c>
      <c r="L503">
        <v>3</v>
      </c>
      <c r="M503" t="s">
        <v>12</v>
      </c>
      <c r="N503" t="s">
        <v>46</v>
      </c>
      <c r="P503" t="str">
        <f t="shared" si="84"/>
        <v>drab-coral</v>
      </c>
      <c r="Q503">
        <f t="shared" si="85"/>
        <v>5</v>
      </c>
      <c r="R503" t="str">
        <f t="shared" si="86"/>
        <v>vibrant-black</v>
      </c>
      <c r="S503" t="b">
        <f t="shared" si="87"/>
        <v>0</v>
      </c>
      <c r="T503" t="b">
        <f t="shared" si="88"/>
        <v>0</v>
      </c>
      <c r="U503">
        <f>IF(F503="no",0,F503)</f>
        <v>5</v>
      </c>
      <c r="V503" t="str">
        <f>IF(G503="other","",CONCATENATE(G503,"-",H503))</f>
        <v>mirrored-tomato</v>
      </c>
      <c r="W503" t="b">
        <f t="shared" si="89"/>
        <v>0</v>
      </c>
      <c r="X503" t="b">
        <f t="shared" si="90"/>
        <v>0</v>
      </c>
      <c r="Y503">
        <f>IF(I503="no",0,I503)</f>
        <v>4</v>
      </c>
      <c r="Z503" t="str">
        <f>IF(J503="other","",CONCATENATE(J503,"-",K503))</f>
        <v>wavy-gray</v>
      </c>
      <c r="AA503" t="b">
        <f t="shared" si="91"/>
        <v>0</v>
      </c>
      <c r="AB503" t="b">
        <f t="shared" si="92"/>
        <v>0</v>
      </c>
      <c r="AC503">
        <f>IF(L503="no",0,L503)</f>
        <v>3</v>
      </c>
      <c r="AD503" t="str">
        <f>IF(M503="other","",CONCATENATE(M503,"-",N503))</f>
        <v>drab-orange</v>
      </c>
      <c r="AE503" t="b">
        <f t="shared" si="93"/>
        <v>0</v>
      </c>
      <c r="AF503" t="b">
        <f t="shared" si="94"/>
        <v>0</v>
      </c>
      <c r="AI503" t="b">
        <f>OR(S503,W503,AA503,AE503)</f>
        <v>0</v>
      </c>
      <c r="AJ503" t="str">
        <f t="shared" si="95"/>
        <v/>
      </c>
      <c r="AK503" t="b">
        <f>OR(T503,X503,AB503,AF503)</f>
        <v>0</v>
      </c>
      <c r="AL503" t="str">
        <f t="shared" si="95"/>
        <v/>
      </c>
    </row>
    <row r="504" spans="1:38">
      <c r="A504" s="1" t="s">
        <v>0</v>
      </c>
      <c r="B504" t="s">
        <v>39</v>
      </c>
      <c r="C504">
        <v>2</v>
      </c>
      <c r="D504" t="s">
        <v>21</v>
      </c>
      <c r="E504" t="s">
        <v>1</v>
      </c>
      <c r="F504">
        <v>2</v>
      </c>
      <c r="G504" t="s">
        <v>5</v>
      </c>
      <c r="H504" t="s">
        <v>25</v>
      </c>
      <c r="I504">
        <v>1</v>
      </c>
      <c r="J504" t="s">
        <v>0</v>
      </c>
      <c r="K504" t="s">
        <v>4</v>
      </c>
      <c r="P504" t="str">
        <f t="shared" si="84"/>
        <v>dull-indigo</v>
      </c>
      <c r="Q504">
        <f t="shared" si="85"/>
        <v>2</v>
      </c>
      <c r="R504" t="str">
        <f t="shared" si="86"/>
        <v>plaid-blue</v>
      </c>
      <c r="S504" t="b">
        <f t="shared" si="87"/>
        <v>0</v>
      </c>
      <c r="T504" t="b">
        <f t="shared" si="88"/>
        <v>0</v>
      </c>
      <c r="U504">
        <f>IF(F504="no",0,F504)</f>
        <v>2</v>
      </c>
      <c r="V504" t="str">
        <f>IF(G504="other","",CONCATENATE(G504,"-",H504))</f>
        <v>striped-crimson</v>
      </c>
      <c r="W504" t="b">
        <f t="shared" si="89"/>
        <v>0</v>
      </c>
      <c r="X504" t="b">
        <f t="shared" si="90"/>
        <v>0</v>
      </c>
      <c r="Y504">
        <f>IF(I504="no",0,I504)</f>
        <v>1</v>
      </c>
      <c r="Z504" t="str">
        <f>IF(J504="other","",CONCATENATE(J504,"-",K504))</f>
        <v>dull-brown</v>
      </c>
      <c r="AA504" t="b">
        <f t="shared" si="91"/>
        <v>0</v>
      </c>
      <c r="AB504" t="b">
        <f t="shared" si="92"/>
        <v>0</v>
      </c>
      <c r="AC504">
        <f>IF(L504="no",0,L504)</f>
        <v>0</v>
      </c>
      <c r="AD504" t="str">
        <f>IF(M504="other","",CONCATENATE(M504,"-",N504))</f>
        <v>-</v>
      </c>
      <c r="AE504" t="b">
        <f t="shared" si="93"/>
        <v>0</v>
      </c>
      <c r="AF504" t="b">
        <f t="shared" si="94"/>
        <v>0</v>
      </c>
      <c r="AI504" t="b">
        <f>OR(S504,W504,AA504,AE504)</f>
        <v>0</v>
      </c>
      <c r="AJ504" t="str">
        <f t="shared" si="95"/>
        <v/>
      </c>
      <c r="AK504" t="b">
        <f>OR(T504,X504,AB504,AF504)</f>
        <v>0</v>
      </c>
      <c r="AL504" t="str">
        <f t="shared" si="95"/>
        <v/>
      </c>
    </row>
    <row r="505" spans="1:38">
      <c r="A505" s="1" t="s">
        <v>0</v>
      </c>
      <c r="B505" t="s">
        <v>33</v>
      </c>
      <c r="C505">
        <v>5</v>
      </c>
      <c r="D505" t="s">
        <v>12</v>
      </c>
      <c r="E505" t="s">
        <v>13</v>
      </c>
      <c r="F505">
        <v>2</v>
      </c>
      <c r="G505" t="s">
        <v>49</v>
      </c>
      <c r="H505" t="s">
        <v>45</v>
      </c>
      <c r="I505">
        <v>3</v>
      </c>
      <c r="J505" t="s">
        <v>37</v>
      </c>
      <c r="K505" t="s">
        <v>4</v>
      </c>
      <c r="L505">
        <v>1</v>
      </c>
      <c r="M505" t="s">
        <v>21</v>
      </c>
      <c r="N505" t="s">
        <v>50</v>
      </c>
      <c r="P505" t="str">
        <f t="shared" si="84"/>
        <v>dull-red</v>
      </c>
      <c r="Q505">
        <f t="shared" si="85"/>
        <v>5</v>
      </c>
      <c r="R505" t="str">
        <f t="shared" si="86"/>
        <v>drab-fuchsia</v>
      </c>
      <c r="S505" t="b">
        <f t="shared" si="87"/>
        <v>0</v>
      </c>
      <c r="T505" t="b">
        <f t="shared" si="88"/>
        <v>0</v>
      </c>
      <c r="U505">
        <f>IF(F505="no",0,F505)</f>
        <v>2</v>
      </c>
      <c r="V505" t="str">
        <f>IF(G505="other","",CONCATENATE(G505,"-",H505))</f>
        <v>posh-gray</v>
      </c>
      <c r="W505" t="b">
        <f t="shared" si="89"/>
        <v>0</v>
      </c>
      <c r="X505" t="b">
        <f t="shared" si="90"/>
        <v>0</v>
      </c>
      <c r="Y505">
        <f>IF(I505="no",0,I505)</f>
        <v>3</v>
      </c>
      <c r="Z505" t="str">
        <f>IF(J505="other","",CONCATENATE(J505,"-",K505))</f>
        <v>shiny-brown</v>
      </c>
      <c r="AA505" t="b">
        <f t="shared" si="91"/>
        <v>0</v>
      </c>
      <c r="AB505" t="b">
        <f t="shared" si="92"/>
        <v>0</v>
      </c>
      <c r="AC505">
        <f>IF(L505="no",0,L505)</f>
        <v>1</v>
      </c>
      <c r="AD505" t="str">
        <f>IF(M505="other","",CONCATENATE(M505,"-",N505))</f>
        <v>plaid-violet</v>
      </c>
      <c r="AE505" t="b">
        <f t="shared" si="93"/>
        <v>0</v>
      </c>
      <c r="AF505" t="b">
        <f t="shared" si="94"/>
        <v>0</v>
      </c>
      <c r="AI505" t="b">
        <f>OR(S505,W505,AA505,AE505)</f>
        <v>0</v>
      </c>
      <c r="AJ505" t="str">
        <f t="shared" si="95"/>
        <v/>
      </c>
      <c r="AK505" t="b">
        <f>OR(T505,X505,AB505,AF505)</f>
        <v>0</v>
      </c>
      <c r="AL505" t="str">
        <f t="shared" si="95"/>
        <v/>
      </c>
    </row>
    <row r="506" spans="1:38">
      <c r="A506" s="1" t="s">
        <v>44</v>
      </c>
      <c r="B506" t="s">
        <v>28</v>
      </c>
      <c r="C506">
        <v>5</v>
      </c>
      <c r="D506" t="s">
        <v>21</v>
      </c>
      <c r="E506" t="s">
        <v>32</v>
      </c>
      <c r="F506">
        <v>3</v>
      </c>
      <c r="G506" t="s">
        <v>30</v>
      </c>
      <c r="H506" t="s">
        <v>9</v>
      </c>
      <c r="I506">
        <v>3</v>
      </c>
      <c r="J506" t="s">
        <v>34</v>
      </c>
      <c r="K506" t="s">
        <v>29</v>
      </c>
      <c r="L506">
        <v>3</v>
      </c>
      <c r="M506" t="s">
        <v>10</v>
      </c>
      <c r="N506" t="s">
        <v>23</v>
      </c>
      <c r="P506" t="str">
        <f t="shared" si="84"/>
        <v>pale-silver</v>
      </c>
      <c r="Q506">
        <f t="shared" si="85"/>
        <v>5</v>
      </c>
      <c r="R506" t="str">
        <f t="shared" si="86"/>
        <v>plaid-beige</v>
      </c>
      <c r="S506" t="b">
        <f t="shared" si="87"/>
        <v>0</v>
      </c>
      <c r="T506" t="b">
        <f t="shared" si="88"/>
        <v>0</v>
      </c>
      <c r="U506">
        <f>IF(F506="no",0,F506)</f>
        <v>3</v>
      </c>
      <c r="V506" t="str">
        <f>IF(G506="other","",CONCATENATE(G506,"-",H506))</f>
        <v>dim-cyan</v>
      </c>
      <c r="W506" t="b">
        <f t="shared" si="89"/>
        <v>0</v>
      </c>
      <c r="X506" t="b">
        <f t="shared" si="90"/>
        <v>0</v>
      </c>
      <c r="Y506">
        <f>IF(I506="no",0,I506)</f>
        <v>3</v>
      </c>
      <c r="Z506" t="str">
        <f>IF(J506="other","",CONCATENATE(J506,"-",K506))</f>
        <v>light-tan</v>
      </c>
      <c r="AA506" t="b">
        <f t="shared" si="91"/>
        <v>0</v>
      </c>
      <c r="AB506" t="b">
        <f t="shared" si="92"/>
        <v>0</v>
      </c>
      <c r="AC506">
        <f>IF(L506="no",0,L506)</f>
        <v>3</v>
      </c>
      <c r="AD506" t="str">
        <f>IF(M506="other","",CONCATENATE(M506,"-",N506))</f>
        <v>faded-bronze</v>
      </c>
      <c r="AE506" t="b">
        <f t="shared" si="93"/>
        <v>0</v>
      </c>
      <c r="AF506" t="b">
        <f t="shared" si="94"/>
        <v>0</v>
      </c>
      <c r="AI506" t="b">
        <f>OR(S506,W506,AA506,AE506)</f>
        <v>0</v>
      </c>
      <c r="AJ506" t="str">
        <f t="shared" si="95"/>
        <v/>
      </c>
      <c r="AK506" t="b">
        <f>OR(T506,X506,AB506,AF506)</f>
        <v>0</v>
      </c>
      <c r="AL506" t="str">
        <f t="shared" si="95"/>
        <v/>
      </c>
    </row>
    <row r="507" spans="1:38">
      <c r="A507" s="1" t="s">
        <v>17</v>
      </c>
      <c r="B507" t="s">
        <v>1</v>
      </c>
      <c r="C507">
        <v>4</v>
      </c>
      <c r="D507" t="s">
        <v>12</v>
      </c>
      <c r="E507" t="s">
        <v>45</v>
      </c>
      <c r="F507">
        <v>4</v>
      </c>
      <c r="G507" t="s">
        <v>31</v>
      </c>
      <c r="H507" t="s">
        <v>47</v>
      </c>
      <c r="P507" t="str">
        <f t="shared" si="84"/>
        <v>wavy-blue</v>
      </c>
      <c r="Q507">
        <f t="shared" si="85"/>
        <v>4</v>
      </c>
      <c r="R507" t="str">
        <f t="shared" si="86"/>
        <v>drab-gray</v>
      </c>
      <c r="S507" t="b">
        <f t="shared" si="87"/>
        <v>0</v>
      </c>
      <c r="T507" t="b">
        <f t="shared" si="88"/>
        <v>0</v>
      </c>
      <c r="U507">
        <f>IF(F507="no",0,F507)</f>
        <v>4</v>
      </c>
      <c r="V507" t="str">
        <f>IF(G507="other","",CONCATENATE(G507,"-",H507))</f>
        <v>mirrored-olive</v>
      </c>
      <c r="W507" t="b">
        <f t="shared" si="89"/>
        <v>0</v>
      </c>
      <c r="X507" t="b">
        <f t="shared" si="90"/>
        <v>0</v>
      </c>
      <c r="Y507">
        <f>IF(I507="no",0,I507)</f>
        <v>0</v>
      </c>
      <c r="Z507" t="str">
        <f>IF(J507="other","",CONCATENATE(J507,"-",K507))</f>
        <v>-</v>
      </c>
      <c r="AA507" t="b">
        <f t="shared" si="91"/>
        <v>0</v>
      </c>
      <c r="AB507" t="b">
        <f t="shared" si="92"/>
        <v>0</v>
      </c>
      <c r="AC507">
        <f>IF(L507="no",0,L507)</f>
        <v>0</v>
      </c>
      <c r="AD507" t="str">
        <f>IF(M507="other","",CONCATENATE(M507,"-",N507))</f>
        <v>-</v>
      </c>
      <c r="AE507" t="b">
        <f t="shared" si="93"/>
        <v>0</v>
      </c>
      <c r="AF507" t="b">
        <f t="shared" si="94"/>
        <v>0</v>
      </c>
      <c r="AI507" t="b">
        <f>OR(S507,W507,AA507,AE507)</f>
        <v>0</v>
      </c>
      <c r="AJ507" t="str">
        <f t="shared" si="95"/>
        <v/>
      </c>
      <c r="AK507" t="b">
        <f>OR(T507,X507,AB507,AF507)</f>
        <v>0</v>
      </c>
      <c r="AL507" t="str">
        <f t="shared" si="95"/>
        <v/>
      </c>
    </row>
    <row r="508" spans="1:38">
      <c r="A508" s="1" t="s">
        <v>15</v>
      </c>
      <c r="B508" t="s">
        <v>18</v>
      </c>
      <c r="C508">
        <v>2</v>
      </c>
      <c r="D508" t="s">
        <v>34</v>
      </c>
      <c r="E508" t="s">
        <v>4</v>
      </c>
      <c r="F508">
        <v>2</v>
      </c>
      <c r="G508" t="s">
        <v>14</v>
      </c>
      <c r="H508" t="s">
        <v>42</v>
      </c>
      <c r="I508">
        <v>5</v>
      </c>
      <c r="J508" t="s">
        <v>34</v>
      </c>
      <c r="K508" t="s">
        <v>1</v>
      </c>
      <c r="L508">
        <v>3</v>
      </c>
      <c r="M508" t="s">
        <v>10</v>
      </c>
      <c r="N508" t="s">
        <v>23</v>
      </c>
      <c r="P508" t="str">
        <f t="shared" si="84"/>
        <v>clear-salmon</v>
      </c>
      <c r="Q508">
        <f t="shared" si="85"/>
        <v>2</v>
      </c>
      <c r="R508" t="str">
        <f t="shared" si="86"/>
        <v>light-brown</v>
      </c>
      <c r="S508" t="b">
        <f t="shared" si="87"/>
        <v>0</v>
      </c>
      <c r="T508" t="b">
        <f t="shared" si="88"/>
        <v>0</v>
      </c>
      <c r="U508">
        <f>IF(F508="no",0,F508)</f>
        <v>2</v>
      </c>
      <c r="V508" t="str">
        <f>IF(G508="other","",CONCATENATE(G508,"-",H508))</f>
        <v>bright-yellow</v>
      </c>
      <c r="W508" t="b">
        <f t="shared" si="89"/>
        <v>0</v>
      </c>
      <c r="X508" t="b">
        <f t="shared" si="90"/>
        <v>0</v>
      </c>
      <c r="Y508">
        <f>IF(I508="no",0,I508)</f>
        <v>5</v>
      </c>
      <c r="Z508" t="str">
        <f>IF(J508="other","",CONCATENATE(J508,"-",K508))</f>
        <v>light-blue</v>
      </c>
      <c r="AA508" t="b">
        <f t="shared" si="91"/>
        <v>0</v>
      </c>
      <c r="AB508" t="b">
        <f t="shared" si="92"/>
        <v>0</v>
      </c>
      <c r="AC508">
        <f>IF(L508="no",0,L508)</f>
        <v>3</v>
      </c>
      <c r="AD508" t="str">
        <f>IF(M508="other","",CONCATENATE(M508,"-",N508))</f>
        <v>faded-bronze</v>
      </c>
      <c r="AE508" t="b">
        <f t="shared" si="93"/>
        <v>0</v>
      </c>
      <c r="AF508" t="b">
        <f t="shared" si="94"/>
        <v>0</v>
      </c>
      <c r="AI508" t="b">
        <f>OR(S508,W508,AA508,AE508)</f>
        <v>0</v>
      </c>
      <c r="AJ508" t="str">
        <f t="shared" si="95"/>
        <v/>
      </c>
      <c r="AK508" t="b">
        <f>OR(T508,X508,AB508,AF508)</f>
        <v>0</v>
      </c>
      <c r="AL508" t="str">
        <f t="shared" si="95"/>
        <v/>
      </c>
    </row>
    <row r="509" spans="1:38">
      <c r="A509" s="1" t="s">
        <v>12</v>
      </c>
      <c r="B509" t="s">
        <v>4</v>
      </c>
      <c r="C509">
        <v>2</v>
      </c>
      <c r="D509" t="s">
        <v>31</v>
      </c>
      <c r="E509" t="s">
        <v>48</v>
      </c>
      <c r="F509">
        <v>4</v>
      </c>
      <c r="G509" t="s">
        <v>14</v>
      </c>
      <c r="H509" t="s">
        <v>6</v>
      </c>
      <c r="P509" t="str">
        <f t="shared" si="84"/>
        <v>drab-brown</v>
      </c>
      <c r="Q509">
        <f t="shared" si="85"/>
        <v>2</v>
      </c>
      <c r="R509" t="str">
        <f t="shared" si="86"/>
        <v>mirrored-chartreuse</v>
      </c>
      <c r="S509" t="b">
        <f t="shared" si="87"/>
        <v>0</v>
      </c>
      <c r="T509" t="b">
        <f t="shared" si="88"/>
        <v>0</v>
      </c>
      <c r="U509">
        <f>IF(F509="no",0,F509)</f>
        <v>4</v>
      </c>
      <c r="V509" t="str">
        <f>IF(G509="other","",CONCATENATE(G509,"-",H509))</f>
        <v>bright-tomato</v>
      </c>
      <c r="W509" t="b">
        <f t="shared" si="89"/>
        <v>0</v>
      </c>
      <c r="X509" t="b">
        <f t="shared" si="90"/>
        <v>0</v>
      </c>
      <c r="Y509">
        <f>IF(I509="no",0,I509)</f>
        <v>0</v>
      </c>
      <c r="Z509" t="str">
        <f>IF(J509="other","",CONCATENATE(J509,"-",K509))</f>
        <v>-</v>
      </c>
      <c r="AA509" t="b">
        <f t="shared" si="91"/>
        <v>0</v>
      </c>
      <c r="AB509" t="b">
        <f t="shared" si="92"/>
        <v>0</v>
      </c>
      <c r="AC509">
        <f>IF(L509="no",0,L509)</f>
        <v>0</v>
      </c>
      <c r="AD509" t="str">
        <f>IF(M509="other","",CONCATENATE(M509,"-",N509))</f>
        <v>-</v>
      </c>
      <c r="AE509" t="b">
        <f t="shared" si="93"/>
        <v>0</v>
      </c>
      <c r="AF509" t="b">
        <f t="shared" si="94"/>
        <v>0</v>
      </c>
      <c r="AI509" t="b">
        <f>OR(S509,W509,AA509,AE509)</f>
        <v>0</v>
      </c>
      <c r="AJ509" t="str">
        <f t="shared" si="95"/>
        <v/>
      </c>
      <c r="AK509" t="b">
        <f>OR(T509,X509,AB509,AF509)</f>
        <v>0</v>
      </c>
      <c r="AL509" t="str">
        <f t="shared" si="95"/>
        <v/>
      </c>
    </row>
    <row r="510" spans="1:38">
      <c r="A510" s="1" t="s">
        <v>2</v>
      </c>
      <c r="B510" t="s">
        <v>24</v>
      </c>
      <c r="C510">
        <v>2</v>
      </c>
      <c r="D510" t="s">
        <v>2</v>
      </c>
      <c r="E510" t="s">
        <v>42</v>
      </c>
      <c r="F510">
        <v>4</v>
      </c>
      <c r="G510" t="s">
        <v>27</v>
      </c>
      <c r="H510" t="s">
        <v>20</v>
      </c>
      <c r="P510" t="str">
        <f t="shared" si="84"/>
        <v>dotted-purple</v>
      </c>
      <c r="Q510">
        <f t="shared" si="85"/>
        <v>2</v>
      </c>
      <c r="R510" t="str">
        <f t="shared" si="86"/>
        <v>dotted-yellow</v>
      </c>
      <c r="S510" t="b">
        <f t="shared" si="87"/>
        <v>0</v>
      </c>
      <c r="T510" t="b">
        <f t="shared" si="88"/>
        <v>0</v>
      </c>
      <c r="U510">
        <f>IF(F510="no",0,F510)</f>
        <v>4</v>
      </c>
      <c r="V510" t="str">
        <f>IF(G510="other","",CONCATENATE(G510,"-",H510))</f>
        <v>vibrant-white</v>
      </c>
      <c r="W510" t="b">
        <f t="shared" si="89"/>
        <v>0</v>
      </c>
      <c r="X510" t="b">
        <f t="shared" si="90"/>
        <v>0</v>
      </c>
      <c r="Y510">
        <f>IF(I510="no",0,I510)</f>
        <v>0</v>
      </c>
      <c r="Z510" t="str">
        <f>IF(J510="other","",CONCATENATE(J510,"-",K510))</f>
        <v>-</v>
      </c>
      <c r="AA510" t="b">
        <f t="shared" si="91"/>
        <v>0</v>
      </c>
      <c r="AB510" t="b">
        <f t="shared" si="92"/>
        <v>0</v>
      </c>
      <c r="AC510">
        <f>IF(L510="no",0,L510)</f>
        <v>0</v>
      </c>
      <c r="AD510" t="str">
        <f>IF(M510="other","",CONCATENATE(M510,"-",N510))</f>
        <v>-</v>
      </c>
      <c r="AE510" t="b">
        <f t="shared" si="93"/>
        <v>0</v>
      </c>
      <c r="AF510" t="b">
        <f t="shared" si="94"/>
        <v>0</v>
      </c>
      <c r="AI510" t="b">
        <f>OR(S510,W510,AA510,AE510)</f>
        <v>0</v>
      </c>
      <c r="AJ510" t="str">
        <f t="shared" si="95"/>
        <v/>
      </c>
      <c r="AK510" t="b">
        <f>OR(T510,X510,AB510,AF510)</f>
        <v>0</v>
      </c>
      <c r="AL510" t="str">
        <f t="shared" si="95"/>
        <v/>
      </c>
    </row>
    <row r="511" spans="1:38">
      <c r="A511" s="1" t="s">
        <v>41</v>
      </c>
      <c r="B511" t="s">
        <v>42</v>
      </c>
      <c r="C511">
        <v>2</v>
      </c>
      <c r="D511" t="s">
        <v>10</v>
      </c>
      <c r="E511" t="s">
        <v>36</v>
      </c>
      <c r="F511">
        <v>1</v>
      </c>
      <c r="G511" t="s">
        <v>7</v>
      </c>
      <c r="H511" t="s">
        <v>33</v>
      </c>
      <c r="P511" t="str">
        <f t="shared" si="84"/>
        <v>dark-yellow</v>
      </c>
      <c r="Q511">
        <f t="shared" si="85"/>
        <v>2</v>
      </c>
      <c r="R511" t="str">
        <f t="shared" si="86"/>
        <v>faded-coral</v>
      </c>
      <c r="S511" t="b">
        <f t="shared" si="87"/>
        <v>0</v>
      </c>
      <c r="T511" t="b">
        <f t="shared" si="88"/>
        <v>0</v>
      </c>
      <c r="U511">
        <f>IF(F511="no",0,F511)</f>
        <v>1</v>
      </c>
      <c r="V511" t="str">
        <f>IF(G511="other","",CONCATENATE(G511,"-",H511))</f>
        <v>muted-red</v>
      </c>
      <c r="W511" t="b">
        <f t="shared" si="89"/>
        <v>0</v>
      </c>
      <c r="X511" t="b">
        <f t="shared" si="90"/>
        <v>0</v>
      </c>
      <c r="Y511">
        <f>IF(I511="no",0,I511)</f>
        <v>0</v>
      </c>
      <c r="Z511" t="str">
        <f>IF(J511="other","",CONCATENATE(J511,"-",K511))</f>
        <v>-</v>
      </c>
      <c r="AA511" t="b">
        <f t="shared" si="91"/>
        <v>0</v>
      </c>
      <c r="AB511" t="b">
        <f t="shared" si="92"/>
        <v>0</v>
      </c>
      <c r="AC511">
        <f>IF(L511="no",0,L511)</f>
        <v>0</v>
      </c>
      <c r="AD511" t="str">
        <f>IF(M511="other","",CONCATENATE(M511,"-",N511))</f>
        <v>-</v>
      </c>
      <c r="AE511" t="b">
        <f t="shared" si="93"/>
        <v>0</v>
      </c>
      <c r="AF511" t="b">
        <f t="shared" si="94"/>
        <v>0</v>
      </c>
      <c r="AI511" t="b">
        <f>OR(S511,W511,AA511,AE511)</f>
        <v>0</v>
      </c>
      <c r="AJ511" t="str">
        <f t="shared" si="95"/>
        <v/>
      </c>
      <c r="AK511" t="b">
        <f>OR(T511,X511,AB511,AF511)</f>
        <v>0</v>
      </c>
      <c r="AL511" t="str">
        <f t="shared" si="95"/>
        <v/>
      </c>
    </row>
    <row r="512" spans="1:38">
      <c r="A512" s="1" t="s">
        <v>37</v>
      </c>
      <c r="B512" t="s">
        <v>35</v>
      </c>
      <c r="C512">
        <v>3</v>
      </c>
      <c r="D512" t="s">
        <v>44</v>
      </c>
      <c r="E512" t="s">
        <v>36</v>
      </c>
      <c r="P512" t="str">
        <f t="shared" si="84"/>
        <v>shiny-turquoise</v>
      </c>
      <c r="Q512">
        <f t="shared" si="85"/>
        <v>3</v>
      </c>
      <c r="R512" t="str">
        <f t="shared" si="86"/>
        <v>pale-coral</v>
      </c>
      <c r="S512" t="b">
        <f t="shared" si="87"/>
        <v>0</v>
      </c>
      <c r="T512" t="b">
        <f t="shared" si="88"/>
        <v>0</v>
      </c>
      <c r="U512">
        <f>IF(F512="no",0,F512)</f>
        <v>0</v>
      </c>
      <c r="V512" t="str">
        <f>IF(G512="other","",CONCATENATE(G512,"-",H512))</f>
        <v>-</v>
      </c>
      <c r="W512" t="b">
        <f t="shared" si="89"/>
        <v>0</v>
      </c>
      <c r="X512" t="b">
        <f t="shared" si="90"/>
        <v>0</v>
      </c>
      <c r="Y512">
        <f>IF(I512="no",0,I512)</f>
        <v>0</v>
      </c>
      <c r="Z512" t="str">
        <f>IF(J512="other","",CONCATENATE(J512,"-",K512))</f>
        <v>-</v>
      </c>
      <c r="AA512" t="b">
        <f t="shared" si="91"/>
        <v>0</v>
      </c>
      <c r="AB512" t="b">
        <f t="shared" si="92"/>
        <v>0</v>
      </c>
      <c r="AC512">
        <f>IF(L512="no",0,L512)</f>
        <v>0</v>
      </c>
      <c r="AD512" t="str">
        <f>IF(M512="other","",CONCATENATE(M512,"-",N512))</f>
        <v>-</v>
      </c>
      <c r="AE512" t="b">
        <f t="shared" si="93"/>
        <v>0</v>
      </c>
      <c r="AF512" t="b">
        <f t="shared" si="94"/>
        <v>0</v>
      </c>
      <c r="AI512" t="b">
        <f>OR(S512,W512,AA512,AE512)</f>
        <v>0</v>
      </c>
      <c r="AJ512" t="str">
        <f t="shared" si="95"/>
        <v/>
      </c>
      <c r="AK512" t="b">
        <f>OR(T512,X512,AB512,AF512)</f>
        <v>0</v>
      </c>
      <c r="AL512" t="str">
        <f t="shared" si="95"/>
        <v/>
      </c>
    </row>
    <row r="513" spans="1:38">
      <c r="A513" s="1" t="s">
        <v>27</v>
      </c>
      <c r="B513" t="s">
        <v>28</v>
      </c>
      <c r="C513" t="s">
        <v>52</v>
      </c>
      <c r="D513" t="s">
        <v>53</v>
      </c>
      <c r="E513" t="s">
        <v>8</v>
      </c>
      <c r="P513" t="str">
        <f t="shared" si="84"/>
        <v>vibrant-silver</v>
      </c>
      <c r="Q513">
        <f t="shared" si="85"/>
        <v>0</v>
      </c>
      <c r="R513" t="str">
        <f t="shared" si="86"/>
        <v>-</v>
      </c>
      <c r="S513" t="b">
        <f t="shared" si="87"/>
        <v>0</v>
      </c>
      <c r="T513" t="b">
        <f t="shared" si="88"/>
        <v>0</v>
      </c>
      <c r="U513">
        <f>IF(F513="no",0,F513)</f>
        <v>0</v>
      </c>
      <c r="V513" t="str">
        <f>IF(G513="other","",CONCATENATE(G513,"-",H513))</f>
        <v>-</v>
      </c>
      <c r="W513" t="b">
        <f t="shared" si="89"/>
        <v>0</v>
      </c>
      <c r="X513" t="b">
        <f t="shared" si="90"/>
        <v>0</v>
      </c>
      <c r="Y513">
        <f>IF(I513="no",0,I513)</f>
        <v>0</v>
      </c>
      <c r="Z513" t="str">
        <f>IF(J513="other","",CONCATENATE(J513,"-",K513))</f>
        <v>-</v>
      </c>
      <c r="AA513" t="b">
        <f t="shared" si="91"/>
        <v>0</v>
      </c>
      <c r="AB513" t="b">
        <f t="shared" si="92"/>
        <v>0</v>
      </c>
      <c r="AC513">
        <f>IF(L513="no",0,L513)</f>
        <v>0</v>
      </c>
      <c r="AD513" t="str">
        <f>IF(M513="other","",CONCATENATE(M513,"-",N513))</f>
        <v>-</v>
      </c>
      <c r="AE513" t="b">
        <f t="shared" si="93"/>
        <v>0</v>
      </c>
      <c r="AF513" t="b">
        <f t="shared" si="94"/>
        <v>0</v>
      </c>
      <c r="AI513" t="b">
        <f>OR(S513,W513,AA513,AE513)</f>
        <v>0</v>
      </c>
      <c r="AJ513" t="str">
        <f t="shared" si="95"/>
        <v/>
      </c>
      <c r="AK513" t="b">
        <f>OR(T513,X513,AB513,AF513)</f>
        <v>0</v>
      </c>
      <c r="AL513" t="str">
        <f t="shared" si="95"/>
        <v/>
      </c>
    </row>
    <row r="514" spans="1:38">
      <c r="A514" s="1" t="s">
        <v>37</v>
      </c>
      <c r="B514" t="s">
        <v>28</v>
      </c>
      <c r="C514">
        <v>2</v>
      </c>
      <c r="D514" t="s">
        <v>30</v>
      </c>
      <c r="E514" t="s">
        <v>40</v>
      </c>
      <c r="F514">
        <v>1</v>
      </c>
      <c r="G514" t="s">
        <v>30</v>
      </c>
      <c r="H514" t="s">
        <v>28</v>
      </c>
      <c r="P514" t="str">
        <f t="shared" si="84"/>
        <v>shiny-silver</v>
      </c>
      <c r="Q514">
        <f t="shared" si="85"/>
        <v>2</v>
      </c>
      <c r="R514" t="str">
        <f t="shared" si="86"/>
        <v>dim-gold</v>
      </c>
      <c r="S514" t="b">
        <f t="shared" si="87"/>
        <v>0</v>
      </c>
      <c r="T514" t="b">
        <f t="shared" si="88"/>
        <v>0</v>
      </c>
      <c r="U514">
        <f>IF(F514="no",0,F514)</f>
        <v>1</v>
      </c>
      <c r="V514" t="str">
        <f>IF(G514="other","",CONCATENATE(G514,"-",H514))</f>
        <v>dim-silver</v>
      </c>
      <c r="W514" t="b">
        <f t="shared" si="89"/>
        <v>0</v>
      </c>
      <c r="X514" t="b">
        <f t="shared" si="90"/>
        <v>0</v>
      </c>
      <c r="Y514">
        <f>IF(I514="no",0,I514)</f>
        <v>0</v>
      </c>
      <c r="Z514" t="str">
        <f>IF(J514="other","",CONCATENATE(J514,"-",K514))</f>
        <v>-</v>
      </c>
      <c r="AA514" t="b">
        <f t="shared" si="91"/>
        <v>0</v>
      </c>
      <c r="AB514" t="b">
        <f t="shared" si="92"/>
        <v>0</v>
      </c>
      <c r="AC514">
        <f>IF(L514="no",0,L514)</f>
        <v>0</v>
      </c>
      <c r="AD514" t="str">
        <f>IF(M514="other","",CONCATENATE(M514,"-",N514))</f>
        <v>-</v>
      </c>
      <c r="AE514" t="b">
        <f t="shared" si="93"/>
        <v>0</v>
      </c>
      <c r="AF514" t="b">
        <f t="shared" si="94"/>
        <v>0</v>
      </c>
      <c r="AI514" t="b">
        <f>OR(S514,W514,AA514,AE514)</f>
        <v>0</v>
      </c>
      <c r="AJ514" t="str">
        <f t="shared" si="95"/>
        <v/>
      </c>
      <c r="AK514" t="b">
        <f>OR(T514,X514,AB514,AF514)</f>
        <v>0</v>
      </c>
      <c r="AL514" t="str">
        <f t="shared" si="95"/>
        <v/>
      </c>
    </row>
    <row r="515" spans="1:38">
      <c r="A515" s="1" t="s">
        <v>15</v>
      </c>
      <c r="B515" t="s">
        <v>32</v>
      </c>
      <c r="C515">
        <v>4</v>
      </c>
      <c r="D515" t="s">
        <v>5</v>
      </c>
      <c r="E515" t="s">
        <v>25</v>
      </c>
      <c r="P515" t="str">
        <f t="shared" ref="P515:P578" si="96">CONCATENATE(A515,"-",B515)</f>
        <v>clear-beige</v>
      </c>
      <c r="Q515">
        <f t="shared" ref="Q515:Q578" si="97">IF(C515="no",0,C515)</f>
        <v>4</v>
      </c>
      <c r="R515" t="str">
        <f t="shared" ref="R515:R578" si="98">IF(D515="other","-",CONCATENATE(D515,"-",E515))</f>
        <v>striped-crimson</v>
      </c>
      <c r="S515" t="b">
        <f t="shared" ref="S515:S578" si="99">IF(R515="shiny-gold",TRUE,FALSE)</f>
        <v>0</v>
      </c>
      <c r="T515" t="b">
        <f t="shared" ref="T515:T578" si="100">IF($R515=T$1,TRUE,FALSE)</f>
        <v>0</v>
      </c>
      <c r="U515">
        <f>IF(F515="no",0,F515)</f>
        <v>0</v>
      </c>
      <c r="V515" t="str">
        <f>IF(G515="other","",CONCATENATE(G515,"-",H515))</f>
        <v>-</v>
      </c>
      <c r="W515" t="b">
        <f t="shared" ref="W515:W578" si="101">IF(V515="shiny-gold",TRUE,FALSE)</f>
        <v>0</v>
      </c>
      <c r="X515" t="b">
        <f t="shared" ref="X515:X578" si="102">IF(V515=X$1,TRUE,FALSE)</f>
        <v>0</v>
      </c>
      <c r="Y515">
        <f>IF(I515="no",0,I515)</f>
        <v>0</v>
      </c>
      <c r="Z515" t="str">
        <f>IF(J515="other","",CONCATENATE(J515,"-",K515))</f>
        <v>-</v>
      </c>
      <c r="AA515" t="b">
        <f t="shared" ref="AA515:AA578" si="103">IF(Z515="shiny-gold",TRUE,FALSE)</f>
        <v>0</v>
      </c>
      <c r="AB515" t="b">
        <f t="shared" ref="AB515:AB578" si="104">IF(Z515=AB$1,TRUE,FALSE)</f>
        <v>0</v>
      </c>
      <c r="AC515">
        <f>IF(L515="no",0,L515)</f>
        <v>0</v>
      </c>
      <c r="AD515" t="str">
        <f>IF(M515="other","",CONCATENATE(M515,"-",N515))</f>
        <v>-</v>
      </c>
      <c r="AE515" t="b">
        <f t="shared" ref="AE515:AE578" si="105">IF(AD515="shiny-gold",TRUE,FALSE)</f>
        <v>0</v>
      </c>
      <c r="AF515" t="b">
        <f t="shared" ref="AF515:AF578" si="106">IF(AD515=AF$1,TRUE,FALSE)</f>
        <v>0</v>
      </c>
      <c r="AI515" t="b">
        <f>OR(S515,W515,AA515,AE515)</f>
        <v>0</v>
      </c>
      <c r="AJ515" t="str">
        <f t="shared" ref="AJ515:AL578" si="107">IF(AI515,$P515,"")</f>
        <v/>
      </c>
      <c r="AK515" t="b">
        <f>OR(T515,X515,AB515,AF515)</f>
        <v>0</v>
      </c>
      <c r="AL515" t="str">
        <f t="shared" si="107"/>
        <v/>
      </c>
    </row>
    <row r="516" spans="1:38">
      <c r="A516" s="1" t="s">
        <v>14</v>
      </c>
      <c r="B516" t="s">
        <v>19</v>
      </c>
      <c r="C516">
        <v>4</v>
      </c>
      <c r="D516" t="s">
        <v>34</v>
      </c>
      <c r="E516" t="s">
        <v>9</v>
      </c>
      <c r="F516">
        <v>2</v>
      </c>
      <c r="G516" t="s">
        <v>17</v>
      </c>
      <c r="H516" t="s">
        <v>26</v>
      </c>
      <c r="I516">
        <v>2</v>
      </c>
      <c r="J516" t="s">
        <v>34</v>
      </c>
      <c r="K516" t="s">
        <v>3</v>
      </c>
      <c r="P516" t="str">
        <f t="shared" si="96"/>
        <v>bright-lime</v>
      </c>
      <c r="Q516">
        <f t="shared" si="97"/>
        <v>4</v>
      </c>
      <c r="R516" t="str">
        <f t="shared" si="98"/>
        <v>light-cyan</v>
      </c>
      <c r="S516" t="b">
        <f t="shared" si="99"/>
        <v>0</v>
      </c>
      <c r="T516" t="b">
        <f t="shared" si="100"/>
        <v>0</v>
      </c>
      <c r="U516">
        <f>IF(F516="no",0,F516)</f>
        <v>2</v>
      </c>
      <c r="V516" t="str">
        <f>IF(G516="other","",CONCATENATE(G516,"-",H516))</f>
        <v>wavy-plum</v>
      </c>
      <c r="W516" t="b">
        <f t="shared" si="101"/>
        <v>0</v>
      </c>
      <c r="X516" t="b">
        <f t="shared" si="102"/>
        <v>0</v>
      </c>
      <c r="Y516">
        <f>IF(I516="no",0,I516)</f>
        <v>2</v>
      </c>
      <c r="Z516" t="str">
        <f>IF(J516="other","",CONCATENATE(J516,"-",K516))</f>
        <v>light-green</v>
      </c>
      <c r="AA516" t="b">
        <f t="shared" si="103"/>
        <v>0</v>
      </c>
      <c r="AB516" t="b">
        <f t="shared" si="104"/>
        <v>0</v>
      </c>
      <c r="AC516">
        <f>IF(L516="no",0,L516)</f>
        <v>0</v>
      </c>
      <c r="AD516" t="str">
        <f>IF(M516="other","",CONCATENATE(M516,"-",N516))</f>
        <v>-</v>
      </c>
      <c r="AE516" t="b">
        <f t="shared" si="105"/>
        <v>0</v>
      </c>
      <c r="AF516" t="b">
        <f t="shared" si="106"/>
        <v>0</v>
      </c>
      <c r="AI516" t="b">
        <f>OR(S516,W516,AA516,AE516)</f>
        <v>0</v>
      </c>
      <c r="AJ516" t="str">
        <f t="shared" si="107"/>
        <v/>
      </c>
      <c r="AK516" t="b">
        <f>OR(T516,X516,AB516,AF516)</f>
        <v>0</v>
      </c>
      <c r="AL516" t="str">
        <f t="shared" si="107"/>
        <v/>
      </c>
    </row>
    <row r="517" spans="1:38">
      <c r="A517" s="1" t="s">
        <v>27</v>
      </c>
      <c r="B517" t="s">
        <v>42</v>
      </c>
      <c r="C517">
        <v>5</v>
      </c>
      <c r="D517" t="s">
        <v>41</v>
      </c>
      <c r="E517" t="s">
        <v>18</v>
      </c>
      <c r="F517">
        <v>5</v>
      </c>
      <c r="G517" t="s">
        <v>0</v>
      </c>
      <c r="H517" t="s">
        <v>3</v>
      </c>
      <c r="I517">
        <v>3</v>
      </c>
      <c r="J517" t="s">
        <v>34</v>
      </c>
      <c r="K517" t="s">
        <v>28</v>
      </c>
      <c r="P517" t="str">
        <f t="shared" si="96"/>
        <v>vibrant-yellow</v>
      </c>
      <c r="Q517">
        <f t="shared" si="97"/>
        <v>5</v>
      </c>
      <c r="R517" t="str">
        <f t="shared" si="98"/>
        <v>dark-salmon</v>
      </c>
      <c r="S517" t="b">
        <f t="shared" si="99"/>
        <v>0</v>
      </c>
      <c r="T517" t="b">
        <f t="shared" si="100"/>
        <v>0</v>
      </c>
      <c r="U517">
        <f>IF(F517="no",0,F517)</f>
        <v>5</v>
      </c>
      <c r="V517" t="str">
        <f>IF(G517="other","",CONCATENATE(G517,"-",H517))</f>
        <v>dull-green</v>
      </c>
      <c r="W517" t="b">
        <f t="shared" si="101"/>
        <v>0</v>
      </c>
      <c r="X517" t="b">
        <f t="shared" si="102"/>
        <v>0</v>
      </c>
      <c r="Y517">
        <f>IF(I517="no",0,I517)</f>
        <v>3</v>
      </c>
      <c r="Z517" t="str">
        <f>IF(J517="other","",CONCATENATE(J517,"-",K517))</f>
        <v>light-silver</v>
      </c>
      <c r="AA517" t="b">
        <f t="shared" si="103"/>
        <v>0</v>
      </c>
      <c r="AB517" t="b">
        <f t="shared" si="104"/>
        <v>0</v>
      </c>
      <c r="AC517">
        <f>IF(L517="no",0,L517)</f>
        <v>0</v>
      </c>
      <c r="AD517" t="str">
        <f>IF(M517="other","",CONCATENATE(M517,"-",N517))</f>
        <v>-</v>
      </c>
      <c r="AE517" t="b">
        <f t="shared" si="105"/>
        <v>0</v>
      </c>
      <c r="AF517" t="b">
        <f t="shared" si="106"/>
        <v>0</v>
      </c>
      <c r="AI517" t="b">
        <f>OR(S517,W517,AA517,AE517)</f>
        <v>0</v>
      </c>
      <c r="AJ517" t="str">
        <f t="shared" si="107"/>
        <v/>
      </c>
      <c r="AK517" t="b">
        <f>OR(T517,X517,AB517,AF517)</f>
        <v>0</v>
      </c>
      <c r="AL517" t="str">
        <f t="shared" si="107"/>
        <v/>
      </c>
    </row>
    <row r="518" spans="1:38">
      <c r="A518" s="1" t="s">
        <v>2</v>
      </c>
      <c r="B518" t="s">
        <v>32</v>
      </c>
      <c r="C518">
        <v>1</v>
      </c>
      <c r="D518" t="s">
        <v>17</v>
      </c>
      <c r="E518" t="s">
        <v>4</v>
      </c>
      <c r="F518">
        <v>1</v>
      </c>
      <c r="G518" t="s">
        <v>0</v>
      </c>
      <c r="H518" t="s">
        <v>50</v>
      </c>
      <c r="I518">
        <v>4</v>
      </c>
      <c r="J518" t="s">
        <v>0</v>
      </c>
      <c r="K518" t="s">
        <v>32</v>
      </c>
      <c r="L518">
        <v>1</v>
      </c>
      <c r="M518" t="s">
        <v>0</v>
      </c>
      <c r="N518" t="s">
        <v>25</v>
      </c>
      <c r="P518" t="str">
        <f t="shared" si="96"/>
        <v>dotted-beige</v>
      </c>
      <c r="Q518">
        <f t="shared" si="97"/>
        <v>1</v>
      </c>
      <c r="R518" t="str">
        <f t="shared" si="98"/>
        <v>wavy-brown</v>
      </c>
      <c r="S518" t="b">
        <f t="shared" si="99"/>
        <v>0</v>
      </c>
      <c r="T518" t="b">
        <f t="shared" si="100"/>
        <v>0</v>
      </c>
      <c r="U518">
        <f>IF(F518="no",0,F518)</f>
        <v>1</v>
      </c>
      <c r="V518" t="str">
        <f>IF(G518="other","",CONCATENATE(G518,"-",H518))</f>
        <v>dull-violet</v>
      </c>
      <c r="W518" t="b">
        <f t="shared" si="101"/>
        <v>0</v>
      </c>
      <c r="X518" t="b">
        <f t="shared" si="102"/>
        <v>0</v>
      </c>
      <c r="Y518">
        <f>IF(I518="no",0,I518)</f>
        <v>4</v>
      </c>
      <c r="Z518" t="str">
        <f>IF(J518="other","",CONCATENATE(J518,"-",K518))</f>
        <v>dull-beige</v>
      </c>
      <c r="AA518" t="b">
        <f t="shared" si="103"/>
        <v>0</v>
      </c>
      <c r="AB518" t="b">
        <f t="shared" si="104"/>
        <v>0</v>
      </c>
      <c r="AC518">
        <f>IF(L518="no",0,L518)</f>
        <v>1</v>
      </c>
      <c r="AD518" t="str">
        <f>IF(M518="other","",CONCATENATE(M518,"-",N518))</f>
        <v>dull-crimson</v>
      </c>
      <c r="AE518" t="b">
        <f t="shared" si="105"/>
        <v>0</v>
      </c>
      <c r="AF518" t="b">
        <f t="shared" si="106"/>
        <v>0</v>
      </c>
      <c r="AI518" t="b">
        <f>OR(S518,W518,AA518,AE518)</f>
        <v>0</v>
      </c>
      <c r="AJ518" t="str">
        <f t="shared" si="107"/>
        <v/>
      </c>
      <c r="AK518" t="b">
        <f>OR(T518,X518,AB518,AF518)</f>
        <v>0</v>
      </c>
      <c r="AL518" t="str">
        <f t="shared" si="107"/>
        <v/>
      </c>
    </row>
    <row r="519" spans="1:38">
      <c r="A519" s="1" t="s">
        <v>30</v>
      </c>
      <c r="B519" t="s">
        <v>36</v>
      </c>
      <c r="C519">
        <v>2</v>
      </c>
      <c r="D519" t="s">
        <v>27</v>
      </c>
      <c r="E519" t="s">
        <v>47</v>
      </c>
      <c r="P519" t="str">
        <f t="shared" si="96"/>
        <v>dim-coral</v>
      </c>
      <c r="Q519">
        <f t="shared" si="97"/>
        <v>2</v>
      </c>
      <c r="R519" t="str">
        <f t="shared" si="98"/>
        <v>vibrant-olive</v>
      </c>
      <c r="S519" t="b">
        <f t="shared" si="99"/>
        <v>0</v>
      </c>
      <c r="T519" t="b">
        <f t="shared" si="100"/>
        <v>0</v>
      </c>
      <c r="U519">
        <f>IF(F519="no",0,F519)</f>
        <v>0</v>
      </c>
      <c r="V519" t="str">
        <f>IF(G519="other","",CONCATENATE(G519,"-",H519))</f>
        <v>-</v>
      </c>
      <c r="W519" t="b">
        <f t="shared" si="101"/>
        <v>0</v>
      </c>
      <c r="X519" t="b">
        <f t="shared" si="102"/>
        <v>0</v>
      </c>
      <c r="Y519">
        <f>IF(I519="no",0,I519)</f>
        <v>0</v>
      </c>
      <c r="Z519" t="str">
        <f>IF(J519="other","",CONCATENATE(J519,"-",K519))</f>
        <v>-</v>
      </c>
      <c r="AA519" t="b">
        <f t="shared" si="103"/>
        <v>0</v>
      </c>
      <c r="AB519" t="b">
        <f t="shared" si="104"/>
        <v>0</v>
      </c>
      <c r="AC519">
        <f>IF(L519="no",0,L519)</f>
        <v>0</v>
      </c>
      <c r="AD519" t="str">
        <f>IF(M519="other","",CONCATENATE(M519,"-",N519))</f>
        <v>-</v>
      </c>
      <c r="AE519" t="b">
        <f t="shared" si="105"/>
        <v>0</v>
      </c>
      <c r="AF519" t="b">
        <f t="shared" si="106"/>
        <v>0</v>
      </c>
      <c r="AI519" t="b">
        <f>OR(S519,W519,AA519,AE519)</f>
        <v>0</v>
      </c>
      <c r="AJ519" t="str">
        <f t="shared" si="107"/>
        <v/>
      </c>
      <c r="AK519" t="b">
        <f>OR(T519,X519,AB519,AF519)</f>
        <v>0</v>
      </c>
      <c r="AL519" t="str">
        <f t="shared" si="107"/>
        <v/>
      </c>
    </row>
    <row r="520" spans="1:38">
      <c r="A520" s="1" t="s">
        <v>10</v>
      </c>
      <c r="B520" t="s">
        <v>23</v>
      </c>
      <c r="C520">
        <v>4</v>
      </c>
      <c r="D520" t="s">
        <v>0</v>
      </c>
      <c r="E520" t="s">
        <v>22</v>
      </c>
      <c r="F520">
        <v>4</v>
      </c>
      <c r="G520" t="s">
        <v>49</v>
      </c>
      <c r="H520" t="s">
        <v>39</v>
      </c>
      <c r="I520">
        <v>3</v>
      </c>
      <c r="J520" t="s">
        <v>12</v>
      </c>
      <c r="K520" t="s">
        <v>20</v>
      </c>
      <c r="L520">
        <v>5</v>
      </c>
      <c r="M520" t="s">
        <v>2</v>
      </c>
      <c r="N520" t="s">
        <v>16</v>
      </c>
      <c r="P520" t="str">
        <f t="shared" si="96"/>
        <v>faded-bronze</v>
      </c>
      <c r="Q520">
        <f t="shared" si="97"/>
        <v>4</v>
      </c>
      <c r="R520" t="str">
        <f t="shared" si="98"/>
        <v>dull-maroon</v>
      </c>
      <c r="S520" t="b">
        <f t="shared" si="99"/>
        <v>0</v>
      </c>
      <c r="T520" t="b">
        <f t="shared" si="100"/>
        <v>0</v>
      </c>
      <c r="U520">
        <f>IF(F520="no",0,F520)</f>
        <v>4</v>
      </c>
      <c r="V520" t="str">
        <f>IF(G520="other","",CONCATENATE(G520,"-",H520))</f>
        <v>posh-indigo</v>
      </c>
      <c r="W520" t="b">
        <f t="shared" si="101"/>
        <v>0</v>
      </c>
      <c r="X520" t="b">
        <f t="shared" si="102"/>
        <v>0</v>
      </c>
      <c r="Y520">
        <f>IF(I520="no",0,I520)</f>
        <v>3</v>
      </c>
      <c r="Z520" t="str">
        <f>IF(J520="other","",CONCATENATE(J520,"-",K520))</f>
        <v>drab-white</v>
      </c>
      <c r="AA520" t="b">
        <f t="shared" si="103"/>
        <v>0</v>
      </c>
      <c r="AB520" t="b">
        <f t="shared" si="104"/>
        <v>0</v>
      </c>
      <c r="AC520">
        <f>IF(L520="no",0,L520)</f>
        <v>5</v>
      </c>
      <c r="AD520" t="str">
        <f>IF(M520="other","",CONCATENATE(M520,"-",N520))</f>
        <v>dotted-magenta</v>
      </c>
      <c r="AE520" t="b">
        <f t="shared" si="105"/>
        <v>0</v>
      </c>
      <c r="AF520" t="b">
        <f t="shared" si="106"/>
        <v>0</v>
      </c>
      <c r="AI520" t="b">
        <f>OR(S520,W520,AA520,AE520)</f>
        <v>0</v>
      </c>
      <c r="AJ520" t="str">
        <f t="shared" si="107"/>
        <v/>
      </c>
      <c r="AK520" t="b">
        <f>OR(T520,X520,AB520,AF520)</f>
        <v>0</v>
      </c>
      <c r="AL520" t="str">
        <f t="shared" si="107"/>
        <v/>
      </c>
    </row>
    <row r="521" spans="1:38">
      <c r="A521" s="1" t="s">
        <v>34</v>
      </c>
      <c r="B521" t="s">
        <v>19</v>
      </c>
      <c r="C521">
        <v>4</v>
      </c>
      <c r="D521" t="s">
        <v>31</v>
      </c>
      <c r="E521" t="s">
        <v>50</v>
      </c>
      <c r="F521">
        <v>5</v>
      </c>
      <c r="G521" t="s">
        <v>49</v>
      </c>
      <c r="H521" t="s">
        <v>35</v>
      </c>
      <c r="I521">
        <v>1</v>
      </c>
      <c r="J521" t="s">
        <v>31</v>
      </c>
      <c r="K521" t="s">
        <v>6</v>
      </c>
      <c r="P521" t="str">
        <f t="shared" si="96"/>
        <v>light-lime</v>
      </c>
      <c r="Q521">
        <f t="shared" si="97"/>
        <v>4</v>
      </c>
      <c r="R521" t="str">
        <f t="shared" si="98"/>
        <v>mirrored-violet</v>
      </c>
      <c r="S521" t="b">
        <f t="shared" si="99"/>
        <v>0</v>
      </c>
      <c r="T521" t="b">
        <f t="shared" si="100"/>
        <v>0</v>
      </c>
      <c r="U521">
        <f>IF(F521="no",0,F521)</f>
        <v>5</v>
      </c>
      <c r="V521" t="str">
        <f>IF(G521="other","",CONCATENATE(G521,"-",H521))</f>
        <v>posh-turquoise</v>
      </c>
      <c r="W521" t="b">
        <f t="shared" si="101"/>
        <v>0</v>
      </c>
      <c r="X521" t="b">
        <f t="shared" si="102"/>
        <v>0</v>
      </c>
      <c r="Y521">
        <f>IF(I521="no",0,I521)</f>
        <v>1</v>
      </c>
      <c r="Z521" t="str">
        <f>IF(J521="other","",CONCATENATE(J521,"-",K521))</f>
        <v>mirrored-tomato</v>
      </c>
      <c r="AA521" t="b">
        <f t="shared" si="103"/>
        <v>0</v>
      </c>
      <c r="AB521" t="b">
        <f t="shared" si="104"/>
        <v>0</v>
      </c>
      <c r="AC521">
        <f>IF(L521="no",0,L521)</f>
        <v>0</v>
      </c>
      <c r="AD521" t="str">
        <f>IF(M521="other","",CONCATENATE(M521,"-",N521))</f>
        <v>-</v>
      </c>
      <c r="AE521" t="b">
        <f t="shared" si="105"/>
        <v>0</v>
      </c>
      <c r="AF521" t="b">
        <f t="shared" si="106"/>
        <v>0</v>
      </c>
      <c r="AI521" t="b">
        <f>OR(S521,W521,AA521,AE521)</f>
        <v>0</v>
      </c>
      <c r="AJ521" t="str">
        <f t="shared" si="107"/>
        <v/>
      </c>
      <c r="AK521" t="b">
        <f>OR(T521,X521,AB521,AF521)</f>
        <v>0</v>
      </c>
      <c r="AL521" t="str">
        <f t="shared" si="107"/>
        <v/>
      </c>
    </row>
    <row r="522" spans="1:38">
      <c r="A522" s="1" t="s">
        <v>15</v>
      </c>
      <c r="B522" t="s">
        <v>46</v>
      </c>
      <c r="C522">
        <v>3</v>
      </c>
      <c r="D522" t="s">
        <v>14</v>
      </c>
      <c r="E522" t="s">
        <v>9</v>
      </c>
      <c r="F522">
        <v>2</v>
      </c>
      <c r="G522" t="s">
        <v>34</v>
      </c>
      <c r="H522" t="s">
        <v>1</v>
      </c>
      <c r="I522">
        <v>2</v>
      </c>
      <c r="J522" t="s">
        <v>0</v>
      </c>
      <c r="K522" t="s">
        <v>39</v>
      </c>
      <c r="P522" t="str">
        <f t="shared" si="96"/>
        <v>clear-orange</v>
      </c>
      <c r="Q522">
        <f t="shared" si="97"/>
        <v>3</v>
      </c>
      <c r="R522" t="str">
        <f t="shared" si="98"/>
        <v>bright-cyan</v>
      </c>
      <c r="S522" t="b">
        <f t="shared" si="99"/>
        <v>0</v>
      </c>
      <c r="T522" t="b">
        <f t="shared" si="100"/>
        <v>0</v>
      </c>
      <c r="U522">
        <f>IF(F522="no",0,F522)</f>
        <v>2</v>
      </c>
      <c r="V522" t="str">
        <f>IF(G522="other","",CONCATENATE(G522,"-",H522))</f>
        <v>light-blue</v>
      </c>
      <c r="W522" t="b">
        <f t="shared" si="101"/>
        <v>0</v>
      </c>
      <c r="X522" t="b">
        <f t="shared" si="102"/>
        <v>0</v>
      </c>
      <c r="Y522">
        <f>IF(I522="no",0,I522)</f>
        <v>2</v>
      </c>
      <c r="Z522" t="str">
        <f>IF(J522="other","",CONCATENATE(J522,"-",K522))</f>
        <v>dull-indigo</v>
      </c>
      <c r="AA522" t="b">
        <f t="shared" si="103"/>
        <v>0</v>
      </c>
      <c r="AB522" t="b">
        <f t="shared" si="104"/>
        <v>0</v>
      </c>
      <c r="AC522">
        <f>IF(L522="no",0,L522)</f>
        <v>0</v>
      </c>
      <c r="AD522" t="str">
        <f>IF(M522="other","",CONCATENATE(M522,"-",N522))</f>
        <v>-</v>
      </c>
      <c r="AE522" t="b">
        <f t="shared" si="105"/>
        <v>0</v>
      </c>
      <c r="AF522" t="b">
        <f t="shared" si="106"/>
        <v>0</v>
      </c>
      <c r="AI522" t="b">
        <f>OR(S522,W522,AA522,AE522)</f>
        <v>0</v>
      </c>
      <c r="AJ522" t="str">
        <f t="shared" si="107"/>
        <v/>
      </c>
      <c r="AK522" t="b">
        <f>OR(T522,X522,AB522,AF522)</f>
        <v>0</v>
      </c>
      <c r="AL522" t="str">
        <f t="shared" si="107"/>
        <v/>
      </c>
    </row>
    <row r="523" spans="1:38">
      <c r="A523" s="1" t="s">
        <v>30</v>
      </c>
      <c r="B523" t="s">
        <v>25</v>
      </c>
      <c r="C523">
        <v>2</v>
      </c>
      <c r="D523" t="s">
        <v>41</v>
      </c>
      <c r="E523" t="s">
        <v>20</v>
      </c>
      <c r="F523">
        <v>5</v>
      </c>
      <c r="G523" t="s">
        <v>2</v>
      </c>
      <c r="H523" t="s">
        <v>42</v>
      </c>
      <c r="I523">
        <v>4</v>
      </c>
      <c r="J523" t="s">
        <v>15</v>
      </c>
      <c r="K523" t="s">
        <v>6</v>
      </c>
      <c r="L523">
        <v>2</v>
      </c>
      <c r="M523" t="s">
        <v>12</v>
      </c>
      <c r="N523" t="s">
        <v>24</v>
      </c>
      <c r="P523" t="str">
        <f t="shared" si="96"/>
        <v>dim-crimson</v>
      </c>
      <c r="Q523">
        <f t="shared" si="97"/>
        <v>2</v>
      </c>
      <c r="R523" t="str">
        <f t="shared" si="98"/>
        <v>dark-white</v>
      </c>
      <c r="S523" t="b">
        <f t="shared" si="99"/>
        <v>0</v>
      </c>
      <c r="T523" t="b">
        <f t="shared" si="100"/>
        <v>0</v>
      </c>
      <c r="U523">
        <f>IF(F523="no",0,F523)</f>
        <v>5</v>
      </c>
      <c r="V523" t="str">
        <f>IF(G523="other","",CONCATENATE(G523,"-",H523))</f>
        <v>dotted-yellow</v>
      </c>
      <c r="W523" t="b">
        <f t="shared" si="101"/>
        <v>0</v>
      </c>
      <c r="X523" t="b">
        <f t="shared" si="102"/>
        <v>0</v>
      </c>
      <c r="Y523">
        <f>IF(I523="no",0,I523)</f>
        <v>4</v>
      </c>
      <c r="Z523" t="str">
        <f>IF(J523="other","",CONCATENATE(J523,"-",K523))</f>
        <v>clear-tomato</v>
      </c>
      <c r="AA523" t="b">
        <f t="shared" si="103"/>
        <v>0</v>
      </c>
      <c r="AB523" t="b">
        <f t="shared" si="104"/>
        <v>0</v>
      </c>
      <c r="AC523">
        <f>IF(L523="no",0,L523)</f>
        <v>2</v>
      </c>
      <c r="AD523" t="str">
        <f>IF(M523="other","",CONCATENATE(M523,"-",N523))</f>
        <v>drab-purple</v>
      </c>
      <c r="AE523" t="b">
        <f t="shared" si="105"/>
        <v>0</v>
      </c>
      <c r="AF523" t="b">
        <f t="shared" si="106"/>
        <v>0</v>
      </c>
      <c r="AI523" t="b">
        <f>OR(S523,W523,AA523,AE523)</f>
        <v>0</v>
      </c>
      <c r="AJ523" t="str">
        <f t="shared" si="107"/>
        <v/>
      </c>
      <c r="AK523" t="b">
        <f>OR(T523,X523,AB523,AF523)</f>
        <v>0</v>
      </c>
      <c r="AL523" t="str">
        <f t="shared" si="107"/>
        <v/>
      </c>
    </row>
    <row r="524" spans="1:38">
      <c r="A524" s="1" t="s">
        <v>41</v>
      </c>
      <c r="B524" t="s">
        <v>23</v>
      </c>
      <c r="C524">
        <v>3</v>
      </c>
      <c r="D524" t="s">
        <v>12</v>
      </c>
      <c r="E524" t="s">
        <v>16</v>
      </c>
      <c r="F524">
        <v>3</v>
      </c>
      <c r="G524" t="s">
        <v>15</v>
      </c>
      <c r="H524" t="s">
        <v>51</v>
      </c>
      <c r="P524" t="str">
        <f t="shared" si="96"/>
        <v>dark-bronze</v>
      </c>
      <c r="Q524">
        <f t="shared" si="97"/>
        <v>3</v>
      </c>
      <c r="R524" t="str">
        <f t="shared" si="98"/>
        <v>drab-magenta</v>
      </c>
      <c r="S524" t="b">
        <f t="shared" si="99"/>
        <v>0</v>
      </c>
      <c r="T524" t="b">
        <f t="shared" si="100"/>
        <v>0</v>
      </c>
      <c r="U524">
        <f>IF(F524="no",0,F524)</f>
        <v>3</v>
      </c>
      <c r="V524" t="str">
        <f>IF(G524="other","",CONCATENATE(G524,"-",H524))</f>
        <v>clear-aqua</v>
      </c>
      <c r="W524" t="b">
        <f t="shared" si="101"/>
        <v>0</v>
      </c>
      <c r="X524" t="b">
        <f t="shared" si="102"/>
        <v>0</v>
      </c>
      <c r="Y524">
        <f>IF(I524="no",0,I524)</f>
        <v>0</v>
      </c>
      <c r="Z524" t="str">
        <f>IF(J524="other","",CONCATENATE(J524,"-",K524))</f>
        <v>-</v>
      </c>
      <c r="AA524" t="b">
        <f t="shared" si="103"/>
        <v>0</v>
      </c>
      <c r="AB524" t="b">
        <f t="shared" si="104"/>
        <v>0</v>
      </c>
      <c r="AC524">
        <f>IF(L524="no",0,L524)</f>
        <v>0</v>
      </c>
      <c r="AD524" t="str">
        <f>IF(M524="other","",CONCATENATE(M524,"-",N524))</f>
        <v>-</v>
      </c>
      <c r="AE524" t="b">
        <f t="shared" si="105"/>
        <v>0</v>
      </c>
      <c r="AF524" t="b">
        <f t="shared" si="106"/>
        <v>0</v>
      </c>
      <c r="AI524" t="b">
        <f>OR(S524,W524,AA524,AE524)</f>
        <v>0</v>
      </c>
      <c r="AJ524" t="str">
        <f t="shared" si="107"/>
        <v/>
      </c>
      <c r="AK524" t="b">
        <f>OR(T524,X524,AB524,AF524)</f>
        <v>0</v>
      </c>
      <c r="AL524" t="str">
        <f t="shared" si="107"/>
        <v/>
      </c>
    </row>
    <row r="525" spans="1:38">
      <c r="A525" s="1" t="s">
        <v>17</v>
      </c>
      <c r="B525" t="s">
        <v>38</v>
      </c>
      <c r="C525">
        <v>1</v>
      </c>
      <c r="D525" t="s">
        <v>44</v>
      </c>
      <c r="E525" t="s">
        <v>50</v>
      </c>
      <c r="F525">
        <v>1</v>
      </c>
      <c r="G525" t="s">
        <v>7</v>
      </c>
      <c r="H525" t="s">
        <v>11</v>
      </c>
      <c r="I525">
        <v>2</v>
      </c>
      <c r="J525" t="s">
        <v>0</v>
      </c>
      <c r="K525" t="s">
        <v>4</v>
      </c>
      <c r="L525">
        <v>4</v>
      </c>
      <c r="M525" t="s">
        <v>31</v>
      </c>
      <c r="N525" t="s">
        <v>24</v>
      </c>
      <c r="P525" t="str">
        <f t="shared" si="96"/>
        <v>wavy-teal</v>
      </c>
      <c r="Q525">
        <f t="shared" si="97"/>
        <v>1</v>
      </c>
      <c r="R525" t="str">
        <f t="shared" si="98"/>
        <v>pale-violet</v>
      </c>
      <c r="S525" t="b">
        <f t="shared" si="99"/>
        <v>0</v>
      </c>
      <c r="T525" t="b">
        <f t="shared" si="100"/>
        <v>0</v>
      </c>
      <c r="U525">
        <f>IF(F525="no",0,F525)</f>
        <v>1</v>
      </c>
      <c r="V525" t="str">
        <f>IF(G525="other","",CONCATENATE(G525,"-",H525))</f>
        <v>muted-lavender</v>
      </c>
      <c r="W525" t="b">
        <f t="shared" si="101"/>
        <v>0</v>
      </c>
      <c r="X525" t="b">
        <f t="shared" si="102"/>
        <v>0</v>
      </c>
      <c r="Y525">
        <f>IF(I525="no",0,I525)</f>
        <v>2</v>
      </c>
      <c r="Z525" t="str">
        <f>IF(J525="other","",CONCATENATE(J525,"-",K525))</f>
        <v>dull-brown</v>
      </c>
      <c r="AA525" t="b">
        <f t="shared" si="103"/>
        <v>0</v>
      </c>
      <c r="AB525" t="b">
        <f t="shared" si="104"/>
        <v>0</v>
      </c>
      <c r="AC525">
        <f>IF(L525="no",0,L525)</f>
        <v>4</v>
      </c>
      <c r="AD525" t="str">
        <f>IF(M525="other","",CONCATENATE(M525,"-",N525))</f>
        <v>mirrored-purple</v>
      </c>
      <c r="AE525" t="b">
        <f t="shared" si="105"/>
        <v>0</v>
      </c>
      <c r="AF525" t="b">
        <f t="shared" si="106"/>
        <v>0</v>
      </c>
      <c r="AI525" t="b">
        <f>OR(S525,W525,AA525,AE525)</f>
        <v>0</v>
      </c>
      <c r="AJ525" t="str">
        <f t="shared" si="107"/>
        <v/>
      </c>
      <c r="AK525" t="b">
        <f>OR(T525,X525,AB525,AF525)</f>
        <v>0</v>
      </c>
      <c r="AL525" t="str">
        <f t="shared" si="107"/>
        <v/>
      </c>
    </row>
    <row r="526" spans="1:38">
      <c r="A526" s="1" t="s">
        <v>30</v>
      </c>
      <c r="B526" t="s">
        <v>28</v>
      </c>
      <c r="C526">
        <v>5</v>
      </c>
      <c r="D526" t="s">
        <v>10</v>
      </c>
      <c r="E526" t="s">
        <v>40</v>
      </c>
      <c r="F526">
        <v>4</v>
      </c>
      <c r="G526" t="s">
        <v>10</v>
      </c>
      <c r="H526" t="s">
        <v>24</v>
      </c>
      <c r="I526">
        <v>3</v>
      </c>
      <c r="J526" t="s">
        <v>30</v>
      </c>
      <c r="K526" t="s">
        <v>32</v>
      </c>
      <c r="L526">
        <v>2</v>
      </c>
      <c r="M526" t="s">
        <v>10</v>
      </c>
      <c r="N526" t="s">
        <v>45</v>
      </c>
      <c r="P526" t="str">
        <f t="shared" si="96"/>
        <v>dim-silver</v>
      </c>
      <c r="Q526">
        <f t="shared" si="97"/>
        <v>5</v>
      </c>
      <c r="R526" t="str">
        <f t="shared" si="98"/>
        <v>faded-gold</v>
      </c>
      <c r="S526" t="b">
        <f t="shared" si="99"/>
        <v>0</v>
      </c>
      <c r="T526" t="b">
        <f t="shared" si="100"/>
        <v>0</v>
      </c>
      <c r="U526">
        <f>IF(F526="no",0,F526)</f>
        <v>4</v>
      </c>
      <c r="V526" t="str">
        <f>IF(G526="other","",CONCATENATE(G526,"-",H526))</f>
        <v>faded-purple</v>
      </c>
      <c r="W526" t="b">
        <f t="shared" si="101"/>
        <v>0</v>
      </c>
      <c r="X526" t="b">
        <f t="shared" si="102"/>
        <v>0</v>
      </c>
      <c r="Y526">
        <f>IF(I526="no",0,I526)</f>
        <v>3</v>
      </c>
      <c r="Z526" t="str">
        <f>IF(J526="other","",CONCATENATE(J526,"-",K526))</f>
        <v>dim-beige</v>
      </c>
      <c r="AA526" t="b">
        <f t="shared" si="103"/>
        <v>0</v>
      </c>
      <c r="AB526" t="b">
        <f t="shared" si="104"/>
        <v>0</v>
      </c>
      <c r="AC526">
        <f>IF(L526="no",0,L526)</f>
        <v>2</v>
      </c>
      <c r="AD526" t="str">
        <f>IF(M526="other","",CONCATENATE(M526,"-",N526))</f>
        <v>faded-gray</v>
      </c>
      <c r="AE526" t="b">
        <f t="shared" si="105"/>
        <v>0</v>
      </c>
      <c r="AF526" t="b">
        <f t="shared" si="106"/>
        <v>0</v>
      </c>
      <c r="AI526" t="b">
        <f>OR(S526,W526,AA526,AE526)</f>
        <v>0</v>
      </c>
      <c r="AJ526" t="str">
        <f t="shared" si="107"/>
        <v/>
      </c>
      <c r="AK526" t="b">
        <f>OR(T526,X526,AB526,AF526)</f>
        <v>0</v>
      </c>
      <c r="AL526" t="str">
        <f t="shared" si="107"/>
        <v/>
      </c>
    </row>
    <row r="527" spans="1:38">
      <c r="A527" s="1" t="s">
        <v>21</v>
      </c>
      <c r="B527" t="s">
        <v>48</v>
      </c>
      <c r="C527">
        <v>4</v>
      </c>
      <c r="D527" t="s">
        <v>5</v>
      </c>
      <c r="E527" t="s">
        <v>11</v>
      </c>
      <c r="F527">
        <v>3</v>
      </c>
      <c r="G527" t="s">
        <v>7</v>
      </c>
      <c r="H527" t="s">
        <v>26</v>
      </c>
      <c r="I527">
        <v>1</v>
      </c>
      <c r="J527" t="s">
        <v>30</v>
      </c>
      <c r="K527" t="s">
        <v>32</v>
      </c>
      <c r="P527" t="str">
        <f t="shared" si="96"/>
        <v>plaid-chartreuse</v>
      </c>
      <c r="Q527">
        <f t="shared" si="97"/>
        <v>4</v>
      </c>
      <c r="R527" t="str">
        <f t="shared" si="98"/>
        <v>striped-lavender</v>
      </c>
      <c r="S527" t="b">
        <f t="shared" si="99"/>
        <v>0</v>
      </c>
      <c r="T527" t="b">
        <f t="shared" si="100"/>
        <v>0</v>
      </c>
      <c r="U527">
        <f>IF(F527="no",0,F527)</f>
        <v>3</v>
      </c>
      <c r="V527" t="str">
        <f>IF(G527="other","",CONCATENATE(G527,"-",H527))</f>
        <v>muted-plum</v>
      </c>
      <c r="W527" t="b">
        <f t="shared" si="101"/>
        <v>0</v>
      </c>
      <c r="X527" t="b">
        <f t="shared" si="102"/>
        <v>0</v>
      </c>
      <c r="Y527">
        <f>IF(I527="no",0,I527)</f>
        <v>1</v>
      </c>
      <c r="Z527" t="str">
        <f>IF(J527="other","",CONCATENATE(J527,"-",K527))</f>
        <v>dim-beige</v>
      </c>
      <c r="AA527" t="b">
        <f t="shared" si="103"/>
        <v>0</v>
      </c>
      <c r="AB527" t="b">
        <f t="shared" si="104"/>
        <v>0</v>
      </c>
      <c r="AC527">
        <f>IF(L527="no",0,L527)</f>
        <v>0</v>
      </c>
      <c r="AD527" t="str">
        <f>IF(M527="other","",CONCATENATE(M527,"-",N527))</f>
        <v>-</v>
      </c>
      <c r="AE527" t="b">
        <f t="shared" si="105"/>
        <v>0</v>
      </c>
      <c r="AF527" t="b">
        <f t="shared" si="106"/>
        <v>0</v>
      </c>
      <c r="AI527" t="b">
        <f>OR(S527,W527,AA527,AE527)</f>
        <v>0</v>
      </c>
      <c r="AJ527" t="str">
        <f t="shared" si="107"/>
        <v/>
      </c>
      <c r="AK527" t="b">
        <f>OR(T527,X527,AB527,AF527)</f>
        <v>0</v>
      </c>
      <c r="AL527" t="str">
        <f t="shared" si="107"/>
        <v/>
      </c>
    </row>
    <row r="528" spans="1:38">
      <c r="A528" s="1" t="s">
        <v>14</v>
      </c>
      <c r="B528" t="s">
        <v>36</v>
      </c>
      <c r="C528">
        <v>4</v>
      </c>
      <c r="D528" t="s">
        <v>2</v>
      </c>
      <c r="E528" t="s">
        <v>46</v>
      </c>
      <c r="F528">
        <v>5</v>
      </c>
      <c r="G528" t="s">
        <v>2</v>
      </c>
      <c r="H528" t="s">
        <v>40</v>
      </c>
      <c r="I528">
        <v>1</v>
      </c>
      <c r="J528" t="s">
        <v>31</v>
      </c>
      <c r="K528" t="s">
        <v>18</v>
      </c>
      <c r="L528">
        <v>4</v>
      </c>
      <c r="M528" t="s">
        <v>41</v>
      </c>
      <c r="N528" t="s">
        <v>29</v>
      </c>
      <c r="P528" t="str">
        <f t="shared" si="96"/>
        <v>bright-coral</v>
      </c>
      <c r="Q528">
        <f t="shared" si="97"/>
        <v>4</v>
      </c>
      <c r="R528" t="str">
        <f t="shared" si="98"/>
        <v>dotted-orange</v>
      </c>
      <c r="S528" t="b">
        <f t="shared" si="99"/>
        <v>0</v>
      </c>
      <c r="T528" t="b">
        <f t="shared" si="100"/>
        <v>0</v>
      </c>
      <c r="U528">
        <f>IF(F528="no",0,F528)</f>
        <v>5</v>
      </c>
      <c r="V528" t="str">
        <f>IF(G528="other","",CONCATENATE(G528,"-",H528))</f>
        <v>dotted-gold</v>
      </c>
      <c r="W528" t="b">
        <f t="shared" si="101"/>
        <v>0</v>
      </c>
      <c r="X528" t="b">
        <f t="shared" si="102"/>
        <v>0</v>
      </c>
      <c r="Y528">
        <f>IF(I528="no",0,I528)</f>
        <v>1</v>
      </c>
      <c r="Z528" t="str">
        <f>IF(J528="other","",CONCATENATE(J528,"-",K528))</f>
        <v>mirrored-salmon</v>
      </c>
      <c r="AA528" t="b">
        <f t="shared" si="103"/>
        <v>0</v>
      </c>
      <c r="AB528" t="b">
        <f t="shared" si="104"/>
        <v>0</v>
      </c>
      <c r="AC528">
        <f>IF(L528="no",0,L528)</f>
        <v>4</v>
      </c>
      <c r="AD528" t="str">
        <f>IF(M528="other","",CONCATENATE(M528,"-",N528))</f>
        <v>dark-tan</v>
      </c>
      <c r="AE528" t="b">
        <f t="shared" si="105"/>
        <v>0</v>
      </c>
      <c r="AF528" t="b">
        <f t="shared" si="106"/>
        <v>0</v>
      </c>
      <c r="AI528" t="b">
        <f>OR(S528,W528,AA528,AE528)</f>
        <v>0</v>
      </c>
      <c r="AJ528" t="str">
        <f t="shared" si="107"/>
        <v/>
      </c>
      <c r="AK528" t="b">
        <f>OR(T528,X528,AB528,AF528)</f>
        <v>0</v>
      </c>
      <c r="AL528" t="str">
        <f t="shared" si="107"/>
        <v/>
      </c>
    </row>
    <row r="529" spans="1:38">
      <c r="A529" s="1" t="s">
        <v>5</v>
      </c>
      <c r="B529" t="s">
        <v>39</v>
      </c>
      <c r="C529">
        <v>2</v>
      </c>
      <c r="D529" t="s">
        <v>5</v>
      </c>
      <c r="E529" t="s">
        <v>42</v>
      </c>
      <c r="F529">
        <v>1</v>
      </c>
      <c r="G529" t="s">
        <v>41</v>
      </c>
      <c r="H529" t="s">
        <v>51</v>
      </c>
      <c r="I529">
        <v>1</v>
      </c>
      <c r="J529" t="s">
        <v>0</v>
      </c>
      <c r="K529" t="s">
        <v>28</v>
      </c>
      <c r="P529" t="str">
        <f t="shared" si="96"/>
        <v>striped-indigo</v>
      </c>
      <c r="Q529">
        <f t="shared" si="97"/>
        <v>2</v>
      </c>
      <c r="R529" t="str">
        <f t="shared" si="98"/>
        <v>striped-yellow</v>
      </c>
      <c r="S529" t="b">
        <f t="shared" si="99"/>
        <v>0</v>
      </c>
      <c r="T529" t="b">
        <f t="shared" si="100"/>
        <v>0</v>
      </c>
      <c r="U529">
        <f>IF(F529="no",0,F529)</f>
        <v>1</v>
      </c>
      <c r="V529" t="str">
        <f>IF(G529="other","",CONCATENATE(G529,"-",H529))</f>
        <v>dark-aqua</v>
      </c>
      <c r="W529" t="b">
        <f t="shared" si="101"/>
        <v>0</v>
      </c>
      <c r="X529" t="b">
        <f t="shared" si="102"/>
        <v>0</v>
      </c>
      <c r="Y529">
        <f>IF(I529="no",0,I529)</f>
        <v>1</v>
      </c>
      <c r="Z529" t="str">
        <f>IF(J529="other","",CONCATENATE(J529,"-",K529))</f>
        <v>dull-silver</v>
      </c>
      <c r="AA529" t="b">
        <f t="shared" si="103"/>
        <v>0</v>
      </c>
      <c r="AB529" t="b">
        <f t="shared" si="104"/>
        <v>0</v>
      </c>
      <c r="AC529">
        <f>IF(L529="no",0,L529)</f>
        <v>0</v>
      </c>
      <c r="AD529" t="str">
        <f>IF(M529="other","",CONCATENATE(M529,"-",N529))</f>
        <v>-</v>
      </c>
      <c r="AE529" t="b">
        <f t="shared" si="105"/>
        <v>0</v>
      </c>
      <c r="AF529" t="b">
        <f t="shared" si="106"/>
        <v>0</v>
      </c>
      <c r="AI529" t="b">
        <f>OR(S529,W529,AA529,AE529)</f>
        <v>0</v>
      </c>
      <c r="AJ529" t="str">
        <f t="shared" si="107"/>
        <v/>
      </c>
      <c r="AK529" t="b">
        <f>OR(T529,X529,AB529,AF529)</f>
        <v>0</v>
      </c>
      <c r="AL529" t="str">
        <f t="shared" si="107"/>
        <v/>
      </c>
    </row>
    <row r="530" spans="1:38">
      <c r="A530" s="1" t="s">
        <v>37</v>
      </c>
      <c r="B530" t="s">
        <v>32</v>
      </c>
      <c r="C530">
        <v>4</v>
      </c>
      <c r="D530" t="s">
        <v>41</v>
      </c>
      <c r="E530" t="s">
        <v>3</v>
      </c>
      <c r="F530">
        <v>1</v>
      </c>
      <c r="G530" t="s">
        <v>7</v>
      </c>
      <c r="H530" t="s">
        <v>45</v>
      </c>
      <c r="P530" t="str">
        <f t="shared" si="96"/>
        <v>shiny-beige</v>
      </c>
      <c r="Q530">
        <f t="shared" si="97"/>
        <v>4</v>
      </c>
      <c r="R530" t="str">
        <f t="shared" si="98"/>
        <v>dark-green</v>
      </c>
      <c r="S530" t="b">
        <f t="shared" si="99"/>
        <v>0</v>
      </c>
      <c r="T530" t="b">
        <f t="shared" si="100"/>
        <v>0</v>
      </c>
      <c r="U530">
        <f>IF(F530="no",0,F530)</f>
        <v>1</v>
      </c>
      <c r="V530" t="str">
        <f>IF(G530="other","",CONCATENATE(G530,"-",H530))</f>
        <v>muted-gray</v>
      </c>
      <c r="W530" t="b">
        <f t="shared" si="101"/>
        <v>0</v>
      </c>
      <c r="X530" t="b">
        <f t="shared" si="102"/>
        <v>0</v>
      </c>
      <c r="Y530">
        <f>IF(I530="no",0,I530)</f>
        <v>0</v>
      </c>
      <c r="Z530" t="str">
        <f>IF(J530="other","",CONCATENATE(J530,"-",K530))</f>
        <v>-</v>
      </c>
      <c r="AA530" t="b">
        <f t="shared" si="103"/>
        <v>0</v>
      </c>
      <c r="AB530" t="b">
        <f t="shared" si="104"/>
        <v>0</v>
      </c>
      <c r="AC530">
        <f>IF(L530="no",0,L530)</f>
        <v>0</v>
      </c>
      <c r="AD530" t="str">
        <f>IF(M530="other","",CONCATENATE(M530,"-",N530))</f>
        <v>-</v>
      </c>
      <c r="AE530" t="b">
        <f t="shared" si="105"/>
        <v>0</v>
      </c>
      <c r="AF530" t="b">
        <f t="shared" si="106"/>
        <v>0</v>
      </c>
      <c r="AI530" t="b">
        <f>OR(S530,W530,AA530,AE530)</f>
        <v>0</v>
      </c>
      <c r="AJ530" t="str">
        <f t="shared" si="107"/>
        <v/>
      </c>
      <c r="AK530" t="b">
        <f>OR(T530,X530,AB530,AF530)</f>
        <v>0</v>
      </c>
      <c r="AL530" t="str">
        <f t="shared" si="107"/>
        <v/>
      </c>
    </row>
    <row r="531" spans="1:38">
      <c r="A531" s="1" t="s">
        <v>12</v>
      </c>
      <c r="B531" t="s">
        <v>18</v>
      </c>
      <c r="C531">
        <v>1</v>
      </c>
      <c r="D531" t="s">
        <v>15</v>
      </c>
      <c r="E531" t="s">
        <v>24</v>
      </c>
      <c r="F531">
        <v>5</v>
      </c>
      <c r="G531" t="s">
        <v>34</v>
      </c>
      <c r="H531" t="s">
        <v>9</v>
      </c>
      <c r="I531">
        <v>4</v>
      </c>
      <c r="J531" t="s">
        <v>30</v>
      </c>
      <c r="K531" t="s">
        <v>24</v>
      </c>
      <c r="P531" t="str">
        <f t="shared" si="96"/>
        <v>drab-salmon</v>
      </c>
      <c r="Q531">
        <f t="shared" si="97"/>
        <v>1</v>
      </c>
      <c r="R531" t="str">
        <f t="shared" si="98"/>
        <v>clear-purple</v>
      </c>
      <c r="S531" t="b">
        <f t="shared" si="99"/>
        <v>0</v>
      </c>
      <c r="T531" t="b">
        <f t="shared" si="100"/>
        <v>0</v>
      </c>
      <c r="U531">
        <f>IF(F531="no",0,F531)</f>
        <v>5</v>
      </c>
      <c r="V531" t="str">
        <f>IF(G531="other","",CONCATENATE(G531,"-",H531))</f>
        <v>light-cyan</v>
      </c>
      <c r="W531" t="b">
        <f t="shared" si="101"/>
        <v>0</v>
      </c>
      <c r="X531" t="b">
        <f t="shared" si="102"/>
        <v>0</v>
      </c>
      <c r="Y531">
        <f>IF(I531="no",0,I531)</f>
        <v>4</v>
      </c>
      <c r="Z531" t="str">
        <f>IF(J531="other","",CONCATENATE(J531,"-",K531))</f>
        <v>dim-purple</v>
      </c>
      <c r="AA531" t="b">
        <f t="shared" si="103"/>
        <v>0</v>
      </c>
      <c r="AB531" t="b">
        <f t="shared" si="104"/>
        <v>0</v>
      </c>
      <c r="AC531">
        <f>IF(L531="no",0,L531)</f>
        <v>0</v>
      </c>
      <c r="AD531" t="str">
        <f>IF(M531="other","",CONCATENATE(M531,"-",N531))</f>
        <v>-</v>
      </c>
      <c r="AE531" t="b">
        <f t="shared" si="105"/>
        <v>0</v>
      </c>
      <c r="AF531" t="b">
        <f t="shared" si="106"/>
        <v>0</v>
      </c>
      <c r="AI531" t="b">
        <f>OR(S531,W531,AA531,AE531)</f>
        <v>0</v>
      </c>
      <c r="AJ531" t="str">
        <f t="shared" si="107"/>
        <v/>
      </c>
      <c r="AK531" t="b">
        <f>OR(T531,X531,AB531,AF531)</f>
        <v>0</v>
      </c>
      <c r="AL531" t="str">
        <f t="shared" si="107"/>
        <v/>
      </c>
    </row>
    <row r="532" spans="1:38">
      <c r="A532" s="1" t="s">
        <v>49</v>
      </c>
      <c r="B532" t="s">
        <v>18</v>
      </c>
      <c r="C532">
        <v>3</v>
      </c>
      <c r="D532" t="s">
        <v>2</v>
      </c>
      <c r="E532" t="s">
        <v>6</v>
      </c>
      <c r="F532">
        <v>5</v>
      </c>
      <c r="G532" t="s">
        <v>17</v>
      </c>
      <c r="H532" t="s">
        <v>18</v>
      </c>
      <c r="I532">
        <v>1</v>
      </c>
      <c r="J532" t="s">
        <v>5</v>
      </c>
      <c r="K532" t="s">
        <v>19</v>
      </c>
      <c r="P532" t="str">
        <f t="shared" si="96"/>
        <v>posh-salmon</v>
      </c>
      <c r="Q532">
        <f t="shared" si="97"/>
        <v>3</v>
      </c>
      <c r="R532" t="str">
        <f t="shared" si="98"/>
        <v>dotted-tomato</v>
      </c>
      <c r="S532" t="b">
        <f t="shared" si="99"/>
        <v>0</v>
      </c>
      <c r="T532" t="b">
        <f t="shared" si="100"/>
        <v>0</v>
      </c>
      <c r="U532">
        <f>IF(F532="no",0,F532)</f>
        <v>5</v>
      </c>
      <c r="V532" t="str">
        <f>IF(G532="other","",CONCATENATE(G532,"-",H532))</f>
        <v>wavy-salmon</v>
      </c>
      <c r="W532" t="b">
        <f t="shared" si="101"/>
        <v>0</v>
      </c>
      <c r="X532" t="b">
        <f t="shared" si="102"/>
        <v>0</v>
      </c>
      <c r="Y532">
        <f>IF(I532="no",0,I532)</f>
        <v>1</v>
      </c>
      <c r="Z532" t="str">
        <f>IF(J532="other","",CONCATENATE(J532,"-",K532))</f>
        <v>striped-lime</v>
      </c>
      <c r="AA532" t="b">
        <f t="shared" si="103"/>
        <v>0</v>
      </c>
      <c r="AB532" t="b">
        <f t="shared" si="104"/>
        <v>0</v>
      </c>
      <c r="AC532">
        <f>IF(L532="no",0,L532)</f>
        <v>0</v>
      </c>
      <c r="AD532" t="str">
        <f>IF(M532="other","",CONCATENATE(M532,"-",N532))</f>
        <v>-</v>
      </c>
      <c r="AE532" t="b">
        <f t="shared" si="105"/>
        <v>0</v>
      </c>
      <c r="AF532" t="b">
        <f t="shared" si="106"/>
        <v>0</v>
      </c>
      <c r="AI532" t="b">
        <f>OR(S532,W532,AA532,AE532)</f>
        <v>0</v>
      </c>
      <c r="AJ532" t="str">
        <f t="shared" si="107"/>
        <v/>
      </c>
      <c r="AK532" t="b">
        <f>OR(T532,X532,AB532,AF532)</f>
        <v>0</v>
      </c>
      <c r="AL532" t="str">
        <f t="shared" si="107"/>
        <v/>
      </c>
    </row>
    <row r="533" spans="1:38">
      <c r="A533" s="1" t="s">
        <v>15</v>
      </c>
      <c r="B533" t="s">
        <v>22</v>
      </c>
      <c r="C533">
        <v>3</v>
      </c>
      <c r="D533" t="s">
        <v>7</v>
      </c>
      <c r="E533" t="s">
        <v>33</v>
      </c>
      <c r="F533">
        <v>2</v>
      </c>
      <c r="G533" t="s">
        <v>34</v>
      </c>
      <c r="H533" t="s">
        <v>23</v>
      </c>
      <c r="I533">
        <v>5</v>
      </c>
      <c r="J533" t="s">
        <v>41</v>
      </c>
      <c r="K533" t="s">
        <v>48</v>
      </c>
      <c r="P533" t="str">
        <f t="shared" si="96"/>
        <v>clear-maroon</v>
      </c>
      <c r="Q533">
        <f t="shared" si="97"/>
        <v>3</v>
      </c>
      <c r="R533" t="str">
        <f t="shared" si="98"/>
        <v>muted-red</v>
      </c>
      <c r="S533" t="b">
        <f t="shared" si="99"/>
        <v>0</v>
      </c>
      <c r="T533" t="b">
        <f t="shared" si="100"/>
        <v>0</v>
      </c>
      <c r="U533">
        <f>IF(F533="no",0,F533)</f>
        <v>2</v>
      </c>
      <c r="V533" t="str">
        <f>IF(G533="other","",CONCATENATE(G533,"-",H533))</f>
        <v>light-bronze</v>
      </c>
      <c r="W533" t="b">
        <f t="shared" si="101"/>
        <v>0</v>
      </c>
      <c r="X533" t="b">
        <f t="shared" si="102"/>
        <v>0</v>
      </c>
      <c r="Y533">
        <f>IF(I533="no",0,I533)</f>
        <v>5</v>
      </c>
      <c r="Z533" t="str">
        <f>IF(J533="other","",CONCATENATE(J533,"-",K533))</f>
        <v>dark-chartreuse</v>
      </c>
      <c r="AA533" t="b">
        <f t="shared" si="103"/>
        <v>0</v>
      </c>
      <c r="AB533" t="b">
        <f t="shared" si="104"/>
        <v>0</v>
      </c>
      <c r="AC533">
        <f>IF(L533="no",0,L533)</f>
        <v>0</v>
      </c>
      <c r="AD533" t="str">
        <f>IF(M533="other","",CONCATENATE(M533,"-",N533))</f>
        <v>-</v>
      </c>
      <c r="AE533" t="b">
        <f t="shared" si="105"/>
        <v>0</v>
      </c>
      <c r="AF533" t="b">
        <f t="shared" si="106"/>
        <v>0</v>
      </c>
      <c r="AI533" t="b">
        <f>OR(S533,W533,AA533,AE533)</f>
        <v>0</v>
      </c>
      <c r="AJ533" t="str">
        <f t="shared" si="107"/>
        <v/>
      </c>
      <c r="AK533" t="b">
        <f>OR(T533,X533,AB533,AF533)</f>
        <v>0</v>
      </c>
      <c r="AL533" t="str">
        <f t="shared" si="107"/>
        <v/>
      </c>
    </row>
    <row r="534" spans="1:38">
      <c r="A534" s="1" t="s">
        <v>15</v>
      </c>
      <c r="B534" t="s">
        <v>24</v>
      </c>
      <c r="C534">
        <v>1</v>
      </c>
      <c r="D534" t="s">
        <v>21</v>
      </c>
      <c r="E534" t="s">
        <v>36</v>
      </c>
      <c r="F534">
        <v>2</v>
      </c>
      <c r="G534" t="s">
        <v>30</v>
      </c>
      <c r="H534" t="s">
        <v>19</v>
      </c>
      <c r="I534">
        <v>4</v>
      </c>
      <c r="J534" t="s">
        <v>0</v>
      </c>
      <c r="K534" t="s">
        <v>51</v>
      </c>
      <c r="P534" t="str">
        <f t="shared" si="96"/>
        <v>clear-purple</v>
      </c>
      <c r="Q534">
        <f t="shared" si="97"/>
        <v>1</v>
      </c>
      <c r="R534" t="str">
        <f t="shared" si="98"/>
        <v>plaid-coral</v>
      </c>
      <c r="S534" t="b">
        <f t="shared" si="99"/>
        <v>0</v>
      </c>
      <c r="T534" t="b">
        <f t="shared" si="100"/>
        <v>0</v>
      </c>
      <c r="U534">
        <f>IF(F534="no",0,F534)</f>
        <v>2</v>
      </c>
      <c r="V534" t="str">
        <f>IF(G534="other","",CONCATENATE(G534,"-",H534))</f>
        <v>dim-lime</v>
      </c>
      <c r="W534" t="b">
        <f t="shared" si="101"/>
        <v>0</v>
      </c>
      <c r="X534" t="b">
        <f t="shared" si="102"/>
        <v>0</v>
      </c>
      <c r="Y534">
        <f>IF(I534="no",0,I534)</f>
        <v>4</v>
      </c>
      <c r="Z534" t="str">
        <f>IF(J534="other","",CONCATENATE(J534,"-",K534))</f>
        <v>dull-aqua</v>
      </c>
      <c r="AA534" t="b">
        <f t="shared" si="103"/>
        <v>0</v>
      </c>
      <c r="AB534" t="b">
        <f t="shared" si="104"/>
        <v>0</v>
      </c>
      <c r="AC534">
        <f>IF(L534="no",0,L534)</f>
        <v>0</v>
      </c>
      <c r="AD534" t="str">
        <f>IF(M534="other","",CONCATENATE(M534,"-",N534))</f>
        <v>-</v>
      </c>
      <c r="AE534" t="b">
        <f t="shared" si="105"/>
        <v>0</v>
      </c>
      <c r="AF534" t="b">
        <f t="shared" si="106"/>
        <v>0</v>
      </c>
      <c r="AI534" t="b">
        <f>OR(S534,W534,AA534,AE534)</f>
        <v>0</v>
      </c>
      <c r="AJ534" t="str">
        <f t="shared" si="107"/>
        <v/>
      </c>
      <c r="AK534" t="b">
        <f>OR(T534,X534,AB534,AF534)</f>
        <v>0</v>
      </c>
      <c r="AL534" t="str">
        <f t="shared" si="107"/>
        <v/>
      </c>
    </row>
    <row r="535" spans="1:38">
      <c r="A535" s="1" t="s">
        <v>15</v>
      </c>
      <c r="B535" t="s">
        <v>9</v>
      </c>
      <c r="C535">
        <v>3</v>
      </c>
      <c r="D535" t="s">
        <v>12</v>
      </c>
      <c r="E535" t="s">
        <v>32</v>
      </c>
      <c r="F535">
        <v>3</v>
      </c>
      <c r="G535" t="s">
        <v>27</v>
      </c>
      <c r="H535" t="s">
        <v>29</v>
      </c>
      <c r="I535">
        <v>3</v>
      </c>
      <c r="J535" t="s">
        <v>14</v>
      </c>
      <c r="K535" t="s">
        <v>19</v>
      </c>
      <c r="L535">
        <v>4</v>
      </c>
      <c r="M535" t="s">
        <v>30</v>
      </c>
      <c r="N535" t="s">
        <v>18</v>
      </c>
      <c r="P535" t="str">
        <f t="shared" si="96"/>
        <v>clear-cyan</v>
      </c>
      <c r="Q535">
        <f t="shared" si="97"/>
        <v>3</v>
      </c>
      <c r="R535" t="str">
        <f t="shared" si="98"/>
        <v>drab-beige</v>
      </c>
      <c r="S535" t="b">
        <f t="shared" si="99"/>
        <v>0</v>
      </c>
      <c r="T535" t="b">
        <f t="shared" si="100"/>
        <v>0</v>
      </c>
      <c r="U535">
        <f>IF(F535="no",0,F535)</f>
        <v>3</v>
      </c>
      <c r="V535" t="str">
        <f>IF(G535="other","",CONCATENATE(G535,"-",H535))</f>
        <v>vibrant-tan</v>
      </c>
      <c r="W535" t="b">
        <f t="shared" si="101"/>
        <v>0</v>
      </c>
      <c r="X535" t="b">
        <f t="shared" si="102"/>
        <v>0</v>
      </c>
      <c r="Y535">
        <f>IF(I535="no",0,I535)</f>
        <v>3</v>
      </c>
      <c r="Z535" t="str">
        <f>IF(J535="other","",CONCATENATE(J535,"-",K535))</f>
        <v>bright-lime</v>
      </c>
      <c r="AA535" t="b">
        <f t="shared" si="103"/>
        <v>0</v>
      </c>
      <c r="AB535" t="b">
        <f t="shared" si="104"/>
        <v>0</v>
      </c>
      <c r="AC535">
        <f>IF(L535="no",0,L535)</f>
        <v>4</v>
      </c>
      <c r="AD535" t="str">
        <f>IF(M535="other","",CONCATENATE(M535,"-",N535))</f>
        <v>dim-salmon</v>
      </c>
      <c r="AE535" t="b">
        <f t="shared" si="105"/>
        <v>0</v>
      </c>
      <c r="AF535" t="b">
        <f t="shared" si="106"/>
        <v>0</v>
      </c>
      <c r="AI535" t="b">
        <f>OR(S535,W535,AA535,AE535)</f>
        <v>0</v>
      </c>
      <c r="AJ535" t="str">
        <f t="shared" si="107"/>
        <v/>
      </c>
      <c r="AK535" t="b">
        <f>OR(T535,X535,AB535,AF535)</f>
        <v>0</v>
      </c>
      <c r="AL535" t="str">
        <f t="shared" si="107"/>
        <v/>
      </c>
    </row>
    <row r="536" spans="1:38">
      <c r="A536" s="1" t="s">
        <v>21</v>
      </c>
      <c r="B536" t="s">
        <v>25</v>
      </c>
      <c r="C536">
        <v>5</v>
      </c>
      <c r="D536" t="s">
        <v>41</v>
      </c>
      <c r="E536" t="s">
        <v>36</v>
      </c>
      <c r="F536">
        <v>1</v>
      </c>
      <c r="G536" t="s">
        <v>27</v>
      </c>
      <c r="H536" t="s">
        <v>19</v>
      </c>
      <c r="I536">
        <v>5</v>
      </c>
      <c r="J536" t="s">
        <v>2</v>
      </c>
      <c r="K536" t="s">
        <v>32</v>
      </c>
      <c r="P536" t="str">
        <f t="shared" si="96"/>
        <v>plaid-crimson</v>
      </c>
      <c r="Q536">
        <f t="shared" si="97"/>
        <v>5</v>
      </c>
      <c r="R536" t="str">
        <f t="shared" si="98"/>
        <v>dark-coral</v>
      </c>
      <c r="S536" t="b">
        <f t="shared" si="99"/>
        <v>0</v>
      </c>
      <c r="T536" t="b">
        <f t="shared" si="100"/>
        <v>0</v>
      </c>
      <c r="U536">
        <f>IF(F536="no",0,F536)</f>
        <v>1</v>
      </c>
      <c r="V536" t="str">
        <f>IF(G536="other","",CONCATENATE(G536,"-",H536))</f>
        <v>vibrant-lime</v>
      </c>
      <c r="W536" t="b">
        <f t="shared" si="101"/>
        <v>0</v>
      </c>
      <c r="X536" t="b">
        <f t="shared" si="102"/>
        <v>0</v>
      </c>
      <c r="Y536">
        <f>IF(I536="no",0,I536)</f>
        <v>5</v>
      </c>
      <c r="Z536" t="str">
        <f>IF(J536="other","",CONCATENATE(J536,"-",K536))</f>
        <v>dotted-beige</v>
      </c>
      <c r="AA536" t="b">
        <f t="shared" si="103"/>
        <v>0</v>
      </c>
      <c r="AB536" t="b">
        <f t="shared" si="104"/>
        <v>0</v>
      </c>
      <c r="AC536">
        <f>IF(L536="no",0,L536)</f>
        <v>0</v>
      </c>
      <c r="AD536" t="str">
        <f>IF(M536="other","",CONCATENATE(M536,"-",N536))</f>
        <v>-</v>
      </c>
      <c r="AE536" t="b">
        <f t="shared" si="105"/>
        <v>0</v>
      </c>
      <c r="AF536" t="b">
        <f t="shared" si="106"/>
        <v>0</v>
      </c>
      <c r="AI536" t="b">
        <f>OR(S536,W536,AA536,AE536)</f>
        <v>0</v>
      </c>
      <c r="AJ536" t="str">
        <f t="shared" si="107"/>
        <v/>
      </c>
      <c r="AK536" t="b">
        <f>OR(T536,X536,AB536,AF536)</f>
        <v>0</v>
      </c>
      <c r="AL536" t="str">
        <f t="shared" si="107"/>
        <v/>
      </c>
    </row>
    <row r="537" spans="1:38">
      <c r="A537" s="1" t="s">
        <v>5</v>
      </c>
      <c r="B537" t="s">
        <v>48</v>
      </c>
      <c r="C537">
        <v>2</v>
      </c>
      <c r="D537" t="s">
        <v>27</v>
      </c>
      <c r="E537" t="s">
        <v>20</v>
      </c>
      <c r="F537">
        <v>1</v>
      </c>
      <c r="G537" t="s">
        <v>37</v>
      </c>
      <c r="H537" t="s">
        <v>23</v>
      </c>
      <c r="I537">
        <v>3</v>
      </c>
      <c r="J537" t="s">
        <v>34</v>
      </c>
      <c r="K537" t="s">
        <v>47</v>
      </c>
      <c r="P537" t="str">
        <f t="shared" si="96"/>
        <v>striped-chartreuse</v>
      </c>
      <c r="Q537">
        <f t="shared" si="97"/>
        <v>2</v>
      </c>
      <c r="R537" t="str">
        <f t="shared" si="98"/>
        <v>vibrant-white</v>
      </c>
      <c r="S537" t="b">
        <f t="shared" si="99"/>
        <v>0</v>
      </c>
      <c r="T537" t="b">
        <f t="shared" si="100"/>
        <v>0</v>
      </c>
      <c r="U537">
        <f>IF(F537="no",0,F537)</f>
        <v>1</v>
      </c>
      <c r="V537" t="str">
        <f>IF(G537="other","",CONCATENATE(G537,"-",H537))</f>
        <v>shiny-bronze</v>
      </c>
      <c r="W537" t="b">
        <f t="shared" si="101"/>
        <v>0</v>
      </c>
      <c r="X537" t="b">
        <f t="shared" si="102"/>
        <v>0</v>
      </c>
      <c r="Y537">
        <f>IF(I537="no",0,I537)</f>
        <v>3</v>
      </c>
      <c r="Z537" t="str">
        <f>IF(J537="other","",CONCATENATE(J537,"-",K537))</f>
        <v>light-olive</v>
      </c>
      <c r="AA537" t="b">
        <f t="shared" si="103"/>
        <v>0</v>
      </c>
      <c r="AB537" t="b">
        <f t="shared" si="104"/>
        <v>0</v>
      </c>
      <c r="AC537">
        <f>IF(L537="no",0,L537)</f>
        <v>0</v>
      </c>
      <c r="AD537" t="str">
        <f>IF(M537="other","",CONCATENATE(M537,"-",N537))</f>
        <v>-</v>
      </c>
      <c r="AE537" t="b">
        <f t="shared" si="105"/>
        <v>0</v>
      </c>
      <c r="AF537" t="b">
        <f t="shared" si="106"/>
        <v>0</v>
      </c>
      <c r="AI537" t="b">
        <f>OR(S537,W537,AA537,AE537)</f>
        <v>0</v>
      </c>
      <c r="AJ537" t="str">
        <f t="shared" si="107"/>
        <v/>
      </c>
      <c r="AK537" t="b">
        <f>OR(T537,X537,AB537,AF537)</f>
        <v>0</v>
      </c>
      <c r="AL537" t="str">
        <f t="shared" si="107"/>
        <v/>
      </c>
    </row>
    <row r="538" spans="1:38">
      <c r="A538" s="1" t="s">
        <v>15</v>
      </c>
      <c r="B538" t="s">
        <v>1</v>
      </c>
      <c r="C538">
        <v>2</v>
      </c>
      <c r="D538" t="s">
        <v>30</v>
      </c>
      <c r="E538" t="s">
        <v>9</v>
      </c>
      <c r="F538">
        <v>1</v>
      </c>
      <c r="G538" t="s">
        <v>14</v>
      </c>
      <c r="H538" t="s">
        <v>11</v>
      </c>
      <c r="I538">
        <v>2</v>
      </c>
      <c r="J538" t="s">
        <v>49</v>
      </c>
      <c r="K538" t="s">
        <v>3</v>
      </c>
      <c r="P538" t="str">
        <f t="shared" si="96"/>
        <v>clear-blue</v>
      </c>
      <c r="Q538">
        <f t="shared" si="97"/>
        <v>2</v>
      </c>
      <c r="R538" t="str">
        <f t="shared" si="98"/>
        <v>dim-cyan</v>
      </c>
      <c r="S538" t="b">
        <f t="shared" si="99"/>
        <v>0</v>
      </c>
      <c r="T538" t="b">
        <f t="shared" si="100"/>
        <v>0</v>
      </c>
      <c r="U538">
        <f>IF(F538="no",0,F538)</f>
        <v>1</v>
      </c>
      <c r="V538" t="str">
        <f>IF(G538="other","",CONCATENATE(G538,"-",H538))</f>
        <v>bright-lavender</v>
      </c>
      <c r="W538" t="b">
        <f t="shared" si="101"/>
        <v>0</v>
      </c>
      <c r="X538" t="b">
        <f t="shared" si="102"/>
        <v>0</v>
      </c>
      <c r="Y538">
        <f>IF(I538="no",0,I538)</f>
        <v>2</v>
      </c>
      <c r="Z538" t="str">
        <f>IF(J538="other","",CONCATENATE(J538,"-",K538))</f>
        <v>posh-green</v>
      </c>
      <c r="AA538" t="b">
        <f t="shared" si="103"/>
        <v>0</v>
      </c>
      <c r="AB538" t="b">
        <f t="shared" si="104"/>
        <v>0</v>
      </c>
      <c r="AC538">
        <f>IF(L538="no",0,L538)</f>
        <v>0</v>
      </c>
      <c r="AD538" t="str">
        <f>IF(M538="other","",CONCATENATE(M538,"-",N538))</f>
        <v>-</v>
      </c>
      <c r="AE538" t="b">
        <f t="shared" si="105"/>
        <v>0</v>
      </c>
      <c r="AF538" t="b">
        <f t="shared" si="106"/>
        <v>0</v>
      </c>
      <c r="AI538" t="b">
        <f>OR(S538,W538,AA538,AE538)</f>
        <v>0</v>
      </c>
      <c r="AJ538" t="str">
        <f t="shared" si="107"/>
        <v/>
      </c>
      <c r="AK538" t="b">
        <f>OR(T538,X538,AB538,AF538)</f>
        <v>0</v>
      </c>
      <c r="AL538" t="str">
        <f t="shared" si="107"/>
        <v/>
      </c>
    </row>
    <row r="539" spans="1:38">
      <c r="A539" s="1" t="s">
        <v>5</v>
      </c>
      <c r="B539" t="s">
        <v>47</v>
      </c>
      <c r="C539">
        <v>2</v>
      </c>
      <c r="D539" t="s">
        <v>34</v>
      </c>
      <c r="E539" t="s">
        <v>26</v>
      </c>
      <c r="F539">
        <v>2</v>
      </c>
      <c r="G539" t="s">
        <v>41</v>
      </c>
      <c r="H539" t="s">
        <v>33</v>
      </c>
      <c r="P539" t="str">
        <f t="shared" si="96"/>
        <v>striped-olive</v>
      </c>
      <c r="Q539">
        <f t="shared" si="97"/>
        <v>2</v>
      </c>
      <c r="R539" t="str">
        <f t="shared" si="98"/>
        <v>light-plum</v>
      </c>
      <c r="S539" t="b">
        <f t="shared" si="99"/>
        <v>0</v>
      </c>
      <c r="T539" t="b">
        <f t="shared" si="100"/>
        <v>0</v>
      </c>
      <c r="U539">
        <f>IF(F539="no",0,F539)</f>
        <v>2</v>
      </c>
      <c r="V539" t="str">
        <f>IF(G539="other","",CONCATENATE(G539,"-",H539))</f>
        <v>dark-red</v>
      </c>
      <c r="W539" t="b">
        <f t="shared" si="101"/>
        <v>0</v>
      </c>
      <c r="X539" t="b">
        <f t="shared" si="102"/>
        <v>0</v>
      </c>
      <c r="Y539">
        <f>IF(I539="no",0,I539)</f>
        <v>0</v>
      </c>
      <c r="Z539" t="str">
        <f>IF(J539="other","",CONCATENATE(J539,"-",K539))</f>
        <v>-</v>
      </c>
      <c r="AA539" t="b">
        <f t="shared" si="103"/>
        <v>0</v>
      </c>
      <c r="AB539" t="b">
        <f t="shared" si="104"/>
        <v>0</v>
      </c>
      <c r="AC539">
        <f>IF(L539="no",0,L539)</f>
        <v>0</v>
      </c>
      <c r="AD539" t="str">
        <f>IF(M539="other","",CONCATENATE(M539,"-",N539))</f>
        <v>-</v>
      </c>
      <c r="AE539" t="b">
        <f t="shared" si="105"/>
        <v>0</v>
      </c>
      <c r="AF539" t="b">
        <f t="shared" si="106"/>
        <v>0</v>
      </c>
      <c r="AI539" t="b">
        <f>OR(S539,W539,AA539,AE539)</f>
        <v>0</v>
      </c>
      <c r="AJ539" t="str">
        <f t="shared" si="107"/>
        <v/>
      </c>
      <c r="AK539" t="b">
        <f>OR(T539,X539,AB539,AF539)</f>
        <v>0</v>
      </c>
      <c r="AL539" t="str">
        <f t="shared" si="107"/>
        <v/>
      </c>
    </row>
    <row r="540" spans="1:38">
      <c r="A540" s="1" t="s">
        <v>21</v>
      </c>
      <c r="B540" t="s">
        <v>33</v>
      </c>
      <c r="C540">
        <v>2</v>
      </c>
      <c r="D540" t="s">
        <v>27</v>
      </c>
      <c r="E540" t="s">
        <v>50</v>
      </c>
      <c r="F540">
        <v>4</v>
      </c>
      <c r="G540" t="s">
        <v>2</v>
      </c>
      <c r="H540" t="s">
        <v>46</v>
      </c>
      <c r="I540">
        <v>1</v>
      </c>
      <c r="J540" t="s">
        <v>41</v>
      </c>
      <c r="K540" t="s">
        <v>51</v>
      </c>
      <c r="L540">
        <v>5</v>
      </c>
      <c r="M540" t="s">
        <v>30</v>
      </c>
      <c r="N540" t="s">
        <v>3</v>
      </c>
      <c r="P540" t="str">
        <f t="shared" si="96"/>
        <v>plaid-red</v>
      </c>
      <c r="Q540">
        <f t="shared" si="97"/>
        <v>2</v>
      </c>
      <c r="R540" t="str">
        <f t="shared" si="98"/>
        <v>vibrant-violet</v>
      </c>
      <c r="S540" t="b">
        <f t="shared" si="99"/>
        <v>0</v>
      </c>
      <c r="T540" t="b">
        <f t="shared" si="100"/>
        <v>0</v>
      </c>
      <c r="U540">
        <f>IF(F540="no",0,F540)</f>
        <v>4</v>
      </c>
      <c r="V540" t="str">
        <f>IF(G540="other","",CONCATENATE(G540,"-",H540))</f>
        <v>dotted-orange</v>
      </c>
      <c r="W540" t="b">
        <f t="shared" si="101"/>
        <v>0</v>
      </c>
      <c r="X540" t="b">
        <f t="shared" si="102"/>
        <v>0</v>
      </c>
      <c r="Y540">
        <f>IF(I540="no",0,I540)</f>
        <v>1</v>
      </c>
      <c r="Z540" t="str">
        <f>IF(J540="other","",CONCATENATE(J540,"-",K540))</f>
        <v>dark-aqua</v>
      </c>
      <c r="AA540" t="b">
        <f t="shared" si="103"/>
        <v>0</v>
      </c>
      <c r="AB540" t="b">
        <f t="shared" si="104"/>
        <v>0</v>
      </c>
      <c r="AC540">
        <f>IF(L540="no",0,L540)</f>
        <v>5</v>
      </c>
      <c r="AD540" t="str">
        <f>IF(M540="other","",CONCATENATE(M540,"-",N540))</f>
        <v>dim-green</v>
      </c>
      <c r="AE540" t="b">
        <f t="shared" si="105"/>
        <v>0</v>
      </c>
      <c r="AF540" t="b">
        <f t="shared" si="106"/>
        <v>0</v>
      </c>
      <c r="AI540" t="b">
        <f>OR(S540,W540,AA540,AE540)</f>
        <v>0</v>
      </c>
      <c r="AJ540" t="str">
        <f t="shared" si="107"/>
        <v/>
      </c>
      <c r="AK540" t="b">
        <f>OR(T540,X540,AB540,AF540)</f>
        <v>0</v>
      </c>
      <c r="AL540" t="str">
        <f t="shared" si="107"/>
        <v/>
      </c>
    </row>
    <row r="541" spans="1:38">
      <c r="A541" s="1" t="s">
        <v>31</v>
      </c>
      <c r="B541" t="s">
        <v>46</v>
      </c>
      <c r="C541">
        <v>1</v>
      </c>
      <c r="D541" t="s">
        <v>21</v>
      </c>
      <c r="E541" t="s">
        <v>35</v>
      </c>
      <c r="F541">
        <v>3</v>
      </c>
      <c r="G541" t="s">
        <v>44</v>
      </c>
      <c r="H541" t="s">
        <v>48</v>
      </c>
      <c r="P541" t="str">
        <f t="shared" si="96"/>
        <v>mirrored-orange</v>
      </c>
      <c r="Q541">
        <f t="shared" si="97"/>
        <v>1</v>
      </c>
      <c r="R541" t="str">
        <f t="shared" si="98"/>
        <v>plaid-turquoise</v>
      </c>
      <c r="S541" t="b">
        <f t="shared" si="99"/>
        <v>0</v>
      </c>
      <c r="T541" t="b">
        <f t="shared" si="100"/>
        <v>0</v>
      </c>
      <c r="U541">
        <f>IF(F541="no",0,F541)</f>
        <v>3</v>
      </c>
      <c r="V541" t="str">
        <f>IF(G541="other","",CONCATENATE(G541,"-",H541))</f>
        <v>pale-chartreuse</v>
      </c>
      <c r="W541" t="b">
        <f t="shared" si="101"/>
        <v>0</v>
      </c>
      <c r="X541" t="b">
        <f t="shared" si="102"/>
        <v>0</v>
      </c>
      <c r="Y541">
        <f>IF(I541="no",0,I541)</f>
        <v>0</v>
      </c>
      <c r="Z541" t="str">
        <f>IF(J541="other","",CONCATENATE(J541,"-",K541))</f>
        <v>-</v>
      </c>
      <c r="AA541" t="b">
        <f t="shared" si="103"/>
        <v>0</v>
      </c>
      <c r="AB541" t="b">
        <f t="shared" si="104"/>
        <v>0</v>
      </c>
      <c r="AC541">
        <f>IF(L541="no",0,L541)</f>
        <v>0</v>
      </c>
      <c r="AD541" t="str">
        <f>IF(M541="other","",CONCATENATE(M541,"-",N541))</f>
        <v>-</v>
      </c>
      <c r="AE541" t="b">
        <f t="shared" si="105"/>
        <v>0</v>
      </c>
      <c r="AF541" t="b">
        <f t="shared" si="106"/>
        <v>0</v>
      </c>
      <c r="AI541" t="b">
        <f>OR(S541,W541,AA541,AE541)</f>
        <v>0</v>
      </c>
      <c r="AJ541" t="str">
        <f t="shared" si="107"/>
        <v/>
      </c>
      <c r="AK541" t="b">
        <f>OR(T541,X541,AB541,AF541)</f>
        <v>0</v>
      </c>
      <c r="AL541" t="str">
        <f t="shared" si="107"/>
        <v/>
      </c>
    </row>
    <row r="542" spans="1:38">
      <c r="A542" s="1" t="s">
        <v>17</v>
      </c>
      <c r="B542" t="s">
        <v>36</v>
      </c>
      <c r="C542">
        <v>4</v>
      </c>
      <c r="D542" t="s">
        <v>15</v>
      </c>
      <c r="E542" t="s">
        <v>22</v>
      </c>
      <c r="F542">
        <v>4</v>
      </c>
      <c r="G542" t="s">
        <v>31</v>
      </c>
      <c r="H542" t="s">
        <v>42</v>
      </c>
      <c r="I542">
        <v>3</v>
      </c>
      <c r="J542" t="s">
        <v>21</v>
      </c>
      <c r="K542" t="s">
        <v>23</v>
      </c>
      <c r="P542" t="str">
        <f t="shared" si="96"/>
        <v>wavy-coral</v>
      </c>
      <c r="Q542">
        <f t="shared" si="97"/>
        <v>4</v>
      </c>
      <c r="R542" t="str">
        <f t="shared" si="98"/>
        <v>clear-maroon</v>
      </c>
      <c r="S542" t="b">
        <f t="shared" si="99"/>
        <v>0</v>
      </c>
      <c r="T542" t="b">
        <f t="shared" si="100"/>
        <v>0</v>
      </c>
      <c r="U542">
        <f>IF(F542="no",0,F542)</f>
        <v>4</v>
      </c>
      <c r="V542" t="str">
        <f>IF(G542="other","",CONCATENATE(G542,"-",H542))</f>
        <v>mirrored-yellow</v>
      </c>
      <c r="W542" t="b">
        <f t="shared" si="101"/>
        <v>0</v>
      </c>
      <c r="X542" t="b">
        <f t="shared" si="102"/>
        <v>0</v>
      </c>
      <c r="Y542">
        <f>IF(I542="no",0,I542)</f>
        <v>3</v>
      </c>
      <c r="Z542" t="str">
        <f>IF(J542="other","",CONCATENATE(J542,"-",K542))</f>
        <v>plaid-bronze</v>
      </c>
      <c r="AA542" t="b">
        <f t="shared" si="103"/>
        <v>0</v>
      </c>
      <c r="AB542" t="b">
        <f t="shared" si="104"/>
        <v>0</v>
      </c>
      <c r="AC542">
        <f>IF(L542="no",0,L542)</f>
        <v>0</v>
      </c>
      <c r="AD542" t="str">
        <f>IF(M542="other","",CONCATENATE(M542,"-",N542))</f>
        <v>-</v>
      </c>
      <c r="AE542" t="b">
        <f t="shared" si="105"/>
        <v>0</v>
      </c>
      <c r="AF542" t="b">
        <f t="shared" si="106"/>
        <v>0</v>
      </c>
      <c r="AI542" t="b">
        <f>OR(S542,W542,AA542,AE542)</f>
        <v>0</v>
      </c>
      <c r="AJ542" t="str">
        <f t="shared" si="107"/>
        <v/>
      </c>
      <c r="AK542" t="b">
        <f>OR(T542,X542,AB542,AF542)</f>
        <v>0</v>
      </c>
      <c r="AL542" t="str">
        <f t="shared" si="107"/>
        <v/>
      </c>
    </row>
    <row r="543" spans="1:38">
      <c r="A543" s="1" t="s">
        <v>49</v>
      </c>
      <c r="B543" t="s">
        <v>46</v>
      </c>
      <c r="C543">
        <v>1</v>
      </c>
      <c r="D543" t="s">
        <v>49</v>
      </c>
      <c r="E543" t="s">
        <v>42</v>
      </c>
      <c r="F543">
        <v>3</v>
      </c>
      <c r="G543" t="s">
        <v>7</v>
      </c>
      <c r="H543" t="s">
        <v>24</v>
      </c>
      <c r="I543">
        <v>3</v>
      </c>
      <c r="J543" t="s">
        <v>5</v>
      </c>
      <c r="K543" t="s">
        <v>35</v>
      </c>
      <c r="P543" t="str">
        <f t="shared" si="96"/>
        <v>posh-orange</v>
      </c>
      <c r="Q543">
        <f t="shared" si="97"/>
        <v>1</v>
      </c>
      <c r="R543" t="str">
        <f t="shared" si="98"/>
        <v>posh-yellow</v>
      </c>
      <c r="S543" t="b">
        <f t="shared" si="99"/>
        <v>0</v>
      </c>
      <c r="T543" t="b">
        <f t="shared" si="100"/>
        <v>0</v>
      </c>
      <c r="U543">
        <f>IF(F543="no",0,F543)</f>
        <v>3</v>
      </c>
      <c r="V543" t="str">
        <f>IF(G543="other","",CONCATENATE(G543,"-",H543))</f>
        <v>muted-purple</v>
      </c>
      <c r="W543" t="b">
        <f t="shared" si="101"/>
        <v>0</v>
      </c>
      <c r="X543" t="b">
        <f t="shared" si="102"/>
        <v>0</v>
      </c>
      <c r="Y543">
        <f>IF(I543="no",0,I543)</f>
        <v>3</v>
      </c>
      <c r="Z543" t="str">
        <f>IF(J543="other","",CONCATENATE(J543,"-",K543))</f>
        <v>striped-turquoise</v>
      </c>
      <c r="AA543" t="b">
        <f t="shared" si="103"/>
        <v>0</v>
      </c>
      <c r="AB543" t="b">
        <f t="shared" si="104"/>
        <v>0</v>
      </c>
      <c r="AC543">
        <f>IF(L543="no",0,L543)</f>
        <v>0</v>
      </c>
      <c r="AD543" t="str">
        <f>IF(M543="other","",CONCATENATE(M543,"-",N543))</f>
        <v>-</v>
      </c>
      <c r="AE543" t="b">
        <f t="shared" si="105"/>
        <v>0</v>
      </c>
      <c r="AF543" t="b">
        <f t="shared" si="106"/>
        <v>0</v>
      </c>
      <c r="AI543" t="b">
        <f>OR(S543,W543,AA543,AE543)</f>
        <v>0</v>
      </c>
      <c r="AJ543" t="str">
        <f t="shared" si="107"/>
        <v/>
      </c>
      <c r="AK543" t="b">
        <f>OR(T543,X543,AB543,AF543)</f>
        <v>0</v>
      </c>
      <c r="AL543" t="str">
        <f t="shared" si="107"/>
        <v/>
      </c>
    </row>
    <row r="544" spans="1:38">
      <c r="A544" s="1" t="s">
        <v>34</v>
      </c>
      <c r="B544" t="s">
        <v>51</v>
      </c>
      <c r="C544">
        <v>2</v>
      </c>
      <c r="D544" t="s">
        <v>15</v>
      </c>
      <c r="E544" t="s">
        <v>35</v>
      </c>
      <c r="F544">
        <v>3</v>
      </c>
      <c r="G544" t="s">
        <v>49</v>
      </c>
      <c r="H544" t="s">
        <v>43</v>
      </c>
      <c r="I544">
        <v>5</v>
      </c>
      <c r="J544" t="s">
        <v>2</v>
      </c>
      <c r="K544" t="s">
        <v>39</v>
      </c>
      <c r="L544">
        <v>4</v>
      </c>
      <c r="M544" t="s">
        <v>5</v>
      </c>
      <c r="N544" t="s">
        <v>16</v>
      </c>
      <c r="P544" t="str">
        <f t="shared" si="96"/>
        <v>light-aqua</v>
      </c>
      <c r="Q544">
        <f t="shared" si="97"/>
        <v>2</v>
      </c>
      <c r="R544" t="str">
        <f t="shared" si="98"/>
        <v>clear-turquoise</v>
      </c>
      <c r="S544" t="b">
        <f t="shared" si="99"/>
        <v>0</v>
      </c>
      <c r="T544" t="b">
        <f t="shared" si="100"/>
        <v>0</v>
      </c>
      <c r="U544">
        <f>IF(F544="no",0,F544)</f>
        <v>3</v>
      </c>
      <c r="V544" t="str">
        <f>IF(G544="other","",CONCATENATE(G544,"-",H544))</f>
        <v>posh-black</v>
      </c>
      <c r="W544" t="b">
        <f t="shared" si="101"/>
        <v>0</v>
      </c>
      <c r="X544" t="b">
        <f t="shared" si="102"/>
        <v>0</v>
      </c>
      <c r="Y544">
        <f>IF(I544="no",0,I544)</f>
        <v>5</v>
      </c>
      <c r="Z544" t="str">
        <f>IF(J544="other","",CONCATENATE(J544,"-",K544))</f>
        <v>dotted-indigo</v>
      </c>
      <c r="AA544" t="b">
        <f t="shared" si="103"/>
        <v>0</v>
      </c>
      <c r="AB544" t="b">
        <f t="shared" si="104"/>
        <v>0</v>
      </c>
      <c r="AC544">
        <f>IF(L544="no",0,L544)</f>
        <v>4</v>
      </c>
      <c r="AD544" t="str">
        <f>IF(M544="other","",CONCATENATE(M544,"-",N544))</f>
        <v>striped-magenta</v>
      </c>
      <c r="AE544" t="b">
        <f t="shared" si="105"/>
        <v>0</v>
      </c>
      <c r="AF544" t="b">
        <f t="shared" si="106"/>
        <v>0</v>
      </c>
      <c r="AI544" t="b">
        <f>OR(S544,W544,AA544,AE544)</f>
        <v>0</v>
      </c>
      <c r="AJ544" t="str">
        <f t="shared" si="107"/>
        <v/>
      </c>
      <c r="AK544" t="b">
        <f>OR(T544,X544,AB544,AF544)</f>
        <v>0</v>
      </c>
      <c r="AL544" t="str">
        <f t="shared" si="107"/>
        <v/>
      </c>
    </row>
    <row r="545" spans="1:38">
      <c r="A545" s="1" t="s">
        <v>21</v>
      </c>
      <c r="B545" t="s">
        <v>36</v>
      </c>
      <c r="C545">
        <v>4</v>
      </c>
      <c r="D545" t="s">
        <v>17</v>
      </c>
      <c r="E545" t="s">
        <v>40</v>
      </c>
      <c r="P545" t="str">
        <f t="shared" si="96"/>
        <v>plaid-coral</v>
      </c>
      <c r="Q545">
        <f t="shared" si="97"/>
        <v>4</v>
      </c>
      <c r="R545" t="str">
        <f t="shared" si="98"/>
        <v>wavy-gold</v>
      </c>
      <c r="S545" t="b">
        <f t="shared" si="99"/>
        <v>0</v>
      </c>
      <c r="T545" t="b">
        <f t="shared" si="100"/>
        <v>0</v>
      </c>
      <c r="U545">
        <f>IF(F545="no",0,F545)</f>
        <v>0</v>
      </c>
      <c r="V545" t="str">
        <f>IF(G545="other","",CONCATENATE(G545,"-",H545))</f>
        <v>-</v>
      </c>
      <c r="W545" t="b">
        <f t="shared" si="101"/>
        <v>0</v>
      </c>
      <c r="X545" t="b">
        <f t="shared" si="102"/>
        <v>0</v>
      </c>
      <c r="Y545">
        <f>IF(I545="no",0,I545)</f>
        <v>0</v>
      </c>
      <c r="Z545" t="str">
        <f>IF(J545="other","",CONCATENATE(J545,"-",K545))</f>
        <v>-</v>
      </c>
      <c r="AA545" t="b">
        <f t="shared" si="103"/>
        <v>0</v>
      </c>
      <c r="AB545" t="b">
        <f t="shared" si="104"/>
        <v>0</v>
      </c>
      <c r="AC545">
        <f>IF(L545="no",0,L545)</f>
        <v>0</v>
      </c>
      <c r="AD545" t="str">
        <f>IF(M545="other","",CONCATENATE(M545,"-",N545))</f>
        <v>-</v>
      </c>
      <c r="AE545" t="b">
        <f t="shared" si="105"/>
        <v>0</v>
      </c>
      <c r="AF545" t="b">
        <f t="shared" si="106"/>
        <v>0</v>
      </c>
      <c r="AI545" t="b">
        <f>OR(S545,W545,AA545,AE545)</f>
        <v>0</v>
      </c>
      <c r="AJ545" t="str">
        <f t="shared" si="107"/>
        <v/>
      </c>
      <c r="AK545" t="b">
        <f>OR(T545,X545,AB545,AF545)</f>
        <v>0</v>
      </c>
      <c r="AL545" t="str">
        <f t="shared" si="107"/>
        <v/>
      </c>
    </row>
    <row r="546" spans="1:38">
      <c r="A546" s="1" t="s">
        <v>44</v>
      </c>
      <c r="B546" t="s">
        <v>3</v>
      </c>
      <c r="C546">
        <v>2</v>
      </c>
      <c r="D546" t="s">
        <v>37</v>
      </c>
      <c r="E546" t="s">
        <v>29</v>
      </c>
      <c r="F546">
        <v>3</v>
      </c>
      <c r="G546" t="s">
        <v>31</v>
      </c>
      <c r="H546" t="s">
        <v>47</v>
      </c>
      <c r="I546">
        <v>4</v>
      </c>
      <c r="J546" t="s">
        <v>34</v>
      </c>
      <c r="K546" t="s">
        <v>24</v>
      </c>
      <c r="L546">
        <v>5</v>
      </c>
      <c r="M546" t="s">
        <v>12</v>
      </c>
      <c r="N546" t="s">
        <v>22</v>
      </c>
      <c r="P546" t="str">
        <f t="shared" si="96"/>
        <v>pale-green</v>
      </c>
      <c r="Q546">
        <f t="shared" si="97"/>
        <v>2</v>
      </c>
      <c r="R546" t="str">
        <f t="shared" si="98"/>
        <v>shiny-tan</v>
      </c>
      <c r="S546" t="b">
        <f t="shared" si="99"/>
        <v>0</v>
      </c>
      <c r="T546" t="b">
        <f t="shared" si="100"/>
        <v>0</v>
      </c>
      <c r="U546">
        <f>IF(F546="no",0,F546)</f>
        <v>3</v>
      </c>
      <c r="V546" t="str">
        <f>IF(G546="other","",CONCATENATE(G546,"-",H546))</f>
        <v>mirrored-olive</v>
      </c>
      <c r="W546" t="b">
        <f t="shared" si="101"/>
        <v>0</v>
      </c>
      <c r="X546" t="b">
        <f t="shared" si="102"/>
        <v>0</v>
      </c>
      <c r="Y546">
        <f>IF(I546="no",0,I546)</f>
        <v>4</v>
      </c>
      <c r="Z546" t="str">
        <f>IF(J546="other","",CONCATENATE(J546,"-",K546))</f>
        <v>light-purple</v>
      </c>
      <c r="AA546" t="b">
        <f t="shared" si="103"/>
        <v>0</v>
      </c>
      <c r="AB546" t="b">
        <f t="shared" si="104"/>
        <v>0</v>
      </c>
      <c r="AC546">
        <f>IF(L546="no",0,L546)</f>
        <v>5</v>
      </c>
      <c r="AD546" t="str">
        <f>IF(M546="other","",CONCATENATE(M546,"-",N546))</f>
        <v>drab-maroon</v>
      </c>
      <c r="AE546" t="b">
        <f t="shared" si="105"/>
        <v>0</v>
      </c>
      <c r="AF546" t="b">
        <f t="shared" si="106"/>
        <v>0</v>
      </c>
      <c r="AI546" t="b">
        <f>OR(S546,W546,AA546,AE546)</f>
        <v>0</v>
      </c>
      <c r="AJ546" t="str">
        <f t="shared" si="107"/>
        <v/>
      </c>
      <c r="AK546" t="b">
        <f>OR(T546,X546,AB546,AF546)</f>
        <v>0</v>
      </c>
      <c r="AL546" t="str">
        <f t="shared" si="107"/>
        <v/>
      </c>
    </row>
    <row r="547" spans="1:38">
      <c r="A547" s="1" t="s">
        <v>0</v>
      </c>
      <c r="B547" t="s">
        <v>23</v>
      </c>
      <c r="C547">
        <v>4</v>
      </c>
      <c r="D547" t="s">
        <v>10</v>
      </c>
      <c r="E547" t="s">
        <v>18</v>
      </c>
      <c r="F547">
        <v>2</v>
      </c>
      <c r="G547" t="s">
        <v>21</v>
      </c>
      <c r="H547" t="s">
        <v>50</v>
      </c>
      <c r="I547">
        <v>1</v>
      </c>
      <c r="J547" t="s">
        <v>37</v>
      </c>
      <c r="K547" t="s">
        <v>18</v>
      </c>
      <c r="P547" t="str">
        <f t="shared" si="96"/>
        <v>dull-bronze</v>
      </c>
      <c r="Q547">
        <f t="shared" si="97"/>
        <v>4</v>
      </c>
      <c r="R547" t="str">
        <f t="shared" si="98"/>
        <v>faded-salmon</v>
      </c>
      <c r="S547" t="b">
        <f t="shared" si="99"/>
        <v>0</v>
      </c>
      <c r="T547" t="b">
        <f t="shared" si="100"/>
        <v>0</v>
      </c>
      <c r="U547">
        <f>IF(F547="no",0,F547)</f>
        <v>2</v>
      </c>
      <c r="V547" t="str">
        <f>IF(G547="other","",CONCATENATE(G547,"-",H547))</f>
        <v>plaid-violet</v>
      </c>
      <c r="W547" t="b">
        <f t="shared" si="101"/>
        <v>0</v>
      </c>
      <c r="X547" t="b">
        <f t="shared" si="102"/>
        <v>0</v>
      </c>
      <c r="Y547">
        <f>IF(I547="no",0,I547)</f>
        <v>1</v>
      </c>
      <c r="Z547" t="str">
        <f>IF(J547="other","",CONCATENATE(J547,"-",K547))</f>
        <v>shiny-salmon</v>
      </c>
      <c r="AA547" t="b">
        <f t="shared" si="103"/>
        <v>0</v>
      </c>
      <c r="AB547" t="b">
        <f t="shared" si="104"/>
        <v>0</v>
      </c>
      <c r="AC547">
        <f>IF(L547="no",0,L547)</f>
        <v>0</v>
      </c>
      <c r="AD547" t="str">
        <f>IF(M547="other","",CONCATENATE(M547,"-",N547))</f>
        <v>-</v>
      </c>
      <c r="AE547" t="b">
        <f t="shared" si="105"/>
        <v>0</v>
      </c>
      <c r="AF547" t="b">
        <f t="shared" si="106"/>
        <v>0</v>
      </c>
      <c r="AI547" t="b">
        <f>OR(S547,W547,AA547,AE547)</f>
        <v>0</v>
      </c>
      <c r="AJ547" t="str">
        <f t="shared" si="107"/>
        <v/>
      </c>
      <c r="AK547" t="b">
        <f>OR(T547,X547,AB547,AF547)</f>
        <v>0</v>
      </c>
      <c r="AL547" t="str">
        <f t="shared" si="107"/>
        <v/>
      </c>
    </row>
    <row r="548" spans="1:38">
      <c r="A548" s="1" t="s">
        <v>0</v>
      </c>
      <c r="B548" t="s">
        <v>6</v>
      </c>
      <c r="C548">
        <v>5</v>
      </c>
      <c r="D548" t="s">
        <v>15</v>
      </c>
      <c r="E548" t="s">
        <v>45</v>
      </c>
      <c r="F548">
        <v>2</v>
      </c>
      <c r="G548" t="s">
        <v>37</v>
      </c>
      <c r="H548" t="s">
        <v>29</v>
      </c>
      <c r="I548">
        <v>3</v>
      </c>
      <c r="J548" t="s">
        <v>41</v>
      </c>
      <c r="K548" t="s">
        <v>9</v>
      </c>
      <c r="L548">
        <v>4</v>
      </c>
      <c r="M548" t="s">
        <v>30</v>
      </c>
      <c r="N548" t="s">
        <v>48</v>
      </c>
      <c r="P548" t="str">
        <f t="shared" si="96"/>
        <v>dull-tomato</v>
      </c>
      <c r="Q548">
        <f t="shared" si="97"/>
        <v>5</v>
      </c>
      <c r="R548" t="str">
        <f t="shared" si="98"/>
        <v>clear-gray</v>
      </c>
      <c r="S548" t="b">
        <f t="shared" si="99"/>
        <v>0</v>
      </c>
      <c r="T548" t="b">
        <f t="shared" si="100"/>
        <v>0</v>
      </c>
      <c r="U548">
        <f>IF(F548="no",0,F548)</f>
        <v>2</v>
      </c>
      <c r="V548" t="str">
        <f>IF(G548="other","",CONCATENATE(G548,"-",H548))</f>
        <v>shiny-tan</v>
      </c>
      <c r="W548" t="b">
        <f t="shared" si="101"/>
        <v>0</v>
      </c>
      <c r="X548" t="b">
        <f t="shared" si="102"/>
        <v>0</v>
      </c>
      <c r="Y548">
        <f>IF(I548="no",0,I548)</f>
        <v>3</v>
      </c>
      <c r="Z548" t="str">
        <f>IF(J548="other","",CONCATENATE(J548,"-",K548))</f>
        <v>dark-cyan</v>
      </c>
      <c r="AA548" t="b">
        <f t="shared" si="103"/>
        <v>0</v>
      </c>
      <c r="AB548" t="b">
        <f t="shared" si="104"/>
        <v>0</v>
      </c>
      <c r="AC548">
        <f>IF(L548="no",0,L548)</f>
        <v>4</v>
      </c>
      <c r="AD548" t="str">
        <f>IF(M548="other","",CONCATENATE(M548,"-",N548))</f>
        <v>dim-chartreuse</v>
      </c>
      <c r="AE548" t="b">
        <f t="shared" si="105"/>
        <v>0</v>
      </c>
      <c r="AF548" t="b">
        <f t="shared" si="106"/>
        <v>0</v>
      </c>
      <c r="AI548" t="b">
        <f>OR(S548,W548,AA548,AE548)</f>
        <v>0</v>
      </c>
      <c r="AJ548" t="str">
        <f t="shared" si="107"/>
        <v/>
      </c>
      <c r="AK548" t="b">
        <f>OR(T548,X548,AB548,AF548)</f>
        <v>0</v>
      </c>
      <c r="AL548" t="str">
        <f t="shared" si="107"/>
        <v/>
      </c>
    </row>
    <row r="549" spans="1:38">
      <c r="A549" s="1" t="s">
        <v>10</v>
      </c>
      <c r="B549" t="s">
        <v>22</v>
      </c>
      <c r="C549">
        <v>5</v>
      </c>
      <c r="D549" t="s">
        <v>30</v>
      </c>
      <c r="E549" t="s">
        <v>3</v>
      </c>
      <c r="F549">
        <v>1</v>
      </c>
      <c r="G549" t="s">
        <v>0</v>
      </c>
      <c r="H549" t="s">
        <v>36</v>
      </c>
      <c r="I549">
        <v>5</v>
      </c>
      <c r="J549" t="s">
        <v>7</v>
      </c>
      <c r="K549" t="s">
        <v>3</v>
      </c>
      <c r="P549" t="str">
        <f t="shared" si="96"/>
        <v>faded-maroon</v>
      </c>
      <c r="Q549">
        <f t="shared" si="97"/>
        <v>5</v>
      </c>
      <c r="R549" t="str">
        <f t="shared" si="98"/>
        <v>dim-green</v>
      </c>
      <c r="S549" t="b">
        <f t="shared" si="99"/>
        <v>0</v>
      </c>
      <c r="T549" t="b">
        <f t="shared" si="100"/>
        <v>0</v>
      </c>
      <c r="U549">
        <f>IF(F549="no",0,F549)</f>
        <v>1</v>
      </c>
      <c r="V549" t="str">
        <f>IF(G549="other","",CONCATENATE(G549,"-",H549))</f>
        <v>dull-coral</v>
      </c>
      <c r="W549" t="b">
        <f t="shared" si="101"/>
        <v>0</v>
      </c>
      <c r="X549" t="b">
        <f t="shared" si="102"/>
        <v>0</v>
      </c>
      <c r="Y549">
        <f>IF(I549="no",0,I549)</f>
        <v>5</v>
      </c>
      <c r="Z549" t="str">
        <f>IF(J549="other","",CONCATENATE(J549,"-",K549))</f>
        <v>muted-green</v>
      </c>
      <c r="AA549" t="b">
        <f t="shared" si="103"/>
        <v>0</v>
      </c>
      <c r="AB549" t="b">
        <f t="shared" si="104"/>
        <v>0</v>
      </c>
      <c r="AC549">
        <f>IF(L549="no",0,L549)</f>
        <v>0</v>
      </c>
      <c r="AD549" t="str">
        <f>IF(M549="other","",CONCATENATE(M549,"-",N549))</f>
        <v>-</v>
      </c>
      <c r="AE549" t="b">
        <f t="shared" si="105"/>
        <v>0</v>
      </c>
      <c r="AF549" t="b">
        <f t="shared" si="106"/>
        <v>0</v>
      </c>
      <c r="AI549" t="b">
        <f>OR(S549,W549,AA549,AE549)</f>
        <v>0</v>
      </c>
      <c r="AJ549" t="str">
        <f t="shared" si="107"/>
        <v/>
      </c>
      <c r="AK549" t="b">
        <f>OR(T549,X549,AB549,AF549)</f>
        <v>0</v>
      </c>
      <c r="AL549" t="str">
        <f t="shared" si="107"/>
        <v/>
      </c>
    </row>
    <row r="550" spans="1:38">
      <c r="A550" s="1" t="s">
        <v>41</v>
      </c>
      <c r="B550" t="s">
        <v>13</v>
      </c>
      <c r="C550">
        <v>3</v>
      </c>
      <c r="D550" t="s">
        <v>15</v>
      </c>
      <c r="E550" t="s">
        <v>28</v>
      </c>
      <c r="P550" t="str">
        <f t="shared" si="96"/>
        <v>dark-fuchsia</v>
      </c>
      <c r="Q550">
        <f t="shared" si="97"/>
        <v>3</v>
      </c>
      <c r="R550" t="str">
        <f t="shared" si="98"/>
        <v>clear-silver</v>
      </c>
      <c r="S550" t="b">
        <f t="shared" si="99"/>
        <v>0</v>
      </c>
      <c r="T550" t="b">
        <f t="shared" si="100"/>
        <v>0</v>
      </c>
      <c r="U550">
        <f>IF(F550="no",0,F550)</f>
        <v>0</v>
      </c>
      <c r="V550" t="str">
        <f>IF(G550="other","",CONCATENATE(G550,"-",H550))</f>
        <v>-</v>
      </c>
      <c r="W550" t="b">
        <f t="shared" si="101"/>
        <v>0</v>
      </c>
      <c r="X550" t="b">
        <f t="shared" si="102"/>
        <v>0</v>
      </c>
      <c r="Y550">
        <f>IF(I550="no",0,I550)</f>
        <v>0</v>
      </c>
      <c r="Z550" t="str">
        <f>IF(J550="other","",CONCATENATE(J550,"-",K550))</f>
        <v>-</v>
      </c>
      <c r="AA550" t="b">
        <f t="shared" si="103"/>
        <v>0</v>
      </c>
      <c r="AB550" t="b">
        <f t="shared" si="104"/>
        <v>0</v>
      </c>
      <c r="AC550">
        <f>IF(L550="no",0,L550)</f>
        <v>0</v>
      </c>
      <c r="AD550" t="str">
        <f>IF(M550="other","",CONCATENATE(M550,"-",N550))</f>
        <v>-</v>
      </c>
      <c r="AE550" t="b">
        <f t="shared" si="105"/>
        <v>0</v>
      </c>
      <c r="AF550" t="b">
        <f t="shared" si="106"/>
        <v>0</v>
      </c>
      <c r="AI550" t="b">
        <f>OR(S550,W550,AA550,AE550)</f>
        <v>0</v>
      </c>
      <c r="AJ550" t="str">
        <f t="shared" si="107"/>
        <v/>
      </c>
      <c r="AK550" t="b">
        <f>OR(T550,X550,AB550,AF550)</f>
        <v>0</v>
      </c>
      <c r="AL550" t="str">
        <f t="shared" si="107"/>
        <v/>
      </c>
    </row>
    <row r="551" spans="1:38">
      <c r="A551" s="1" t="s">
        <v>5</v>
      </c>
      <c r="B551" t="s">
        <v>42</v>
      </c>
      <c r="C551">
        <v>5</v>
      </c>
      <c r="D551" t="s">
        <v>21</v>
      </c>
      <c r="E551" t="s">
        <v>32</v>
      </c>
      <c r="F551">
        <v>5</v>
      </c>
      <c r="G551" t="s">
        <v>12</v>
      </c>
      <c r="H551" t="s">
        <v>23</v>
      </c>
      <c r="I551">
        <v>1</v>
      </c>
      <c r="J551" t="s">
        <v>7</v>
      </c>
      <c r="K551" t="s">
        <v>9</v>
      </c>
      <c r="L551">
        <v>1</v>
      </c>
      <c r="M551" t="s">
        <v>21</v>
      </c>
      <c r="N551" t="s">
        <v>28</v>
      </c>
      <c r="P551" t="str">
        <f t="shared" si="96"/>
        <v>striped-yellow</v>
      </c>
      <c r="Q551">
        <f t="shared" si="97"/>
        <v>5</v>
      </c>
      <c r="R551" t="str">
        <f t="shared" si="98"/>
        <v>plaid-beige</v>
      </c>
      <c r="S551" t="b">
        <f t="shared" si="99"/>
        <v>0</v>
      </c>
      <c r="T551" t="b">
        <f t="shared" si="100"/>
        <v>0</v>
      </c>
      <c r="U551">
        <f>IF(F551="no",0,F551)</f>
        <v>5</v>
      </c>
      <c r="V551" t="str">
        <f>IF(G551="other","",CONCATENATE(G551,"-",H551))</f>
        <v>drab-bronze</v>
      </c>
      <c r="W551" t="b">
        <f t="shared" si="101"/>
        <v>0</v>
      </c>
      <c r="X551" t="b">
        <f t="shared" si="102"/>
        <v>0</v>
      </c>
      <c r="Y551">
        <f>IF(I551="no",0,I551)</f>
        <v>1</v>
      </c>
      <c r="Z551" t="str">
        <f>IF(J551="other","",CONCATENATE(J551,"-",K551))</f>
        <v>muted-cyan</v>
      </c>
      <c r="AA551" t="b">
        <f t="shared" si="103"/>
        <v>0</v>
      </c>
      <c r="AB551" t="b">
        <f t="shared" si="104"/>
        <v>0</v>
      </c>
      <c r="AC551">
        <f>IF(L551="no",0,L551)</f>
        <v>1</v>
      </c>
      <c r="AD551" t="str">
        <f>IF(M551="other","",CONCATENATE(M551,"-",N551))</f>
        <v>plaid-silver</v>
      </c>
      <c r="AE551" t="b">
        <f t="shared" si="105"/>
        <v>0</v>
      </c>
      <c r="AF551" t="b">
        <f t="shared" si="106"/>
        <v>0</v>
      </c>
      <c r="AI551" t="b">
        <f>OR(S551,W551,AA551,AE551)</f>
        <v>0</v>
      </c>
      <c r="AJ551" t="str">
        <f t="shared" si="107"/>
        <v/>
      </c>
      <c r="AK551" t="b">
        <f>OR(T551,X551,AB551,AF551)</f>
        <v>0</v>
      </c>
      <c r="AL551" t="str">
        <f t="shared" si="107"/>
        <v/>
      </c>
    </row>
    <row r="552" spans="1:38">
      <c r="A552" s="1" t="s">
        <v>7</v>
      </c>
      <c r="B552" t="s">
        <v>20</v>
      </c>
      <c r="C552">
        <v>3</v>
      </c>
      <c r="D552" t="s">
        <v>34</v>
      </c>
      <c r="E552" t="s">
        <v>23</v>
      </c>
      <c r="P552" t="str">
        <f t="shared" si="96"/>
        <v>muted-white</v>
      </c>
      <c r="Q552">
        <f t="shared" si="97"/>
        <v>3</v>
      </c>
      <c r="R552" t="str">
        <f t="shared" si="98"/>
        <v>light-bronze</v>
      </c>
      <c r="S552" t="b">
        <f t="shared" si="99"/>
        <v>0</v>
      </c>
      <c r="T552" t="b">
        <f t="shared" si="100"/>
        <v>0</v>
      </c>
      <c r="U552">
        <f>IF(F552="no",0,F552)</f>
        <v>0</v>
      </c>
      <c r="V552" t="str">
        <f>IF(G552="other","",CONCATENATE(G552,"-",H552))</f>
        <v>-</v>
      </c>
      <c r="W552" t="b">
        <f t="shared" si="101"/>
        <v>0</v>
      </c>
      <c r="X552" t="b">
        <f t="shared" si="102"/>
        <v>0</v>
      </c>
      <c r="Y552">
        <f>IF(I552="no",0,I552)</f>
        <v>0</v>
      </c>
      <c r="Z552" t="str">
        <f>IF(J552="other","",CONCATENATE(J552,"-",K552))</f>
        <v>-</v>
      </c>
      <c r="AA552" t="b">
        <f t="shared" si="103"/>
        <v>0</v>
      </c>
      <c r="AB552" t="b">
        <f t="shared" si="104"/>
        <v>0</v>
      </c>
      <c r="AC552">
        <f>IF(L552="no",0,L552)</f>
        <v>0</v>
      </c>
      <c r="AD552" t="str">
        <f>IF(M552="other","",CONCATENATE(M552,"-",N552))</f>
        <v>-</v>
      </c>
      <c r="AE552" t="b">
        <f t="shared" si="105"/>
        <v>0</v>
      </c>
      <c r="AF552" t="b">
        <f t="shared" si="106"/>
        <v>0</v>
      </c>
      <c r="AI552" t="b">
        <f>OR(S552,W552,AA552,AE552)</f>
        <v>0</v>
      </c>
      <c r="AJ552" t="str">
        <f t="shared" si="107"/>
        <v/>
      </c>
      <c r="AK552" t="b">
        <f>OR(T552,X552,AB552,AF552)</f>
        <v>0</v>
      </c>
      <c r="AL552" t="str">
        <f t="shared" si="107"/>
        <v/>
      </c>
    </row>
    <row r="553" spans="1:38">
      <c r="A553" s="1" t="s">
        <v>17</v>
      </c>
      <c r="B553" t="s">
        <v>29</v>
      </c>
      <c r="C553">
        <v>2</v>
      </c>
      <c r="D553" t="s">
        <v>30</v>
      </c>
      <c r="E553" t="s">
        <v>9</v>
      </c>
      <c r="F553">
        <v>4</v>
      </c>
      <c r="G553" t="s">
        <v>21</v>
      </c>
      <c r="H553" t="s">
        <v>19</v>
      </c>
      <c r="P553" t="str">
        <f t="shared" si="96"/>
        <v>wavy-tan</v>
      </c>
      <c r="Q553">
        <f t="shared" si="97"/>
        <v>2</v>
      </c>
      <c r="R553" t="str">
        <f t="shared" si="98"/>
        <v>dim-cyan</v>
      </c>
      <c r="S553" t="b">
        <f t="shared" si="99"/>
        <v>0</v>
      </c>
      <c r="T553" t="b">
        <f t="shared" si="100"/>
        <v>0</v>
      </c>
      <c r="U553">
        <f>IF(F553="no",0,F553)</f>
        <v>4</v>
      </c>
      <c r="V553" t="str">
        <f>IF(G553="other","",CONCATENATE(G553,"-",H553))</f>
        <v>plaid-lime</v>
      </c>
      <c r="W553" t="b">
        <f t="shared" si="101"/>
        <v>0</v>
      </c>
      <c r="X553" t="b">
        <f t="shared" si="102"/>
        <v>0</v>
      </c>
      <c r="Y553">
        <f>IF(I553="no",0,I553)</f>
        <v>0</v>
      </c>
      <c r="Z553" t="str">
        <f>IF(J553="other","",CONCATENATE(J553,"-",K553))</f>
        <v>-</v>
      </c>
      <c r="AA553" t="b">
        <f t="shared" si="103"/>
        <v>0</v>
      </c>
      <c r="AB553" t="b">
        <f t="shared" si="104"/>
        <v>0</v>
      </c>
      <c r="AC553">
        <f>IF(L553="no",0,L553)</f>
        <v>0</v>
      </c>
      <c r="AD553" t="str">
        <f>IF(M553="other","",CONCATENATE(M553,"-",N553))</f>
        <v>-</v>
      </c>
      <c r="AE553" t="b">
        <f t="shared" si="105"/>
        <v>0</v>
      </c>
      <c r="AF553" t="b">
        <f t="shared" si="106"/>
        <v>0</v>
      </c>
      <c r="AI553" t="b">
        <f>OR(S553,W553,AA553,AE553)</f>
        <v>0</v>
      </c>
      <c r="AJ553" t="str">
        <f t="shared" si="107"/>
        <v/>
      </c>
      <c r="AK553" t="b">
        <f>OR(T553,X553,AB553,AF553)</f>
        <v>0</v>
      </c>
      <c r="AL553" t="str">
        <f t="shared" si="107"/>
        <v/>
      </c>
    </row>
    <row r="554" spans="1:38">
      <c r="A554" s="1" t="s">
        <v>44</v>
      </c>
      <c r="B554" t="s">
        <v>36</v>
      </c>
      <c r="C554">
        <v>2</v>
      </c>
      <c r="D554" t="s">
        <v>49</v>
      </c>
      <c r="E554" t="s">
        <v>16</v>
      </c>
      <c r="F554">
        <v>2</v>
      </c>
      <c r="G554" t="s">
        <v>5</v>
      </c>
      <c r="H554" t="s">
        <v>3</v>
      </c>
      <c r="I554">
        <v>2</v>
      </c>
      <c r="J554" t="s">
        <v>2</v>
      </c>
      <c r="K554" t="s">
        <v>23</v>
      </c>
      <c r="P554" t="str">
        <f t="shared" si="96"/>
        <v>pale-coral</v>
      </c>
      <c r="Q554">
        <f t="shared" si="97"/>
        <v>2</v>
      </c>
      <c r="R554" t="str">
        <f t="shared" si="98"/>
        <v>posh-magenta</v>
      </c>
      <c r="S554" t="b">
        <f t="shared" si="99"/>
        <v>0</v>
      </c>
      <c r="T554" t="b">
        <f t="shared" si="100"/>
        <v>0</v>
      </c>
      <c r="U554">
        <f>IF(F554="no",0,F554)</f>
        <v>2</v>
      </c>
      <c r="V554" t="str">
        <f>IF(G554="other","",CONCATENATE(G554,"-",H554))</f>
        <v>striped-green</v>
      </c>
      <c r="W554" t="b">
        <f t="shared" si="101"/>
        <v>0</v>
      </c>
      <c r="X554" t="b">
        <f t="shared" si="102"/>
        <v>0</v>
      </c>
      <c r="Y554">
        <f>IF(I554="no",0,I554)</f>
        <v>2</v>
      </c>
      <c r="Z554" t="str">
        <f>IF(J554="other","",CONCATENATE(J554,"-",K554))</f>
        <v>dotted-bronze</v>
      </c>
      <c r="AA554" t="b">
        <f t="shared" si="103"/>
        <v>0</v>
      </c>
      <c r="AB554" t="b">
        <f t="shared" si="104"/>
        <v>0</v>
      </c>
      <c r="AC554">
        <f>IF(L554="no",0,L554)</f>
        <v>0</v>
      </c>
      <c r="AD554" t="str">
        <f>IF(M554="other","",CONCATENATE(M554,"-",N554))</f>
        <v>-</v>
      </c>
      <c r="AE554" t="b">
        <f t="shared" si="105"/>
        <v>0</v>
      </c>
      <c r="AF554" t="b">
        <f t="shared" si="106"/>
        <v>0</v>
      </c>
      <c r="AI554" t="b">
        <f>OR(S554,W554,AA554,AE554)</f>
        <v>0</v>
      </c>
      <c r="AJ554" t="str">
        <f t="shared" si="107"/>
        <v/>
      </c>
      <c r="AK554" t="b">
        <f>OR(T554,X554,AB554,AF554)</f>
        <v>0</v>
      </c>
      <c r="AL554" t="str">
        <f t="shared" si="107"/>
        <v/>
      </c>
    </row>
    <row r="555" spans="1:38">
      <c r="A555" s="1" t="s">
        <v>31</v>
      </c>
      <c r="B555" t="s">
        <v>1</v>
      </c>
      <c r="C555">
        <v>4</v>
      </c>
      <c r="D555" t="s">
        <v>34</v>
      </c>
      <c r="E555" t="s">
        <v>26</v>
      </c>
      <c r="F555">
        <v>2</v>
      </c>
      <c r="G555" t="s">
        <v>17</v>
      </c>
      <c r="H555" t="s">
        <v>9</v>
      </c>
      <c r="P555" t="str">
        <f t="shared" si="96"/>
        <v>mirrored-blue</v>
      </c>
      <c r="Q555">
        <f t="shared" si="97"/>
        <v>4</v>
      </c>
      <c r="R555" t="str">
        <f t="shared" si="98"/>
        <v>light-plum</v>
      </c>
      <c r="S555" t="b">
        <f t="shared" si="99"/>
        <v>0</v>
      </c>
      <c r="T555" t="b">
        <f t="shared" si="100"/>
        <v>0</v>
      </c>
      <c r="U555">
        <f>IF(F555="no",0,F555)</f>
        <v>2</v>
      </c>
      <c r="V555" t="str">
        <f>IF(G555="other","",CONCATENATE(G555,"-",H555))</f>
        <v>wavy-cyan</v>
      </c>
      <c r="W555" t="b">
        <f t="shared" si="101"/>
        <v>0</v>
      </c>
      <c r="X555" t="b">
        <f t="shared" si="102"/>
        <v>0</v>
      </c>
      <c r="Y555">
        <f>IF(I555="no",0,I555)</f>
        <v>0</v>
      </c>
      <c r="Z555" t="str">
        <f>IF(J555="other","",CONCATENATE(J555,"-",K555))</f>
        <v>-</v>
      </c>
      <c r="AA555" t="b">
        <f t="shared" si="103"/>
        <v>0</v>
      </c>
      <c r="AB555" t="b">
        <f t="shared" si="104"/>
        <v>0</v>
      </c>
      <c r="AC555">
        <f>IF(L555="no",0,L555)</f>
        <v>0</v>
      </c>
      <c r="AD555" t="str">
        <f>IF(M555="other","",CONCATENATE(M555,"-",N555))</f>
        <v>-</v>
      </c>
      <c r="AE555" t="b">
        <f t="shared" si="105"/>
        <v>0</v>
      </c>
      <c r="AF555" t="b">
        <f t="shared" si="106"/>
        <v>0</v>
      </c>
      <c r="AI555" t="b">
        <f>OR(S555,W555,AA555,AE555)</f>
        <v>0</v>
      </c>
      <c r="AJ555" t="str">
        <f t="shared" si="107"/>
        <v/>
      </c>
      <c r="AK555" t="b">
        <f>OR(T555,X555,AB555,AF555)</f>
        <v>0</v>
      </c>
      <c r="AL555" t="str">
        <f t="shared" si="107"/>
        <v/>
      </c>
    </row>
    <row r="556" spans="1:38">
      <c r="A556" s="1" t="s">
        <v>10</v>
      </c>
      <c r="B556" t="s">
        <v>26</v>
      </c>
      <c r="C556">
        <v>5</v>
      </c>
      <c r="D556" t="s">
        <v>10</v>
      </c>
      <c r="E556" t="s">
        <v>18</v>
      </c>
      <c r="F556">
        <v>4</v>
      </c>
      <c r="G556" t="s">
        <v>27</v>
      </c>
      <c r="H556" t="s">
        <v>50</v>
      </c>
      <c r="P556" t="str">
        <f t="shared" si="96"/>
        <v>faded-plum</v>
      </c>
      <c r="Q556">
        <f t="shared" si="97"/>
        <v>5</v>
      </c>
      <c r="R556" t="str">
        <f t="shared" si="98"/>
        <v>faded-salmon</v>
      </c>
      <c r="S556" t="b">
        <f t="shared" si="99"/>
        <v>0</v>
      </c>
      <c r="T556" t="b">
        <f t="shared" si="100"/>
        <v>0</v>
      </c>
      <c r="U556">
        <f>IF(F556="no",0,F556)</f>
        <v>4</v>
      </c>
      <c r="V556" t="str">
        <f>IF(G556="other","",CONCATENATE(G556,"-",H556))</f>
        <v>vibrant-violet</v>
      </c>
      <c r="W556" t="b">
        <f t="shared" si="101"/>
        <v>0</v>
      </c>
      <c r="X556" t="b">
        <f t="shared" si="102"/>
        <v>0</v>
      </c>
      <c r="Y556">
        <f>IF(I556="no",0,I556)</f>
        <v>0</v>
      </c>
      <c r="Z556" t="str">
        <f>IF(J556="other","",CONCATENATE(J556,"-",K556))</f>
        <v>-</v>
      </c>
      <c r="AA556" t="b">
        <f t="shared" si="103"/>
        <v>0</v>
      </c>
      <c r="AB556" t="b">
        <f t="shared" si="104"/>
        <v>0</v>
      </c>
      <c r="AC556">
        <f>IF(L556="no",0,L556)</f>
        <v>0</v>
      </c>
      <c r="AD556" t="str">
        <f>IF(M556="other","",CONCATENATE(M556,"-",N556))</f>
        <v>-</v>
      </c>
      <c r="AE556" t="b">
        <f t="shared" si="105"/>
        <v>0</v>
      </c>
      <c r="AF556" t="b">
        <f t="shared" si="106"/>
        <v>0</v>
      </c>
      <c r="AI556" t="b">
        <f>OR(S556,W556,AA556,AE556)</f>
        <v>0</v>
      </c>
      <c r="AJ556" t="str">
        <f t="shared" si="107"/>
        <v/>
      </c>
      <c r="AK556" t="b">
        <f>OR(T556,X556,AB556,AF556)</f>
        <v>0</v>
      </c>
      <c r="AL556" t="str">
        <f t="shared" si="107"/>
        <v/>
      </c>
    </row>
    <row r="557" spans="1:38">
      <c r="A557" s="1" t="s">
        <v>27</v>
      </c>
      <c r="B557" t="s">
        <v>38</v>
      </c>
      <c r="C557">
        <v>3</v>
      </c>
      <c r="D557" t="s">
        <v>12</v>
      </c>
      <c r="E557" t="s">
        <v>26</v>
      </c>
      <c r="P557" t="str">
        <f t="shared" si="96"/>
        <v>vibrant-teal</v>
      </c>
      <c r="Q557">
        <f t="shared" si="97"/>
        <v>3</v>
      </c>
      <c r="R557" t="str">
        <f t="shared" si="98"/>
        <v>drab-plum</v>
      </c>
      <c r="S557" t="b">
        <f t="shared" si="99"/>
        <v>0</v>
      </c>
      <c r="T557" t="b">
        <f t="shared" si="100"/>
        <v>0</v>
      </c>
      <c r="U557">
        <f>IF(F557="no",0,F557)</f>
        <v>0</v>
      </c>
      <c r="V557" t="str">
        <f>IF(G557="other","",CONCATENATE(G557,"-",H557))</f>
        <v>-</v>
      </c>
      <c r="W557" t="b">
        <f t="shared" si="101"/>
        <v>0</v>
      </c>
      <c r="X557" t="b">
        <f t="shared" si="102"/>
        <v>0</v>
      </c>
      <c r="Y557">
        <f>IF(I557="no",0,I557)</f>
        <v>0</v>
      </c>
      <c r="Z557" t="str">
        <f>IF(J557="other","",CONCATENATE(J557,"-",K557))</f>
        <v>-</v>
      </c>
      <c r="AA557" t="b">
        <f t="shared" si="103"/>
        <v>0</v>
      </c>
      <c r="AB557" t="b">
        <f t="shared" si="104"/>
        <v>0</v>
      </c>
      <c r="AC557">
        <f>IF(L557="no",0,L557)</f>
        <v>0</v>
      </c>
      <c r="AD557" t="str">
        <f>IF(M557="other","",CONCATENATE(M557,"-",N557))</f>
        <v>-</v>
      </c>
      <c r="AE557" t="b">
        <f t="shared" si="105"/>
        <v>0</v>
      </c>
      <c r="AF557" t="b">
        <f t="shared" si="106"/>
        <v>0</v>
      </c>
      <c r="AI557" t="b">
        <f>OR(S557,W557,AA557,AE557)</f>
        <v>0</v>
      </c>
      <c r="AJ557" t="str">
        <f t="shared" si="107"/>
        <v/>
      </c>
      <c r="AK557" t="b">
        <f>OR(T557,X557,AB557,AF557)</f>
        <v>0</v>
      </c>
      <c r="AL557" t="str">
        <f t="shared" si="107"/>
        <v/>
      </c>
    </row>
    <row r="558" spans="1:38">
      <c r="A558" s="1" t="s">
        <v>2</v>
      </c>
      <c r="B558" t="s">
        <v>33</v>
      </c>
      <c r="C558">
        <v>2</v>
      </c>
      <c r="D558" t="s">
        <v>30</v>
      </c>
      <c r="E558" t="s">
        <v>20</v>
      </c>
      <c r="F558">
        <v>2</v>
      </c>
      <c r="G558" t="s">
        <v>31</v>
      </c>
      <c r="H558" t="s">
        <v>24</v>
      </c>
      <c r="P558" t="str">
        <f t="shared" si="96"/>
        <v>dotted-red</v>
      </c>
      <c r="Q558">
        <f t="shared" si="97"/>
        <v>2</v>
      </c>
      <c r="R558" t="str">
        <f t="shared" si="98"/>
        <v>dim-white</v>
      </c>
      <c r="S558" t="b">
        <f t="shared" si="99"/>
        <v>0</v>
      </c>
      <c r="T558" t="b">
        <f t="shared" si="100"/>
        <v>0</v>
      </c>
      <c r="U558">
        <f>IF(F558="no",0,F558)</f>
        <v>2</v>
      </c>
      <c r="V558" t="str">
        <f>IF(G558="other","",CONCATENATE(G558,"-",H558))</f>
        <v>mirrored-purple</v>
      </c>
      <c r="W558" t="b">
        <f t="shared" si="101"/>
        <v>0</v>
      </c>
      <c r="X558" t="b">
        <f t="shared" si="102"/>
        <v>0</v>
      </c>
      <c r="Y558">
        <f>IF(I558="no",0,I558)</f>
        <v>0</v>
      </c>
      <c r="Z558" t="str">
        <f>IF(J558="other","",CONCATENATE(J558,"-",K558))</f>
        <v>-</v>
      </c>
      <c r="AA558" t="b">
        <f t="shared" si="103"/>
        <v>0</v>
      </c>
      <c r="AB558" t="b">
        <f t="shared" si="104"/>
        <v>0</v>
      </c>
      <c r="AC558">
        <f>IF(L558="no",0,L558)</f>
        <v>0</v>
      </c>
      <c r="AD558" t="str">
        <f>IF(M558="other","",CONCATENATE(M558,"-",N558))</f>
        <v>-</v>
      </c>
      <c r="AE558" t="b">
        <f t="shared" si="105"/>
        <v>0</v>
      </c>
      <c r="AF558" t="b">
        <f t="shared" si="106"/>
        <v>0</v>
      </c>
      <c r="AI558" t="b">
        <f>OR(S558,W558,AA558,AE558)</f>
        <v>0</v>
      </c>
      <c r="AJ558" t="str">
        <f t="shared" si="107"/>
        <v/>
      </c>
      <c r="AK558" t="b">
        <f>OR(T558,X558,AB558,AF558)</f>
        <v>0</v>
      </c>
      <c r="AL558" t="str">
        <f t="shared" si="107"/>
        <v/>
      </c>
    </row>
    <row r="559" spans="1:38">
      <c r="A559" s="1" t="s">
        <v>21</v>
      </c>
      <c r="B559" t="s">
        <v>18</v>
      </c>
      <c r="C559">
        <v>2</v>
      </c>
      <c r="D559" t="s">
        <v>49</v>
      </c>
      <c r="E559" t="s">
        <v>48</v>
      </c>
      <c r="F559">
        <v>5</v>
      </c>
      <c r="G559" t="s">
        <v>37</v>
      </c>
      <c r="H559" t="s">
        <v>22</v>
      </c>
      <c r="I559">
        <v>1</v>
      </c>
      <c r="J559" t="s">
        <v>10</v>
      </c>
      <c r="K559" t="s">
        <v>39</v>
      </c>
      <c r="P559" t="str">
        <f t="shared" si="96"/>
        <v>plaid-salmon</v>
      </c>
      <c r="Q559">
        <f t="shared" si="97"/>
        <v>2</v>
      </c>
      <c r="R559" t="str">
        <f t="shared" si="98"/>
        <v>posh-chartreuse</v>
      </c>
      <c r="S559" t="b">
        <f t="shared" si="99"/>
        <v>0</v>
      </c>
      <c r="T559" t="b">
        <f t="shared" si="100"/>
        <v>0</v>
      </c>
      <c r="U559">
        <f>IF(F559="no",0,F559)</f>
        <v>5</v>
      </c>
      <c r="V559" t="str">
        <f>IF(G559="other","",CONCATENATE(G559,"-",H559))</f>
        <v>shiny-maroon</v>
      </c>
      <c r="W559" t="b">
        <f t="shared" si="101"/>
        <v>0</v>
      </c>
      <c r="X559" t="b">
        <f t="shared" si="102"/>
        <v>0</v>
      </c>
      <c r="Y559">
        <f>IF(I559="no",0,I559)</f>
        <v>1</v>
      </c>
      <c r="Z559" t="str">
        <f>IF(J559="other","",CONCATENATE(J559,"-",K559))</f>
        <v>faded-indigo</v>
      </c>
      <c r="AA559" t="b">
        <f t="shared" si="103"/>
        <v>0</v>
      </c>
      <c r="AB559" t="b">
        <f t="shared" si="104"/>
        <v>0</v>
      </c>
      <c r="AC559">
        <f>IF(L559="no",0,L559)</f>
        <v>0</v>
      </c>
      <c r="AD559" t="str">
        <f>IF(M559="other","",CONCATENATE(M559,"-",N559))</f>
        <v>-</v>
      </c>
      <c r="AE559" t="b">
        <f t="shared" si="105"/>
        <v>0</v>
      </c>
      <c r="AF559" t="b">
        <f t="shared" si="106"/>
        <v>0</v>
      </c>
      <c r="AI559" t="b">
        <f>OR(S559,W559,AA559,AE559)</f>
        <v>0</v>
      </c>
      <c r="AJ559" t="str">
        <f t="shared" si="107"/>
        <v/>
      </c>
      <c r="AK559" t="b">
        <f>OR(T559,X559,AB559,AF559)</f>
        <v>0</v>
      </c>
      <c r="AL559" t="str">
        <f t="shared" si="107"/>
        <v/>
      </c>
    </row>
    <row r="560" spans="1:38">
      <c r="A560" s="1" t="s">
        <v>17</v>
      </c>
      <c r="B560" t="s">
        <v>13</v>
      </c>
      <c r="C560">
        <v>1</v>
      </c>
      <c r="D560" t="s">
        <v>14</v>
      </c>
      <c r="E560" t="s">
        <v>9</v>
      </c>
      <c r="F560">
        <v>5</v>
      </c>
      <c r="G560" t="s">
        <v>44</v>
      </c>
      <c r="H560" t="s">
        <v>50</v>
      </c>
      <c r="I560">
        <v>5</v>
      </c>
      <c r="J560" t="s">
        <v>7</v>
      </c>
      <c r="K560" t="s">
        <v>22</v>
      </c>
      <c r="P560" t="str">
        <f t="shared" si="96"/>
        <v>wavy-fuchsia</v>
      </c>
      <c r="Q560">
        <f t="shared" si="97"/>
        <v>1</v>
      </c>
      <c r="R560" t="str">
        <f t="shared" si="98"/>
        <v>bright-cyan</v>
      </c>
      <c r="S560" t="b">
        <f t="shared" si="99"/>
        <v>0</v>
      </c>
      <c r="T560" t="b">
        <f t="shared" si="100"/>
        <v>0</v>
      </c>
      <c r="U560">
        <f>IF(F560="no",0,F560)</f>
        <v>5</v>
      </c>
      <c r="V560" t="str">
        <f>IF(G560="other","",CONCATENATE(G560,"-",H560))</f>
        <v>pale-violet</v>
      </c>
      <c r="W560" t="b">
        <f t="shared" si="101"/>
        <v>0</v>
      </c>
      <c r="X560" t="b">
        <f t="shared" si="102"/>
        <v>0</v>
      </c>
      <c r="Y560">
        <f>IF(I560="no",0,I560)</f>
        <v>5</v>
      </c>
      <c r="Z560" t="str">
        <f>IF(J560="other","",CONCATENATE(J560,"-",K560))</f>
        <v>muted-maroon</v>
      </c>
      <c r="AA560" t="b">
        <f t="shared" si="103"/>
        <v>0</v>
      </c>
      <c r="AB560" t="b">
        <f t="shared" si="104"/>
        <v>0</v>
      </c>
      <c r="AC560">
        <f>IF(L560="no",0,L560)</f>
        <v>0</v>
      </c>
      <c r="AD560" t="str">
        <f>IF(M560="other","",CONCATENATE(M560,"-",N560))</f>
        <v>-</v>
      </c>
      <c r="AE560" t="b">
        <f t="shared" si="105"/>
        <v>0</v>
      </c>
      <c r="AF560" t="b">
        <f t="shared" si="106"/>
        <v>0</v>
      </c>
      <c r="AI560" t="b">
        <f>OR(S560,W560,AA560,AE560)</f>
        <v>0</v>
      </c>
      <c r="AJ560" t="str">
        <f t="shared" si="107"/>
        <v/>
      </c>
      <c r="AK560" t="b">
        <f>OR(T560,X560,AB560,AF560)</f>
        <v>0</v>
      </c>
      <c r="AL560" t="str">
        <f t="shared" si="107"/>
        <v/>
      </c>
    </row>
    <row r="561" spans="1:38">
      <c r="A561" s="1" t="s">
        <v>34</v>
      </c>
      <c r="B561" t="s">
        <v>33</v>
      </c>
      <c r="C561">
        <v>4</v>
      </c>
      <c r="D561" t="s">
        <v>7</v>
      </c>
      <c r="E561" t="s">
        <v>9</v>
      </c>
      <c r="F561">
        <v>5</v>
      </c>
      <c r="G561" t="s">
        <v>17</v>
      </c>
      <c r="H561" t="s">
        <v>11</v>
      </c>
      <c r="I561">
        <v>5</v>
      </c>
      <c r="J561" t="s">
        <v>7</v>
      </c>
      <c r="K561" t="s">
        <v>1</v>
      </c>
      <c r="P561" t="str">
        <f t="shared" si="96"/>
        <v>light-red</v>
      </c>
      <c r="Q561">
        <f t="shared" si="97"/>
        <v>4</v>
      </c>
      <c r="R561" t="str">
        <f t="shared" si="98"/>
        <v>muted-cyan</v>
      </c>
      <c r="S561" t="b">
        <f t="shared" si="99"/>
        <v>0</v>
      </c>
      <c r="T561" t="b">
        <f t="shared" si="100"/>
        <v>0</v>
      </c>
      <c r="U561">
        <f>IF(F561="no",0,F561)</f>
        <v>5</v>
      </c>
      <c r="V561" t="str">
        <f>IF(G561="other","",CONCATENATE(G561,"-",H561))</f>
        <v>wavy-lavender</v>
      </c>
      <c r="W561" t="b">
        <f t="shared" si="101"/>
        <v>0</v>
      </c>
      <c r="X561" t="b">
        <f t="shared" si="102"/>
        <v>0</v>
      </c>
      <c r="Y561">
        <f>IF(I561="no",0,I561)</f>
        <v>5</v>
      </c>
      <c r="Z561" t="str">
        <f>IF(J561="other","",CONCATENATE(J561,"-",K561))</f>
        <v>muted-blue</v>
      </c>
      <c r="AA561" t="b">
        <f t="shared" si="103"/>
        <v>0</v>
      </c>
      <c r="AB561" t="b">
        <f t="shared" si="104"/>
        <v>0</v>
      </c>
      <c r="AC561">
        <f>IF(L561="no",0,L561)</f>
        <v>0</v>
      </c>
      <c r="AD561" t="str">
        <f>IF(M561="other","",CONCATENATE(M561,"-",N561))</f>
        <v>-</v>
      </c>
      <c r="AE561" t="b">
        <f t="shared" si="105"/>
        <v>0</v>
      </c>
      <c r="AF561" t="b">
        <f t="shared" si="106"/>
        <v>0</v>
      </c>
      <c r="AI561" t="b">
        <f>OR(S561,W561,AA561,AE561)</f>
        <v>0</v>
      </c>
      <c r="AJ561" t="str">
        <f t="shared" si="107"/>
        <v/>
      </c>
      <c r="AK561" t="b">
        <f>OR(T561,X561,AB561,AF561)</f>
        <v>0</v>
      </c>
      <c r="AL561" t="str">
        <f t="shared" si="107"/>
        <v/>
      </c>
    </row>
    <row r="562" spans="1:38">
      <c r="A562" s="1" t="s">
        <v>41</v>
      </c>
      <c r="B562" t="s">
        <v>16</v>
      </c>
      <c r="C562">
        <v>4</v>
      </c>
      <c r="D562" t="s">
        <v>27</v>
      </c>
      <c r="E562" t="s">
        <v>3</v>
      </c>
      <c r="P562" t="str">
        <f t="shared" si="96"/>
        <v>dark-magenta</v>
      </c>
      <c r="Q562">
        <f t="shared" si="97"/>
        <v>4</v>
      </c>
      <c r="R562" t="str">
        <f t="shared" si="98"/>
        <v>vibrant-green</v>
      </c>
      <c r="S562" t="b">
        <f t="shared" si="99"/>
        <v>0</v>
      </c>
      <c r="T562" t="b">
        <f t="shared" si="100"/>
        <v>0</v>
      </c>
      <c r="U562">
        <f>IF(F562="no",0,F562)</f>
        <v>0</v>
      </c>
      <c r="V562" t="str">
        <f>IF(G562="other","",CONCATENATE(G562,"-",H562))</f>
        <v>-</v>
      </c>
      <c r="W562" t="b">
        <f t="shared" si="101"/>
        <v>0</v>
      </c>
      <c r="X562" t="b">
        <f t="shared" si="102"/>
        <v>0</v>
      </c>
      <c r="Y562">
        <f>IF(I562="no",0,I562)</f>
        <v>0</v>
      </c>
      <c r="Z562" t="str">
        <f>IF(J562="other","",CONCATENATE(J562,"-",K562))</f>
        <v>-</v>
      </c>
      <c r="AA562" t="b">
        <f t="shared" si="103"/>
        <v>0</v>
      </c>
      <c r="AB562" t="b">
        <f t="shared" si="104"/>
        <v>0</v>
      </c>
      <c r="AC562">
        <f>IF(L562="no",0,L562)</f>
        <v>0</v>
      </c>
      <c r="AD562" t="str">
        <f>IF(M562="other","",CONCATENATE(M562,"-",N562))</f>
        <v>-</v>
      </c>
      <c r="AE562" t="b">
        <f t="shared" si="105"/>
        <v>0</v>
      </c>
      <c r="AF562" t="b">
        <f t="shared" si="106"/>
        <v>0</v>
      </c>
      <c r="AI562" t="b">
        <f>OR(S562,W562,AA562,AE562)</f>
        <v>0</v>
      </c>
      <c r="AJ562" t="str">
        <f t="shared" si="107"/>
        <v/>
      </c>
      <c r="AK562" t="b">
        <f>OR(T562,X562,AB562,AF562)</f>
        <v>0</v>
      </c>
      <c r="AL562" t="str">
        <f t="shared" si="107"/>
        <v/>
      </c>
    </row>
    <row r="563" spans="1:38">
      <c r="A563" s="1" t="s">
        <v>14</v>
      </c>
      <c r="B563" t="s">
        <v>24</v>
      </c>
      <c r="C563">
        <v>2</v>
      </c>
      <c r="D563" t="s">
        <v>7</v>
      </c>
      <c r="E563" t="s">
        <v>1</v>
      </c>
      <c r="P563" t="str">
        <f t="shared" si="96"/>
        <v>bright-purple</v>
      </c>
      <c r="Q563">
        <f t="shared" si="97"/>
        <v>2</v>
      </c>
      <c r="R563" t="str">
        <f t="shared" si="98"/>
        <v>muted-blue</v>
      </c>
      <c r="S563" t="b">
        <f t="shared" si="99"/>
        <v>0</v>
      </c>
      <c r="T563" t="b">
        <f t="shared" si="100"/>
        <v>0</v>
      </c>
      <c r="U563">
        <f>IF(F563="no",0,F563)</f>
        <v>0</v>
      </c>
      <c r="V563" t="str">
        <f>IF(G563="other","",CONCATENATE(G563,"-",H563))</f>
        <v>-</v>
      </c>
      <c r="W563" t="b">
        <f t="shared" si="101"/>
        <v>0</v>
      </c>
      <c r="X563" t="b">
        <f t="shared" si="102"/>
        <v>0</v>
      </c>
      <c r="Y563">
        <f>IF(I563="no",0,I563)</f>
        <v>0</v>
      </c>
      <c r="Z563" t="str">
        <f>IF(J563="other","",CONCATENATE(J563,"-",K563))</f>
        <v>-</v>
      </c>
      <c r="AA563" t="b">
        <f t="shared" si="103"/>
        <v>0</v>
      </c>
      <c r="AB563" t="b">
        <f t="shared" si="104"/>
        <v>0</v>
      </c>
      <c r="AC563">
        <f>IF(L563="no",0,L563)</f>
        <v>0</v>
      </c>
      <c r="AD563" t="str">
        <f>IF(M563="other","",CONCATENATE(M563,"-",N563))</f>
        <v>-</v>
      </c>
      <c r="AE563" t="b">
        <f t="shared" si="105"/>
        <v>0</v>
      </c>
      <c r="AF563" t="b">
        <f t="shared" si="106"/>
        <v>0</v>
      </c>
      <c r="AI563" t="b">
        <f>OR(S563,W563,AA563,AE563)</f>
        <v>0</v>
      </c>
      <c r="AJ563" t="str">
        <f t="shared" si="107"/>
        <v/>
      </c>
      <c r="AK563" t="b">
        <f>OR(T563,X563,AB563,AF563)</f>
        <v>0</v>
      </c>
      <c r="AL563" t="str">
        <f t="shared" si="107"/>
        <v/>
      </c>
    </row>
    <row r="564" spans="1:38">
      <c r="A564" s="1" t="s">
        <v>2</v>
      </c>
      <c r="B564" t="s">
        <v>40</v>
      </c>
      <c r="C564">
        <v>3</v>
      </c>
      <c r="D564" t="s">
        <v>7</v>
      </c>
      <c r="E564" t="s">
        <v>45</v>
      </c>
      <c r="F564">
        <v>5</v>
      </c>
      <c r="G564" t="s">
        <v>31</v>
      </c>
      <c r="H564" t="s">
        <v>18</v>
      </c>
      <c r="P564" t="str">
        <f t="shared" si="96"/>
        <v>dotted-gold</v>
      </c>
      <c r="Q564">
        <f t="shared" si="97"/>
        <v>3</v>
      </c>
      <c r="R564" t="str">
        <f t="shared" si="98"/>
        <v>muted-gray</v>
      </c>
      <c r="S564" t="b">
        <f t="shared" si="99"/>
        <v>0</v>
      </c>
      <c r="T564" t="b">
        <f t="shared" si="100"/>
        <v>0</v>
      </c>
      <c r="U564">
        <f>IF(F564="no",0,F564)</f>
        <v>5</v>
      </c>
      <c r="V564" t="str">
        <f>IF(G564="other","",CONCATENATE(G564,"-",H564))</f>
        <v>mirrored-salmon</v>
      </c>
      <c r="W564" t="b">
        <f t="shared" si="101"/>
        <v>0</v>
      </c>
      <c r="X564" t="b">
        <f t="shared" si="102"/>
        <v>0</v>
      </c>
      <c r="Y564">
        <f>IF(I564="no",0,I564)</f>
        <v>0</v>
      </c>
      <c r="Z564" t="str">
        <f>IF(J564="other","",CONCATENATE(J564,"-",K564))</f>
        <v>-</v>
      </c>
      <c r="AA564" t="b">
        <f t="shared" si="103"/>
        <v>0</v>
      </c>
      <c r="AB564" t="b">
        <f t="shared" si="104"/>
        <v>0</v>
      </c>
      <c r="AC564">
        <f>IF(L564="no",0,L564)</f>
        <v>0</v>
      </c>
      <c r="AD564" t="str">
        <f>IF(M564="other","",CONCATENATE(M564,"-",N564))</f>
        <v>-</v>
      </c>
      <c r="AE564" t="b">
        <f t="shared" si="105"/>
        <v>0</v>
      </c>
      <c r="AF564" t="b">
        <f t="shared" si="106"/>
        <v>0</v>
      </c>
      <c r="AI564" t="b">
        <f>OR(S564,W564,AA564,AE564)</f>
        <v>0</v>
      </c>
      <c r="AJ564" t="str">
        <f t="shared" si="107"/>
        <v/>
      </c>
      <c r="AK564" t="b">
        <f>OR(T564,X564,AB564,AF564)</f>
        <v>0</v>
      </c>
      <c r="AL564" t="str">
        <f t="shared" si="107"/>
        <v/>
      </c>
    </row>
    <row r="565" spans="1:38">
      <c r="A565" s="1" t="s">
        <v>5</v>
      </c>
      <c r="B565" t="s">
        <v>33</v>
      </c>
      <c r="C565">
        <v>2</v>
      </c>
      <c r="D565" t="s">
        <v>17</v>
      </c>
      <c r="E565" t="s">
        <v>50</v>
      </c>
      <c r="F565">
        <v>1</v>
      </c>
      <c r="G565" t="s">
        <v>41</v>
      </c>
      <c r="H565" t="s">
        <v>51</v>
      </c>
      <c r="P565" t="str">
        <f t="shared" si="96"/>
        <v>striped-red</v>
      </c>
      <c r="Q565">
        <f t="shared" si="97"/>
        <v>2</v>
      </c>
      <c r="R565" t="str">
        <f t="shared" si="98"/>
        <v>wavy-violet</v>
      </c>
      <c r="S565" t="b">
        <f t="shared" si="99"/>
        <v>0</v>
      </c>
      <c r="T565" t="b">
        <f t="shared" si="100"/>
        <v>0</v>
      </c>
      <c r="U565">
        <f>IF(F565="no",0,F565)</f>
        <v>1</v>
      </c>
      <c r="V565" t="str">
        <f>IF(G565="other","",CONCATENATE(G565,"-",H565))</f>
        <v>dark-aqua</v>
      </c>
      <c r="W565" t="b">
        <f t="shared" si="101"/>
        <v>0</v>
      </c>
      <c r="X565" t="b">
        <f t="shared" si="102"/>
        <v>0</v>
      </c>
      <c r="Y565">
        <f>IF(I565="no",0,I565)</f>
        <v>0</v>
      </c>
      <c r="Z565" t="str">
        <f>IF(J565="other","",CONCATENATE(J565,"-",K565))</f>
        <v>-</v>
      </c>
      <c r="AA565" t="b">
        <f t="shared" si="103"/>
        <v>0</v>
      </c>
      <c r="AB565" t="b">
        <f t="shared" si="104"/>
        <v>0</v>
      </c>
      <c r="AC565">
        <f>IF(L565="no",0,L565)</f>
        <v>0</v>
      </c>
      <c r="AD565" t="str">
        <f>IF(M565="other","",CONCATENATE(M565,"-",N565))</f>
        <v>-</v>
      </c>
      <c r="AE565" t="b">
        <f t="shared" si="105"/>
        <v>0</v>
      </c>
      <c r="AF565" t="b">
        <f t="shared" si="106"/>
        <v>0</v>
      </c>
      <c r="AI565" t="b">
        <f>OR(S565,W565,AA565,AE565)</f>
        <v>0</v>
      </c>
      <c r="AJ565" t="str">
        <f t="shared" si="107"/>
        <v/>
      </c>
      <c r="AK565" t="b">
        <f>OR(T565,X565,AB565,AF565)</f>
        <v>0</v>
      </c>
      <c r="AL565" t="str">
        <f t="shared" si="107"/>
        <v/>
      </c>
    </row>
    <row r="566" spans="1:38">
      <c r="A566" s="1" t="s">
        <v>34</v>
      </c>
      <c r="B566" t="s">
        <v>25</v>
      </c>
      <c r="C566">
        <v>4</v>
      </c>
      <c r="D566" t="s">
        <v>12</v>
      </c>
      <c r="E566" t="s">
        <v>26</v>
      </c>
      <c r="F566">
        <v>3</v>
      </c>
      <c r="G566" t="s">
        <v>41</v>
      </c>
      <c r="H566" t="s">
        <v>48</v>
      </c>
      <c r="I566">
        <v>3</v>
      </c>
      <c r="J566" t="s">
        <v>2</v>
      </c>
      <c r="K566" t="s">
        <v>45</v>
      </c>
      <c r="L566">
        <v>2</v>
      </c>
      <c r="M566" t="s">
        <v>15</v>
      </c>
      <c r="N566" t="s">
        <v>20</v>
      </c>
      <c r="P566" t="str">
        <f t="shared" si="96"/>
        <v>light-crimson</v>
      </c>
      <c r="Q566">
        <f t="shared" si="97"/>
        <v>4</v>
      </c>
      <c r="R566" t="str">
        <f t="shared" si="98"/>
        <v>drab-plum</v>
      </c>
      <c r="S566" t="b">
        <f t="shared" si="99"/>
        <v>0</v>
      </c>
      <c r="T566" t="b">
        <f t="shared" si="100"/>
        <v>0</v>
      </c>
      <c r="U566">
        <f>IF(F566="no",0,F566)</f>
        <v>3</v>
      </c>
      <c r="V566" t="str">
        <f>IF(G566="other","",CONCATENATE(G566,"-",H566))</f>
        <v>dark-chartreuse</v>
      </c>
      <c r="W566" t="b">
        <f t="shared" si="101"/>
        <v>0</v>
      </c>
      <c r="X566" t="b">
        <f t="shared" si="102"/>
        <v>0</v>
      </c>
      <c r="Y566">
        <f>IF(I566="no",0,I566)</f>
        <v>3</v>
      </c>
      <c r="Z566" t="str">
        <f>IF(J566="other","",CONCATENATE(J566,"-",K566))</f>
        <v>dotted-gray</v>
      </c>
      <c r="AA566" t="b">
        <f t="shared" si="103"/>
        <v>0</v>
      </c>
      <c r="AB566" t="b">
        <f t="shared" si="104"/>
        <v>0</v>
      </c>
      <c r="AC566">
        <f>IF(L566="no",0,L566)</f>
        <v>2</v>
      </c>
      <c r="AD566" t="str">
        <f>IF(M566="other","",CONCATENATE(M566,"-",N566))</f>
        <v>clear-white</v>
      </c>
      <c r="AE566" t="b">
        <f t="shared" si="105"/>
        <v>0</v>
      </c>
      <c r="AF566" t="b">
        <f t="shared" si="106"/>
        <v>0</v>
      </c>
      <c r="AI566" t="b">
        <f>OR(S566,W566,AA566,AE566)</f>
        <v>0</v>
      </c>
      <c r="AJ566" t="str">
        <f t="shared" si="107"/>
        <v/>
      </c>
      <c r="AK566" t="b">
        <f>OR(T566,X566,AB566,AF566)</f>
        <v>0</v>
      </c>
      <c r="AL566" t="str">
        <f t="shared" si="107"/>
        <v/>
      </c>
    </row>
    <row r="567" spans="1:38">
      <c r="A567" s="1" t="s">
        <v>14</v>
      </c>
      <c r="B567" t="s">
        <v>43</v>
      </c>
      <c r="C567">
        <v>2</v>
      </c>
      <c r="D567" t="s">
        <v>37</v>
      </c>
      <c r="E567" t="s">
        <v>46</v>
      </c>
      <c r="F567">
        <v>3</v>
      </c>
      <c r="G567" t="s">
        <v>17</v>
      </c>
      <c r="H567" t="s">
        <v>29</v>
      </c>
      <c r="I567">
        <v>3</v>
      </c>
      <c r="J567" t="s">
        <v>37</v>
      </c>
      <c r="K567" t="s">
        <v>42</v>
      </c>
      <c r="P567" t="str">
        <f t="shared" si="96"/>
        <v>bright-black</v>
      </c>
      <c r="Q567">
        <f t="shared" si="97"/>
        <v>2</v>
      </c>
      <c r="R567" t="str">
        <f t="shared" si="98"/>
        <v>shiny-orange</v>
      </c>
      <c r="S567" t="b">
        <f t="shared" si="99"/>
        <v>0</v>
      </c>
      <c r="T567" t="b">
        <f t="shared" si="100"/>
        <v>0</v>
      </c>
      <c r="U567">
        <f>IF(F567="no",0,F567)</f>
        <v>3</v>
      </c>
      <c r="V567" t="str">
        <f>IF(G567="other","",CONCATENATE(G567,"-",H567))</f>
        <v>wavy-tan</v>
      </c>
      <c r="W567" t="b">
        <f t="shared" si="101"/>
        <v>0</v>
      </c>
      <c r="X567" t="b">
        <f t="shared" si="102"/>
        <v>0</v>
      </c>
      <c r="Y567">
        <f>IF(I567="no",0,I567)</f>
        <v>3</v>
      </c>
      <c r="Z567" t="str">
        <f>IF(J567="other","",CONCATENATE(J567,"-",K567))</f>
        <v>shiny-yellow</v>
      </c>
      <c r="AA567" t="b">
        <f t="shared" si="103"/>
        <v>0</v>
      </c>
      <c r="AB567" t="b">
        <f t="shared" si="104"/>
        <v>0</v>
      </c>
      <c r="AC567">
        <f>IF(L567="no",0,L567)</f>
        <v>0</v>
      </c>
      <c r="AD567" t="str">
        <f>IF(M567="other","",CONCATENATE(M567,"-",N567))</f>
        <v>-</v>
      </c>
      <c r="AE567" t="b">
        <f t="shared" si="105"/>
        <v>0</v>
      </c>
      <c r="AF567" t="b">
        <f t="shared" si="106"/>
        <v>0</v>
      </c>
      <c r="AI567" t="b">
        <f>OR(S567,W567,AA567,AE567)</f>
        <v>0</v>
      </c>
      <c r="AJ567" t="str">
        <f t="shared" si="107"/>
        <v/>
      </c>
      <c r="AK567" t="b">
        <f>OR(T567,X567,AB567,AF567)</f>
        <v>0</v>
      </c>
      <c r="AL567" t="str">
        <f t="shared" si="107"/>
        <v/>
      </c>
    </row>
    <row r="568" spans="1:38">
      <c r="A568" s="1" t="s">
        <v>5</v>
      </c>
      <c r="B568" t="s">
        <v>28</v>
      </c>
      <c r="C568">
        <v>4</v>
      </c>
      <c r="D568" t="s">
        <v>5</v>
      </c>
      <c r="E568" t="s">
        <v>45</v>
      </c>
      <c r="F568">
        <v>2</v>
      </c>
      <c r="G568" t="s">
        <v>15</v>
      </c>
      <c r="H568" t="s">
        <v>43</v>
      </c>
      <c r="I568">
        <v>5</v>
      </c>
      <c r="J568" t="s">
        <v>37</v>
      </c>
      <c r="K568" t="s">
        <v>9</v>
      </c>
      <c r="P568" t="str">
        <f t="shared" si="96"/>
        <v>striped-silver</v>
      </c>
      <c r="Q568">
        <f t="shared" si="97"/>
        <v>4</v>
      </c>
      <c r="R568" t="str">
        <f t="shared" si="98"/>
        <v>striped-gray</v>
      </c>
      <c r="S568" t="b">
        <f t="shared" si="99"/>
        <v>0</v>
      </c>
      <c r="T568" t="b">
        <f t="shared" si="100"/>
        <v>0</v>
      </c>
      <c r="U568">
        <f>IF(F568="no",0,F568)</f>
        <v>2</v>
      </c>
      <c r="V568" t="str">
        <f>IF(G568="other","",CONCATENATE(G568,"-",H568))</f>
        <v>clear-black</v>
      </c>
      <c r="W568" t="b">
        <f t="shared" si="101"/>
        <v>0</v>
      </c>
      <c r="X568" t="b">
        <f t="shared" si="102"/>
        <v>0</v>
      </c>
      <c r="Y568">
        <f>IF(I568="no",0,I568)</f>
        <v>5</v>
      </c>
      <c r="Z568" t="str">
        <f>IF(J568="other","",CONCATENATE(J568,"-",K568))</f>
        <v>shiny-cyan</v>
      </c>
      <c r="AA568" t="b">
        <f t="shared" si="103"/>
        <v>0</v>
      </c>
      <c r="AB568" t="b">
        <f t="shared" si="104"/>
        <v>0</v>
      </c>
      <c r="AC568">
        <f>IF(L568="no",0,L568)</f>
        <v>0</v>
      </c>
      <c r="AD568" t="str">
        <f>IF(M568="other","",CONCATENATE(M568,"-",N568))</f>
        <v>-</v>
      </c>
      <c r="AE568" t="b">
        <f t="shared" si="105"/>
        <v>0</v>
      </c>
      <c r="AF568" t="b">
        <f t="shared" si="106"/>
        <v>0</v>
      </c>
      <c r="AI568" t="b">
        <f>OR(S568,W568,AA568,AE568)</f>
        <v>0</v>
      </c>
      <c r="AJ568" t="str">
        <f t="shared" si="107"/>
        <v/>
      </c>
      <c r="AK568" t="b">
        <f>OR(T568,X568,AB568,AF568)</f>
        <v>0</v>
      </c>
      <c r="AL568" t="str">
        <f t="shared" si="107"/>
        <v/>
      </c>
    </row>
    <row r="569" spans="1:38">
      <c r="A569" s="1" t="s">
        <v>21</v>
      </c>
      <c r="B569" t="s">
        <v>1</v>
      </c>
      <c r="C569">
        <v>2</v>
      </c>
      <c r="D569" t="s">
        <v>5</v>
      </c>
      <c r="E569" t="s">
        <v>25</v>
      </c>
      <c r="F569">
        <v>1</v>
      </c>
      <c r="G569" t="s">
        <v>15</v>
      </c>
      <c r="H569" t="s">
        <v>45</v>
      </c>
      <c r="P569" t="str">
        <f t="shared" si="96"/>
        <v>plaid-blue</v>
      </c>
      <c r="Q569">
        <f t="shared" si="97"/>
        <v>2</v>
      </c>
      <c r="R569" t="str">
        <f t="shared" si="98"/>
        <v>striped-crimson</v>
      </c>
      <c r="S569" t="b">
        <f t="shared" si="99"/>
        <v>0</v>
      </c>
      <c r="T569" t="b">
        <f t="shared" si="100"/>
        <v>0</v>
      </c>
      <c r="U569">
        <f>IF(F569="no",0,F569)</f>
        <v>1</v>
      </c>
      <c r="V569" t="str">
        <f>IF(G569="other","",CONCATENATE(G569,"-",H569))</f>
        <v>clear-gray</v>
      </c>
      <c r="W569" t="b">
        <f t="shared" si="101"/>
        <v>0</v>
      </c>
      <c r="X569" t="b">
        <f t="shared" si="102"/>
        <v>0</v>
      </c>
      <c r="Y569">
        <f>IF(I569="no",0,I569)</f>
        <v>0</v>
      </c>
      <c r="Z569" t="str">
        <f>IF(J569="other","",CONCATENATE(J569,"-",K569))</f>
        <v>-</v>
      </c>
      <c r="AA569" t="b">
        <f t="shared" si="103"/>
        <v>0</v>
      </c>
      <c r="AB569" t="b">
        <f t="shared" si="104"/>
        <v>0</v>
      </c>
      <c r="AC569">
        <f>IF(L569="no",0,L569)</f>
        <v>0</v>
      </c>
      <c r="AD569" t="str">
        <f>IF(M569="other","",CONCATENATE(M569,"-",N569))</f>
        <v>-</v>
      </c>
      <c r="AE569" t="b">
        <f t="shared" si="105"/>
        <v>0</v>
      </c>
      <c r="AF569" t="b">
        <f t="shared" si="106"/>
        <v>0</v>
      </c>
      <c r="AI569" t="b">
        <f>OR(S569,W569,AA569,AE569)</f>
        <v>0</v>
      </c>
      <c r="AJ569" t="str">
        <f t="shared" si="107"/>
        <v/>
      </c>
      <c r="AK569" t="b">
        <f>OR(T569,X569,AB569,AF569)</f>
        <v>0</v>
      </c>
      <c r="AL569" t="str">
        <f t="shared" si="107"/>
        <v/>
      </c>
    </row>
    <row r="570" spans="1:38">
      <c r="A570" s="1" t="s">
        <v>34</v>
      </c>
      <c r="B570" t="s">
        <v>45</v>
      </c>
      <c r="C570">
        <v>1</v>
      </c>
      <c r="D570" t="s">
        <v>7</v>
      </c>
      <c r="E570" t="s">
        <v>1</v>
      </c>
      <c r="F570">
        <v>5</v>
      </c>
      <c r="G570" t="s">
        <v>37</v>
      </c>
      <c r="H570" t="s">
        <v>26</v>
      </c>
      <c r="P570" t="str">
        <f t="shared" si="96"/>
        <v>light-gray</v>
      </c>
      <c r="Q570">
        <f t="shared" si="97"/>
        <v>1</v>
      </c>
      <c r="R570" t="str">
        <f t="shared" si="98"/>
        <v>muted-blue</v>
      </c>
      <c r="S570" t="b">
        <f t="shared" si="99"/>
        <v>0</v>
      </c>
      <c r="T570" t="b">
        <f t="shared" si="100"/>
        <v>0</v>
      </c>
      <c r="U570">
        <f>IF(F570="no",0,F570)</f>
        <v>5</v>
      </c>
      <c r="V570" t="str">
        <f>IF(G570="other","",CONCATENATE(G570,"-",H570))</f>
        <v>shiny-plum</v>
      </c>
      <c r="W570" t="b">
        <f t="shared" si="101"/>
        <v>0</v>
      </c>
      <c r="X570" t="b">
        <f t="shared" si="102"/>
        <v>0</v>
      </c>
      <c r="Y570">
        <f>IF(I570="no",0,I570)</f>
        <v>0</v>
      </c>
      <c r="Z570" t="str">
        <f>IF(J570="other","",CONCATENATE(J570,"-",K570))</f>
        <v>-</v>
      </c>
      <c r="AA570" t="b">
        <f t="shared" si="103"/>
        <v>0</v>
      </c>
      <c r="AB570" t="b">
        <f t="shared" si="104"/>
        <v>0</v>
      </c>
      <c r="AC570">
        <f>IF(L570="no",0,L570)</f>
        <v>0</v>
      </c>
      <c r="AD570" t="str">
        <f>IF(M570="other","",CONCATENATE(M570,"-",N570))</f>
        <v>-</v>
      </c>
      <c r="AE570" t="b">
        <f t="shared" si="105"/>
        <v>0</v>
      </c>
      <c r="AF570" t="b">
        <f t="shared" si="106"/>
        <v>0</v>
      </c>
      <c r="AI570" t="b">
        <f>OR(S570,W570,AA570,AE570)</f>
        <v>0</v>
      </c>
      <c r="AJ570" t="str">
        <f t="shared" si="107"/>
        <v/>
      </c>
      <c r="AK570" t="b">
        <f>OR(T570,X570,AB570,AF570)</f>
        <v>0</v>
      </c>
      <c r="AL570" t="str">
        <f t="shared" si="107"/>
        <v/>
      </c>
    </row>
    <row r="571" spans="1:38">
      <c r="A571" s="1" t="s">
        <v>31</v>
      </c>
      <c r="B571" t="s">
        <v>45</v>
      </c>
      <c r="C571">
        <v>2</v>
      </c>
      <c r="D571" t="s">
        <v>34</v>
      </c>
      <c r="E571" t="s">
        <v>3</v>
      </c>
      <c r="P571" t="str">
        <f t="shared" si="96"/>
        <v>mirrored-gray</v>
      </c>
      <c r="Q571">
        <f t="shared" si="97"/>
        <v>2</v>
      </c>
      <c r="R571" t="str">
        <f t="shared" si="98"/>
        <v>light-green</v>
      </c>
      <c r="S571" t="b">
        <f t="shared" si="99"/>
        <v>0</v>
      </c>
      <c r="T571" t="b">
        <f t="shared" si="100"/>
        <v>0</v>
      </c>
      <c r="U571">
        <f>IF(F571="no",0,F571)</f>
        <v>0</v>
      </c>
      <c r="V571" t="str">
        <f>IF(G571="other","",CONCATENATE(G571,"-",H571))</f>
        <v>-</v>
      </c>
      <c r="W571" t="b">
        <f t="shared" si="101"/>
        <v>0</v>
      </c>
      <c r="X571" t="b">
        <f t="shared" si="102"/>
        <v>0</v>
      </c>
      <c r="Y571">
        <f>IF(I571="no",0,I571)</f>
        <v>0</v>
      </c>
      <c r="Z571" t="str">
        <f>IF(J571="other","",CONCATENATE(J571,"-",K571))</f>
        <v>-</v>
      </c>
      <c r="AA571" t="b">
        <f t="shared" si="103"/>
        <v>0</v>
      </c>
      <c r="AB571" t="b">
        <f t="shared" si="104"/>
        <v>0</v>
      </c>
      <c r="AC571">
        <f>IF(L571="no",0,L571)</f>
        <v>0</v>
      </c>
      <c r="AD571" t="str">
        <f>IF(M571="other","",CONCATENATE(M571,"-",N571))</f>
        <v>-</v>
      </c>
      <c r="AE571" t="b">
        <f t="shared" si="105"/>
        <v>0</v>
      </c>
      <c r="AF571" t="b">
        <f t="shared" si="106"/>
        <v>0</v>
      </c>
      <c r="AI571" t="b">
        <f>OR(S571,W571,AA571,AE571)</f>
        <v>0</v>
      </c>
      <c r="AJ571" t="str">
        <f t="shared" si="107"/>
        <v/>
      </c>
      <c r="AK571" t="b">
        <f>OR(T571,X571,AB571,AF571)</f>
        <v>0</v>
      </c>
      <c r="AL571" t="str">
        <f t="shared" si="107"/>
        <v/>
      </c>
    </row>
    <row r="572" spans="1:38">
      <c r="A572" s="1" t="s">
        <v>27</v>
      </c>
      <c r="B572" t="s">
        <v>46</v>
      </c>
      <c r="C572">
        <v>5</v>
      </c>
      <c r="D572" t="s">
        <v>30</v>
      </c>
      <c r="E572" t="s">
        <v>3</v>
      </c>
      <c r="P572" t="str">
        <f t="shared" si="96"/>
        <v>vibrant-orange</v>
      </c>
      <c r="Q572">
        <f t="shared" si="97"/>
        <v>5</v>
      </c>
      <c r="R572" t="str">
        <f t="shared" si="98"/>
        <v>dim-green</v>
      </c>
      <c r="S572" t="b">
        <f t="shared" si="99"/>
        <v>0</v>
      </c>
      <c r="T572" t="b">
        <f t="shared" si="100"/>
        <v>0</v>
      </c>
      <c r="U572">
        <f>IF(F572="no",0,F572)</f>
        <v>0</v>
      </c>
      <c r="V572" t="str">
        <f>IF(G572="other","",CONCATENATE(G572,"-",H572))</f>
        <v>-</v>
      </c>
      <c r="W572" t="b">
        <f t="shared" si="101"/>
        <v>0</v>
      </c>
      <c r="X572" t="b">
        <f t="shared" si="102"/>
        <v>0</v>
      </c>
      <c r="Y572">
        <f>IF(I572="no",0,I572)</f>
        <v>0</v>
      </c>
      <c r="Z572" t="str">
        <f>IF(J572="other","",CONCATENATE(J572,"-",K572))</f>
        <v>-</v>
      </c>
      <c r="AA572" t="b">
        <f t="shared" si="103"/>
        <v>0</v>
      </c>
      <c r="AB572" t="b">
        <f t="shared" si="104"/>
        <v>0</v>
      </c>
      <c r="AC572">
        <f>IF(L572="no",0,L572)</f>
        <v>0</v>
      </c>
      <c r="AD572" t="str">
        <f>IF(M572="other","",CONCATENATE(M572,"-",N572))</f>
        <v>-</v>
      </c>
      <c r="AE572" t="b">
        <f t="shared" si="105"/>
        <v>0</v>
      </c>
      <c r="AF572" t="b">
        <f t="shared" si="106"/>
        <v>0</v>
      </c>
      <c r="AI572" t="b">
        <f>OR(S572,W572,AA572,AE572)</f>
        <v>0</v>
      </c>
      <c r="AJ572" t="str">
        <f t="shared" si="107"/>
        <v/>
      </c>
      <c r="AK572" t="b">
        <f>OR(T572,X572,AB572,AF572)</f>
        <v>0</v>
      </c>
      <c r="AL572" t="str">
        <f t="shared" si="107"/>
        <v/>
      </c>
    </row>
    <row r="573" spans="1:38">
      <c r="A573" s="1" t="s">
        <v>49</v>
      </c>
      <c r="B573" t="s">
        <v>23</v>
      </c>
      <c r="C573">
        <v>1</v>
      </c>
      <c r="D573" t="s">
        <v>49</v>
      </c>
      <c r="E573" t="s">
        <v>20</v>
      </c>
      <c r="F573">
        <v>3</v>
      </c>
      <c r="G573" t="s">
        <v>2</v>
      </c>
      <c r="H573" t="s">
        <v>3</v>
      </c>
      <c r="P573" t="str">
        <f t="shared" si="96"/>
        <v>posh-bronze</v>
      </c>
      <c r="Q573">
        <f t="shared" si="97"/>
        <v>1</v>
      </c>
      <c r="R573" t="str">
        <f t="shared" si="98"/>
        <v>posh-white</v>
      </c>
      <c r="S573" t="b">
        <f t="shared" si="99"/>
        <v>0</v>
      </c>
      <c r="T573" t="b">
        <f t="shared" si="100"/>
        <v>0</v>
      </c>
      <c r="U573">
        <f>IF(F573="no",0,F573)</f>
        <v>3</v>
      </c>
      <c r="V573" t="str">
        <f>IF(G573="other","",CONCATENATE(G573,"-",H573))</f>
        <v>dotted-green</v>
      </c>
      <c r="W573" t="b">
        <f t="shared" si="101"/>
        <v>0</v>
      </c>
      <c r="X573" t="b">
        <f t="shared" si="102"/>
        <v>0</v>
      </c>
      <c r="Y573">
        <f>IF(I573="no",0,I573)</f>
        <v>0</v>
      </c>
      <c r="Z573" t="str">
        <f>IF(J573="other","",CONCATENATE(J573,"-",K573))</f>
        <v>-</v>
      </c>
      <c r="AA573" t="b">
        <f t="shared" si="103"/>
        <v>0</v>
      </c>
      <c r="AB573" t="b">
        <f t="shared" si="104"/>
        <v>0</v>
      </c>
      <c r="AC573">
        <f>IF(L573="no",0,L573)</f>
        <v>0</v>
      </c>
      <c r="AD573" t="str">
        <f>IF(M573="other","",CONCATENATE(M573,"-",N573))</f>
        <v>-</v>
      </c>
      <c r="AE573" t="b">
        <f t="shared" si="105"/>
        <v>0</v>
      </c>
      <c r="AF573" t="b">
        <f t="shared" si="106"/>
        <v>0</v>
      </c>
      <c r="AI573" t="b">
        <f>OR(S573,W573,AA573,AE573)</f>
        <v>0</v>
      </c>
      <c r="AJ573" t="str">
        <f t="shared" si="107"/>
        <v/>
      </c>
      <c r="AK573" t="b">
        <f>OR(T573,X573,AB573,AF573)</f>
        <v>0</v>
      </c>
      <c r="AL573" t="str">
        <f t="shared" si="107"/>
        <v/>
      </c>
    </row>
    <row r="574" spans="1:38">
      <c r="A574" s="1" t="s">
        <v>10</v>
      </c>
      <c r="B574" t="s">
        <v>46</v>
      </c>
      <c r="C574">
        <v>3</v>
      </c>
      <c r="D574" t="s">
        <v>44</v>
      </c>
      <c r="E574" t="s">
        <v>19</v>
      </c>
      <c r="F574">
        <v>5</v>
      </c>
      <c r="G574" t="s">
        <v>14</v>
      </c>
      <c r="H574" t="s">
        <v>11</v>
      </c>
      <c r="I574">
        <v>5</v>
      </c>
      <c r="J574" t="s">
        <v>10</v>
      </c>
      <c r="K574" t="s">
        <v>3</v>
      </c>
      <c r="L574">
        <v>1</v>
      </c>
      <c r="M574" t="s">
        <v>17</v>
      </c>
      <c r="N574" t="s">
        <v>45</v>
      </c>
      <c r="P574" t="str">
        <f t="shared" si="96"/>
        <v>faded-orange</v>
      </c>
      <c r="Q574">
        <f t="shared" si="97"/>
        <v>3</v>
      </c>
      <c r="R574" t="str">
        <f t="shared" si="98"/>
        <v>pale-lime</v>
      </c>
      <c r="S574" t="b">
        <f t="shared" si="99"/>
        <v>0</v>
      </c>
      <c r="T574" t="b">
        <f t="shared" si="100"/>
        <v>0</v>
      </c>
      <c r="U574">
        <f>IF(F574="no",0,F574)</f>
        <v>5</v>
      </c>
      <c r="V574" t="str">
        <f>IF(G574="other","",CONCATENATE(G574,"-",H574))</f>
        <v>bright-lavender</v>
      </c>
      <c r="W574" t="b">
        <f t="shared" si="101"/>
        <v>0</v>
      </c>
      <c r="X574" t="b">
        <f t="shared" si="102"/>
        <v>0</v>
      </c>
      <c r="Y574">
        <f>IF(I574="no",0,I574)</f>
        <v>5</v>
      </c>
      <c r="Z574" t="str">
        <f>IF(J574="other","",CONCATENATE(J574,"-",K574))</f>
        <v>faded-green</v>
      </c>
      <c r="AA574" t="b">
        <f t="shared" si="103"/>
        <v>0</v>
      </c>
      <c r="AB574" t="b">
        <f t="shared" si="104"/>
        <v>0</v>
      </c>
      <c r="AC574">
        <f>IF(L574="no",0,L574)</f>
        <v>1</v>
      </c>
      <c r="AD574" t="str">
        <f>IF(M574="other","",CONCATENATE(M574,"-",N574))</f>
        <v>wavy-gray</v>
      </c>
      <c r="AE574" t="b">
        <f t="shared" si="105"/>
        <v>0</v>
      </c>
      <c r="AF574" t="b">
        <f t="shared" si="106"/>
        <v>0</v>
      </c>
      <c r="AI574" t="b">
        <f>OR(S574,W574,AA574,AE574)</f>
        <v>0</v>
      </c>
      <c r="AJ574" t="str">
        <f t="shared" si="107"/>
        <v/>
      </c>
      <c r="AK574" t="b">
        <f>OR(T574,X574,AB574,AF574)</f>
        <v>0</v>
      </c>
      <c r="AL574" t="str">
        <f t="shared" si="107"/>
        <v/>
      </c>
    </row>
    <row r="575" spans="1:38">
      <c r="A575" s="1" t="s">
        <v>10</v>
      </c>
      <c r="B575" t="s">
        <v>19</v>
      </c>
      <c r="C575">
        <v>5</v>
      </c>
      <c r="D575" t="s">
        <v>17</v>
      </c>
      <c r="E575" t="s">
        <v>18</v>
      </c>
      <c r="F575">
        <v>2</v>
      </c>
      <c r="G575" t="s">
        <v>30</v>
      </c>
      <c r="H575" t="s">
        <v>20</v>
      </c>
      <c r="I575">
        <v>4</v>
      </c>
      <c r="J575" t="s">
        <v>12</v>
      </c>
      <c r="K575" t="s">
        <v>20</v>
      </c>
      <c r="P575" t="str">
        <f t="shared" si="96"/>
        <v>faded-lime</v>
      </c>
      <c r="Q575">
        <f t="shared" si="97"/>
        <v>5</v>
      </c>
      <c r="R575" t="str">
        <f t="shared" si="98"/>
        <v>wavy-salmon</v>
      </c>
      <c r="S575" t="b">
        <f t="shared" si="99"/>
        <v>0</v>
      </c>
      <c r="T575" t="b">
        <f t="shared" si="100"/>
        <v>0</v>
      </c>
      <c r="U575">
        <f>IF(F575="no",0,F575)</f>
        <v>2</v>
      </c>
      <c r="V575" t="str">
        <f>IF(G575="other","",CONCATENATE(G575,"-",H575))</f>
        <v>dim-white</v>
      </c>
      <c r="W575" t="b">
        <f t="shared" si="101"/>
        <v>0</v>
      </c>
      <c r="X575" t="b">
        <f t="shared" si="102"/>
        <v>0</v>
      </c>
      <c r="Y575">
        <f>IF(I575="no",0,I575)</f>
        <v>4</v>
      </c>
      <c r="Z575" t="str">
        <f>IF(J575="other","",CONCATENATE(J575,"-",K575))</f>
        <v>drab-white</v>
      </c>
      <c r="AA575" t="b">
        <f t="shared" si="103"/>
        <v>0</v>
      </c>
      <c r="AB575" t="b">
        <f t="shared" si="104"/>
        <v>0</v>
      </c>
      <c r="AC575">
        <f>IF(L575="no",0,L575)</f>
        <v>0</v>
      </c>
      <c r="AD575" t="str">
        <f>IF(M575="other","",CONCATENATE(M575,"-",N575))</f>
        <v>-</v>
      </c>
      <c r="AE575" t="b">
        <f t="shared" si="105"/>
        <v>0</v>
      </c>
      <c r="AF575" t="b">
        <f t="shared" si="106"/>
        <v>0</v>
      </c>
      <c r="AI575" t="b">
        <f>OR(S575,W575,AA575,AE575)</f>
        <v>0</v>
      </c>
      <c r="AJ575" t="str">
        <f t="shared" si="107"/>
        <v/>
      </c>
      <c r="AK575" t="b">
        <f>OR(T575,X575,AB575,AF575)</f>
        <v>0</v>
      </c>
      <c r="AL575" t="str">
        <f t="shared" si="107"/>
        <v/>
      </c>
    </row>
    <row r="576" spans="1:38">
      <c r="A576" s="1" t="s">
        <v>14</v>
      </c>
      <c r="B576" t="s">
        <v>18</v>
      </c>
      <c r="C576">
        <v>1</v>
      </c>
      <c r="D576" t="s">
        <v>2</v>
      </c>
      <c r="E576" t="s">
        <v>20</v>
      </c>
      <c r="P576" t="str">
        <f t="shared" si="96"/>
        <v>bright-salmon</v>
      </c>
      <c r="Q576">
        <f t="shared" si="97"/>
        <v>1</v>
      </c>
      <c r="R576" t="str">
        <f t="shared" si="98"/>
        <v>dotted-white</v>
      </c>
      <c r="S576" t="b">
        <f t="shared" si="99"/>
        <v>0</v>
      </c>
      <c r="T576" t="b">
        <f t="shared" si="100"/>
        <v>0</v>
      </c>
      <c r="U576">
        <f>IF(F576="no",0,F576)</f>
        <v>0</v>
      </c>
      <c r="V576" t="str">
        <f>IF(G576="other","",CONCATENATE(G576,"-",H576))</f>
        <v>-</v>
      </c>
      <c r="W576" t="b">
        <f t="shared" si="101"/>
        <v>0</v>
      </c>
      <c r="X576" t="b">
        <f t="shared" si="102"/>
        <v>0</v>
      </c>
      <c r="Y576">
        <f>IF(I576="no",0,I576)</f>
        <v>0</v>
      </c>
      <c r="Z576" t="str">
        <f>IF(J576="other","",CONCATENATE(J576,"-",K576))</f>
        <v>-</v>
      </c>
      <c r="AA576" t="b">
        <f t="shared" si="103"/>
        <v>0</v>
      </c>
      <c r="AB576" t="b">
        <f t="shared" si="104"/>
        <v>0</v>
      </c>
      <c r="AC576">
        <f>IF(L576="no",0,L576)</f>
        <v>0</v>
      </c>
      <c r="AD576" t="str">
        <f>IF(M576="other","",CONCATENATE(M576,"-",N576))</f>
        <v>-</v>
      </c>
      <c r="AE576" t="b">
        <f t="shared" si="105"/>
        <v>0</v>
      </c>
      <c r="AF576" t="b">
        <f t="shared" si="106"/>
        <v>0</v>
      </c>
      <c r="AI576" t="b">
        <f>OR(S576,W576,AA576,AE576)</f>
        <v>0</v>
      </c>
      <c r="AJ576" t="str">
        <f t="shared" si="107"/>
        <v/>
      </c>
      <c r="AK576" t="b">
        <f>OR(T576,X576,AB576,AF576)</f>
        <v>0</v>
      </c>
      <c r="AL576" t="str">
        <f t="shared" si="107"/>
        <v/>
      </c>
    </row>
    <row r="577" spans="1:38">
      <c r="A577" s="1" t="s">
        <v>30</v>
      </c>
      <c r="B577" t="s">
        <v>35</v>
      </c>
      <c r="C577">
        <v>5</v>
      </c>
      <c r="D577" t="s">
        <v>7</v>
      </c>
      <c r="E577" t="s">
        <v>35</v>
      </c>
      <c r="P577" t="str">
        <f t="shared" si="96"/>
        <v>dim-turquoise</v>
      </c>
      <c r="Q577">
        <f t="shared" si="97"/>
        <v>5</v>
      </c>
      <c r="R577" t="str">
        <f t="shared" si="98"/>
        <v>muted-turquoise</v>
      </c>
      <c r="S577" t="b">
        <f t="shared" si="99"/>
        <v>0</v>
      </c>
      <c r="T577" t="b">
        <f t="shared" si="100"/>
        <v>0</v>
      </c>
      <c r="U577">
        <f>IF(F577="no",0,F577)</f>
        <v>0</v>
      </c>
      <c r="V577" t="str">
        <f>IF(G577="other","",CONCATENATE(G577,"-",H577))</f>
        <v>-</v>
      </c>
      <c r="W577" t="b">
        <f t="shared" si="101"/>
        <v>0</v>
      </c>
      <c r="X577" t="b">
        <f t="shared" si="102"/>
        <v>0</v>
      </c>
      <c r="Y577">
        <f>IF(I577="no",0,I577)</f>
        <v>0</v>
      </c>
      <c r="Z577" t="str">
        <f>IF(J577="other","",CONCATENATE(J577,"-",K577))</f>
        <v>-</v>
      </c>
      <c r="AA577" t="b">
        <f t="shared" si="103"/>
        <v>0</v>
      </c>
      <c r="AB577" t="b">
        <f t="shared" si="104"/>
        <v>0</v>
      </c>
      <c r="AC577">
        <f>IF(L577="no",0,L577)</f>
        <v>0</v>
      </c>
      <c r="AD577" t="str">
        <f>IF(M577="other","",CONCATENATE(M577,"-",N577))</f>
        <v>-</v>
      </c>
      <c r="AE577" t="b">
        <f t="shared" si="105"/>
        <v>0</v>
      </c>
      <c r="AF577" t="b">
        <f t="shared" si="106"/>
        <v>0</v>
      </c>
      <c r="AI577" t="b">
        <f>OR(S577,W577,AA577,AE577)</f>
        <v>0</v>
      </c>
      <c r="AJ577" t="str">
        <f t="shared" si="107"/>
        <v/>
      </c>
      <c r="AK577" t="b">
        <f>OR(T577,X577,AB577,AF577)</f>
        <v>0</v>
      </c>
      <c r="AL577" t="str">
        <f t="shared" si="107"/>
        <v/>
      </c>
    </row>
    <row r="578" spans="1:38">
      <c r="A578" s="1" t="s">
        <v>41</v>
      </c>
      <c r="B578" t="s">
        <v>22</v>
      </c>
      <c r="C578">
        <v>3</v>
      </c>
      <c r="D578" t="s">
        <v>5</v>
      </c>
      <c r="E578" t="s">
        <v>16</v>
      </c>
      <c r="P578" t="str">
        <f t="shared" si="96"/>
        <v>dark-maroon</v>
      </c>
      <c r="Q578">
        <f t="shared" si="97"/>
        <v>3</v>
      </c>
      <c r="R578" t="str">
        <f t="shared" si="98"/>
        <v>striped-magenta</v>
      </c>
      <c r="S578" t="b">
        <f t="shared" si="99"/>
        <v>0</v>
      </c>
      <c r="T578" t="b">
        <f t="shared" si="100"/>
        <v>0</v>
      </c>
      <c r="U578">
        <f>IF(F578="no",0,F578)</f>
        <v>0</v>
      </c>
      <c r="V578" t="str">
        <f>IF(G578="other","",CONCATENATE(G578,"-",H578))</f>
        <v>-</v>
      </c>
      <c r="W578" t="b">
        <f t="shared" si="101"/>
        <v>0</v>
      </c>
      <c r="X578" t="b">
        <f t="shared" si="102"/>
        <v>0</v>
      </c>
      <c r="Y578">
        <f>IF(I578="no",0,I578)</f>
        <v>0</v>
      </c>
      <c r="Z578" t="str">
        <f>IF(J578="other","",CONCATENATE(J578,"-",K578))</f>
        <v>-</v>
      </c>
      <c r="AA578" t="b">
        <f t="shared" si="103"/>
        <v>0</v>
      </c>
      <c r="AB578" t="b">
        <f t="shared" si="104"/>
        <v>0</v>
      </c>
      <c r="AC578">
        <f>IF(L578="no",0,L578)</f>
        <v>0</v>
      </c>
      <c r="AD578" t="str">
        <f>IF(M578="other","",CONCATENATE(M578,"-",N578))</f>
        <v>-</v>
      </c>
      <c r="AE578" t="b">
        <f t="shared" si="105"/>
        <v>0</v>
      </c>
      <c r="AF578" t="b">
        <f t="shared" si="106"/>
        <v>0</v>
      </c>
      <c r="AI578" t="b">
        <f>OR(S578,W578,AA578,AE578)</f>
        <v>0</v>
      </c>
      <c r="AJ578" t="str">
        <f t="shared" si="107"/>
        <v/>
      </c>
      <c r="AK578" t="b">
        <f>OR(T578,X578,AB578,AF578)</f>
        <v>0</v>
      </c>
      <c r="AL578" t="str">
        <f t="shared" si="107"/>
        <v/>
      </c>
    </row>
    <row r="579" spans="1:38">
      <c r="A579" s="1" t="s">
        <v>30</v>
      </c>
      <c r="B579" t="s">
        <v>50</v>
      </c>
      <c r="C579">
        <v>5</v>
      </c>
      <c r="D579" t="s">
        <v>30</v>
      </c>
      <c r="E579" t="s">
        <v>20</v>
      </c>
      <c r="F579">
        <v>4</v>
      </c>
      <c r="G579" t="s">
        <v>15</v>
      </c>
      <c r="H579" t="s">
        <v>48</v>
      </c>
      <c r="P579" t="str">
        <f t="shared" ref="P579:P595" si="108">CONCATENATE(A579,"-",B579)</f>
        <v>dim-violet</v>
      </c>
      <c r="Q579">
        <f t="shared" ref="Q579:Q595" si="109">IF(C579="no",0,C579)</f>
        <v>5</v>
      </c>
      <c r="R579" t="str">
        <f t="shared" ref="R579:R595" si="110">IF(D579="other","-",CONCATENATE(D579,"-",E579))</f>
        <v>dim-white</v>
      </c>
      <c r="S579" t="b">
        <f t="shared" ref="S579:S595" si="111">IF(R579="shiny-gold",TRUE,FALSE)</f>
        <v>0</v>
      </c>
      <c r="T579" t="b">
        <f t="shared" ref="T579:T595" si="112">IF($R579=T$1,TRUE,FALSE)</f>
        <v>0</v>
      </c>
      <c r="U579">
        <f>IF(F579="no",0,F579)</f>
        <v>4</v>
      </c>
      <c r="V579" t="str">
        <f>IF(G579="other","",CONCATENATE(G579,"-",H579))</f>
        <v>clear-chartreuse</v>
      </c>
      <c r="W579" t="b">
        <f t="shared" ref="W579:W595" si="113">IF(V579="shiny-gold",TRUE,FALSE)</f>
        <v>0</v>
      </c>
      <c r="X579" t="b">
        <f t="shared" ref="X579:X595" si="114">IF(V579=X$1,TRUE,FALSE)</f>
        <v>0</v>
      </c>
      <c r="Y579">
        <f>IF(I579="no",0,I579)</f>
        <v>0</v>
      </c>
      <c r="Z579" t="str">
        <f>IF(J579="other","",CONCATENATE(J579,"-",K579))</f>
        <v>-</v>
      </c>
      <c r="AA579" t="b">
        <f t="shared" ref="AA579:AA595" si="115">IF(Z579="shiny-gold",TRUE,FALSE)</f>
        <v>0</v>
      </c>
      <c r="AB579" t="b">
        <f t="shared" ref="AB579:AB595" si="116">IF(Z579=AB$1,TRUE,FALSE)</f>
        <v>0</v>
      </c>
      <c r="AC579">
        <f>IF(L579="no",0,L579)</f>
        <v>0</v>
      </c>
      <c r="AD579" t="str">
        <f>IF(M579="other","",CONCATENATE(M579,"-",N579))</f>
        <v>-</v>
      </c>
      <c r="AE579" t="b">
        <f t="shared" ref="AE579:AE595" si="117">IF(AD579="shiny-gold",TRUE,FALSE)</f>
        <v>0</v>
      </c>
      <c r="AF579" t="b">
        <f t="shared" ref="AF579:AF595" si="118">IF(AD579=AF$1,TRUE,FALSE)</f>
        <v>0</v>
      </c>
      <c r="AI579" t="b">
        <f>OR(S579,W579,AA579,AE579)</f>
        <v>0</v>
      </c>
      <c r="AJ579" t="str">
        <f t="shared" ref="AJ579:AL595" si="119">IF(AI579,$P579,"")</f>
        <v/>
      </c>
      <c r="AK579" t="b">
        <f>OR(T579,X579,AB579,AF579)</f>
        <v>0</v>
      </c>
      <c r="AL579" t="str">
        <f t="shared" si="119"/>
        <v/>
      </c>
    </row>
    <row r="580" spans="1:38">
      <c r="A580" s="1" t="s">
        <v>27</v>
      </c>
      <c r="B580" t="s">
        <v>50</v>
      </c>
      <c r="C580">
        <v>5</v>
      </c>
      <c r="D580" t="s">
        <v>34</v>
      </c>
      <c r="E580" t="s">
        <v>45</v>
      </c>
      <c r="F580">
        <v>2</v>
      </c>
      <c r="G580" t="s">
        <v>17</v>
      </c>
      <c r="H580" t="s">
        <v>51</v>
      </c>
      <c r="P580" t="str">
        <f t="shared" si="108"/>
        <v>vibrant-violet</v>
      </c>
      <c r="Q580">
        <f t="shared" si="109"/>
        <v>5</v>
      </c>
      <c r="R580" t="str">
        <f t="shared" si="110"/>
        <v>light-gray</v>
      </c>
      <c r="S580" t="b">
        <f t="shared" si="111"/>
        <v>0</v>
      </c>
      <c r="T580" t="b">
        <f t="shared" si="112"/>
        <v>0</v>
      </c>
      <c r="U580">
        <f>IF(F580="no",0,F580)</f>
        <v>2</v>
      </c>
      <c r="V580" t="str">
        <f>IF(G580="other","",CONCATENATE(G580,"-",H580))</f>
        <v>wavy-aqua</v>
      </c>
      <c r="W580" t="b">
        <f t="shared" si="113"/>
        <v>0</v>
      </c>
      <c r="X580" t="b">
        <f t="shared" si="114"/>
        <v>0</v>
      </c>
      <c r="Y580">
        <f>IF(I580="no",0,I580)</f>
        <v>0</v>
      </c>
      <c r="Z580" t="str">
        <f>IF(J580="other","",CONCATENATE(J580,"-",K580))</f>
        <v>-</v>
      </c>
      <c r="AA580" t="b">
        <f t="shared" si="115"/>
        <v>0</v>
      </c>
      <c r="AB580" t="b">
        <f t="shared" si="116"/>
        <v>0</v>
      </c>
      <c r="AC580">
        <f>IF(L580="no",0,L580)</f>
        <v>0</v>
      </c>
      <c r="AD580" t="str">
        <f>IF(M580="other","",CONCATENATE(M580,"-",N580))</f>
        <v>-</v>
      </c>
      <c r="AE580" t="b">
        <f t="shared" si="117"/>
        <v>0</v>
      </c>
      <c r="AF580" t="b">
        <f t="shared" si="118"/>
        <v>0</v>
      </c>
      <c r="AI580" t="b">
        <f>OR(S580,W580,AA580,AE580)</f>
        <v>0</v>
      </c>
      <c r="AJ580" t="str">
        <f t="shared" si="119"/>
        <v/>
      </c>
      <c r="AK580" t="b">
        <f>OR(T580,X580,AB580,AF580)</f>
        <v>0</v>
      </c>
      <c r="AL580" t="str">
        <f t="shared" si="119"/>
        <v/>
      </c>
    </row>
    <row r="581" spans="1:38">
      <c r="A581" s="1" t="s">
        <v>30</v>
      </c>
      <c r="B581" t="s">
        <v>13</v>
      </c>
      <c r="C581">
        <v>3</v>
      </c>
      <c r="D581" t="s">
        <v>27</v>
      </c>
      <c r="E581" t="s">
        <v>20</v>
      </c>
      <c r="F581">
        <v>1</v>
      </c>
      <c r="G581" t="s">
        <v>44</v>
      </c>
      <c r="H581" t="s">
        <v>32</v>
      </c>
      <c r="P581" t="str">
        <f t="shared" si="108"/>
        <v>dim-fuchsia</v>
      </c>
      <c r="Q581">
        <f t="shared" si="109"/>
        <v>3</v>
      </c>
      <c r="R581" t="str">
        <f t="shared" si="110"/>
        <v>vibrant-white</v>
      </c>
      <c r="S581" t="b">
        <f t="shared" si="111"/>
        <v>0</v>
      </c>
      <c r="T581" t="b">
        <f t="shared" si="112"/>
        <v>0</v>
      </c>
      <c r="U581">
        <f>IF(F581="no",0,F581)</f>
        <v>1</v>
      </c>
      <c r="V581" t="str">
        <f>IF(G581="other","",CONCATENATE(G581,"-",H581))</f>
        <v>pale-beige</v>
      </c>
      <c r="W581" t="b">
        <f t="shared" si="113"/>
        <v>0</v>
      </c>
      <c r="X581" t="b">
        <f t="shared" si="114"/>
        <v>0</v>
      </c>
      <c r="Y581">
        <f>IF(I581="no",0,I581)</f>
        <v>0</v>
      </c>
      <c r="Z581" t="str">
        <f>IF(J581="other","",CONCATENATE(J581,"-",K581))</f>
        <v>-</v>
      </c>
      <c r="AA581" t="b">
        <f t="shared" si="115"/>
        <v>0</v>
      </c>
      <c r="AB581" t="b">
        <f t="shared" si="116"/>
        <v>0</v>
      </c>
      <c r="AC581">
        <f>IF(L581="no",0,L581)</f>
        <v>0</v>
      </c>
      <c r="AD581" t="str">
        <f>IF(M581="other","",CONCATENATE(M581,"-",N581))</f>
        <v>-</v>
      </c>
      <c r="AE581" t="b">
        <f t="shared" si="117"/>
        <v>0</v>
      </c>
      <c r="AF581" t="b">
        <f t="shared" si="118"/>
        <v>0</v>
      </c>
      <c r="AI581" t="b">
        <f>OR(S581,W581,AA581,AE581)</f>
        <v>0</v>
      </c>
      <c r="AJ581" t="str">
        <f t="shared" si="119"/>
        <v/>
      </c>
      <c r="AK581" t="b">
        <f>OR(T581,X581,AB581,AF581)</f>
        <v>0</v>
      </c>
      <c r="AL581" t="str">
        <f t="shared" si="119"/>
        <v/>
      </c>
    </row>
    <row r="582" spans="1:38">
      <c r="A582" s="1" t="s">
        <v>12</v>
      </c>
      <c r="B582" t="s">
        <v>13</v>
      </c>
      <c r="C582">
        <v>4</v>
      </c>
      <c r="D582" t="s">
        <v>2</v>
      </c>
      <c r="E582" t="s">
        <v>35</v>
      </c>
      <c r="F582">
        <v>1</v>
      </c>
      <c r="G582" t="s">
        <v>0</v>
      </c>
      <c r="H582" t="s">
        <v>25</v>
      </c>
      <c r="I582">
        <v>5</v>
      </c>
      <c r="J582" t="s">
        <v>21</v>
      </c>
      <c r="K582" t="s">
        <v>50</v>
      </c>
      <c r="P582" t="str">
        <f t="shared" si="108"/>
        <v>drab-fuchsia</v>
      </c>
      <c r="Q582">
        <f t="shared" si="109"/>
        <v>4</v>
      </c>
      <c r="R582" t="str">
        <f t="shared" si="110"/>
        <v>dotted-turquoise</v>
      </c>
      <c r="S582" t="b">
        <f t="shared" si="111"/>
        <v>0</v>
      </c>
      <c r="T582" t="b">
        <f t="shared" si="112"/>
        <v>0</v>
      </c>
      <c r="U582">
        <f>IF(F582="no",0,F582)</f>
        <v>1</v>
      </c>
      <c r="V582" t="str">
        <f>IF(G582="other","",CONCATENATE(G582,"-",H582))</f>
        <v>dull-crimson</v>
      </c>
      <c r="W582" t="b">
        <f t="shared" si="113"/>
        <v>0</v>
      </c>
      <c r="X582" t="b">
        <f t="shared" si="114"/>
        <v>0</v>
      </c>
      <c r="Y582">
        <f>IF(I582="no",0,I582)</f>
        <v>5</v>
      </c>
      <c r="Z582" t="str">
        <f>IF(J582="other","",CONCATENATE(J582,"-",K582))</f>
        <v>plaid-violet</v>
      </c>
      <c r="AA582" t="b">
        <f t="shared" si="115"/>
        <v>0</v>
      </c>
      <c r="AB582" t="b">
        <f t="shared" si="116"/>
        <v>0</v>
      </c>
      <c r="AC582">
        <f>IF(L582="no",0,L582)</f>
        <v>0</v>
      </c>
      <c r="AD582" t="str">
        <f>IF(M582="other","",CONCATENATE(M582,"-",N582))</f>
        <v>-</v>
      </c>
      <c r="AE582" t="b">
        <f t="shared" si="117"/>
        <v>0</v>
      </c>
      <c r="AF582" t="b">
        <f t="shared" si="118"/>
        <v>0</v>
      </c>
      <c r="AI582" t="b">
        <f>OR(S582,W582,AA582,AE582)</f>
        <v>0</v>
      </c>
      <c r="AJ582" t="str">
        <f t="shared" si="119"/>
        <v/>
      </c>
      <c r="AK582" t="b">
        <f>OR(T582,X582,AB582,AF582)</f>
        <v>0</v>
      </c>
      <c r="AL582" t="str">
        <f t="shared" si="119"/>
        <v/>
      </c>
    </row>
    <row r="583" spans="1:38">
      <c r="A583" s="1" t="s">
        <v>30</v>
      </c>
      <c r="B583" t="s">
        <v>24</v>
      </c>
      <c r="C583">
        <v>1</v>
      </c>
      <c r="D583" t="s">
        <v>21</v>
      </c>
      <c r="E583" t="s">
        <v>28</v>
      </c>
      <c r="F583">
        <v>4</v>
      </c>
      <c r="G583" t="s">
        <v>49</v>
      </c>
      <c r="H583" t="s">
        <v>45</v>
      </c>
      <c r="I583">
        <v>2</v>
      </c>
      <c r="J583" t="s">
        <v>21</v>
      </c>
      <c r="K583" t="s">
        <v>32</v>
      </c>
      <c r="P583" t="str">
        <f t="shared" si="108"/>
        <v>dim-purple</v>
      </c>
      <c r="Q583">
        <f t="shared" si="109"/>
        <v>1</v>
      </c>
      <c r="R583" t="str">
        <f t="shared" si="110"/>
        <v>plaid-silver</v>
      </c>
      <c r="S583" t="b">
        <f t="shared" si="111"/>
        <v>0</v>
      </c>
      <c r="T583" t="b">
        <f t="shared" si="112"/>
        <v>0</v>
      </c>
      <c r="U583">
        <f>IF(F583="no",0,F583)</f>
        <v>4</v>
      </c>
      <c r="V583" t="str">
        <f>IF(G583="other","",CONCATENATE(G583,"-",H583))</f>
        <v>posh-gray</v>
      </c>
      <c r="W583" t="b">
        <f t="shared" si="113"/>
        <v>0</v>
      </c>
      <c r="X583" t="b">
        <f t="shared" si="114"/>
        <v>0</v>
      </c>
      <c r="Y583">
        <f>IF(I583="no",0,I583)</f>
        <v>2</v>
      </c>
      <c r="Z583" t="str">
        <f>IF(J583="other","",CONCATENATE(J583,"-",K583))</f>
        <v>plaid-beige</v>
      </c>
      <c r="AA583" t="b">
        <f t="shared" si="115"/>
        <v>0</v>
      </c>
      <c r="AB583" t="b">
        <f t="shared" si="116"/>
        <v>0</v>
      </c>
      <c r="AC583">
        <f>IF(L583="no",0,L583)</f>
        <v>0</v>
      </c>
      <c r="AD583" t="str">
        <f>IF(M583="other","",CONCATENATE(M583,"-",N583))</f>
        <v>-</v>
      </c>
      <c r="AE583" t="b">
        <f t="shared" si="117"/>
        <v>0</v>
      </c>
      <c r="AF583" t="b">
        <f t="shared" si="118"/>
        <v>0</v>
      </c>
      <c r="AI583" t="b">
        <f>OR(S583,W583,AA583,AE583)</f>
        <v>0</v>
      </c>
      <c r="AJ583" t="str">
        <f t="shared" si="119"/>
        <v/>
      </c>
      <c r="AK583" t="b">
        <f>OR(T583,X583,AB583,AF583)</f>
        <v>0</v>
      </c>
      <c r="AL583" t="str">
        <f t="shared" si="119"/>
        <v/>
      </c>
    </row>
    <row r="584" spans="1:38">
      <c r="A584" s="1" t="s">
        <v>31</v>
      </c>
      <c r="B584" t="s">
        <v>11</v>
      </c>
      <c r="C584">
        <v>4</v>
      </c>
      <c r="D584" t="s">
        <v>27</v>
      </c>
      <c r="E584" t="s">
        <v>19</v>
      </c>
      <c r="F584">
        <v>1</v>
      </c>
      <c r="G584" t="s">
        <v>27</v>
      </c>
      <c r="H584" t="s">
        <v>50</v>
      </c>
      <c r="I584">
        <v>5</v>
      </c>
      <c r="J584" t="s">
        <v>31</v>
      </c>
      <c r="K584" t="s">
        <v>51</v>
      </c>
      <c r="L584">
        <v>4</v>
      </c>
      <c r="M584" t="s">
        <v>15</v>
      </c>
      <c r="N584" t="s">
        <v>43</v>
      </c>
      <c r="P584" t="str">
        <f t="shared" si="108"/>
        <v>mirrored-lavender</v>
      </c>
      <c r="Q584">
        <f t="shared" si="109"/>
        <v>4</v>
      </c>
      <c r="R584" t="str">
        <f t="shared" si="110"/>
        <v>vibrant-lime</v>
      </c>
      <c r="S584" t="b">
        <f t="shared" si="111"/>
        <v>0</v>
      </c>
      <c r="T584" t="b">
        <f t="shared" si="112"/>
        <v>0</v>
      </c>
      <c r="U584">
        <f>IF(F584="no",0,F584)</f>
        <v>1</v>
      </c>
      <c r="V584" t="str">
        <f>IF(G584="other","",CONCATENATE(G584,"-",H584))</f>
        <v>vibrant-violet</v>
      </c>
      <c r="W584" t="b">
        <f t="shared" si="113"/>
        <v>0</v>
      </c>
      <c r="X584" t="b">
        <f t="shared" si="114"/>
        <v>0</v>
      </c>
      <c r="Y584">
        <f>IF(I584="no",0,I584)</f>
        <v>5</v>
      </c>
      <c r="Z584" t="str">
        <f>IF(J584="other","",CONCATENATE(J584,"-",K584))</f>
        <v>mirrored-aqua</v>
      </c>
      <c r="AA584" t="b">
        <f t="shared" si="115"/>
        <v>0</v>
      </c>
      <c r="AB584" t="b">
        <f t="shared" si="116"/>
        <v>0</v>
      </c>
      <c r="AC584">
        <f>IF(L584="no",0,L584)</f>
        <v>4</v>
      </c>
      <c r="AD584" t="str">
        <f>IF(M584="other","",CONCATENATE(M584,"-",N584))</f>
        <v>clear-black</v>
      </c>
      <c r="AE584" t="b">
        <f t="shared" si="117"/>
        <v>0</v>
      </c>
      <c r="AF584" t="b">
        <f t="shared" si="118"/>
        <v>0</v>
      </c>
      <c r="AI584" t="b">
        <f>OR(S584,W584,AA584,AE584)</f>
        <v>0</v>
      </c>
      <c r="AJ584" t="str">
        <f t="shared" si="119"/>
        <v/>
      </c>
      <c r="AK584" t="b">
        <f>OR(T584,X584,AB584,AF584)</f>
        <v>0</v>
      </c>
      <c r="AL584" t="str">
        <f t="shared" si="119"/>
        <v/>
      </c>
    </row>
    <row r="585" spans="1:38">
      <c r="A585" s="1" t="s">
        <v>49</v>
      </c>
      <c r="B585" t="s">
        <v>3</v>
      </c>
      <c r="C585" t="s">
        <v>52</v>
      </c>
      <c r="D585" t="s">
        <v>53</v>
      </c>
      <c r="E585" t="s">
        <v>8</v>
      </c>
      <c r="P585" t="str">
        <f t="shared" si="108"/>
        <v>posh-green</v>
      </c>
      <c r="Q585">
        <f t="shared" si="109"/>
        <v>0</v>
      </c>
      <c r="R585" t="str">
        <f t="shared" si="110"/>
        <v>-</v>
      </c>
      <c r="S585" t="b">
        <f t="shared" si="111"/>
        <v>0</v>
      </c>
      <c r="T585" t="b">
        <f t="shared" si="112"/>
        <v>0</v>
      </c>
      <c r="U585">
        <f>IF(F585="no",0,F585)</f>
        <v>0</v>
      </c>
      <c r="V585" t="str">
        <f>IF(G585="other","",CONCATENATE(G585,"-",H585))</f>
        <v>-</v>
      </c>
      <c r="W585" t="b">
        <f t="shared" si="113"/>
        <v>0</v>
      </c>
      <c r="X585" t="b">
        <f t="shared" si="114"/>
        <v>0</v>
      </c>
      <c r="Y585">
        <f>IF(I585="no",0,I585)</f>
        <v>0</v>
      </c>
      <c r="Z585" t="str">
        <f>IF(J585="other","",CONCATENATE(J585,"-",K585))</f>
        <v>-</v>
      </c>
      <c r="AA585" t="b">
        <f t="shared" si="115"/>
        <v>0</v>
      </c>
      <c r="AB585" t="b">
        <f t="shared" si="116"/>
        <v>0</v>
      </c>
      <c r="AC585">
        <f>IF(L585="no",0,L585)</f>
        <v>0</v>
      </c>
      <c r="AD585" t="str">
        <f>IF(M585="other","",CONCATENATE(M585,"-",N585))</f>
        <v>-</v>
      </c>
      <c r="AE585" t="b">
        <f t="shared" si="117"/>
        <v>0</v>
      </c>
      <c r="AF585" t="b">
        <f t="shared" si="118"/>
        <v>0</v>
      </c>
      <c r="AI585" t="b">
        <f>OR(S585,W585,AA585,AE585)</f>
        <v>0</v>
      </c>
      <c r="AJ585" t="str">
        <f t="shared" si="119"/>
        <v/>
      </c>
      <c r="AK585" t="b">
        <f>OR(T585,X585,AB585,AF585)</f>
        <v>0</v>
      </c>
      <c r="AL585" t="str">
        <f t="shared" si="119"/>
        <v/>
      </c>
    </row>
    <row r="586" spans="1:38">
      <c r="A586" s="1" t="s">
        <v>10</v>
      </c>
      <c r="B586" t="s">
        <v>29</v>
      </c>
      <c r="C586">
        <v>3</v>
      </c>
      <c r="D586" t="s">
        <v>10</v>
      </c>
      <c r="E586" t="s">
        <v>13</v>
      </c>
      <c r="F586">
        <v>4</v>
      </c>
      <c r="G586" t="s">
        <v>0</v>
      </c>
      <c r="H586" t="s">
        <v>23</v>
      </c>
      <c r="P586" t="str">
        <f t="shared" si="108"/>
        <v>faded-tan</v>
      </c>
      <c r="Q586">
        <f t="shared" si="109"/>
        <v>3</v>
      </c>
      <c r="R586" t="str">
        <f t="shared" si="110"/>
        <v>faded-fuchsia</v>
      </c>
      <c r="S586" t="b">
        <f t="shared" si="111"/>
        <v>0</v>
      </c>
      <c r="T586" t="b">
        <f t="shared" si="112"/>
        <v>0</v>
      </c>
      <c r="U586">
        <f>IF(F586="no",0,F586)</f>
        <v>4</v>
      </c>
      <c r="V586" t="str">
        <f>IF(G586="other","",CONCATENATE(G586,"-",H586))</f>
        <v>dull-bronze</v>
      </c>
      <c r="W586" t="b">
        <f t="shared" si="113"/>
        <v>0</v>
      </c>
      <c r="X586" t="b">
        <f t="shared" si="114"/>
        <v>0</v>
      </c>
      <c r="Y586">
        <f>IF(I586="no",0,I586)</f>
        <v>0</v>
      </c>
      <c r="Z586" t="str">
        <f>IF(J586="other","",CONCATENATE(J586,"-",K586))</f>
        <v>-</v>
      </c>
      <c r="AA586" t="b">
        <f t="shared" si="115"/>
        <v>0</v>
      </c>
      <c r="AB586" t="b">
        <f t="shared" si="116"/>
        <v>0</v>
      </c>
      <c r="AC586">
        <f>IF(L586="no",0,L586)</f>
        <v>0</v>
      </c>
      <c r="AD586" t="str">
        <f>IF(M586="other","",CONCATENATE(M586,"-",N586))</f>
        <v>-</v>
      </c>
      <c r="AE586" t="b">
        <f t="shared" si="117"/>
        <v>0</v>
      </c>
      <c r="AF586" t="b">
        <f t="shared" si="118"/>
        <v>0</v>
      </c>
      <c r="AI586" t="b">
        <f>OR(S586,W586,AA586,AE586)</f>
        <v>0</v>
      </c>
      <c r="AJ586" t="str">
        <f t="shared" si="119"/>
        <v/>
      </c>
      <c r="AK586" t="b">
        <f>OR(T586,X586,AB586,AF586)</f>
        <v>0</v>
      </c>
      <c r="AL586" t="str">
        <f t="shared" si="119"/>
        <v/>
      </c>
    </row>
    <row r="587" spans="1:38">
      <c r="A587" s="1" t="s">
        <v>12</v>
      </c>
      <c r="B587" t="s">
        <v>9</v>
      </c>
      <c r="C587">
        <v>4</v>
      </c>
      <c r="D587" t="s">
        <v>31</v>
      </c>
      <c r="E587" t="s">
        <v>38</v>
      </c>
      <c r="F587">
        <v>1</v>
      </c>
      <c r="G587" t="s">
        <v>34</v>
      </c>
      <c r="H587" t="s">
        <v>35</v>
      </c>
      <c r="I587">
        <v>4</v>
      </c>
      <c r="J587" t="s">
        <v>10</v>
      </c>
      <c r="K587" t="s">
        <v>1</v>
      </c>
      <c r="L587">
        <v>5</v>
      </c>
      <c r="M587" t="s">
        <v>15</v>
      </c>
      <c r="N587" t="s">
        <v>43</v>
      </c>
      <c r="P587" t="str">
        <f t="shared" si="108"/>
        <v>drab-cyan</v>
      </c>
      <c r="Q587">
        <f t="shared" si="109"/>
        <v>4</v>
      </c>
      <c r="R587" t="str">
        <f t="shared" si="110"/>
        <v>mirrored-teal</v>
      </c>
      <c r="S587" t="b">
        <f t="shared" si="111"/>
        <v>0</v>
      </c>
      <c r="T587" t="b">
        <f t="shared" si="112"/>
        <v>0</v>
      </c>
      <c r="U587">
        <f>IF(F587="no",0,F587)</f>
        <v>1</v>
      </c>
      <c r="V587" t="str">
        <f>IF(G587="other","",CONCATENATE(G587,"-",H587))</f>
        <v>light-turquoise</v>
      </c>
      <c r="W587" t="b">
        <f t="shared" si="113"/>
        <v>0</v>
      </c>
      <c r="X587" t="b">
        <f t="shared" si="114"/>
        <v>0</v>
      </c>
      <c r="Y587">
        <f>IF(I587="no",0,I587)</f>
        <v>4</v>
      </c>
      <c r="Z587" t="str">
        <f>IF(J587="other","",CONCATENATE(J587,"-",K587))</f>
        <v>faded-blue</v>
      </c>
      <c r="AA587" t="b">
        <f t="shared" si="115"/>
        <v>0</v>
      </c>
      <c r="AB587" t="b">
        <f t="shared" si="116"/>
        <v>0</v>
      </c>
      <c r="AC587">
        <f>IF(L587="no",0,L587)</f>
        <v>5</v>
      </c>
      <c r="AD587" t="str">
        <f>IF(M587="other","",CONCATENATE(M587,"-",N587))</f>
        <v>clear-black</v>
      </c>
      <c r="AE587" t="b">
        <f t="shared" si="117"/>
        <v>0</v>
      </c>
      <c r="AF587" t="b">
        <f t="shared" si="118"/>
        <v>0</v>
      </c>
      <c r="AI587" t="b">
        <f>OR(S587,W587,AA587,AE587)</f>
        <v>0</v>
      </c>
      <c r="AJ587" t="str">
        <f t="shared" si="119"/>
        <v/>
      </c>
      <c r="AK587" t="b">
        <f>OR(T587,X587,AB587,AF587)</f>
        <v>0</v>
      </c>
      <c r="AL587" t="str">
        <f t="shared" si="119"/>
        <v/>
      </c>
    </row>
    <row r="588" spans="1:38">
      <c r="A588" s="1" t="s">
        <v>34</v>
      </c>
      <c r="B588" t="s">
        <v>48</v>
      </c>
      <c r="C588">
        <v>5</v>
      </c>
      <c r="D588" t="s">
        <v>49</v>
      </c>
      <c r="E588" t="s">
        <v>45</v>
      </c>
      <c r="P588" t="str">
        <f t="shared" si="108"/>
        <v>light-chartreuse</v>
      </c>
      <c r="Q588">
        <f t="shared" si="109"/>
        <v>5</v>
      </c>
      <c r="R588" t="str">
        <f t="shared" si="110"/>
        <v>posh-gray</v>
      </c>
      <c r="S588" t="b">
        <f t="shared" si="111"/>
        <v>0</v>
      </c>
      <c r="T588" t="b">
        <f t="shared" si="112"/>
        <v>0</v>
      </c>
      <c r="U588">
        <f>IF(F588="no",0,F588)</f>
        <v>0</v>
      </c>
      <c r="V588" t="str">
        <f>IF(G588="other","",CONCATENATE(G588,"-",H588))</f>
        <v>-</v>
      </c>
      <c r="W588" t="b">
        <f t="shared" si="113"/>
        <v>0</v>
      </c>
      <c r="X588" t="b">
        <f t="shared" si="114"/>
        <v>0</v>
      </c>
      <c r="Y588">
        <f>IF(I588="no",0,I588)</f>
        <v>0</v>
      </c>
      <c r="Z588" t="str">
        <f>IF(J588="other","",CONCATENATE(J588,"-",K588))</f>
        <v>-</v>
      </c>
      <c r="AA588" t="b">
        <f t="shared" si="115"/>
        <v>0</v>
      </c>
      <c r="AB588" t="b">
        <f t="shared" si="116"/>
        <v>0</v>
      </c>
      <c r="AC588">
        <f>IF(L588="no",0,L588)</f>
        <v>0</v>
      </c>
      <c r="AD588" t="str">
        <f>IF(M588="other","",CONCATENATE(M588,"-",N588))</f>
        <v>-</v>
      </c>
      <c r="AE588" t="b">
        <f t="shared" si="117"/>
        <v>0</v>
      </c>
      <c r="AF588" t="b">
        <f t="shared" si="118"/>
        <v>0</v>
      </c>
      <c r="AI588" t="b">
        <f>OR(S588,W588,AA588,AE588)</f>
        <v>0</v>
      </c>
      <c r="AJ588" t="str">
        <f t="shared" si="119"/>
        <v/>
      </c>
      <c r="AK588" t="b">
        <f>OR(T588,X588,AB588,AF588)</f>
        <v>0</v>
      </c>
      <c r="AL588" t="str">
        <f t="shared" si="119"/>
        <v/>
      </c>
    </row>
    <row r="589" spans="1:38">
      <c r="A589" s="1" t="s">
        <v>5</v>
      </c>
      <c r="B589" t="s">
        <v>13</v>
      </c>
      <c r="C589">
        <v>1</v>
      </c>
      <c r="D589" t="s">
        <v>2</v>
      </c>
      <c r="E589" t="s">
        <v>32</v>
      </c>
      <c r="F589">
        <v>1</v>
      </c>
      <c r="G589" t="s">
        <v>37</v>
      </c>
      <c r="H589" t="s">
        <v>16</v>
      </c>
      <c r="I589">
        <v>4</v>
      </c>
      <c r="J589" t="s">
        <v>31</v>
      </c>
      <c r="K589" t="s">
        <v>39</v>
      </c>
      <c r="L589">
        <v>3</v>
      </c>
      <c r="M589" t="s">
        <v>17</v>
      </c>
      <c r="N589" t="s">
        <v>42</v>
      </c>
      <c r="P589" t="str">
        <f t="shared" si="108"/>
        <v>striped-fuchsia</v>
      </c>
      <c r="Q589">
        <f t="shared" si="109"/>
        <v>1</v>
      </c>
      <c r="R589" t="str">
        <f t="shared" si="110"/>
        <v>dotted-beige</v>
      </c>
      <c r="S589" t="b">
        <f t="shared" si="111"/>
        <v>0</v>
      </c>
      <c r="T589" t="b">
        <f t="shared" si="112"/>
        <v>0</v>
      </c>
      <c r="U589">
        <f>IF(F589="no",0,F589)</f>
        <v>1</v>
      </c>
      <c r="V589" t="str">
        <f>IF(G589="other","",CONCATENATE(G589,"-",H589))</f>
        <v>shiny-magenta</v>
      </c>
      <c r="W589" t="b">
        <f t="shared" si="113"/>
        <v>0</v>
      </c>
      <c r="X589" t="b">
        <f t="shared" si="114"/>
        <v>0</v>
      </c>
      <c r="Y589">
        <f>IF(I589="no",0,I589)</f>
        <v>4</v>
      </c>
      <c r="Z589" t="str">
        <f>IF(J589="other","",CONCATENATE(J589,"-",K589))</f>
        <v>mirrored-indigo</v>
      </c>
      <c r="AA589" t="b">
        <f t="shared" si="115"/>
        <v>0</v>
      </c>
      <c r="AB589" t="b">
        <f t="shared" si="116"/>
        <v>0</v>
      </c>
      <c r="AC589">
        <f>IF(L589="no",0,L589)</f>
        <v>3</v>
      </c>
      <c r="AD589" t="str">
        <f>IF(M589="other","",CONCATENATE(M589,"-",N589))</f>
        <v>wavy-yellow</v>
      </c>
      <c r="AE589" t="b">
        <f t="shared" si="117"/>
        <v>0</v>
      </c>
      <c r="AF589" t="b">
        <f t="shared" si="118"/>
        <v>0</v>
      </c>
      <c r="AI589" t="b">
        <f>OR(S589,W589,AA589,AE589)</f>
        <v>0</v>
      </c>
      <c r="AJ589" t="str">
        <f t="shared" si="119"/>
        <v/>
      </c>
      <c r="AK589" t="b">
        <f>OR(T589,X589,AB589,AF589)</f>
        <v>0</v>
      </c>
      <c r="AL589" t="str">
        <f t="shared" si="119"/>
        <v/>
      </c>
    </row>
    <row r="590" spans="1:38">
      <c r="A590" s="1" t="s">
        <v>34</v>
      </c>
      <c r="B590" t="s">
        <v>20</v>
      </c>
      <c r="C590">
        <v>5</v>
      </c>
      <c r="D590" t="s">
        <v>7</v>
      </c>
      <c r="E590" t="s">
        <v>24</v>
      </c>
      <c r="F590">
        <v>4</v>
      </c>
      <c r="G590" t="s">
        <v>41</v>
      </c>
      <c r="H590" t="s">
        <v>11</v>
      </c>
      <c r="I590">
        <v>1</v>
      </c>
      <c r="J590" t="s">
        <v>17</v>
      </c>
      <c r="K590" t="s">
        <v>50</v>
      </c>
      <c r="L590">
        <v>3</v>
      </c>
      <c r="M590" t="s">
        <v>27</v>
      </c>
      <c r="N590" t="s">
        <v>51</v>
      </c>
      <c r="P590" t="str">
        <f t="shared" si="108"/>
        <v>light-white</v>
      </c>
      <c r="Q590">
        <f t="shared" si="109"/>
        <v>5</v>
      </c>
      <c r="R590" t="str">
        <f t="shared" si="110"/>
        <v>muted-purple</v>
      </c>
      <c r="S590" t="b">
        <f t="shared" si="111"/>
        <v>0</v>
      </c>
      <c r="T590" t="b">
        <f t="shared" si="112"/>
        <v>0</v>
      </c>
      <c r="U590">
        <f>IF(F590="no",0,F590)</f>
        <v>4</v>
      </c>
      <c r="V590" t="str">
        <f>IF(G590="other","",CONCATENATE(G590,"-",H590))</f>
        <v>dark-lavender</v>
      </c>
      <c r="W590" t="b">
        <f t="shared" si="113"/>
        <v>0</v>
      </c>
      <c r="X590" t="b">
        <f t="shared" si="114"/>
        <v>0</v>
      </c>
      <c r="Y590">
        <f>IF(I590="no",0,I590)</f>
        <v>1</v>
      </c>
      <c r="Z590" t="str">
        <f>IF(J590="other","",CONCATENATE(J590,"-",K590))</f>
        <v>wavy-violet</v>
      </c>
      <c r="AA590" t="b">
        <f t="shared" si="115"/>
        <v>0</v>
      </c>
      <c r="AB590" t="b">
        <f t="shared" si="116"/>
        <v>0</v>
      </c>
      <c r="AC590">
        <f>IF(L590="no",0,L590)</f>
        <v>3</v>
      </c>
      <c r="AD590" t="str">
        <f>IF(M590="other","",CONCATENATE(M590,"-",N590))</f>
        <v>vibrant-aqua</v>
      </c>
      <c r="AE590" t="b">
        <f t="shared" si="117"/>
        <v>0</v>
      </c>
      <c r="AF590" t="b">
        <f t="shared" si="118"/>
        <v>0</v>
      </c>
      <c r="AI590" t="b">
        <f>OR(S590,W590,AA590,AE590)</f>
        <v>0</v>
      </c>
      <c r="AJ590" t="str">
        <f t="shared" si="119"/>
        <v/>
      </c>
      <c r="AK590" t="b">
        <f>OR(T590,X590,AB590,AF590)</f>
        <v>0</v>
      </c>
      <c r="AL590" t="str">
        <f t="shared" si="119"/>
        <v/>
      </c>
    </row>
    <row r="591" spans="1:38">
      <c r="A591" s="1" t="s">
        <v>2</v>
      </c>
      <c r="B591" t="s">
        <v>11</v>
      </c>
      <c r="C591">
        <v>2</v>
      </c>
      <c r="D591" t="s">
        <v>27</v>
      </c>
      <c r="E591" t="s">
        <v>16</v>
      </c>
      <c r="F591">
        <v>3</v>
      </c>
      <c r="G591" t="s">
        <v>21</v>
      </c>
      <c r="H591" t="s">
        <v>35</v>
      </c>
      <c r="I591">
        <v>2</v>
      </c>
      <c r="J591" t="s">
        <v>49</v>
      </c>
      <c r="K591" t="s">
        <v>25</v>
      </c>
      <c r="L591">
        <v>2</v>
      </c>
      <c r="M591" t="s">
        <v>14</v>
      </c>
      <c r="N591" t="s">
        <v>29</v>
      </c>
      <c r="P591" t="str">
        <f t="shared" si="108"/>
        <v>dotted-lavender</v>
      </c>
      <c r="Q591">
        <f t="shared" si="109"/>
        <v>2</v>
      </c>
      <c r="R591" t="str">
        <f t="shared" si="110"/>
        <v>vibrant-magenta</v>
      </c>
      <c r="S591" t="b">
        <f t="shared" si="111"/>
        <v>0</v>
      </c>
      <c r="T591" t="b">
        <f t="shared" si="112"/>
        <v>0</v>
      </c>
      <c r="U591">
        <f>IF(F591="no",0,F591)</f>
        <v>3</v>
      </c>
      <c r="V591" t="str">
        <f>IF(G591="other","",CONCATENATE(G591,"-",H591))</f>
        <v>plaid-turquoise</v>
      </c>
      <c r="W591" t="b">
        <f t="shared" si="113"/>
        <v>0</v>
      </c>
      <c r="X591" t="b">
        <f t="shared" si="114"/>
        <v>0</v>
      </c>
      <c r="Y591">
        <f>IF(I591="no",0,I591)</f>
        <v>2</v>
      </c>
      <c r="Z591" t="str">
        <f>IF(J591="other","",CONCATENATE(J591,"-",K591))</f>
        <v>posh-crimson</v>
      </c>
      <c r="AA591" t="b">
        <f t="shared" si="115"/>
        <v>0</v>
      </c>
      <c r="AB591" t="b">
        <f t="shared" si="116"/>
        <v>0</v>
      </c>
      <c r="AC591">
        <f>IF(L591="no",0,L591)</f>
        <v>2</v>
      </c>
      <c r="AD591" t="str">
        <f>IF(M591="other","",CONCATENATE(M591,"-",N591))</f>
        <v>bright-tan</v>
      </c>
      <c r="AE591" t="b">
        <f t="shared" si="117"/>
        <v>0</v>
      </c>
      <c r="AF591" t="b">
        <f t="shared" si="118"/>
        <v>0</v>
      </c>
      <c r="AI591" t="b">
        <f>OR(S591,W591,AA591,AE591)</f>
        <v>0</v>
      </c>
      <c r="AJ591" t="str">
        <f t="shared" si="119"/>
        <v/>
      </c>
      <c r="AK591" t="b">
        <f>OR(T591,X591,AB591,AF591)</f>
        <v>0</v>
      </c>
      <c r="AL591" t="str">
        <f t="shared" si="119"/>
        <v/>
      </c>
    </row>
    <row r="592" spans="1:38">
      <c r="A592" s="1" t="s">
        <v>10</v>
      </c>
      <c r="B592" t="s">
        <v>42</v>
      </c>
      <c r="C592">
        <v>1</v>
      </c>
      <c r="D592" t="s">
        <v>44</v>
      </c>
      <c r="E592" t="s">
        <v>47</v>
      </c>
      <c r="F592">
        <v>4</v>
      </c>
      <c r="G592" t="s">
        <v>21</v>
      </c>
      <c r="H592" t="s">
        <v>23</v>
      </c>
      <c r="P592" t="str">
        <f t="shared" si="108"/>
        <v>faded-yellow</v>
      </c>
      <c r="Q592">
        <f t="shared" si="109"/>
        <v>1</v>
      </c>
      <c r="R592" t="str">
        <f t="shared" si="110"/>
        <v>pale-olive</v>
      </c>
      <c r="S592" t="b">
        <f t="shared" si="111"/>
        <v>0</v>
      </c>
      <c r="T592" t="b">
        <f t="shared" si="112"/>
        <v>0</v>
      </c>
      <c r="U592">
        <f>IF(F592="no",0,F592)</f>
        <v>4</v>
      </c>
      <c r="V592" t="str">
        <f>IF(G592="other","",CONCATENATE(G592,"-",H592))</f>
        <v>plaid-bronze</v>
      </c>
      <c r="W592" t="b">
        <f t="shared" si="113"/>
        <v>0</v>
      </c>
      <c r="X592" t="b">
        <f t="shared" si="114"/>
        <v>0</v>
      </c>
      <c r="Y592">
        <f>IF(I592="no",0,I592)</f>
        <v>0</v>
      </c>
      <c r="Z592" t="str">
        <f>IF(J592="other","",CONCATENATE(J592,"-",K592))</f>
        <v>-</v>
      </c>
      <c r="AA592" t="b">
        <f t="shared" si="115"/>
        <v>0</v>
      </c>
      <c r="AB592" t="b">
        <f t="shared" si="116"/>
        <v>0</v>
      </c>
      <c r="AC592">
        <f>IF(L592="no",0,L592)</f>
        <v>0</v>
      </c>
      <c r="AD592" t="str">
        <f>IF(M592="other","",CONCATENATE(M592,"-",N592))</f>
        <v>-</v>
      </c>
      <c r="AE592" t="b">
        <f t="shared" si="117"/>
        <v>0</v>
      </c>
      <c r="AF592" t="b">
        <f t="shared" si="118"/>
        <v>0</v>
      </c>
      <c r="AI592" t="b">
        <f>OR(S592,W592,AA592,AE592)</f>
        <v>0</v>
      </c>
      <c r="AJ592" t="str">
        <f t="shared" si="119"/>
        <v/>
      </c>
      <c r="AK592" t="b">
        <f>OR(T592,X592,AB592,AF592)</f>
        <v>0</v>
      </c>
      <c r="AL592" t="str">
        <f t="shared" si="119"/>
        <v/>
      </c>
    </row>
    <row r="593" spans="1:38">
      <c r="A593" s="1" t="s">
        <v>21</v>
      </c>
      <c r="B593" t="s">
        <v>40</v>
      </c>
      <c r="C593">
        <v>4</v>
      </c>
      <c r="D593" t="s">
        <v>0</v>
      </c>
      <c r="E593" t="s">
        <v>40</v>
      </c>
      <c r="F593">
        <v>4</v>
      </c>
      <c r="G593" t="s">
        <v>12</v>
      </c>
      <c r="H593" t="s">
        <v>25</v>
      </c>
      <c r="I593">
        <v>1</v>
      </c>
      <c r="J593" t="s">
        <v>37</v>
      </c>
      <c r="K593" t="s">
        <v>4</v>
      </c>
      <c r="P593" t="str">
        <f t="shared" si="108"/>
        <v>plaid-gold</v>
      </c>
      <c r="Q593">
        <f t="shared" si="109"/>
        <v>4</v>
      </c>
      <c r="R593" t="str">
        <f t="shared" si="110"/>
        <v>dull-gold</v>
      </c>
      <c r="S593" t="b">
        <f t="shared" si="111"/>
        <v>0</v>
      </c>
      <c r="T593" t="b">
        <f t="shared" si="112"/>
        <v>0</v>
      </c>
      <c r="U593">
        <f>IF(F593="no",0,F593)</f>
        <v>4</v>
      </c>
      <c r="V593" t="str">
        <f>IF(G593="other","",CONCATENATE(G593,"-",H593))</f>
        <v>drab-crimson</v>
      </c>
      <c r="W593" t="b">
        <f t="shared" si="113"/>
        <v>0</v>
      </c>
      <c r="X593" t="b">
        <f t="shared" si="114"/>
        <v>0</v>
      </c>
      <c r="Y593">
        <f>IF(I593="no",0,I593)</f>
        <v>1</v>
      </c>
      <c r="Z593" t="str">
        <f>IF(J593="other","",CONCATENATE(J593,"-",K593))</f>
        <v>shiny-brown</v>
      </c>
      <c r="AA593" t="b">
        <f t="shared" si="115"/>
        <v>0</v>
      </c>
      <c r="AB593" t="b">
        <f t="shared" si="116"/>
        <v>0</v>
      </c>
      <c r="AC593">
        <f>IF(L593="no",0,L593)</f>
        <v>0</v>
      </c>
      <c r="AD593" t="str">
        <f>IF(M593="other","",CONCATENATE(M593,"-",N593))</f>
        <v>-</v>
      </c>
      <c r="AE593" t="b">
        <f t="shared" si="117"/>
        <v>0</v>
      </c>
      <c r="AF593" t="b">
        <f t="shared" si="118"/>
        <v>0</v>
      </c>
      <c r="AI593" t="b">
        <f>OR(S593,W593,AA593,AE593)</f>
        <v>0</v>
      </c>
      <c r="AJ593" t="str">
        <f t="shared" si="119"/>
        <v/>
      </c>
      <c r="AK593" t="b">
        <f>OR(T593,X593,AB593,AF593)</f>
        <v>0</v>
      </c>
      <c r="AL593" t="str">
        <f t="shared" si="119"/>
        <v/>
      </c>
    </row>
    <row r="594" spans="1:38">
      <c r="A594" s="1" t="s">
        <v>41</v>
      </c>
      <c r="B594" t="s">
        <v>51</v>
      </c>
      <c r="C594">
        <v>4</v>
      </c>
      <c r="D594" t="s">
        <v>37</v>
      </c>
      <c r="E594" t="s">
        <v>40</v>
      </c>
      <c r="F594">
        <v>1</v>
      </c>
      <c r="G594" t="s">
        <v>5</v>
      </c>
      <c r="H594" t="s">
        <v>16</v>
      </c>
      <c r="I594">
        <v>4</v>
      </c>
      <c r="J594" t="s">
        <v>5</v>
      </c>
      <c r="K594" t="s">
        <v>6</v>
      </c>
      <c r="P594" t="str">
        <f t="shared" si="108"/>
        <v>dark-aqua</v>
      </c>
      <c r="Q594">
        <f t="shared" si="109"/>
        <v>4</v>
      </c>
      <c r="R594" t="str">
        <f t="shared" si="110"/>
        <v>shiny-gold</v>
      </c>
      <c r="S594" t="b">
        <f t="shared" si="111"/>
        <v>1</v>
      </c>
      <c r="T594" t="b">
        <f t="shared" si="112"/>
        <v>0</v>
      </c>
      <c r="U594">
        <f>IF(F594="no",0,F594)</f>
        <v>1</v>
      </c>
      <c r="V594" t="str">
        <f>IF(G594="other","",CONCATENATE(G594,"-",H594))</f>
        <v>striped-magenta</v>
      </c>
      <c r="W594" t="b">
        <f t="shared" si="113"/>
        <v>0</v>
      </c>
      <c r="X594" t="b">
        <f t="shared" si="114"/>
        <v>0</v>
      </c>
      <c r="Y594">
        <f>IF(I594="no",0,I594)</f>
        <v>4</v>
      </c>
      <c r="Z594" t="str">
        <f>IF(J594="other","",CONCATENATE(J594,"-",K594))</f>
        <v>striped-tomato</v>
      </c>
      <c r="AA594" t="b">
        <f t="shared" si="115"/>
        <v>0</v>
      </c>
      <c r="AB594" t="b">
        <f t="shared" si="116"/>
        <v>0</v>
      </c>
      <c r="AC594">
        <f>IF(L594="no",0,L594)</f>
        <v>0</v>
      </c>
      <c r="AD594" t="str">
        <f>IF(M594="other","",CONCATENATE(M594,"-",N594))</f>
        <v>-</v>
      </c>
      <c r="AE594" t="b">
        <f t="shared" si="117"/>
        <v>0</v>
      </c>
      <c r="AF594" t="b">
        <f t="shared" si="118"/>
        <v>0</v>
      </c>
      <c r="AI594" t="b">
        <f>OR(S594,W594,AA594,AE594)</f>
        <v>1</v>
      </c>
      <c r="AJ594" t="str">
        <f t="shared" si="119"/>
        <v>dark-aqua</v>
      </c>
      <c r="AK594" t="b">
        <f>OR(T594,X594,AB594,AF594)</f>
        <v>0</v>
      </c>
      <c r="AL594" t="str">
        <f t="shared" si="119"/>
        <v/>
      </c>
    </row>
    <row r="595" spans="1:38">
      <c r="A595" s="1" t="s">
        <v>27</v>
      </c>
      <c r="B595" t="s">
        <v>40</v>
      </c>
      <c r="C595">
        <v>4</v>
      </c>
      <c r="D595" t="s">
        <v>0</v>
      </c>
      <c r="E595" t="s">
        <v>39</v>
      </c>
      <c r="P595" t="str">
        <f t="shared" si="108"/>
        <v>vibrant-gold</v>
      </c>
      <c r="Q595">
        <f t="shared" si="109"/>
        <v>4</v>
      </c>
      <c r="R595" t="str">
        <f t="shared" si="110"/>
        <v>dull-indigo</v>
      </c>
      <c r="S595" t="b">
        <f t="shared" si="111"/>
        <v>0</v>
      </c>
      <c r="T595" t="b">
        <f t="shared" si="112"/>
        <v>0</v>
      </c>
      <c r="U595">
        <f>IF(F595="no",0,F595)</f>
        <v>0</v>
      </c>
      <c r="V595" t="str">
        <f>IF(G595="other","",CONCATENATE(G595,"-",H595))</f>
        <v>-</v>
      </c>
      <c r="W595" t="b">
        <f t="shared" si="113"/>
        <v>0</v>
      </c>
      <c r="X595" t="b">
        <f t="shared" si="114"/>
        <v>0</v>
      </c>
      <c r="Y595">
        <f>IF(I595="no",0,I595)</f>
        <v>0</v>
      </c>
      <c r="Z595" t="str">
        <f>IF(J595="other","",CONCATENATE(J595,"-",K595))</f>
        <v>-</v>
      </c>
      <c r="AA595" t="b">
        <f t="shared" si="115"/>
        <v>0</v>
      </c>
      <c r="AB595" t="b">
        <f t="shared" si="116"/>
        <v>0</v>
      </c>
      <c r="AC595">
        <f>IF(L595="no",0,L595)</f>
        <v>0</v>
      </c>
      <c r="AD595" t="str">
        <f>IF(M595="other","",CONCATENATE(M595,"-",N595))</f>
        <v>-</v>
      </c>
      <c r="AE595" t="b">
        <f t="shared" si="117"/>
        <v>0</v>
      </c>
      <c r="AF595" t="b">
        <f t="shared" si="118"/>
        <v>0</v>
      </c>
      <c r="AI595" t="b">
        <f>OR(S595,W595,AA595,AE595)</f>
        <v>0</v>
      </c>
      <c r="AJ595" t="str">
        <f t="shared" si="119"/>
        <v/>
      </c>
      <c r="AK595" t="b">
        <f>OR(T595,X595,AB595,AF595)</f>
        <v>0</v>
      </c>
      <c r="AL595" t="str">
        <f t="shared" si="119"/>
        <v/>
      </c>
    </row>
    <row r="598" spans="1:38">
      <c r="P598" t="s">
        <v>57</v>
      </c>
      <c r="S598">
        <f>COUNTIF(S2:S595,TRUE)</f>
        <v>3</v>
      </c>
      <c r="T598">
        <f>COUNTIF(T2:T595,TRUE)</f>
        <v>1</v>
      </c>
      <c r="W598">
        <f>COUNTIF(W2:W595,TRUE)</f>
        <v>5</v>
      </c>
      <c r="X598">
        <f>COUNTIF(X2:X595,TRUE)</f>
        <v>0</v>
      </c>
      <c r="AA598">
        <f>COUNTIF(AA2:AA595,TRUE)</f>
        <v>0</v>
      </c>
      <c r="AB598">
        <f>COUNTIF(AB2:AB595,TRUE)</f>
        <v>2</v>
      </c>
      <c r="AE598">
        <f>COUNTIF(AE2:AE595,TRUE)</f>
        <v>0</v>
      </c>
      <c r="AF598">
        <f>COUNTIF(AF2:AF595,TRUE)</f>
        <v>0</v>
      </c>
      <c r="AI598">
        <f>COUNTIF(AI2:AI595,TRUE)</f>
        <v>8</v>
      </c>
      <c r="AK598">
        <f>COUNTIF(AK2:AK595,TRUE)</f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597"/>
  <sheetViews>
    <sheetView workbookViewId="0">
      <selection sqref="A1:I1048576"/>
    </sheetView>
  </sheetViews>
  <sheetFormatPr defaultRowHeight="15"/>
  <cols>
    <col min="25" max="25" width="9.140625" style="2"/>
    <col min="32" max="32" width="9.140625" style="2"/>
    <col min="35" max="35" width="9.140625" style="2"/>
    <col min="40" max="41" width="9.140625" style="2"/>
    <col min="50" max="50" width="9.140625" style="2"/>
    <col min="53" max="53" width="9.140625" style="2"/>
    <col min="58" max="60" width="9.140625" style="2"/>
    <col min="63" max="65" width="9.140625" style="2"/>
    <col min="72" max="77" width="9.140625" style="2"/>
    <col min="80" max="80" width="9.140625" style="2"/>
    <col min="85" max="86" width="9.140625" style="2"/>
    <col min="89" max="89" width="9.140625" style="2"/>
    <col min="94" max="94" width="9.140625" style="2"/>
    <col min="97" max="97" width="9.140625" style="2"/>
    <col min="100" max="100" width="9.140625" style="2"/>
    <col min="109" max="109" width="9.140625" style="2"/>
    <col min="112" max="112" width="9.140625" style="2"/>
    <col min="117" max="123" width="9.140625" style="2"/>
    <col min="128" max="130" width="9.140625" style="2"/>
    <col min="136" max="136" width="9.140625" style="2"/>
    <col min="138" max="140" width="9.140625" style="2"/>
    <col min="142" max="148" width="9.140625" style="2"/>
    <col min="150" max="150" width="9.140625" style="2"/>
  </cols>
  <sheetData>
    <row r="1" spans="1:160">
      <c r="M1" t="s">
        <v>59</v>
      </c>
      <c r="O1" t="s">
        <v>58</v>
      </c>
      <c r="Q1" t="s">
        <v>282</v>
      </c>
      <c r="S1" t="s">
        <v>295</v>
      </c>
      <c r="U1" t="s">
        <v>423</v>
      </c>
      <c r="W1" t="s">
        <v>414</v>
      </c>
      <c r="Y1" s="2" t="s">
        <v>589</v>
      </c>
      <c r="Z1" t="s">
        <v>157</v>
      </c>
      <c r="AB1" t="s">
        <v>254</v>
      </c>
      <c r="AD1" t="s">
        <v>540</v>
      </c>
      <c r="AF1" s="2" t="s">
        <v>575</v>
      </c>
      <c r="AG1" t="s">
        <v>220</v>
      </c>
      <c r="AI1" s="2" t="s">
        <v>521</v>
      </c>
      <c r="AJ1" t="s">
        <v>602</v>
      </c>
      <c r="AL1" t="s">
        <v>307</v>
      </c>
      <c r="AN1" s="2" t="s">
        <v>543</v>
      </c>
      <c r="AO1" s="2" t="s">
        <v>578</v>
      </c>
      <c r="AP1" t="s">
        <v>380</v>
      </c>
      <c r="AR1" t="s">
        <v>334</v>
      </c>
      <c r="AT1" t="s">
        <v>580</v>
      </c>
      <c r="AV1" t="s">
        <v>95</v>
      </c>
      <c r="AX1" s="2" t="s">
        <v>629</v>
      </c>
      <c r="AY1" t="s">
        <v>568</v>
      </c>
      <c r="BB1" t="s">
        <v>413</v>
      </c>
      <c r="BD1" t="s">
        <v>72</v>
      </c>
      <c r="BF1" s="2" t="s">
        <v>607</v>
      </c>
      <c r="BG1" s="2" t="s">
        <v>154</v>
      </c>
      <c r="BH1" s="2" t="s">
        <v>435</v>
      </c>
      <c r="BI1" t="s">
        <v>83</v>
      </c>
      <c r="BK1" s="2" t="s">
        <v>626</v>
      </c>
      <c r="BL1" s="2" t="s">
        <v>631</v>
      </c>
      <c r="BM1" s="2" t="s">
        <v>642</v>
      </c>
      <c r="BN1" t="s">
        <v>253</v>
      </c>
      <c r="BP1" t="s">
        <v>402</v>
      </c>
      <c r="BR1" t="s">
        <v>215</v>
      </c>
      <c r="BT1" s="2" t="s">
        <v>647</v>
      </c>
      <c r="BU1" s="2" t="s">
        <v>399</v>
      </c>
      <c r="BV1" s="2" t="s">
        <v>612</v>
      </c>
      <c r="BW1" s="2" t="s">
        <v>644</v>
      </c>
      <c r="BX1" s="2" t="s">
        <v>607</v>
      </c>
      <c r="BY1" s="2" t="s">
        <v>306</v>
      </c>
      <c r="BZ1" t="s">
        <v>379</v>
      </c>
      <c r="CB1" s="2" t="s">
        <v>614</v>
      </c>
      <c r="CC1" t="s">
        <v>332</v>
      </c>
      <c r="CE1" t="s">
        <v>506</v>
      </c>
      <c r="CG1" s="2" t="s">
        <v>624</v>
      </c>
      <c r="CH1" s="2" t="s">
        <v>92</v>
      </c>
      <c r="CI1" t="s">
        <v>308</v>
      </c>
      <c r="CK1" s="2" t="s">
        <v>322</v>
      </c>
      <c r="CL1" t="s">
        <v>412</v>
      </c>
      <c r="CN1" t="s">
        <v>454</v>
      </c>
      <c r="CP1" s="2" t="s">
        <v>628</v>
      </c>
      <c r="CQ1" t="s">
        <v>428</v>
      </c>
      <c r="CS1" s="2" t="s">
        <v>582</v>
      </c>
      <c r="CT1" t="s">
        <v>525</v>
      </c>
      <c r="CV1" s="2" t="s">
        <v>70</v>
      </c>
      <c r="CW1" t="s">
        <v>253</v>
      </c>
      <c r="CY1" t="s">
        <v>353</v>
      </c>
      <c r="DA1" t="s">
        <v>213</v>
      </c>
      <c r="DC1" t="s">
        <v>494</v>
      </c>
      <c r="DE1" s="2" t="s">
        <v>82</v>
      </c>
      <c r="DF1" t="s">
        <v>334</v>
      </c>
      <c r="DH1" s="2" t="s">
        <v>588</v>
      </c>
      <c r="DI1" t="s">
        <v>385</v>
      </c>
      <c r="DK1" t="s">
        <v>602</v>
      </c>
      <c r="DM1" s="2" t="s">
        <v>639</v>
      </c>
      <c r="DN1" s="2" t="s">
        <v>645</v>
      </c>
      <c r="DO1" s="2" t="s">
        <v>647</v>
      </c>
      <c r="DP1" s="2" t="s">
        <v>595</v>
      </c>
      <c r="DQ1" s="2" t="s">
        <v>401</v>
      </c>
      <c r="DR1" s="2" t="s">
        <v>553</v>
      </c>
      <c r="DS1" s="2" t="s">
        <v>581</v>
      </c>
      <c r="DT1" t="s">
        <v>545</v>
      </c>
      <c r="DV1" t="s">
        <v>491</v>
      </c>
      <c r="DX1" s="2" t="s">
        <v>214</v>
      </c>
      <c r="DY1" s="2" t="s">
        <v>479</v>
      </c>
      <c r="DZ1" s="2" t="s">
        <v>633</v>
      </c>
      <c r="EA1" t="s">
        <v>341</v>
      </c>
      <c r="EC1" t="s">
        <v>536</v>
      </c>
      <c r="ED1" t="s">
        <v>257</v>
      </c>
      <c r="EE1" t="s">
        <v>153</v>
      </c>
      <c r="EF1" s="2" t="s">
        <v>644</v>
      </c>
      <c r="EG1" t="s">
        <v>601</v>
      </c>
      <c r="EH1" s="2" t="s">
        <v>562</v>
      </c>
      <c r="EI1" s="2" t="s">
        <v>453</v>
      </c>
      <c r="EJ1" s="2" t="s">
        <v>604</v>
      </c>
      <c r="EK1" t="s">
        <v>427</v>
      </c>
      <c r="EL1" s="2" t="s">
        <v>567</v>
      </c>
      <c r="EM1" s="2" t="s">
        <v>595</v>
      </c>
      <c r="EN1" s="2" t="s">
        <v>352</v>
      </c>
      <c r="EO1" s="2" t="s">
        <v>478</v>
      </c>
      <c r="EP1" s="2" t="s">
        <v>210</v>
      </c>
      <c r="EQ1" s="2" t="s">
        <v>574</v>
      </c>
      <c r="ER1" s="2" t="s">
        <v>593</v>
      </c>
      <c r="ES1" t="s">
        <v>493</v>
      </c>
      <c r="ET1" s="2" t="s">
        <v>495</v>
      </c>
      <c r="EU1" t="s">
        <v>332</v>
      </c>
      <c r="EV1" t="s">
        <v>506</v>
      </c>
      <c r="EW1" t="s">
        <v>383</v>
      </c>
      <c r="EX1" t="s">
        <v>626</v>
      </c>
      <c r="EY1" t="s">
        <v>607</v>
      </c>
      <c r="EZ1" t="s">
        <v>544</v>
      </c>
      <c r="FA1" t="s">
        <v>490</v>
      </c>
      <c r="FD1">
        <f>COUNTA(FD2:FD1048576)</f>
        <v>103</v>
      </c>
    </row>
    <row r="2" spans="1:160">
      <c r="A2" t="s">
        <v>60</v>
      </c>
      <c r="B2">
        <v>2</v>
      </c>
      <c r="C2" t="s">
        <v>61</v>
      </c>
      <c r="D2">
        <v>1</v>
      </c>
      <c r="E2" t="s">
        <v>62</v>
      </c>
      <c r="F2">
        <v>3</v>
      </c>
      <c r="G2" t="s">
        <v>63</v>
      </c>
      <c r="H2">
        <v>5</v>
      </c>
      <c r="I2" t="s">
        <v>64</v>
      </c>
      <c r="K2" t="b">
        <f>OR(C2="shiny-gold",E2="shiny-gold",G2="shiny-gold",I2="shiny-gold")</f>
        <v>0</v>
      </c>
      <c r="L2" t="str">
        <f>IF(K2,$A2,"-")</f>
        <v>-</v>
      </c>
      <c r="M2" t="b">
        <f>OR(C2=M$1,E2=M$1,G2=M$1,I2=M$1)</f>
        <v>0</v>
      </c>
      <c r="N2" t="str">
        <f>IF(M2,$A2,"-")</f>
        <v>-</v>
      </c>
      <c r="O2" t="b">
        <f>OR($C2=O$1,$E2=O$1,$G2=O$1,$I2=O$1)</f>
        <v>0</v>
      </c>
      <c r="P2" t="str">
        <f>IF(O2,$A2,"-")</f>
        <v>-</v>
      </c>
      <c r="Q2" t="b">
        <f>OR($C2=Q$1,$E2=Q$1,$G2=Q$1,$I2=Q$1)</f>
        <v>0</v>
      </c>
      <c r="R2" t="str">
        <f>IF(Q2,$A2,"-")</f>
        <v>-</v>
      </c>
      <c r="S2" t="b">
        <f>OR($C2=S$1,$E2=S$1,$G2=S$1,$I2=S$1)</f>
        <v>0</v>
      </c>
      <c r="T2" t="str">
        <f>IF(S2,$A2,"-")</f>
        <v>-</v>
      </c>
      <c r="U2" t="b">
        <f>OR($C2=U$1,$E2=U$1,$G2=U$1,$I2=U$1)</f>
        <v>0</v>
      </c>
      <c r="V2" t="str">
        <f>IF(U2,$A2,"-")</f>
        <v>-</v>
      </c>
      <c r="W2" t="b">
        <f>OR($C2=W$1,$E2=W$1,$G2=W$1,$I2=W$1)</f>
        <v>0</v>
      </c>
      <c r="X2" t="str">
        <f>IF(W2,$A2,"-")</f>
        <v>-</v>
      </c>
      <c r="Y2" s="2" t="b">
        <f>OR($C2=Y$1,$E2=Y$1,$G2=Y$1,$I2=Y$1)</f>
        <v>0</v>
      </c>
      <c r="Z2" t="b">
        <f>OR($C2=Z$1,$E2=Z$1,$G2=Z$1,$I2=Z$1)</f>
        <v>0</v>
      </c>
      <c r="AA2" t="str">
        <f>IF(Z2,$A2,"-")</f>
        <v>-</v>
      </c>
      <c r="AB2" t="b">
        <f>OR($C2=AB$1,$E2=AB$1,$G2=AB$1,$I2=AB$1)</f>
        <v>0</v>
      </c>
      <c r="AC2" t="str">
        <f>IF(AB2,$A2,"-")</f>
        <v>-</v>
      </c>
      <c r="AD2" t="b">
        <f>OR($C2=AD$1,$E2=AD$1,$G2=AD$1,$I2=AD$1)</f>
        <v>0</v>
      </c>
      <c r="AE2" t="str">
        <f>IF(AD2,$A2,"-")</f>
        <v>-</v>
      </c>
      <c r="AF2" s="2" t="b">
        <f>OR($C2=AF$1,$E2=AF$1,$G2=AF$1,$I2=AF$1)</f>
        <v>0</v>
      </c>
      <c r="AG2" t="b">
        <f>OR($C2=AG$1,$E2=AG$1,$G2=AG$1,$I2=AG$1)</f>
        <v>0</v>
      </c>
      <c r="AH2" t="str">
        <f>IF(AG2,$A2,"-")</f>
        <v>-</v>
      </c>
      <c r="AI2" s="2" t="b">
        <f>OR($C2=AI$1,$E2=AI$1,$G2=AI$1,$I2=AI$1)</f>
        <v>0</v>
      </c>
      <c r="AJ2" t="b">
        <f>OR($C2=AJ$1,$E2=AJ$1,$G2=AJ$1,$I2=AJ$1)</f>
        <v>0</v>
      </c>
      <c r="AK2" t="str">
        <f>IF(AJ2,$A2,"-")</f>
        <v>-</v>
      </c>
      <c r="AL2" t="b">
        <f>OR($C2=AL$1,$E2=AL$1,$G2=AL$1,$I2=AL$1)</f>
        <v>0</v>
      </c>
      <c r="AM2" t="str">
        <f>IF(AL2,$A2,"-")</f>
        <v>-</v>
      </c>
      <c r="AN2" s="2" t="b">
        <f>OR($C2=AN$1,$E2=AN$1,$G2=AN$1,$I2=AN$1)</f>
        <v>0</v>
      </c>
      <c r="AO2" s="2" t="b">
        <f>OR($C2=AO$1,$E2=AO$1,$G2=AO$1,$I2=AO$1)</f>
        <v>0</v>
      </c>
      <c r="AP2" t="b">
        <f>OR($C2=AP$1,$E2=AP$1,$G2=AP$1,$I2=AP$1)</f>
        <v>0</v>
      </c>
      <c r="AQ2" t="str">
        <f>IF(AP2,$A2,"-")</f>
        <v>-</v>
      </c>
      <c r="AR2" t="b">
        <f>OR($C2=AR$1,$E2=AR$1,$G2=AR$1,$I2=AR$1)</f>
        <v>0</v>
      </c>
      <c r="AS2" t="str">
        <f>IF(AR2,$A2,"-")</f>
        <v>-</v>
      </c>
      <c r="AT2" t="b">
        <f>OR($C2=AT$1,$E2=AT$1,$G2=AT$1,$I2=AT$1)</f>
        <v>0</v>
      </c>
      <c r="AU2" t="str">
        <f>IF(AT2,$A2,"-")</f>
        <v>-</v>
      </c>
      <c r="AV2" t="b">
        <f>OR($C2=AV$1,$E2=AV$1,$G2=AV$1,$I2=AV$1)</f>
        <v>0</v>
      </c>
      <c r="AW2" t="str">
        <f>IF(AV2,$A2,"-")</f>
        <v>-</v>
      </c>
      <c r="AX2" s="2" t="b">
        <f>OR($C2=AX$1,$E2=AX$1,$G2=AX$1,$I2=AX$1)</f>
        <v>0</v>
      </c>
      <c r="AY2" t="b">
        <f>OR($C2=AY$1,$E2=AY$1,$G2=AY$1,$I2=AY$1)</f>
        <v>0</v>
      </c>
      <c r="AZ2" t="str">
        <f>IF(AY2,$A2,"-")</f>
        <v>-</v>
      </c>
      <c r="BA2" s="2" t="b">
        <f>OR($C2=BA$1,$E2=BA$1,$G2=BA$1,$I2=BA$1)</f>
        <v>0</v>
      </c>
      <c r="BB2" t="b">
        <f>OR($C2=BB$1,$E2=BB$1,$G2=BB$1,$I2=BB$1)</f>
        <v>0</v>
      </c>
      <c r="BC2" t="str">
        <f>IF(BB2,$A2,"-")</f>
        <v>-</v>
      </c>
      <c r="BD2" t="b">
        <f>OR($C2=BD$1,$E2=BD$1,$G2=BD$1,$I2=BD$1)</f>
        <v>0</v>
      </c>
      <c r="BE2" t="str">
        <f>IF(BD2,$A2,"-")</f>
        <v>-</v>
      </c>
      <c r="BF2" s="2" t="b">
        <f>OR($C2=BF$1,$E2=BF$1,$G2=BF$1,$I2=BF$1)</f>
        <v>0</v>
      </c>
      <c r="BG2" s="2" t="b">
        <f>OR($C2=BG$1,$E2=BG$1,$G2=BG$1,$I2=BG$1)</f>
        <v>0</v>
      </c>
      <c r="BH2" s="2" t="b">
        <f>OR($C2=BH$1,$E2=BH$1,$G2=BH$1,$I2=BH$1)</f>
        <v>0</v>
      </c>
      <c r="BI2" t="b">
        <f>OR($C2=BI$1,$E2=BI$1,$G2=BI$1,$I2=BI$1)</f>
        <v>0</v>
      </c>
      <c r="BJ2" t="str">
        <f>IF(BI2,$A2,"-")</f>
        <v>-</v>
      </c>
      <c r="BK2" s="2" t="b">
        <f>OR($C2=BK$1,$E2=BK$1,$G2=BK$1,$I2=BK$1)</f>
        <v>0</v>
      </c>
      <c r="BL2" s="2" t="b">
        <f>OR($C2=BL$1,$E2=BL$1,$G2=BL$1,$I2=BL$1)</f>
        <v>0</v>
      </c>
      <c r="BM2" s="2" t="b">
        <f>OR($C2=BM$1,$E2=BM$1,$G2=BM$1,$I2=BM$1)</f>
        <v>0</v>
      </c>
      <c r="BN2" t="b">
        <f>OR($C2=BN$1,$E2=BN$1,$G2=BN$1,$I2=BN$1)</f>
        <v>0</v>
      </c>
      <c r="BO2" t="str">
        <f>IF(BN2,$A2,"-")</f>
        <v>-</v>
      </c>
      <c r="BP2" t="b">
        <f>OR($C2=BP$1,$E2=BP$1,$G2=BP$1,$I2=BP$1)</f>
        <v>0</v>
      </c>
      <c r="BQ2" t="str">
        <f>IF(BP2,$A2,"-")</f>
        <v>-</v>
      </c>
      <c r="BR2" t="b">
        <f>OR($C2=BR$1,$E2=BR$1,$G2=BR$1,$I2=BR$1)</f>
        <v>0</v>
      </c>
      <c r="BS2" t="str">
        <f>IF(BR2,$A2,"-")</f>
        <v>-</v>
      </c>
      <c r="BT2" s="2" t="b">
        <f>OR($C2=BT$1,$E2=BT$1,$G2=BT$1,$I2=BT$1)</f>
        <v>0</v>
      </c>
      <c r="BU2" s="2" t="b">
        <f>OR($C2=BU$1,$E2=BU$1,$G2=BU$1,$I2=BU$1)</f>
        <v>0</v>
      </c>
      <c r="BV2" s="2" t="b">
        <f>OR($C2=BV$1,$E2=BV$1,$G2=BV$1,$I2=BV$1)</f>
        <v>0</v>
      </c>
      <c r="BW2" s="2" t="b">
        <f>OR($C2=BW$1,$E2=BW$1,$G2=BW$1,$I2=BW$1)</f>
        <v>0</v>
      </c>
      <c r="BX2" s="2" t="b">
        <f>OR($C2=BX$1,$E2=BX$1,$G2=BX$1,$I2=BX$1)</f>
        <v>0</v>
      </c>
      <c r="BY2" s="2" t="b">
        <f>OR($C2=BY$1,$E2=BY$1,$G2=BY$1,$I2=BY$1)</f>
        <v>0</v>
      </c>
      <c r="BZ2" t="b">
        <f>OR($C2=BZ$1,$E2=BZ$1,$G2=BZ$1,$I2=BZ$1)</f>
        <v>0</v>
      </c>
      <c r="CA2" t="str">
        <f>IF(BZ2,$A2,"-")</f>
        <v>-</v>
      </c>
      <c r="CB2" s="2" t="b">
        <f>OR($C2=CB$1,$E2=CB$1,$G2=CB$1,$I2=CB$1)</f>
        <v>0</v>
      </c>
      <c r="CC2" t="b">
        <f>OR($C2=CC$1,$E2=CC$1,$G2=CC$1,$I2=CC$1)</f>
        <v>0</v>
      </c>
      <c r="CD2" t="str">
        <f>IF(CC2,$A2,"-")</f>
        <v>-</v>
      </c>
      <c r="CE2" t="b">
        <f>OR($C2=CE$1,$E2=CE$1,$G2=CE$1,$I2=CE$1)</f>
        <v>0</v>
      </c>
      <c r="CF2" t="str">
        <f>IF(CE2,$A2,"-")</f>
        <v>-</v>
      </c>
      <c r="CG2" s="2" t="b">
        <f>OR($C2=CG$1,$E2=CG$1,$G2=CG$1,$I2=CG$1)</f>
        <v>0</v>
      </c>
      <c r="CH2" s="2" t="b">
        <f>OR($C2=CH$1,$E2=CH$1,$G2=CH$1,$I2=CH$1)</f>
        <v>0</v>
      </c>
      <c r="CI2" t="b">
        <f>OR($C2=CI$1,$E2=CI$1,$G2=CI$1,$I2=CI$1)</f>
        <v>0</v>
      </c>
      <c r="CJ2" t="str">
        <f>IF(CI2,$A2,"-")</f>
        <v>-</v>
      </c>
      <c r="CK2" s="2" t="b">
        <f>OR($C2=CK$1,$E2=CK$1,$G2=CK$1,$I2=CK$1)</f>
        <v>0</v>
      </c>
      <c r="CL2" t="b">
        <f>OR($C2=CL$1,$E2=CL$1,$G2=CL$1,$I2=CL$1)</f>
        <v>0</v>
      </c>
      <c r="CM2" t="str">
        <f>IF(CL2,$A2,"-")</f>
        <v>-</v>
      </c>
      <c r="CN2" t="b">
        <f>OR($C2=CN$1,$E2=CN$1,$G2=CN$1,$I2=CN$1)</f>
        <v>0</v>
      </c>
      <c r="CO2" t="str">
        <f>IF(CN2,$A2,"-")</f>
        <v>-</v>
      </c>
      <c r="CP2" s="2" t="b">
        <f>OR($C2=CP$1,$E2=CP$1,$G2=CP$1,$I2=CP$1)</f>
        <v>0</v>
      </c>
      <c r="CQ2" t="b">
        <f>OR($C2=CQ$1,$E2=CQ$1,$G2=CQ$1,$I2=CQ$1)</f>
        <v>0</v>
      </c>
      <c r="CR2" t="str">
        <f>IF(CQ2,$A2,"-")</f>
        <v>-</v>
      </c>
      <c r="CS2" s="2" t="b">
        <f>OR($C2=CS$1,$E2=CS$1,$G2=CS$1,$I2=CS$1)</f>
        <v>0</v>
      </c>
      <c r="CT2" t="b">
        <f>OR($C2=CT$1,$E2=CT$1,$G2=CT$1,$I2=CT$1)</f>
        <v>0</v>
      </c>
      <c r="CU2" t="str">
        <f>IF(CT2,$A2,"-")</f>
        <v>-</v>
      </c>
      <c r="CV2" s="2" t="b">
        <f>OR($C2=CV$1,$E2=CV$1,$G2=CV$1,$I2=CV$1)</f>
        <v>0</v>
      </c>
      <c r="CW2" t="b">
        <f>OR($C2=CW$1,$E2=CW$1,$G2=CW$1,$I2=CW$1)</f>
        <v>0</v>
      </c>
      <c r="CX2" t="str">
        <f>IF(CW2,$A2,"-")</f>
        <v>-</v>
      </c>
      <c r="CY2" t="b">
        <f>OR($C2=CY$1,$E2=CY$1,$G2=CY$1,$I2=CY$1)</f>
        <v>0</v>
      </c>
      <c r="CZ2" t="str">
        <f>IF(CY2,$A2,"-")</f>
        <v>-</v>
      </c>
      <c r="DA2" t="b">
        <f>OR($C2=DA$1,$E2=DA$1,$G2=DA$1,$I2=DA$1)</f>
        <v>0</v>
      </c>
      <c r="DB2" t="str">
        <f>IF(DA2,$A2,"-")</f>
        <v>-</v>
      </c>
      <c r="DC2" t="b">
        <f>OR($C2=DC$1,$E2=DC$1,$G2=DC$1,$I2=DC$1)</f>
        <v>0</v>
      </c>
      <c r="DD2" t="str">
        <f>IF(DC2,$A2,"-")</f>
        <v>-</v>
      </c>
      <c r="DE2" s="2" t="b">
        <f>OR($C2=DE$1,$E2=DE$1,$G2=DE$1,$I2=DE$1)</f>
        <v>0</v>
      </c>
      <c r="DF2" t="b">
        <f>OR($C2=DF$1,$E2=DF$1,$G2=DF$1,$I2=DF$1)</f>
        <v>0</v>
      </c>
      <c r="DG2" t="str">
        <f>IF(DF2,$A2,"-")</f>
        <v>-</v>
      </c>
      <c r="DH2" s="2" t="b">
        <f>OR($C2=DH$1,$E2=DH$1,$G2=DH$1,$I2=DH$1)</f>
        <v>0</v>
      </c>
      <c r="DI2" t="b">
        <f>OR($C2=DI$1,$E2=DI$1,$G2=DI$1,$I2=DI$1)</f>
        <v>0</v>
      </c>
      <c r="DJ2" t="str">
        <f>IF(DI2,$A2,"-")</f>
        <v>-</v>
      </c>
      <c r="DK2" t="b">
        <f>OR($C2=DK$1,$E2=DK$1,$G2=DK$1,$I2=DK$1)</f>
        <v>0</v>
      </c>
      <c r="DL2" t="str">
        <f>IF(DK2,$A2,"-")</f>
        <v>-</v>
      </c>
      <c r="DM2" s="2" t="b">
        <f>OR($C2=DM$1,$E2=DM$1,$G2=DM$1,$I2=DM$1)</f>
        <v>0</v>
      </c>
      <c r="DN2" s="2" t="b">
        <f>OR($C2=DN$1,$E2=DN$1,$G2=DN$1,$I2=DN$1)</f>
        <v>0</v>
      </c>
      <c r="DO2" s="2" t="b">
        <f>OR($C2=DO$1,$E2=DO$1,$G2=DO$1,$I2=DO$1)</f>
        <v>0</v>
      </c>
      <c r="DP2" s="2" t="b">
        <f>OR($C2=DP$1,$E2=DP$1,$G2=DP$1,$I2=DP$1)</f>
        <v>0</v>
      </c>
      <c r="DQ2" s="2" t="b">
        <f>OR($C2=DQ$1,$E2=DQ$1,$G2=DQ$1,$I2=DQ$1)</f>
        <v>0</v>
      </c>
      <c r="DR2" s="2" t="b">
        <f>OR($C2=DR$1,$E2=DR$1,$G2=DR$1,$I2=DR$1)</f>
        <v>0</v>
      </c>
      <c r="DS2" s="2" t="b">
        <f>OR($C2=DS$1,$E2=DS$1,$G2=DS$1,$I2=DS$1)</f>
        <v>0</v>
      </c>
      <c r="DT2" t="b">
        <f>OR($C2=DT$1,$E2=DT$1,$G2=DT$1,$I2=DT$1)</f>
        <v>0</v>
      </c>
      <c r="DU2" t="str">
        <f>IF(DT2,$A2,"-")</f>
        <v>-</v>
      </c>
      <c r="DV2" t="b">
        <f>OR($C2=DV$1,$E2=DV$1,$G2=DV$1,$I2=DV$1)</f>
        <v>0</v>
      </c>
      <c r="DW2" t="str">
        <f>IF(DV2,$A2,"-")</f>
        <v>-</v>
      </c>
      <c r="DX2" s="2" t="b">
        <f>OR($C2=DX$1,$E2=DX$1,$G2=DX$1,$I2=DX$1)</f>
        <v>0</v>
      </c>
      <c r="DY2" s="2" t="b">
        <f>OR($C2=DY$1,$E2=DY$1,$G2=DY$1,$I2=DY$1)</f>
        <v>0</v>
      </c>
      <c r="DZ2" s="2" t="b">
        <f>OR($C2=DZ$1,$E2=DZ$1,$G2=DZ$1,$I2=DZ$1)</f>
        <v>0</v>
      </c>
      <c r="EA2" t="b">
        <f>OR($C2=EA$1,$E2=EA$1,$G2=EA$1,$I2=EA$1)</f>
        <v>0</v>
      </c>
      <c r="EC2" t="b">
        <f>OR($C2=EC$1,$E2=EC$1,$G2=EC$1,$I2=EC$1)</f>
        <v>0</v>
      </c>
      <c r="ED2" t="b">
        <f>OR($C2=ED$1,$E2=ED$1,$G2=ED$1,$I2=ED$1)</f>
        <v>0</v>
      </c>
      <c r="EE2" t="b">
        <f>OR($C2=EE$1,$E2=EE$1,$G2=EE$1,$I2=EE$1)</f>
        <v>0</v>
      </c>
      <c r="EF2" s="2" t="b">
        <f>OR($C2=EF$1,$E2=EF$1,$G2=EF$1,$I2=EF$1)</f>
        <v>0</v>
      </c>
      <c r="EG2" t="b">
        <f>OR($C2=EG$1,$E2=EG$1,$G2=EG$1,$I2=EG$1)</f>
        <v>0</v>
      </c>
      <c r="EH2" s="2" t="b">
        <f>OR($C2=EH$1,$E2=EH$1,$G2=EH$1,$I2=EH$1)</f>
        <v>0</v>
      </c>
      <c r="EI2" s="2" t="b">
        <f>OR($C2=EI$1,$E2=EI$1,$G2=EI$1,$I2=EI$1)</f>
        <v>0</v>
      </c>
      <c r="EJ2" s="2" t="b">
        <f>OR($C2=EJ$1,$E2=EJ$1,$G2=EJ$1,$I2=EJ$1)</f>
        <v>0</v>
      </c>
      <c r="EK2" t="b">
        <f>OR($C2=EK$1,$E2=EK$1,$G2=EK$1,$I2=EK$1)</f>
        <v>0</v>
      </c>
      <c r="EL2" s="2" t="b">
        <f>OR($C2=EL$1,$E2=EL$1,$G2=EL$1,$I2=EL$1)</f>
        <v>0</v>
      </c>
      <c r="EM2" s="2" t="b">
        <f>OR($C2=EM$1,$E2=EM$1,$G2=EM$1,$I2=EM$1)</f>
        <v>0</v>
      </c>
      <c r="EN2" s="2" t="b">
        <f>OR($C2=EN$1,$E2=EN$1,$G2=EN$1,$I2=EN$1)</f>
        <v>0</v>
      </c>
      <c r="EO2" s="2" t="b">
        <f>OR($C2=EO$1,$E2=EO$1,$G2=EO$1,$I2=EO$1)</f>
        <v>0</v>
      </c>
      <c r="EP2" s="2" t="b">
        <f>OR($C2=EP$1,$E2=EP$1,$G2=EP$1,$I2=EP$1)</f>
        <v>0</v>
      </c>
      <c r="EQ2" s="2" t="b">
        <f>OR($C2=EQ$1,$E2=EQ$1,$G2=EQ$1,$I2=EQ$1)</f>
        <v>0</v>
      </c>
      <c r="ER2" s="2" t="b">
        <f>OR($C2=ER$1,$E2=ER$1,$G2=ER$1,$I2=ER$1)</f>
        <v>0</v>
      </c>
      <c r="ES2" t="b">
        <f>OR($C2=ES$1,$E2=ES$1,$G2=ES$1,$I2=ES$1)</f>
        <v>0</v>
      </c>
      <c r="ET2" s="2" t="b">
        <f>OR($C2=ET$1,$E2=ET$1,$G2=ET$1,$I2=ET$1)</f>
        <v>0</v>
      </c>
      <c r="EU2" t="b">
        <f>OR($C2=EU$1,$E2=EU$1,$G2=EU$1,$I2=EU$1)</f>
        <v>0</v>
      </c>
      <c r="EV2" t="b">
        <f>OR($C2=EV$1,$E2=EV$1,$G2=EV$1,$I2=EV$1)</f>
        <v>0</v>
      </c>
      <c r="EW2" t="b">
        <f>OR($C2=EW$1,$E2=EW$1,$G2=EW$1,$I2=EW$1)</f>
        <v>0</v>
      </c>
      <c r="EX2" t="b">
        <f>OR($C2=EX$1,$E2=EX$1,$G2=EX$1,$I2=EX$1)</f>
        <v>0</v>
      </c>
      <c r="EY2" t="b">
        <f>OR($C2=EY$1,$E2=EY$1,$G2=EY$1,$I2=EY$1)</f>
        <v>0</v>
      </c>
      <c r="EZ2" t="b">
        <f>OR($C2=EZ$1,$E2=EZ$1,$G2=EZ$1,$I2=EZ$1)</f>
        <v>0</v>
      </c>
      <c r="FA2" t="b">
        <f>OR($C2=FA$1,$E2=FA$1,$G2=FA$1,$I2=FA$1)</f>
        <v>0</v>
      </c>
      <c r="FD2" t="s">
        <v>59</v>
      </c>
    </row>
    <row r="3" spans="1:160">
      <c r="A3" t="s">
        <v>65</v>
      </c>
      <c r="B3">
        <v>2</v>
      </c>
      <c r="C3" t="s">
        <v>66</v>
      </c>
      <c r="D3">
        <v>1</v>
      </c>
      <c r="E3" t="s">
        <v>67</v>
      </c>
      <c r="F3">
        <v>5</v>
      </c>
      <c r="G3" t="s">
        <v>68</v>
      </c>
      <c r="H3">
        <v>0</v>
      </c>
      <c r="I3" t="s">
        <v>69</v>
      </c>
      <c r="K3" t="b">
        <f t="shared" ref="K3:K66" si="0">OR(C3="shiny-gold",E3="shiny-gold",G3="shiny-gold",I3="shiny-gold")</f>
        <v>0</v>
      </c>
      <c r="L3" t="str">
        <f t="shared" ref="L3:L66" si="1">IF(K3,A3,"-")</f>
        <v>-</v>
      </c>
      <c r="M3" t="b">
        <f t="shared" ref="M3:M66" si="2">OR(C3=M$1,E3=M$1,G3=M$1,I3=M$1)</f>
        <v>0</v>
      </c>
      <c r="N3" t="str">
        <f t="shared" ref="N3:P66" si="3">IF(M3,$A3,"-")</f>
        <v>-</v>
      </c>
      <c r="O3" t="b">
        <f t="shared" ref="O3:O66" si="4">OR($C3=O$1,$E3=O$1,$G3=O$1,$I3=O$1)</f>
        <v>0</v>
      </c>
      <c r="P3" t="str">
        <f t="shared" si="3"/>
        <v>-</v>
      </c>
      <c r="Q3" t="b">
        <f t="shared" ref="Q3:W66" si="5">OR($C3=Q$1,$E3=Q$1,$G3=Q$1,$I3=Q$1)</f>
        <v>0</v>
      </c>
      <c r="R3" t="str">
        <f t="shared" ref="R3" si="6">IF(Q3,$A3,"-")</f>
        <v>-</v>
      </c>
      <c r="S3" t="b">
        <f t="shared" si="5"/>
        <v>0</v>
      </c>
      <c r="T3" t="str">
        <f t="shared" ref="T3:V66" si="7">IF(S3,$A3,"-")</f>
        <v>-</v>
      </c>
      <c r="U3" t="b">
        <f t="shared" si="5"/>
        <v>0</v>
      </c>
      <c r="V3" t="str">
        <f t="shared" si="7"/>
        <v>-</v>
      </c>
      <c r="W3" t="b">
        <f t="shared" si="5"/>
        <v>0</v>
      </c>
      <c r="X3" t="str">
        <f t="shared" ref="X3" si="8">IF(W3,$A3,"-")</f>
        <v>-</v>
      </c>
      <c r="Y3" s="2" t="b">
        <f t="shared" ref="Y3:AD66" si="9">OR($C3=Y$1,$E3=Y$1,$G3=Y$1,$I3=Y$1)</f>
        <v>0</v>
      </c>
      <c r="Z3" t="b">
        <f t="shared" si="9"/>
        <v>0</v>
      </c>
      <c r="AA3" t="str">
        <f t="shared" ref="AA3:AC66" si="10">IF(Z3,$A3,"-")</f>
        <v>-</v>
      </c>
      <c r="AB3" t="b">
        <f t="shared" si="9"/>
        <v>0</v>
      </c>
      <c r="AC3" t="str">
        <f t="shared" si="10"/>
        <v>-</v>
      </c>
      <c r="AD3" t="b">
        <f t="shared" si="9"/>
        <v>0</v>
      </c>
      <c r="AE3" t="str">
        <f t="shared" ref="AE3" si="11">IF(AD3,$A3,"-")</f>
        <v>-</v>
      </c>
      <c r="AF3" s="2" t="b">
        <f t="shared" ref="AF3:AJ66" si="12">OR($C3=AF$1,$E3=AF$1,$G3=AF$1,$I3=AF$1)</f>
        <v>0</v>
      </c>
      <c r="AG3" t="b">
        <f t="shared" si="12"/>
        <v>0</v>
      </c>
      <c r="AH3" t="str">
        <f t="shared" ref="AH3:AH66" si="13">IF(AG3,$A3,"-")</f>
        <v>-</v>
      </c>
      <c r="AI3" s="2" t="b">
        <f t="shared" si="12"/>
        <v>0</v>
      </c>
      <c r="AJ3" t="b">
        <f t="shared" si="12"/>
        <v>0</v>
      </c>
      <c r="AK3" t="str">
        <f t="shared" ref="AK3:AM66" si="14">IF(AJ3,$A3,"-")</f>
        <v>-</v>
      </c>
      <c r="AL3" t="b">
        <f t="shared" ref="AL3:AR65" si="15">OR($C3=AL$1,$E3=AL$1,$G3=AL$1,$I3=AL$1)</f>
        <v>0</v>
      </c>
      <c r="AM3" t="str">
        <f t="shared" si="14"/>
        <v>-</v>
      </c>
      <c r="AN3" s="2" t="b">
        <f t="shared" si="15"/>
        <v>0</v>
      </c>
      <c r="AO3" s="2" t="b">
        <f t="shared" si="15"/>
        <v>0</v>
      </c>
      <c r="AP3" t="b">
        <f t="shared" si="15"/>
        <v>0</v>
      </c>
      <c r="AQ3" t="str">
        <f t="shared" ref="AQ3" si="16">IF(AP3,$A3,"-")</f>
        <v>-</v>
      </c>
      <c r="AR3" t="b">
        <f t="shared" si="15"/>
        <v>0</v>
      </c>
      <c r="AS3" t="str">
        <f t="shared" ref="AS3" si="17">IF(AR3,$A3,"-")</f>
        <v>-</v>
      </c>
      <c r="AT3" t="b">
        <f t="shared" ref="AT3:AY66" si="18">OR($C3=AT$1,$E3=AT$1,$G3=AT$1,$I3=AT$1)</f>
        <v>0</v>
      </c>
      <c r="AU3" t="str">
        <f t="shared" ref="AU3" si="19">IF(AT3,$A3,"-")</f>
        <v>-</v>
      </c>
      <c r="AV3" t="b">
        <f t="shared" si="18"/>
        <v>0</v>
      </c>
      <c r="AW3" t="str">
        <f t="shared" ref="AW3" si="20">IF(AV3,$A3,"-")</f>
        <v>-</v>
      </c>
      <c r="AX3" s="2" t="b">
        <f t="shared" si="18"/>
        <v>0</v>
      </c>
      <c r="AY3" t="b">
        <f t="shared" si="18"/>
        <v>0</v>
      </c>
      <c r="AZ3" t="str">
        <f t="shared" ref="AZ3:AZ66" si="21">IF(AY3,$A3,"-")</f>
        <v>-</v>
      </c>
      <c r="BA3" s="2" t="b">
        <f t="shared" ref="BA3:BF66" si="22">OR($C3=BA$1,$E3=BA$1,$G3=BA$1,$I3=BA$1)</f>
        <v>0</v>
      </c>
      <c r="BB3" t="b">
        <f t="shared" si="22"/>
        <v>0</v>
      </c>
      <c r="BC3" t="str">
        <f t="shared" ref="BC3:BC66" si="23">IF(BB3,$A3,"-")</f>
        <v>-</v>
      </c>
      <c r="BD3" t="b">
        <f t="shared" si="22"/>
        <v>0</v>
      </c>
      <c r="BE3" t="str">
        <f t="shared" ref="BE3:BE66" si="24">IF(BD3,$A3,"-")</f>
        <v>-</v>
      </c>
      <c r="BF3" s="2" t="b">
        <f t="shared" si="22"/>
        <v>0</v>
      </c>
      <c r="BG3" s="2" t="b">
        <f t="shared" ref="BG3:BL65" si="25">OR($C3=BG$1,$E3=BG$1,$G3=BG$1,$I3=BG$1)</f>
        <v>0</v>
      </c>
      <c r="BH3" s="2" t="b">
        <f t="shared" si="25"/>
        <v>0</v>
      </c>
      <c r="BI3" t="b">
        <f t="shared" si="25"/>
        <v>0</v>
      </c>
      <c r="BJ3" t="str">
        <f t="shared" ref="BJ3:BJ66" si="26">IF(BI3,$A3,"-")</f>
        <v>-</v>
      </c>
      <c r="BK3" s="2" t="b">
        <f t="shared" si="25"/>
        <v>0</v>
      </c>
      <c r="BL3" s="2" t="b">
        <f t="shared" si="25"/>
        <v>0</v>
      </c>
      <c r="BM3" s="2" t="b">
        <f t="shared" ref="BM3:BT66" si="27">OR($C3=BM$1,$E3=BM$1,$G3=BM$1,$I3=BM$1)</f>
        <v>0</v>
      </c>
      <c r="BN3" t="b">
        <f t="shared" si="27"/>
        <v>0</v>
      </c>
      <c r="BO3" t="str">
        <f t="shared" ref="BO3:BO66" si="28">IF(BN3,$A3,"-")</f>
        <v>-</v>
      </c>
      <c r="BP3" t="b">
        <f t="shared" si="27"/>
        <v>0</v>
      </c>
      <c r="BQ3" t="str">
        <f t="shared" ref="BQ3:BQ66" si="29">IF(BP3,$A3,"-")</f>
        <v>-</v>
      </c>
      <c r="BR3" t="b">
        <f t="shared" si="27"/>
        <v>0</v>
      </c>
      <c r="BS3" t="str">
        <f t="shared" ref="BS3:BS66" si="30">IF(BR3,$A3,"-")</f>
        <v>-</v>
      </c>
      <c r="BT3" s="2" t="b">
        <f t="shared" si="27"/>
        <v>0</v>
      </c>
      <c r="BU3" s="2" t="b">
        <f t="shared" ref="BU3:CV18" si="31">OR($C3=BU$1,$E3=BU$1,$G3=BU$1,$I3=BU$1)</f>
        <v>0</v>
      </c>
      <c r="BV3" s="2" t="b">
        <f t="shared" si="31"/>
        <v>0</v>
      </c>
      <c r="BW3" s="2" t="b">
        <f t="shared" si="31"/>
        <v>0</v>
      </c>
      <c r="BX3" s="2" t="b">
        <f t="shared" si="31"/>
        <v>0</v>
      </c>
      <c r="BY3" s="2" t="b">
        <f t="shared" si="31"/>
        <v>0</v>
      </c>
      <c r="BZ3" t="b">
        <f t="shared" si="31"/>
        <v>0</v>
      </c>
      <c r="CA3" t="str">
        <f t="shared" ref="CA3:CA66" si="32">IF(BZ3,$A3,"-")</f>
        <v>-</v>
      </c>
      <c r="CB3" s="2" t="b">
        <f t="shared" si="31"/>
        <v>0</v>
      </c>
      <c r="CC3" t="b">
        <f t="shared" si="31"/>
        <v>0</v>
      </c>
      <c r="CD3" t="str">
        <f t="shared" ref="CD3:CD66" si="33">IF(CC3,$A3,"-")</f>
        <v>-</v>
      </c>
      <c r="CE3" t="b">
        <f t="shared" si="31"/>
        <v>0</v>
      </c>
      <c r="CF3" t="str">
        <f t="shared" ref="CF3:CF66" si="34">IF(CE3,$A3,"-")</f>
        <v>-</v>
      </c>
      <c r="CG3" s="2" t="b">
        <f t="shared" si="31"/>
        <v>0</v>
      </c>
      <c r="CH3" s="2" t="b">
        <f t="shared" si="31"/>
        <v>0</v>
      </c>
      <c r="CI3" t="b">
        <f t="shared" si="31"/>
        <v>0</v>
      </c>
      <c r="CJ3" t="str">
        <f t="shared" ref="CJ3:CJ66" si="35">IF(CI3,$A3,"-")</f>
        <v>-</v>
      </c>
      <c r="CK3" s="2" t="b">
        <f t="shared" si="31"/>
        <v>0</v>
      </c>
      <c r="CL3" t="b">
        <f t="shared" si="31"/>
        <v>0</v>
      </c>
      <c r="CM3" t="str">
        <f t="shared" ref="CM3:CM66" si="36">IF(CL3,$A3,"-")</f>
        <v>-</v>
      </c>
      <c r="CN3" t="b">
        <f t="shared" si="31"/>
        <v>0</v>
      </c>
      <c r="CO3" t="str">
        <f t="shared" ref="CO3:CO66" si="37">IF(CN3,$A3,"-")</f>
        <v>-</v>
      </c>
      <c r="CP3" s="2" t="b">
        <f t="shared" si="31"/>
        <v>0</v>
      </c>
      <c r="CQ3" t="b">
        <f t="shared" si="31"/>
        <v>0</v>
      </c>
      <c r="CR3" t="str">
        <f t="shared" ref="CR3:CR66" si="38">IF(CQ3,$A3,"-")</f>
        <v>-</v>
      </c>
      <c r="CS3" s="2" t="b">
        <f t="shared" si="31"/>
        <v>0</v>
      </c>
      <c r="CT3" t="b">
        <f t="shared" si="31"/>
        <v>0</v>
      </c>
      <c r="CU3" t="str">
        <f t="shared" ref="CU3:CU66" si="39">IF(CT3,$A3,"-")</f>
        <v>-</v>
      </c>
      <c r="CV3" s="2" t="b">
        <f t="shared" si="31"/>
        <v>0</v>
      </c>
      <c r="CW3" t="b">
        <f t="shared" ref="CW3:DC66" si="40">OR($C3=CW$1,$E3=CW$1,$G3=CW$1,$I3=CW$1)</f>
        <v>0</v>
      </c>
      <c r="CX3" t="str">
        <f t="shared" ref="CX3:CX66" si="41">IF(CW3,$A3,"-")</f>
        <v>-</v>
      </c>
      <c r="CY3" t="b">
        <f t="shared" si="40"/>
        <v>0</v>
      </c>
      <c r="CZ3" t="str">
        <f t="shared" ref="CZ3:CZ66" si="42">IF(CY3,$A3,"-")</f>
        <v>-</v>
      </c>
      <c r="DA3" t="b">
        <f t="shared" si="40"/>
        <v>0</v>
      </c>
      <c r="DB3" t="str">
        <f t="shared" ref="DB3:DB66" si="43">IF(DA3,$A3,"-")</f>
        <v>-</v>
      </c>
      <c r="DC3" t="b">
        <f t="shared" si="40"/>
        <v>0</v>
      </c>
      <c r="DD3" t="str">
        <f t="shared" ref="DD3:DD66" si="44">IF(DC3,$A3,"-")</f>
        <v>-</v>
      </c>
      <c r="DE3" s="2" t="b">
        <f t="shared" ref="DE3:DI66" si="45">OR($C3=DE$1,$E3=DE$1,$G3=DE$1,$I3=DE$1)</f>
        <v>0</v>
      </c>
      <c r="DF3" t="b">
        <f t="shared" si="45"/>
        <v>0</v>
      </c>
      <c r="DG3" t="str">
        <f t="shared" ref="DG3:DG66" si="46">IF(DF3,$A3,"-")</f>
        <v>-</v>
      </c>
      <c r="DH3" s="2" t="b">
        <f t="shared" si="45"/>
        <v>0</v>
      </c>
      <c r="DI3" t="b">
        <f t="shared" si="45"/>
        <v>0</v>
      </c>
      <c r="DJ3" t="str">
        <f t="shared" ref="DJ3:DJ66" si="47">IF(DI3,$A3,"-")</f>
        <v>-</v>
      </c>
      <c r="DK3" t="b">
        <f t="shared" ref="DK3:DO66" si="48">OR($C3=DK$1,$E3=DK$1,$G3=DK$1,$I3=DK$1)</f>
        <v>0</v>
      </c>
      <c r="DL3" t="str">
        <f t="shared" ref="DL3:DL66" si="49">IF(DK3,$A3,"-")</f>
        <v>-</v>
      </c>
      <c r="DM3" s="2" t="b">
        <f t="shared" si="48"/>
        <v>0</v>
      </c>
      <c r="DN3" s="2" t="b">
        <f t="shared" si="48"/>
        <v>0</v>
      </c>
      <c r="DO3" s="2" t="b">
        <f t="shared" si="48"/>
        <v>0</v>
      </c>
      <c r="DP3" s="2" t="b">
        <f t="shared" ref="DP3:DT65" si="50">OR($C3=DP$1,$E3=DP$1,$G3=DP$1,$I3=DP$1)</f>
        <v>0</v>
      </c>
      <c r="DQ3" s="2" t="b">
        <f t="shared" si="50"/>
        <v>0</v>
      </c>
      <c r="DR3" s="2" t="b">
        <f t="shared" si="50"/>
        <v>0</v>
      </c>
      <c r="DS3" s="2" t="b">
        <f t="shared" si="50"/>
        <v>0</v>
      </c>
      <c r="DT3" t="b">
        <f t="shared" si="50"/>
        <v>0</v>
      </c>
      <c r="DU3" t="str">
        <f t="shared" ref="DU3:DU66" si="51">IF(DT3,$A3,"-")</f>
        <v>-</v>
      </c>
      <c r="DV3" t="b">
        <f t="shared" ref="DV3:EA66" si="52">OR($C3=DV$1,$E3=DV$1,$G3=DV$1,$I3=DV$1)</f>
        <v>0</v>
      </c>
      <c r="DW3" t="str">
        <f t="shared" ref="DW3:DW66" si="53">IF(DV3,$A3,"-")</f>
        <v>-</v>
      </c>
      <c r="DX3" s="2" t="b">
        <f t="shared" si="52"/>
        <v>0</v>
      </c>
      <c r="DY3" s="2" t="b">
        <f t="shared" si="52"/>
        <v>0</v>
      </c>
      <c r="DZ3" s="2" t="b">
        <f t="shared" si="52"/>
        <v>0</v>
      </c>
      <c r="EA3" t="b">
        <f t="shared" si="52"/>
        <v>0</v>
      </c>
      <c r="EC3" t="b">
        <f t="shared" ref="EC3:EJ66" si="54">OR($C3=EC$1,$E3=EC$1,$G3=EC$1,$I3=EC$1)</f>
        <v>0</v>
      </c>
      <c r="ED3" t="b">
        <f t="shared" si="54"/>
        <v>0</v>
      </c>
      <c r="EE3" t="b">
        <f t="shared" si="54"/>
        <v>0</v>
      </c>
      <c r="EF3" s="2" t="b">
        <f t="shared" si="54"/>
        <v>0</v>
      </c>
      <c r="EG3" t="b">
        <f t="shared" si="54"/>
        <v>0</v>
      </c>
      <c r="EH3" s="2" t="b">
        <f t="shared" si="54"/>
        <v>0</v>
      </c>
      <c r="EI3" s="2" t="b">
        <f t="shared" si="54"/>
        <v>0</v>
      </c>
      <c r="EJ3" s="2" t="b">
        <f t="shared" si="54"/>
        <v>0</v>
      </c>
      <c r="EK3" t="b">
        <f t="shared" ref="EK3:EN66" si="55">OR($C3=EK$1,$E3=EK$1,$G3=EK$1,$I3=EK$1)</f>
        <v>0</v>
      </c>
      <c r="EL3" s="2" t="b">
        <f t="shared" si="55"/>
        <v>0</v>
      </c>
      <c r="EM3" s="2" t="b">
        <f t="shared" si="55"/>
        <v>0</v>
      </c>
      <c r="EN3" s="2" t="b">
        <f t="shared" si="55"/>
        <v>0</v>
      </c>
      <c r="EO3" s="2" t="b">
        <f t="shared" ref="EO3:ER66" si="56">OR($C3=EO$1,$E3=EO$1,$G3=EO$1,$I3=EO$1)</f>
        <v>0</v>
      </c>
      <c r="EP3" s="2" t="b">
        <f t="shared" si="56"/>
        <v>0</v>
      </c>
      <c r="EQ3" s="2" t="b">
        <f t="shared" si="56"/>
        <v>0</v>
      </c>
      <c r="ER3" s="2" t="b">
        <f t="shared" si="56"/>
        <v>0</v>
      </c>
      <c r="ES3" t="b">
        <f t="shared" ref="ES3:EV66" si="57">OR($C3=ES$1,$E3=ES$1,$G3=ES$1,$I3=ES$1)</f>
        <v>0</v>
      </c>
      <c r="ET3" s="2" t="b">
        <f t="shared" si="57"/>
        <v>0</v>
      </c>
      <c r="EU3" t="b">
        <f t="shared" si="57"/>
        <v>0</v>
      </c>
      <c r="EV3" t="b">
        <f t="shared" si="57"/>
        <v>0</v>
      </c>
      <c r="EW3" t="b">
        <f t="shared" ref="EW3:EZ66" si="58">OR($C3=EW$1,$E3=EW$1,$G3=EW$1,$I3=EW$1)</f>
        <v>0</v>
      </c>
      <c r="EX3" t="b">
        <f t="shared" si="58"/>
        <v>0</v>
      </c>
      <c r="EY3" t="b">
        <f t="shared" si="58"/>
        <v>0</v>
      </c>
      <c r="EZ3" t="b">
        <f t="shared" si="58"/>
        <v>0</v>
      </c>
      <c r="FA3" t="b">
        <f t="shared" ref="FA3:FA66" si="59">OR($C3=FA$1,$E3=FA$1,$G3=FA$1,$I3=FA$1)</f>
        <v>0</v>
      </c>
      <c r="FD3" t="s">
        <v>58</v>
      </c>
    </row>
    <row r="4" spans="1:160">
      <c r="A4" t="s">
        <v>70</v>
      </c>
      <c r="B4">
        <v>1</v>
      </c>
      <c r="C4" t="s">
        <v>71</v>
      </c>
      <c r="D4">
        <v>3</v>
      </c>
      <c r="E4" t="s">
        <v>72</v>
      </c>
      <c r="F4">
        <v>2</v>
      </c>
      <c r="G4" t="s">
        <v>73</v>
      </c>
      <c r="H4">
        <v>0</v>
      </c>
      <c r="I4" t="s">
        <v>69</v>
      </c>
      <c r="K4" t="b">
        <f t="shared" si="0"/>
        <v>0</v>
      </c>
      <c r="L4" t="str">
        <f t="shared" si="1"/>
        <v>-</v>
      </c>
      <c r="M4" t="b">
        <f t="shared" si="2"/>
        <v>0</v>
      </c>
      <c r="N4" t="str">
        <f t="shared" si="3"/>
        <v>-</v>
      </c>
      <c r="O4" t="b">
        <f t="shared" si="4"/>
        <v>0</v>
      </c>
      <c r="P4" t="str">
        <f t="shared" si="3"/>
        <v>-</v>
      </c>
      <c r="Q4" t="b">
        <f t="shared" si="5"/>
        <v>0</v>
      </c>
      <c r="R4" t="str">
        <f t="shared" ref="R4" si="60">IF(Q4,$A4,"-")</f>
        <v>-</v>
      </c>
      <c r="S4" t="b">
        <f t="shared" si="5"/>
        <v>0</v>
      </c>
      <c r="T4" t="str">
        <f t="shared" si="7"/>
        <v>-</v>
      </c>
      <c r="U4" t="b">
        <f t="shared" si="5"/>
        <v>0</v>
      </c>
      <c r="V4" t="str">
        <f t="shared" si="7"/>
        <v>-</v>
      </c>
      <c r="W4" t="b">
        <f t="shared" si="5"/>
        <v>0</v>
      </c>
      <c r="X4" t="str">
        <f t="shared" ref="X4" si="61">IF(W4,$A4,"-")</f>
        <v>-</v>
      </c>
      <c r="Y4" s="2" t="b">
        <f t="shared" si="9"/>
        <v>0</v>
      </c>
      <c r="Z4" t="b">
        <f t="shared" si="9"/>
        <v>0</v>
      </c>
      <c r="AA4" t="str">
        <f t="shared" si="10"/>
        <v>-</v>
      </c>
      <c r="AB4" t="b">
        <f t="shared" si="9"/>
        <v>0</v>
      </c>
      <c r="AC4" t="str">
        <f t="shared" si="10"/>
        <v>-</v>
      </c>
      <c r="AD4" t="b">
        <f t="shared" si="9"/>
        <v>0</v>
      </c>
      <c r="AE4" t="str">
        <f t="shared" ref="AE4" si="62">IF(AD4,$A4,"-")</f>
        <v>-</v>
      </c>
      <c r="AF4" s="2" t="b">
        <f t="shared" si="12"/>
        <v>0</v>
      </c>
      <c r="AG4" t="b">
        <f t="shared" si="12"/>
        <v>0</v>
      </c>
      <c r="AH4" t="str">
        <f t="shared" si="13"/>
        <v>-</v>
      </c>
      <c r="AI4" s="2" t="b">
        <f t="shared" si="12"/>
        <v>0</v>
      </c>
      <c r="AJ4" t="b">
        <f t="shared" si="12"/>
        <v>0</v>
      </c>
      <c r="AK4" t="str">
        <f t="shared" si="14"/>
        <v>-</v>
      </c>
      <c r="AL4" t="b">
        <f t="shared" si="15"/>
        <v>0</v>
      </c>
      <c r="AM4" t="str">
        <f t="shared" si="14"/>
        <v>-</v>
      </c>
      <c r="AN4" s="2" t="b">
        <f t="shared" si="15"/>
        <v>0</v>
      </c>
      <c r="AO4" s="2" t="b">
        <f t="shared" si="15"/>
        <v>0</v>
      </c>
      <c r="AP4" t="b">
        <f t="shared" si="15"/>
        <v>0</v>
      </c>
      <c r="AQ4" t="str">
        <f t="shared" ref="AQ4" si="63">IF(AP4,$A4,"-")</f>
        <v>-</v>
      </c>
      <c r="AR4" t="b">
        <f t="shared" si="15"/>
        <v>0</v>
      </c>
      <c r="AS4" t="str">
        <f t="shared" ref="AS4" si="64">IF(AR4,$A4,"-")</f>
        <v>-</v>
      </c>
      <c r="AT4" t="b">
        <f t="shared" si="18"/>
        <v>0</v>
      </c>
      <c r="AU4" t="str">
        <f t="shared" ref="AU4" si="65">IF(AT4,$A4,"-")</f>
        <v>-</v>
      </c>
      <c r="AV4" t="b">
        <f t="shared" si="18"/>
        <v>0</v>
      </c>
      <c r="AW4" t="str">
        <f t="shared" ref="AW4" si="66">IF(AV4,$A4,"-")</f>
        <v>-</v>
      </c>
      <c r="AX4" s="2" t="b">
        <f t="shared" si="18"/>
        <v>0</v>
      </c>
      <c r="AY4" t="b">
        <f t="shared" si="18"/>
        <v>0</v>
      </c>
      <c r="AZ4" t="str">
        <f t="shared" si="21"/>
        <v>-</v>
      </c>
      <c r="BA4" s="2" t="b">
        <f t="shared" si="22"/>
        <v>0</v>
      </c>
      <c r="BB4" t="b">
        <f t="shared" si="22"/>
        <v>0</v>
      </c>
      <c r="BC4" t="str">
        <f t="shared" si="23"/>
        <v>-</v>
      </c>
      <c r="BD4" t="b">
        <f t="shared" si="22"/>
        <v>1</v>
      </c>
      <c r="BE4" t="str">
        <f t="shared" si="24"/>
        <v>clear-magenta</v>
      </c>
      <c r="BF4" s="2" t="b">
        <f t="shared" si="22"/>
        <v>0</v>
      </c>
      <c r="BG4" s="2" t="b">
        <f t="shared" si="25"/>
        <v>0</v>
      </c>
      <c r="BH4" s="2" t="b">
        <f t="shared" si="25"/>
        <v>0</v>
      </c>
      <c r="BI4" t="b">
        <f t="shared" si="25"/>
        <v>0</v>
      </c>
      <c r="BJ4" t="str">
        <f t="shared" si="26"/>
        <v>-</v>
      </c>
      <c r="BK4" s="2" t="b">
        <f t="shared" si="25"/>
        <v>0</v>
      </c>
      <c r="BL4" s="2" t="b">
        <f t="shared" si="25"/>
        <v>0</v>
      </c>
      <c r="BM4" s="2" t="b">
        <f t="shared" si="27"/>
        <v>0</v>
      </c>
      <c r="BN4" t="b">
        <f t="shared" si="27"/>
        <v>0</v>
      </c>
      <c r="BO4" t="str">
        <f t="shared" si="28"/>
        <v>-</v>
      </c>
      <c r="BP4" t="b">
        <f t="shared" si="27"/>
        <v>0</v>
      </c>
      <c r="BQ4" t="str">
        <f t="shared" si="29"/>
        <v>-</v>
      </c>
      <c r="BR4" t="b">
        <f t="shared" si="27"/>
        <v>0</v>
      </c>
      <c r="BS4" t="str">
        <f t="shared" si="30"/>
        <v>-</v>
      </c>
      <c r="BT4" s="2" t="b">
        <f t="shared" ref="BT4:BX67" si="67">OR($C4=BT$1,$E4=BT$1,$G4=BT$1,$I4=BT$1)</f>
        <v>0</v>
      </c>
      <c r="BU4" s="2" t="b">
        <f t="shared" si="67"/>
        <v>0</v>
      </c>
      <c r="BV4" s="2" t="b">
        <f t="shared" si="67"/>
        <v>0</v>
      </c>
      <c r="BW4" s="2" t="b">
        <f t="shared" si="67"/>
        <v>0</v>
      </c>
      <c r="BX4" s="2" t="b">
        <f t="shared" si="67"/>
        <v>0</v>
      </c>
      <c r="BY4" s="2" t="b">
        <f t="shared" si="31"/>
        <v>0</v>
      </c>
      <c r="BZ4" t="b">
        <f t="shared" si="31"/>
        <v>0</v>
      </c>
      <c r="CA4" t="str">
        <f t="shared" si="32"/>
        <v>-</v>
      </c>
      <c r="CB4" s="2" t="b">
        <f t="shared" si="31"/>
        <v>0</v>
      </c>
      <c r="CC4" t="b">
        <f t="shared" si="31"/>
        <v>0</v>
      </c>
      <c r="CD4" t="str">
        <f t="shared" si="33"/>
        <v>-</v>
      </c>
      <c r="CE4" t="b">
        <f t="shared" si="31"/>
        <v>0</v>
      </c>
      <c r="CF4" t="str">
        <f t="shared" si="34"/>
        <v>-</v>
      </c>
      <c r="CG4" s="2" t="b">
        <f t="shared" si="31"/>
        <v>0</v>
      </c>
      <c r="CH4" s="2" t="b">
        <f t="shared" si="31"/>
        <v>0</v>
      </c>
      <c r="CI4" t="b">
        <f t="shared" si="31"/>
        <v>0</v>
      </c>
      <c r="CJ4" t="str">
        <f t="shared" si="35"/>
        <v>-</v>
      </c>
      <c r="CK4" s="2" t="b">
        <f t="shared" si="31"/>
        <v>0</v>
      </c>
      <c r="CL4" t="b">
        <f t="shared" si="31"/>
        <v>0</v>
      </c>
      <c r="CM4" t="str">
        <f t="shared" si="36"/>
        <v>-</v>
      </c>
      <c r="CN4" t="b">
        <f t="shared" si="31"/>
        <v>0</v>
      </c>
      <c r="CO4" t="str">
        <f t="shared" si="37"/>
        <v>-</v>
      </c>
      <c r="CP4" s="2" t="b">
        <f t="shared" si="31"/>
        <v>0</v>
      </c>
      <c r="CQ4" t="b">
        <f t="shared" si="31"/>
        <v>0</v>
      </c>
      <c r="CR4" t="str">
        <f t="shared" si="38"/>
        <v>-</v>
      </c>
      <c r="CS4" s="2" t="b">
        <f t="shared" si="31"/>
        <v>0</v>
      </c>
      <c r="CT4" t="b">
        <f t="shared" si="31"/>
        <v>0</v>
      </c>
      <c r="CU4" t="str">
        <f t="shared" si="39"/>
        <v>-</v>
      </c>
      <c r="CV4" s="2" t="b">
        <f t="shared" si="31"/>
        <v>0</v>
      </c>
      <c r="CW4" t="b">
        <f t="shared" si="40"/>
        <v>0</v>
      </c>
      <c r="CX4" t="str">
        <f t="shared" si="41"/>
        <v>-</v>
      </c>
      <c r="CY4" t="b">
        <f t="shared" si="40"/>
        <v>0</v>
      </c>
      <c r="CZ4" t="str">
        <f t="shared" si="42"/>
        <v>-</v>
      </c>
      <c r="DA4" t="b">
        <f t="shared" si="40"/>
        <v>0</v>
      </c>
      <c r="DB4" t="str">
        <f t="shared" si="43"/>
        <v>-</v>
      </c>
      <c r="DC4" t="b">
        <f t="shared" si="40"/>
        <v>0</v>
      </c>
      <c r="DD4" t="str">
        <f t="shared" si="44"/>
        <v>-</v>
      </c>
      <c r="DE4" s="2" t="b">
        <f t="shared" si="45"/>
        <v>0</v>
      </c>
      <c r="DF4" t="b">
        <f t="shared" si="45"/>
        <v>0</v>
      </c>
      <c r="DG4" t="str">
        <f t="shared" si="46"/>
        <v>-</v>
      </c>
      <c r="DH4" s="2" t="b">
        <f t="shared" si="45"/>
        <v>0</v>
      </c>
      <c r="DI4" t="b">
        <f t="shared" si="45"/>
        <v>0</v>
      </c>
      <c r="DJ4" t="str">
        <f t="shared" si="47"/>
        <v>-</v>
      </c>
      <c r="DK4" t="b">
        <f t="shared" si="48"/>
        <v>0</v>
      </c>
      <c r="DL4" t="str">
        <f t="shared" si="49"/>
        <v>-</v>
      </c>
      <c r="DM4" s="2" t="b">
        <f t="shared" si="48"/>
        <v>0</v>
      </c>
      <c r="DN4" s="2" t="b">
        <f t="shared" si="48"/>
        <v>0</v>
      </c>
      <c r="DO4" s="2" t="b">
        <f t="shared" si="48"/>
        <v>0</v>
      </c>
      <c r="DP4" s="2" t="b">
        <f t="shared" si="50"/>
        <v>0</v>
      </c>
      <c r="DQ4" s="2" t="b">
        <f t="shared" si="50"/>
        <v>0</v>
      </c>
      <c r="DR4" s="2" t="b">
        <f t="shared" si="50"/>
        <v>0</v>
      </c>
      <c r="DS4" s="2" t="b">
        <f t="shared" si="50"/>
        <v>0</v>
      </c>
      <c r="DT4" t="b">
        <f t="shared" si="50"/>
        <v>0</v>
      </c>
      <c r="DU4" t="str">
        <f t="shared" si="51"/>
        <v>-</v>
      </c>
      <c r="DV4" t="b">
        <f t="shared" si="52"/>
        <v>0</v>
      </c>
      <c r="DW4" t="str">
        <f t="shared" si="53"/>
        <v>-</v>
      </c>
      <c r="DX4" s="2" t="b">
        <f t="shared" si="52"/>
        <v>0</v>
      </c>
      <c r="DY4" s="2" t="b">
        <f t="shared" si="52"/>
        <v>0</v>
      </c>
      <c r="DZ4" s="2" t="b">
        <f t="shared" si="52"/>
        <v>0</v>
      </c>
      <c r="EA4" t="b">
        <f t="shared" ref="EA4:EF67" si="68">OR($C4=EA$1,$E4=EA$1,$G4=EA$1,$I4=EA$1)</f>
        <v>0</v>
      </c>
      <c r="EC4" t="b">
        <f t="shared" si="68"/>
        <v>0</v>
      </c>
      <c r="ED4" t="b">
        <f t="shared" si="68"/>
        <v>0</v>
      </c>
      <c r="EE4" t="b">
        <f t="shared" si="68"/>
        <v>0</v>
      </c>
      <c r="EF4" s="2" t="b">
        <f t="shared" si="68"/>
        <v>0</v>
      </c>
      <c r="EG4" t="b">
        <f t="shared" si="54"/>
        <v>0</v>
      </c>
      <c r="EH4" s="2" t="b">
        <f t="shared" si="54"/>
        <v>0</v>
      </c>
      <c r="EI4" s="2" t="b">
        <f t="shared" si="54"/>
        <v>0</v>
      </c>
      <c r="EJ4" s="2" t="b">
        <f t="shared" si="54"/>
        <v>0</v>
      </c>
      <c r="EK4" t="b">
        <f t="shared" si="55"/>
        <v>0</v>
      </c>
      <c r="EL4" s="2" t="b">
        <f t="shared" si="55"/>
        <v>0</v>
      </c>
      <c r="EM4" s="2" t="b">
        <f t="shared" si="55"/>
        <v>0</v>
      </c>
      <c r="EN4" s="2" t="b">
        <f t="shared" si="55"/>
        <v>0</v>
      </c>
      <c r="EO4" s="2" t="b">
        <f t="shared" si="56"/>
        <v>0</v>
      </c>
      <c r="EP4" s="2" t="b">
        <f t="shared" si="56"/>
        <v>0</v>
      </c>
      <c r="EQ4" s="2" t="b">
        <f t="shared" si="56"/>
        <v>0</v>
      </c>
      <c r="ER4" s="2" t="b">
        <f t="shared" si="56"/>
        <v>0</v>
      </c>
      <c r="ES4" t="b">
        <f t="shared" si="57"/>
        <v>0</v>
      </c>
      <c r="ET4" s="2" t="b">
        <f t="shared" si="57"/>
        <v>0</v>
      </c>
      <c r="EU4" t="b">
        <f t="shared" si="57"/>
        <v>0</v>
      </c>
      <c r="EV4" t="b">
        <f t="shared" si="57"/>
        <v>0</v>
      </c>
      <c r="EW4" t="b">
        <f t="shared" si="58"/>
        <v>0</v>
      </c>
      <c r="EX4" t="b">
        <f t="shared" si="58"/>
        <v>0</v>
      </c>
      <c r="EY4" t="b">
        <f t="shared" si="58"/>
        <v>0</v>
      </c>
      <c r="EZ4" t="b">
        <f t="shared" si="58"/>
        <v>0</v>
      </c>
      <c r="FA4" t="b">
        <f t="shared" si="59"/>
        <v>0</v>
      </c>
      <c r="FD4" t="s">
        <v>282</v>
      </c>
    </row>
    <row r="5" spans="1:160">
      <c r="A5" t="s">
        <v>74</v>
      </c>
      <c r="B5">
        <v>1</v>
      </c>
      <c r="C5" t="s">
        <v>75</v>
      </c>
      <c r="D5">
        <v>1</v>
      </c>
      <c r="E5" t="s">
        <v>76</v>
      </c>
      <c r="F5">
        <v>0</v>
      </c>
      <c r="G5" t="s">
        <v>69</v>
      </c>
      <c r="H5">
        <v>0</v>
      </c>
      <c r="I5" t="s">
        <v>69</v>
      </c>
      <c r="K5" t="b">
        <f t="shared" si="0"/>
        <v>0</v>
      </c>
      <c r="L5" t="str">
        <f t="shared" si="1"/>
        <v>-</v>
      </c>
      <c r="M5" t="b">
        <f t="shared" si="2"/>
        <v>0</v>
      </c>
      <c r="N5" t="str">
        <f t="shared" si="3"/>
        <v>-</v>
      </c>
      <c r="O5" t="b">
        <f t="shared" si="4"/>
        <v>0</v>
      </c>
      <c r="P5" t="str">
        <f t="shared" si="3"/>
        <v>-</v>
      </c>
      <c r="Q5" t="b">
        <f t="shared" si="5"/>
        <v>0</v>
      </c>
      <c r="R5" t="str">
        <f t="shared" ref="R5" si="69">IF(Q5,$A5,"-")</f>
        <v>-</v>
      </c>
      <c r="S5" t="b">
        <f t="shared" si="5"/>
        <v>0</v>
      </c>
      <c r="T5" t="str">
        <f t="shared" si="7"/>
        <v>-</v>
      </c>
      <c r="U5" t="b">
        <f t="shared" si="5"/>
        <v>0</v>
      </c>
      <c r="V5" t="str">
        <f t="shared" si="7"/>
        <v>-</v>
      </c>
      <c r="W5" t="b">
        <f t="shared" si="5"/>
        <v>0</v>
      </c>
      <c r="X5" t="str">
        <f t="shared" ref="X5" si="70">IF(W5,$A5,"-")</f>
        <v>-</v>
      </c>
      <c r="Y5" s="2" t="b">
        <f t="shared" si="9"/>
        <v>0</v>
      </c>
      <c r="Z5" t="b">
        <f t="shared" si="9"/>
        <v>0</v>
      </c>
      <c r="AA5" t="str">
        <f t="shared" si="10"/>
        <v>-</v>
      </c>
      <c r="AB5" t="b">
        <f t="shared" si="9"/>
        <v>0</v>
      </c>
      <c r="AC5" t="str">
        <f t="shared" si="10"/>
        <v>-</v>
      </c>
      <c r="AD5" t="b">
        <f t="shared" si="9"/>
        <v>0</v>
      </c>
      <c r="AE5" t="str">
        <f t="shared" ref="AE5" si="71">IF(AD5,$A5,"-")</f>
        <v>-</v>
      </c>
      <c r="AF5" s="2" t="b">
        <f t="shared" si="12"/>
        <v>0</v>
      </c>
      <c r="AG5" t="b">
        <f t="shared" si="12"/>
        <v>0</v>
      </c>
      <c r="AH5" t="str">
        <f t="shared" si="13"/>
        <v>-</v>
      </c>
      <c r="AI5" s="2" t="b">
        <f t="shared" si="12"/>
        <v>0</v>
      </c>
      <c r="AJ5" t="b">
        <f t="shared" si="12"/>
        <v>0</v>
      </c>
      <c r="AK5" t="str">
        <f t="shared" si="14"/>
        <v>-</v>
      </c>
      <c r="AL5" t="b">
        <f t="shared" si="15"/>
        <v>0</v>
      </c>
      <c r="AM5" t="str">
        <f t="shared" si="14"/>
        <v>-</v>
      </c>
      <c r="AN5" s="2" t="b">
        <f t="shared" si="15"/>
        <v>0</v>
      </c>
      <c r="AO5" s="2" t="b">
        <f t="shared" si="15"/>
        <v>0</v>
      </c>
      <c r="AP5" t="b">
        <f t="shared" si="15"/>
        <v>0</v>
      </c>
      <c r="AQ5" t="str">
        <f t="shared" ref="AQ5" si="72">IF(AP5,$A5,"-")</f>
        <v>-</v>
      </c>
      <c r="AR5" t="b">
        <f t="shared" si="15"/>
        <v>0</v>
      </c>
      <c r="AS5" t="str">
        <f t="shared" ref="AS5" si="73">IF(AR5,$A5,"-")</f>
        <v>-</v>
      </c>
      <c r="AT5" t="b">
        <f t="shared" si="18"/>
        <v>0</v>
      </c>
      <c r="AU5" t="str">
        <f t="shared" ref="AU5" si="74">IF(AT5,$A5,"-")</f>
        <v>-</v>
      </c>
      <c r="AV5" t="b">
        <f t="shared" si="18"/>
        <v>0</v>
      </c>
      <c r="AW5" t="str">
        <f t="shared" ref="AW5" si="75">IF(AV5,$A5,"-")</f>
        <v>-</v>
      </c>
      <c r="AX5" s="2" t="b">
        <f t="shared" si="18"/>
        <v>0</v>
      </c>
      <c r="AY5" t="b">
        <f t="shared" si="18"/>
        <v>0</v>
      </c>
      <c r="AZ5" t="str">
        <f t="shared" si="21"/>
        <v>-</v>
      </c>
      <c r="BA5" s="2" t="b">
        <f t="shared" si="22"/>
        <v>0</v>
      </c>
      <c r="BB5" t="b">
        <f t="shared" si="22"/>
        <v>0</v>
      </c>
      <c r="BC5" t="str">
        <f t="shared" si="23"/>
        <v>-</v>
      </c>
      <c r="BD5" t="b">
        <f t="shared" si="22"/>
        <v>0</v>
      </c>
      <c r="BE5" t="str">
        <f t="shared" si="24"/>
        <v>-</v>
      </c>
      <c r="BF5" s="2" t="b">
        <f t="shared" si="22"/>
        <v>0</v>
      </c>
      <c r="BG5" s="2" t="b">
        <f t="shared" si="25"/>
        <v>0</v>
      </c>
      <c r="BH5" s="2" t="b">
        <f t="shared" si="25"/>
        <v>0</v>
      </c>
      <c r="BI5" t="b">
        <f t="shared" si="25"/>
        <v>0</v>
      </c>
      <c r="BJ5" t="str">
        <f t="shared" si="26"/>
        <v>-</v>
      </c>
      <c r="BK5" s="2" t="b">
        <f t="shared" si="25"/>
        <v>0</v>
      </c>
      <c r="BL5" s="2" t="b">
        <f t="shared" si="25"/>
        <v>0</v>
      </c>
      <c r="BM5" s="2" t="b">
        <f t="shared" si="27"/>
        <v>0</v>
      </c>
      <c r="BN5" t="b">
        <f t="shared" si="27"/>
        <v>0</v>
      </c>
      <c r="BO5" t="str">
        <f t="shared" si="28"/>
        <v>-</v>
      </c>
      <c r="BP5" t="b">
        <f t="shared" si="27"/>
        <v>0</v>
      </c>
      <c r="BQ5" t="str">
        <f t="shared" si="29"/>
        <v>-</v>
      </c>
      <c r="BR5" t="b">
        <f t="shared" si="27"/>
        <v>0</v>
      </c>
      <c r="BS5" t="str">
        <f t="shared" si="30"/>
        <v>-</v>
      </c>
      <c r="BT5" s="2" t="b">
        <f t="shared" si="67"/>
        <v>0</v>
      </c>
      <c r="BU5" s="2" t="b">
        <f t="shared" si="67"/>
        <v>0</v>
      </c>
      <c r="BV5" s="2" t="b">
        <f t="shared" si="67"/>
        <v>0</v>
      </c>
      <c r="BW5" s="2" t="b">
        <f t="shared" si="67"/>
        <v>0</v>
      </c>
      <c r="BX5" s="2" t="b">
        <f t="shared" ref="BX5:CC68" si="76">OR($C5=BX$1,$E5=BX$1,$G5=BX$1,$I5=BX$1)</f>
        <v>0</v>
      </c>
      <c r="BY5" s="2" t="b">
        <f t="shared" si="31"/>
        <v>0</v>
      </c>
      <c r="BZ5" t="b">
        <f t="shared" si="31"/>
        <v>0</v>
      </c>
      <c r="CA5" t="str">
        <f t="shared" si="32"/>
        <v>-</v>
      </c>
      <c r="CB5" s="2" t="b">
        <f t="shared" si="31"/>
        <v>0</v>
      </c>
      <c r="CC5" t="b">
        <f t="shared" si="31"/>
        <v>0</v>
      </c>
      <c r="CD5" t="str">
        <f t="shared" si="33"/>
        <v>-</v>
      </c>
      <c r="CE5" t="b">
        <f t="shared" si="31"/>
        <v>0</v>
      </c>
      <c r="CF5" t="str">
        <f t="shared" si="34"/>
        <v>-</v>
      </c>
      <c r="CG5" s="2" t="b">
        <f t="shared" si="31"/>
        <v>0</v>
      </c>
      <c r="CH5" s="2" t="b">
        <f t="shared" si="31"/>
        <v>0</v>
      </c>
      <c r="CI5" t="b">
        <f t="shared" si="31"/>
        <v>0</v>
      </c>
      <c r="CJ5" t="str">
        <f t="shared" si="35"/>
        <v>-</v>
      </c>
      <c r="CK5" s="2" t="b">
        <f t="shared" si="31"/>
        <v>0</v>
      </c>
      <c r="CL5" t="b">
        <f t="shared" si="31"/>
        <v>0</v>
      </c>
      <c r="CM5" t="str">
        <f t="shared" si="36"/>
        <v>-</v>
      </c>
      <c r="CN5" t="b">
        <f t="shared" si="31"/>
        <v>0</v>
      </c>
      <c r="CO5" t="str">
        <f t="shared" si="37"/>
        <v>-</v>
      </c>
      <c r="CP5" s="2" t="b">
        <f t="shared" si="31"/>
        <v>0</v>
      </c>
      <c r="CQ5" t="b">
        <f t="shared" si="31"/>
        <v>0</v>
      </c>
      <c r="CR5" t="str">
        <f t="shared" si="38"/>
        <v>-</v>
      </c>
      <c r="CS5" s="2" t="b">
        <f t="shared" si="31"/>
        <v>0</v>
      </c>
      <c r="CT5" t="b">
        <f t="shared" si="31"/>
        <v>0</v>
      </c>
      <c r="CU5" t="str">
        <f t="shared" si="39"/>
        <v>-</v>
      </c>
      <c r="CV5" s="2" t="b">
        <f t="shared" si="31"/>
        <v>0</v>
      </c>
      <c r="CW5" t="b">
        <f t="shared" si="40"/>
        <v>0</v>
      </c>
      <c r="CX5" t="str">
        <f t="shared" si="41"/>
        <v>-</v>
      </c>
      <c r="CY5" t="b">
        <f t="shared" si="40"/>
        <v>0</v>
      </c>
      <c r="CZ5" t="str">
        <f t="shared" si="42"/>
        <v>-</v>
      </c>
      <c r="DA5" t="b">
        <f t="shared" si="40"/>
        <v>0</v>
      </c>
      <c r="DB5" t="str">
        <f t="shared" si="43"/>
        <v>-</v>
      </c>
      <c r="DC5" t="b">
        <f t="shared" si="40"/>
        <v>0</v>
      </c>
      <c r="DD5" t="str">
        <f t="shared" si="44"/>
        <v>-</v>
      </c>
      <c r="DE5" s="2" t="b">
        <f t="shared" si="45"/>
        <v>0</v>
      </c>
      <c r="DF5" t="b">
        <f t="shared" si="45"/>
        <v>0</v>
      </c>
      <c r="DG5" t="str">
        <f t="shared" si="46"/>
        <v>-</v>
      </c>
      <c r="DH5" s="2" t="b">
        <f t="shared" si="45"/>
        <v>0</v>
      </c>
      <c r="DI5" t="b">
        <f t="shared" si="45"/>
        <v>0</v>
      </c>
      <c r="DJ5" t="str">
        <f t="shared" si="47"/>
        <v>-</v>
      </c>
      <c r="DK5" t="b">
        <f t="shared" si="48"/>
        <v>0</v>
      </c>
      <c r="DL5" t="str">
        <f t="shared" si="49"/>
        <v>-</v>
      </c>
      <c r="DM5" s="2" t="b">
        <f t="shared" si="48"/>
        <v>0</v>
      </c>
      <c r="DN5" s="2" t="b">
        <f t="shared" si="48"/>
        <v>0</v>
      </c>
      <c r="DO5" s="2" t="b">
        <f t="shared" si="48"/>
        <v>0</v>
      </c>
      <c r="DP5" s="2" t="b">
        <f t="shared" si="50"/>
        <v>0</v>
      </c>
      <c r="DQ5" s="2" t="b">
        <f t="shared" si="50"/>
        <v>0</v>
      </c>
      <c r="DR5" s="2" t="b">
        <f t="shared" si="50"/>
        <v>0</v>
      </c>
      <c r="DS5" s="2" t="b">
        <f t="shared" si="50"/>
        <v>0</v>
      </c>
      <c r="DT5" t="b">
        <f t="shared" si="50"/>
        <v>0</v>
      </c>
      <c r="DU5" t="str">
        <f t="shared" si="51"/>
        <v>-</v>
      </c>
      <c r="DV5" t="b">
        <f t="shared" si="52"/>
        <v>0</v>
      </c>
      <c r="DW5" t="str">
        <f t="shared" si="53"/>
        <v>-</v>
      </c>
      <c r="DX5" s="2" t="b">
        <f t="shared" si="52"/>
        <v>0</v>
      </c>
      <c r="DY5" s="2" t="b">
        <f t="shared" si="52"/>
        <v>0</v>
      </c>
      <c r="DZ5" s="2" t="b">
        <f t="shared" si="52"/>
        <v>0</v>
      </c>
      <c r="EA5" t="b">
        <f t="shared" si="68"/>
        <v>0</v>
      </c>
      <c r="EC5" t="b">
        <f t="shared" si="68"/>
        <v>0</v>
      </c>
      <c r="ED5" t="b">
        <f t="shared" si="68"/>
        <v>0</v>
      </c>
      <c r="EE5" t="b">
        <f t="shared" si="68"/>
        <v>0</v>
      </c>
      <c r="EF5" s="2" t="b">
        <f t="shared" ref="EF5:FA68" si="77">OR($C5=EF$1,$E5=EF$1,$G5=EF$1,$I5=EF$1)</f>
        <v>0</v>
      </c>
      <c r="EG5" t="b">
        <f t="shared" si="54"/>
        <v>0</v>
      </c>
      <c r="EH5" s="2" t="b">
        <f t="shared" si="54"/>
        <v>0</v>
      </c>
      <c r="EI5" s="2" t="b">
        <f t="shared" si="54"/>
        <v>0</v>
      </c>
      <c r="EJ5" s="2" t="b">
        <f t="shared" si="54"/>
        <v>0</v>
      </c>
      <c r="EK5" t="b">
        <f t="shared" si="55"/>
        <v>0</v>
      </c>
      <c r="EL5" s="2" t="b">
        <f t="shared" si="55"/>
        <v>0</v>
      </c>
      <c r="EM5" s="2" t="b">
        <f t="shared" si="55"/>
        <v>0</v>
      </c>
      <c r="EN5" s="2" t="b">
        <f t="shared" si="55"/>
        <v>0</v>
      </c>
      <c r="EO5" s="2" t="b">
        <f t="shared" si="56"/>
        <v>0</v>
      </c>
      <c r="EP5" s="2" t="b">
        <f t="shared" si="56"/>
        <v>0</v>
      </c>
      <c r="EQ5" s="2" t="b">
        <f t="shared" si="56"/>
        <v>0</v>
      </c>
      <c r="ER5" s="2" t="b">
        <f t="shared" si="56"/>
        <v>0</v>
      </c>
      <c r="ES5" t="b">
        <f t="shared" si="57"/>
        <v>0</v>
      </c>
      <c r="ET5" s="2" t="b">
        <f t="shared" si="57"/>
        <v>0</v>
      </c>
      <c r="EU5" t="b">
        <f t="shared" si="57"/>
        <v>0</v>
      </c>
      <c r="EV5" t="b">
        <f t="shared" si="57"/>
        <v>0</v>
      </c>
      <c r="EW5" t="b">
        <f t="shared" si="58"/>
        <v>0</v>
      </c>
      <c r="EX5" t="b">
        <f t="shared" si="58"/>
        <v>0</v>
      </c>
      <c r="EY5" t="b">
        <f t="shared" si="58"/>
        <v>0</v>
      </c>
      <c r="EZ5" t="b">
        <f t="shared" si="58"/>
        <v>0</v>
      </c>
      <c r="FA5" t="b">
        <f t="shared" si="59"/>
        <v>0</v>
      </c>
      <c r="FD5" t="s">
        <v>295</v>
      </c>
    </row>
    <row r="6" spans="1:160">
      <c r="A6" t="s">
        <v>77</v>
      </c>
      <c r="B6">
        <v>4</v>
      </c>
      <c r="C6" t="s">
        <v>78</v>
      </c>
      <c r="D6">
        <v>1</v>
      </c>
      <c r="E6" t="s">
        <v>79</v>
      </c>
      <c r="F6">
        <v>4</v>
      </c>
      <c r="G6" t="s">
        <v>80</v>
      </c>
      <c r="H6">
        <v>1</v>
      </c>
      <c r="I6" t="s">
        <v>81</v>
      </c>
      <c r="K6" t="b">
        <f t="shared" si="0"/>
        <v>0</v>
      </c>
      <c r="L6" t="str">
        <f t="shared" si="1"/>
        <v>-</v>
      </c>
      <c r="M6" t="b">
        <f t="shared" si="2"/>
        <v>0</v>
      </c>
      <c r="N6" t="str">
        <f t="shared" si="3"/>
        <v>-</v>
      </c>
      <c r="O6" t="b">
        <f t="shared" si="4"/>
        <v>0</v>
      </c>
      <c r="P6" t="str">
        <f t="shared" si="3"/>
        <v>-</v>
      </c>
      <c r="Q6" t="b">
        <f t="shared" si="5"/>
        <v>0</v>
      </c>
      <c r="R6" t="str">
        <f t="shared" ref="R6" si="78">IF(Q6,$A6,"-")</f>
        <v>-</v>
      </c>
      <c r="S6" t="b">
        <f t="shared" si="5"/>
        <v>0</v>
      </c>
      <c r="T6" t="str">
        <f t="shared" si="7"/>
        <v>-</v>
      </c>
      <c r="U6" t="b">
        <f t="shared" si="5"/>
        <v>0</v>
      </c>
      <c r="V6" t="str">
        <f t="shared" si="7"/>
        <v>-</v>
      </c>
      <c r="W6" t="b">
        <f t="shared" si="5"/>
        <v>0</v>
      </c>
      <c r="X6" t="str">
        <f t="shared" ref="X6" si="79">IF(W6,$A6,"-")</f>
        <v>-</v>
      </c>
      <c r="Y6" s="2" t="b">
        <f t="shared" si="9"/>
        <v>0</v>
      </c>
      <c r="Z6" t="b">
        <f t="shared" si="9"/>
        <v>0</v>
      </c>
      <c r="AA6" t="str">
        <f t="shared" si="10"/>
        <v>-</v>
      </c>
      <c r="AB6" t="b">
        <f t="shared" si="9"/>
        <v>0</v>
      </c>
      <c r="AC6" t="str">
        <f t="shared" si="10"/>
        <v>-</v>
      </c>
      <c r="AD6" t="b">
        <f t="shared" si="9"/>
        <v>0</v>
      </c>
      <c r="AE6" t="str">
        <f t="shared" ref="AE6" si="80">IF(AD6,$A6,"-")</f>
        <v>-</v>
      </c>
      <c r="AF6" s="2" t="b">
        <f t="shared" si="12"/>
        <v>0</v>
      </c>
      <c r="AG6" t="b">
        <f t="shared" si="12"/>
        <v>0</v>
      </c>
      <c r="AH6" t="str">
        <f t="shared" si="13"/>
        <v>-</v>
      </c>
      <c r="AI6" s="2" t="b">
        <f t="shared" si="12"/>
        <v>0</v>
      </c>
      <c r="AJ6" t="b">
        <f t="shared" si="12"/>
        <v>0</v>
      </c>
      <c r="AK6" t="str">
        <f t="shared" si="14"/>
        <v>-</v>
      </c>
      <c r="AL6" t="b">
        <f t="shared" si="15"/>
        <v>0</v>
      </c>
      <c r="AM6" t="str">
        <f t="shared" si="14"/>
        <v>-</v>
      </c>
      <c r="AN6" s="2" t="b">
        <f t="shared" si="15"/>
        <v>0</v>
      </c>
      <c r="AO6" s="2" t="b">
        <f t="shared" si="15"/>
        <v>0</v>
      </c>
      <c r="AP6" t="b">
        <f t="shared" si="15"/>
        <v>0</v>
      </c>
      <c r="AQ6" t="str">
        <f t="shared" ref="AQ6" si="81">IF(AP6,$A6,"-")</f>
        <v>-</v>
      </c>
      <c r="AR6" t="b">
        <f t="shared" ref="AR6:AX69" si="82">OR($C6=AR$1,$E6=AR$1,$G6=AR$1,$I6=AR$1)</f>
        <v>0</v>
      </c>
      <c r="AS6" t="str">
        <f t="shared" ref="AS6" si="83">IF(AR6,$A6,"-")</f>
        <v>-</v>
      </c>
      <c r="AT6" t="b">
        <f t="shared" si="18"/>
        <v>0</v>
      </c>
      <c r="AU6" t="str">
        <f t="shared" ref="AU6" si="84">IF(AT6,$A6,"-")</f>
        <v>-</v>
      </c>
      <c r="AV6" t="b">
        <f t="shared" si="18"/>
        <v>0</v>
      </c>
      <c r="AW6" t="str">
        <f t="shared" ref="AW6" si="85">IF(AV6,$A6,"-")</f>
        <v>-</v>
      </c>
      <c r="AX6" s="2" t="b">
        <f t="shared" si="18"/>
        <v>0</v>
      </c>
      <c r="AY6" t="b">
        <f t="shared" si="18"/>
        <v>0</v>
      </c>
      <c r="AZ6" t="str">
        <f t="shared" si="21"/>
        <v>-</v>
      </c>
      <c r="BA6" s="2" t="b">
        <f t="shared" si="22"/>
        <v>0</v>
      </c>
      <c r="BB6" t="b">
        <f t="shared" si="22"/>
        <v>0</v>
      </c>
      <c r="BC6" t="str">
        <f t="shared" si="23"/>
        <v>-</v>
      </c>
      <c r="BD6" t="b">
        <f t="shared" si="22"/>
        <v>0</v>
      </c>
      <c r="BE6" t="str">
        <f t="shared" si="24"/>
        <v>-</v>
      </c>
      <c r="BF6" s="2" t="b">
        <f t="shared" si="22"/>
        <v>0</v>
      </c>
      <c r="BG6" s="2" t="b">
        <f t="shared" si="25"/>
        <v>0</v>
      </c>
      <c r="BH6" s="2" t="b">
        <f t="shared" si="25"/>
        <v>0</v>
      </c>
      <c r="BI6" t="b">
        <f t="shared" si="25"/>
        <v>0</v>
      </c>
      <c r="BJ6" t="str">
        <f t="shared" si="26"/>
        <v>-</v>
      </c>
      <c r="BK6" s="2" t="b">
        <f t="shared" si="25"/>
        <v>0</v>
      </c>
      <c r="BL6" s="2" t="b">
        <f t="shared" ref="BL6:BL69" si="86">OR($C6=BL$1,$E6=BL$1,$G6=BL$1,$I6=BL$1)</f>
        <v>0</v>
      </c>
      <c r="BM6" s="2" t="b">
        <f t="shared" si="27"/>
        <v>0</v>
      </c>
      <c r="BN6" t="b">
        <f t="shared" si="27"/>
        <v>0</v>
      </c>
      <c r="BO6" t="str">
        <f t="shared" si="28"/>
        <v>-</v>
      </c>
      <c r="BP6" t="b">
        <f t="shared" si="27"/>
        <v>0</v>
      </c>
      <c r="BQ6" t="str">
        <f t="shared" si="29"/>
        <v>-</v>
      </c>
      <c r="BR6" t="b">
        <f t="shared" si="27"/>
        <v>0</v>
      </c>
      <c r="BS6" t="str">
        <f t="shared" si="30"/>
        <v>-</v>
      </c>
      <c r="BT6" s="2" t="b">
        <f t="shared" si="67"/>
        <v>0</v>
      </c>
      <c r="BU6" s="2" t="b">
        <f t="shared" si="67"/>
        <v>0</v>
      </c>
      <c r="BV6" s="2" t="b">
        <f t="shared" si="67"/>
        <v>0</v>
      </c>
      <c r="BW6" s="2" t="b">
        <f t="shared" si="67"/>
        <v>0</v>
      </c>
      <c r="BX6" s="2" t="b">
        <f t="shared" si="76"/>
        <v>0</v>
      </c>
      <c r="BY6" s="2" t="b">
        <f t="shared" si="31"/>
        <v>0</v>
      </c>
      <c r="BZ6" t="b">
        <f t="shared" si="31"/>
        <v>0</v>
      </c>
      <c r="CA6" t="str">
        <f t="shared" si="32"/>
        <v>-</v>
      </c>
      <c r="CB6" s="2" t="b">
        <f t="shared" si="31"/>
        <v>0</v>
      </c>
      <c r="CC6" t="b">
        <f t="shared" si="31"/>
        <v>0</v>
      </c>
      <c r="CD6" t="str">
        <f t="shared" si="33"/>
        <v>-</v>
      </c>
      <c r="CE6" t="b">
        <f t="shared" si="31"/>
        <v>0</v>
      </c>
      <c r="CF6" t="str">
        <f t="shared" si="34"/>
        <v>-</v>
      </c>
      <c r="CG6" s="2" t="b">
        <f t="shared" si="31"/>
        <v>0</v>
      </c>
      <c r="CH6" s="2" t="b">
        <f t="shared" si="31"/>
        <v>0</v>
      </c>
      <c r="CI6" t="b">
        <f t="shared" si="31"/>
        <v>0</v>
      </c>
      <c r="CJ6" t="str">
        <f t="shared" si="35"/>
        <v>-</v>
      </c>
      <c r="CK6" s="2" t="b">
        <f t="shared" si="31"/>
        <v>0</v>
      </c>
      <c r="CL6" t="b">
        <f t="shared" si="31"/>
        <v>0</v>
      </c>
      <c r="CM6" t="str">
        <f t="shared" si="36"/>
        <v>-</v>
      </c>
      <c r="CN6" t="b">
        <f t="shared" si="31"/>
        <v>0</v>
      </c>
      <c r="CO6" t="str">
        <f t="shared" si="37"/>
        <v>-</v>
      </c>
      <c r="CP6" s="2" t="b">
        <f t="shared" si="31"/>
        <v>0</v>
      </c>
      <c r="CQ6" t="b">
        <f t="shared" si="31"/>
        <v>0</v>
      </c>
      <c r="CR6" t="str">
        <f t="shared" si="38"/>
        <v>-</v>
      </c>
      <c r="CS6" s="2" t="b">
        <f t="shared" si="31"/>
        <v>0</v>
      </c>
      <c r="CT6" t="b">
        <f t="shared" si="31"/>
        <v>0</v>
      </c>
      <c r="CU6" t="str">
        <f t="shared" si="39"/>
        <v>-</v>
      </c>
      <c r="CV6" s="2" t="b">
        <f t="shared" si="31"/>
        <v>0</v>
      </c>
      <c r="CW6" t="b">
        <f t="shared" si="40"/>
        <v>0</v>
      </c>
      <c r="CX6" t="str">
        <f t="shared" si="41"/>
        <v>-</v>
      </c>
      <c r="CY6" t="b">
        <f t="shared" si="40"/>
        <v>0</v>
      </c>
      <c r="CZ6" t="str">
        <f t="shared" si="42"/>
        <v>-</v>
      </c>
      <c r="DA6" t="b">
        <f t="shared" si="40"/>
        <v>0</v>
      </c>
      <c r="DB6" t="str">
        <f t="shared" si="43"/>
        <v>-</v>
      </c>
      <c r="DC6" t="b">
        <f t="shared" si="40"/>
        <v>0</v>
      </c>
      <c r="DD6" t="str">
        <f t="shared" si="44"/>
        <v>-</v>
      </c>
      <c r="DE6" s="2" t="b">
        <f t="shared" si="45"/>
        <v>0</v>
      </c>
      <c r="DF6" t="b">
        <f t="shared" si="45"/>
        <v>0</v>
      </c>
      <c r="DG6" t="str">
        <f t="shared" si="46"/>
        <v>-</v>
      </c>
      <c r="DH6" s="2" t="b">
        <f t="shared" si="45"/>
        <v>0</v>
      </c>
      <c r="DI6" t="b">
        <f t="shared" si="45"/>
        <v>0</v>
      </c>
      <c r="DJ6" t="str">
        <f t="shared" si="47"/>
        <v>-</v>
      </c>
      <c r="DK6" t="b">
        <f t="shared" si="48"/>
        <v>0</v>
      </c>
      <c r="DL6" t="str">
        <f t="shared" si="49"/>
        <v>-</v>
      </c>
      <c r="DM6" s="2" t="b">
        <f t="shared" si="48"/>
        <v>0</v>
      </c>
      <c r="DN6" s="2" t="b">
        <f t="shared" si="48"/>
        <v>0</v>
      </c>
      <c r="DO6" s="2" t="b">
        <f t="shared" si="48"/>
        <v>0</v>
      </c>
      <c r="DP6" s="2" t="b">
        <f t="shared" si="50"/>
        <v>0</v>
      </c>
      <c r="DQ6" s="2" t="b">
        <f t="shared" si="50"/>
        <v>0</v>
      </c>
      <c r="DR6" s="2" t="b">
        <f t="shared" si="50"/>
        <v>0</v>
      </c>
      <c r="DS6" s="2" t="b">
        <f t="shared" si="50"/>
        <v>0</v>
      </c>
      <c r="DT6" t="b">
        <f t="shared" ref="DT6:DT69" si="87">OR($C6=DT$1,$E6=DT$1,$G6=DT$1,$I6=DT$1)</f>
        <v>0</v>
      </c>
      <c r="DU6" t="str">
        <f t="shared" si="51"/>
        <v>-</v>
      </c>
      <c r="DV6" t="b">
        <f t="shared" si="52"/>
        <v>0</v>
      </c>
      <c r="DW6" t="str">
        <f t="shared" si="53"/>
        <v>-</v>
      </c>
      <c r="DX6" s="2" t="b">
        <f t="shared" si="52"/>
        <v>0</v>
      </c>
      <c r="DY6" s="2" t="b">
        <f t="shared" si="52"/>
        <v>0</v>
      </c>
      <c r="DZ6" s="2" t="b">
        <f t="shared" si="52"/>
        <v>0</v>
      </c>
      <c r="EA6" t="b">
        <f t="shared" si="68"/>
        <v>0</v>
      </c>
      <c r="EC6" t="b">
        <f t="shared" si="68"/>
        <v>0</v>
      </c>
      <c r="ED6" t="b">
        <f t="shared" si="68"/>
        <v>0</v>
      </c>
      <c r="EE6" t="b">
        <f t="shared" si="68"/>
        <v>0</v>
      </c>
      <c r="EF6" s="2" t="b">
        <f t="shared" si="77"/>
        <v>0</v>
      </c>
      <c r="EG6" t="b">
        <f t="shared" si="54"/>
        <v>0</v>
      </c>
      <c r="EH6" s="2" t="b">
        <f t="shared" si="54"/>
        <v>0</v>
      </c>
      <c r="EI6" s="2" t="b">
        <f t="shared" si="54"/>
        <v>0</v>
      </c>
      <c r="EJ6" s="2" t="b">
        <f t="shared" si="54"/>
        <v>0</v>
      </c>
      <c r="EK6" t="b">
        <f t="shared" si="55"/>
        <v>0</v>
      </c>
      <c r="EL6" s="2" t="b">
        <f t="shared" si="55"/>
        <v>0</v>
      </c>
      <c r="EM6" s="2" t="b">
        <f t="shared" si="55"/>
        <v>0</v>
      </c>
      <c r="EN6" s="2" t="b">
        <f t="shared" si="55"/>
        <v>0</v>
      </c>
      <c r="EO6" s="2" t="b">
        <f t="shared" si="56"/>
        <v>0</v>
      </c>
      <c r="EP6" s="2" t="b">
        <f t="shared" si="56"/>
        <v>0</v>
      </c>
      <c r="EQ6" s="2" t="b">
        <f t="shared" si="56"/>
        <v>0</v>
      </c>
      <c r="ER6" s="2" t="b">
        <f t="shared" si="56"/>
        <v>0</v>
      </c>
      <c r="ES6" t="b">
        <f t="shared" si="57"/>
        <v>0</v>
      </c>
      <c r="ET6" s="2" t="b">
        <f t="shared" si="57"/>
        <v>0</v>
      </c>
      <c r="EU6" t="b">
        <f t="shared" si="57"/>
        <v>0</v>
      </c>
      <c r="EV6" t="b">
        <f t="shared" si="57"/>
        <v>0</v>
      </c>
      <c r="EW6" t="b">
        <f t="shared" si="58"/>
        <v>0</v>
      </c>
      <c r="EX6" t="b">
        <f t="shared" si="58"/>
        <v>0</v>
      </c>
      <c r="EY6" t="b">
        <f t="shared" si="58"/>
        <v>0</v>
      </c>
      <c r="EZ6" t="b">
        <f t="shared" si="58"/>
        <v>0</v>
      </c>
      <c r="FA6" t="b">
        <f t="shared" si="59"/>
        <v>0</v>
      </c>
      <c r="FD6" t="s">
        <v>423</v>
      </c>
    </row>
    <row r="7" spans="1:160">
      <c r="A7" t="s">
        <v>82</v>
      </c>
      <c r="B7">
        <v>5</v>
      </c>
      <c r="C7" t="s">
        <v>83</v>
      </c>
      <c r="D7">
        <v>5</v>
      </c>
      <c r="E7" t="s">
        <v>84</v>
      </c>
      <c r="F7">
        <v>0</v>
      </c>
      <c r="G7" t="s">
        <v>69</v>
      </c>
      <c r="H7">
        <v>0</v>
      </c>
      <c r="I7" t="s">
        <v>69</v>
      </c>
      <c r="K7" t="b">
        <f t="shared" si="0"/>
        <v>0</v>
      </c>
      <c r="L7" t="str">
        <f t="shared" si="1"/>
        <v>-</v>
      </c>
      <c r="M7" t="b">
        <f t="shared" si="2"/>
        <v>0</v>
      </c>
      <c r="N7" t="str">
        <f t="shared" si="3"/>
        <v>-</v>
      </c>
      <c r="O7" t="b">
        <f t="shared" si="4"/>
        <v>0</v>
      </c>
      <c r="P7" t="str">
        <f t="shared" si="3"/>
        <v>-</v>
      </c>
      <c r="Q7" t="b">
        <f t="shared" si="5"/>
        <v>0</v>
      </c>
      <c r="R7" t="str">
        <f t="shared" ref="R7" si="88">IF(Q7,$A7,"-")</f>
        <v>-</v>
      </c>
      <c r="S7" t="b">
        <f t="shared" si="5"/>
        <v>0</v>
      </c>
      <c r="T7" t="str">
        <f t="shared" si="7"/>
        <v>-</v>
      </c>
      <c r="U7" t="b">
        <f t="shared" si="5"/>
        <v>0</v>
      </c>
      <c r="V7" t="str">
        <f t="shared" si="7"/>
        <v>-</v>
      </c>
      <c r="W7" t="b">
        <f t="shared" si="5"/>
        <v>0</v>
      </c>
      <c r="X7" t="str">
        <f t="shared" ref="X7" si="89">IF(W7,$A7,"-")</f>
        <v>-</v>
      </c>
      <c r="Y7" s="2" t="b">
        <f t="shared" si="9"/>
        <v>0</v>
      </c>
      <c r="Z7" t="b">
        <f t="shared" si="9"/>
        <v>0</v>
      </c>
      <c r="AA7" t="str">
        <f t="shared" si="10"/>
        <v>-</v>
      </c>
      <c r="AB7" t="b">
        <f t="shared" si="9"/>
        <v>0</v>
      </c>
      <c r="AC7" t="str">
        <f t="shared" si="10"/>
        <v>-</v>
      </c>
      <c r="AD7" t="b">
        <f t="shared" si="9"/>
        <v>0</v>
      </c>
      <c r="AE7" t="str">
        <f t="shared" ref="AE7" si="90">IF(AD7,$A7,"-")</f>
        <v>-</v>
      </c>
      <c r="AF7" s="2" t="b">
        <f t="shared" si="12"/>
        <v>0</v>
      </c>
      <c r="AG7" t="b">
        <f t="shared" si="12"/>
        <v>0</v>
      </c>
      <c r="AH7" t="str">
        <f t="shared" si="13"/>
        <v>-</v>
      </c>
      <c r="AI7" s="2" t="b">
        <f t="shared" si="12"/>
        <v>0</v>
      </c>
      <c r="AJ7" t="b">
        <f t="shared" si="12"/>
        <v>0</v>
      </c>
      <c r="AK7" t="str">
        <f t="shared" si="14"/>
        <v>-</v>
      </c>
      <c r="AL7" t="b">
        <f t="shared" si="15"/>
        <v>0</v>
      </c>
      <c r="AM7" t="str">
        <f t="shared" si="14"/>
        <v>-</v>
      </c>
      <c r="AN7" s="2" t="b">
        <f t="shared" si="15"/>
        <v>0</v>
      </c>
      <c r="AO7" s="2" t="b">
        <f t="shared" si="15"/>
        <v>0</v>
      </c>
      <c r="AP7" t="b">
        <f t="shared" si="15"/>
        <v>0</v>
      </c>
      <c r="AQ7" t="str">
        <f t="shared" ref="AQ7" si="91">IF(AP7,$A7,"-")</f>
        <v>-</v>
      </c>
      <c r="AR7" t="b">
        <f t="shared" si="82"/>
        <v>0</v>
      </c>
      <c r="AS7" t="str">
        <f t="shared" ref="AS7" si="92">IF(AR7,$A7,"-")</f>
        <v>-</v>
      </c>
      <c r="AT7" t="b">
        <f t="shared" si="18"/>
        <v>0</v>
      </c>
      <c r="AU7" t="str">
        <f t="shared" ref="AU7" si="93">IF(AT7,$A7,"-")</f>
        <v>-</v>
      </c>
      <c r="AV7" t="b">
        <f t="shared" si="18"/>
        <v>0</v>
      </c>
      <c r="AW7" t="str">
        <f t="shared" ref="AW7" si="94">IF(AV7,$A7,"-")</f>
        <v>-</v>
      </c>
      <c r="AX7" s="2" t="b">
        <f t="shared" si="18"/>
        <v>0</v>
      </c>
      <c r="AY7" t="b">
        <f t="shared" si="18"/>
        <v>0</v>
      </c>
      <c r="AZ7" t="str">
        <f t="shared" si="21"/>
        <v>-</v>
      </c>
      <c r="BA7" s="2" t="b">
        <f t="shared" si="22"/>
        <v>0</v>
      </c>
      <c r="BB7" t="b">
        <f t="shared" si="22"/>
        <v>0</v>
      </c>
      <c r="BC7" t="str">
        <f t="shared" si="23"/>
        <v>-</v>
      </c>
      <c r="BD7" t="b">
        <f t="shared" si="22"/>
        <v>0</v>
      </c>
      <c r="BE7" t="str">
        <f t="shared" si="24"/>
        <v>-</v>
      </c>
      <c r="BF7" s="2" t="b">
        <f t="shared" si="22"/>
        <v>0</v>
      </c>
      <c r="BG7" s="2" t="b">
        <f t="shared" si="25"/>
        <v>0</v>
      </c>
      <c r="BH7" s="2" t="b">
        <f t="shared" si="25"/>
        <v>0</v>
      </c>
      <c r="BI7" t="b">
        <f t="shared" si="25"/>
        <v>1</v>
      </c>
      <c r="BJ7" t="str">
        <f t="shared" si="26"/>
        <v>drab-tan</v>
      </c>
      <c r="BK7" s="2" t="b">
        <f t="shared" si="25"/>
        <v>0</v>
      </c>
      <c r="BL7" s="2" t="b">
        <f t="shared" si="86"/>
        <v>0</v>
      </c>
      <c r="BM7" s="2" t="b">
        <f t="shared" si="27"/>
        <v>0</v>
      </c>
      <c r="BN7" t="b">
        <f t="shared" si="27"/>
        <v>0</v>
      </c>
      <c r="BO7" t="str">
        <f t="shared" si="28"/>
        <v>-</v>
      </c>
      <c r="BP7" t="b">
        <f t="shared" si="27"/>
        <v>0</v>
      </c>
      <c r="BQ7" t="str">
        <f t="shared" si="29"/>
        <v>-</v>
      </c>
      <c r="BR7" t="b">
        <f t="shared" si="27"/>
        <v>0</v>
      </c>
      <c r="BS7" t="str">
        <f t="shared" si="30"/>
        <v>-</v>
      </c>
      <c r="BT7" s="2" t="b">
        <f t="shared" si="67"/>
        <v>0</v>
      </c>
      <c r="BU7" s="2" t="b">
        <f t="shared" si="67"/>
        <v>0</v>
      </c>
      <c r="BV7" s="2" t="b">
        <f t="shared" si="67"/>
        <v>0</v>
      </c>
      <c r="BW7" s="2" t="b">
        <f t="shared" si="67"/>
        <v>0</v>
      </c>
      <c r="BX7" s="2" t="b">
        <f t="shared" si="76"/>
        <v>0</v>
      </c>
      <c r="BY7" s="2" t="b">
        <f t="shared" si="31"/>
        <v>0</v>
      </c>
      <c r="BZ7" t="b">
        <f t="shared" si="31"/>
        <v>0</v>
      </c>
      <c r="CA7" t="str">
        <f t="shared" si="32"/>
        <v>-</v>
      </c>
      <c r="CB7" s="2" t="b">
        <f t="shared" si="31"/>
        <v>0</v>
      </c>
      <c r="CC7" t="b">
        <f t="shared" si="31"/>
        <v>0</v>
      </c>
      <c r="CD7" t="str">
        <f t="shared" si="33"/>
        <v>-</v>
      </c>
      <c r="CE7" t="b">
        <f t="shared" si="31"/>
        <v>0</v>
      </c>
      <c r="CF7" t="str">
        <f t="shared" si="34"/>
        <v>-</v>
      </c>
      <c r="CG7" s="2" t="b">
        <f t="shared" si="31"/>
        <v>0</v>
      </c>
      <c r="CH7" s="2" t="b">
        <f t="shared" si="31"/>
        <v>0</v>
      </c>
      <c r="CI7" t="b">
        <f t="shared" si="31"/>
        <v>0</v>
      </c>
      <c r="CJ7" t="str">
        <f t="shared" si="35"/>
        <v>-</v>
      </c>
      <c r="CK7" s="2" t="b">
        <f t="shared" si="31"/>
        <v>0</v>
      </c>
      <c r="CL7" t="b">
        <f t="shared" si="31"/>
        <v>0</v>
      </c>
      <c r="CM7" t="str">
        <f t="shared" si="36"/>
        <v>-</v>
      </c>
      <c r="CN7" t="b">
        <f t="shared" si="31"/>
        <v>0</v>
      </c>
      <c r="CO7" t="str">
        <f t="shared" si="37"/>
        <v>-</v>
      </c>
      <c r="CP7" s="2" t="b">
        <f t="shared" si="31"/>
        <v>0</v>
      </c>
      <c r="CQ7" t="b">
        <f t="shared" si="31"/>
        <v>0</v>
      </c>
      <c r="CR7" t="str">
        <f t="shared" si="38"/>
        <v>-</v>
      </c>
      <c r="CS7" s="2" t="b">
        <f t="shared" si="31"/>
        <v>0</v>
      </c>
      <c r="CT7" t="b">
        <f t="shared" si="31"/>
        <v>0</v>
      </c>
      <c r="CU7" t="str">
        <f t="shared" si="39"/>
        <v>-</v>
      </c>
      <c r="CV7" s="2" t="b">
        <f t="shared" si="31"/>
        <v>0</v>
      </c>
      <c r="CW7" t="b">
        <f t="shared" si="40"/>
        <v>0</v>
      </c>
      <c r="CX7" t="str">
        <f t="shared" si="41"/>
        <v>-</v>
      </c>
      <c r="CY7" t="b">
        <f t="shared" si="40"/>
        <v>0</v>
      </c>
      <c r="CZ7" t="str">
        <f t="shared" si="42"/>
        <v>-</v>
      </c>
      <c r="DA7" t="b">
        <f t="shared" si="40"/>
        <v>0</v>
      </c>
      <c r="DB7" t="str">
        <f t="shared" si="43"/>
        <v>-</v>
      </c>
      <c r="DC7" t="b">
        <f t="shared" si="40"/>
        <v>0</v>
      </c>
      <c r="DD7" t="str">
        <f t="shared" si="44"/>
        <v>-</v>
      </c>
      <c r="DE7" s="2" t="b">
        <f t="shared" si="45"/>
        <v>0</v>
      </c>
      <c r="DF7" t="b">
        <f t="shared" si="45"/>
        <v>0</v>
      </c>
      <c r="DG7" t="str">
        <f t="shared" si="46"/>
        <v>-</v>
      </c>
      <c r="DH7" s="2" t="b">
        <f t="shared" si="45"/>
        <v>0</v>
      </c>
      <c r="DI7" t="b">
        <f t="shared" si="45"/>
        <v>0</v>
      </c>
      <c r="DJ7" t="str">
        <f t="shared" si="47"/>
        <v>-</v>
      </c>
      <c r="DK7" t="b">
        <f t="shared" si="48"/>
        <v>0</v>
      </c>
      <c r="DL7" t="str">
        <f t="shared" si="49"/>
        <v>-</v>
      </c>
      <c r="DM7" s="2" t="b">
        <f t="shared" si="48"/>
        <v>0</v>
      </c>
      <c r="DN7" s="2" t="b">
        <f t="shared" si="48"/>
        <v>0</v>
      </c>
      <c r="DO7" s="2" t="b">
        <f t="shared" si="48"/>
        <v>0</v>
      </c>
      <c r="DP7" s="2" t="b">
        <f t="shared" si="50"/>
        <v>0</v>
      </c>
      <c r="DQ7" s="2" t="b">
        <f t="shared" si="50"/>
        <v>0</v>
      </c>
      <c r="DR7" s="2" t="b">
        <f t="shared" si="50"/>
        <v>0</v>
      </c>
      <c r="DS7" s="2" t="b">
        <f t="shared" si="50"/>
        <v>0</v>
      </c>
      <c r="DT7" t="b">
        <f t="shared" si="87"/>
        <v>0</v>
      </c>
      <c r="DU7" t="str">
        <f t="shared" si="51"/>
        <v>-</v>
      </c>
      <c r="DV7" t="b">
        <f t="shared" si="52"/>
        <v>0</v>
      </c>
      <c r="DW7" t="str">
        <f t="shared" si="53"/>
        <v>-</v>
      </c>
      <c r="DX7" s="2" t="b">
        <f t="shared" si="52"/>
        <v>0</v>
      </c>
      <c r="DY7" s="2" t="b">
        <f t="shared" si="52"/>
        <v>0</v>
      </c>
      <c r="DZ7" s="2" t="b">
        <f t="shared" si="52"/>
        <v>0</v>
      </c>
      <c r="EA7" t="b">
        <f t="shared" si="68"/>
        <v>0</v>
      </c>
      <c r="EC7" t="b">
        <f t="shared" si="68"/>
        <v>0</v>
      </c>
      <c r="ED7" t="b">
        <f t="shared" si="68"/>
        <v>0</v>
      </c>
      <c r="EE7" t="b">
        <f t="shared" si="68"/>
        <v>0</v>
      </c>
      <c r="EF7" s="2" t="b">
        <f t="shared" si="77"/>
        <v>0</v>
      </c>
      <c r="EG7" t="b">
        <f t="shared" si="54"/>
        <v>0</v>
      </c>
      <c r="EH7" s="2" t="b">
        <f t="shared" si="54"/>
        <v>0</v>
      </c>
      <c r="EI7" s="2" t="b">
        <f t="shared" si="54"/>
        <v>0</v>
      </c>
      <c r="EJ7" s="2" t="b">
        <f t="shared" si="54"/>
        <v>0</v>
      </c>
      <c r="EK7" t="b">
        <f t="shared" si="55"/>
        <v>0</v>
      </c>
      <c r="EL7" s="2" t="b">
        <f t="shared" si="55"/>
        <v>0</v>
      </c>
      <c r="EM7" s="2" t="b">
        <f t="shared" si="55"/>
        <v>0</v>
      </c>
      <c r="EN7" s="2" t="b">
        <f t="shared" si="55"/>
        <v>0</v>
      </c>
      <c r="EO7" s="2" t="b">
        <f t="shared" si="56"/>
        <v>0</v>
      </c>
      <c r="EP7" s="2" t="b">
        <f t="shared" si="56"/>
        <v>0</v>
      </c>
      <c r="EQ7" s="2" t="b">
        <f t="shared" si="56"/>
        <v>0</v>
      </c>
      <c r="ER7" s="2" t="b">
        <f t="shared" si="56"/>
        <v>0</v>
      </c>
      <c r="ES7" t="b">
        <f t="shared" si="57"/>
        <v>0</v>
      </c>
      <c r="ET7" s="2" t="b">
        <f t="shared" si="57"/>
        <v>0</v>
      </c>
      <c r="EU7" t="b">
        <f t="shared" si="57"/>
        <v>0</v>
      </c>
      <c r="EV7" t="b">
        <f t="shared" si="57"/>
        <v>0</v>
      </c>
      <c r="EW7" t="b">
        <f t="shared" si="58"/>
        <v>0</v>
      </c>
      <c r="EX7" t="b">
        <f t="shared" si="58"/>
        <v>0</v>
      </c>
      <c r="EY7" t="b">
        <f t="shared" si="58"/>
        <v>0</v>
      </c>
      <c r="EZ7" t="b">
        <f t="shared" si="58"/>
        <v>0</v>
      </c>
      <c r="FA7" t="b">
        <f t="shared" si="59"/>
        <v>0</v>
      </c>
      <c r="FD7" t="s">
        <v>414</v>
      </c>
    </row>
    <row r="8" spans="1:160">
      <c r="A8" t="s">
        <v>85</v>
      </c>
      <c r="B8">
        <v>2</v>
      </c>
      <c r="C8" t="s">
        <v>86</v>
      </c>
      <c r="D8">
        <v>5</v>
      </c>
      <c r="E8" t="s">
        <v>87</v>
      </c>
      <c r="F8">
        <v>4</v>
      </c>
      <c r="G8" t="s">
        <v>88</v>
      </c>
      <c r="H8">
        <v>3</v>
      </c>
      <c r="I8" t="s">
        <v>89</v>
      </c>
      <c r="K8" t="b">
        <f t="shared" si="0"/>
        <v>0</v>
      </c>
      <c r="L8" t="str">
        <f t="shared" si="1"/>
        <v>-</v>
      </c>
      <c r="M8" t="b">
        <f t="shared" si="2"/>
        <v>0</v>
      </c>
      <c r="N8" t="str">
        <f t="shared" si="3"/>
        <v>-</v>
      </c>
      <c r="O8" t="b">
        <f t="shared" si="4"/>
        <v>0</v>
      </c>
      <c r="P8" t="str">
        <f t="shared" si="3"/>
        <v>-</v>
      </c>
      <c r="Q8" t="b">
        <f t="shared" si="5"/>
        <v>0</v>
      </c>
      <c r="R8" t="str">
        <f t="shared" ref="R8" si="95">IF(Q8,$A8,"-")</f>
        <v>-</v>
      </c>
      <c r="S8" t="b">
        <f t="shared" si="5"/>
        <v>0</v>
      </c>
      <c r="T8" t="str">
        <f t="shared" si="7"/>
        <v>-</v>
      </c>
      <c r="U8" t="b">
        <f t="shared" si="5"/>
        <v>0</v>
      </c>
      <c r="V8" t="str">
        <f t="shared" si="7"/>
        <v>-</v>
      </c>
      <c r="W8" t="b">
        <f t="shared" si="5"/>
        <v>0</v>
      </c>
      <c r="X8" t="str">
        <f t="shared" ref="X8" si="96">IF(W8,$A8,"-")</f>
        <v>-</v>
      </c>
      <c r="Y8" s="2" t="b">
        <f t="shared" si="9"/>
        <v>0</v>
      </c>
      <c r="Z8" t="b">
        <f t="shared" si="9"/>
        <v>0</v>
      </c>
      <c r="AA8" t="str">
        <f t="shared" si="10"/>
        <v>-</v>
      </c>
      <c r="AB8" t="b">
        <f t="shared" si="9"/>
        <v>0</v>
      </c>
      <c r="AC8" t="str">
        <f t="shared" si="10"/>
        <v>-</v>
      </c>
      <c r="AD8" t="b">
        <f t="shared" si="9"/>
        <v>0</v>
      </c>
      <c r="AE8" t="str">
        <f t="shared" ref="AE8" si="97">IF(AD8,$A8,"-")</f>
        <v>-</v>
      </c>
      <c r="AF8" s="2" t="b">
        <f t="shared" si="12"/>
        <v>0</v>
      </c>
      <c r="AG8" t="b">
        <f t="shared" si="12"/>
        <v>0</v>
      </c>
      <c r="AH8" t="str">
        <f t="shared" si="13"/>
        <v>-</v>
      </c>
      <c r="AI8" s="2" t="b">
        <f t="shared" si="12"/>
        <v>0</v>
      </c>
      <c r="AJ8" t="b">
        <f t="shared" si="12"/>
        <v>0</v>
      </c>
      <c r="AK8" t="str">
        <f t="shared" si="14"/>
        <v>-</v>
      </c>
      <c r="AL8" t="b">
        <f t="shared" si="15"/>
        <v>0</v>
      </c>
      <c r="AM8" t="str">
        <f t="shared" si="14"/>
        <v>-</v>
      </c>
      <c r="AN8" s="2" t="b">
        <f t="shared" si="15"/>
        <v>0</v>
      </c>
      <c r="AO8" s="2" t="b">
        <f t="shared" si="15"/>
        <v>0</v>
      </c>
      <c r="AP8" t="b">
        <f t="shared" si="15"/>
        <v>0</v>
      </c>
      <c r="AQ8" t="str">
        <f t="shared" ref="AQ8" si="98">IF(AP8,$A8,"-")</f>
        <v>-</v>
      </c>
      <c r="AR8" t="b">
        <f t="shared" si="82"/>
        <v>0</v>
      </c>
      <c r="AS8" t="str">
        <f t="shared" ref="AS8" si="99">IF(AR8,$A8,"-")</f>
        <v>-</v>
      </c>
      <c r="AT8" t="b">
        <f t="shared" si="18"/>
        <v>0</v>
      </c>
      <c r="AU8" t="str">
        <f t="shared" ref="AU8" si="100">IF(AT8,$A8,"-")</f>
        <v>-</v>
      </c>
      <c r="AV8" t="b">
        <f t="shared" si="18"/>
        <v>0</v>
      </c>
      <c r="AW8" t="str">
        <f t="shared" ref="AW8" si="101">IF(AV8,$A8,"-")</f>
        <v>-</v>
      </c>
      <c r="AX8" s="2" t="b">
        <f t="shared" si="18"/>
        <v>0</v>
      </c>
      <c r="AY8" t="b">
        <f t="shared" si="18"/>
        <v>0</v>
      </c>
      <c r="AZ8" t="str">
        <f t="shared" si="21"/>
        <v>-</v>
      </c>
      <c r="BA8" s="2" t="b">
        <f t="shared" si="22"/>
        <v>0</v>
      </c>
      <c r="BB8" t="b">
        <f t="shared" si="22"/>
        <v>0</v>
      </c>
      <c r="BC8" t="str">
        <f t="shared" si="23"/>
        <v>-</v>
      </c>
      <c r="BD8" t="b">
        <f t="shared" si="22"/>
        <v>0</v>
      </c>
      <c r="BE8" t="str">
        <f t="shared" si="24"/>
        <v>-</v>
      </c>
      <c r="BF8" s="2" t="b">
        <f t="shared" si="22"/>
        <v>0</v>
      </c>
      <c r="BG8" s="2" t="b">
        <f t="shared" si="25"/>
        <v>0</v>
      </c>
      <c r="BH8" s="2" t="b">
        <f t="shared" si="25"/>
        <v>0</v>
      </c>
      <c r="BI8" t="b">
        <f t="shared" si="25"/>
        <v>0</v>
      </c>
      <c r="BJ8" t="str">
        <f t="shared" si="26"/>
        <v>-</v>
      </c>
      <c r="BK8" s="2" t="b">
        <f t="shared" si="25"/>
        <v>0</v>
      </c>
      <c r="BL8" s="2" t="b">
        <f t="shared" si="86"/>
        <v>0</v>
      </c>
      <c r="BM8" s="2" t="b">
        <f t="shared" si="27"/>
        <v>0</v>
      </c>
      <c r="BN8" t="b">
        <f t="shared" si="27"/>
        <v>0</v>
      </c>
      <c r="BO8" t="str">
        <f t="shared" si="28"/>
        <v>-</v>
      </c>
      <c r="BP8" t="b">
        <f t="shared" si="27"/>
        <v>0</v>
      </c>
      <c r="BQ8" t="str">
        <f t="shared" si="29"/>
        <v>-</v>
      </c>
      <c r="BR8" t="b">
        <f t="shared" si="27"/>
        <v>0</v>
      </c>
      <c r="BS8" t="str">
        <f t="shared" si="30"/>
        <v>-</v>
      </c>
      <c r="BT8" s="2" t="b">
        <f t="shared" si="67"/>
        <v>0</v>
      </c>
      <c r="BU8" s="2" t="b">
        <f t="shared" si="67"/>
        <v>0</v>
      </c>
      <c r="BV8" s="2" t="b">
        <f t="shared" si="67"/>
        <v>0</v>
      </c>
      <c r="BW8" s="2" t="b">
        <f t="shared" si="67"/>
        <v>0</v>
      </c>
      <c r="BX8" s="2" t="b">
        <f t="shared" si="76"/>
        <v>0</v>
      </c>
      <c r="BY8" s="2" t="b">
        <f t="shared" si="31"/>
        <v>0</v>
      </c>
      <c r="BZ8" t="b">
        <f t="shared" si="31"/>
        <v>0</v>
      </c>
      <c r="CA8" t="str">
        <f t="shared" si="32"/>
        <v>-</v>
      </c>
      <c r="CB8" s="2" t="b">
        <f t="shared" si="31"/>
        <v>0</v>
      </c>
      <c r="CC8" t="b">
        <f t="shared" si="31"/>
        <v>0</v>
      </c>
      <c r="CD8" t="str">
        <f t="shared" si="33"/>
        <v>-</v>
      </c>
      <c r="CE8" t="b">
        <f t="shared" si="31"/>
        <v>0</v>
      </c>
      <c r="CF8" t="str">
        <f t="shared" si="34"/>
        <v>-</v>
      </c>
      <c r="CG8" s="2" t="b">
        <f t="shared" si="31"/>
        <v>0</v>
      </c>
      <c r="CH8" s="2" t="b">
        <f t="shared" si="31"/>
        <v>0</v>
      </c>
      <c r="CI8" t="b">
        <f t="shared" si="31"/>
        <v>0</v>
      </c>
      <c r="CJ8" t="str">
        <f t="shared" si="35"/>
        <v>-</v>
      </c>
      <c r="CK8" s="2" t="b">
        <f t="shared" si="31"/>
        <v>0</v>
      </c>
      <c r="CL8" t="b">
        <f t="shared" si="31"/>
        <v>0</v>
      </c>
      <c r="CM8" t="str">
        <f t="shared" si="36"/>
        <v>-</v>
      </c>
      <c r="CN8" t="b">
        <f t="shared" si="31"/>
        <v>0</v>
      </c>
      <c r="CO8" t="str">
        <f t="shared" si="37"/>
        <v>-</v>
      </c>
      <c r="CP8" s="2" t="b">
        <f t="shared" si="31"/>
        <v>0</v>
      </c>
      <c r="CQ8" t="b">
        <f t="shared" si="31"/>
        <v>0</v>
      </c>
      <c r="CR8" t="str">
        <f t="shared" si="38"/>
        <v>-</v>
      </c>
      <c r="CS8" s="2" t="b">
        <f t="shared" si="31"/>
        <v>0</v>
      </c>
      <c r="CT8" t="b">
        <f t="shared" si="31"/>
        <v>0</v>
      </c>
      <c r="CU8" t="str">
        <f t="shared" si="39"/>
        <v>-</v>
      </c>
      <c r="CV8" s="2" t="b">
        <f t="shared" si="31"/>
        <v>0</v>
      </c>
      <c r="CW8" t="b">
        <f t="shared" si="40"/>
        <v>0</v>
      </c>
      <c r="CX8" t="str">
        <f t="shared" si="41"/>
        <v>-</v>
      </c>
      <c r="CY8" t="b">
        <f t="shared" si="40"/>
        <v>0</v>
      </c>
      <c r="CZ8" t="str">
        <f t="shared" si="42"/>
        <v>-</v>
      </c>
      <c r="DA8" t="b">
        <f t="shared" si="40"/>
        <v>0</v>
      </c>
      <c r="DB8" t="str">
        <f t="shared" si="43"/>
        <v>-</v>
      </c>
      <c r="DC8" t="b">
        <f t="shared" si="40"/>
        <v>0</v>
      </c>
      <c r="DD8" t="str">
        <f t="shared" si="44"/>
        <v>-</v>
      </c>
      <c r="DE8" s="2" t="b">
        <f t="shared" si="45"/>
        <v>0</v>
      </c>
      <c r="DF8" t="b">
        <f t="shared" si="45"/>
        <v>0</v>
      </c>
      <c r="DG8" t="str">
        <f t="shared" si="46"/>
        <v>-</v>
      </c>
      <c r="DH8" s="2" t="b">
        <f t="shared" si="45"/>
        <v>0</v>
      </c>
      <c r="DI8" t="b">
        <f t="shared" si="45"/>
        <v>0</v>
      </c>
      <c r="DJ8" t="str">
        <f t="shared" si="47"/>
        <v>-</v>
      </c>
      <c r="DK8" t="b">
        <f t="shared" si="48"/>
        <v>0</v>
      </c>
      <c r="DL8" t="str">
        <f t="shared" si="49"/>
        <v>-</v>
      </c>
      <c r="DM8" s="2" t="b">
        <f t="shared" si="48"/>
        <v>0</v>
      </c>
      <c r="DN8" s="2" t="b">
        <f t="shared" si="48"/>
        <v>0</v>
      </c>
      <c r="DO8" s="2" t="b">
        <f t="shared" si="48"/>
        <v>0</v>
      </c>
      <c r="DP8" s="2" t="b">
        <f t="shared" si="50"/>
        <v>0</v>
      </c>
      <c r="DQ8" s="2" t="b">
        <f t="shared" si="50"/>
        <v>0</v>
      </c>
      <c r="DR8" s="2" t="b">
        <f t="shared" si="50"/>
        <v>0</v>
      </c>
      <c r="DS8" s="2" t="b">
        <f t="shared" si="50"/>
        <v>0</v>
      </c>
      <c r="DT8" t="b">
        <f t="shared" si="87"/>
        <v>0</v>
      </c>
      <c r="DU8" t="str">
        <f t="shared" si="51"/>
        <v>-</v>
      </c>
      <c r="DV8" t="b">
        <f t="shared" si="52"/>
        <v>0</v>
      </c>
      <c r="DW8" t="str">
        <f t="shared" si="53"/>
        <v>-</v>
      </c>
      <c r="DX8" s="2" t="b">
        <f t="shared" si="52"/>
        <v>0</v>
      </c>
      <c r="DY8" s="2" t="b">
        <f t="shared" si="52"/>
        <v>0</v>
      </c>
      <c r="DZ8" s="2" t="b">
        <f t="shared" si="52"/>
        <v>0</v>
      </c>
      <c r="EA8" t="b">
        <f t="shared" si="68"/>
        <v>0</v>
      </c>
      <c r="EC8" t="b">
        <f t="shared" si="68"/>
        <v>0</v>
      </c>
      <c r="ED8" t="b">
        <f t="shared" si="68"/>
        <v>0</v>
      </c>
      <c r="EE8" t="b">
        <f t="shared" si="68"/>
        <v>0</v>
      </c>
      <c r="EF8" s="2" t="b">
        <f t="shared" si="77"/>
        <v>0</v>
      </c>
      <c r="EG8" t="b">
        <f t="shared" si="54"/>
        <v>0</v>
      </c>
      <c r="EH8" s="2" t="b">
        <f t="shared" si="54"/>
        <v>0</v>
      </c>
      <c r="EI8" s="2" t="b">
        <f t="shared" si="54"/>
        <v>0</v>
      </c>
      <c r="EJ8" s="2" t="b">
        <f t="shared" si="54"/>
        <v>0</v>
      </c>
      <c r="EK8" t="b">
        <f t="shared" si="55"/>
        <v>0</v>
      </c>
      <c r="EL8" s="2" t="b">
        <f t="shared" si="55"/>
        <v>0</v>
      </c>
      <c r="EM8" s="2" t="b">
        <f t="shared" si="55"/>
        <v>0</v>
      </c>
      <c r="EN8" s="2" t="b">
        <f t="shared" si="55"/>
        <v>0</v>
      </c>
      <c r="EO8" s="2" t="b">
        <f t="shared" si="56"/>
        <v>0</v>
      </c>
      <c r="EP8" s="2" t="b">
        <f t="shared" si="56"/>
        <v>0</v>
      </c>
      <c r="EQ8" s="2" t="b">
        <f t="shared" si="56"/>
        <v>0</v>
      </c>
      <c r="ER8" s="2" t="b">
        <f t="shared" si="56"/>
        <v>0</v>
      </c>
      <c r="ES8" t="b">
        <f t="shared" si="57"/>
        <v>0</v>
      </c>
      <c r="ET8" s="2" t="b">
        <f t="shared" si="57"/>
        <v>0</v>
      </c>
      <c r="EU8" t="b">
        <f t="shared" si="57"/>
        <v>0</v>
      </c>
      <c r="EV8" t="b">
        <f t="shared" si="57"/>
        <v>0</v>
      </c>
      <c r="EW8" t="b">
        <f t="shared" si="58"/>
        <v>0</v>
      </c>
      <c r="EX8" t="b">
        <f t="shared" si="58"/>
        <v>0</v>
      </c>
      <c r="EY8" t="b">
        <f t="shared" si="58"/>
        <v>0</v>
      </c>
      <c r="EZ8" t="b">
        <f t="shared" si="58"/>
        <v>0</v>
      </c>
      <c r="FA8" t="b">
        <f t="shared" si="59"/>
        <v>0</v>
      </c>
      <c r="FD8" t="s">
        <v>589</v>
      </c>
    </row>
    <row r="9" spans="1:160">
      <c r="A9" t="s">
        <v>90</v>
      </c>
      <c r="B9">
        <v>5</v>
      </c>
      <c r="C9" t="s">
        <v>91</v>
      </c>
      <c r="D9">
        <v>5</v>
      </c>
      <c r="E9" t="s">
        <v>64</v>
      </c>
      <c r="F9">
        <v>0</v>
      </c>
      <c r="G9" t="s">
        <v>69</v>
      </c>
      <c r="H9">
        <v>0</v>
      </c>
      <c r="I9" t="s">
        <v>69</v>
      </c>
      <c r="K9" t="b">
        <f t="shared" si="0"/>
        <v>0</v>
      </c>
      <c r="L9" t="str">
        <f t="shared" si="1"/>
        <v>-</v>
      </c>
      <c r="M9" t="b">
        <f t="shared" si="2"/>
        <v>0</v>
      </c>
      <c r="N9" t="str">
        <f t="shared" si="3"/>
        <v>-</v>
      </c>
      <c r="O9" t="b">
        <f t="shared" si="4"/>
        <v>0</v>
      </c>
      <c r="P9" t="str">
        <f t="shared" si="3"/>
        <v>-</v>
      </c>
      <c r="Q9" t="b">
        <f t="shared" si="5"/>
        <v>0</v>
      </c>
      <c r="R9" t="str">
        <f t="shared" ref="R9" si="102">IF(Q9,$A9,"-")</f>
        <v>-</v>
      </c>
      <c r="S9" t="b">
        <f t="shared" si="5"/>
        <v>0</v>
      </c>
      <c r="T9" t="str">
        <f t="shared" si="7"/>
        <v>-</v>
      </c>
      <c r="U9" t="b">
        <f t="shared" si="5"/>
        <v>0</v>
      </c>
      <c r="V9" t="str">
        <f t="shared" si="7"/>
        <v>-</v>
      </c>
      <c r="W9" t="b">
        <f t="shared" si="5"/>
        <v>0</v>
      </c>
      <c r="X9" t="str">
        <f t="shared" ref="X9" si="103">IF(W9,$A9,"-")</f>
        <v>-</v>
      </c>
      <c r="Y9" s="2" t="b">
        <f t="shared" si="9"/>
        <v>0</v>
      </c>
      <c r="Z9" t="b">
        <f t="shared" si="9"/>
        <v>0</v>
      </c>
      <c r="AA9" t="str">
        <f t="shared" si="10"/>
        <v>-</v>
      </c>
      <c r="AB9" t="b">
        <f t="shared" si="9"/>
        <v>0</v>
      </c>
      <c r="AC9" t="str">
        <f t="shared" si="10"/>
        <v>-</v>
      </c>
      <c r="AD9" t="b">
        <f t="shared" si="9"/>
        <v>0</v>
      </c>
      <c r="AE9" t="str">
        <f t="shared" ref="AE9" si="104">IF(AD9,$A9,"-")</f>
        <v>-</v>
      </c>
      <c r="AF9" s="2" t="b">
        <f t="shared" si="12"/>
        <v>0</v>
      </c>
      <c r="AG9" t="b">
        <f t="shared" si="12"/>
        <v>0</v>
      </c>
      <c r="AH9" t="str">
        <f t="shared" si="13"/>
        <v>-</v>
      </c>
      <c r="AI9" s="2" t="b">
        <f t="shared" si="12"/>
        <v>0</v>
      </c>
      <c r="AJ9" t="b">
        <f t="shared" si="12"/>
        <v>0</v>
      </c>
      <c r="AK9" t="str">
        <f t="shared" si="14"/>
        <v>-</v>
      </c>
      <c r="AL9" t="b">
        <f t="shared" si="15"/>
        <v>0</v>
      </c>
      <c r="AM9" t="str">
        <f t="shared" si="14"/>
        <v>-</v>
      </c>
      <c r="AN9" s="2" t="b">
        <f t="shared" si="15"/>
        <v>0</v>
      </c>
      <c r="AO9" s="2" t="b">
        <f t="shared" si="15"/>
        <v>0</v>
      </c>
      <c r="AP9" t="b">
        <f t="shared" si="15"/>
        <v>0</v>
      </c>
      <c r="AQ9" t="str">
        <f t="shared" ref="AQ9" si="105">IF(AP9,$A9,"-")</f>
        <v>-</v>
      </c>
      <c r="AR9" t="b">
        <f t="shared" si="82"/>
        <v>0</v>
      </c>
      <c r="AS9" t="str">
        <f t="shared" ref="AS9" si="106">IF(AR9,$A9,"-")</f>
        <v>-</v>
      </c>
      <c r="AT9" t="b">
        <f t="shared" si="18"/>
        <v>0</v>
      </c>
      <c r="AU9" t="str">
        <f t="shared" ref="AU9" si="107">IF(AT9,$A9,"-")</f>
        <v>-</v>
      </c>
      <c r="AV9" t="b">
        <f t="shared" si="18"/>
        <v>0</v>
      </c>
      <c r="AW9" t="str">
        <f t="shared" ref="AW9" si="108">IF(AV9,$A9,"-")</f>
        <v>-</v>
      </c>
      <c r="AX9" s="2" t="b">
        <f t="shared" si="18"/>
        <v>0</v>
      </c>
      <c r="AY9" t="b">
        <f t="shared" si="18"/>
        <v>0</v>
      </c>
      <c r="AZ9" t="str">
        <f t="shared" si="21"/>
        <v>-</v>
      </c>
      <c r="BA9" s="2" t="b">
        <f t="shared" si="22"/>
        <v>0</v>
      </c>
      <c r="BB9" t="b">
        <f t="shared" si="22"/>
        <v>0</v>
      </c>
      <c r="BC9" t="str">
        <f t="shared" si="23"/>
        <v>-</v>
      </c>
      <c r="BD9" t="b">
        <f t="shared" si="22"/>
        <v>0</v>
      </c>
      <c r="BE9" t="str">
        <f t="shared" si="24"/>
        <v>-</v>
      </c>
      <c r="BF9" s="2" t="b">
        <f t="shared" si="22"/>
        <v>0</v>
      </c>
      <c r="BG9" s="2" t="b">
        <f t="shared" si="25"/>
        <v>0</v>
      </c>
      <c r="BH9" s="2" t="b">
        <f t="shared" si="25"/>
        <v>0</v>
      </c>
      <c r="BI9" t="b">
        <f t="shared" si="25"/>
        <v>0</v>
      </c>
      <c r="BJ9" t="str">
        <f t="shared" si="26"/>
        <v>-</v>
      </c>
      <c r="BK9" s="2" t="b">
        <f t="shared" si="25"/>
        <v>0</v>
      </c>
      <c r="BL9" s="2" t="b">
        <f t="shared" si="86"/>
        <v>0</v>
      </c>
      <c r="BM9" s="2" t="b">
        <f t="shared" si="27"/>
        <v>0</v>
      </c>
      <c r="BN9" t="b">
        <f t="shared" si="27"/>
        <v>0</v>
      </c>
      <c r="BO9" t="str">
        <f t="shared" si="28"/>
        <v>-</v>
      </c>
      <c r="BP9" t="b">
        <f t="shared" si="27"/>
        <v>0</v>
      </c>
      <c r="BQ9" t="str">
        <f t="shared" si="29"/>
        <v>-</v>
      </c>
      <c r="BR9" t="b">
        <f t="shared" si="27"/>
        <v>0</v>
      </c>
      <c r="BS9" t="str">
        <f t="shared" si="30"/>
        <v>-</v>
      </c>
      <c r="BT9" s="2" t="b">
        <f t="shared" si="67"/>
        <v>0</v>
      </c>
      <c r="BU9" s="2" t="b">
        <f t="shared" si="67"/>
        <v>0</v>
      </c>
      <c r="BV9" s="2" t="b">
        <f t="shared" si="67"/>
        <v>0</v>
      </c>
      <c r="BW9" s="2" t="b">
        <f t="shared" si="67"/>
        <v>0</v>
      </c>
      <c r="BX9" s="2" t="b">
        <f t="shared" si="76"/>
        <v>0</v>
      </c>
      <c r="BY9" s="2" t="b">
        <f t="shared" si="31"/>
        <v>0</v>
      </c>
      <c r="BZ9" t="b">
        <f t="shared" si="31"/>
        <v>0</v>
      </c>
      <c r="CA9" t="str">
        <f t="shared" si="32"/>
        <v>-</v>
      </c>
      <c r="CB9" s="2" t="b">
        <f t="shared" si="31"/>
        <v>0</v>
      </c>
      <c r="CC9" t="b">
        <f t="shared" si="31"/>
        <v>0</v>
      </c>
      <c r="CD9" t="str">
        <f t="shared" si="33"/>
        <v>-</v>
      </c>
      <c r="CE9" t="b">
        <f t="shared" si="31"/>
        <v>0</v>
      </c>
      <c r="CF9" t="str">
        <f t="shared" si="34"/>
        <v>-</v>
      </c>
      <c r="CG9" s="2" t="b">
        <f t="shared" si="31"/>
        <v>0</v>
      </c>
      <c r="CH9" s="2" t="b">
        <f t="shared" si="31"/>
        <v>0</v>
      </c>
      <c r="CI9" t="b">
        <f t="shared" si="31"/>
        <v>0</v>
      </c>
      <c r="CJ9" t="str">
        <f t="shared" si="35"/>
        <v>-</v>
      </c>
      <c r="CK9" s="2" t="b">
        <f t="shared" si="31"/>
        <v>0</v>
      </c>
      <c r="CL9" t="b">
        <f t="shared" si="31"/>
        <v>0</v>
      </c>
      <c r="CM9" t="str">
        <f t="shared" si="36"/>
        <v>-</v>
      </c>
      <c r="CN9" t="b">
        <f t="shared" si="31"/>
        <v>0</v>
      </c>
      <c r="CO9" t="str">
        <f t="shared" si="37"/>
        <v>-</v>
      </c>
      <c r="CP9" s="2" t="b">
        <f t="shared" si="31"/>
        <v>0</v>
      </c>
      <c r="CQ9" t="b">
        <f t="shared" si="31"/>
        <v>0</v>
      </c>
      <c r="CR9" t="str">
        <f t="shared" si="38"/>
        <v>-</v>
      </c>
      <c r="CS9" s="2" t="b">
        <f t="shared" si="31"/>
        <v>0</v>
      </c>
      <c r="CT9" t="b">
        <f t="shared" si="31"/>
        <v>0</v>
      </c>
      <c r="CU9" t="str">
        <f t="shared" si="39"/>
        <v>-</v>
      </c>
      <c r="CV9" s="2" t="b">
        <f t="shared" si="31"/>
        <v>0</v>
      </c>
      <c r="CW9" t="b">
        <f t="shared" si="40"/>
        <v>0</v>
      </c>
      <c r="CX9" t="str">
        <f t="shared" si="41"/>
        <v>-</v>
      </c>
      <c r="CY9" t="b">
        <f t="shared" si="40"/>
        <v>0</v>
      </c>
      <c r="CZ9" t="str">
        <f t="shared" si="42"/>
        <v>-</v>
      </c>
      <c r="DA9" t="b">
        <f t="shared" si="40"/>
        <v>0</v>
      </c>
      <c r="DB9" t="str">
        <f t="shared" si="43"/>
        <v>-</v>
      </c>
      <c r="DC9" t="b">
        <f t="shared" si="40"/>
        <v>0</v>
      </c>
      <c r="DD9" t="str">
        <f t="shared" si="44"/>
        <v>-</v>
      </c>
      <c r="DE9" s="2" t="b">
        <f t="shared" si="45"/>
        <v>0</v>
      </c>
      <c r="DF9" t="b">
        <f t="shared" si="45"/>
        <v>0</v>
      </c>
      <c r="DG9" t="str">
        <f t="shared" si="46"/>
        <v>-</v>
      </c>
      <c r="DH9" s="2" t="b">
        <f t="shared" si="45"/>
        <v>0</v>
      </c>
      <c r="DI9" t="b">
        <f t="shared" si="45"/>
        <v>0</v>
      </c>
      <c r="DJ9" t="str">
        <f t="shared" si="47"/>
        <v>-</v>
      </c>
      <c r="DK9" t="b">
        <f t="shared" si="48"/>
        <v>0</v>
      </c>
      <c r="DL9" t="str">
        <f t="shared" si="49"/>
        <v>-</v>
      </c>
      <c r="DM9" s="2" t="b">
        <f t="shared" si="48"/>
        <v>0</v>
      </c>
      <c r="DN9" s="2" t="b">
        <f t="shared" si="48"/>
        <v>0</v>
      </c>
      <c r="DO9" s="2" t="b">
        <f t="shared" si="48"/>
        <v>0</v>
      </c>
      <c r="DP9" s="2" t="b">
        <f t="shared" si="50"/>
        <v>0</v>
      </c>
      <c r="DQ9" s="2" t="b">
        <f t="shared" si="50"/>
        <v>0</v>
      </c>
      <c r="DR9" s="2" t="b">
        <f t="shared" si="50"/>
        <v>0</v>
      </c>
      <c r="DS9" s="2" t="b">
        <f t="shared" si="50"/>
        <v>0</v>
      </c>
      <c r="DT9" t="b">
        <f t="shared" si="87"/>
        <v>0</v>
      </c>
      <c r="DU9" t="str">
        <f t="shared" si="51"/>
        <v>-</v>
      </c>
      <c r="DV9" t="b">
        <f t="shared" si="52"/>
        <v>0</v>
      </c>
      <c r="DW9" t="str">
        <f t="shared" si="53"/>
        <v>-</v>
      </c>
      <c r="DX9" s="2" t="b">
        <f t="shared" si="52"/>
        <v>0</v>
      </c>
      <c r="DY9" s="2" t="b">
        <f t="shared" si="52"/>
        <v>0</v>
      </c>
      <c r="DZ9" s="2" t="b">
        <f t="shared" si="52"/>
        <v>0</v>
      </c>
      <c r="EA9" t="b">
        <f t="shared" si="68"/>
        <v>0</v>
      </c>
      <c r="EC9" t="b">
        <f t="shared" si="68"/>
        <v>0</v>
      </c>
      <c r="ED9" t="b">
        <f t="shared" si="68"/>
        <v>0</v>
      </c>
      <c r="EE9" t="b">
        <f t="shared" si="68"/>
        <v>0</v>
      </c>
      <c r="EF9" s="2" t="b">
        <f t="shared" si="77"/>
        <v>0</v>
      </c>
      <c r="EG9" t="b">
        <f t="shared" si="54"/>
        <v>0</v>
      </c>
      <c r="EH9" s="2" t="b">
        <f t="shared" si="54"/>
        <v>0</v>
      </c>
      <c r="EI9" s="2" t="b">
        <f t="shared" si="54"/>
        <v>0</v>
      </c>
      <c r="EJ9" s="2" t="b">
        <f t="shared" si="54"/>
        <v>0</v>
      </c>
      <c r="EK9" t="b">
        <f t="shared" si="55"/>
        <v>0</v>
      </c>
      <c r="EL9" s="2" t="b">
        <f t="shared" si="55"/>
        <v>0</v>
      </c>
      <c r="EM9" s="2" t="b">
        <f t="shared" si="55"/>
        <v>0</v>
      </c>
      <c r="EN9" s="2" t="b">
        <f t="shared" si="55"/>
        <v>0</v>
      </c>
      <c r="EO9" s="2" t="b">
        <f t="shared" si="56"/>
        <v>0</v>
      </c>
      <c r="EP9" s="2" t="b">
        <f t="shared" si="56"/>
        <v>0</v>
      </c>
      <c r="EQ9" s="2" t="b">
        <f t="shared" si="56"/>
        <v>0</v>
      </c>
      <c r="ER9" s="2" t="b">
        <f t="shared" si="56"/>
        <v>0</v>
      </c>
      <c r="ES9" t="b">
        <f t="shared" si="57"/>
        <v>0</v>
      </c>
      <c r="ET9" s="2" t="b">
        <f t="shared" si="57"/>
        <v>0</v>
      </c>
      <c r="EU9" t="b">
        <f t="shared" si="57"/>
        <v>0</v>
      </c>
      <c r="EV9" t="b">
        <f t="shared" si="57"/>
        <v>0</v>
      </c>
      <c r="EW9" t="b">
        <f t="shared" si="58"/>
        <v>0</v>
      </c>
      <c r="EX9" t="b">
        <f t="shared" si="58"/>
        <v>0</v>
      </c>
      <c r="EY9" t="b">
        <f t="shared" si="58"/>
        <v>0</v>
      </c>
      <c r="EZ9" t="b">
        <f t="shared" si="58"/>
        <v>0</v>
      </c>
      <c r="FA9" t="b">
        <f t="shared" si="59"/>
        <v>0</v>
      </c>
      <c r="FD9" t="s">
        <v>157</v>
      </c>
    </row>
    <row r="10" spans="1:160">
      <c r="A10" t="s">
        <v>92</v>
      </c>
      <c r="B10">
        <v>1</v>
      </c>
      <c r="C10" t="s">
        <v>93</v>
      </c>
      <c r="D10">
        <v>4</v>
      </c>
      <c r="E10" t="s">
        <v>94</v>
      </c>
      <c r="F10">
        <v>2</v>
      </c>
      <c r="G10" t="s">
        <v>95</v>
      </c>
      <c r="H10">
        <v>3</v>
      </c>
      <c r="I10" t="s">
        <v>96</v>
      </c>
      <c r="K10" t="b">
        <f t="shared" si="0"/>
        <v>0</v>
      </c>
      <c r="L10" t="str">
        <f t="shared" si="1"/>
        <v>-</v>
      </c>
      <c r="M10" t="b">
        <f t="shared" si="2"/>
        <v>0</v>
      </c>
      <c r="N10" t="str">
        <f t="shared" si="3"/>
        <v>-</v>
      </c>
      <c r="O10" t="b">
        <f t="shared" si="4"/>
        <v>0</v>
      </c>
      <c r="P10" t="str">
        <f t="shared" si="3"/>
        <v>-</v>
      </c>
      <c r="Q10" t="b">
        <f t="shared" si="5"/>
        <v>0</v>
      </c>
      <c r="R10" t="str">
        <f t="shared" ref="R10" si="109">IF(Q10,$A10,"-")</f>
        <v>-</v>
      </c>
      <c r="S10" t="b">
        <f t="shared" si="5"/>
        <v>0</v>
      </c>
      <c r="T10" t="str">
        <f t="shared" si="7"/>
        <v>-</v>
      </c>
      <c r="U10" t="b">
        <f t="shared" si="5"/>
        <v>0</v>
      </c>
      <c r="V10" t="str">
        <f t="shared" si="7"/>
        <v>-</v>
      </c>
      <c r="W10" t="b">
        <f t="shared" si="5"/>
        <v>0</v>
      </c>
      <c r="X10" t="str">
        <f t="shared" ref="X10" si="110">IF(W10,$A10,"-")</f>
        <v>-</v>
      </c>
      <c r="Y10" s="2" t="b">
        <f t="shared" si="9"/>
        <v>0</v>
      </c>
      <c r="Z10" t="b">
        <f t="shared" si="9"/>
        <v>0</v>
      </c>
      <c r="AA10" t="str">
        <f t="shared" si="10"/>
        <v>-</v>
      </c>
      <c r="AB10" t="b">
        <f t="shared" si="9"/>
        <v>0</v>
      </c>
      <c r="AC10" t="str">
        <f t="shared" si="10"/>
        <v>-</v>
      </c>
      <c r="AD10" t="b">
        <f t="shared" si="9"/>
        <v>0</v>
      </c>
      <c r="AE10" t="str">
        <f t="shared" ref="AE10" si="111">IF(AD10,$A10,"-")</f>
        <v>-</v>
      </c>
      <c r="AF10" s="2" t="b">
        <f t="shared" si="12"/>
        <v>0</v>
      </c>
      <c r="AG10" t="b">
        <f t="shared" si="12"/>
        <v>0</v>
      </c>
      <c r="AH10" t="str">
        <f t="shared" si="13"/>
        <v>-</v>
      </c>
      <c r="AI10" s="2" t="b">
        <f t="shared" si="12"/>
        <v>0</v>
      </c>
      <c r="AJ10" t="b">
        <f t="shared" si="12"/>
        <v>0</v>
      </c>
      <c r="AK10" t="str">
        <f t="shared" si="14"/>
        <v>-</v>
      </c>
      <c r="AL10" t="b">
        <f t="shared" si="15"/>
        <v>0</v>
      </c>
      <c r="AM10" t="str">
        <f t="shared" si="14"/>
        <v>-</v>
      </c>
      <c r="AN10" s="2" t="b">
        <f t="shared" si="15"/>
        <v>0</v>
      </c>
      <c r="AO10" s="2" t="b">
        <f t="shared" si="15"/>
        <v>0</v>
      </c>
      <c r="AP10" t="b">
        <f t="shared" si="15"/>
        <v>0</v>
      </c>
      <c r="AQ10" t="str">
        <f t="shared" ref="AQ10" si="112">IF(AP10,$A10,"-")</f>
        <v>-</v>
      </c>
      <c r="AR10" t="b">
        <f t="shared" si="82"/>
        <v>0</v>
      </c>
      <c r="AS10" t="str">
        <f t="shared" ref="AS10" si="113">IF(AR10,$A10,"-")</f>
        <v>-</v>
      </c>
      <c r="AT10" t="b">
        <f t="shared" si="18"/>
        <v>0</v>
      </c>
      <c r="AU10" t="str">
        <f t="shared" ref="AU10" si="114">IF(AT10,$A10,"-")</f>
        <v>-</v>
      </c>
      <c r="AV10" t="b">
        <f t="shared" si="18"/>
        <v>1</v>
      </c>
      <c r="AW10" t="str">
        <f t="shared" ref="AW10" si="115">IF(AV10,$A10,"-")</f>
        <v>wavy-red</v>
      </c>
      <c r="AX10" s="2" t="b">
        <f t="shared" si="18"/>
        <v>0</v>
      </c>
      <c r="AY10" t="b">
        <f t="shared" si="18"/>
        <v>0</v>
      </c>
      <c r="AZ10" t="str">
        <f t="shared" si="21"/>
        <v>-</v>
      </c>
      <c r="BA10" s="2" t="b">
        <f t="shared" si="22"/>
        <v>0</v>
      </c>
      <c r="BB10" t="b">
        <f t="shared" si="22"/>
        <v>0</v>
      </c>
      <c r="BC10" t="str">
        <f t="shared" si="23"/>
        <v>-</v>
      </c>
      <c r="BD10" t="b">
        <f t="shared" si="22"/>
        <v>0</v>
      </c>
      <c r="BE10" t="str">
        <f t="shared" si="24"/>
        <v>-</v>
      </c>
      <c r="BF10" s="2" t="b">
        <f t="shared" si="22"/>
        <v>0</v>
      </c>
      <c r="BG10" s="2" t="b">
        <f t="shared" si="25"/>
        <v>0</v>
      </c>
      <c r="BH10" s="2" t="b">
        <f t="shared" si="25"/>
        <v>0</v>
      </c>
      <c r="BI10" t="b">
        <f t="shared" si="25"/>
        <v>0</v>
      </c>
      <c r="BJ10" t="str">
        <f t="shared" si="26"/>
        <v>-</v>
      </c>
      <c r="BK10" s="2" t="b">
        <f t="shared" si="25"/>
        <v>0</v>
      </c>
      <c r="BL10" s="2" t="b">
        <f t="shared" si="86"/>
        <v>0</v>
      </c>
      <c r="BM10" s="2" t="b">
        <f t="shared" si="27"/>
        <v>0</v>
      </c>
      <c r="BN10" t="b">
        <f t="shared" si="27"/>
        <v>0</v>
      </c>
      <c r="BO10" t="str">
        <f t="shared" si="28"/>
        <v>-</v>
      </c>
      <c r="BP10" t="b">
        <f t="shared" si="27"/>
        <v>0</v>
      </c>
      <c r="BQ10" t="str">
        <f t="shared" si="29"/>
        <v>-</v>
      </c>
      <c r="BR10" t="b">
        <f t="shared" si="27"/>
        <v>0</v>
      </c>
      <c r="BS10" t="str">
        <f t="shared" si="30"/>
        <v>-</v>
      </c>
      <c r="BT10" s="2" t="b">
        <f t="shared" si="67"/>
        <v>0</v>
      </c>
      <c r="BU10" s="2" t="b">
        <f t="shared" si="67"/>
        <v>0</v>
      </c>
      <c r="BV10" s="2" t="b">
        <f t="shared" si="67"/>
        <v>0</v>
      </c>
      <c r="BW10" s="2" t="b">
        <f t="shared" si="67"/>
        <v>0</v>
      </c>
      <c r="BX10" s="2" t="b">
        <f t="shared" si="76"/>
        <v>0</v>
      </c>
      <c r="BY10" s="2" t="b">
        <f t="shared" si="31"/>
        <v>0</v>
      </c>
      <c r="BZ10" t="b">
        <f t="shared" si="31"/>
        <v>0</v>
      </c>
      <c r="CA10" t="str">
        <f t="shared" si="32"/>
        <v>-</v>
      </c>
      <c r="CB10" s="2" t="b">
        <f t="shared" si="31"/>
        <v>0</v>
      </c>
      <c r="CC10" t="b">
        <f t="shared" si="31"/>
        <v>0</v>
      </c>
      <c r="CD10" t="str">
        <f t="shared" si="33"/>
        <v>-</v>
      </c>
      <c r="CE10" t="b">
        <f t="shared" si="31"/>
        <v>0</v>
      </c>
      <c r="CF10" t="str">
        <f t="shared" si="34"/>
        <v>-</v>
      </c>
      <c r="CG10" s="2" t="b">
        <f t="shared" si="31"/>
        <v>0</v>
      </c>
      <c r="CH10" s="2" t="b">
        <f t="shared" si="31"/>
        <v>0</v>
      </c>
      <c r="CI10" t="b">
        <f t="shared" si="31"/>
        <v>0</v>
      </c>
      <c r="CJ10" t="str">
        <f t="shared" si="35"/>
        <v>-</v>
      </c>
      <c r="CK10" s="2" t="b">
        <f t="shared" si="31"/>
        <v>0</v>
      </c>
      <c r="CL10" t="b">
        <f t="shared" si="31"/>
        <v>0</v>
      </c>
      <c r="CM10" t="str">
        <f t="shared" si="36"/>
        <v>-</v>
      </c>
      <c r="CN10" t="b">
        <f t="shared" si="31"/>
        <v>0</v>
      </c>
      <c r="CO10" t="str">
        <f t="shared" si="37"/>
        <v>-</v>
      </c>
      <c r="CP10" s="2" t="b">
        <f t="shared" si="31"/>
        <v>0</v>
      </c>
      <c r="CQ10" t="b">
        <f t="shared" si="31"/>
        <v>0</v>
      </c>
      <c r="CR10" t="str">
        <f t="shared" si="38"/>
        <v>-</v>
      </c>
      <c r="CS10" s="2" t="b">
        <f t="shared" si="31"/>
        <v>0</v>
      </c>
      <c r="CT10" t="b">
        <f t="shared" si="31"/>
        <v>0</v>
      </c>
      <c r="CU10" t="str">
        <f t="shared" si="39"/>
        <v>-</v>
      </c>
      <c r="CV10" s="2" t="b">
        <f t="shared" si="31"/>
        <v>0</v>
      </c>
      <c r="CW10" t="b">
        <f t="shared" si="40"/>
        <v>0</v>
      </c>
      <c r="CX10" t="str">
        <f t="shared" si="41"/>
        <v>-</v>
      </c>
      <c r="CY10" t="b">
        <f t="shared" si="40"/>
        <v>0</v>
      </c>
      <c r="CZ10" t="str">
        <f t="shared" si="42"/>
        <v>-</v>
      </c>
      <c r="DA10" t="b">
        <f t="shared" si="40"/>
        <v>0</v>
      </c>
      <c r="DB10" t="str">
        <f t="shared" si="43"/>
        <v>-</v>
      </c>
      <c r="DC10" t="b">
        <f t="shared" si="40"/>
        <v>0</v>
      </c>
      <c r="DD10" t="str">
        <f t="shared" si="44"/>
        <v>-</v>
      </c>
      <c r="DE10" s="2" t="b">
        <f t="shared" si="45"/>
        <v>0</v>
      </c>
      <c r="DF10" t="b">
        <f t="shared" si="45"/>
        <v>0</v>
      </c>
      <c r="DG10" t="str">
        <f t="shared" si="46"/>
        <v>-</v>
      </c>
      <c r="DH10" s="2" t="b">
        <f t="shared" si="45"/>
        <v>0</v>
      </c>
      <c r="DI10" t="b">
        <f t="shared" si="45"/>
        <v>0</v>
      </c>
      <c r="DJ10" t="str">
        <f t="shared" si="47"/>
        <v>-</v>
      </c>
      <c r="DK10" t="b">
        <f t="shared" si="48"/>
        <v>0</v>
      </c>
      <c r="DL10" t="str">
        <f t="shared" si="49"/>
        <v>-</v>
      </c>
      <c r="DM10" s="2" t="b">
        <f t="shared" si="48"/>
        <v>0</v>
      </c>
      <c r="DN10" s="2" t="b">
        <f t="shared" si="48"/>
        <v>0</v>
      </c>
      <c r="DO10" s="2" t="b">
        <f t="shared" si="48"/>
        <v>0</v>
      </c>
      <c r="DP10" s="2" t="b">
        <f t="shared" si="50"/>
        <v>0</v>
      </c>
      <c r="DQ10" s="2" t="b">
        <f t="shared" si="50"/>
        <v>0</v>
      </c>
      <c r="DR10" s="2" t="b">
        <f t="shared" si="50"/>
        <v>0</v>
      </c>
      <c r="DS10" s="2" t="b">
        <f t="shared" si="50"/>
        <v>0</v>
      </c>
      <c r="DT10" t="b">
        <f t="shared" si="87"/>
        <v>0</v>
      </c>
      <c r="DU10" t="str">
        <f t="shared" si="51"/>
        <v>-</v>
      </c>
      <c r="DV10" t="b">
        <f t="shared" si="52"/>
        <v>0</v>
      </c>
      <c r="DW10" t="str">
        <f t="shared" si="53"/>
        <v>-</v>
      </c>
      <c r="DX10" s="2" t="b">
        <f t="shared" si="52"/>
        <v>0</v>
      </c>
      <c r="DY10" s="2" t="b">
        <f t="shared" si="52"/>
        <v>0</v>
      </c>
      <c r="DZ10" s="2" t="b">
        <f t="shared" si="52"/>
        <v>0</v>
      </c>
      <c r="EA10" t="b">
        <f t="shared" si="68"/>
        <v>0</v>
      </c>
      <c r="EC10" t="b">
        <f t="shared" si="68"/>
        <v>0</v>
      </c>
      <c r="ED10" t="b">
        <f t="shared" si="68"/>
        <v>0</v>
      </c>
      <c r="EE10" t="b">
        <f t="shared" si="68"/>
        <v>0</v>
      </c>
      <c r="EF10" s="2" t="b">
        <f t="shared" si="77"/>
        <v>0</v>
      </c>
      <c r="EG10" t="b">
        <f t="shared" si="54"/>
        <v>0</v>
      </c>
      <c r="EH10" s="2" t="b">
        <f t="shared" si="54"/>
        <v>0</v>
      </c>
      <c r="EI10" s="2" t="b">
        <f t="shared" si="54"/>
        <v>0</v>
      </c>
      <c r="EJ10" s="2" t="b">
        <f t="shared" si="54"/>
        <v>0</v>
      </c>
      <c r="EK10" t="b">
        <f t="shared" si="55"/>
        <v>0</v>
      </c>
      <c r="EL10" s="2" t="b">
        <f t="shared" si="55"/>
        <v>0</v>
      </c>
      <c r="EM10" s="2" t="b">
        <f t="shared" si="55"/>
        <v>0</v>
      </c>
      <c r="EN10" s="2" t="b">
        <f t="shared" si="55"/>
        <v>0</v>
      </c>
      <c r="EO10" s="2" t="b">
        <f t="shared" si="56"/>
        <v>0</v>
      </c>
      <c r="EP10" s="2" t="b">
        <f t="shared" si="56"/>
        <v>0</v>
      </c>
      <c r="EQ10" s="2" t="b">
        <f t="shared" si="56"/>
        <v>0</v>
      </c>
      <c r="ER10" s="2" t="b">
        <f t="shared" si="56"/>
        <v>0</v>
      </c>
      <c r="ES10" t="b">
        <f t="shared" si="57"/>
        <v>0</v>
      </c>
      <c r="ET10" s="2" t="b">
        <f t="shared" si="57"/>
        <v>0</v>
      </c>
      <c r="EU10" t="b">
        <f t="shared" si="57"/>
        <v>0</v>
      </c>
      <c r="EV10" t="b">
        <f t="shared" si="57"/>
        <v>0</v>
      </c>
      <c r="EW10" t="b">
        <f t="shared" si="58"/>
        <v>0</v>
      </c>
      <c r="EX10" t="b">
        <f t="shared" si="58"/>
        <v>0</v>
      </c>
      <c r="EY10" t="b">
        <f t="shared" si="58"/>
        <v>0</v>
      </c>
      <c r="EZ10" t="b">
        <f t="shared" si="58"/>
        <v>0</v>
      </c>
      <c r="FA10" t="b">
        <f t="shared" si="59"/>
        <v>0</v>
      </c>
    </row>
    <row r="11" spans="1:160">
      <c r="A11" t="s">
        <v>97</v>
      </c>
      <c r="B11">
        <v>3</v>
      </c>
      <c r="C11" t="s">
        <v>98</v>
      </c>
      <c r="D11">
        <v>1</v>
      </c>
      <c r="E11" t="s">
        <v>99</v>
      </c>
      <c r="F11">
        <v>0</v>
      </c>
      <c r="G11" t="s">
        <v>69</v>
      </c>
      <c r="H11">
        <v>0</v>
      </c>
      <c r="I11" t="s">
        <v>69</v>
      </c>
      <c r="K11" t="b">
        <f t="shared" si="0"/>
        <v>0</v>
      </c>
      <c r="L11" t="str">
        <f t="shared" si="1"/>
        <v>-</v>
      </c>
      <c r="M11" t="b">
        <f t="shared" si="2"/>
        <v>0</v>
      </c>
      <c r="N11" t="str">
        <f t="shared" si="3"/>
        <v>-</v>
      </c>
      <c r="O11" t="b">
        <f t="shared" si="4"/>
        <v>0</v>
      </c>
      <c r="P11" t="str">
        <f t="shared" si="3"/>
        <v>-</v>
      </c>
      <c r="Q11" t="b">
        <f t="shared" si="5"/>
        <v>0</v>
      </c>
      <c r="R11" t="str">
        <f t="shared" ref="R11" si="116">IF(Q11,$A11,"-")</f>
        <v>-</v>
      </c>
      <c r="S11" t="b">
        <f t="shared" si="5"/>
        <v>0</v>
      </c>
      <c r="T11" t="str">
        <f t="shared" si="7"/>
        <v>-</v>
      </c>
      <c r="U11" t="b">
        <f t="shared" si="5"/>
        <v>0</v>
      </c>
      <c r="V11" t="str">
        <f t="shared" si="7"/>
        <v>-</v>
      </c>
      <c r="W11" t="b">
        <f t="shared" si="5"/>
        <v>0</v>
      </c>
      <c r="X11" t="str">
        <f t="shared" ref="X11" si="117">IF(W11,$A11,"-")</f>
        <v>-</v>
      </c>
      <c r="Y11" s="2" t="b">
        <f t="shared" si="9"/>
        <v>0</v>
      </c>
      <c r="Z11" t="b">
        <f t="shared" si="9"/>
        <v>0</v>
      </c>
      <c r="AA11" t="str">
        <f t="shared" si="10"/>
        <v>-</v>
      </c>
      <c r="AB11" t="b">
        <f t="shared" si="9"/>
        <v>0</v>
      </c>
      <c r="AC11" t="str">
        <f t="shared" si="10"/>
        <v>-</v>
      </c>
      <c r="AD11" t="b">
        <f t="shared" si="9"/>
        <v>0</v>
      </c>
      <c r="AE11" t="str">
        <f t="shared" ref="AE11" si="118">IF(AD11,$A11,"-")</f>
        <v>-</v>
      </c>
      <c r="AF11" s="2" t="b">
        <f t="shared" si="12"/>
        <v>0</v>
      </c>
      <c r="AG11" t="b">
        <f t="shared" si="12"/>
        <v>0</v>
      </c>
      <c r="AH11" t="str">
        <f t="shared" si="13"/>
        <v>-</v>
      </c>
      <c r="AI11" s="2" t="b">
        <f t="shared" si="12"/>
        <v>0</v>
      </c>
      <c r="AJ11" t="b">
        <f t="shared" si="12"/>
        <v>0</v>
      </c>
      <c r="AK11" t="str">
        <f t="shared" si="14"/>
        <v>-</v>
      </c>
      <c r="AL11" t="b">
        <f t="shared" si="15"/>
        <v>0</v>
      </c>
      <c r="AM11" t="str">
        <f t="shared" si="14"/>
        <v>-</v>
      </c>
      <c r="AN11" s="2" t="b">
        <f t="shared" si="15"/>
        <v>0</v>
      </c>
      <c r="AO11" s="2" t="b">
        <f t="shared" si="15"/>
        <v>0</v>
      </c>
      <c r="AP11" t="b">
        <f t="shared" si="15"/>
        <v>0</v>
      </c>
      <c r="AQ11" t="str">
        <f t="shared" ref="AQ11" si="119">IF(AP11,$A11,"-")</f>
        <v>-</v>
      </c>
      <c r="AR11" t="b">
        <f t="shared" si="82"/>
        <v>0</v>
      </c>
      <c r="AS11" t="str">
        <f t="shared" ref="AS11" si="120">IF(AR11,$A11,"-")</f>
        <v>-</v>
      </c>
      <c r="AT11" t="b">
        <f t="shared" si="18"/>
        <v>0</v>
      </c>
      <c r="AU11" t="str">
        <f t="shared" ref="AU11" si="121">IF(AT11,$A11,"-")</f>
        <v>-</v>
      </c>
      <c r="AV11" t="b">
        <f t="shared" si="18"/>
        <v>0</v>
      </c>
      <c r="AW11" t="str">
        <f t="shared" ref="AW11" si="122">IF(AV11,$A11,"-")</f>
        <v>-</v>
      </c>
      <c r="AX11" s="2" t="b">
        <f t="shared" si="18"/>
        <v>0</v>
      </c>
      <c r="AY11" t="b">
        <f t="shared" si="18"/>
        <v>0</v>
      </c>
      <c r="AZ11" t="str">
        <f t="shared" si="21"/>
        <v>-</v>
      </c>
      <c r="BA11" s="2" t="b">
        <f t="shared" si="22"/>
        <v>0</v>
      </c>
      <c r="BB11" t="b">
        <f t="shared" si="22"/>
        <v>0</v>
      </c>
      <c r="BC11" t="str">
        <f t="shared" si="23"/>
        <v>-</v>
      </c>
      <c r="BD11" t="b">
        <f t="shared" si="22"/>
        <v>0</v>
      </c>
      <c r="BE11" t="str">
        <f t="shared" si="24"/>
        <v>-</v>
      </c>
      <c r="BF11" s="2" t="b">
        <f t="shared" si="22"/>
        <v>0</v>
      </c>
      <c r="BG11" s="2" t="b">
        <f t="shared" si="25"/>
        <v>0</v>
      </c>
      <c r="BH11" s="2" t="b">
        <f t="shared" si="25"/>
        <v>0</v>
      </c>
      <c r="BI11" t="b">
        <f t="shared" si="25"/>
        <v>0</v>
      </c>
      <c r="BJ11" t="str">
        <f t="shared" si="26"/>
        <v>-</v>
      </c>
      <c r="BK11" s="2" t="b">
        <f t="shared" si="25"/>
        <v>0</v>
      </c>
      <c r="BL11" s="2" t="b">
        <f t="shared" si="86"/>
        <v>0</v>
      </c>
      <c r="BM11" s="2" t="b">
        <f t="shared" si="27"/>
        <v>0</v>
      </c>
      <c r="BN11" t="b">
        <f t="shared" si="27"/>
        <v>0</v>
      </c>
      <c r="BO11" t="str">
        <f t="shared" si="28"/>
        <v>-</v>
      </c>
      <c r="BP11" t="b">
        <f t="shared" si="27"/>
        <v>0</v>
      </c>
      <c r="BQ11" t="str">
        <f t="shared" si="29"/>
        <v>-</v>
      </c>
      <c r="BR11" t="b">
        <f t="shared" si="27"/>
        <v>0</v>
      </c>
      <c r="BS11" t="str">
        <f t="shared" si="30"/>
        <v>-</v>
      </c>
      <c r="BT11" s="2" t="b">
        <f t="shared" si="67"/>
        <v>0</v>
      </c>
      <c r="BU11" s="2" t="b">
        <f t="shared" si="67"/>
        <v>0</v>
      </c>
      <c r="BV11" s="2" t="b">
        <f t="shared" si="67"/>
        <v>0</v>
      </c>
      <c r="BW11" s="2" t="b">
        <f t="shared" si="67"/>
        <v>0</v>
      </c>
      <c r="BX11" s="2" t="b">
        <f t="shared" si="76"/>
        <v>0</v>
      </c>
      <c r="BY11" s="2" t="b">
        <f t="shared" si="31"/>
        <v>0</v>
      </c>
      <c r="BZ11" t="b">
        <f t="shared" si="31"/>
        <v>0</v>
      </c>
      <c r="CA11" t="str">
        <f t="shared" si="32"/>
        <v>-</v>
      </c>
      <c r="CB11" s="2" t="b">
        <f t="shared" si="31"/>
        <v>0</v>
      </c>
      <c r="CC11" t="b">
        <f t="shared" si="31"/>
        <v>0</v>
      </c>
      <c r="CD11" t="str">
        <f t="shared" si="33"/>
        <v>-</v>
      </c>
      <c r="CE11" t="b">
        <f t="shared" si="31"/>
        <v>0</v>
      </c>
      <c r="CF11" t="str">
        <f t="shared" si="34"/>
        <v>-</v>
      </c>
      <c r="CG11" s="2" t="b">
        <f t="shared" si="31"/>
        <v>0</v>
      </c>
      <c r="CH11" s="2" t="b">
        <f t="shared" si="31"/>
        <v>0</v>
      </c>
      <c r="CI11" t="b">
        <f t="shared" si="31"/>
        <v>0</v>
      </c>
      <c r="CJ11" t="str">
        <f t="shared" si="35"/>
        <v>-</v>
      </c>
      <c r="CK11" s="2" t="b">
        <f t="shared" si="31"/>
        <v>0</v>
      </c>
      <c r="CL11" t="b">
        <f t="shared" si="31"/>
        <v>0</v>
      </c>
      <c r="CM11" t="str">
        <f t="shared" si="36"/>
        <v>-</v>
      </c>
      <c r="CN11" t="b">
        <f t="shared" si="31"/>
        <v>0</v>
      </c>
      <c r="CO11" t="str">
        <f t="shared" si="37"/>
        <v>-</v>
      </c>
      <c r="CP11" s="2" t="b">
        <f t="shared" si="31"/>
        <v>0</v>
      </c>
      <c r="CQ11" t="b">
        <f t="shared" si="31"/>
        <v>0</v>
      </c>
      <c r="CR11" t="str">
        <f t="shared" si="38"/>
        <v>-</v>
      </c>
      <c r="CS11" s="2" t="b">
        <f t="shared" si="31"/>
        <v>0</v>
      </c>
      <c r="CT11" t="b">
        <f t="shared" si="31"/>
        <v>0</v>
      </c>
      <c r="CU11" t="str">
        <f t="shared" si="39"/>
        <v>-</v>
      </c>
      <c r="CV11" s="2" t="b">
        <f t="shared" si="31"/>
        <v>0</v>
      </c>
      <c r="CW11" t="b">
        <f t="shared" si="40"/>
        <v>0</v>
      </c>
      <c r="CX11" t="str">
        <f t="shared" si="41"/>
        <v>-</v>
      </c>
      <c r="CY11" t="b">
        <f t="shared" si="40"/>
        <v>0</v>
      </c>
      <c r="CZ11" t="str">
        <f t="shared" si="42"/>
        <v>-</v>
      </c>
      <c r="DA11" t="b">
        <f t="shared" si="40"/>
        <v>0</v>
      </c>
      <c r="DB11" t="str">
        <f t="shared" si="43"/>
        <v>-</v>
      </c>
      <c r="DC11" t="b">
        <f t="shared" si="40"/>
        <v>0</v>
      </c>
      <c r="DD11" t="str">
        <f t="shared" si="44"/>
        <v>-</v>
      </c>
      <c r="DE11" s="2" t="b">
        <f t="shared" si="45"/>
        <v>0</v>
      </c>
      <c r="DF11" t="b">
        <f t="shared" si="45"/>
        <v>0</v>
      </c>
      <c r="DG11" t="str">
        <f t="shared" si="46"/>
        <v>-</v>
      </c>
      <c r="DH11" s="2" t="b">
        <f t="shared" si="45"/>
        <v>0</v>
      </c>
      <c r="DI11" t="b">
        <f t="shared" si="45"/>
        <v>0</v>
      </c>
      <c r="DJ11" t="str">
        <f t="shared" si="47"/>
        <v>-</v>
      </c>
      <c r="DK11" t="b">
        <f t="shared" si="48"/>
        <v>0</v>
      </c>
      <c r="DL11" t="str">
        <f t="shared" si="49"/>
        <v>-</v>
      </c>
      <c r="DM11" s="2" t="b">
        <f t="shared" si="48"/>
        <v>0</v>
      </c>
      <c r="DN11" s="2" t="b">
        <f t="shared" si="48"/>
        <v>0</v>
      </c>
      <c r="DO11" s="2" t="b">
        <f t="shared" si="48"/>
        <v>0</v>
      </c>
      <c r="DP11" s="2" t="b">
        <f t="shared" si="50"/>
        <v>0</v>
      </c>
      <c r="DQ11" s="2" t="b">
        <f t="shared" si="50"/>
        <v>0</v>
      </c>
      <c r="DR11" s="2" t="b">
        <f t="shared" si="50"/>
        <v>0</v>
      </c>
      <c r="DS11" s="2" t="b">
        <f t="shared" si="50"/>
        <v>0</v>
      </c>
      <c r="DT11" t="b">
        <f t="shared" si="87"/>
        <v>0</v>
      </c>
      <c r="DU11" t="str">
        <f t="shared" si="51"/>
        <v>-</v>
      </c>
      <c r="DV11" t="b">
        <f t="shared" si="52"/>
        <v>0</v>
      </c>
      <c r="DW11" t="str">
        <f t="shared" si="53"/>
        <v>-</v>
      </c>
      <c r="DX11" s="2" t="b">
        <f t="shared" si="52"/>
        <v>0</v>
      </c>
      <c r="DY11" s="2" t="b">
        <f t="shared" si="52"/>
        <v>0</v>
      </c>
      <c r="DZ11" s="2" t="b">
        <f t="shared" si="52"/>
        <v>0</v>
      </c>
      <c r="EA11" t="b">
        <f t="shared" si="68"/>
        <v>0</v>
      </c>
      <c r="EC11" t="b">
        <f t="shared" si="68"/>
        <v>0</v>
      </c>
      <c r="ED11" t="b">
        <f t="shared" si="68"/>
        <v>0</v>
      </c>
      <c r="EE11" t="b">
        <f t="shared" si="68"/>
        <v>0</v>
      </c>
      <c r="EF11" s="2" t="b">
        <f t="shared" si="77"/>
        <v>0</v>
      </c>
      <c r="EG11" t="b">
        <f t="shared" si="54"/>
        <v>0</v>
      </c>
      <c r="EH11" s="2" t="b">
        <f t="shared" si="54"/>
        <v>0</v>
      </c>
      <c r="EI11" s="2" t="b">
        <f t="shared" si="54"/>
        <v>0</v>
      </c>
      <c r="EJ11" s="2" t="b">
        <f t="shared" si="54"/>
        <v>0</v>
      </c>
      <c r="EK11" t="b">
        <f t="shared" si="55"/>
        <v>0</v>
      </c>
      <c r="EL11" s="2" t="b">
        <f t="shared" si="55"/>
        <v>0</v>
      </c>
      <c r="EM11" s="2" t="b">
        <f t="shared" si="55"/>
        <v>0</v>
      </c>
      <c r="EN11" s="2" t="b">
        <f t="shared" si="55"/>
        <v>0</v>
      </c>
      <c r="EO11" s="2" t="b">
        <f t="shared" si="56"/>
        <v>0</v>
      </c>
      <c r="EP11" s="2" t="b">
        <f t="shared" si="56"/>
        <v>0</v>
      </c>
      <c r="EQ11" s="2" t="b">
        <f t="shared" si="56"/>
        <v>0</v>
      </c>
      <c r="ER11" s="2" t="b">
        <f t="shared" si="56"/>
        <v>0</v>
      </c>
      <c r="ES11" t="b">
        <f t="shared" si="57"/>
        <v>0</v>
      </c>
      <c r="ET11" s="2" t="b">
        <f t="shared" si="57"/>
        <v>0</v>
      </c>
      <c r="EU11" t="b">
        <f t="shared" si="57"/>
        <v>0</v>
      </c>
      <c r="EV11" t="b">
        <f t="shared" si="57"/>
        <v>0</v>
      </c>
      <c r="EW11" t="b">
        <f t="shared" si="58"/>
        <v>0</v>
      </c>
      <c r="EX11" t="b">
        <f t="shared" si="58"/>
        <v>0</v>
      </c>
      <c r="EY11" t="b">
        <f t="shared" si="58"/>
        <v>0</v>
      </c>
      <c r="EZ11" t="b">
        <f t="shared" si="58"/>
        <v>0</v>
      </c>
      <c r="FA11" t="b">
        <f t="shared" si="59"/>
        <v>0</v>
      </c>
      <c r="FD11" t="s">
        <v>254</v>
      </c>
    </row>
    <row r="12" spans="1:160">
      <c r="A12" t="s">
        <v>100</v>
      </c>
      <c r="B12">
        <v>2</v>
      </c>
      <c r="C12" t="s">
        <v>101</v>
      </c>
      <c r="D12">
        <v>2</v>
      </c>
      <c r="E12" t="s">
        <v>102</v>
      </c>
      <c r="F12">
        <v>5</v>
      </c>
      <c r="G12" t="s">
        <v>103</v>
      </c>
      <c r="H12">
        <v>0</v>
      </c>
      <c r="I12" t="s">
        <v>69</v>
      </c>
      <c r="K12" t="b">
        <f t="shared" si="0"/>
        <v>0</v>
      </c>
      <c r="L12" t="str">
        <f t="shared" si="1"/>
        <v>-</v>
      </c>
      <c r="M12" t="b">
        <f t="shared" si="2"/>
        <v>0</v>
      </c>
      <c r="N12" t="str">
        <f t="shared" si="3"/>
        <v>-</v>
      </c>
      <c r="O12" t="b">
        <f t="shared" si="4"/>
        <v>0</v>
      </c>
      <c r="P12" t="str">
        <f t="shared" si="3"/>
        <v>-</v>
      </c>
      <c r="Q12" t="b">
        <f t="shared" si="5"/>
        <v>0</v>
      </c>
      <c r="R12" t="str">
        <f t="shared" ref="R12" si="123">IF(Q12,$A12,"-")</f>
        <v>-</v>
      </c>
      <c r="S12" t="b">
        <f t="shared" si="5"/>
        <v>0</v>
      </c>
      <c r="T12" t="str">
        <f t="shared" si="7"/>
        <v>-</v>
      </c>
      <c r="U12" t="b">
        <f t="shared" si="5"/>
        <v>0</v>
      </c>
      <c r="V12" t="str">
        <f t="shared" si="7"/>
        <v>-</v>
      </c>
      <c r="W12" t="b">
        <f t="shared" si="5"/>
        <v>0</v>
      </c>
      <c r="X12" t="str">
        <f t="shared" ref="X12" si="124">IF(W12,$A12,"-")</f>
        <v>-</v>
      </c>
      <c r="Y12" s="2" t="b">
        <f t="shared" si="9"/>
        <v>0</v>
      </c>
      <c r="Z12" t="b">
        <f t="shared" si="9"/>
        <v>0</v>
      </c>
      <c r="AA12" t="str">
        <f t="shared" si="10"/>
        <v>-</v>
      </c>
      <c r="AB12" t="b">
        <f t="shared" si="9"/>
        <v>0</v>
      </c>
      <c r="AC12" t="str">
        <f t="shared" si="10"/>
        <v>-</v>
      </c>
      <c r="AD12" t="b">
        <f t="shared" si="9"/>
        <v>0</v>
      </c>
      <c r="AE12" t="str">
        <f t="shared" ref="AE12" si="125">IF(AD12,$A12,"-")</f>
        <v>-</v>
      </c>
      <c r="AF12" s="2" t="b">
        <f t="shared" si="12"/>
        <v>0</v>
      </c>
      <c r="AG12" t="b">
        <f t="shared" si="12"/>
        <v>0</v>
      </c>
      <c r="AH12" t="str">
        <f t="shared" si="13"/>
        <v>-</v>
      </c>
      <c r="AI12" s="2" t="b">
        <f t="shared" si="12"/>
        <v>0</v>
      </c>
      <c r="AJ12" t="b">
        <f t="shared" si="12"/>
        <v>0</v>
      </c>
      <c r="AK12" t="str">
        <f t="shared" si="14"/>
        <v>-</v>
      </c>
      <c r="AL12" t="b">
        <f t="shared" si="15"/>
        <v>0</v>
      </c>
      <c r="AM12" t="str">
        <f t="shared" si="14"/>
        <v>-</v>
      </c>
      <c r="AN12" s="2" t="b">
        <f t="shared" si="15"/>
        <v>0</v>
      </c>
      <c r="AO12" s="2" t="b">
        <f t="shared" si="15"/>
        <v>0</v>
      </c>
      <c r="AP12" t="b">
        <f t="shared" si="15"/>
        <v>0</v>
      </c>
      <c r="AQ12" t="str">
        <f t="shared" ref="AQ12" si="126">IF(AP12,$A12,"-")</f>
        <v>-</v>
      </c>
      <c r="AR12" t="b">
        <f t="shared" si="82"/>
        <v>0</v>
      </c>
      <c r="AS12" t="str">
        <f t="shared" ref="AS12" si="127">IF(AR12,$A12,"-")</f>
        <v>-</v>
      </c>
      <c r="AT12" t="b">
        <f t="shared" si="18"/>
        <v>0</v>
      </c>
      <c r="AU12" t="str">
        <f t="shared" ref="AU12" si="128">IF(AT12,$A12,"-")</f>
        <v>-</v>
      </c>
      <c r="AV12" t="b">
        <f t="shared" si="18"/>
        <v>0</v>
      </c>
      <c r="AW12" t="str">
        <f t="shared" ref="AW12" si="129">IF(AV12,$A12,"-")</f>
        <v>-</v>
      </c>
      <c r="AX12" s="2" t="b">
        <f t="shared" si="18"/>
        <v>0</v>
      </c>
      <c r="AY12" t="b">
        <f t="shared" si="18"/>
        <v>0</v>
      </c>
      <c r="AZ12" t="str">
        <f t="shared" si="21"/>
        <v>-</v>
      </c>
      <c r="BA12" s="2" t="b">
        <f t="shared" si="22"/>
        <v>0</v>
      </c>
      <c r="BB12" t="b">
        <f t="shared" si="22"/>
        <v>0</v>
      </c>
      <c r="BC12" t="str">
        <f t="shared" si="23"/>
        <v>-</v>
      </c>
      <c r="BD12" t="b">
        <f t="shared" si="22"/>
        <v>0</v>
      </c>
      <c r="BE12" t="str">
        <f t="shared" si="24"/>
        <v>-</v>
      </c>
      <c r="BF12" s="2" t="b">
        <f t="shared" si="22"/>
        <v>0</v>
      </c>
      <c r="BG12" s="2" t="b">
        <f t="shared" si="25"/>
        <v>0</v>
      </c>
      <c r="BH12" s="2" t="b">
        <f t="shared" si="25"/>
        <v>0</v>
      </c>
      <c r="BI12" t="b">
        <f t="shared" si="25"/>
        <v>0</v>
      </c>
      <c r="BJ12" t="str">
        <f t="shared" si="26"/>
        <v>-</v>
      </c>
      <c r="BK12" s="2" t="b">
        <f t="shared" si="25"/>
        <v>0</v>
      </c>
      <c r="BL12" s="2" t="b">
        <f t="shared" si="86"/>
        <v>0</v>
      </c>
      <c r="BM12" s="2" t="b">
        <f t="shared" si="27"/>
        <v>0</v>
      </c>
      <c r="BN12" t="b">
        <f t="shared" si="27"/>
        <v>0</v>
      </c>
      <c r="BO12" t="str">
        <f t="shared" si="28"/>
        <v>-</v>
      </c>
      <c r="BP12" t="b">
        <f t="shared" si="27"/>
        <v>0</v>
      </c>
      <c r="BQ12" t="str">
        <f t="shared" si="29"/>
        <v>-</v>
      </c>
      <c r="BR12" t="b">
        <f t="shared" si="27"/>
        <v>0</v>
      </c>
      <c r="BS12" t="str">
        <f t="shared" si="30"/>
        <v>-</v>
      </c>
      <c r="BT12" s="2" t="b">
        <f t="shared" si="67"/>
        <v>0</v>
      </c>
      <c r="BU12" s="2" t="b">
        <f t="shared" si="67"/>
        <v>0</v>
      </c>
      <c r="BV12" s="2" t="b">
        <f t="shared" si="67"/>
        <v>0</v>
      </c>
      <c r="BW12" s="2" t="b">
        <f t="shared" si="67"/>
        <v>0</v>
      </c>
      <c r="BX12" s="2" t="b">
        <f t="shared" si="76"/>
        <v>0</v>
      </c>
      <c r="BY12" s="2" t="b">
        <f t="shared" si="31"/>
        <v>0</v>
      </c>
      <c r="BZ12" t="b">
        <f t="shared" si="31"/>
        <v>0</v>
      </c>
      <c r="CA12" t="str">
        <f t="shared" si="32"/>
        <v>-</v>
      </c>
      <c r="CB12" s="2" t="b">
        <f t="shared" si="31"/>
        <v>0</v>
      </c>
      <c r="CC12" t="b">
        <f t="shared" si="31"/>
        <v>0</v>
      </c>
      <c r="CD12" t="str">
        <f t="shared" si="33"/>
        <v>-</v>
      </c>
      <c r="CE12" t="b">
        <f t="shared" si="31"/>
        <v>0</v>
      </c>
      <c r="CF12" t="str">
        <f t="shared" si="34"/>
        <v>-</v>
      </c>
      <c r="CG12" s="2" t="b">
        <f t="shared" si="31"/>
        <v>0</v>
      </c>
      <c r="CH12" s="2" t="b">
        <f t="shared" si="31"/>
        <v>0</v>
      </c>
      <c r="CI12" t="b">
        <f t="shared" si="31"/>
        <v>0</v>
      </c>
      <c r="CJ12" t="str">
        <f t="shared" si="35"/>
        <v>-</v>
      </c>
      <c r="CK12" s="2" t="b">
        <f t="shared" si="31"/>
        <v>0</v>
      </c>
      <c r="CL12" t="b">
        <f t="shared" si="31"/>
        <v>0</v>
      </c>
      <c r="CM12" t="str">
        <f t="shared" si="36"/>
        <v>-</v>
      </c>
      <c r="CN12" t="b">
        <f t="shared" si="31"/>
        <v>0</v>
      </c>
      <c r="CO12" t="str">
        <f t="shared" si="37"/>
        <v>-</v>
      </c>
      <c r="CP12" s="2" t="b">
        <f t="shared" si="31"/>
        <v>0</v>
      </c>
      <c r="CQ12" t="b">
        <f t="shared" si="31"/>
        <v>0</v>
      </c>
      <c r="CR12" t="str">
        <f t="shared" si="38"/>
        <v>-</v>
      </c>
      <c r="CS12" s="2" t="b">
        <f t="shared" si="31"/>
        <v>0</v>
      </c>
      <c r="CT12" t="b">
        <f t="shared" si="31"/>
        <v>0</v>
      </c>
      <c r="CU12" t="str">
        <f t="shared" si="39"/>
        <v>-</v>
      </c>
      <c r="CV12" s="2" t="b">
        <f t="shared" si="31"/>
        <v>0</v>
      </c>
      <c r="CW12" t="b">
        <f t="shared" si="40"/>
        <v>0</v>
      </c>
      <c r="CX12" t="str">
        <f t="shared" si="41"/>
        <v>-</v>
      </c>
      <c r="CY12" t="b">
        <f t="shared" si="40"/>
        <v>0</v>
      </c>
      <c r="CZ12" t="str">
        <f t="shared" si="42"/>
        <v>-</v>
      </c>
      <c r="DA12" t="b">
        <f t="shared" si="40"/>
        <v>0</v>
      </c>
      <c r="DB12" t="str">
        <f t="shared" si="43"/>
        <v>-</v>
      </c>
      <c r="DC12" t="b">
        <f t="shared" si="40"/>
        <v>0</v>
      </c>
      <c r="DD12" t="str">
        <f t="shared" si="44"/>
        <v>-</v>
      </c>
      <c r="DE12" s="2" t="b">
        <f t="shared" si="45"/>
        <v>0</v>
      </c>
      <c r="DF12" t="b">
        <f t="shared" si="45"/>
        <v>0</v>
      </c>
      <c r="DG12" t="str">
        <f t="shared" si="46"/>
        <v>-</v>
      </c>
      <c r="DH12" s="2" t="b">
        <f t="shared" si="45"/>
        <v>0</v>
      </c>
      <c r="DI12" t="b">
        <f t="shared" si="45"/>
        <v>0</v>
      </c>
      <c r="DJ12" t="str">
        <f t="shared" si="47"/>
        <v>-</v>
      </c>
      <c r="DK12" t="b">
        <f t="shared" si="48"/>
        <v>0</v>
      </c>
      <c r="DL12" t="str">
        <f t="shared" si="49"/>
        <v>-</v>
      </c>
      <c r="DM12" s="2" t="b">
        <f t="shared" si="48"/>
        <v>0</v>
      </c>
      <c r="DN12" s="2" t="b">
        <f t="shared" si="48"/>
        <v>0</v>
      </c>
      <c r="DO12" s="2" t="b">
        <f t="shared" si="48"/>
        <v>0</v>
      </c>
      <c r="DP12" s="2" t="b">
        <f t="shared" si="50"/>
        <v>0</v>
      </c>
      <c r="DQ12" s="2" t="b">
        <f t="shared" si="50"/>
        <v>0</v>
      </c>
      <c r="DR12" s="2" t="b">
        <f t="shared" si="50"/>
        <v>0</v>
      </c>
      <c r="DS12" s="2" t="b">
        <f t="shared" si="50"/>
        <v>0</v>
      </c>
      <c r="DT12" t="b">
        <f t="shared" si="87"/>
        <v>0</v>
      </c>
      <c r="DU12" t="str">
        <f t="shared" si="51"/>
        <v>-</v>
      </c>
      <c r="DV12" t="b">
        <f t="shared" si="52"/>
        <v>0</v>
      </c>
      <c r="DW12" t="str">
        <f t="shared" si="53"/>
        <v>-</v>
      </c>
      <c r="DX12" s="2" t="b">
        <f t="shared" si="52"/>
        <v>0</v>
      </c>
      <c r="DY12" s="2" t="b">
        <f t="shared" si="52"/>
        <v>0</v>
      </c>
      <c r="DZ12" s="2" t="b">
        <f t="shared" si="52"/>
        <v>0</v>
      </c>
      <c r="EA12" t="b">
        <f t="shared" si="68"/>
        <v>0</v>
      </c>
      <c r="EC12" t="b">
        <f t="shared" si="68"/>
        <v>0</v>
      </c>
      <c r="ED12" t="b">
        <f t="shared" si="68"/>
        <v>0</v>
      </c>
      <c r="EE12" t="b">
        <f t="shared" si="68"/>
        <v>0</v>
      </c>
      <c r="EF12" s="2" t="b">
        <f t="shared" si="77"/>
        <v>0</v>
      </c>
      <c r="EG12" t="b">
        <f t="shared" si="54"/>
        <v>0</v>
      </c>
      <c r="EH12" s="2" t="b">
        <f t="shared" si="54"/>
        <v>0</v>
      </c>
      <c r="EI12" s="2" t="b">
        <f t="shared" si="54"/>
        <v>0</v>
      </c>
      <c r="EJ12" s="2" t="b">
        <f t="shared" si="54"/>
        <v>0</v>
      </c>
      <c r="EK12" t="b">
        <f t="shared" si="55"/>
        <v>0</v>
      </c>
      <c r="EL12" s="2" t="b">
        <f t="shared" si="55"/>
        <v>0</v>
      </c>
      <c r="EM12" s="2" t="b">
        <f t="shared" si="55"/>
        <v>0</v>
      </c>
      <c r="EN12" s="2" t="b">
        <f t="shared" si="55"/>
        <v>0</v>
      </c>
      <c r="EO12" s="2" t="b">
        <f t="shared" si="56"/>
        <v>0</v>
      </c>
      <c r="EP12" s="2" t="b">
        <f t="shared" si="56"/>
        <v>0</v>
      </c>
      <c r="EQ12" s="2" t="b">
        <f t="shared" si="56"/>
        <v>0</v>
      </c>
      <c r="ER12" s="2" t="b">
        <f t="shared" si="56"/>
        <v>0</v>
      </c>
      <c r="ES12" t="b">
        <f t="shared" si="57"/>
        <v>0</v>
      </c>
      <c r="ET12" s="2" t="b">
        <f t="shared" si="57"/>
        <v>0</v>
      </c>
      <c r="EU12" t="b">
        <f t="shared" si="57"/>
        <v>0</v>
      </c>
      <c r="EV12" t="b">
        <f t="shared" si="57"/>
        <v>0</v>
      </c>
      <c r="EW12" t="b">
        <f t="shared" si="58"/>
        <v>0</v>
      </c>
      <c r="EX12" t="b">
        <f t="shared" si="58"/>
        <v>0</v>
      </c>
      <c r="EY12" t="b">
        <f t="shared" si="58"/>
        <v>0</v>
      </c>
      <c r="EZ12" t="b">
        <f t="shared" si="58"/>
        <v>0</v>
      </c>
      <c r="FA12" t="b">
        <f t="shared" si="59"/>
        <v>0</v>
      </c>
      <c r="FD12" t="s">
        <v>540</v>
      </c>
    </row>
    <row r="13" spans="1:160">
      <c r="A13" s="2" t="s">
        <v>59</v>
      </c>
      <c r="B13">
        <v>5</v>
      </c>
      <c r="C13" t="s">
        <v>77</v>
      </c>
      <c r="D13">
        <v>5</v>
      </c>
      <c r="E13" t="s">
        <v>57</v>
      </c>
      <c r="F13">
        <v>5</v>
      </c>
      <c r="G13" t="s">
        <v>104</v>
      </c>
      <c r="H13">
        <v>0</v>
      </c>
      <c r="I13" t="s">
        <v>69</v>
      </c>
      <c r="K13" t="b">
        <f t="shared" si="0"/>
        <v>1</v>
      </c>
      <c r="L13" s="2" t="str">
        <f t="shared" si="1"/>
        <v>mirrored-plum</v>
      </c>
      <c r="M13" t="b">
        <f t="shared" si="2"/>
        <v>0</v>
      </c>
      <c r="N13" t="str">
        <f t="shared" si="3"/>
        <v>-</v>
      </c>
      <c r="O13" t="b">
        <f t="shared" si="4"/>
        <v>0</v>
      </c>
      <c r="P13" t="str">
        <f t="shared" si="3"/>
        <v>-</v>
      </c>
      <c r="Q13" t="b">
        <f t="shared" si="5"/>
        <v>0</v>
      </c>
      <c r="R13" t="str">
        <f t="shared" ref="R13" si="130">IF(Q13,$A13,"-")</f>
        <v>-</v>
      </c>
      <c r="S13" t="b">
        <f t="shared" si="5"/>
        <v>0</v>
      </c>
      <c r="T13" t="str">
        <f t="shared" si="7"/>
        <v>-</v>
      </c>
      <c r="U13" t="b">
        <f t="shared" si="5"/>
        <v>0</v>
      </c>
      <c r="V13" t="str">
        <f t="shared" si="7"/>
        <v>-</v>
      </c>
      <c r="W13" t="b">
        <f t="shared" si="5"/>
        <v>0</v>
      </c>
      <c r="X13" t="str">
        <f t="shared" ref="X13" si="131">IF(W13,$A13,"-")</f>
        <v>-</v>
      </c>
      <c r="Y13" s="2" t="b">
        <f t="shared" si="9"/>
        <v>0</v>
      </c>
      <c r="Z13" t="b">
        <f t="shared" si="9"/>
        <v>0</v>
      </c>
      <c r="AA13" t="str">
        <f t="shared" si="10"/>
        <v>-</v>
      </c>
      <c r="AB13" t="b">
        <f t="shared" si="9"/>
        <v>0</v>
      </c>
      <c r="AC13" t="str">
        <f t="shared" si="10"/>
        <v>-</v>
      </c>
      <c r="AD13" t="b">
        <f t="shared" si="9"/>
        <v>0</v>
      </c>
      <c r="AE13" t="str">
        <f t="shared" ref="AE13" si="132">IF(AD13,$A13,"-")</f>
        <v>-</v>
      </c>
      <c r="AF13" s="2" t="b">
        <f t="shared" si="12"/>
        <v>0</v>
      </c>
      <c r="AG13" t="b">
        <f t="shared" si="12"/>
        <v>0</v>
      </c>
      <c r="AH13" t="str">
        <f t="shared" si="13"/>
        <v>-</v>
      </c>
      <c r="AI13" s="2" t="b">
        <f t="shared" si="12"/>
        <v>0</v>
      </c>
      <c r="AJ13" t="b">
        <f t="shared" si="12"/>
        <v>0</v>
      </c>
      <c r="AK13" t="str">
        <f t="shared" si="14"/>
        <v>-</v>
      </c>
      <c r="AL13" t="b">
        <f t="shared" si="15"/>
        <v>0</v>
      </c>
      <c r="AM13" t="str">
        <f t="shared" si="14"/>
        <v>-</v>
      </c>
      <c r="AN13" s="2" t="b">
        <f t="shared" si="15"/>
        <v>0</v>
      </c>
      <c r="AO13" s="2" t="b">
        <f t="shared" si="15"/>
        <v>0</v>
      </c>
      <c r="AP13" t="b">
        <f t="shared" si="15"/>
        <v>0</v>
      </c>
      <c r="AQ13" t="str">
        <f t="shared" ref="AQ13" si="133">IF(AP13,$A13,"-")</f>
        <v>-</v>
      </c>
      <c r="AR13" t="b">
        <f t="shared" si="82"/>
        <v>0</v>
      </c>
      <c r="AS13" t="str">
        <f t="shared" ref="AS13" si="134">IF(AR13,$A13,"-")</f>
        <v>-</v>
      </c>
      <c r="AT13" t="b">
        <f t="shared" si="18"/>
        <v>0</v>
      </c>
      <c r="AU13" t="str">
        <f t="shared" ref="AU13" si="135">IF(AT13,$A13,"-")</f>
        <v>-</v>
      </c>
      <c r="AV13" t="b">
        <f t="shared" si="18"/>
        <v>0</v>
      </c>
      <c r="AW13" t="str">
        <f t="shared" ref="AW13" si="136">IF(AV13,$A13,"-")</f>
        <v>-</v>
      </c>
      <c r="AX13" s="2" t="b">
        <f t="shared" si="18"/>
        <v>0</v>
      </c>
      <c r="AY13" t="b">
        <f t="shared" si="18"/>
        <v>0</v>
      </c>
      <c r="AZ13" t="str">
        <f t="shared" si="21"/>
        <v>-</v>
      </c>
      <c r="BA13" s="2" t="b">
        <f t="shared" si="22"/>
        <v>0</v>
      </c>
      <c r="BB13" t="b">
        <f t="shared" si="22"/>
        <v>0</v>
      </c>
      <c r="BC13" t="str">
        <f t="shared" si="23"/>
        <v>-</v>
      </c>
      <c r="BD13" t="b">
        <f t="shared" si="22"/>
        <v>0</v>
      </c>
      <c r="BE13" t="str">
        <f t="shared" si="24"/>
        <v>-</v>
      </c>
      <c r="BF13" s="2" t="b">
        <f t="shared" si="22"/>
        <v>0</v>
      </c>
      <c r="BG13" s="2" t="b">
        <f t="shared" si="25"/>
        <v>0</v>
      </c>
      <c r="BH13" s="2" t="b">
        <f t="shared" si="25"/>
        <v>0</v>
      </c>
      <c r="BI13" t="b">
        <f t="shared" si="25"/>
        <v>0</v>
      </c>
      <c r="BJ13" t="str">
        <f t="shared" si="26"/>
        <v>-</v>
      </c>
      <c r="BK13" s="2" t="b">
        <f t="shared" si="25"/>
        <v>0</v>
      </c>
      <c r="BL13" s="2" t="b">
        <f t="shared" si="86"/>
        <v>0</v>
      </c>
      <c r="BM13" s="2" t="b">
        <f t="shared" si="27"/>
        <v>0</v>
      </c>
      <c r="BN13" t="b">
        <f t="shared" si="27"/>
        <v>0</v>
      </c>
      <c r="BO13" t="str">
        <f t="shared" si="28"/>
        <v>-</v>
      </c>
      <c r="BP13" t="b">
        <f t="shared" si="27"/>
        <v>0</v>
      </c>
      <c r="BQ13" t="str">
        <f t="shared" si="29"/>
        <v>-</v>
      </c>
      <c r="BR13" t="b">
        <f t="shared" si="27"/>
        <v>0</v>
      </c>
      <c r="BS13" t="str">
        <f t="shared" si="30"/>
        <v>-</v>
      </c>
      <c r="BT13" s="2" t="b">
        <f t="shared" si="67"/>
        <v>0</v>
      </c>
      <c r="BU13" s="2" t="b">
        <f t="shared" si="67"/>
        <v>0</v>
      </c>
      <c r="BV13" s="2" t="b">
        <f t="shared" si="67"/>
        <v>0</v>
      </c>
      <c r="BW13" s="2" t="b">
        <f t="shared" si="67"/>
        <v>0</v>
      </c>
      <c r="BX13" s="2" t="b">
        <f t="shared" si="76"/>
        <v>0</v>
      </c>
      <c r="BY13" s="2" t="b">
        <f t="shared" si="31"/>
        <v>0</v>
      </c>
      <c r="BZ13" t="b">
        <f t="shared" si="31"/>
        <v>0</v>
      </c>
      <c r="CA13" t="str">
        <f t="shared" si="32"/>
        <v>-</v>
      </c>
      <c r="CB13" s="2" t="b">
        <f t="shared" si="31"/>
        <v>0</v>
      </c>
      <c r="CC13" t="b">
        <f t="shared" si="31"/>
        <v>0</v>
      </c>
      <c r="CD13" t="str">
        <f t="shared" si="33"/>
        <v>-</v>
      </c>
      <c r="CE13" t="b">
        <f t="shared" si="31"/>
        <v>0</v>
      </c>
      <c r="CF13" t="str">
        <f t="shared" si="34"/>
        <v>-</v>
      </c>
      <c r="CG13" s="2" t="b">
        <f t="shared" si="31"/>
        <v>0</v>
      </c>
      <c r="CH13" s="2" t="b">
        <f t="shared" si="31"/>
        <v>0</v>
      </c>
      <c r="CI13" t="b">
        <f t="shared" si="31"/>
        <v>0</v>
      </c>
      <c r="CJ13" t="str">
        <f t="shared" si="35"/>
        <v>-</v>
      </c>
      <c r="CK13" s="2" t="b">
        <f t="shared" si="31"/>
        <v>0</v>
      </c>
      <c r="CL13" t="b">
        <f t="shared" si="31"/>
        <v>0</v>
      </c>
      <c r="CM13" t="str">
        <f t="shared" si="36"/>
        <v>-</v>
      </c>
      <c r="CN13" t="b">
        <f t="shared" si="31"/>
        <v>0</v>
      </c>
      <c r="CO13" t="str">
        <f t="shared" si="37"/>
        <v>-</v>
      </c>
      <c r="CP13" s="2" t="b">
        <f t="shared" si="31"/>
        <v>0</v>
      </c>
      <c r="CQ13" t="b">
        <f t="shared" si="31"/>
        <v>0</v>
      </c>
      <c r="CR13" t="str">
        <f t="shared" si="38"/>
        <v>-</v>
      </c>
      <c r="CS13" s="2" t="b">
        <f t="shared" si="31"/>
        <v>0</v>
      </c>
      <c r="CT13" t="b">
        <f t="shared" si="31"/>
        <v>0</v>
      </c>
      <c r="CU13" t="str">
        <f t="shared" si="39"/>
        <v>-</v>
      </c>
      <c r="CV13" s="2" t="b">
        <f t="shared" si="31"/>
        <v>0</v>
      </c>
      <c r="CW13" t="b">
        <f t="shared" si="40"/>
        <v>0</v>
      </c>
      <c r="CX13" t="str">
        <f t="shared" si="41"/>
        <v>-</v>
      </c>
      <c r="CY13" t="b">
        <f t="shared" si="40"/>
        <v>0</v>
      </c>
      <c r="CZ13" t="str">
        <f t="shared" si="42"/>
        <v>-</v>
      </c>
      <c r="DA13" t="b">
        <f t="shared" si="40"/>
        <v>0</v>
      </c>
      <c r="DB13" t="str">
        <f t="shared" si="43"/>
        <v>-</v>
      </c>
      <c r="DC13" t="b">
        <f t="shared" si="40"/>
        <v>0</v>
      </c>
      <c r="DD13" t="str">
        <f t="shared" si="44"/>
        <v>-</v>
      </c>
      <c r="DE13" s="2" t="b">
        <f t="shared" si="45"/>
        <v>0</v>
      </c>
      <c r="DF13" t="b">
        <f t="shared" si="45"/>
        <v>0</v>
      </c>
      <c r="DG13" t="str">
        <f t="shared" si="46"/>
        <v>-</v>
      </c>
      <c r="DH13" s="2" t="b">
        <f t="shared" si="45"/>
        <v>0</v>
      </c>
      <c r="DI13" t="b">
        <f t="shared" si="45"/>
        <v>0</v>
      </c>
      <c r="DJ13" t="str">
        <f t="shared" si="47"/>
        <v>-</v>
      </c>
      <c r="DK13" t="b">
        <f t="shared" si="48"/>
        <v>0</v>
      </c>
      <c r="DL13" t="str">
        <f t="shared" si="49"/>
        <v>-</v>
      </c>
      <c r="DM13" s="2" t="b">
        <f t="shared" si="48"/>
        <v>0</v>
      </c>
      <c r="DN13" s="2" t="b">
        <f t="shared" si="48"/>
        <v>0</v>
      </c>
      <c r="DO13" s="2" t="b">
        <f t="shared" si="48"/>
        <v>0</v>
      </c>
      <c r="DP13" s="2" t="b">
        <f t="shared" si="50"/>
        <v>0</v>
      </c>
      <c r="DQ13" s="2" t="b">
        <f t="shared" si="50"/>
        <v>0</v>
      </c>
      <c r="DR13" s="2" t="b">
        <f t="shared" si="50"/>
        <v>0</v>
      </c>
      <c r="DS13" s="2" t="b">
        <f t="shared" si="50"/>
        <v>0</v>
      </c>
      <c r="DT13" t="b">
        <f t="shared" si="87"/>
        <v>0</v>
      </c>
      <c r="DU13" t="str">
        <f t="shared" si="51"/>
        <v>-</v>
      </c>
      <c r="DV13" t="b">
        <f t="shared" si="52"/>
        <v>0</v>
      </c>
      <c r="DW13" t="str">
        <f t="shared" si="53"/>
        <v>-</v>
      </c>
      <c r="DX13" s="2" t="b">
        <f t="shared" si="52"/>
        <v>0</v>
      </c>
      <c r="DY13" s="2" t="b">
        <f t="shared" si="52"/>
        <v>0</v>
      </c>
      <c r="DZ13" s="2" t="b">
        <f t="shared" si="52"/>
        <v>0</v>
      </c>
      <c r="EA13" t="b">
        <f t="shared" si="68"/>
        <v>0</v>
      </c>
      <c r="EC13" t="b">
        <f t="shared" si="68"/>
        <v>0</v>
      </c>
      <c r="ED13" t="b">
        <f t="shared" si="68"/>
        <v>0</v>
      </c>
      <c r="EE13" t="b">
        <f t="shared" si="68"/>
        <v>0</v>
      </c>
      <c r="EF13" s="2" t="b">
        <f t="shared" si="77"/>
        <v>0</v>
      </c>
      <c r="EG13" t="b">
        <f t="shared" si="54"/>
        <v>0</v>
      </c>
      <c r="EH13" s="2" t="b">
        <f t="shared" si="54"/>
        <v>0</v>
      </c>
      <c r="EI13" s="2" t="b">
        <f t="shared" si="54"/>
        <v>0</v>
      </c>
      <c r="EJ13" s="2" t="b">
        <f t="shared" si="54"/>
        <v>0</v>
      </c>
      <c r="EK13" t="b">
        <f t="shared" si="55"/>
        <v>0</v>
      </c>
      <c r="EL13" s="2" t="b">
        <f t="shared" si="55"/>
        <v>0</v>
      </c>
      <c r="EM13" s="2" t="b">
        <f t="shared" si="55"/>
        <v>0</v>
      </c>
      <c r="EN13" s="2" t="b">
        <f t="shared" si="55"/>
        <v>0</v>
      </c>
      <c r="EO13" s="2" t="b">
        <f t="shared" si="56"/>
        <v>0</v>
      </c>
      <c r="EP13" s="2" t="b">
        <f t="shared" si="56"/>
        <v>0</v>
      </c>
      <c r="EQ13" s="2" t="b">
        <f t="shared" si="56"/>
        <v>0</v>
      </c>
      <c r="ER13" s="2" t="b">
        <f t="shared" si="56"/>
        <v>0</v>
      </c>
      <c r="ES13" t="b">
        <f t="shared" si="57"/>
        <v>0</v>
      </c>
      <c r="ET13" s="2" t="b">
        <f t="shared" si="57"/>
        <v>0</v>
      </c>
      <c r="EU13" t="b">
        <f t="shared" si="57"/>
        <v>0</v>
      </c>
      <c r="EV13" t="b">
        <f t="shared" si="57"/>
        <v>0</v>
      </c>
      <c r="EW13" t="b">
        <f t="shared" si="58"/>
        <v>0</v>
      </c>
      <c r="EX13" t="b">
        <f t="shared" si="58"/>
        <v>0</v>
      </c>
      <c r="EY13" t="b">
        <f t="shared" si="58"/>
        <v>0</v>
      </c>
      <c r="EZ13" t="b">
        <f t="shared" si="58"/>
        <v>0</v>
      </c>
      <c r="FA13" t="b">
        <f t="shared" si="59"/>
        <v>0</v>
      </c>
      <c r="FD13" t="s">
        <v>575</v>
      </c>
    </row>
    <row r="14" spans="1:160">
      <c r="A14" t="s">
        <v>105</v>
      </c>
      <c r="B14">
        <v>5</v>
      </c>
      <c r="C14" t="s">
        <v>106</v>
      </c>
      <c r="D14">
        <v>5</v>
      </c>
      <c r="E14" t="s">
        <v>107</v>
      </c>
      <c r="F14">
        <v>2</v>
      </c>
      <c r="G14" t="s">
        <v>108</v>
      </c>
      <c r="H14">
        <v>0</v>
      </c>
      <c r="I14" t="s">
        <v>69</v>
      </c>
      <c r="K14" t="b">
        <f t="shared" si="0"/>
        <v>0</v>
      </c>
      <c r="L14" t="str">
        <f t="shared" si="1"/>
        <v>-</v>
      </c>
      <c r="M14" t="b">
        <f t="shared" si="2"/>
        <v>0</v>
      </c>
      <c r="N14" t="str">
        <f t="shared" si="3"/>
        <v>-</v>
      </c>
      <c r="O14" t="b">
        <f t="shared" si="4"/>
        <v>0</v>
      </c>
      <c r="P14" t="str">
        <f t="shared" si="3"/>
        <v>-</v>
      </c>
      <c r="Q14" t="b">
        <f t="shared" si="5"/>
        <v>0</v>
      </c>
      <c r="R14" t="str">
        <f t="shared" ref="R14" si="137">IF(Q14,$A14,"-")</f>
        <v>-</v>
      </c>
      <c r="S14" t="b">
        <f t="shared" si="5"/>
        <v>0</v>
      </c>
      <c r="T14" t="str">
        <f t="shared" si="7"/>
        <v>-</v>
      </c>
      <c r="U14" t="b">
        <f t="shared" si="5"/>
        <v>0</v>
      </c>
      <c r="V14" t="str">
        <f t="shared" si="7"/>
        <v>-</v>
      </c>
      <c r="W14" t="b">
        <f t="shared" si="5"/>
        <v>0</v>
      </c>
      <c r="X14" t="str">
        <f t="shared" ref="X14" si="138">IF(W14,$A14,"-")</f>
        <v>-</v>
      </c>
      <c r="Y14" s="2" t="b">
        <f t="shared" si="9"/>
        <v>0</v>
      </c>
      <c r="Z14" t="b">
        <f t="shared" si="9"/>
        <v>0</v>
      </c>
      <c r="AA14" t="str">
        <f t="shared" si="10"/>
        <v>-</v>
      </c>
      <c r="AB14" t="b">
        <f t="shared" si="9"/>
        <v>0</v>
      </c>
      <c r="AC14" t="str">
        <f t="shared" si="10"/>
        <v>-</v>
      </c>
      <c r="AD14" t="b">
        <f t="shared" si="9"/>
        <v>0</v>
      </c>
      <c r="AE14" t="str">
        <f t="shared" ref="AE14" si="139">IF(AD14,$A14,"-")</f>
        <v>-</v>
      </c>
      <c r="AF14" s="2" t="b">
        <f t="shared" si="12"/>
        <v>0</v>
      </c>
      <c r="AG14" t="b">
        <f t="shared" si="12"/>
        <v>0</v>
      </c>
      <c r="AH14" t="str">
        <f t="shared" si="13"/>
        <v>-</v>
      </c>
      <c r="AI14" s="2" t="b">
        <f t="shared" si="12"/>
        <v>0</v>
      </c>
      <c r="AJ14" t="b">
        <f t="shared" si="12"/>
        <v>0</v>
      </c>
      <c r="AK14" t="str">
        <f t="shared" si="14"/>
        <v>-</v>
      </c>
      <c r="AL14" t="b">
        <f t="shared" si="15"/>
        <v>0</v>
      </c>
      <c r="AM14" t="str">
        <f t="shared" si="14"/>
        <v>-</v>
      </c>
      <c r="AN14" s="2" t="b">
        <f t="shared" si="15"/>
        <v>0</v>
      </c>
      <c r="AO14" s="2" t="b">
        <f t="shared" si="15"/>
        <v>0</v>
      </c>
      <c r="AP14" t="b">
        <f t="shared" si="15"/>
        <v>0</v>
      </c>
      <c r="AQ14" t="str">
        <f t="shared" ref="AQ14" si="140">IF(AP14,$A14,"-")</f>
        <v>-</v>
      </c>
      <c r="AR14" t="b">
        <f t="shared" si="82"/>
        <v>0</v>
      </c>
      <c r="AS14" t="str">
        <f t="shared" ref="AS14" si="141">IF(AR14,$A14,"-")</f>
        <v>-</v>
      </c>
      <c r="AT14" t="b">
        <f t="shared" si="18"/>
        <v>0</v>
      </c>
      <c r="AU14" t="str">
        <f t="shared" ref="AU14" si="142">IF(AT14,$A14,"-")</f>
        <v>-</v>
      </c>
      <c r="AV14" t="b">
        <f t="shared" si="18"/>
        <v>0</v>
      </c>
      <c r="AW14" t="str">
        <f t="shared" ref="AW14" si="143">IF(AV14,$A14,"-")</f>
        <v>-</v>
      </c>
      <c r="AX14" s="2" t="b">
        <f t="shared" si="18"/>
        <v>0</v>
      </c>
      <c r="AY14" t="b">
        <f t="shared" si="18"/>
        <v>0</v>
      </c>
      <c r="AZ14" t="str">
        <f t="shared" si="21"/>
        <v>-</v>
      </c>
      <c r="BA14" s="2" t="b">
        <f t="shared" si="22"/>
        <v>0</v>
      </c>
      <c r="BB14" t="b">
        <f t="shared" si="22"/>
        <v>0</v>
      </c>
      <c r="BC14" t="str">
        <f t="shared" si="23"/>
        <v>-</v>
      </c>
      <c r="BD14" t="b">
        <f t="shared" si="22"/>
        <v>0</v>
      </c>
      <c r="BE14" t="str">
        <f t="shared" si="24"/>
        <v>-</v>
      </c>
      <c r="BF14" s="2" t="b">
        <f t="shared" si="22"/>
        <v>0</v>
      </c>
      <c r="BG14" s="2" t="b">
        <f t="shared" si="25"/>
        <v>0</v>
      </c>
      <c r="BH14" s="2" t="b">
        <f t="shared" si="25"/>
        <v>0</v>
      </c>
      <c r="BI14" t="b">
        <f t="shared" si="25"/>
        <v>0</v>
      </c>
      <c r="BJ14" t="str">
        <f t="shared" si="26"/>
        <v>-</v>
      </c>
      <c r="BK14" s="2" t="b">
        <f t="shared" si="25"/>
        <v>0</v>
      </c>
      <c r="BL14" s="2" t="b">
        <f t="shared" si="86"/>
        <v>0</v>
      </c>
      <c r="BM14" s="2" t="b">
        <f t="shared" si="27"/>
        <v>0</v>
      </c>
      <c r="BN14" t="b">
        <f t="shared" si="27"/>
        <v>0</v>
      </c>
      <c r="BO14" t="str">
        <f t="shared" si="28"/>
        <v>-</v>
      </c>
      <c r="BP14" t="b">
        <f t="shared" si="27"/>
        <v>0</v>
      </c>
      <c r="BQ14" t="str">
        <f t="shared" si="29"/>
        <v>-</v>
      </c>
      <c r="BR14" t="b">
        <f t="shared" si="27"/>
        <v>0</v>
      </c>
      <c r="BS14" t="str">
        <f t="shared" si="30"/>
        <v>-</v>
      </c>
      <c r="BT14" s="2" t="b">
        <f t="shared" si="67"/>
        <v>0</v>
      </c>
      <c r="BU14" s="2" t="b">
        <f t="shared" si="67"/>
        <v>0</v>
      </c>
      <c r="BV14" s="2" t="b">
        <f t="shared" si="67"/>
        <v>0</v>
      </c>
      <c r="BW14" s="2" t="b">
        <f t="shared" si="67"/>
        <v>0</v>
      </c>
      <c r="BX14" s="2" t="b">
        <f t="shared" si="76"/>
        <v>0</v>
      </c>
      <c r="BY14" s="2" t="b">
        <f t="shared" si="31"/>
        <v>0</v>
      </c>
      <c r="BZ14" t="b">
        <f t="shared" si="31"/>
        <v>0</v>
      </c>
      <c r="CA14" t="str">
        <f t="shared" si="32"/>
        <v>-</v>
      </c>
      <c r="CB14" s="2" t="b">
        <f t="shared" si="31"/>
        <v>0</v>
      </c>
      <c r="CC14" t="b">
        <f t="shared" si="31"/>
        <v>0</v>
      </c>
      <c r="CD14" t="str">
        <f t="shared" si="33"/>
        <v>-</v>
      </c>
      <c r="CE14" t="b">
        <f t="shared" si="31"/>
        <v>0</v>
      </c>
      <c r="CF14" t="str">
        <f t="shared" si="34"/>
        <v>-</v>
      </c>
      <c r="CG14" s="2" t="b">
        <f t="shared" si="31"/>
        <v>0</v>
      </c>
      <c r="CH14" s="2" t="b">
        <f t="shared" si="31"/>
        <v>0</v>
      </c>
      <c r="CI14" t="b">
        <f t="shared" si="31"/>
        <v>0</v>
      </c>
      <c r="CJ14" t="str">
        <f t="shared" si="35"/>
        <v>-</v>
      </c>
      <c r="CK14" s="2" t="b">
        <f t="shared" si="31"/>
        <v>0</v>
      </c>
      <c r="CL14" t="b">
        <f t="shared" si="31"/>
        <v>0</v>
      </c>
      <c r="CM14" t="str">
        <f t="shared" si="36"/>
        <v>-</v>
      </c>
      <c r="CN14" t="b">
        <f t="shared" si="31"/>
        <v>0</v>
      </c>
      <c r="CO14" t="str">
        <f t="shared" si="37"/>
        <v>-</v>
      </c>
      <c r="CP14" s="2" t="b">
        <f t="shared" si="31"/>
        <v>0</v>
      </c>
      <c r="CQ14" t="b">
        <f t="shared" si="31"/>
        <v>0</v>
      </c>
      <c r="CR14" t="str">
        <f t="shared" si="38"/>
        <v>-</v>
      </c>
      <c r="CS14" s="2" t="b">
        <f t="shared" si="31"/>
        <v>0</v>
      </c>
      <c r="CT14" t="b">
        <f t="shared" si="31"/>
        <v>0</v>
      </c>
      <c r="CU14" t="str">
        <f t="shared" si="39"/>
        <v>-</v>
      </c>
      <c r="CV14" s="2" t="b">
        <f t="shared" ref="CV14:DA77" si="144">OR($C14=CV$1,$E14=CV$1,$G14=CV$1,$I14=CV$1)</f>
        <v>0</v>
      </c>
      <c r="CW14" t="b">
        <f t="shared" si="40"/>
        <v>0</v>
      </c>
      <c r="CX14" t="str">
        <f t="shared" si="41"/>
        <v>-</v>
      </c>
      <c r="CY14" t="b">
        <f t="shared" si="40"/>
        <v>0</v>
      </c>
      <c r="CZ14" t="str">
        <f t="shared" si="42"/>
        <v>-</v>
      </c>
      <c r="DA14" t="b">
        <f t="shared" si="40"/>
        <v>0</v>
      </c>
      <c r="DB14" t="str">
        <f t="shared" si="43"/>
        <v>-</v>
      </c>
      <c r="DC14" t="b">
        <f t="shared" si="40"/>
        <v>0</v>
      </c>
      <c r="DD14" t="str">
        <f t="shared" si="44"/>
        <v>-</v>
      </c>
      <c r="DE14" s="2" t="b">
        <f t="shared" si="45"/>
        <v>0</v>
      </c>
      <c r="DF14" t="b">
        <f t="shared" si="45"/>
        <v>0</v>
      </c>
      <c r="DG14" t="str">
        <f t="shared" si="46"/>
        <v>-</v>
      </c>
      <c r="DH14" s="2" t="b">
        <f t="shared" si="45"/>
        <v>0</v>
      </c>
      <c r="DI14" t="b">
        <f t="shared" si="45"/>
        <v>0</v>
      </c>
      <c r="DJ14" t="str">
        <f t="shared" si="47"/>
        <v>-</v>
      </c>
      <c r="DK14" t="b">
        <f t="shared" si="48"/>
        <v>0</v>
      </c>
      <c r="DL14" t="str">
        <f t="shared" si="49"/>
        <v>-</v>
      </c>
      <c r="DM14" s="2" t="b">
        <f t="shared" si="48"/>
        <v>0</v>
      </c>
      <c r="DN14" s="2" t="b">
        <f t="shared" si="48"/>
        <v>0</v>
      </c>
      <c r="DO14" s="2" t="b">
        <f t="shared" si="48"/>
        <v>0</v>
      </c>
      <c r="DP14" s="2" t="b">
        <f t="shared" si="50"/>
        <v>0</v>
      </c>
      <c r="DQ14" s="2" t="b">
        <f t="shared" si="50"/>
        <v>0</v>
      </c>
      <c r="DR14" s="2" t="b">
        <f t="shared" si="50"/>
        <v>0</v>
      </c>
      <c r="DS14" s="2" t="b">
        <f t="shared" si="50"/>
        <v>0</v>
      </c>
      <c r="DT14" t="b">
        <f t="shared" si="87"/>
        <v>0</v>
      </c>
      <c r="DU14" t="str">
        <f t="shared" si="51"/>
        <v>-</v>
      </c>
      <c r="DV14" t="b">
        <f t="shared" si="52"/>
        <v>0</v>
      </c>
      <c r="DW14" t="str">
        <f t="shared" si="53"/>
        <v>-</v>
      </c>
      <c r="DX14" s="2" t="b">
        <f t="shared" si="52"/>
        <v>0</v>
      </c>
      <c r="DY14" s="2" t="b">
        <f t="shared" si="52"/>
        <v>0</v>
      </c>
      <c r="DZ14" s="2" t="b">
        <f t="shared" si="52"/>
        <v>0</v>
      </c>
      <c r="EA14" t="b">
        <f t="shared" si="68"/>
        <v>0</v>
      </c>
      <c r="EC14" t="b">
        <f t="shared" si="68"/>
        <v>0</v>
      </c>
      <c r="ED14" t="b">
        <f t="shared" si="68"/>
        <v>0</v>
      </c>
      <c r="EE14" t="b">
        <f t="shared" si="68"/>
        <v>0</v>
      </c>
      <c r="EF14" s="2" t="b">
        <f t="shared" si="77"/>
        <v>0</v>
      </c>
      <c r="EG14" t="b">
        <f t="shared" si="54"/>
        <v>0</v>
      </c>
      <c r="EH14" s="2" t="b">
        <f t="shared" si="54"/>
        <v>0</v>
      </c>
      <c r="EI14" s="2" t="b">
        <f t="shared" si="54"/>
        <v>0</v>
      </c>
      <c r="EJ14" s="2" t="b">
        <f t="shared" si="54"/>
        <v>0</v>
      </c>
      <c r="EK14" t="b">
        <f t="shared" si="55"/>
        <v>0</v>
      </c>
      <c r="EL14" s="2" t="b">
        <f t="shared" si="55"/>
        <v>0</v>
      </c>
      <c r="EM14" s="2" t="b">
        <f t="shared" si="55"/>
        <v>0</v>
      </c>
      <c r="EN14" s="2" t="b">
        <f t="shared" si="55"/>
        <v>0</v>
      </c>
      <c r="EO14" s="2" t="b">
        <f t="shared" si="56"/>
        <v>0</v>
      </c>
      <c r="EP14" s="2" t="b">
        <f t="shared" si="56"/>
        <v>0</v>
      </c>
      <c r="EQ14" s="2" t="b">
        <f t="shared" si="56"/>
        <v>0</v>
      </c>
      <c r="ER14" s="2" t="b">
        <f t="shared" si="56"/>
        <v>0</v>
      </c>
      <c r="ES14" t="b">
        <f t="shared" si="57"/>
        <v>0</v>
      </c>
      <c r="ET14" s="2" t="b">
        <f t="shared" si="57"/>
        <v>0</v>
      </c>
      <c r="EU14" t="b">
        <f t="shared" si="57"/>
        <v>0</v>
      </c>
      <c r="EV14" t="b">
        <f t="shared" si="57"/>
        <v>0</v>
      </c>
      <c r="EW14" t="b">
        <f t="shared" si="58"/>
        <v>0</v>
      </c>
      <c r="EX14" t="b">
        <f t="shared" si="58"/>
        <v>0</v>
      </c>
      <c r="EY14" t="b">
        <f t="shared" si="58"/>
        <v>0</v>
      </c>
      <c r="EZ14" t="b">
        <f t="shared" si="58"/>
        <v>0</v>
      </c>
      <c r="FA14" t="b">
        <f t="shared" si="59"/>
        <v>0</v>
      </c>
    </row>
    <row r="15" spans="1:160">
      <c r="A15" t="s">
        <v>109</v>
      </c>
      <c r="B15">
        <v>3</v>
      </c>
      <c r="C15" t="s">
        <v>110</v>
      </c>
      <c r="D15">
        <v>1</v>
      </c>
      <c r="E15" t="s">
        <v>104</v>
      </c>
      <c r="F15">
        <v>2</v>
      </c>
      <c r="G15" t="s">
        <v>111</v>
      </c>
      <c r="H15">
        <v>5</v>
      </c>
      <c r="I15" t="s">
        <v>112</v>
      </c>
      <c r="K15" t="b">
        <f t="shared" si="0"/>
        <v>0</v>
      </c>
      <c r="L15" t="str">
        <f t="shared" si="1"/>
        <v>-</v>
      </c>
      <c r="M15" t="b">
        <f t="shared" si="2"/>
        <v>0</v>
      </c>
      <c r="N15" t="str">
        <f t="shared" si="3"/>
        <v>-</v>
      </c>
      <c r="O15" t="b">
        <f t="shared" si="4"/>
        <v>0</v>
      </c>
      <c r="P15" t="str">
        <f t="shared" si="3"/>
        <v>-</v>
      </c>
      <c r="Q15" t="b">
        <f t="shared" si="5"/>
        <v>0</v>
      </c>
      <c r="R15" t="str">
        <f t="shared" ref="R15" si="145">IF(Q15,$A15,"-")</f>
        <v>-</v>
      </c>
      <c r="S15" t="b">
        <f t="shared" si="5"/>
        <v>0</v>
      </c>
      <c r="T15" t="str">
        <f t="shared" si="7"/>
        <v>-</v>
      </c>
      <c r="U15" t="b">
        <f t="shared" si="5"/>
        <v>0</v>
      </c>
      <c r="V15" t="str">
        <f t="shared" si="7"/>
        <v>-</v>
      </c>
      <c r="W15" t="b">
        <f t="shared" si="5"/>
        <v>0</v>
      </c>
      <c r="X15" t="str">
        <f t="shared" ref="X15" si="146">IF(W15,$A15,"-")</f>
        <v>-</v>
      </c>
      <c r="Y15" s="2" t="b">
        <f t="shared" si="9"/>
        <v>0</v>
      </c>
      <c r="Z15" t="b">
        <f t="shared" si="9"/>
        <v>0</v>
      </c>
      <c r="AA15" t="str">
        <f t="shared" si="10"/>
        <v>-</v>
      </c>
      <c r="AB15" t="b">
        <f t="shared" si="9"/>
        <v>0</v>
      </c>
      <c r="AC15" t="str">
        <f t="shared" si="10"/>
        <v>-</v>
      </c>
      <c r="AD15" t="b">
        <f t="shared" si="9"/>
        <v>0</v>
      </c>
      <c r="AE15" t="str">
        <f t="shared" ref="AE15" si="147">IF(AD15,$A15,"-")</f>
        <v>-</v>
      </c>
      <c r="AF15" s="2" t="b">
        <f t="shared" si="12"/>
        <v>0</v>
      </c>
      <c r="AG15" t="b">
        <f t="shared" si="12"/>
        <v>0</v>
      </c>
      <c r="AH15" t="str">
        <f t="shared" si="13"/>
        <v>-</v>
      </c>
      <c r="AI15" s="2" t="b">
        <f t="shared" si="12"/>
        <v>0</v>
      </c>
      <c r="AJ15" t="b">
        <f t="shared" si="12"/>
        <v>0</v>
      </c>
      <c r="AK15" t="str">
        <f t="shared" si="14"/>
        <v>-</v>
      </c>
      <c r="AL15" t="b">
        <f t="shared" si="15"/>
        <v>0</v>
      </c>
      <c r="AM15" t="str">
        <f t="shared" si="14"/>
        <v>-</v>
      </c>
      <c r="AN15" s="2" t="b">
        <f t="shared" si="15"/>
        <v>0</v>
      </c>
      <c r="AO15" s="2" t="b">
        <f t="shared" si="15"/>
        <v>0</v>
      </c>
      <c r="AP15" t="b">
        <f t="shared" si="15"/>
        <v>0</v>
      </c>
      <c r="AQ15" t="str">
        <f t="shared" ref="AQ15" si="148">IF(AP15,$A15,"-")</f>
        <v>-</v>
      </c>
      <c r="AR15" t="b">
        <f t="shared" si="82"/>
        <v>0</v>
      </c>
      <c r="AS15" t="str">
        <f t="shared" ref="AS15" si="149">IF(AR15,$A15,"-")</f>
        <v>-</v>
      </c>
      <c r="AT15" t="b">
        <f t="shared" si="18"/>
        <v>0</v>
      </c>
      <c r="AU15" t="str">
        <f t="shared" ref="AU15" si="150">IF(AT15,$A15,"-")</f>
        <v>-</v>
      </c>
      <c r="AV15" t="b">
        <f t="shared" si="18"/>
        <v>0</v>
      </c>
      <c r="AW15" t="str">
        <f t="shared" ref="AW15" si="151">IF(AV15,$A15,"-")</f>
        <v>-</v>
      </c>
      <c r="AX15" s="2" t="b">
        <f t="shared" si="18"/>
        <v>0</v>
      </c>
      <c r="AY15" t="b">
        <f t="shared" si="18"/>
        <v>0</v>
      </c>
      <c r="AZ15" t="str">
        <f t="shared" si="21"/>
        <v>-</v>
      </c>
      <c r="BA15" s="2" t="b">
        <f t="shared" si="22"/>
        <v>0</v>
      </c>
      <c r="BB15" t="b">
        <f t="shared" si="22"/>
        <v>0</v>
      </c>
      <c r="BC15" t="str">
        <f t="shared" si="23"/>
        <v>-</v>
      </c>
      <c r="BD15" t="b">
        <f t="shared" si="22"/>
        <v>0</v>
      </c>
      <c r="BE15" t="str">
        <f t="shared" si="24"/>
        <v>-</v>
      </c>
      <c r="BF15" s="2" t="b">
        <f t="shared" si="22"/>
        <v>0</v>
      </c>
      <c r="BG15" s="2" t="b">
        <f t="shared" si="25"/>
        <v>0</v>
      </c>
      <c r="BH15" s="2" t="b">
        <f t="shared" si="25"/>
        <v>0</v>
      </c>
      <c r="BI15" t="b">
        <f t="shared" si="25"/>
        <v>0</v>
      </c>
      <c r="BJ15" t="str">
        <f t="shared" si="26"/>
        <v>-</v>
      </c>
      <c r="BK15" s="2" t="b">
        <f t="shared" si="25"/>
        <v>0</v>
      </c>
      <c r="BL15" s="2" t="b">
        <f t="shared" si="86"/>
        <v>0</v>
      </c>
      <c r="BM15" s="2" t="b">
        <f t="shared" si="27"/>
        <v>0</v>
      </c>
      <c r="BN15" t="b">
        <f t="shared" si="27"/>
        <v>0</v>
      </c>
      <c r="BO15" t="str">
        <f t="shared" si="28"/>
        <v>-</v>
      </c>
      <c r="BP15" t="b">
        <f t="shared" si="27"/>
        <v>0</v>
      </c>
      <c r="BQ15" t="str">
        <f t="shared" si="29"/>
        <v>-</v>
      </c>
      <c r="BR15" t="b">
        <f t="shared" si="27"/>
        <v>0</v>
      </c>
      <c r="BS15" t="str">
        <f t="shared" si="30"/>
        <v>-</v>
      </c>
      <c r="BT15" s="2" t="b">
        <f t="shared" si="67"/>
        <v>0</v>
      </c>
      <c r="BU15" s="2" t="b">
        <f t="shared" si="67"/>
        <v>0</v>
      </c>
      <c r="BV15" s="2" t="b">
        <f t="shared" si="67"/>
        <v>0</v>
      </c>
      <c r="BW15" s="2" t="b">
        <f t="shared" si="67"/>
        <v>0</v>
      </c>
      <c r="BX15" s="2" t="b">
        <f t="shared" si="76"/>
        <v>0</v>
      </c>
      <c r="BY15" s="2" t="b">
        <f t="shared" si="31"/>
        <v>0</v>
      </c>
      <c r="BZ15" t="b">
        <f t="shared" si="31"/>
        <v>0</v>
      </c>
      <c r="CA15" t="str">
        <f t="shared" si="32"/>
        <v>-</v>
      </c>
      <c r="CB15" s="2" t="b">
        <f t="shared" si="31"/>
        <v>0</v>
      </c>
      <c r="CC15" t="b">
        <f t="shared" si="31"/>
        <v>0</v>
      </c>
      <c r="CD15" t="str">
        <f t="shared" si="33"/>
        <v>-</v>
      </c>
      <c r="CE15" t="b">
        <f t="shared" si="31"/>
        <v>0</v>
      </c>
      <c r="CF15" t="str">
        <f t="shared" si="34"/>
        <v>-</v>
      </c>
      <c r="CG15" s="2" t="b">
        <f t="shared" si="31"/>
        <v>0</v>
      </c>
      <c r="CH15" s="2" t="b">
        <f t="shared" si="31"/>
        <v>0</v>
      </c>
      <c r="CI15" t="b">
        <f t="shared" si="31"/>
        <v>0</v>
      </c>
      <c r="CJ15" t="str">
        <f t="shared" si="35"/>
        <v>-</v>
      </c>
      <c r="CK15" s="2" t="b">
        <f t="shared" si="31"/>
        <v>0</v>
      </c>
      <c r="CL15" t="b">
        <f t="shared" si="31"/>
        <v>0</v>
      </c>
      <c r="CM15" t="str">
        <f t="shared" si="36"/>
        <v>-</v>
      </c>
      <c r="CN15" t="b">
        <f t="shared" si="31"/>
        <v>0</v>
      </c>
      <c r="CO15" t="str">
        <f t="shared" si="37"/>
        <v>-</v>
      </c>
      <c r="CP15" s="2" t="b">
        <f t="shared" si="31"/>
        <v>0</v>
      </c>
      <c r="CQ15" t="b">
        <f t="shared" si="31"/>
        <v>0</v>
      </c>
      <c r="CR15" t="str">
        <f t="shared" si="38"/>
        <v>-</v>
      </c>
      <c r="CS15" s="2" t="b">
        <f t="shared" si="31"/>
        <v>0</v>
      </c>
      <c r="CT15" t="b">
        <f t="shared" si="31"/>
        <v>0</v>
      </c>
      <c r="CU15" t="str">
        <f t="shared" si="39"/>
        <v>-</v>
      </c>
      <c r="CV15" s="2" t="b">
        <f t="shared" si="144"/>
        <v>0</v>
      </c>
      <c r="CW15" t="b">
        <f t="shared" si="40"/>
        <v>0</v>
      </c>
      <c r="CX15" t="str">
        <f t="shared" si="41"/>
        <v>-</v>
      </c>
      <c r="CY15" t="b">
        <f t="shared" si="40"/>
        <v>0</v>
      </c>
      <c r="CZ15" t="str">
        <f t="shared" si="42"/>
        <v>-</v>
      </c>
      <c r="DA15" t="b">
        <f t="shared" si="40"/>
        <v>0</v>
      </c>
      <c r="DB15" t="str">
        <f t="shared" si="43"/>
        <v>-</v>
      </c>
      <c r="DC15" t="b">
        <f t="shared" si="40"/>
        <v>0</v>
      </c>
      <c r="DD15" t="str">
        <f t="shared" si="44"/>
        <v>-</v>
      </c>
      <c r="DE15" s="2" t="b">
        <f t="shared" si="45"/>
        <v>0</v>
      </c>
      <c r="DF15" t="b">
        <f t="shared" si="45"/>
        <v>0</v>
      </c>
      <c r="DG15" t="str">
        <f t="shared" si="46"/>
        <v>-</v>
      </c>
      <c r="DH15" s="2" t="b">
        <f t="shared" si="45"/>
        <v>0</v>
      </c>
      <c r="DI15" t="b">
        <f t="shared" si="45"/>
        <v>0</v>
      </c>
      <c r="DJ15" t="str">
        <f t="shared" si="47"/>
        <v>-</v>
      </c>
      <c r="DK15" t="b">
        <f t="shared" si="48"/>
        <v>0</v>
      </c>
      <c r="DL15" t="str">
        <f t="shared" si="49"/>
        <v>-</v>
      </c>
      <c r="DM15" s="2" t="b">
        <f t="shared" si="48"/>
        <v>0</v>
      </c>
      <c r="DN15" s="2" t="b">
        <f t="shared" si="48"/>
        <v>0</v>
      </c>
      <c r="DO15" s="2" t="b">
        <f t="shared" si="48"/>
        <v>0</v>
      </c>
      <c r="DP15" s="2" t="b">
        <f t="shared" si="50"/>
        <v>0</v>
      </c>
      <c r="DQ15" s="2" t="b">
        <f t="shared" si="50"/>
        <v>0</v>
      </c>
      <c r="DR15" s="2" t="b">
        <f t="shared" si="50"/>
        <v>0</v>
      </c>
      <c r="DS15" s="2" t="b">
        <f t="shared" si="50"/>
        <v>0</v>
      </c>
      <c r="DT15" t="b">
        <f t="shared" si="87"/>
        <v>0</v>
      </c>
      <c r="DU15" t="str">
        <f t="shared" si="51"/>
        <v>-</v>
      </c>
      <c r="DV15" t="b">
        <f t="shared" si="52"/>
        <v>0</v>
      </c>
      <c r="DW15" t="str">
        <f t="shared" si="53"/>
        <v>-</v>
      </c>
      <c r="DX15" s="2" t="b">
        <f t="shared" si="52"/>
        <v>0</v>
      </c>
      <c r="DY15" s="2" t="b">
        <f t="shared" si="52"/>
        <v>0</v>
      </c>
      <c r="DZ15" s="2" t="b">
        <f t="shared" si="52"/>
        <v>0</v>
      </c>
      <c r="EA15" t="b">
        <f t="shared" si="68"/>
        <v>0</v>
      </c>
      <c r="EC15" t="b">
        <f t="shared" si="68"/>
        <v>0</v>
      </c>
      <c r="ED15" t="b">
        <f t="shared" si="68"/>
        <v>0</v>
      </c>
      <c r="EE15" t="b">
        <f t="shared" si="68"/>
        <v>0</v>
      </c>
      <c r="EF15" s="2" t="b">
        <f t="shared" si="77"/>
        <v>0</v>
      </c>
      <c r="EG15" t="b">
        <f t="shared" si="54"/>
        <v>0</v>
      </c>
      <c r="EH15" s="2" t="b">
        <f t="shared" si="54"/>
        <v>0</v>
      </c>
      <c r="EI15" s="2" t="b">
        <f t="shared" si="54"/>
        <v>0</v>
      </c>
      <c r="EJ15" s="2" t="b">
        <f t="shared" si="54"/>
        <v>0</v>
      </c>
      <c r="EK15" t="b">
        <f t="shared" si="55"/>
        <v>0</v>
      </c>
      <c r="EL15" s="2" t="b">
        <f t="shared" si="55"/>
        <v>0</v>
      </c>
      <c r="EM15" s="2" t="b">
        <f t="shared" si="55"/>
        <v>0</v>
      </c>
      <c r="EN15" s="2" t="b">
        <f t="shared" si="55"/>
        <v>0</v>
      </c>
      <c r="EO15" s="2" t="b">
        <f t="shared" si="56"/>
        <v>0</v>
      </c>
      <c r="EP15" s="2" t="b">
        <f t="shared" si="56"/>
        <v>0</v>
      </c>
      <c r="EQ15" s="2" t="b">
        <f t="shared" si="56"/>
        <v>0</v>
      </c>
      <c r="ER15" s="2" t="b">
        <f t="shared" si="56"/>
        <v>0</v>
      </c>
      <c r="ES15" t="b">
        <f t="shared" si="57"/>
        <v>0</v>
      </c>
      <c r="ET15" s="2" t="b">
        <f t="shared" si="57"/>
        <v>0</v>
      </c>
      <c r="EU15" t="b">
        <f t="shared" si="57"/>
        <v>0</v>
      </c>
      <c r="EV15" t="b">
        <f t="shared" si="57"/>
        <v>0</v>
      </c>
      <c r="EW15" t="b">
        <f t="shared" si="58"/>
        <v>0</v>
      </c>
      <c r="EX15" t="b">
        <f t="shared" si="58"/>
        <v>0</v>
      </c>
      <c r="EY15" t="b">
        <f t="shared" si="58"/>
        <v>0</v>
      </c>
      <c r="EZ15" t="b">
        <f t="shared" si="58"/>
        <v>0</v>
      </c>
      <c r="FA15" t="b">
        <f t="shared" si="59"/>
        <v>0</v>
      </c>
      <c r="FD15" t="s">
        <v>220</v>
      </c>
    </row>
    <row r="16" spans="1:160">
      <c r="A16" t="s">
        <v>113</v>
      </c>
      <c r="B16">
        <v>4</v>
      </c>
      <c r="C16" t="s">
        <v>114</v>
      </c>
      <c r="D16">
        <v>0</v>
      </c>
      <c r="E16" t="s">
        <v>69</v>
      </c>
      <c r="F16">
        <v>0</v>
      </c>
      <c r="G16" t="s">
        <v>69</v>
      </c>
      <c r="H16">
        <v>0</v>
      </c>
      <c r="I16" t="s">
        <v>69</v>
      </c>
      <c r="K16" t="b">
        <f t="shared" si="0"/>
        <v>0</v>
      </c>
      <c r="L16" t="str">
        <f t="shared" si="1"/>
        <v>-</v>
      </c>
      <c r="M16" t="b">
        <f t="shared" si="2"/>
        <v>0</v>
      </c>
      <c r="N16" t="str">
        <f t="shared" si="3"/>
        <v>-</v>
      </c>
      <c r="O16" t="b">
        <f t="shared" si="4"/>
        <v>0</v>
      </c>
      <c r="P16" t="str">
        <f t="shared" si="3"/>
        <v>-</v>
      </c>
      <c r="Q16" t="b">
        <f t="shared" si="5"/>
        <v>0</v>
      </c>
      <c r="R16" t="str">
        <f t="shared" ref="R16" si="152">IF(Q16,$A16,"-")</f>
        <v>-</v>
      </c>
      <c r="S16" t="b">
        <f t="shared" si="5"/>
        <v>0</v>
      </c>
      <c r="T16" t="str">
        <f t="shared" si="7"/>
        <v>-</v>
      </c>
      <c r="U16" t="b">
        <f t="shared" si="5"/>
        <v>0</v>
      </c>
      <c r="V16" t="str">
        <f t="shared" si="7"/>
        <v>-</v>
      </c>
      <c r="W16" t="b">
        <f t="shared" si="5"/>
        <v>0</v>
      </c>
      <c r="X16" t="str">
        <f t="shared" ref="X16" si="153">IF(W16,$A16,"-")</f>
        <v>-</v>
      </c>
      <c r="Y16" s="2" t="b">
        <f t="shared" si="9"/>
        <v>0</v>
      </c>
      <c r="Z16" t="b">
        <f t="shared" si="9"/>
        <v>0</v>
      </c>
      <c r="AA16" t="str">
        <f t="shared" si="10"/>
        <v>-</v>
      </c>
      <c r="AB16" t="b">
        <f t="shared" si="9"/>
        <v>0</v>
      </c>
      <c r="AC16" t="str">
        <f t="shared" si="10"/>
        <v>-</v>
      </c>
      <c r="AD16" t="b">
        <f t="shared" si="9"/>
        <v>0</v>
      </c>
      <c r="AE16" t="str">
        <f t="shared" ref="AE16" si="154">IF(AD16,$A16,"-")</f>
        <v>-</v>
      </c>
      <c r="AF16" s="2" t="b">
        <f t="shared" si="12"/>
        <v>0</v>
      </c>
      <c r="AG16" t="b">
        <f t="shared" si="12"/>
        <v>0</v>
      </c>
      <c r="AH16" t="str">
        <f t="shared" si="13"/>
        <v>-</v>
      </c>
      <c r="AI16" s="2" t="b">
        <f t="shared" si="12"/>
        <v>0</v>
      </c>
      <c r="AJ16" t="b">
        <f t="shared" si="12"/>
        <v>0</v>
      </c>
      <c r="AK16" t="str">
        <f t="shared" si="14"/>
        <v>-</v>
      </c>
      <c r="AL16" t="b">
        <f t="shared" si="15"/>
        <v>0</v>
      </c>
      <c r="AM16" t="str">
        <f t="shared" si="14"/>
        <v>-</v>
      </c>
      <c r="AN16" s="2" t="b">
        <f t="shared" si="15"/>
        <v>0</v>
      </c>
      <c r="AO16" s="2" t="b">
        <f t="shared" si="15"/>
        <v>0</v>
      </c>
      <c r="AP16" t="b">
        <f t="shared" si="15"/>
        <v>0</v>
      </c>
      <c r="AQ16" t="str">
        <f t="shared" ref="AQ16" si="155">IF(AP16,$A16,"-")</f>
        <v>-</v>
      </c>
      <c r="AR16" t="b">
        <f t="shared" si="82"/>
        <v>0</v>
      </c>
      <c r="AS16" t="str">
        <f t="shared" ref="AS16" si="156">IF(AR16,$A16,"-")</f>
        <v>-</v>
      </c>
      <c r="AT16" t="b">
        <f t="shared" si="18"/>
        <v>0</v>
      </c>
      <c r="AU16" t="str">
        <f t="shared" ref="AU16" si="157">IF(AT16,$A16,"-")</f>
        <v>-</v>
      </c>
      <c r="AV16" t="b">
        <f t="shared" si="18"/>
        <v>0</v>
      </c>
      <c r="AW16" t="str">
        <f t="shared" ref="AW16" si="158">IF(AV16,$A16,"-")</f>
        <v>-</v>
      </c>
      <c r="AX16" s="2" t="b">
        <f t="shared" si="18"/>
        <v>0</v>
      </c>
      <c r="AY16" t="b">
        <f t="shared" si="18"/>
        <v>0</v>
      </c>
      <c r="AZ16" t="str">
        <f t="shared" si="21"/>
        <v>-</v>
      </c>
      <c r="BA16" s="2" t="b">
        <f t="shared" si="22"/>
        <v>0</v>
      </c>
      <c r="BB16" t="b">
        <f t="shared" si="22"/>
        <v>0</v>
      </c>
      <c r="BC16" t="str">
        <f t="shared" si="23"/>
        <v>-</v>
      </c>
      <c r="BD16" t="b">
        <f t="shared" si="22"/>
        <v>0</v>
      </c>
      <c r="BE16" t="str">
        <f t="shared" si="24"/>
        <v>-</v>
      </c>
      <c r="BF16" s="2" t="b">
        <f t="shared" si="22"/>
        <v>0</v>
      </c>
      <c r="BG16" s="2" t="b">
        <f t="shared" si="25"/>
        <v>0</v>
      </c>
      <c r="BH16" s="2" t="b">
        <f t="shared" si="25"/>
        <v>0</v>
      </c>
      <c r="BI16" t="b">
        <f t="shared" si="25"/>
        <v>0</v>
      </c>
      <c r="BJ16" t="str">
        <f t="shared" si="26"/>
        <v>-</v>
      </c>
      <c r="BK16" s="2" t="b">
        <f t="shared" si="25"/>
        <v>0</v>
      </c>
      <c r="BL16" s="2" t="b">
        <f t="shared" si="86"/>
        <v>0</v>
      </c>
      <c r="BM16" s="2" t="b">
        <f t="shared" si="27"/>
        <v>0</v>
      </c>
      <c r="BN16" t="b">
        <f t="shared" si="27"/>
        <v>0</v>
      </c>
      <c r="BO16" t="str">
        <f t="shared" si="28"/>
        <v>-</v>
      </c>
      <c r="BP16" t="b">
        <f t="shared" si="27"/>
        <v>0</v>
      </c>
      <c r="BQ16" t="str">
        <f t="shared" si="29"/>
        <v>-</v>
      </c>
      <c r="BR16" t="b">
        <f t="shared" si="27"/>
        <v>0</v>
      </c>
      <c r="BS16" t="str">
        <f t="shared" si="30"/>
        <v>-</v>
      </c>
      <c r="BT16" s="2" t="b">
        <f t="shared" si="67"/>
        <v>0</v>
      </c>
      <c r="BU16" s="2" t="b">
        <f t="shared" si="67"/>
        <v>0</v>
      </c>
      <c r="BV16" s="2" t="b">
        <f t="shared" si="67"/>
        <v>0</v>
      </c>
      <c r="BW16" s="2" t="b">
        <f t="shared" si="67"/>
        <v>0</v>
      </c>
      <c r="BX16" s="2" t="b">
        <f t="shared" si="76"/>
        <v>0</v>
      </c>
      <c r="BY16" s="2" t="b">
        <f t="shared" si="31"/>
        <v>0</v>
      </c>
      <c r="BZ16" t="b">
        <f t="shared" si="31"/>
        <v>0</v>
      </c>
      <c r="CA16" t="str">
        <f t="shared" si="32"/>
        <v>-</v>
      </c>
      <c r="CB16" s="2" t="b">
        <f t="shared" si="31"/>
        <v>0</v>
      </c>
      <c r="CC16" t="b">
        <f t="shared" si="31"/>
        <v>0</v>
      </c>
      <c r="CD16" t="str">
        <f t="shared" si="33"/>
        <v>-</v>
      </c>
      <c r="CE16" t="b">
        <f t="shared" si="31"/>
        <v>0</v>
      </c>
      <c r="CF16" t="str">
        <f t="shared" si="34"/>
        <v>-</v>
      </c>
      <c r="CG16" s="2" t="b">
        <f t="shared" si="31"/>
        <v>0</v>
      </c>
      <c r="CH16" s="2" t="b">
        <f t="shared" si="31"/>
        <v>0</v>
      </c>
      <c r="CI16" t="b">
        <f t="shared" si="31"/>
        <v>0</v>
      </c>
      <c r="CJ16" t="str">
        <f t="shared" si="35"/>
        <v>-</v>
      </c>
      <c r="CK16" s="2" t="b">
        <f t="shared" si="31"/>
        <v>0</v>
      </c>
      <c r="CL16" t="b">
        <f t="shared" si="31"/>
        <v>0</v>
      </c>
      <c r="CM16" t="str">
        <f t="shared" si="36"/>
        <v>-</v>
      </c>
      <c r="CN16" t="b">
        <f t="shared" si="31"/>
        <v>0</v>
      </c>
      <c r="CO16" t="str">
        <f t="shared" si="37"/>
        <v>-</v>
      </c>
      <c r="CP16" s="2" t="b">
        <f t="shared" si="31"/>
        <v>0</v>
      </c>
      <c r="CQ16" t="b">
        <f t="shared" si="31"/>
        <v>0</v>
      </c>
      <c r="CR16" t="str">
        <f t="shared" si="38"/>
        <v>-</v>
      </c>
      <c r="CS16" s="2" t="b">
        <f t="shared" si="31"/>
        <v>0</v>
      </c>
      <c r="CT16" t="b">
        <f t="shared" si="31"/>
        <v>0</v>
      </c>
      <c r="CU16" t="str">
        <f t="shared" si="39"/>
        <v>-</v>
      </c>
      <c r="CV16" s="2" t="b">
        <f t="shared" si="144"/>
        <v>0</v>
      </c>
      <c r="CW16" t="b">
        <f t="shared" si="40"/>
        <v>0</v>
      </c>
      <c r="CX16" t="str">
        <f t="shared" si="41"/>
        <v>-</v>
      </c>
      <c r="CY16" t="b">
        <f t="shared" si="40"/>
        <v>0</v>
      </c>
      <c r="CZ16" t="str">
        <f t="shared" si="42"/>
        <v>-</v>
      </c>
      <c r="DA16" t="b">
        <f t="shared" si="40"/>
        <v>0</v>
      </c>
      <c r="DB16" t="str">
        <f t="shared" si="43"/>
        <v>-</v>
      </c>
      <c r="DC16" t="b">
        <f t="shared" si="40"/>
        <v>0</v>
      </c>
      <c r="DD16" t="str">
        <f t="shared" si="44"/>
        <v>-</v>
      </c>
      <c r="DE16" s="2" t="b">
        <f t="shared" si="45"/>
        <v>0</v>
      </c>
      <c r="DF16" t="b">
        <f t="shared" si="45"/>
        <v>0</v>
      </c>
      <c r="DG16" t="str">
        <f t="shared" si="46"/>
        <v>-</v>
      </c>
      <c r="DH16" s="2" t="b">
        <f t="shared" si="45"/>
        <v>0</v>
      </c>
      <c r="DI16" t="b">
        <f t="shared" si="45"/>
        <v>0</v>
      </c>
      <c r="DJ16" t="str">
        <f t="shared" si="47"/>
        <v>-</v>
      </c>
      <c r="DK16" t="b">
        <f t="shared" si="48"/>
        <v>0</v>
      </c>
      <c r="DL16" t="str">
        <f t="shared" si="49"/>
        <v>-</v>
      </c>
      <c r="DM16" s="2" t="b">
        <f t="shared" si="48"/>
        <v>0</v>
      </c>
      <c r="DN16" s="2" t="b">
        <f t="shared" si="48"/>
        <v>0</v>
      </c>
      <c r="DO16" s="2" t="b">
        <f t="shared" si="48"/>
        <v>0</v>
      </c>
      <c r="DP16" s="2" t="b">
        <f t="shared" si="50"/>
        <v>0</v>
      </c>
      <c r="DQ16" s="2" t="b">
        <f t="shared" si="50"/>
        <v>0</v>
      </c>
      <c r="DR16" s="2" t="b">
        <f t="shared" si="50"/>
        <v>0</v>
      </c>
      <c r="DS16" s="2" t="b">
        <f t="shared" si="50"/>
        <v>0</v>
      </c>
      <c r="DT16" t="b">
        <f t="shared" si="87"/>
        <v>0</v>
      </c>
      <c r="DU16" t="str">
        <f t="shared" si="51"/>
        <v>-</v>
      </c>
      <c r="DV16" t="b">
        <f t="shared" si="52"/>
        <v>0</v>
      </c>
      <c r="DW16" t="str">
        <f t="shared" si="53"/>
        <v>-</v>
      </c>
      <c r="DX16" s="2" t="b">
        <f t="shared" si="52"/>
        <v>0</v>
      </c>
      <c r="DY16" s="2" t="b">
        <f t="shared" si="52"/>
        <v>0</v>
      </c>
      <c r="DZ16" s="2" t="b">
        <f t="shared" si="52"/>
        <v>0</v>
      </c>
      <c r="EA16" t="b">
        <f t="shared" si="68"/>
        <v>0</v>
      </c>
      <c r="EC16" t="b">
        <f t="shared" si="68"/>
        <v>0</v>
      </c>
      <c r="ED16" t="b">
        <f t="shared" si="68"/>
        <v>0</v>
      </c>
      <c r="EE16" t="b">
        <f t="shared" si="68"/>
        <v>0</v>
      </c>
      <c r="EF16" s="2" t="b">
        <f t="shared" si="77"/>
        <v>0</v>
      </c>
      <c r="EG16" t="b">
        <f t="shared" si="54"/>
        <v>0</v>
      </c>
      <c r="EH16" s="2" t="b">
        <f t="shared" si="54"/>
        <v>0</v>
      </c>
      <c r="EI16" s="2" t="b">
        <f t="shared" si="54"/>
        <v>0</v>
      </c>
      <c r="EJ16" s="2" t="b">
        <f t="shared" si="54"/>
        <v>0</v>
      </c>
      <c r="EK16" t="b">
        <f t="shared" si="55"/>
        <v>0</v>
      </c>
      <c r="EL16" s="2" t="b">
        <f t="shared" si="55"/>
        <v>0</v>
      </c>
      <c r="EM16" s="2" t="b">
        <f t="shared" si="55"/>
        <v>0</v>
      </c>
      <c r="EN16" s="2" t="b">
        <f t="shared" si="55"/>
        <v>0</v>
      </c>
      <c r="EO16" s="2" t="b">
        <f t="shared" si="56"/>
        <v>0</v>
      </c>
      <c r="EP16" s="2" t="b">
        <f t="shared" si="56"/>
        <v>0</v>
      </c>
      <c r="EQ16" s="2" t="b">
        <f t="shared" si="56"/>
        <v>0</v>
      </c>
      <c r="ER16" s="2" t="b">
        <f t="shared" si="56"/>
        <v>0</v>
      </c>
      <c r="ES16" t="b">
        <f t="shared" si="57"/>
        <v>0</v>
      </c>
      <c r="ET16" s="2" t="b">
        <f t="shared" si="57"/>
        <v>0</v>
      </c>
      <c r="EU16" t="b">
        <f t="shared" si="57"/>
        <v>0</v>
      </c>
      <c r="EV16" t="b">
        <f t="shared" si="57"/>
        <v>0</v>
      </c>
      <c r="EW16" t="b">
        <f t="shared" si="58"/>
        <v>0</v>
      </c>
      <c r="EX16" t="b">
        <f t="shared" si="58"/>
        <v>0</v>
      </c>
      <c r="EY16" t="b">
        <f t="shared" si="58"/>
        <v>0</v>
      </c>
      <c r="EZ16" t="b">
        <f t="shared" si="58"/>
        <v>0</v>
      </c>
      <c r="FA16" t="b">
        <f t="shared" si="59"/>
        <v>0</v>
      </c>
    </row>
    <row r="17" spans="1:160">
      <c r="A17" t="s">
        <v>115</v>
      </c>
      <c r="B17">
        <v>4</v>
      </c>
      <c r="C17" t="s">
        <v>106</v>
      </c>
      <c r="D17">
        <v>3</v>
      </c>
      <c r="E17" t="s">
        <v>99</v>
      </c>
      <c r="F17">
        <v>5</v>
      </c>
      <c r="G17" t="s">
        <v>116</v>
      </c>
      <c r="H17">
        <v>2</v>
      </c>
      <c r="I17" t="s">
        <v>117</v>
      </c>
      <c r="K17" t="b">
        <f t="shared" si="0"/>
        <v>0</v>
      </c>
      <c r="L17" t="str">
        <f t="shared" si="1"/>
        <v>-</v>
      </c>
      <c r="M17" t="b">
        <f t="shared" si="2"/>
        <v>0</v>
      </c>
      <c r="N17" t="str">
        <f t="shared" si="3"/>
        <v>-</v>
      </c>
      <c r="O17" t="b">
        <f t="shared" si="4"/>
        <v>0</v>
      </c>
      <c r="P17" t="str">
        <f t="shared" si="3"/>
        <v>-</v>
      </c>
      <c r="Q17" t="b">
        <f t="shared" si="5"/>
        <v>0</v>
      </c>
      <c r="R17" t="str">
        <f t="shared" ref="R17" si="159">IF(Q17,$A17,"-")</f>
        <v>-</v>
      </c>
      <c r="S17" t="b">
        <f t="shared" si="5"/>
        <v>0</v>
      </c>
      <c r="T17" t="str">
        <f t="shared" si="7"/>
        <v>-</v>
      </c>
      <c r="U17" t="b">
        <f t="shared" si="5"/>
        <v>0</v>
      </c>
      <c r="V17" t="str">
        <f t="shared" si="7"/>
        <v>-</v>
      </c>
      <c r="W17" t="b">
        <f t="shared" si="5"/>
        <v>0</v>
      </c>
      <c r="X17" t="str">
        <f t="shared" ref="X17" si="160">IF(W17,$A17,"-")</f>
        <v>-</v>
      </c>
      <c r="Y17" s="2" t="b">
        <f t="shared" si="9"/>
        <v>0</v>
      </c>
      <c r="Z17" t="b">
        <f t="shared" si="9"/>
        <v>0</v>
      </c>
      <c r="AA17" t="str">
        <f t="shared" si="10"/>
        <v>-</v>
      </c>
      <c r="AB17" t="b">
        <f t="shared" si="9"/>
        <v>0</v>
      </c>
      <c r="AC17" t="str">
        <f t="shared" si="10"/>
        <v>-</v>
      </c>
      <c r="AD17" t="b">
        <f t="shared" si="9"/>
        <v>0</v>
      </c>
      <c r="AE17" t="str">
        <f t="shared" ref="AE17" si="161">IF(AD17,$A17,"-")</f>
        <v>-</v>
      </c>
      <c r="AF17" s="2" t="b">
        <f t="shared" si="12"/>
        <v>0</v>
      </c>
      <c r="AG17" t="b">
        <f t="shared" si="12"/>
        <v>0</v>
      </c>
      <c r="AH17" t="str">
        <f t="shared" si="13"/>
        <v>-</v>
      </c>
      <c r="AI17" s="2" t="b">
        <f t="shared" si="12"/>
        <v>0</v>
      </c>
      <c r="AJ17" t="b">
        <f t="shared" si="12"/>
        <v>0</v>
      </c>
      <c r="AK17" t="str">
        <f t="shared" si="14"/>
        <v>-</v>
      </c>
      <c r="AL17" t="b">
        <f t="shared" si="15"/>
        <v>0</v>
      </c>
      <c r="AM17" t="str">
        <f t="shared" si="14"/>
        <v>-</v>
      </c>
      <c r="AN17" s="2" t="b">
        <f t="shared" si="15"/>
        <v>0</v>
      </c>
      <c r="AO17" s="2" t="b">
        <f t="shared" si="15"/>
        <v>0</v>
      </c>
      <c r="AP17" t="b">
        <f t="shared" si="15"/>
        <v>0</v>
      </c>
      <c r="AQ17" t="str">
        <f t="shared" ref="AQ17" si="162">IF(AP17,$A17,"-")</f>
        <v>-</v>
      </c>
      <c r="AR17" t="b">
        <f t="shared" si="82"/>
        <v>0</v>
      </c>
      <c r="AS17" t="str">
        <f t="shared" ref="AS17" si="163">IF(AR17,$A17,"-")</f>
        <v>-</v>
      </c>
      <c r="AT17" t="b">
        <f t="shared" si="18"/>
        <v>0</v>
      </c>
      <c r="AU17" t="str">
        <f t="shared" ref="AU17" si="164">IF(AT17,$A17,"-")</f>
        <v>-</v>
      </c>
      <c r="AV17" t="b">
        <f t="shared" si="18"/>
        <v>0</v>
      </c>
      <c r="AW17" t="str">
        <f t="shared" ref="AW17" si="165">IF(AV17,$A17,"-")</f>
        <v>-</v>
      </c>
      <c r="AX17" s="2" t="b">
        <f t="shared" si="18"/>
        <v>0</v>
      </c>
      <c r="AY17" t="b">
        <f t="shared" si="18"/>
        <v>0</v>
      </c>
      <c r="AZ17" t="str">
        <f t="shared" si="21"/>
        <v>-</v>
      </c>
      <c r="BA17" s="2" t="b">
        <f t="shared" si="22"/>
        <v>0</v>
      </c>
      <c r="BB17" t="b">
        <f t="shared" si="22"/>
        <v>0</v>
      </c>
      <c r="BC17" t="str">
        <f t="shared" si="23"/>
        <v>-</v>
      </c>
      <c r="BD17" t="b">
        <f t="shared" si="22"/>
        <v>0</v>
      </c>
      <c r="BE17" t="str">
        <f t="shared" si="24"/>
        <v>-</v>
      </c>
      <c r="BF17" s="2" t="b">
        <f t="shared" si="22"/>
        <v>0</v>
      </c>
      <c r="BG17" s="2" t="b">
        <f t="shared" si="25"/>
        <v>0</v>
      </c>
      <c r="BH17" s="2" t="b">
        <f t="shared" si="25"/>
        <v>0</v>
      </c>
      <c r="BI17" t="b">
        <f t="shared" si="25"/>
        <v>0</v>
      </c>
      <c r="BJ17" t="str">
        <f t="shared" si="26"/>
        <v>-</v>
      </c>
      <c r="BK17" s="2" t="b">
        <f t="shared" si="25"/>
        <v>0</v>
      </c>
      <c r="BL17" s="2" t="b">
        <f t="shared" si="86"/>
        <v>0</v>
      </c>
      <c r="BM17" s="2" t="b">
        <f t="shared" si="27"/>
        <v>0</v>
      </c>
      <c r="BN17" t="b">
        <f t="shared" si="27"/>
        <v>0</v>
      </c>
      <c r="BO17" t="str">
        <f t="shared" si="28"/>
        <v>-</v>
      </c>
      <c r="BP17" t="b">
        <f t="shared" si="27"/>
        <v>0</v>
      </c>
      <c r="BQ17" t="str">
        <f t="shared" si="29"/>
        <v>-</v>
      </c>
      <c r="BR17" t="b">
        <f t="shared" si="27"/>
        <v>0</v>
      </c>
      <c r="BS17" t="str">
        <f t="shared" si="30"/>
        <v>-</v>
      </c>
      <c r="BT17" s="2" t="b">
        <f t="shared" si="67"/>
        <v>0</v>
      </c>
      <c r="BU17" s="2" t="b">
        <f t="shared" si="67"/>
        <v>0</v>
      </c>
      <c r="BV17" s="2" t="b">
        <f t="shared" si="67"/>
        <v>0</v>
      </c>
      <c r="BW17" s="2" t="b">
        <f t="shared" si="67"/>
        <v>0</v>
      </c>
      <c r="BX17" s="2" t="b">
        <f t="shared" si="76"/>
        <v>0</v>
      </c>
      <c r="BY17" s="2" t="b">
        <f t="shared" si="31"/>
        <v>0</v>
      </c>
      <c r="BZ17" t="b">
        <f t="shared" si="31"/>
        <v>0</v>
      </c>
      <c r="CA17" t="str">
        <f t="shared" si="32"/>
        <v>-</v>
      </c>
      <c r="CB17" s="2" t="b">
        <f t="shared" si="31"/>
        <v>0</v>
      </c>
      <c r="CC17" t="b">
        <f t="shared" si="31"/>
        <v>0</v>
      </c>
      <c r="CD17" t="str">
        <f t="shared" si="33"/>
        <v>-</v>
      </c>
      <c r="CE17" t="b">
        <f t="shared" si="31"/>
        <v>0</v>
      </c>
      <c r="CF17" t="str">
        <f t="shared" si="34"/>
        <v>-</v>
      </c>
      <c r="CG17" s="2" t="b">
        <f t="shared" si="31"/>
        <v>0</v>
      </c>
      <c r="CH17" s="2" t="b">
        <f t="shared" si="31"/>
        <v>0</v>
      </c>
      <c r="CI17" t="b">
        <f t="shared" si="31"/>
        <v>0</v>
      </c>
      <c r="CJ17" t="str">
        <f t="shared" si="35"/>
        <v>-</v>
      </c>
      <c r="CK17" s="2" t="b">
        <f t="shared" si="31"/>
        <v>0</v>
      </c>
      <c r="CL17" t="b">
        <f t="shared" si="31"/>
        <v>0</v>
      </c>
      <c r="CM17" t="str">
        <f t="shared" si="36"/>
        <v>-</v>
      </c>
      <c r="CN17" t="b">
        <f t="shared" si="31"/>
        <v>0</v>
      </c>
      <c r="CO17" t="str">
        <f t="shared" si="37"/>
        <v>-</v>
      </c>
      <c r="CP17" s="2" t="b">
        <f t="shared" si="31"/>
        <v>0</v>
      </c>
      <c r="CQ17" t="b">
        <f t="shared" si="31"/>
        <v>0</v>
      </c>
      <c r="CR17" t="str">
        <f t="shared" si="38"/>
        <v>-</v>
      </c>
      <c r="CS17" s="2" t="b">
        <f t="shared" si="31"/>
        <v>0</v>
      </c>
      <c r="CT17" t="b">
        <f t="shared" si="31"/>
        <v>0</v>
      </c>
      <c r="CU17" t="str">
        <f t="shared" si="39"/>
        <v>-</v>
      </c>
      <c r="CV17" s="2" t="b">
        <f t="shared" si="144"/>
        <v>0</v>
      </c>
      <c r="CW17" t="b">
        <f t="shared" si="40"/>
        <v>0</v>
      </c>
      <c r="CX17" t="str">
        <f t="shared" si="41"/>
        <v>-</v>
      </c>
      <c r="CY17" t="b">
        <f t="shared" si="40"/>
        <v>0</v>
      </c>
      <c r="CZ17" t="str">
        <f t="shared" si="42"/>
        <v>-</v>
      </c>
      <c r="DA17" t="b">
        <f t="shared" si="40"/>
        <v>0</v>
      </c>
      <c r="DB17" t="str">
        <f t="shared" si="43"/>
        <v>-</v>
      </c>
      <c r="DC17" t="b">
        <f t="shared" si="40"/>
        <v>0</v>
      </c>
      <c r="DD17" t="str">
        <f t="shared" si="44"/>
        <v>-</v>
      </c>
      <c r="DE17" s="2" t="b">
        <f t="shared" si="45"/>
        <v>0</v>
      </c>
      <c r="DF17" t="b">
        <f t="shared" si="45"/>
        <v>0</v>
      </c>
      <c r="DG17" t="str">
        <f t="shared" si="46"/>
        <v>-</v>
      </c>
      <c r="DH17" s="2" t="b">
        <f t="shared" si="45"/>
        <v>0</v>
      </c>
      <c r="DI17" t="b">
        <f t="shared" si="45"/>
        <v>0</v>
      </c>
      <c r="DJ17" t="str">
        <f t="shared" si="47"/>
        <v>-</v>
      </c>
      <c r="DK17" t="b">
        <f t="shared" si="48"/>
        <v>0</v>
      </c>
      <c r="DL17" t="str">
        <f t="shared" si="49"/>
        <v>-</v>
      </c>
      <c r="DM17" s="2" t="b">
        <f t="shared" si="48"/>
        <v>0</v>
      </c>
      <c r="DN17" s="2" t="b">
        <f t="shared" si="48"/>
        <v>0</v>
      </c>
      <c r="DO17" s="2" t="b">
        <f t="shared" si="48"/>
        <v>0</v>
      </c>
      <c r="DP17" s="2" t="b">
        <f t="shared" si="50"/>
        <v>0</v>
      </c>
      <c r="DQ17" s="2" t="b">
        <f t="shared" si="50"/>
        <v>0</v>
      </c>
      <c r="DR17" s="2" t="b">
        <f t="shared" si="50"/>
        <v>0</v>
      </c>
      <c r="DS17" s="2" t="b">
        <f t="shared" si="50"/>
        <v>0</v>
      </c>
      <c r="DT17" t="b">
        <f t="shared" si="87"/>
        <v>0</v>
      </c>
      <c r="DU17" t="str">
        <f t="shared" si="51"/>
        <v>-</v>
      </c>
      <c r="DV17" t="b">
        <f t="shared" si="52"/>
        <v>0</v>
      </c>
      <c r="DW17" t="str">
        <f t="shared" si="53"/>
        <v>-</v>
      </c>
      <c r="DX17" s="2" t="b">
        <f t="shared" si="52"/>
        <v>0</v>
      </c>
      <c r="DY17" s="2" t="b">
        <f t="shared" si="52"/>
        <v>0</v>
      </c>
      <c r="DZ17" s="2" t="b">
        <f t="shared" si="52"/>
        <v>0</v>
      </c>
      <c r="EA17" t="b">
        <f t="shared" si="68"/>
        <v>0</v>
      </c>
      <c r="EC17" t="b">
        <f t="shared" si="68"/>
        <v>0</v>
      </c>
      <c r="ED17" t="b">
        <f t="shared" si="68"/>
        <v>0</v>
      </c>
      <c r="EE17" t="b">
        <f t="shared" si="68"/>
        <v>0</v>
      </c>
      <c r="EF17" s="2" t="b">
        <f t="shared" si="77"/>
        <v>0</v>
      </c>
      <c r="EG17" t="b">
        <f t="shared" si="54"/>
        <v>0</v>
      </c>
      <c r="EH17" s="2" t="b">
        <f t="shared" si="54"/>
        <v>0</v>
      </c>
      <c r="EI17" s="2" t="b">
        <f t="shared" si="54"/>
        <v>0</v>
      </c>
      <c r="EJ17" s="2" t="b">
        <f t="shared" si="54"/>
        <v>0</v>
      </c>
      <c r="EK17" t="b">
        <f t="shared" si="55"/>
        <v>0</v>
      </c>
      <c r="EL17" s="2" t="b">
        <f t="shared" si="55"/>
        <v>0</v>
      </c>
      <c r="EM17" s="2" t="b">
        <f t="shared" si="55"/>
        <v>0</v>
      </c>
      <c r="EN17" s="2" t="b">
        <f t="shared" si="55"/>
        <v>0</v>
      </c>
      <c r="EO17" s="2" t="b">
        <f t="shared" si="56"/>
        <v>0</v>
      </c>
      <c r="EP17" s="2" t="b">
        <f t="shared" si="56"/>
        <v>0</v>
      </c>
      <c r="EQ17" s="2" t="b">
        <f t="shared" si="56"/>
        <v>0</v>
      </c>
      <c r="ER17" s="2" t="b">
        <f t="shared" si="56"/>
        <v>0</v>
      </c>
      <c r="ES17" t="b">
        <f t="shared" si="57"/>
        <v>0</v>
      </c>
      <c r="ET17" s="2" t="b">
        <f t="shared" si="57"/>
        <v>0</v>
      </c>
      <c r="EU17" t="b">
        <f t="shared" si="57"/>
        <v>0</v>
      </c>
      <c r="EV17" t="b">
        <f t="shared" si="57"/>
        <v>0</v>
      </c>
      <c r="EW17" t="b">
        <f t="shared" si="58"/>
        <v>0</v>
      </c>
      <c r="EX17" t="b">
        <f t="shared" si="58"/>
        <v>0</v>
      </c>
      <c r="EY17" t="b">
        <f t="shared" si="58"/>
        <v>0</v>
      </c>
      <c r="EZ17" t="b">
        <f t="shared" si="58"/>
        <v>0</v>
      </c>
      <c r="FA17" t="b">
        <f t="shared" si="59"/>
        <v>0</v>
      </c>
      <c r="FD17" t="s">
        <v>521</v>
      </c>
    </row>
    <row r="18" spans="1:160">
      <c r="A18" t="s">
        <v>118</v>
      </c>
      <c r="B18">
        <v>3</v>
      </c>
      <c r="C18" t="s">
        <v>74</v>
      </c>
      <c r="D18">
        <v>0</v>
      </c>
      <c r="E18" t="s">
        <v>69</v>
      </c>
      <c r="F18">
        <v>0</v>
      </c>
      <c r="G18" t="s">
        <v>69</v>
      </c>
      <c r="H18">
        <v>0</v>
      </c>
      <c r="I18" t="s">
        <v>69</v>
      </c>
      <c r="K18" t="b">
        <f t="shared" si="0"/>
        <v>0</v>
      </c>
      <c r="L18" t="str">
        <f t="shared" si="1"/>
        <v>-</v>
      </c>
      <c r="M18" t="b">
        <f t="shared" si="2"/>
        <v>0</v>
      </c>
      <c r="N18" t="str">
        <f t="shared" si="3"/>
        <v>-</v>
      </c>
      <c r="O18" t="b">
        <f t="shared" si="4"/>
        <v>0</v>
      </c>
      <c r="P18" t="str">
        <f t="shared" si="3"/>
        <v>-</v>
      </c>
      <c r="Q18" t="b">
        <f t="shared" si="5"/>
        <v>0</v>
      </c>
      <c r="R18" t="str">
        <f t="shared" ref="R18" si="166">IF(Q18,$A18,"-")</f>
        <v>-</v>
      </c>
      <c r="S18" t="b">
        <f t="shared" si="5"/>
        <v>0</v>
      </c>
      <c r="T18" t="str">
        <f t="shared" si="7"/>
        <v>-</v>
      </c>
      <c r="U18" t="b">
        <f t="shared" si="5"/>
        <v>0</v>
      </c>
      <c r="V18" t="str">
        <f t="shared" si="7"/>
        <v>-</v>
      </c>
      <c r="W18" t="b">
        <f t="shared" si="5"/>
        <v>0</v>
      </c>
      <c r="X18" t="str">
        <f t="shared" ref="X18" si="167">IF(W18,$A18,"-")</f>
        <v>-</v>
      </c>
      <c r="Y18" s="2" t="b">
        <f t="shared" si="9"/>
        <v>0</v>
      </c>
      <c r="Z18" t="b">
        <f t="shared" si="9"/>
        <v>0</v>
      </c>
      <c r="AA18" t="str">
        <f t="shared" si="10"/>
        <v>-</v>
      </c>
      <c r="AB18" t="b">
        <f t="shared" si="9"/>
        <v>0</v>
      </c>
      <c r="AC18" t="str">
        <f t="shared" si="10"/>
        <v>-</v>
      </c>
      <c r="AD18" t="b">
        <f t="shared" si="9"/>
        <v>0</v>
      </c>
      <c r="AE18" t="str">
        <f t="shared" ref="AE18" si="168">IF(AD18,$A18,"-")</f>
        <v>-</v>
      </c>
      <c r="AF18" s="2" t="b">
        <f t="shared" si="12"/>
        <v>0</v>
      </c>
      <c r="AG18" t="b">
        <f t="shared" si="12"/>
        <v>0</v>
      </c>
      <c r="AH18" t="str">
        <f t="shared" si="13"/>
        <v>-</v>
      </c>
      <c r="AI18" s="2" t="b">
        <f t="shared" si="12"/>
        <v>0</v>
      </c>
      <c r="AJ18" t="b">
        <f t="shared" si="12"/>
        <v>0</v>
      </c>
      <c r="AK18" t="str">
        <f t="shared" si="14"/>
        <v>-</v>
      </c>
      <c r="AL18" t="b">
        <f t="shared" si="15"/>
        <v>0</v>
      </c>
      <c r="AM18" t="str">
        <f t="shared" si="14"/>
        <v>-</v>
      </c>
      <c r="AN18" s="2" t="b">
        <f t="shared" si="15"/>
        <v>0</v>
      </c>
      <c r="AO18" s="2" t="b">
        <f t="shared" si="15"/>
        <v>0</v>
      </c>
      <c r="AP18" t="b">
        <f t="shared" si="15"/>
        <v>0</v>
      </c>
      <c r="AQ18" t="str">
        <f t="shared" ref="AQ18" si="169">IF(AP18,$A18,"-")</f>
        <v>-</v>
      </c>
      <c r="AR18" t="b">
        <f t="shared" si="82"/>
        <v>0</v>
      </c>
      <c r="AS18" t="str">
        <f t="shared" ref="AS18" si="170">IF(AR18,$A18,"-")</f>
        <v>-</v>
      </c>
      <c r="AT18" t="b">
        <f t="shared" si="18"/>
        <v>0</v>
      </c>
      <c r="AU18" t="str">
        <f t="shared" ref="AU18" si="171">IF(AT18,$A18,"-")</f>
        <v>-</v>
      </c>
      <c r="AV18" t="b">
        <f t="shared" si="18"/>
        <v>0</v>
      </c>
      <c r="AW18" t="str">
        <f t="shared" ref="AW18" si="172">IF(AV18,$A18,"-")</f>
        <v>-</v>
      </c>
      <c r="AX18" s="2" t="b">
        <f t="shared" si="18"/>
        <v>0</v>
      </c>
      <c r="AY18" t="b">
        <f t="shared" si="18"/>
        <v>0</v>
      </c>
      <c r="AZ18" t="str">
        <f t="shared" si="21"/>
        <v>-</v>
      </c>
      <c r="BA18" s="2" t="b">
        <f t="shared" si="22"/>
        <v>0</v>
      </c>
      <c r="BB18" t="b">
        <f t="shared" si="22"/>
        <v>0</v>
      </c>
      <c r="BC18" t="str">
        <f t="shared" si="23"/>
        <v>-</v>
      </c>
      <c r="BD18" t="b">
        <f t="shared" si="22"/>
        <v>0</v>
      </c>
      <c r="BE18" t="str">
        <f t="shared" si="24"/>
        <v>-</v>
      </c>
      <c r="BF18" s="2" t="b">
        <f t="shared" si="22"/>
        <v>0</v>
      </c>
      <c r="BG18" s="2" t="b">
        <f t="shared" si="25"/>
        <v>0</v>
      </c>
      <c r="BH18" s="2" t="b">
        <f t="shared" si="25"/>
        <v>0</v>
      </c>
      <c r="BI18" t="b">
        <f t="shared" si="25"/>
        <v>0</v>
      </c>
      <c r="BJ18" t="str">
        <f t="shared" si="26"/>
        <v>-</v>
      </c>
      <c r="BK18" s="2" t="b">
        <f t="shared" si="25"/>
        <v>0</v>
      </c>
      <c r="BL18" s="2" t="b">
        <f t="shared" si="86"/>
        <v>0</v>
      </c>
      <c r="BM18" s="2" t="b">
        <f t="shared" si="27"/>
        <v>0</v>
      </c>
      <c r="BN18" t="b">
        <f t="shared" si="27"/>
        <v>0</v>
      </c>
      <c r="BO18" t="str">
        <f t="shared" si="28"/>
        <v>-</v>
      </c>
      <c r="BP18" t="b">
        <f t="shared" si="27"/>
        <v>0</v>
      </c>
      <c r="BQ18" t="str">
        <f t="shared" si="29"/>
        <v>-</v>
      </c>
      <c r="BR18" t="b">
        <f t="shared" si="27"/>
        <v>0</v>
      </c>
      <c r="BS18" t="str">
        <f t="shared" si="30"/>
        <v>-</v>
      </c>
      <c r="BT18" s="2" t="b">
        <f t="shared" si="67"/>
        <v>0</v>
      </c>
      <c r="BU18" s="2" t="b">
        <f t="shared" si="67"/>
        <v>0</v>
      </c>
      <c r="BV18" s="2" t="b">
        <f t="shared" si="67"/>
        <v>0</v>
      </c>
      <c r="BW18" s="2" t="b">
        <f t="shared" si="67"/>
        <v>0</v>
      </c>
      <c r="BX18" s="2" t="b">
        <f t="shared" si="76"/>
        <v>0</v>
      </c>
      <c r="BY18" s="2" t="b">
        <f t="shared" si="31"/>
        <v>0</v>
      </c>
      <c r="BZ18" t="b">
        <f t="shared" si="31"/>
        <v>0</v>
      </c>
      <c r="CA18" t="str">
        <f t="shared" si="32"/>
        <v>-</v>
      </c>
      <c r="CB18" s="2" t="b">
        <f t="shared" si="31"/>
        <v>0</v>
      </c>
      <c r="CC18" t="b">
        <f t="shared" si="31"/>
        <v>0</v>
      </c>
      <c r="CD18" t="str">
        <f t="shared" si="33"/>
        <v>-</v>
      </c>
      <c r="CE18" t="b">
        <f t="shared" si="31"/>
        <v>0</v>
      </c>
      <c r="CF18" t="str">
        <f t="shared" si="34"/>
        <v>-</v>
      </c>
      <c r="CG18" s="2" t="b">
        <f t="shared" si="31"/>
        <v>0</v>
      </c>
      <c r="CH18" s="2" t="b">
        <f t="shared" si="31"/>
        <v>0</v>
      </c>
      <c r="CI18" t="b">
        <f t="shared" si="31"/>
        <v>0</v>
      </c>
      <c r="CJ18" t="str">
        <f t="shared" si="35"/>
        <v>-</v>
      </c>
      <c r="CK18" s="2" t="b">
        <f t="shared" si="31"/>
        <v>0</v>
      </c>
      <c r="CL18" t="b">
        <f t="shared" si="31"/>
        <v>0</v>
      </c>
      <c r="CM18" t="str">
        <f t="shared" si="36"/>
        <v>-</v>
      </c>
      <c r="CN18" t="b">
        <f t="shared" si="31"/>
        <v>0</v>
      </c>
      <c r="CO18" t="str">
        <f t="shared" si="37"/>
        <v>-</v>
      </c>
      <c r="CP18" s="2" t="b">
        <f t="shared" si="31"/>
        <v>0</v>
      </c>
      <c r="CQ18" t="b">
        <f t="shared" si="31"/>
        <v>0</v>
      </c>
      <c r="CR18" t="str">
        <f t="shared" si="38"/>
        <v>-</v>
      </c>
      <c r="CS18" s="2" t="b">
        <f t="shared" si="31"/>
        <v>0</v>
      </c>
      <c r="CT18" t="b">
        <f t="shared" si="31"/>
        <v>0</v>
      </c>
      <c r="CU18" t="str">
        <f t="shared" si="39"/>
        <v>-</v>
      </c>
      <c r="CV18" s="2" t="b">
        <f t="shared" si="144"/>
        <v>0</v>
      </c>
      <c r="CW18" t="b">
        <f t="shared" si="40"/>
        <v>0</v>
      </c>
      <c r="CX18" t="str">
        <f t="shared" si="41"/>
        <v>-</v>
      </c>
      <c r="CY18" t="b">
        <f t="shared" si="40"/>
        <v>0</v>
      </c>
      <c r="CZ18" t="str">
        <f t="shared" si="42"/>
        <v>-</v>
      </c>
      <c r="DA18" t="b">
        <f t="shared" si="40"/>
        <v>0</v>
      </c>
      <c r="DB18" t="str">
        <f t="shared" si="43"/>
        <v>-</v>
      </c>
      <c r="DC18" t="b">
        <f t="shared" si="40"/>
        <v>0</v>
      </c>
      <c r="DD18" t="str">
        <f t="shared" si="44"/>
        <v>-</v>
      </c>
      <c r="DE18" s="2" t="b">
        <f t="shared" si="45"/>
        <v>0</v>
      </c>
      <c r="DF18" t="b">
        <f t="shared" si="45"/>
        <v>0</v>
      </c>
      <c r="DG18" t="str">
        <f t="shared" si="46"/>
        <v>-</v>
      </c>
      <c r="DH18" s="2" t="b">
        <f t="shared" si="45"/>
        <v>0</v>
      </c>
      <c r="DI18" t="b">
        <f t="shared" si="45"/>
        <v>0</v>
      </c>
      <c r="DJ18" t="str">
        <f t="shared" si="47"/>
        <v>-</v>
      </c>
      <c r="DK18" t="b">
        <f t="shared" si="48"/>
        <v>0</v>
      </c>
      <c r="DL18" t="str">
        <f t="shared" si="49"/>
        <v>-</v>
      </c>
      <c r="DM18" s="2" t="b">
        <f t="shared" si="48"/>
        <v>0</v>
      </c>
      <c r="DN18" s="2" t="b">
        <f t="shared" si="48"/>
        <v>0</v>
      </c>
      <c r="DO18" s="2" t="b">
        <f t="shared" si="48"/>
        <v>0</v>
      </c>
      <c r="DP18" s="2" t="b">
        <f t="shared" si="50"/>
        <v>0</v>
      </c>
      <c r="DQ18" s="2" t="b">
        <f t="shared" si="50"/>
        <v>0</v>
      </c>
      <c r="DR18" s="2" t="b">
        <f t="shared" si="50"/>
        <v>0</v>
      </c>
      <c r="DS18" s="2" t="b">
        <f t="shared" si="50"/>
        <v>0</v>
      </c>
      <c r="DT18" t="b">
        <f t="shared" si="87"/>
        <v>0</v>
      </c>
      <c r="DU18" t="str">
        <f t="shared" si="51"/>
        <v>-</v>
      </c>
      <c r="DV18" t="b">
        <f t="shared" si="52"/>
        <v>0</v>
      </c>
      <c r="DW18" t="str">
        <f t="shared" si="53"/>
        <v>-</v>
      </c>
      <c r="DX18" s="2" t="b">
        <f t="shared" si="52"/>
        <v>0</v>
      </c>
      <c r="DY18" s="2" t="b">
        <f t="shared" si="52"/>
        <v>0</v>
      </c>
      <c r="DZ18" s="2" t="b">
        <f t="shared" si="52"/>
        <v>0</v>
      </c>
      <c r="EA18" t="b">
        <f t="shared" si="68"/>
        <v>0</v>
      </c>
      <c r="EC18" t="b">
        <f t="shared" si="68"/>
        <v>0</v>
      </c>
      <c r="ED18" t="b">
        <f t="shared" si="68"/>
        <v>0</v>
      </c>
      <c r="EE18" t="b">
        <f t="shared" si="68"/>
        <v>0</v>
      </c>
      <c r="EF18" s="2" t="b">
        <f t="shared" si="77"/>
        <v>0</v>
      </c>
      <c r="EG18" t="b">
        <f t="shared" si="54"/>
        <v>0</v>
      </c>
      <c r="EH18" s="2" t="b">
        <f t="shared" si="54"/>
        <v>0</v>
      </c>
      <c r="EI18" s="2" t="b">
        <f t="shared" si="54"/>
        <v>0</v>
      </c>
      <c r="EJ18" s="2" t="b">
        <f t="shared" si="54"/>
        <v>0</v>
      </c>
      <c r="EK18" t="b">
        <f t="shared" si="55"/>
        <v>0</v>
      </c>
      <c r="EL18" s="2" t="b">
        <f t="shared" si="55"/>
        <v>0</v>
      </c>
      <c r="EM18" s="2" t="b">
        <f t="shared" si="55"/>
        <v>0</v>
      </c>
      <c r="EN18" s="2" t="b">
        <f t="shared" si="55"/>
        <v>0</v>
      </c>
      <c r="EO18" s="2" t="b">
        <f t="shared" si="56"/>
        <v>0</v>
      </c>
      <c r="EP18" s="2" t="b">
        <f t="shared" si="56"/>
        <v>0</v>
      </c>
      <c r="EQ18" s="2" t="b">
        <f t="shared" si="56"/>
        <v>0</v>
      </c>
      <c r="ER18" s="2" t="b">
        <f t="shared" si="56"/>
        <v>0</v>
      </c>
      <c r="ES18" t="b">
        <f t="shared" si="57"/>
        <v>0</v>
      </c>
      <c r="ET18" s="2" t="b">
        <f t="shared" si="57"/>
        <v>0</v>
      </c>
      <c r="EU18" t="b">
        <f t="shared" si="57"/>
        <v>0</v>
      </c>
      <c r="EV18" t="b">
        <f t="shared" si="57"/>
        <v>0</v>
      </c>
      <c r="EW18" t="b">
        <f t="shared" si="58"/>
        <v>0</v>
      </c>
      <c r="EX18" t="b">
        <f t="shared" si="58"/>
        <v>0</v>
      </c>
      <c r="EY18" t="b">
        <f t="shared" si="58"/>
        <v>0</v>
      </c>
      <c r="EZ18" t="b">
        <f t="shared" si="58"/>
        <v>0</v>
      </c>
      <c r="FA18" t="b">
        <f t="shared" si="59"/>
        <v>0</v>
      </c>
      <c r="FD18" t="s">
        <v>602</v>
      </c>
    </row>
    <row r="19" spans="1:160">
      <c r="A19" t="s">
        <v>119</v>
      </c>
      <c r="B19">
        <v>3</v>
      </c>
      <c r="C19" t="s">
        <v>120</v>
      </c>
      <c r="D19">
        <v>0</v>
      </c>
      <c r="E19" t="s">
        <v>69</v>
      </c>
      <c r="F19">
        <v>0</v>
      </c>
      <c r="G19" t="s">
        <v>69</v>
      </c>
      <c r="H19">
        <v>0</v>
      </c>
      <c r="I19" t="s">
        <v>69</v>
      </c>
      <c r="K19" t="b">
        <f t="shared" si="0"/>
        <v>0</v>
      </c>
      <c r="L19" t="str">
        <f t="shared" si="1"/>
        <v>-</v>
      </c>
      <c r="M19" t="b">
        <f t="shared" si="2"/>
        <v>0</v>
      </c>
      <c r="N19" t="str">
        <f t="shared" si="3"/>
        <v>-</v>
      </c>
      <c r="O19" t="b">
        <f t="shared" si="4"/>
        <v>0</v>
      </c>
      <c r="P19" t="str">
        <f t="shared" si="3"/>
        <v>-</v>
      </c>
      <c r="Q19" t="b">
        <f t="shared" si="5"/>
        <v>0</v>
      </c>
      <c r="R19" t="str">
        <f t="shared" ref="R19" si="173">IF(Q19,$A19,"-")</f>
        <v>-</v>
      </c>
      <c r="S19" t="b">
        <f t="shared" si="5"/>
        <v>0</v>
      </c>
      <c r="T19" t="str">
        <f t="shared" si="7"/>
        <v>-</v>
      </c>
      <c r="U19" t="b">
        <f t="shared" si="5"/>
        <v>0</v>
      </c>
      <c r="V19" t="str">
        <f t="shared" si="7"/>
        <v>-</v>
      </c>
      <c r="W19" t="b">
        <f t="shared" si="5"/>
        <v>0</v>
      </c>
      <c r="X19" t="str">
        <f t="shared" ref="X19" si="174">IF(W19,$A19,"-")</f>
        <v>-</v>
      </c>
      <c r="Y19" s="2" t="b">
        <f t="shared" si="9"/>
        <v>0</v>
      </c>
      <c r="Z19" t="b">
        <f t="shared" si="9"/>
        <v>0</v>
      </c>
      <c r="AA19" t="str">
        <f t="shared" si="10"/>
        <v>-</v>
      </c>
      <c r="AB19" t="b">
        <f t="shared" si="9"/>
        <v>0</v>
      </c>
      <c r="AC19" t="str">
        <f t="shared" si="10"/>
        <v>-</v>
      </c>
      <c r="AD19" t="b">
        <f t="shared" si="9"/>
        <v>0</v>
      </c>
      <c r="AE19" t="str">
        <f t="shared" ref="AE19" si="175">IF(AD19,$A19,"-")</f>
        <v>-</v>
      </c>
      <c r="AF19" s="2" t="b">
        <f t="shared" si="12"/>
        <v>0</v>
      </c>
      <c r="AG19" t="b">
        <f t="shared" si="12"/>
        <v>0</v>
      </c>
      <c r="AH19" t="str">
        <f t="shared" si="13"/>
        <v>-</v>
      </c>
      <c r="AI19" s="2" t="b">
        <f t="shared" si="12"/>
        <v>0</v>
      </c>
      <c r="AJ19" t="b">
        <f t="shared" si="12"/>
        <v>0</v>
      </c>
      <c r="AK19" t="str">
        <f t="shared" si="14"/>
        <v>-</v>
      </c>
      <c r="AL19" t="b">
        <f t="shared" si="15"/>
        <v>0</v>
      </c>
      <c r="AM19" t="str">
        <f t="shared" si="14"/>
        <v>-</v>
      </c>
      <c r="AN19" s="2" t="b">
        <f t="shared" si="15"/>
        <v>0</v>
      </c>
      <c r="AO19" s="2" t="b">
        <f t="shared" si="15"/>
        <v>0</v>
      </c>
      <c r="AP19" t="b">
        <f t="shared" si="15"/>
        <v>0</v>
      </c>
      <c r="AQ19" t="str">
        <f t="shared" ref="AQ19" si="176">IF(AP19,$A19,"-")</f>
        <v>-</v>
      </c>
      <c r="AR19" t="b">
        <f t="shared" si="82"/>
        <v>0</v>
      </c>
      <c r="AS19" t="str">
        <f t="shared" ref="AS19" si="177">IF(AR19,$A19,"-")</f>
        <v>-</v>
      </c>
      <c r="AT19" t="b">
        <f t="shared" si="18"/>
        <v>0</v>
      </c>
      <c r="AU19" t="str">
        <f t="shared" ref="AU19" si="178">IF(AT19,$A19,"-")</f>
        <v>-</v>
      </c>
      <c r="AV19" t="b">
        <f t="shared" si="18"/>
        <v>0</v>
      </c>
      <c r="AW19" t="str">
        <f t="shared" ref="AW19" si="179">IF(AV19,$A19,"-")</f>
        <v>-</v>
      </c>
      <c r="AX19" s="2" t="b">
        <f t="shared" si="18"/>
        <v>0</v>
      </c>
      <c r="AY19" t="b">
        <f t="shared" si="18"/>
        <v>0</v>
      </c>
      <c r="AZ19" t="str">
        <f t="shared" si="21"/>
        <v>-</v>
      </c>
      <c r="BA19" s="2" t="b">
        <f t="shared" si="22"/>
        <v>0</v>
      </c>
      <c r="BB19" t="b">
        <f t="shared" si="22"/>
        <v>0</v>
      </c>
      <c r="BC19" t="str">
        <f t="shared" si="23"/>
        <v>-</v>
      </c>
      <c r="BD19" t="b">
        <f t="shared" si="22"/>
        <v>0</v>
      </c>
      <c r="BE19" t="str">
        <f t="shared" si="24"/>
        <v>-</v>
      </c>
      <c r="BF19" s="2" t="b">
        <f t="shared" si="22"/>
        <v>0</v>
      </c>
      <c r="BG19" s="2" t="b">
        <f t="shared" si="25"/>
        <v>0</v>
      </c>
      <c r="BH19" s="2" t="b">
        <f t="shared" si="25"/>
        <v>0</v>
      </c>
      <c r="BI19" t="b">
        <f t="shared" si="25"/>
        <v>0</v>
      </c>
      <c r="BJ19" t="str">
        <f t="shared" si="26"/>
        <v>-</v>
      </c>
      <c r="BK19" s="2" t="b">
        <f t="shared" si="25"/>
        <v>0</v>
      </c>
      <c r="BL19" s="2" t="b">
        <f t="shared" si="86"/>
        <v>0</v>
      </c>
      <c r="BM19" s="2" t="b">
        <f t="shared" si="27"/>
        <v>0</v>
      </c>
      <c r="BN19" t="b">
        <f t="shared" si="27"/>
        <v>0</v>
      </c>
      <c r="BO19" t="str">
        <f t="shared" si="28"/>
        <v>-</v>
      </c>
      <c r="BP19" t="b">
        <f t="shared" si="27"/>
        <v>0</v>
      </c>
      <c r="BQ19" t="str">
        <f t="shared" si="29"/>
        <v>-</v>
      </c>
      <c r="BR19" t="b">
        <f t="shared" si="27"/>
        <v>0</v>
      </c>
      <c r="BS19" t="str">
        <f t="shared" si="30"/>
        <v>-</v>
      </c>
      <c r="BT19" s="2" t="b">
        <f t="shared" si="67"/>
        <v>0</v>
      </c>
      <c r="BU19" s="2" t="b">
        <f t="shared" si="67"/>
        <v>0</v>
      </c>
      <c r="BV19" s="2" t="b">
        <f t="shared" si="67"/>
        <v>0</v>
      </c>
      <c r="BW19" s="2" t="b">
        <f t="shared" si="67"/>
        <v>0</v>
      </c>
      <c r="BX19" s="2" t="b">
        <f t="shared" si="76"/>
        <v>0</v>
      </c>
      <c r="BY19" s="2" t="b">
        <f t="shared" si="76"/>
        <v>0</v>
      </c>
      <c r="BZ19" t="b">
        <f t="shared" si="76"/>
        <v>0</v>
      </c>
      <c r="CA19" t="str">
        <f t="shared" si="32"/>
        <v>-</v>
      </c>
      <c r="CB19" s="2" t="b">
        <f t="shared" si="76"/>
        <v>0</v>
      </c>
      <c r="CC19" t="b">
        <f t="shared" si="76"/>
        <v>0</v>
      </c>
      <c r="CD19" t="str">
        <f t="shared" si="33"/>
        <v>-</v>
      </c>
      <c r="CE19" t="b">
        <f t="shared" ref="CE19:CI82" si="180">OR($C19=CE$1,$E19=CE$1,$G19=CE$1,$I19=CE$1)</f>
        <v>0</v>
      </c>
      <c r="CF19" t="str">
        <f t="shared" si="34"/>
        <v>-</v>
      </c>
      <c r="CG19" s="2" t="b">
        <f t="shared" si="180"/>
        <v>0</v>
      </c>
      <c r="CH19" s="2" t="b">
        <f t="shared" si="180"/>
        <v>0</v>
      </c>
      <c r="CI19" t="b">
        <f t="shared" si="180"/>
        <v>0</v>
      </c>
      <c r="CJ19" t="str">
        <f t="shared" si="35"/>
        <v>-</v>
      </c>
      <c r="CK19" s="2" t="b">
        <f t="shared" ref="CK19:CP82" si="181">OR($C19=CK$1,$E19=CK$1,$G19=CK$1,$I19=CK$1)</f>
        <v>0</v>
      </c>
      <c r="CL19" t="b">
        <f t="shared" si="181"/>
        <v>0</v>
      </c>
      <c r="CM19" t="str">
        <f t="shared" si="36"/>
        <v>-</v>
      </c>
      <c r="CN19" t="b">
        <f t="shared" si="181"/>
        <v>0</v>
      </c>
      <c r="CO19" t="str">
        <f t="shared" si="37"/>
        <v>-</v>
      </c>
      <c r="CP19" s="2" t="b">
        <f t="shared" si="181"/>
        <v>0</v>
      </c>
      <c r="CQ19" t="b">
        <f t="shared" ref="CQ19:DA82" si="182">OR($C19=CQ$1,$E19=CQ$1,$G19=CQ$1,$I19=CQ$1)</f>
        <v>0</v>
      </c>
      <c r="CR19" t="str">
        <f t="shared" si="38"/>
        <v>-</v>
      </c>
      <c r="CS19" s="2" t="b">
        <f t="shared" si="182"/>
        <v>0</v>
      </c>
      <c r="CT19" t="b">
        <f t="shared" si="182"/>
        <v>0</v>
      </c>
      <c r="CU19" t="str">
        <f t="shared" si="39"/>
        <v>-</v>
      </c>
      <c r="CV19" s="2" t="b">
        <f t="shared" si="144"/>
        <v>0</v>
      </c>
      <c r="CW19" t="b">
        <f t="shared" si="40"/>
        <v>0</v>
      </c>
      <c r="CX19" t="str">
        <f t="shared" si="41"/>
        <v>-</v>
      </c>
      <c r="CY19" t="b">
        <f t="shared" si="40"/>
        <v>0</v>
      </c>
      <c r="CZ19" t="str">
        <f t="shared" si="42"/>
        <v>-</v>
      </c>
      <c r="DA19" t="b">
        <f t="shared" si="40"/>
        <v>0</v>
      </c>
      <c r="DB19" t="str">
        <f t="shared" si="43"/>
        <v>-</v>
      </c>
      <c r="DC19" t="b">
        <f t="shared" si="40"/>
        <v>0</v>
      </c>
      <c r="DD19" t="str">
        <f t="shared" si="44"/>
        <v>-</v>
      </c>
      <c r="DE19" s="2" t="b">
        <f t="shared" si="45"/>
        <v>0</v>
      </c>
      <c r="DF19" t="b">
        <f t="shared" si="45"/>
        <v>0</v>
      </c>
      <c r="DG19" t="str">
        <f t="shared" si="46"/>
        <v>-</v>
      </c>
      <c r="DH19" s="2" t="b">
        <f t="shared" si="45"/>
        <v>0</v>
      </c>
      <c r="DI19" t="b">
        <f t="shared" si="45"/>
        <v>0</v>
      </c>
      <c r="DJ19" t="str">
        <f t="shared" si="47"/>
        <v>-</v>
      </c>
      <c r="DK19" t="b">
        <f t="shared" si="48"/>
        <v>0</v>
      </c>
      <c r="DL19" t="str">
        <f t="shared" si="49"/>
        <v>-</v>
      </c>
      <c r="DM19" s="2" t="b">
        <f t="shared" si="48"/>
        <v>0</v>
      </c>
      <c r="DN19" s="2" t="b">
        <f t="shared" si="48"/>
        <v>0</v>
      </c>
      <c r="DO19" s="2" t="b">
        <f t="shared" si="48"/>
        <v>0</v>
      </c>
      <c r="DP19" s="2" t="b">
        <f t="shared" si="50"/>
        <v>0</v>
      </c>
      <c r="DQ19" s="2" t="b">
        <f t="shared" si="50"/>
        <v>0</v>
      </c>
      <c r="DR19" s="2" t="b">
        <f t="shared" si="50"/>
        <v>0</v>
      </c>
      <c r="DS19" s="2" t="b">
        <f t="shared" si="50"/>
        <v>0</v>
      </c>
      <c r="DT19" t="b">
        <f t="shared" si="87"/>
        <v>0</v>
      </c>
      <c r="DU19" t="str">
        <f t="shared" si="51"/>
        <v>-</v>
      </c>
      <c r="DV19" t="b">
        <f t="shared" si="52"/>
        <v>0</v>
      </c>
      <c r="DW19" t="str">
        <f t="shared" si="53"/>
        <v>-</v>
      </c>
      <c r="DX19" s="2" t="b">
        <f t="shared" si="52"/>
        <v>0</v>
      </c>
      <c r="DY19" s="2" t="b">
        <f t="shared" si="52"/>
        <v>0</v>
      </c>
      <c r="DZ19" s="2" t="b">
        <f t="shared" si="52"/>
        <v>0</v>
      </c>
      <c r="EA19" t="b">
        <f t="shared" si="68"/>
        <v>0</v>
      </c>
      <c r="EC19" t="b">
        <f t="shared" si="68"/>
        <v>0</v>
      </c>
      <c r="ED19" t="b">
        <f t="shared" si="68"/>
        <v>0</v>
      </c>
      <c r="EE19" t="b">
        <f t="shared" si="68"/>
        <v>0</v>
      </c>
      <c r="EF19" s="2" t="b">
        <f t="shared" si="77"/>
        <v>0</v>
      </c>
      <c r="EG19" t="b">
        <f t="shared" si="54"/>
        <v>0</v>
      </c>
      <c r="EH19" s="2" t="b">
        <f t="shared" si="54"/>
        <v>0</v>
      </c>
      <c r="EI19" s="2" t="b">
        <f t="shared" si="54"/>
        <v>0</v>
      </c>
      <c r="EJ19" s="2" t="b">
        <f t="shared" si="54"/>
        <v>0</v>
      </c>
      <c r="EK19" t="b">
        <f t="shared" si="55"/>
        <v>0</v>
      </c>
      <c r="EL19" s="2" t="b">
        <f t="shared" si="55"/>
        <v>0</v>
      </c>
      <c r="EM19" s="2" t="b">
        <f t="shared" si="55"/>
        <v>0</v>
      </c>
      <c r="EN19" s="2" t="b">
        <f t="shared" si="55"/>
        <v>0</v>
      </c>
      <c r="EO19" s="2" t="b">
        <f t="shared" si="56"/>
        <v>0</v>
      </c>
      <c r="EP19" s="2" t="b">
        <f t="shared" si="56"/>
        <v>0</v>
      </c>
      <c r="EQ19" s="2" t="b">
        <f t="shared" si="56"/>
        <v>0</v>
      </c>
      <c r="ER19" s="2" t="b">
        <f t="shared" si="56"/>
        <v>0</v>
      </c>
      <c r="ES19" t="b">
        <f t="shared" si="57"/>
        <v>0</v>
      </c>
      <c r="ET19" s="2" t="b">
        <f t="shared" si="57"/>
        <v>0</v>
      </c>
      <c r="EU19" t="b">
        <f t="shared" si="57"/>
        <v>0</v>
      </c>
      <c r="EV19" t="b">
        <f t="shared" si="57"/>
        <v>0</v>
      </c>
      <c r="EW19" t="b">
        <f t="shared" si="58"/>
        <v>0</v>
      </c>
      <c r="EX19" t="b">
        <f t="shared" si="58"/>
        <v>0</v>
      </c>
      <c r="EY19" t="b">
        <f t="shared" si="58"/>
        <v>0</v>
      </c>
      <c r="EZ19" t="b">
        <f t="shared" si="58"/>
        <v>0</v>
      </c>
      <c r="FA19" t="b">
        <f t="shared" si="59"/>
        <v>0</v>
      </c>
    </row>
    <row r="20" spans="1:160">
      <c r="A20" t="s">
        <v>121</v>
      </c>
      <c r="B20">
        <v>3</v>
      </c>
      <c r="C20" t="s">
        <v>122</v>
      </c>
      <c r="D20">
        <v>0</v>
      </c>
      <c r="E20" t="s">
        <v>69</v>
      </c>
      <c r="F20">
        <v>0</v>
      </c>
      <c r="G20" t="s">
        <v>69</v>
      </c>
      <c r="H20">
        <v>0</v>
      </c>
      <c r="I20" t="s">
        <v>69</v>
      </c>
      <c r="K20" t="b">
        <f t="shared" si="0"/>
        <v>0</v>
      </c>
      <c r="L20" t="str">
        <f t="shared" si="1"/>
        <v>-</v>
      </c>
      <c r="M20" t="b">
        <f t="shared" si="2"/>
        <v>0</v>
      </c>
      <c r="N20" t="str">
        <f t="shared" si="3"/>
        <v>-</v>
      </c>
      <c r="O20" t="b">
        <f t="shared" si="4"/>
        <v>0</v>
      </c>
      <c r="P20" t="str">
        <f t="shared" si="3"/>
        <v>-</v>
      </c>
      <c r="Q20" t="b">
        <f t="shared" si="5"/>
        <v>0</v>
      </c>
      <c r="R20" t="str">
        <f t="shared" ref="R20" si="183">IF(Q20,$A20,"-")</f>
        <v>-</v>
      </c>
      <c r="S20" t="b">
        <f t="shared" si="5"/>
        <v>0</v>
      </c>
      <c r="T20" t="str">
        <f t="shared" si="7"/>
        <v>-</v>
      </c>
      <c r="U20" t="b">
        <f t="shared" si="5"/>
        <v>0</v>
      </c>
      <c r="V20" t="str">
        <f t="shared" si="7"/>
        <v>-</v>
      </c>
      <c r="W20" t="b">
        <f t="shared" si="5"/>
        <v>0</v>
      </c>
      <c r="X20" t="str">
        <f t="shared" ref="X20" si="184">IF(W20,$A20,"-")</f>
        <v>-</v>
      </c>
      <c r="Y20" s="2" t="b">
        <f t="shared" si="9"/>
        <v>0</v>
      </c>
      <c r="Z20" t="b">
        <f t="shared" si="9"/>
        <v>0</v>
      </c>
      <c r="AA20" t="str">
        <f t="shared" si="10"/>
        <v>-</v>
      </c>
      <c r="AB20" t="b">
        <f t="shared" si="9"/>
        <v>0</v>
      </c>
      <c r="AC20" t="str">
        <f t="shared" si="10"/>
        <v>-</v>
      </c>
      <c r="AD20" t="b">
        <f t="shared" si="9"/>
        <v>0</v>
      </c>
      <c r="AE20" t="str">
        <f t="shared" ref="AE20" si="185">IF(AD20,$A20,"-")</f>
        <v>-</v>
      </c>
      <c r="AF20" s="2" t="b">
        <f t="shared" si="12"/>
        <v>0</v>
      </c>
      <c r="AG20" t="b">
        <f t="shared" si="12"/>
        <v>0</v>
      </c>
      <c r="AH20" t="str">
        <f t="shared" si="13"/>
        <v>-</v>
      </c>
      <c r="AI20" s="2" t="b">
        <f t="shared" si="12"/>
        <v>0</v>
      </c>
      <c r="AJ20" t="b">
        <f t="shared" si="12"/>
        <v>0</v>
      </c>
      <c r="AK20" t="str">
        <f t="shared" si="14"/>
        <v>-</v>
      </c>
      <c r="AL20" t="b">
        <f t="shared" si="15"/>
        <v>0</v>
      </c>
      <c r="AM20" t="str">
        <f t="shared" si="14"/>
        <v>-</v>
      </c>
      <c r="AN20" s="2" t="b">
        <f t="shared" si="15"/>
        <v>0</v>
      </c>
      <c r="AO20" s="2" t="b">
        <f t="shared" si="15"/>
        <v>0</v>
      </c>
      <c r="AP20" t="b">
        <f t="shared" si="15"/>
        <v>0</v>
      </c>
      <c r="AQ20" t="str">
        <f t="shared" ref="AQ20" si="186">IF(AP20,$A20,"-")</f>
        <v>-</v>
      </c>
      <c r="AR20" t="b">
        <f t="shared" si="82"/>
        <v>0</v>
      </c>
      <c r="AS20" t="str">
        <f t="shared" ref="AS20" si="187">IF(AR20,$A20,"-")</f>
        <v>-</v>
      </c>
      <c r="AT20" t="b">
        <f t="shared" si="18"/>
        <v>0</v>
      </c>
      <c r="AU20" t="str">
        <f t="shared" ref="AU20" si="188">IF(AT20,$A20,"-")</f>
        <v>-</v>
      </c>
      <c r="AV20" t="b">
        <f t="shared" si="18"/>
        <v>0</v>
      </c>
      <c r="AW20" t="str">
        <f t="shared" ref="AW20" si="189">IF(AV20,$A20,"-")</f>
        <v>-</v>
      </c>
      <c r="AX20" s="2" t="b">
        <f t="shared" si="18"/>
        <v>0</v>
      </c>
      <c r="AY20" t="b">
        <f t="shared" si="18"/>
        <v>0</v>
      </c>
      <c r="AZ20" t="str">
        <f t="shared" si="21"/>
        <v>-</v>
      </c>
      <c r="BA20" s="2" t="b">
        <f t="shared" si="22"/>
        <v>0</v>
      </c>
      <c r="BB20" t="b">
        <f t="shared" si="22"/>
        <v>0</v>
      </c>
      <c r="BC20" t="str">
        <f t="shared" si="23"/>
        <v>-</v>
      </c>
      <c r="BD20" t="b">
        <f t="shared" si="22"/>
        <v>0</v>
      </c>
      <c r="BE20" t="str">
        <f t="shared" si="24"/>
        <v>-</v>
      </c>
      <c r="BF20" s="2" t="b">
        <f t="shared" si="22"/>
        <v>0</v>
      </c>
      <c r="BG20" s="2" t="b">
        <f t="shared" si="25"/>
        <v>0</v>
      </c>
      <c r="BH20" s="2" t="b">
        <f t="shared" si="25"/>
        <v>0</v>
      </c>
      <c r="BI20" t="b">
        <f t="shared" si="25"/>
        <v>0</v>
      </c>
      <c r="BJ20" t="str">
        <f t="shared" si="26"/>
        <v>-</v>
      </c>
      <c r="BK20" s="2" t="b">
        <f t="shared" si="25"/>
        <v>0</v>
      </c>
      <c r="BL20" s="2" t="b">
        <f t="shared" si="86"/>
        <v>0</v>
      </c>
      <c r="BM20" s="2" t="b">
        <f t="shared" si="27"/>
        <v>0</v>
      </c>
      <c r="BN20" t="b">
        <f t="shared" si="27"/>
        <v>0</v>
      </c>
      <c r="BO20" t="str">
        <f t="shared" si="28"/>
        <v>-</v>
      </c>
      <c r="BP20" t="b">
        <f t="shared" si="27"/>
        <v>0</v>
      </c>
      <c r="BQ20" t="str">
        <f t="shared" si="29"/>
        <v>-</v>
      </c>
      <c r="BR20" t="b">
        <f t="shared" si="27"/>
        <v>0</v>
      </c>
      <c r="BS20" t="str">
        <f t="shared" si="30"/>
        <v>-</v>
      </c>
      <c r="BT20" s="2" t="b">
        <f t="shared" si="67"/>
        <v>0</v>
      </c>
      <c r="BU20" s="2" t="b">
        <f t="shared" si="67"/>
        <v>0</v>
      </c>
      <c r="BV20" s="2" t="b">
        <f t="shared" si="67"/>
        <v>0</v>
      </c>
      <c r="BW20" s="2" t="b">
        <f t="shared" si="67"/>
        <v>0</v>
      </c>
      <c r="BX20" s="2" t="b">
        <f t="shared" si="76"/>
        <v>0</v>
      </c>
      <c r="BY20" s="2" t="b">
        <f t="shared" si="76"/>
        <v>0</v>
      </c>
      <c r="BZ20" t="b">
        <f t="shared" si="76"/>
        <v>0</v>
      </c>
      <c r="CA20" t="str">
        <f t="shared" si="32"/>
        <v>-</v>
      </c>
      <c r="CB20" s="2" t="b">
        <f t="shared" si="76"/>
        <v>0</v>
      </c>
      <c r="CC20" t="b">
        <f t="shared" si="76"/>
        <v>0</v>
      </c>
      <c r="CD20" t="str">
        <f t="shared" si="33"/>
        <v>-</v>
      </c>
      <c r="CE20" t="b">
        <f t="shared" si="180"/>
        <v>0</v>
      </c>
      <c r="CF20" t="str">
        <f t="shared" si="34"/>
        <v>-</v>
      </c>
      <c r="CG20" s="2" t="b">
        <f t="shared" si="180"/>
        <v>0</v>
      </c>
      <c r="CH20" s="2" t="b">
        <f t="shared" si="180"/>
        <v>0</v>
      </c>
      <c r="CI20" t="b">
        <f t="shared" si="180"/>
        <v>0</v>
      </c>
      <c r="CJ20" t="str">
        <f t="shared" si="35"/>
        <v>-</v>
      </c>
      <c r="CK20" s="2" t="b">
        <f t="shared" si="181"/>
        <v>0</v>
      </c>
      <c r="CL20" t="b">
        <f t="shared" si="181"/>
        <v>0</v>
      </c>
      <c r="CM20" t="str">
        <f t="shared" si="36"/>
        <v>-</v>
      </c>
      <c r="CN20" t="b">
        <f t="shared" si="181"/>
        <v>0</v>
      </c>
      <c r="CO20" t="str">
        <f t="shared" si="37"/>
        <v>-</v>
      </c>
      <c r="CP20" s="2" t="b">
        <f t="shared" si="181"/>
        <v>0</v>
      </c>
      <c r="CQ20" t="b">
        <f t="shared" si="182"/>
        <v>0</v>
      </c>
      <c r="CR20" t="str">
        <f t="shared" si="38"/>
        <v>-</v>
      </c>
      <c r="CS20" s="2" t="b">
        <f t="shared" si="182"/>
        <v>0</v>
      </c>
      <c r="CT20" t="b">
        <f t="shared" si="182"/>
        <v>0</v>
      </c>
      <c r="CU20" t="str">
        <f t="shared" si="39"/>
        <v>-</v>
      </c>
      <c r="CV20" s="2" t="b">
        <f t="shared" si="144"/>
        <v>0</v>
      </c>
      <c r="CW20" t="b">
        <f t="shared" si="40"/>
        <v>0</v>
      </c>
      <c r="CX20" t="str">
        <f t="shared" si="41"/>
        <v>-</v>
      </c>
      <c r="CY20" t="b">
        <f t="shared" si="40"/>
        <v>0</v>
      </c>
      <c r="CZ20" t="str">
        <f t="shared" si="42"/>
        <v>-</v>
      </c>
      <c r="DA20" t="b">
        <f t="shared" si="40"/>
        <v>0</v>
      </c>
      <c r="DB20" t="str">
        <f t="shared" si="43"/>
        <v>-</v>
      </c>
      <c r="DC20" t="b">
        <f t="shared" si="40"/>
        <v>0</v>
      </c>
      <c r="DD20" t="str">
        <f t="shared" si="44"/>
        <v>-</v>
      </c>
      <c r="DE20" s="2" t="b">
        <f t="shared" si="45"/>
        <v>0</v>
      </c>
      <c r="DF20" t="b">
        <f t="shared" si="45"/>
        <v>0</v>
      </c>
      <c r="DG20" t="str">
        <f t="shared" si="46"/>
        <v>-</v>
      </c>
      <c r="DH20" s="2" t="b">
        <f t="shared" si="45"/>
        <v>0</v>
      </c>
      <c r="DI20" t="b">
        <f t="shared" si="45"/>
        <v>0</v>
      </c>
      <c r="DJ20" t="str">
        <f t="shared" si="47"/>
        <v>-</v>
      </c>
      <c r="DK20" t="b">
        <f t="shared" si="48"/>
        <v>0</v>
      </c>
      <c r="DL20" t="str">
        <f t="shared" si="49"/>
        <v>-</v>
      </c>
      <c r="DM20" s="2" t="b">
        <f t="shared" si="48"/>
        <v>0</v>
      </c>
      <c r="DN20" s="2" t="b">
        <f t="shared" si="48"/>
        <v>0</v>
      </c>
      <c r="DO20" s="2" t="b">
        <f t="shared" si="48"/>
        <v>0</v>
      </c>
      <c r="DP20" s="2" t="b">
        <f t="shared" si="50"/>
        <v>0</v>
      </c>
      <c r="DQ20" s="2" t="b">
        <f t="shared" si="50"/>
        <v>0</v>
      </c>
      <c r="DR20" s="2" t="b">
        <f t="shared" si="50"/>
        <v>0</v>
      </c>
      <c r="DS20" s="2" t="b">
        <f t="shared" si="50"/>
        <v>0</v>
      </c>
      <c r="DT20" t="b">
        <f t="shared" si="87"/>
        <v>0</v>
      </c>
      <c r="DU20" t="str">
        <f t="shared" si="51"/>
        <v>-</v>
      </c>
      <c r="DV20" t="b">
        <f t="shared" si="52"/>
        <v>0</v>
      </c>
      <c r="DW20" t="str">
        <f t="shared" si="53"/>
        <v>-</v>
      </c>
      <c r="DX20" s="2" t="b">
        <f t="shared" si="52"/>
        <v>0</v>
      </c>
      <c r="DY20" s="2" t="b">
        <f t="shared" si="52"/>
        <v>0</v>
      </c>
      <c r="DZ20" s="2" t="b">
        <f t="shared" si="52"/>
        <v>0</v>
      </c>
      <c r="EA20" t="b">
        <f t="shared" si="68"/>
        <v>0</v>
      </c>
      <c r="EC20" t="b">
        <f t="shared" si="68"/>
        <v>0</v>
      </c>
      <c r="ED20" t="b">
        <f t="shared" si="68"/>
        <v>0</v>
      </c>
      <c r="EE20" t="b">
        <f t="shared" si="68"/>
        <v>0</v>
      </c>
      <c r="EF20" s="2" t="b">
        <f t="shared" si="77"/>
        <v>0</v>
      </c>
      <c r="EG20" t="b">
        <f t="shared" si="54"/>
        <v>0</v>
      </c>
      <c r="EH20" s="2" t="b">
        <f t="shared" si="54"/>
        <v>0</v>
      </c>
      <c r="EI20" s="2" t="b">
        <f t="shared" si="54"/>
        <v>0</v>
      </c>
      <c r="EJ20" s="2" t="b">
        <f t="shared" si="54"/>
        <v>0</v>
      </c>
      <c r="EK20" t="b">
        <f t="shared" si="55"/>
        <v>0</v>
      </c>
      <c r="EL20" s="2" t="b">
        <f t="shared" si="55"/>
        <v>0</v>
      </c>
      <c r="EM20" s="2" t="b">
        <f t="shared" si="55"/>
        <v>0</v>
      </c>
      <c r="EN20" s="2" t="b">
        <f t="shared" si="55"/>
        <v>0</v>
      </c>
      <c r="EO20" s="2" t="b">
        <f t="shared" si="56"/>
        <v>0</v>
      </c>
      <c r="EP20" s="2" t="b">
        <f t="shared" si="56"/>
        <v>0</v>
      </c>
      <c r="EQ20" s="2" t="b">
        <f t="shared" si="56"/>
        <v>0</v>
      </c>
      <c r="ER20" s="2" t="b">
        <f t="shared" si="56"/>
        <v>0</v>
      </c>
      <c r="ES20" t="b">
        <f t="shared" si="57"/>
        <v>0</v>
      </c>
      <c r="ET20" s="2" t="b">
        <f t="shared" si="57"/>
        <v>0</v>
      </c>
      <c r="EU20" t="b">
        <f t="shared" si="57"/>
        <v>0</v>
      </c>
      <c r="EV20" t="b">
        <f t="shared" si="57"/>
        <v>0</v>
      </c>
      <c r="EW20" t="b">
        <f t="shared" si="58"/>
        <v>0</v>
      </c>
      <c r="EX20" t="b">
        <f t="shared" si="58"/>
        <v>0</v>
      </c>
      <c r="EY20" t="b">
        <f t="shared" si="58"/>
        <v>0</v>
      </c>
      <c r="EZ20" t="b">
        <f t="shared" si="58"/>
        <v>0</v>
      </c>
      <c r="FA20" t="b">
        <f t="shared" si="59"/>
        <v>0</v>
      </c>
      <c r="FD20" t="s">
        <v>307</v>
      </c>
    </row>
    <row r="21" spans="1:160">
      <c r="A21" t="s">
        <v>123</v>
      </c>
      <c r="B21">
        <v>2</v>
      </c>
      <c r="C21" t="s">
        <v>124</v>
      </c>
      <c r="D21">
        <v>4</v>
      </c>
      <c r="E21" t="s">
        <v>125</v>
      </c>
      <c r="F21">
        <v>1</v>
      </c>
      <c r="G21" t="s">
        <v>126</v>
      </c>
      <c r="H21">
        <v>2</v>
      </c>
      <c r="I21" t="s">
        <v>127</v>
      </c>
      <c r="K21" t="b">
        <f t="shared" si="0"/>
        <v>0</v>
      </c>
      <c r="L21" t="str">
        <f t="shared" si="1"/>
        <v>-</v>
      </c>
      <c r="M21" t="b">
        <f t="shared" si="2"/>
        <v>0</v>
      </c>
      <c r="N21" t="str">
        <f t="shared" si="3"/>
        <v>-</v>
      </c>
      <c r="O21" t="b">
        <f t="shared" si="4"/>
        <v>0</v>
      </c>
      <c r="P21" t="str">
        <f t="shared" si="3"/>
        <v>-</v>
      </c>
      <c r="Q21" t="b">
        <f t="shared" si="5"/>
        <v>0</v>
      </c>
      <c r="R21" t="str">
        <f t="shared" ref="R21" si="190">IF(Q21,$A21,"-")</f>
        <v>-</v>
      </c>
      <c r="S21" t="b">
        <f t="shared" si="5"/>
        <v>0</v>
      </c>
      <c r="T21" t="str">
        <f t="shared" si="7"/>
        <v>-</v>
      </c>
      <c r="U21" t="b">
        <f t="shared" si="5"/>
        <v>0</v>
      </c>
      <c r="V21" t="str">
        <f t="shared" si="7"/>
        <v>-</v>
      </c>
      <c r="W21" t="b">
        <f t="shared" si="5"/>
        <v>0</v>
      </c>
      <c r="X21" t="str">
        <f t="shared" ref="X21" si="191">IF(W21,$A21,"-")</f>
        <v>-</v>
      </c>
      <c r="Y21" s="2" t="b">
        <f t="shared" si="9"/>
        <v>0</v>
      </c>
      <c r="Z21" t="b">
        <f t="shared" si="9"/>
        <v>0</v>
      </c>
      <c r="AA21" t="str">
        <f t="shared" si="10"/>
        <v>-</v>
      </c>
      <c r="AB21" t="b">
        <f t="shared" si="9"/>
        <v>0</v>
      </c>
      <c r="AC21" t="str">
        <f t="shared" si="10"/>
        <v>-</v>
      </c>
      <c r="AD21" t="b">
        <f t="shared" si="9"/>
        <v>0</v>
      </c>
      <c r="AE21" t="str">
        <f t="shared" ref="AE21" si="192">IF(AD21,$A21,"-")</f>
        <v>-</v>
      </c>
      <c r="AF21" s="2" t="b">
        <f t="shared" si="12"/>
        <v>0</v>
      </c>
      <c r="AG21" t="b">
        <f t="shared" si="12"/>
        <v>0</v>
      </c>
      <c r="AH21" t="str">
        <f t="shared" si="13"/>
        <v>-</v>
      </c>
      <c r="AI21" s="2" t="b">
        <f t="shared" si="12"/>
        <v>0</v>
      </c>
      <c r="AJ21" t="b">
        <f t="shared" si="12"/>
        <v>0</v>
      </c>
      <c r="AK21" t="str">
        <f t="shared" si="14"/>
        <v>-</v>
      </c>
      <c r="AL21" t="b">
        <f t="shared" si="15"/>
        <v>0</v>
      </c>
      <c r="AM21" t="str">
        <f t="shared" si="14"/>
        <v>-</v>
      </c>
      <c r="AN21" s="2" t="b">
        <f t="shared" si="15"/>
        <v>0</v>
      </c>
      <c r="AO21" s="2" t="b">
        <f t="shared" si="15"/>
        <v>0</v>
      </c>
      <c r="AP21" t="b">
        <f t="shared" si="15"/>
        <v>0</v>
      </c>
      <c r="AQ21" t="str">
        <f t="shared" ref="AQ21" si="193">IF(AP21,$A21,"-")</f>
        <v>-</v>
      </c>
      <c r="AR21" t="b">
        <f t="shared" si="82"/>
        <v>0</v>
      </c>
      <c r="AS21" t="str">
        <f t="shared" ref="AS21" si="194">IF(AR21,$A21,"-")</f>
        <v>-</v>
      </c>
      <c r="AT21" t="b">
        <f t="shared" si="18"/>
        <v>0</v>
      </c>
      <c r="AU21" t="str">
        <f t="shared" ref="AU21" si="195">IF(AT21,$A21,"-")</f>
        <v>-</v>
      </c>
      <c r="AV21" t="b">
        <f t="shared" si="18"/>
        <v>0</v>
      </c>
      <c r="AW21" t="str">
        <f t="shared" ref="AW21" si="196">IF(AV21,$A21,"-")</f>
        <v>-</v>
      </c>
      <c r="AX21" s="2" t="b">
        <f t="shared" si="18"/>
        <v>0</v>
      </c>
      <c r="AY21" t="b">
        <f t="shared" si="18"/>
        <v>0</v>
      </c>
      <c r="AZ21" t="str">
        <f t="shared" si="21"/>
        <v>-</v>
      </c>
      <c r="BA21" s="2" t="b">
        <f t="shared" si="22"/>
        <v>0</v>
      </c>
      <c r="BB21" t="b">
        <f t="shared" si="22"/>
        <v>0</v>
      </c>
      <c r="BC21" t="str">
        <f t="shared" si="23"/>
        <v>-</v>
      </c>
      <c r="BD21" t="b">
        <f t="shared" si="22"/>
        <v>0</v>
      </c>
      <c r="BE21" t="str">
        <f t="shared" si="24"/>
        <v>-</v>
      </c>
      <c r="BF21" s="2" t="b">
        <f t="shared" si="22"/>
        <v>0</v>
      </c>
      <c r="BG21" s="2" t="b">
        <f t="shared" si="25"/>
        <v>0</v>
      </c>
      <c r="BH21" s="2" t="b">
        <f t="shared" si="25"/>
        <v>0</v>
      </c>
      <c r="BI21" t="b">
        <f t="shared" si="25"/>
        <v>0</v>
      </c>
      <c r="BJ21" t="str">
        <f t="shared" si="26"/>
        <v>-</v>
      </c>
      <c r="BK21" s="2" t="b">
        <f t="shared" si="25"/>
        <v>0</v>
      </c>
      <c r="BL21" s="2" t="b">
        <f t="shared" si="86"/>
        <v>0</v>
      </c>
      <c r="BM21" s="2" t="b">
        <f t="shared" si="27"/>
        <v>0</v>
      </c>
      <c r="BN21" t="b">
        <f t="shared" si="27"/>
        <v>0</v>
      </c>
      <c r="BO21" t="str">
        <f t="shared" si="28"/>
        <v>-</v>
      </c>
      <c r="BP21" t="b">
        <f t="shared" si="27"/>
        <v>0</v>
      </c>
      <c r="BQ21" t="str">
        <f t="shared" si="29"/>
        <v>-</v>
      </c>
      <c r="BR21" t="b">
        <f t="shared" si="27"/>
        <v>0</v>
      </c>
      <c r="BS21" t="str">
        <f t="shared" si="30"/>
        <v>-</v>
      </c>
      <c r="BT21" s="2" t="b">
        <f t="shared" si="67"/>
        <v>0</v>
      </c>
      <c r="BU21" s="2" t="b">
        <f t="shared" si="67"/>
        <v>0</v>
      </c>
      <c r="BV21" s="2" t="b">
        <f t="shared" si="67"/>
        <v>0</v>
      </c>
      <c r="BW21" s="2" t="b">
        <f t="shared" si="67"/>
        <v>0</v>
      </c>
      <c r="BX21" s="2" t="b">
        <f t="shared" si="76"/>
        <v>0</v>
      </c>
      <c r="BY21" s="2" t="b">
        <f t="shared" si="76"/>
        <v>0</v>
      </c>
      <c r="BZ21" t="b">
        <f t="shared" si="76"/>
        <v>0</v>
      </c>
      <c r="CA21" t="str">
        <f t="shared" si="32"/>
        <v>-</v>
      </c>
      <c r="CB21" s="2" t="b">
        <f t="shared" si="76"/>
        <v>0</v>
      </c>
      <c r="CC21" t="b">
        <f t="shared" si="76"/>
        <v>0</v>
      </c>
      <c r="CD21" t="str">
        <f t="shared" si="33"/>
        <v>-</v>
      </c>
      <c r="CE21" t="b">
        <f t="shared" si="180"/>
        <v>0</v>
      </c>
      <c r="CF21" t="str">
        <f t="shared" si="34"/>
        <v>-</v>
      </c>
      <c r="CG21" s="2" t="b">
        <f t="shared" si="180"/>
        <v>0</v>
      </c>
      <c r="CH21" s="2" t="b">
        <f t="shared" si="180"/>
        <v>0</v>
      </c>
      <c r="CI21" t="b">
        <f t="shared" si="180"/>
        <v>0</v>
      </c>
      <c r="CJ21" t="str">
        <f t="shared" si="35"/>
        <v>-</v>
      </c>
      <c r="CK21" s="2" t="b">
        <f t="shared" si="181"/>
        <v>0</v>
      </c>
      <c r="CL21" t="b">
        <f t="shared" si="181"/>
        <v>0</v>
      </c>
      <c r="CM21" t="str">
        <f t="shared" si="36"/>
        <v>-</v>
      </c>
      <c r="CN21" t="b">
        <f t="shared" si="181"/>
        <v>0</v>
      </c>
      <c r="CO21" t="str">
        <f t="shared" si="37"/>
        <v>-</v>
      </c>
      <c r="CP21" s="2" t="b">
        <f t="shared" si="181"/>
        <v>0</v>
      </c>
      <c r="CQ21" t="b">
        <f t="shared" si="182"/>
        <v>0</v>
      </c>
      <c r="CR21" t="str">
        <f t="shared" si="38"/>
        <v>-</v>
      </c>
      <c r="CS21" s="2" t="b">
        <f t="shared" si="182"/>
        <v>0</v>
      </c>
      <c r="CT21" t="b">
        <f t="shared" si="182"/>
        <v>0</v>
      </c>
      <c r="CU21" t="str">
        <f t="shared" si="39"/>
        <v>-</v>
      </c>
      <c r="CV21" s="2" t="b">
        <f t="shared" si="144"/>
        <v>0</v>
      </c>
      <c r="CW21" t="b">
        <f t="shared" si="40"/>
        <v>0</v>
      </c>
      <c r="CX21" t="str">
        <f t="shared" si="41"/>
        <v>-</v>
      </c>
      <c r="CY21" t="b">
        <f t="shared" si="40"/>
        <v>0</v>
      </c>
      <c r="CZ21" t="str">
        <f t="shared" si="42"/>
        <v>-</v>
      </c>
      <c r="DA21" t="b">
        <f t="shared" si="40"/>
        <v>0</v>
      </c>
      <c r="DB21" t="str">
        <f t="shared" si="43"/>
        <v>-</v>
      </c>
      <c r="DC21" t="b">
        <f t="shared" si="40"/>
        <v>0</v>
      </c>
      <c r="DD21" t="str">
        <f t="shared" si="44"/>
        <v>-</v>
      </c>
      <c r="DE21" s="2" t="b">
        <f t="shared" si="45"/>
        <v>0</v>
      </c>
      <c r="DF21" t="b">
        <f t="shared" si="45"/>
        <v>0</v>
      </c>
      <c r="DG21" t="str">
        <f t="shared" si="46"/>
        <v>-</v>
      </c>
      <c r="DH21" s="2" t="b">
        <f t="shared" si="45"/>
        <v>0</v>
      </c>
      <c r="DI21" t="b">
        <f t="shared" si="45"/>
        <v>0</v>
      </c>
      <c r="DJ21" t="str">
        <f t="shared" si="47"/>
        <v>-</v>
      </c>
      <c r="DK21" t="b">
        <f t="shared" si="48"/>
        <v>0</v>
      </c>
      <c r="DL21" t="str">
        <f t="shared" si="49"/>
        <v>-</v>
      </c>
      <c r="DM21" s="2" t="b">
        <f t="shared" si="48"/>
        <v>0</v>
      </c>
      <c r="DN21" s="2" t="b">
        <f t="shared" si="48"/>
        <v>0</v>
      </c>
      <c r="DO21" s="2" t="b">
        <f t="shared" si="48"/>
        <v>0</v>
      </c>
      <c r="DP21" s="2" t="b">
        <f t="shared" si="50"/>
        <v>0</v>
      </c>
      <c r="DQ21" s="2" t="b">
        <f t="shared" si="50"/>
        <v>0</v>
      </c>
      <c r="DR21" s="2" t="b">
        <f t="shared" si="50"/>
        <v>0</v>
      </c>
      <c r="DS21" s="2" t="b">
        <f t="shared" si="50"/>
        <v>0</v>
      </c>
      <c r="DT21" t="b">
        <f t="shared" si="87"/>
        <v>0</v>
      </c>
      <c r="DU21" t="str">
        <f t="shared" si="51"/>
        <v>-</v>
      </c>
      <c r="DV21" t="b">
        <f t="shared" si="52"/>
        <v>0</v>
      </c>
      <c r="DW21" t="str">
        <f t="shared" si="53"/>
        <v>-</v>
      </c>
      <c r="DX21" s="2" t="b">
        <f t="shared" si="52"/>
        <v>0</v>
      </c>
      <c r="DY21" s="2" t="b">
        <f t="shared" si="52"/>
        <v>0</v>
      </c>
      <c r="DZ21" s="2" t="b">
        <f t="shared" si="52"/>
        <v>0</v>
      </c>
      <c r="EA21" t="b">
        <f t="shared" si="68"/>
        <v>0</v>
      </c>
      <c r="EC21" t="b">
        <f t="shared" si="68"/>
        <v>0</v>
      </c>
      <c r="ED21" t="b">
        <f t="shared" si="68"/>
        <v>0</v>
      </c>
      <c r="EE21" t="b">
        <f t="shared" si="68"/>
        <v>0</v>
      </c>
      <c r="EF21" s="2" t="b">
        <f t="shared" si="77"/>
        <v>0</v>
      </c>
      <c r="EG21" t="b">
        <f t="shared" si="54"/>
        <v>0</v>
      </c>
      <c r="EH21" s="2" t="b">
        <f t="shared" si="54"/>
        <v>0</v>
      </c>
      <c r="EI21" s="2" t="b">
        <f t="shared" si="54"/>
        <v>0</v>
      </c>
      <c r="EJ21" s="2" t="b">
        <f t="shared" si="54"/>
        <v>0</v>
      </c>
      <c r="EK21" t="b">
        <f t="shared" si="55"/>
        <v>0</v>
      </c>
      <c r="EL21" s="2" t="b">
        <f t="shared" si="55"/>
        <v>0</v>
      </c>
      <c r="EM21" s="2" t="b">
        <f t="shared" si="55"/>
        <v>0</v>
      </c>
      <c r="EN21" s="2" t="b">
        <f t="shared" si="55"/>
        <v>0</v>
      </c>
      <c r="EO21" s="2" t="b">
        <f t="shared" si="56"/>
        <v>0</v>
      </c>
      <c r="EP21" s="2" t="b">
        <f t="shared" si="56"/>
        <v>0</v>
      </c>
      <c r="EQ21" s="2" t="b">
        <f t="shared" si="56"/>
        <v>0</v>
      </c>
      <c r="ER21" s="2" t="b">
        <f t="shared" si="56"/>
        <v>0</v>
      </c>
      <c r="ES21" t="b">
        <f t="shared" si="57"/>
        <v>0</v>
      </c>
      <c r="ET21" s="2" t="b">
        <f t="shared" si="57"/>
        <v>0</v>
      </c>
      <c r="EU21" t="b">
        <f t="shared" si="57"/>
        <v>0</v>
      </c>
      <c r="EV21" t="b">
        <f t="shared" si="57"/>
        <v>0</v>
      </c>
      <c r="EW21" t="b">
        <f t="shared" si="58"/>
        <v>0</v>
      </c>
      <c r="EX21" t="b">
        <f t="shared" si="58"/>
        <v>0</v>
      </c>
      <c r="EY21" t="b">
        <f t="shared" si="58"/>
        <v>0</v>
      </c>
      <c r="EZ21" t="b">
        <f t="shared" si="58"/>
        <v>0</v>
      </c>
      <c r="FA21" t="b">
        <f t="shared" si="59"/>
        <v>0</v>
      </c>
      <c r="FD21" t="s">
        <v>543</v>
      </c>
    </row>
    <row r="22" spans="1:160">
      <c r="A22" t="s">
        <v>128</v>
      </c>
      <c r="B22">
        <v>3</v>
      </c>
      <c r="C22" t="s">
        <v>96</v>
      </c>
      <c r="D22">
        <v>1</v>
      </c>
      <c r="E22" t="s">
        <v>129</v>
      </c>
      <c r="F22">
        <v>0</v>
      </c>
      <c r="G22" t="s">
        <v>69</v>
      </c>
      <c r="H22">
        <v>0</v>
      </c>
      <c r="I22" t="s">
        <v>69</v>
      </c>
      <c r="K22" t="b">
        <f t="shared" si="0"/>
        <v>0</v>
      </c>
      <c r="L22" t="str">
        <f t="shared" si="1"/>
        <v>-</v>
      </c>
      <c r="M22" t="b">
        <f t="shared" si="2"/>
        <v>0</v>
      </c>
      <c r="N22" t="str">
        <f t="shared" si="3"/>
        <v>-</v>
      </c>
      <c r="O22" t="b">
        <f t="shared" si="4"/>
        <v>0</v>
      </c>
      <c r="P22" t="str">
        <f t="shared" si="3"/>
        <v>-</v>
      </c>
      <c r="Q22" t="b">
        <f t="shared" si="5"/>
        <v>0</v>
      </c>
      <c r="R22" t="str">
        <f t="shared" ref="R22" si="197">IF(Q22,$A22,"-")</f>
        <v>-</v>
      </c>
      <c r="S22" t="b">
        <f t="shared" si="5"/>
        <v>0</v>
      </c>
      <c r="T22" t="str">
        <f t="shared" si="7"/>
        <v>-</v>
      </c>
      <c r="U22" t="b">
        <f t="shared" si="5"/>
        <v>0</v>
      </c>
      <c r="V22" t="str">
        <f t="shared" si="7"/>
        <v>-</v>
      </c>
      <c r="W22" t="b">
        <f t="shared" si="5"/>
        <v>0</v>
      </c>
      <c r="X22" t="str">
        <f t="shared" ref="X22" si="198">IF(W22,$A22,"-")</f>
        <v>-</v>
      </c>
      <c r="Y22" s="2" t="b">
        <f t="shared" si="9"/>
        <v>0</v>
      </c>
      <c r="Z22" t="b">
        <f t="shared" si="9"/>
        <v>0</v>
      </c>
      <c r="AA22" t="str">
        <f t="shared" si="10"/>
        <v>-</v>
      </c>
      <c r="AB22" t="b">
        <f t="shared" si="9"/>
        <v>0</v>
      </c>
      <c r="AC22" t="str">
        <f t="shared" si="10"/>
        <v>-</v>
      </c>
      <c r="AD22" t="b">
        <f t="shared" si="9"/>
        <v>0</v>
      </c>
      <c r="AE22" t="str">
        <f t="shared" ref="AE22" si="199">IF(AD22,$A22,"-")</f>
        <v>-</v>
      </c>
      <c r="AF22" s="2" t="b">
        <f t="shared" si="12"/>
        <v>0</v>
      </c>
      <c r="AG22" t="b">
        <f t="shared" si="12"/>
        <v>0</v>
      </c>
      <c r="AH22" t="str">
        <f t="shared" si="13"/>
        <v>-</v>
      </c>
      <c r="AI22" s="2" t="b">
        <f t="shared" si="12"/>
        <v>0</v>
      </c>
      <c r="AJ22" t="b">
        <f t="shared" si="12"/>
        <v>0</v>
      </c>
      <c r="AK22" t="str">
        <f t="shared" si="14"/>
        <v>-</v>
      </c>
      <c r="AL22" t="b">
        <f t="shared" si="15"/>
        <v>0</v>
      </c>
      <c r="AM22" t="str">
        <f t="shared" si="14"/>
        <v>-</v>
      </c>
      <c r="AN22" s="2" t="b">
        <f t="shared" si="15"/>
        <v>0</v>
      </c>
      <c r="AO22" s="2" t="b">
        <f t="shared" si="15"/>
        <v>0</v>
      </c>
      <c r="AP22" t="b">
        <f t="shared" si="15"/>
        <v>0</v>
      </c>
      <c r="AQ22" t="str">
        <f t="shared" ref="AQ22" si="200">IF(AP22,$A22,"-")</f>
        <v>-</v>
      </c>
      <c r="AR22" t="b">
        <f t="shared" si="82"/>
        <v>0</v>
      </c>
      <c r="AS22" t="str">
        <f t="shared" ref="AS22" si="201">IF(AR22,$A22,"-")</f>
        <v>-</v>
      </c>
      <c r="AT22" t="b">
        <f t="shared" si="18"/>
        <v>0</v>
      </c>
      <c r="AU22" t="str">
        <f t="shared" ref="AU22" si="202">IF(AT22,$A22,"-")</f>
        <v>-</v>
      </c>
      <c r="AV22" t="b">
        <f t="shared" si="18"/>
        <v>0</v>
      </c>
      <c r="AW22" t="str">
        <f t="shared" ref="AW22" si="203">IF(AV22,$A22,"-")</f>
        <v>-</v>
      </c>
      <c r="AX22" s="2" t="b">
        <f t="shared" si="18"/>
        <v>0</v>
      </c>
      <c r="AY22" t="b">
        <f t="shared" si="18"/>
        <v>0</v>
      </c>
      <c r="AZ22" t="str">
        <f t="shared" si="21"/>
        <v>-</v>
      </c>
      <c r="BA22" s="2" t="b">
        <f t="shared" si="22"/>
        <v>0</v>
      </c>
      <c r="BB22" t="b">
        <f t="shared" si="22"/>
        <v>0</v>
      </c>
      <c r="BC22" t="str">
        <f t="shared" si="23"/>
        <v>-</v>
      </c>
      <c r="BD22" t="b">
        <f t="shared" si="22"/>
        <v>0</v>
      </c>
      <c r="BE22" t="str">
        <f t="shared" si="24"/>
        <v>-</v>
      </c>
      <c r="BF22" s="2" t="b">
        <f t="shared" si="22"/>
        <v>0</v>
      </c>
      <c r="BG22" s="2" t="b">
        <f t="shared" si="25"/>
        <v>0</v>
      </c>
      <c r="BH22" s="2" t="b">
        <f t="shared" si="25"/>
        <v>0</v>
      </c>
      <c r="BI22" t="b">
        <f t="shared" si="25"/>
        <v>0</v>
      </c>
      <c r="BJ22" t="str">
        <f t="shared" si="26"/>
        <v>-</v>
      </c>
      <c r="BK22" s="2" t="b">
        <f t="shared" si="25"/>
        <v>0</v>
      </c>
      <c r="BL22" s="2" t="b">
        <f t="shared" si="86"/>
        <v>0</v>
      </c>
      <c r="BM22" s="2" t="b">
        <f t="shared" si="27"/>
        <v>0</v>
      </c>
      <c r="BN22" t="b">
        <f t="shared" si="27"/>
        <v>0</v>
      </c>
      <c r="BO22" t="str">
        <f t="shared" si="28"/>
        <v>-</v>
      </c>
      <c r="BP22" t="b">
        <f t="shared" si="27"/>
        <v>0</v>
      </c>
      <c r="BQ22" t="str">
        <f t="shared" si="29"/>
        <v>-</v>
      </c>
      <c r="BR22" t="b">
        <f t="shared" si="27"/>
        <v>0</v>
      </c>
      <c r="BS22" t="str">
        <f t="shared" si="30"/>
        <v>-</v>
      </c>
      <c r="BT22" s="2" t="b">
        <f t="shared" si="67"/>
        <v>0</v>
      </c>
      <c r="BU22" s="2" t="b">
        <f t="shared" si="67"/>
        <v>0</v>
      </c>
      <c r="BV22" s="2" t="b">
        <f t="shared" si="67"/>
        <v>0</v>
      </c>
      <c r="BW22" s="2" t="b">
        <f t="shared" si="67"/>
        <v>0</v>
      </c>
      <c r="BX22" s="2" t="b">
        <f t="shared" si="76"/>
        <v>0</v>
      </c>
      <c r="BY22" s="2" t="b">
        <f t="shared" si="76"/>
        <v>0</v>
      </c>
      <c r="BZ22" t="b">
        <f t="shared" si="76"/>
        <v>0</v>
      </c>
      <c r="CA22" t="str">
        <f t="shared" si="32"/>
        <v>-</v>
      </c>
      <c r="CB22" s="2" t="b">
        <f t="shared" si="76"/>
        <v>0</v>
      </c>
      <c r="CC22" t="b">
        <f t="shared" si="76"/>
        <v>0</v>
      </c>
      <c r="CD22" t="str">
        <f t="shared" si="33"/>
        <v>-</v>
      </c>
      <c r="CE22" t="b">
        <f t="shared" si="180"/>
        <v>0</v>
      </c>
      <c r="CF22" t="str">
        <f t="shared" si="34"/>
        <v>-</v>
      </c>
      <c r="CG22" s="2" t="b">
        <f t="shared" si="180"/>
        <v>0</v>
      </c>
      <c r="CH22" s="2" t="b">
        <f t="shared" si="180"/>
        <v>0</v>
      </c>
      <c r="CI22" t="b">
        <f t="shared" si="180"/>
        <v>0</v>
      </c>
      <c r="CJ22" t="str">
        <f t="shared" si="35"/>
        <v>-</v>
      </c>
      <c r="CK22" s="2" t="b">
        <f t="shared" si="181"/>
        <v>0</v>
      </c>
      <c r="CL22" t="b">
        <f t="shared" si="181"/>
        <v>0</v>
      </c>
      <c r="CM22" t="str">
        <f t="shared" si="36"/>
        <v>-</v>
      </c>
      <c r="CN22" t="b">
        <f t="shared" si="181"/>
        <v>0</v>
      </c>
      <c r="CO22" t="str">
        <f t="shared" si="37"/>
        <v>-</v>
      </c>
      <c r="CP22" s="2" t="b">
        <f t="shared" si="181"/>
        <v>0</v>
      </c>
      <c r="CQ22" t="b">
        <f t="shared" si="182"/>
        <v>0</v>
      </c>
      <c r="CR22" t="str">
        <f t="shared" si="38"/>
        <v>-</v>
      </c>
      <c r="CS22" s="2" t="b">
        <f t="shared" si="182"/>
        <v>0</v>
      </c>
      <c r="CT22" t="b">
        <f t="shared" si="182"/>
        <v>0</v>
      </c>
      <c r="CU22" t="str">
        <f t="shared" si="39"/>
        <v>-</v>
      </c>
      <c r="CV22" s="2" t="b">
        <f t="shared" si="144"/>
        <v>0</v>
      </c>
      <c r="CW22" t="b">
        <f t="shared" si="40"/>
        <v>0</v>
      </c>
      <c r="CX22" t="str">
        <f t="shared" si="41"/>
        <v>-</v>
      </c>
      <c r="CY22" t="b">
        <f t="shared" si="40"/>
        <v>0</v>
      </c>
      <c r="CZ22" t="str">
        <f t="shared" si="42"/>
        <v>-</v>
      </c>
      <c r="DA22" t="b">
        <f t="shared" si="40"/>
        <v>0</v>
      </c>
      <c r="DB22" t="str">
        <f t="shared" si="43"/>
        <v>-</v>
      </c>
      <c r="DC22" t="b">
        <f t="shared" si="40"/>
        <v>0</v>
      </c>
      <c r="DD22" t="str">
        <f t="shared" si="44"/>
        <v>-</v>
      </c>
      <c r="DE22" s="2" t="b">
        <f t="shared" si="45"/>
        <v>0</v>
      </c>
      <c r="DF22" t="b">
        <f t="shared" si="45"/>
        <v>0</v>
      </c>
      <c r="DG22" t="str">
        <f t="shared" si="46"/>
        <v>-</v>
      </c>
      <c r="DH22" s="2" t="b">
        <f t="shared" si="45"/>
        <v>0</v>
      </c>
      <c r="DI22" t="b">
        <f t="shared" si="45"/>
        <v>0</v>
      </c>
      <c r="DJ22" t="str">
        <f t="shared" si="47"/>
        <v>-</v>
      </c>
      <c r="DK22" t="b">
        <f t="shared" si="48"/>
        <v>0</v>
      </c>
      <c r="DL22" t="str">
        <f t="shared" si="49"/>
        <v>-</v>
      </c>
      <c r="DM22" s="2" t="b">
        <f t="shared" si="48"/>
        <v>0</v>
      </c>
      <c r="DN22" s="2" t="b">
        <f t="shared" si="48"/>
        <v>0</v>
      </c>
      <c r="DO22" s="2" t="b">
        <f t="shared" si="48"/>
        <v>0</v>
      </c>
      <c r="DP22" s="2" t="b">
        <f t="shared" si="50"/>
        <v>0</v>
      </c>
      <c r="DQ22" s="2" t="b">
        <f t="shared" si="50"/>
        <v>0</v>
      </c>
      <c r="DR22" s="2" t="b">
        <f t="shared" si="50"/>
        <v>0</v>
      </c>
      <c r="DS22" s="2" t="b">
        <f t="shared" si="50"/>
        <v>0</v>
      </c>
      <c r="DT22" t="b">
        <f t="shared" si="87"/>
        <v>0</v>
      </c>
      <c r="DU22" t="str">
        <f t="shared" si="51"/>
        <v>-</v>
      </c>
      <c r="DV22" t="b">
        <f t="shared" si="52"/>
        <v>0</v>
      </c>
      <c r="DW22" t="str">
        <f t="shared" si="53"/>
        <v>-</v>
      </c>
      <c r="DX22" s="2" t="b">
        <f t="shared" si="52"/>
        <v>0</v>
      </c>
      <c r="DY22" s="2" t="b">
        <f t="shared" si="52"/>
        <v>0</v>
      </c>
      <c r="DZ22" s="2" t="b">
        <f t="shared" si="52"/>
        <v>0</v>
      </c>
      <c r="EA22" t="b">
        <f t="shared" si="68"/>
        <v>0</v>
      </c>
      <c r="EC22" t="b">
        <f t="shared" si="68"/>
        <v>0</v>
      </c>
      <c r="ED22" t="b">
        <f t="shared" si="68"/>
        <v>0</v>
      </c>
      <c r="EE22" t="b">
        <f t="shared" si="68"/>
        <v>0</v>
      </c>
      <c r="EF22" s="2" t="b">
        <f t="shared" si="77"/>
        <v>0</v>
      </c>
      <c r="EG22" t="b">
        <f t="shared" si="54"/>
        <v>0</v>
      </c>
      <c r="EH22" s="2" t="b">
        <f t="shared" si="54"/>
        <v>0</v>
      </c>
      <c r="EI22" s="2" t="b">
        <f t="shared" si="54"/>
        <v>0</v>
      </c>
      <c r="EJ22" s="2" t="b">
        <f t="shared" si="54"/>
        <v>0</v>
      </c>
      <c r="EK22" t="b">
        <f t="shared" si="55"/>
        <v>0</v>
      </c>
      <c r="EL22" s="2" t="b">
        <f t="shared" si="55"/>
        <v>0</v>
      </c>
      <c r="EM22" s="2" t="b">
        <f t="shared" si="55"/>
        <v>0</v>
      </c>
      <c r="EN22" s="2" t="b">
        <f t="shared" si="55"/>
        <v>0</v>
      </c>
      <c r="EO22" s="2" t="b">
        <f t="shared" si="56"/>
        <v>0</v>
      </c>
      <c r="EP22" s="2" t="b">
        <f t="shared" si="56"/>
        <v>0</v>
      </c>
      <c r="EQ22" s="2" t="b">
        <f t="shared" si="56"/>
        <v>0</v>
      </c>
      <c r="ER22" s="2" t="b">
        <f t="shared" si="56"/>
        <v>0</v>
      </c>
      <c r="ES22" t="b">
        <f t="shared" si="57"/>
        <v>0</v>
      </c>
      <c r="ET22" s="2" t="b">
        <f t="shared" si="57"/>
        <v>0</v>
      </c>
      <c r="EU22" t="b">
        <f t="shared" si="57"/>
        <v>0</v>
      </c>
      <c r="EV22" t="b">
        <f t="shared" si="57"/>
        <v>0</v>
      </c>
      <c r="EW22" t="b">
        <f t="shared" si="58"/>
        <v>0</v>
      </c>
      <c r="EX22" t="b">
        <f t="shared" si="58"/>
        <v>0</v>
      </c>
      <c r="EY22" t="b">
        <f t="shared" si="58"/>
        <v>0</v>
      </c>
      <c r="EZ22" t="b">
        <f t="shared" si="58"/>
        <v>0</v>
      </c>
      <c r="FA22" t="b">
        <f t="shared" si="59"/>
        <v>0</v>
      </c>
      <c r="FD22" t="s">
        <v>578</v>
      </c>
    </row>
    <row r="23" spans="1:160">
      <c r="A23" t="s">
        <v>130</v>
      </c>
      <c r="B23">
        <v>1</v>
      </c>
      <c r="C23" t="s">
        <v>131</v>
      </c>
      <c r="D23">
        <v>4</v>
      </c>
      <c r="E23" t="s">
        <v>129</v>
      </c>
      <c r="F23">
        <v>0</v>
      </c>
      <c r="G23" t="s">
        <v>69</v>
      </c>
      <c r="H23">
        <v>0</v>
      </c>
      <c r="I23" t="s">
        <v>69</v>
      </c>
      <c r="K23" t="b">
        <f t="shared" si="0"/>
        <v>0</v>
      </c>
      <c r="L23" t="str">
        <f t="shared" si="1"/>
        <v>-</v>
      </c>
      <c r="M23" t="b">
        <f t="shared" si="2"/>
        <v>0</v>
      </c>
      <c r="N23" t="str">
        <f t="shared" si="3"/>
        <v>-</v>
      </c>
      <c r="O23" t="b">
        <f t="shared" si="4"/>
        <v>0</v>
      </c>
      <c r="P23" t="str">
        <f t="shared" si="3"/>
        <v>-</v>
      </c>
      <c r="Q23" t="b">
        <f t="shared" si="5"/>
        <v>0</v>
      </c>
      <c r="R23" t="str">
        <f t="shared" ref="R23" si="204">IF(Q23,$A23,"-")</f>
        <v>-</v>
      </c>
      <c r="S23" t="b">
        <f t="shared" si="5"/>
        <v>0</v>
      </c>
      <c r="T23" t="str">
        <f t="shared" si="7"/>
        <v>-</v>
      </c>
      <c r="U23" t="b">
        <f t="shared" si="5"/>
        <v>0</v>
      </c>
      <c r="V23" t="str">
        <f t="shared" si="7"/>
        <v>-</v>
      </c>
      <c r="W23" t="b">
        <f t="shared" si="5"/>
        <v>0</v>
      </c>
      <c r="X23" t="str">
        <f t="shared" ref="X23" si="205">IF(W23,$A23,"-")</f>
        <v>-</v>
      </c>
      <c r="Y23" s="2" t="b">
        <f t="shared" si="9"/>
        <v>0</v>
      </c>
      <c r="Z23" t="b">
        <f t="shared" si="9"/>
        <v>0</v>
      </c>
      <c r="AA23" t="str">
        <f t="shared" si="10"/>
        <v>-</v>
      </c>
      <c r="AB23" t="b">
        <f t="shared" si="9"/>
        <v>0</v>
      </c>
      <c r="AC23" t="str">
        <f t="shared" si="10"/>
        <v>-</v>
      </c>
      <c r="AD23" t="b">
        <f t="shared" si="9"/>
        <v>0</v>
      </c>
      <c r="AE23" t="str">
        <f t="shared" ref="AE23" si="206">IF(AD23,$A23,"-")</f>
        <v>-</v>
      </c>
      <c r="AF23" s="2" t="b">
        <f t="shared" si="12"/>
        <v>0</v>
      </c>
      <c r="AG23" t="b">
        <f t="shared" si="12"/>
        <v>0</v>
      </c>
      <c r="AH23" t="str">
        <f t="shared" si="13"/>
        <v>-</v>
      </c>
      <c r="AI23" s="2" t="b">
        <f t="shared" si="12"/>
        <v>0</v>
      </c>
      <c r="AJ23" t="b">
        <f t="shared" si="12"/>
        <v>0</v>
      </c>
      <c r="AK23" t="str">
        <f t="shared" si="14"/>
        <v>-</v>
      </c>
      <c r="AL23" t="b">
        <f t="shared" si="15"/>
        <v>0</v>
      </c>
      <c r="AM23" t="str">
        <f t="shared" si="14"/>
        <v>-</v>
      </c>
      <c r="AN23" s="2" t="b">
        <f t="shared" si="15"/>
        <v>0</v>
      </c>
      <c r="AO23" s="2" t="b">
        <f t="shared" si="15"/>
        <v>0</v>
      </c>
      <c r="AP23" t="b">
        <f t="shared" si="15"/>
        <v>0</v>
      </c>
      <c r="AQ23" t="str">
        <f t="shared" ref="AQ23" si="207">IF(AP23,$A23,"-")</f>
        <v>-</v>
      </c>
      <c r="AR23" t="b">
        <f t="shared" si="82"/>
        <v>0</v>
      </c>
      <c r="AS23" t="str">
        <f t="shared" ref="AS23" si="208">IF(AR23,$A23,"-")</f>
        <v>-</v>
      </c>
      <c r="AT23" t="b">
        <f t="shared" si="18"/>
        <v>0</v>
      </c>
      <c r="AU23" t="str">
        <f t="shared" ref="AU23" si="209">IF(AT23,$A23,"-")</f>
        <v>-</v>
      </c>
      <c r="AV23" t="b">
        <f t="shared" si="18"/>
        <v>0</v>
      </c>
      <c r="AW23" t="str">
        <f t="shared" ref="AW23" si="210">IF(AV23,$A23,"-")</f>
        <v>-</v>
      </c>
      <c r="AX23" s="2" t="b">
        <f t="shared" si="18"/>
        <v>0</v>
      </c>
      <c r="AY23" t="b">
        <f t="shared" si="18"/>
        <v>0</v>
      </c>
      <c r="AZ23" t="str">
        <f t="shared" si="21"/>
        <v>-</v>
      </c>
      <c r="BA23" s="2" t="b">
        <f t="shared" si="22"/>
        <v>0</v>
      </c>
      <c r="BB23" t="b">
        <f t="shared" si="22"/>
        <v>0</v>
      </c>
      <c r="BC23" t="str">
        <f t="shared" si="23"/>
        <v>-</v>
      </c>
      <c r="BD23" t="b">
        <f t="shared" si="22"/>
        <v>0</v>
      </c>
      <c r="BE23" t="str">
        <f t="shared" si="24"/>
        <v>-</v>
      </c>
      <c r="BF23" s="2" t="b">
        <f t="shared" si="22"/>
        <v>0</v>
      </c>
      <c r="BG23" s="2" t="b">
        <f t="shared" si="25"/>
        <v>0</v>
      </c>
      <c r="BH23" s="2" t="b">
        <f t="shared" si="25"/>
        <v>0</v>
      </c>
      <c r="BI23" t="b">
        <f t="shared" si="25"/>
        <v>0</v>
      </c>
      <c r="BJ23" t="str">
        <f t="shared" si="26"/>
        <v>-</v>
      </c>
      <c r="BK23" s="2" t="b">
        <f t="shared" si="25"/>
        <v>0</v>
      </c>
      <c r="BL23" s="2" t="b">
        <f t="shared" si="86"/>
        <v>0</v>
      </c>
      <c r="BM23" s="2" t="b">
        <f t="shared" si="27"/>
        <v>0</v>
      </c>
      <c r="BN23" t="b">
        <f t="shared" si="27"/>
        <v>0</v>
      </c>
      <c r="BO23" t="str">
        <f t="shared" si="28"/>
        <v>-</v>
      </c>
      <c r="BP23" t="b">
        <f t="shared" si="27"/>
        <v>0</v>
      </c>
      <c r="BQ23" t="str">
        <f t="shared" si="29"/>
        <v>-</v>
      </c>
      <c r="BR23" t="b">
        <f t="shared" si="27"/>
        <v>0</v>
      </c>
      <c r="BS23" t="str">
        <f t="shared" si="30"/>
        <v>-</v>
      </c>
      <c r="BT23" s="2" t="b">
        <f t="shared" si="67"/>
        <v>0</v>
      </c>
      <c r="BU23" s="2" t="b">
        <f t="shared" si="67"/>
        <v>0</v>
      </c>
      <c r="BV23" s="2" t="b">
        <f t="shared" si="67"/>
        <v>0</v>
      </c>
      <c r="BW23" s="2" t="b">
        <f t="shared" si="67"/>
        <v>0</v>
      </c>
      <c r="BX23" s="2" t="b">
        <f t="shared" si="76"/>
        <v>0</v>
      </c>
      <c r="BY23" s="2" t="b">
        <f t="shared" si="76"/>
        <v>0</v>
      </c>
      <c r="BZ23" t="b">
        <f t="shared" si="76"/>
        <v>0</v>
      </c>
      <c r="CA23" t="str">
        <f t="shared" si="32"/>
        <v>-</v>
      </c>
      <c r="CB23" s="2" t="b">
        <f t="shared" si="76"/>
        <v>0</v>
      </c>
      <c r="CC23" t="b">
        <f t="shared" si="76"/>
        <v>0</v>
      </c>
      <c r="CD23" t="str">
        <f t="shared" si="33"/>
        <v>-</v>
      </c>
      <c r="CE23" t="b">
        <f t="shared" si="180"/>
        <v>0</v>
      </c>
      <c r="CF23" t="str">
        <f t="shared" si="34"/>
        <v>-</v>
      </c>
      <c r="CG23" s="2" t="b">
        <f t="shared" si="180"/>
        <v>0</v>
      </c>
      <c r="CH23" s="2" t="b">
        <f t="shared" si="180"/>
        <v>0</v>
      </c>
      <c r="CI23" t="b">
        <f t="shared" si="180"/>
        <v>0</v>
      </c>
      <c r="CJ23" t="str">
        <f t="shared" si="35"/>
        <v>-</v>
      </c>
      <c r="CK23" s="2" t="b">
        <f t="shared" si="181"/>
        <v>0</v>
      </c>
      <c r="CL23" t="b">
        <f t="shared" si="181"/>
        <v>0</v>
      </c>
      <c r="CM23" t="str">
        <f t="shared" si="36"/>
        <v>-</v>
      </c>
      <c r="CN23" t="b">
        <f t="shared" si="181"/>
        <v>0</v>
      </c>
      <c r="CO23" t="str">
        <f t="shared" si="37"/>
        <v>-</v>
      </c>
      <c r="CP23" s="2" t="b">
        <f t="shared" si="181"/>
        <v>0</v>
      </c>
      <c r="CQ23" t="b">
        <f t="shared" si="182"/>
        <v>0</v>
      </c>
      <c r="CR23" t="str">
        <f t="shared" si="38"/>
        <v>-</v>
      </c>
      <c r="CS23" s="2" t="b">
        <f t="shared" si="182"/>
        <v>0</v>
      </c>
      <c r="CT23" t="b">
        <f t="shared" si="182"/>
        <v>0</v>
      </c>
      <c r="CU23" t="str">
        <f t="shared" si="39"/>
        <v>-</v>
      </c>
      <c r="CV23" s="2" t="b">
        <f t="shared" si="144"/>
        <v>0</v>
      </c>
      <c r="CW23" t="b">
        <f t="shared" si="40"/>
        <v>0</v>
      </c>
      <c r="CX23" t="str">
        <f t="shared" si="41"/>
        <v>-</v>
      </c>
      <c r="CY23" t="b">
        <f t="shared" si="40"/>
        <v>0</v>
      </c>
      <c r="CZ23" t="str">
        <f t="shared" si="42"/>
        <v>-</v>
      </c>
      <c r="DA23" t="b">
        <f t="shared" si="40"/>
        <v>0</v>
      </c>
      <c r="DB23" t="str">
        <f t="shared" si="43"/>
        <v>-</v>
      </c>
      <c r="DC23" t="b">
        <f t="shared" si="40"/>
        <v>0</v>
      </c>
      <c r="DD23" t="str">
        <f t="shared" si="44"/>
        <v>-</v>
      </c>
      <c r="DE23" s="2" t="b">
        <f t="shared" si="45"/>
        <v>0</v>
      </c>
      <c r="DF23" t="b">
        <f t="shared" si="45"/>
        <v>0</v>
      </c>
      <c r="DG23" t="str">
        <f t="shared" si="46"/>
        <v>-</v>
      </c>
      <c r="DH23" s="2" t="b">
        <f t="shared" si="45"/>
        <v>0</v>
      </c>
      <c r="DI23" t="b">
        <f t="shared" si="45"/>
        <v>0</v>
      </c>
      <c r="DJ23" t="str">
        <f t="shared" si="47"/>
        <v>-</v>
      </c>
      <c r="DK23" t="b">
        <f t="shared" si="48"/>
        <v>0</v>
      </c>
      <c r="DL23" t="str">
        <f t="shared" si="49"/>
        <v>-</v>
      </c>
      <c r="DM23" s="2" t="b">
        <f t="shared" si="48"/>
        <v>0</v>
      </c>
      <c r="DN23" s="2" t="b">
        <f t="shared" si="48"/>
        <v>0</v>
      </c>
      <c r="DO23" s="2" t="b">
        <f t="shared" si="48"/>
        <v>0</v>
      </c>
      <c r="DP23" s="2" t="b">
        <f t="shared" si="50"/>
        <v>0</v>
      </c>
      <c r="DQ23" s="2" t="b">
        <f t="shared" si="50"/>
        <v>0</v>
      </c>
      <c r="DR23" s="2" t="b">
        <f t="shared" si="50"/>
        <v>0</v>
      </c>
      <c r="DS23" s="2" t="b">
        <f t="shared" si="50"/>
        <v>0</v>
      </c>
      <c r="DT23" t="b">
        <f t="shared" si="87"/>
        <v>0</v>
      </c>
      <c r="DU23" t="str">
        <f t="shared" si="51"/>
        <v>-</v>
      </c>
      <c r="DV23" t="b">
        <f t="shared" si="52"/>
        <v>0</v>
      </c>
      <c r="DW23" t="str">
        <f t="shared" si="53"/>
        <v>-</v>
      </c>
      <c r="DX23" s="2" t="b">
        <f t="shared" si="52"/>
        <v>0</v>
      </c>
      <c r="DY23" s="2" t="b">
        <f t="shared" si="52"/>
        <v>0</v>
      </c>
      <c r="DZ23" s="2" t="b">
        <f t="shared" si="52"/>
        <v>0</v>
      </c>
      <c r="EA23" t="b">
        <f t="shared" si="68"/>
        <v>0</v>
      </c>
      <c r="EC23" t="b">
        <f t="shared" si="68"/>
        <v>0</v>
      </c>
      <c r="ED23" t="b">
        <f t="shared" si="68"/>
        <v>0</v>
      </c>
      <c r="EE23" t="b">
        <f t="shared" si="68"/>
        <v>0</v>
      </c>
      <c r="EF23" s="2" t="b">
        <f t="shared" si="77"/>
        <v>0</v>
      </c>
      <c r="EG23" t="b">
        <f t="shared" si="54"/>
        <v>0</v>
      </c>
      <c r="EH23" s="2" t="b">
        <f t="shared" si="54"/>
        <v>0</v>
      </c>
      <c r="EI23" s="2" t="b">
        <f t="shared" si="54"/>
        <v>0</v>
      </c>
      <c r="EJ23" s="2" t="b">
        <f t="shared" si="54"/>
        <v>0</v>
      </c>
      <c r="EK23" t="b">
        <f t="shared" si="55"/>
        <v>0</v>
      </c>
      <c r="EL23" s="2" t="b">
        <f t="shared" si="55"/>
        <v>0</v>
      </c>
      <c r="EM23" s="2" t="b">
        <f t="shared" si="55"/>
        <v>0</v>
      </c>
      <c r="EN23" s="2" t="b">
        <f t="shared" si="55"/>
        <v>0</v>
      </c>
      <c r="EO23" s="2" t="b">
        <f t="shared" si="56"/>
        <v>0</v>
      </c>
      <c r="EP23" s="2" t="b">
        <f t="shared" si="56"/>
        <v>0</v>
      </c>
      <c r="EQ23" s="2" t="b">
        <f t="shared" si="56"/>
        <v>0</v>
      </c>
      <c r="ER23" s="2" t="b">
        <f t="shared" si="56"/>
        <v>0</v>
      </c>
      <c r="ES23" t="b">
        <f t="shared" si="57"/>
        <v>0</v>
      </c>
      <c r="ET23" s="2" t="b">
        <f t="shared" si="57"/>
        <v>0</v>
      </c>
      <c r="EU23" t="b">
        <f t="shared" si="57"/>
        <v>0</v>
      </c>
      <c r="EV23" t="b">
        <f t="shared" si="57"/>
        <v>0</v>
      </c>
      <c r="EW23" t="b">
        <f t="shared" si="58"/>
        <v>0</v>
      </c>
      <c r="EX23" t="b">
        <f t="shared" si="58"/>
        <v>0</v>
      </c>
      <c r="EY23" t="b">
        <f t="shared" si="58"/>
        <v>0</v>
      </c>
      <c r="EZ23" t="b">
        <f t="shared" si="58"/>
        <v>0</v>
      </c>
      <c r="FA23" t="b">
        <f t="shared" si="59"/>
        <v>0</v>
      </c>
      <c r="FD23" t="s">
        <v>380</v>
      </c>
    </row>
    <row r="24" spans="1:160">
      <c r="A24" t="s">
        <v>132</v>
      </c>
      <c r="B24">
        <v>3</v>
      </c>
      <c r="C24" t="s">
        <v>133</v>
      </c>
      <c r="D24">
        <v>3</v>
      </c>
      <c r="E24" t="s">
        <v>134</v>
      </c>
      <c r="F24">
        <v>0</v>
      </c>
      <c r="G24" t="s">
        <v>69</v>
      </c>
      <c r="H24">
        <v>0</v>
      </c>
      <c r="I24" t="s">
        <v>69</v>
      </c>
      <c r="K24" t="b">
        <f t="shared" si="0"/>
        <v>0</v>
      </c>
      <c r="L24" t="str">
        <f t="shared" si="1"/>
        <v>-</v>
      </c>
      <c r="M24" t="b">
        <f t="shared" si="2"/>
        <v>0</v>
      </c>
      <c r="N24" t="str">
        <f t="shared" si="3"/>
        <v>-</v>
      </c>
      <c r="O24" t="b">
        <f t="shared" si="4"/>
        <v>0</v>
      </c>
      <c r="P24" t="str">
        <f t="shared" si="3"/>
        <v>-</v>
      </c>
      <c r="Q24" t="b">
        <f t="shared" si="5"/>
        <v>0</v>
      </c>
      <c r="R24" t="str">
        <f t="shared" ref="R24" si="211">IF(Q24,$A24,"-")</f>
        <v>-</v>
      </c>
      <c r="S24" t="b">
        <f t="shared" si="5"/>
        <v>0</v>
      </c>
      <c r="T24" t="str">
        <f t="shared" si="7"/>
        <v>-</v>
      </c>
      <c r="U24" t="b">
        <f t="shared" si="5"/>
        <v>0</v>
      </c>
      <c r="V24" t="str">
        <f t="shared" si="7"/>
        <v>-</v>
      </c>
      <c r="W24" t="b">
        <f t="shared" si="5"/>
        <v>0</v>
      </c>
      <c r="X24" t="str">
        <f t="shared" ref="X24" si="212">IF(W24,$A24,"-")</f>
        <v>-</v>
      </c>
      <c r="Y24" s="2" t="b">
        <f t="shared" si="9"/>
        <v>0</v>
      </c>
      <c r="Z24" t="b">
        <f t="shared" si="9"/>
        <v>0</v>
      </c>
      <c r="AA24" t="str">
        <f t="shared" si="10"/>
        <v>-</v>
      </c>
      <c r="AB24" t="b">
        <f t="shared" si="9"/>
        <v>0</v>
      </c>
      <c r="AC24" t="str">
        <f t="shared" si="10"/>
        <v>-</v>
      </c>
      <c r="AD24" t="b">
        <f t="shared" si="9"/>
        <v>0</v>
      </c>
      <c r="AE24" t="str">
        <f t="shared" ref="AE24" si="213">IF(AD24,$A24,"-")</f>
        <v>-</v>
      </c>
      <c r="AF24" s="2" t="b">
        <f t="shared" si="12"/>
        <v>0</v>
      </c>
      <c r="AG24" t="b">
        <f t="shared" si="12"/>
        <v>0</v>
      </c>
      <c r="AH24" t="str">
        <f t="shared" si="13"/>
        <v>-</v>
      </c>
      <c r="AI24" s="2" t="b">
        <f t="shared" si="12"/>
        <v>0</v>
      </c>
      <c r="AJ24" t="b">
        <f t="shared" si="12"/>
        <v>0</v>
      </c>
      <c r="AK24" t="str">
        <f t="shared" si="14"/>
        <v>-</v>
      </c>
      <c r="AL24" t="b">
        <f t="shared" si="15"/>
        <v>0</v>
      </c>
      <c r="AM24" t="str">
        <f t="shared" si="14"/>
        <v>-</v>
      </c>
      <c r="AN24" s="2" t="b">
        <f t="shared" si="15"/>
        <v>0</v>
      </c>
      <c r="AO24" s="2" t="b">
        <f t="shared" si="15"/>
        <v>0</v>
      </c>
      <c r="AP24" t="b">
        <f t="shared" si="15"/>
        <v>0</v>
      </c>
      <c r="AQ24" t="str">
        <f t="shared" ref="AQ24" si="214">IF(AP24,$A24,"-")</f>
        <v>-</v>
      </c>
      <c r="AR24" t="b">
        <f t="shared" si="82"/>
        <v>0</v>
      </c>
      <c r="AS24" t="str">
        <f t="shared" ref="AS24" si="215">IF(AR24,$A24,"-")</f>
        <v>-</v>
      </c>
      <c r="AT24" t="b">
        <f t="shared" si="18"/>
        <v>0</v>
      </c>
      <c r="AU24" t="str">
        <f t="shared" ref="AU24" si="216">IF(AT24,$A24,"-")</f>
        <v>-</v>
      </c>
      <c r="AV24" t="b">
        <f t="shared" si="18"/>
        <v>0</v>
      </c>
      <c r="AW24" t="str">
        <f t="shared" ref="AW24" si="217">IF(AV24,$A24,"-")</f>
        <v>-</v>
      </c>
      <c r="AX24" s="2" t="b">
        <f t="shared" si="18"/>
        <v>0</v>
      </c>
      <c r="AY24" t="b">
        <f t="shared" si="18"/>
        <v>0</v>
      </c>
      <c r="AZ24" t="str">
        <f t="shared" si="21"/>
        <v>-</v>
      </c>
      <c r="BA24" s="2" t="b">
        <f t="shared" si="22"/>
        <v>0</v>
      </c>
      <c r="BB24" t="b">
        <f t="shared" si="22"/>
        <v>0</v>
      </c>
      <c r="BC24" t="str">
        <f t="shared" si="23"/>
        <v>-</v>
      </c>
      <c r="BD24" t="b">
        <f t="shared" si="22"/>
        <v>0</v>
      </c>
      <c r="BE24" t="str">
        <f t="shared" si="24"/>
        <v>-</v>
      </c>
      <c r="BF24" s="2" t="b">
        <f t="shared" si="22"/>
        <v>0</v>
      </c>
      <c r="BG24" s="2" t="b">
        <f t="shared" si="25"/>
        <v>0</v>
      </c>
      <c r="BH24" s="2" t="b">
        <f t="shared" si="25"/>
        <v>0</v>
      </c>
      <c r="BI24" t="b">
        <f t="shared" si="25"/>
        <v>0</v>
      </c>
      <c r="BJ24" t="str">
        <f t="shared" si="26"/>
        <v>-</v>
      </c>
      <c r="BK24" s="2" t="b">
        <f t="shared" si="25"/>
        <v>0</v>
      </c>
      <c r="BL24" s="2" t="b">
        <f t="shared" si="86"/>
        <v>0</v>
      </c>
      <c r="BM24" s="2" t="b">
        <f t="shared" si="27"/>
        <v>0</v>
      </c>
      <c r="BN24" t="b">
        <f t="shared" si="27"/>
        <v>0</v>
      </c>
      <c r="BO24" t="str">
        <f t="shared" si="28"/>
        <v>-</v>
      </c>
      <c r="BP24" t="b">
        <f t="shared" si="27"/>
        <v>0</v>
      </c>
      <c r="BQ24" t="str">
        <f t="shared" si="29"/>
        <v>-</v>
      </c>
      <c r="BR24" t="b">
        <f t="shared" si="27"/>
        <v>0</v>
      </c>
      <c r="BS24" t="str">
        <f t="shared" si="30"/>
        <v>-</v>
      </c>
      <c r="BT24" s="2" t="b">
        <f t="shared" si="67"/>
        <v>0</v>
      </c>
      <c r="BU24" s="2" t="b">
        <f t="shared" si="67"/>
        <v>0</v>
      </c>
      <c r="BV24" s="2" t="b">
        <f t="shared" si="67"/>
        <v>0</v>
      </c>
      <c r="BW24" s="2" t="b">
        <f t="shared" si="67"/>
        <v>0</v>
      </c>
      <c r="BX24" s="2" t="b">
        <f t="shared" si="76"/>
        <v>0</v>
      </c>
      <c r="BY24" s="2" t="b">
        <f t="shared" si="76"/>
        <v>0</v>
      </c>
      <c r="BZ24" t="b">
        <f t="shared" si="76"/>
        <v>0</v>
      </c>
      <c r="CA24" t="str">
        <f t="shared" si="32"/>
        <v>-</v>
      </c>
      <c r="CB24" s="2" t="b">
        <f t="shared" si="76"/>
        <v>0</v>
      </c>
      <c r="CC24" t="b">
        <f t="shared" si="76"/>
        <v>0</v>
      </c>
      <c r="CD24" t="str">
        <f t="shared" si="33"/>
        <v>-</v>
      </c>
      <c r="CE24" t="b">
        <f t="shared" si="180"/>
        <v>0</v>
      </c>
      <c r="CF24" t="str">
        <f t="shared" si="34"/>
        <v>-</v>
      </c>
      <c r="CG24" s="2" t="b">
        <f t="shared" si="180"/>
        <v>0</v>
      </c>
      <c r="CH24" s="2" t="b">
        <f t="shared" si="180"/>
        <v>0</v>
      </c>
      <c r="CI24" t="b">
        <f t="shared" si="180"/>
        <v>0</v>
      </c>
      <c r="CJ24" t="str">
        <f t="shared" si="35"/>
        <v>-</v>
      </c>
      <c r="CK24" s="2" t="b">
        <f t="shared" si="181"/>
        <v>0</v>
      </c>
      <c r="CL24" t="b">
        <f t="shared" si="181"/>
        <v>0</v>
      </c>
      <c r="CM24" t="str">
        <f t="shared" si="36"/>
        <v>-</v>
      </c>
      <c r="CN24" t="b">
        <f t="shared" si="181"/>
        <v>0</v>
      </c>
      <c r="CO24" t="str">
        <f t="shared" si="37"/>
        <v>-</v>
      </c>
      <c r="CP24" s="2" t="b">
        <f t="shared" si="181"/>
        <v>0</v>
      </c>
      <c r="CQ24" t="b">
        <f t="shared" si="182"/>
        <v>0</v>
      </c>
      <c r="CR24" t="str">
        <f t="shared" si="38"/>
        <v>-</v>
      </c>
      <c r="CS24" s="2" t="b">
        <f t="shared" si="182"/>
        <v>0</v>
      </c>
      <c r="CT24" t="b">
        <f t="shared" si="182"/>
        <v>0</v>
      </c>
      <c r="CU24" t="str">
        <f t="shared" si="39"/>
        <v>-</v>
      </c>
      <c r="CV24" s="2" t="b">
        <f t="shared" si="144"/>
        <v>0</v>
      </c>
      <c r="CW24" t="b">
        <f t="shared" si="40"/>
        <v>0</v>
      </c>
      <c r="CX24" t="str">
        <f t="shared" si="41"/>
        <v>-</v>
      </c>
      <c r="CY24" t="b">
        <f t="shared" si="40"/>
        <v>0</v>
      </c>
      <c r="CZ24" t="str">
        <f t="shared" si="42"/>
        <v>-</v>
      </c>
      <c r="DA24" t="b">
        <f t="shared" si="40"/>
        <v>0</v>
      </c>
      <c r="DB24" t="str">
        <f t="shared" si="43"/>
        <v>-</v>
      </c>
      <c r="DC24" t="b">
        <f t="shared" si="40"/>
        <v>0</v>
      </c>
      <c r="DD24" t="str">
        <f t="shared" si="44"/>
        <v>-</v>
      </c>
      <c r="DE24" s="2" t="b">
        <f t="shared" si="45"/>
        <v>0</v>
      </c>
      <c r="DF24" t="b">
        <f t="shared" si="45"/>
        <v>0</v>
      </c>
      <c r="DG24" t="str">
        <f t="shared" si="46"/>
        <v>-</v>
      </c>
      <c r="DH24" s="2" t="b">
        <f t="shared" si="45"/>
        <v>0</v>
      </c>
      <c r="DI24" t="b">
        <f t="shared" si="45"/>
        <v>0</v>
      </c>
      <c r="DJ24" t="str">
        <f t="shared" si="47"/>
        <v>-</v>
      </c>
      <c r="DK24" t="b">
        <f t="shared" si="48"/>
        <v>0</v>
      </c>
      <c r="DL24" t="str">
        <f t="shared" si="49"/>
        <v>-</v>
      </c>
      <c r="DM24" s="2" t="b">
        <f t="shared" si="48"/>
        <v>0</v>
      </c>
      <c r="DN24" s="2" t="b">
        <f t="shared" si="48"/>
        <v>0</v>
      </c>
      <c r="DO24" s="2" t="b">
        <f t="shared" si="48"/>
        <v>0</v>
      </c>
      <c r="DP24" s="2" t="b">
        <f t="shared" si="50"/>
        <v>0</v>
      </c>
      <c r="DQ24" s="2" t="b">
        <f t="shared" si="50"/>
        <v>0</v>
      </c>
      <c r="DR24" s="2" t="b">
        <f t="shared" si="50"/>
        <v>0</v>
      </c>
      <c r="DS24" s="2" t="b">
        <f t="shared" si="50"/>
        <v>0</v>
      </c>
      <c r="DT24" t="b">
        <f t="shared" si="87"/>
        <v>0</v>
      </c>
      <c r="DU24" t="str">
        <f t="shared" si="51"/>
        <v>-</v>
      </c>
      <c r="DV24" t="b">
        <f t="shared" si="52"/>
        <v>0</v>
      </c>
      <c r="DW24" t="str">
        <f t="shared" si="53"/>
        <v>-</v>
      </c>
      <c r="DX24" s="2" t="b">
        <f t="shared" si="52"/>
        <v>0</v>
      </c>
      <c r="DY24" s="2" t="b">
        <f t="shared" si="52"/>
        <v>0</v>
      </c>
      <c r="DZ24" s="2" t="b">
        <f t="shared" si="52"/>
        <v>0</v>
      </c>
      <c r="EA24" t="b">
        <f t="shared" si="68"/>
        <v>0</v>
      </c>
      <c r="EC24" t="b">
        <f t="shared" si="68"/>
        <v>0</v>
      </c>
      <c r="ED24" t="b">
        <f t="shared" si="68"/>
        <v>0</v>
      </c>
      <c r="EE24" t="b">
        <f t="shared" si="68"/>
        <v>0</v>
      </c>
      <c r="EF24" s="2" t="b">
        <f t="shared" si="77"/>
        <v>0</v>
      </c>
      <c r="EG24" t="b">
        <f t="shared" si="54"/>
        <v>0</v>
      </c>
      <c r="EH24" s="2" t="b">
        <f t="shared" si="54"/>
        <v>0</v>
      </c>
      <c r="EI24" s="2" t="b">
        <f t="shared" si="54"/>
        <v>0</v>
      </c>
      <c r="EJ24" s="2" t="b">
        <f t="shared" si="54"/>
        <v>0</v>
      </c>
      <c r="EK24" t="b">
        <f t="shared" si="55"/>
        <v>0</v>
      </c>
      <c r="EL24" s="2" t="b">
        <f t="shared" si="55"/>
        <v>0</v>
      </c>
      <c r="EM24" s="2" t="b">
        <f t="shared" si="55"/>
        <v>0</v>
      </c>
      <c r="EN24" s="2" t="b">
        <f t="shared" si="55"/>
        <v>0</v>
      </c>
      <c r="EO24" s="2" t="b">
        <f t="shared" si="56"/>
        <v>0</v>
      </c>
      <c r="EP24" s="2" t="b">
        <f t="shared" si="56"/>
        <v>0</v>
      </c>
      <c r="EQ24" s="2" t="b">
        <f t="shared" si="56"/>
        <v>0</v>
      </c>
      <c r="ER24" s="2" t="b">
        <f t="shared" si="56"/>
        <v>0</v>
      </c>
      <c r="ES24" t="b">
        <f t="shared" si="57"/>
        <v>0</v>
      </c>
      <c r="ET24" s="2" t="b">
        <f t="shared" si="57"/>
        <v>0</v>
      </c>
      <c r="EU24" t="b">
        <f t="shared" si="57"/>
        <v>0</v>
      </c>
      <c r="EV24" t="b">
        <f t="shared" si="57"/>
        <v>0</v>
      </c>
      <c r="EW24" t="b">
        <f t="shared" si="58"/>
        <v>0</v>
      </c>
      <c r="EX24" t="b">
        <f t="shared" si="58"/>
        <v>0</v>
      </c>
      <c r="EY24" t="b">
        <f t="shared" si="58"/>
        <v>0</v>
      </c>
      <c r="EZ24" t="b">
        <f t="shared" si="58"/>
        <v>0</v>
      </c>
      <c r="FA24" t="b">
        <f t="shared" si="59"/>
        <v>0</v>
      </c>
    </row>
    <row r="25" spans="1:160">
      <c r="A25" t="s">
        <v>135</v>
      </c>
      <c r="B25">
        <v>3</v>
      </c>
      <c r="C25" t="s">
        <v>136</v>
      </c>
      <c r="D25">
        <v>4</v>
      </c>
      <c r="E25" t="s">
        <v>137</v>
      </c>
      <c r="F25">
        <v>5</v>
      </c>
      <c r="G25" t="s">
        <v>138</v>
      </c>
      <c r="H25">
        <v>3</v>
      </c>
      <c r="I25" t="s">
        <v>81</v>
      </c>
      <c r="K25" t="b">
        <f t="shared" si="0"/>
        <v>0</v>
      </c>
      <c r="L25" t="str">
        <f t="shared" si="1"/>
        <v>-</v>
      </c>
      <c r="M25" t="b">
        <f t="shared" si="2"/>
        <v>0</v>
      </c>
      <c r="N25" t="str">
        <f t="shared" si="3"/>
        <v>-</v>
      </c>
      <c r="O25" t="b">
        <f t="shared" si="4"/>
        <v>0</v>
      </c>
      <c r="P25" t="str">
        <f t="shared" si="3"/>
        <v>-</v>
      </c>
      <c r="Q25" t="b">
        <f t="shared" si="5"/>
        <v>0</v>
      </c>
      <c r="R25" t="str">
        <f t="shared" ref="R25" si="218">IF(Q25,$A25,"-")</f>
        <v>-</v>
      </c>
      <c r="S25" t="b">
        <f t="shared" si="5"/>
        <v>0</v>
      </c>
      <c r="T25" t="str">
        <f t="shared" si="7"/>
        <v>-</v>
      </c>
      <c r="U25" t="b">
        <f t="shared" si="5"/>
        <v>0</v>
      </c>
      <c r="V25" t="str">
        <f t="shared" si="7"/>
        <v>-</v>
      </c>
      <c r="W25" t="b">
        <f t="shared" si="5"/>
        <v>0</v>
      </c>
      <c r="X25" t="str">
        <f t="shared" ref="X25" si="219">IF(W25,$A25,"-")</f>
        <v>-</v>
      </c>
      <c r="Y25" s="2" t="b">
        <f t="shared" si="9"/>
        <v>0</v>
      </c>
      <c r="Z25" t="b">
        <f t="shared" si="9"/>
        <v>0</v>
      </c>
      <c r="AA25" t="str">
        <f t="shared" si="10"/>
        <v>-</v>
      </c>
      <c r="AB25" t="b">
        <f t="shared" si="9"/>
        <v>0</v>
      </c>
      <c r="AC25" t="str">
        <f t="shared" si="10"/>
        <v>-</v>
      </c>
      <c r="AD25" t="b">
        <f t="shared" si="9"/>
        <v>0</v>
      </c>
      <c r="AE25" t="str">
        <f t="shared" ref="AE25" si="220">IF(AD25,$A25,"-")</f>
        <v>-</v>
      </c>
      <c r="AF25" s="2" t="b">
        <f t="shared" si="12"/>
        <v>0</v>
      </c>
      <c r="AG25" t="b">
        <f t="shared" si="12"/>
        <v>0</v>
      </c>
      <c r="AH25" t="str">
        <f t="shared" si="13"/>
        <v>-</v>
      </c>
      <c r="AI25" s="2" t="b">
        <f t="shared" si="12"/>
        <v>0</v>
      </c>
      <c r="AJ25" t="b">
        <f t="shared" si="12"/>
        <v>0</v>
      </c>
      <c r="AK25" t="str">
        <f t="shared" si="14"/>
        <v>-</v>
      </c>
      <c r="AL25" t="b">
        <f t="shared" si="15"/>
        <v>0</v>
      </c>
      <c r="AM25" t="str">
        <f t="shared" si="14"/>
        <v>-</v>
      </c>
      <c r="AN25" s="2" t="b">
        <f t="shared" si="15"/>
        <v>0</v>
      </c>
      <c r="AO25" s="2" t="b">
        <f t="shared" si="15"/>
        <v>0</v>
      </c>
      <c r="AP25" t="b">
        <f t="shared" si="15"/>
        <v>0</v>
      </c>
      <c r="AQ25" t="str">
        <f t="shared" ref="AQ25" si="221">IF(AP25,$A25,"-")</f>
        <v>-</v>
      </c>
      <c r="AR25" t="b">
        <f t="shared" si="82"/>
        <v>0</v>
      </c>
      <c r="AS25" t="str">
        <f t="shared" ref="AS25" si="222">IF(AR25,$A25,"-")</f>
        <v>-</v>
      </c>
      <c r="AT25" t="b">
        <f t="shared" si="18"/>
        <v>0</v>
      </c>
      <c r="AU25" t="str">
        <f t="shared" ref="AU25" si="223">IF(AT25,$A25,"-")</f>
        <v>-</v>
      </c>
      <c r="AV25" t="b">
        <f t="shared" si="18"/>
        <v>0</v>
      </c>
      <c r="AW25" t="str">
        <f t="shared" ref="AW25" si="224">IF(AV25,$A25,"-")</f>
        <v>-</v>
      </c>
      <c r="AX25" s="2" t="b">
        <f t="shared" si="18"/>
        <v>0</v>
      </c>
      <c r="AY25" t="b">
        <f t="shared" si="18"/>
        <v>0</v>
      </c>
      <c r="AZ25" t="str">
        <f t="shared" si="21"/>
        <v>-</v>
      </c>
      <c r="BA25" s="2" t="b">
        <f t="shared" si="22"/>
        <v>0</v>
      </c>
      <c r="BB25" t="b">
        <f t="shared" si="22"/>
        <v>0</v>
      </c>
      <c r="BC25" t="str">
        <f t="shared" si="23"/>
        <v>-</v>
      </c>
      <c r="BD25" t="b">
        <f t="shared" si="22"/>
        <v>0</v>
      </c>
      <c r="BE25" t="str">
        <f t="shared" si="24"/>
        <v>-</v>
      </c>
      <c r="BF25" s="2" t="b">
        <f t="shared" si="22"/>
        <v>0</v>
      </c>
      <c r="BG25" s="2" t="b">
        <f t="shared" si="25"/>
        <v>0</v>
      </c>
      <c r="BH25" s="2" t="b">
        <f t="shared" si="25"/>
        <v>0</v>
      </c>
      <c r="BI25" t="b">
        <f t="shared" si="25"/>
        <v>0</v>
      </c>
      <c r="BJ25" t="str">
        <f t="shared" si="26"/>
        <v>-</v>
      </c>
      <c r="BK25" s="2" t="b">
        <f t="shared" si="25"/>
        <v>0</v>
      </c>
      <c r="BL25" s="2" t="b">
        <f t="shared" si="86"/>
        <v>0</v>
      </c>
      <c r="BM25" s="2" t="b">
        <f t="shared" si="27"/>
        <v>0</v>
      </c>
      <c r="BN25" t="b">
        <f t="shared" si="27"/>
        <v>0</v>
      </c>
      <c r="BO25" t="str">
        <f t="shared" si="28"/>
        <v>-</v>
      </c>
      <c r="BP25" t="b">
        <f t="shared" si="27"/>
        <v>0</v>
      </c>
      <c r="BQ25" t="str">
        <f t="shared" si="29"/>
        <v>-</v>
      </c>
      <c r="BR25" t="b">
        <f t="shared" si="27"/>
        <v>0</v>
      </c>
      <c r="BS25" t="str">
        <f t="shared" si="30"/>
        <v>-</v>
      </c>
      <c r="BT25" s="2" t="b">
        <f t="shared" si="67"/>
        <v>0</v>
      </c>
      <c r="BU25" s="2" t="b">
        <f t="shared" si="67"/>
        <v>0</v>
      </c>
      <c r="BV25" s="2" t="b">
        <f t="shared" si="67"/>
        <v>0</v>
      </c>
      <c r="BW25" s="2" t="b">
        <f t="shared" si="67"/>
        <v>0</v>
      </c>
      <c r="BX25" s="2" t="b">
        <f t="shared" si="76"/>
        <v>0</v>
      </c>
      <c r="BY25" s="2" t="b">
        <f t="shared" si="76"/>
        <v>0</v>
      </c>
      <c r="BZ25" t="b">
        <f t="shared" si="76"/>
        <v>0</v>
      </c>
      <c r="CA25" t="str">
        <f t="shared" si="32"/>
        <v>-</v>
      </c>
      <c r="CB25" s="2" t="b">
        <f t="shared" si="76"/>
        <v>0</v>
      </c>
      <c r="CC25" t="b">
        <f t="shared" si="76"/>
        <v>0</v>
      </c>
      <c r="CD25" t="str">
        <f t="shared" si="33"/>
        <v>-</v>
      </c>
      <c r="CE25" t="b">
        <f t="shared" si="180"/>
        <v>0</v>
      </c>
      <c r="CF25" t="str">
        <f t="shared" si="34"/>
        <v>-</v>
      </c>
      <c r="CG25" s="2" t="b">
        <f t="shared" si="180"/>
        <v>0</v>
      </c>
      <c r="CH25" s="2" t="b">
        <f t="shared" si="180"/>
        <v>0</v>
      </c>
      <c r="CI25" t="b">
        <f t="shared" si="180"/>
        <v>0</v>
      </c>
      <c r="CJ25" t="str">
        <f t="shared" si="35"/>
        <v>-</v>
      </c>
      <c r="CK25" s="2" t="b">
        <f t="shared" si="181"/>
        <v>0</v>
      </c>
      <c r="CL25" t="b">
        <f t="shared" si="181"/>
        <v>0</v>
      </c>
      <c r="CM25" t="str">
        <f t="shared" si="36"/>
        <v>-</v>
      </c>
      <c r="CN25" t="b">
        <f t="shared" si="181"/>
        <v>0</v>
      </c>
      <c r="CO25" t="str">
        <f t="shared" si="37"/>
        <v>-</v>
      </c>
      <c r="CP25" s="2" t="b">
        <f t="shared" si="181"/>
        <v>0</v>
      </c>
      <c r="CQ25" t="b">
        <f t="shared" si="182"/>
        <v>0</v>
      </c>
      <c r="CR25" t="str">
        <f t="shared" si="38"/>
        <v>-</v>
      </c>
      <c r="CS25" s="2" t="b">
        <f t="shared" si="182"/>
        <v>0</v>
      </c>
      <c r="CT25" t="b">
        <f t="shared" si="182"/>
        <v>0</v>
      </c>
      <c r="CU25" t="str">
        <f t="shared" si="39"/>
        <v>-</v>
      </c>
      <c r="CV25" s="2" t="b">
        <f t="shared" si="144"/>
        <v>0</v>
      </c>
      <c r="CW25" t="b">
        <f t="shared" si="40"/>
        <v>0</v>
      </c>
      <c r="CX25" t="str">
        <f t="shared" si="41"/>
        <v>-</v>
      </c>
      <c r="CY25" t="b">
        <f t="shared" si="40"/>
        <v>0</v>
      </c>
      <c r="CZ25" t="str">
        <f t="shared" si="42"/>
        <v>-</v>
      </c>
      <c r="DA25" t="b">
        <f t="shared" si="40"/>
        <v>0</v>
      </c>
      <c r="DB25" t="str">
        <f t="shared" si="43"/>
        <v>-</v>
      </c>
      <c r="DC25" t="b">
        <f t="shared" si="40"/>
        <v>0</v>
      </c>
      <c r="DD25" t="str">
        <f t="shared" si="44"/>
        <v>-</v>
      </c>
      <c r="DE25" s="2" t="b">
        <f t="shared" si="45"/>
        <v>0</v>
      </c>
      <c r="DF25" t="b">
        <f t="shared" si="45"/>
        <v>0</v>
      </c>
      <c r="DG25" t="str">
        <f t="shared" si="46"/>
        <v>-</v>
      </c>
      <c r="DH25" s="2" t="b">
        <f t="shared" si="45"/>
        <v>0</v>
      </c>
      <c r="DI25" t="b">
        <f t="shared" si="45"/>
        <v>0</v>
      </c>
      <c r="DJ25" t="str">
        <f t="shared" si="47"/>
        <v>-</v>
      </c>
      <c r="DK25" t="b">
        <f t="shared" si="48"/>
        <v>0</v>
      </c>
      <c r="DL25" t="str">
        <f t="shared" si="49"/>
        <v>-</v>
      </c>
      <c r="DM25" s="2" t="b">
        <f t="shared" si="48"/>
        <v>0</v>
      </c>
      <c r="DN25" s="2" t="b">
        <f t="shared" si="48"/>
        <v>0</v>
      </c>
      <c r="DO25" s="2" t="b">
        <f t="shared" si="48"/>
        <v>0</v>
      </c>
      <c r="DP25" s="2" t="b">
        <f t="shared" si="50"/>
        <v>0</v>
      </c>
      <c r="DQ25" s="2" t="b">
        <f t="shared" si="50"/>
        <v>0</v>
      </c>
      <c r="DR25" s="2" t="b">
        <f t="shared" si="50"/>
        <v>0</v>
      </c>
      <c r="DS25" s="2" t="b">
        <f t="shared" si="50"/>
        <v>0</v>
      </c>
      <c r="DT25" t="b">
        <f t="shared" si="87"/>
        <v>0</v>
      </c>
      <c r="DU25" t="str">
        <f t="shared" si="51"/>
        <v>-</v>
      </c>
      <c r="DV25" t="b">
        <f t="shared" si="52"/>
        <v>0</v>
      </c>
      <c r="DW25" t="str">
        <f t="shared" si="53"/>
        <v>-</v>
      </c>
      <c r="DX25" s="2" t="b">
        <f t="shared" si="52"/>
        <v>0</v>
      </c>
      <c r="DY25" s="2" t="b">
        <f t="shared" si="52"/>
        <v>0</v>
      </c>
      <c r="DZ25" s="2" t="b">
        <f t="shared" si="52"/>
        <v>0</v>
      </c>
      <c r="EA25" t="b">
        <f t="shared" si="68"/>
        <v>0</v>
      </c>
      <c r="EC25" t="b">
        <f t="shared" si="68"/>
        <v>0</v>
      </c>
      <c r="ED25" t="b">
        <f t="shared" si="68"/>
        <v>0</v>
      </c>
      <c r="EE25" t="b">
        <f t="shared" si="68"/>
        <v>0</v>
      </c>
      <c r="EF25" s="2" t="b">
        <f t="shared" si="77"/>
        <v>0</v>
      </c>
      <c r="EG25" t="b">
        <f t="shared" si="54"/>
        <v>0</v>
      </c>
      <c r="EH25" s="2" t="b">
        <f t="shared" si="54"/>
        <v>0</v>
      </c>
      <c r="EI25" s="2" t="b">
        <f t="shared" si="54"/>
        <v>0</v>
      </c>
      <c r="EJ25" s="2" t="b">
        <f t="shared" si="54"/>
        <v>0</v>
      </c>
      <c r="EK25" t="b">
        <f t="shared" si="55"/>
        <v>0</v>
      </c>
      <c r="EL25" s="2" t="b">
        <f t="shared" si="55"/>
        <v>0</v>
      </c>
      <c r="EM25" s="2" t="b">
        <f t="shared" si="55"/>
        <v>0</v>
      </c>
      <c r="EN25" s="2" t="b">
        <f t="shared" si="55"/>
        <v>0</v>
      </c>
      <c r="EO25" s="2" t="b">
        <f t="shared" si="56"/>
        <v>0</v>
      </c>
      <c r="EP25" s="2" t="b">
        <f t="shared" si="56"/>
        <v>0</v>
      </c>
      <c r="EQ25" s="2" t="b">
        <f t="shared" si="56"/>
        <v>0</v>
      </c>
      <c r="ER25" s="2" t="b">
        <f t="shared" si="56"/>
        <v>0</v>
      </c>
      <c r="ES25" t="b">
        <f t="shared" si="57"/>
        <v>0</v>
      </c>
      <c r="ET25" s="2" t="b">
        <f t="shared" si="57"/>
        <v>0</v>
      </c>
      <c r="EU25" t="b">
        <f t="shared" si="57"/>
        <v>0</v>
      </c>
      <c r="EV25" t="b">
        <f t="shared" si="57"/>
        <v>0</v>
      </c>
      <c r="EW25" t="b">
        <f t="shared" si="58"/>
        <v>0</v>
      </c>
      <c r="EX25" t="b">
        <f t="shared" si="58"/>
        <v>0</v>
      </c>
      <c r="EY25" t="b">
        <f t="shared" si="58"/>
        <v>0</v>
      </c>
      <c r="EZ25" t="b">
        <f t="shared" si="58"/>
        <v>0</v>
      </c>
      <c r="FA25" t="b">
        <f t="shared" si="59"/>
        <v>0</v>
      </c>
      <c r="FD25" t="s">
        <v>334</v>
      </c>
    </row>
    <row r="26" spans="1:160">
      <c r="A26" t="s">
        <v>139</v>
      </c>
      <c r="B26">
        <v>4</v>
      </c>
      <c r="C26" t="s">
        <v>140</v>
      </c>
      <c r="D26">
        <v>5</v>
      </c>
      <c r="E26" t="s">
        <v>84</v>
      </c>
      <c r="F26">
        <v>1</v>
      </c>
      <c r="G26" t="s">
        <v>141</v>
      </c>
      <c r="H26">
        <v>1</v>
      </c>
      <c r="I26" t="s">
        <v>142</v>
      </c>
      <c r="K26" t="b">
        <f t="shared" si="0"/>
        <v>0</v>
      </c>
      <c r="L26" t="str">
        <f t="shared" si="1"/>
        <v>-</v>
      </c>
      <c r="M26" t="b">
        <f t="shared" si="2"/>
        <v>0</v>
      </c>
      <c r="N26" t="str">
        <f t="shared" si="3"/>
        <v>-</v>
      </c>
      <c r="O26" t="b">
        <f t="shared" si="4"/>
        <v>0</v>
      </c>
      <c r="P26" t="str">
        <f t="shared" si="3"/>
        <v>-</v>
      </c>
      <c r="Q26" t="b">
        <f t="shared" si="5"/>
        <v>0</v>
      </c>
      <c r="R26" t="str">
        <f t="shared" ref="R26" si="225">IF(Q26,$A26,"-")</f>
        <v>-</v>
      </c>
      <c r="S26" t="b">
        <f t="shared" si="5"/>
        <v>0</v>
      </c>
      <c r="T26" t="str">
        <f t="shared" si="7"/>
        <v>-</v>
      </c>
      <c r="U26" t="b">
        <f t="shared" si="5"/>
        <v>0</v>
      </c>
      <c r="V26" t="str">
        <f t="shared" si="7"/>
        <v>-</v>
      </c>
      <c r="W26" t="b">
        <f t="shared" si="5"/>
        <v>0</v>
      </c>
      <c r="X26" t="str">
        <f t="shared" ref="X26" si="226">IF(W26,$A26,"-")</f>
        <v>-</v>
      </c>
      <c r="Y26" s="2" t="b">
        <f t="shared" si="9"/>
        <v>0</v>
      </c>
      <c r="Z26" t="b">
        <f t="shared" si="9"/>
        <v>0</v>
      </c>
      <c r="AA26" t="str">
        <f t="shared" si="10"/>
        <v>-</v>
      </c>
      <c r="AB26" t="b">
        <f t="shared" si="9"/>
        <v>0</v>
      </c>
      <c r="AC26" t="str">
        <f t="shared" si="10"/>
        <v>-</v>
      </c>
      <c r="AD26" t="b">
        <f t="shared" si="9"/>
        <v>0</v>
      </c>
      <c r="AE26" t="str">
        <f t="shared" ref="AE26" si="227">IF(AD26,$A26,"-")</f>
        <v>-</v>
      </c>
      <c r="AF26" s="2" t="b">
        <f t="shared" si="12"/>
        <v>0</v>
      </c>
      <c r="AG26" t="b">
        <f t="shared" si="12"/>
        <v>0</v>
      </c>
      <c r="AH26" t="str">
        <f t="shared" si="13"/>
        <v>-</v>
      </c>
      <c r="AI26" s="2" t="b">
        <f t="shared" si="12"/>
        <v>0</v>
      </c>
      <c r="AJ26" t="b">
        <f t="shared" si="12"/>
        <v>0</v>
      </c>
      <c r="AK26" t="str">
        <f t="shared" si="14"/>
        <v>-</v>
      </c>
      <c r="AL26" t="b">
        <f t="shared" si="15"/>
        <v>0</v>
      </c>
      <c r="AM26" t="str">
        <f t="shared" si="14"/>
        <v>-</v>
      </c>
      <c r="AN26" s="2" t="b">
        <f t="shared" si="15"/>
        <v>0</v>
      </c>
      <c r="AO26" s="2" t="b">
        <f t="shared" si="15"/>
        <v>0</v>
      </c>
      <c r="AP26" t="b">
        <f t="shared" si="15"/>
        <v>0</v>
      </c>
      <c r="AQ26" t="str">
        <f t="shared" ref="AQ26" si="228">IF(AP26,$A26,"-")</f>
        <v>-</v>
      </c>
      <c r="AR26" t="b">
        <f t="shared" si="82"/>
        <v>0</v>
      </c>
      <c r="AS26" t="str">
        <f t="shared" ref="AS26" si="229">IF(AR26,$A26,"-")</f>
        <v>-</v>
      </c>
      <c r="AT26" t="b">
        <f t="shared" si="18"/>
        <v>0</v>
      </c>
      <c r="AU26" t="str">
        <f t="shared" ref="AU26" si="230">IF(AT26,$A26,"-")</f>
        <v>-</v>
      </c>
      <c r="AV26" t="b">
        <f t="shared" si="18"/>
        <v>0</v>
      </c>
      <c r="AW26" t="str">
        <f t="shared" ref="AW26" si="231">IF(AV26,$A26,"-")</f>
        <v>-</v>
      </c>
      <c r="AX26" s="2" t="b">
        <f t="shared" si="18"/>
        <v>0</v>
      </c>
      <c r="AY26" t="b">
        <f t="shared" si="18"/>
        <v>0</v>
      </c>
      <c r="AZ26" t="str">
        <f t="shared" si="21"/>
        <v>-</v>
      </c>
      <c r="BA26" s="2" t="b">
        <f t="shared" si="22"/>
        <v>0</v>
      </c>
      <c r="BB26" t="b">
        <f t="shared" si="22"/>
        <v>0</v>
      </c>
      <c r="BC26" t="str">
        <f t="shared" si="23"/>
        <v>-</v>
      </c>
      <c r="BD26" t="b">
        <f t="shared" si="22"/>
        <v>0</v>
      </c>
      <c r="BE26" t="str">
        <f t="shared" si="24"/>
        <v>-</v>
      </c>
      <c r="BF26" s="2" t="b">
        <f t="shared" si="22"/>
        <v>0</v>
      </c>
      <c r="BG26" s="2" t="b">
        <f t="shared" si="25"/>
        <v>0</v>
      </c>
      <c r="BH26" s="2" t="b">
        <f t="shared" si="25"/>
        <v>0</v>
      </c>
      <c r="BI26" t="b">
        <f t="shared" si="25"/>
        <v>0</v>
      </c>
      <c r="BJ26" t="str">
        <f t="shared" si="26"/>
        <v>-</v>
      </c>
      <c r="BK26" s="2" t="b">
        <f t="shared" si="25"/>
        <v>0</v>
      </c>
      <c r="BL26" s="2" t="b">
        <f t="shared" si="86"/>
        <v>0</v>
      </c>
      <c r="BM26" s="2" t="b">
        <f t="shared" si="27"/>
        <v>0</v>
      </c>
      <c r="BN26" t="b">
        <f t="shared" si="27"/>
        <v>0</v>
      </c>
      <c r="BO26" t="str">
        <f t="shared" si="28"/>
        <v>-</v>
      </c>
      <c r="BP26" t="b">
        <f t="shared" si="27"/>
        <v>0</v>
      </c>
      <c r="BQ26" t="str">
        <f t="shared" si="29"/>
        <v>-</v>
      </c>
      <c r="BR26" t="b">
        <f t="shared" si="27"/>
        <v>0</v>
      </c>
      <c r="BS26" t="str">
        <f t="shared" si="30"/>
        <v>-</v>
      </c>
      <c r="BT26" s="2" t="b">
        <f t="shared" si="67"/>
        <v>0</v>
      </c>
      <c r="BU26" s="2" t="b">
        <f t="shared" si="67"/>
        <v>0</v>
      </c>
      <c r="BV26" s="2" t="b">
        <f t="shared" si="67"/>
        <v>0</v>
      </c>
      <c r="BW26" s="2" t="b">
        <f t="shared" si="67"/>
        <v>0</v>
      </c>
      <c r="BX26" s="2" t="b">
        <f t="shared" si="76"/>
        <v>0</v>
      </c>
      <c r="BY26" s="2" t="b">
        <f t="shared" si="76"/>
        <v>0</v>
      </c>
      <c r="BZ26" t="b">
        <f t="shared" si="76"/>
        <v>0</v>
      </c>
      <c r="CA26" t="str">
        <f t="shared" si="32"/>
        <v>-</v>
      </c>
      <c r="CB26" s="2" t="b">
        <f t="shared" si="76"/>
        <v>0</v>
      </c>
      <c r="CC26" t="b">
        <f t="shared" si="76"/>
        <v>0</v>
      </c>
      <c r="CD26" t="str">
        <f t="shared" si="33"/>
        <v>-</v>
      </c>
      <c r="CE26" t="b">
        <f t="shared" si="180"/>
        <v>0</v>
      </c>
      <c r="CF26" t="str">
        <f t="shared" si="34"/>
        <v>-</v>
      </c>
      <c r="CG26" s="2" t="b">
        <f t="shared" si="180"/>
        <v>0</v>
      </c>
      <c r="CH26" s="2" t="b">
        <f t="shared" si="180"/>
        <v>0</v>
      </c>
      <c r="CI26" t="b">
        <f t="shared" si="180"/>
        <v>0</v>
      </c>
      <c r="CJ26" t="str">
        <f t="shared" si="35"/>
        <v>-</v>
      </c>
      <c r="CK26" s="2" t="b">
        <f t="shared" si="181"/>
        <v>0</v>
      </c>
      <c r="CL26" t="b">
        <f t="shared" si="181"/>
        <v>0</v>
      </c>
      <c r="CM26" t="str">
        <f t="shared" si="36"/>
        <v>-</v>
      </c>
      <c r="CN26" t="b">
        <f t="shared" si="181"/>
        <v>0</v>
      </c>
      <c r="CO26" t="str">
        <f t="shared" si="37"/>
        <v>-</v>
      </c>
      <c r="CP26" s="2" t="b">
        <f t="shared" si="181"/>
        <v>0</v>
      </c>
      <c r="CQ26" t="b">
        <f t="shared" si="182"/>
        <v>0</v>
      </c>
      <c r="CR26" t="str">
        <f t="shared" si="38"/>
        <v>-</v>
      </c>
      <c r="CS26" s="2" t="b">
        <f t="shared" si="182"/>
        <v>0</v>
      </c>
      <c r="CT26" t="b">
        <f t="shared" si="182"/>
        <v>0</v>
      </c>
      <c r="CU26" t="str">
        <f t="shared" si="39"/>
        <v>-</v>
      </c>
      <c r="CV26" s="2" t="b">
        <f t="shared" si="144"/>
        <v>0</v>
      </c>
      <c r="CW26" t="b">
        <f t="shared" si="40"/>
        <v>0</v>
      </c>
      <c r="CX26" t="str">
        <f t="shared" si="41"/>
        <v>-</v>
      </c>
      <c r="CY26" t="b">
        <f t="shared" si="40"/>
        <v>0</v>
      </c>
      <c r="CZ26" t="str">
        <f t="shared" si="42"/>
        <v>-</v>
      </c>
      <c r="DA26" t="b">
        <f t="shared" si="40"/>
        <v>0</v>
      </c>
      <c r="DB26" t="str">
        <f t="shared" si="43"/>
        <v>-</v>
      </c>
      <c r="DC26" t="b">
        <f t="shared" si="40"/>
        <v>0</v>
      </c>
      <c r="DD26" t="str">
        <f t="shared" si="44"/>
        <v>-</v>
      </c>
      <c r="DE26" s="2" t="b">
        <f t="shared" si="45"/>
        <v>0</v>
      </c>
      <c r="DF26" t="b">
        <f t="shared" si="45"/>
        <v>0</v>
      </c>
      <c r="DG26" t="str">
        <f t="shared" si="46"/>
        <v>-</v>
      </c>
      <c r="DH26" s="2" t="b">
        <f t="shared" si="45"/>
        <v>0</v>
      </c>
      <c r="DI26" t="b">
        <f t="shared" si="45"/>
        <v>0</v>
      </c>
      <c r="DJ26" t="str">
        <f t="shared" si="47"/>
        <v>-</v>
      </c>
      <c r="DK26" t="b">
        <f t="shared" si="48"/>
        <v>0</v>
      </c>
      <c r="DL26" t="str">
        <f t="shared" si="49"/>
        <v>-</v>
      </c>
      <c r="DM26" s="2" t="b">
        <f t="shared" si="48"/>
        <v>0</v>
      </c>
      <c r="DN26" s="2" t="b">
        <f t="shared" si="48"/>
        <v>0</v>
      </c>
      <c r="DO26" s="2" t="b">
        <f t="shared" si="48"/>
        <v>0</v>
      </c>
      <c r="DP26" s="2" t="b">
        <f t="shared" si="50"/>
        <v>0</v>
      </c>
      <c r="DQ26" s="2" t="b">
        <f t="shared" si="50"/>
        <v>0</v>
      </c>
      <c r="DR26" s="2" t="b">
        <f t="shared" si="50"/>
        <v>0</v>
      </c>
      <c r="DS26" s="2" t="b">
        <f t="shared" si="50"/>
        <v>0</v>
      </c>
      <c r="DT26" t="b">
        <f t="shared" si="87"/>
        <v>0</v>
      </c>
      <c r="DU26" t="str">
        <f t="shared" si="51"/>
        <v>-</v>
      </c>
      <c r="DV26" t="b">
        <f t="shared" si="52"/>
        <v>0</v>
      </c>
      <c r="DW26" t="str">
        <f t="shared" si="53"/>
        <v>-</v>
      </c>
      <c r="DX26" s="2" t="b">
        <f t="shared" si="52"/>
        <v>0</v>
      </c>
      <c r="DY26" s="2" t="b">
        <f t="shared" si="52"/>
        <v>0</v>
      </c>
      <c r="DZ26" s="2" t="b">
        <f t="shared" si="52"/>
        <v>0</v>
      </c>
      <c r="EA26" t="b">
        <f t="shared" si="68"/>
        <v>0</v>
      </c>
      <c r="EC26" t="b">
        <f t="shared" si="68"/>
        <v>0</v>
      </c>
      <c r="ED26" t="b">
        <f t="shared" si="68"/>
        <v>0</v>
      </c>
      <c r="EE26" t="b">
        <f t="shared" si="68"/>
        <v>0</v>
      </c>
      <c r="EF26" s="2" t="b">
        <f t="shared" si="77"/>
        <v>0</v>
      </c>
      <c r="EG26" t="b">
        <f t="shared" si="54"/>
        <v>0</v>
      </c>
      <c r="EH26" s="2" t="b">
        <f t="shared" si="54"/>
        <v>0</v>
      </c>
      <c r="EI26" s="2" t="b">
        <f t="shared" si="54"/>
        <v>0</v>
      </c>
      <c r="EJ26" s="2" t="b">
        <f t="shared" si="54"/>
        <v>0</v>
      </c>
      <c r="EK26" t="b">
        <f t="shared" si="55"/>
        <v>0</v>
      </c>
      <c r="EL26" s="2" t="b">
        <f t="shared" si="55"/>
        <v>0</v>
      </c>
      <c r="EM26" s="2" t="b">
        <f t="shared" si="55"/>
        <v>0</v>
      </c>
      <c r="EN26" s="2" t="b">
        <f t="shared" si="55"/>
        <v>0</v>
      </c>
      <c r="EO26" s="2" t="b">
        <f t="shared" si="56"/>
        <v>0</v>
      </c>
      <c r="EP26" s="2" t="b">
        <f t="shared" si="56"/>
        <v>0</v>
      </c>
      <c r="EQ26" s="2" t="b">
        <f t="shared" si="56"/>
        <v>0</v>
      </c>
      <c r="ER26" s="2" t="b">
        <f t="shared" si="56"/>
        <v>0</v>
      </c>
      <c r="ES26" t="b">
        <f t="shared" si="57"/>
        <v>0</v>
      </c>
      <c r="ET26" s="2" t="b">
        <f t="shared" si="57"/>
        <v>0</v>
      </c>
      <c r="EU26" t="b">
        <f t="shared" si="57"/>
        <v>0</v>
      </c>
      <c r="EV26" t="b">
        <f t="shared" si="57"/>
        <v>0</v>
      </c>
      <c r="EW26" t="b">
        <f t="shared" si="58"/>
        <v>0</v>
      </c>
      <c r="EX26" t="b">
        <f t="shared" si="58"/>
        <v>0</v>
      </c>
      <c r="EY26" t="b">
        <f t="shared" si="58"/>
        <v>0</v>
      </c>
      <c r="EZ26" t="b">
        <f t="shared" si="58"/>
        <v>0</v>
      </c>
      <c r="FA26" t="b">
        <f t="shared" si="59"/>
        <v>0</v>
      </c>
      <c r="FD26" t="s">
        <v>580</v>
      </c>
    </row>
    <row r="27" spans="1:160">
      <c r="A27" t="s">
        <v>143</v>
      </c>
      <c r="B27">
        <v>1</v>
      </c>
      <c r="C27" t="s">
        <v>144</v>
      </c>
      <c r="D27">
        <v>4</v>
      </c>
      <c r="E27" t="s">
        <v>136</v>
      </c>
      <c r="F27">
        <v>5</v>
      </c>
      <c r="G27" t="s">
        <v>145</v>
      </c>
      <c r="H27">
        <v>0</v>
      </c>
      <c r="I27" t="s">
        <v>69</v>
      </c>
      <c r="K27" t="b">
        <f t="shared" si="0"/>
        <v>0</v>
      </c>
      <c r="L27" t="str">
        <f t="shared" si="1"/>
        <v>-</v>
      </c>
      <c r="M27" t="b">
        <f t="shared" si="2"/>
        <v>0</v>
      </c>
      <c r="N27" t="str">
        <f t="shared" si="3"/>
        <v>-</v>
      </c>
      <c r="O27" t="b">
        <f t="shared" si="4"/>
        <v>0</v>
      </c>
      <c r="P27" t="str">
        <f t="shared" si="3"/>
        <v>-</v>
      </c>
      <c r="Q27" t="b">
        <f t="shared" si="5"/>
        <v>0</v>
      </c>
      <c r="R27" t="str">
        <f t="shared" ref="R27" si="232">IF(Q27,$A27,"-")</f>
        <v>-</v>
      </c>
      <c r="S27" t="b">
        <f t="shared" si="5"/>
        <v>0</v>
      </c>
      <c r="T27" t="str">
        <f t="shared" si="7"/>
        <v>-</v>
      </c>
      <c r="U27" t="b">
        <f t="shared" si="5"/>
        <v>0</v>
      </c>
      <c r="V27" t="str">
        <f t="shared" si="7"/>
        <v>-</v>
      </c>
      <c r="W27" t="b">
        <f t="shared" si="5"/>
        <v>0</v>
      </c>
      <c r="X27" t="str">
        <f t="shared" ref="X27" si="233">IF(W27,$A27,"-")</f>
        <v>-</v>
      </c>
      <c r="Y27" s="2" t="b">
        <f t="shared" si="9"/>
        <v>0</v>
      </c>
      <c r="Z27" t="b">
        <f t="shared" si="9"/>
        <v>0</v>
      </c>
      <c r="AA27" t="str">
        <f t="shared" si="10"/>
        <v>-</v>
      </c>
      <c r="AB27" t="b">
        <f t="shared" si="9"/>
        <v>0</v>
      </c>
      <c r="AC27" t="str">
        <f t="shared" si="10"/>
        <v>-</v>
      </c>
      <c r="AD27" t="b">
        <f t="shared" si="9"/>
        <v>0</v>
      </c>
      <c r="AE27" t="str">
        <f t="shared" ref="AE27" si="234">IF(AD27,$A27,"-")</f>
        <v>-</v>
      </c>
      <c r="AF27" s="2" t="b">
        <f t="shared" si="12"/>
        <v>0</v>
      </c>
      <c r="AG27" t="b">
        <f t="shared" si="12"/>
        <v>0</v>
      </c>
      <c r="AH27" t="str">
        <f t="shared" si="13"/>
        <v>-</v>
      </c>
      <c r="AI27" s="2" t="b">
        <f t="shared" si="12"/>
        <v>0</v>
      </c>
      <c r="AJ27" t="b">
        <f t="shared" si="12"/>
        <v>0</v>
      </c>
      <c r="AK27" t="str">
        <f t="shared" si="14"/>
        <v>-</v>
      </c>
      <c r="AL27" t="b">
        <f t="shared" si="15"/>
        <v>0</v>
      </c>
      <c r="AM27" t="str">
        <f t="shared" si="14"/>
        <v>-</v>
      </c>
      <c r="AN27" s="2" t="b">
        <f t="shared" si="15"/>
        <v>0</v>
      </c>
      <c r="AO27" s="2" t="b">
        <f t="shared" si="15"/>
        <v>0</v>
      </c>
      <c r="AP27" t="b">
        <f t="shared" si="15"/>
        <v>0</v>
      </c>
      <c r="AQ27" t="str">
        <f t="shared" ref="AQ27" si="235">IF(AP27,$A27,"-")</f>
        <v>-</v>
      </c>
      <c r="AR27" t="b">
        <f t="shared" si="82"/>
        <v>0</v>
      </c>
      <c r="AS27" t="str">
        <f t="shared" ref="AS27" si="236">IF(AR27,$A27,"-")</f>
        <v>-</v>
      </c>
      <c r="AT27" t="b">
        <f t="shared" si="18"/>
        <v>0</v>
      </c>
      <c r="AU27" t="str">
        <f t="shared" ref="AU27" si="237">IF(AT27,$A27,"-")</f>
        <v>-</v>
      </c>
      <c r="AV27" t="b">
        <f t="shared" si="18"/>
        <v>0</v>
      </c>
      <c r="AW27" t="str">
        <f t="shared" ref="AW27" si="238">IF(AV27,$A27,"-")</f>
        <v>-</v>
      </c>
      <c r="AX27" s="2" t="b">
        <f t="shared" si="18"/>
        <v>0</v>
      </c>
      <c r="AY27" t="b">
        <f t="shared" si="18"/>
        <v>0</v>
      </c>
      <c r="AZ27" t="str">
        <f t="shared" si="21"/>
        <v>-</v>
      </c>
      <c r="BA27" s="2" t="b">
        <f t="shared" si="22"/>
        <v>0</v>
      </c>
      <c r="BB27" t="b">
        <f t="shared" si="22"/>
        <v>0</v>
      </c>
      <c r="BC27" t="str">
        <f t="shared" si="23"/>
        <v>-</v>
      </c>
      <c r="BD27" t="b">
        <f t="shared" si="22"/>
        <v>0</v>
      </c>
      <c r="BE27" t="str">
        <f t="shared" si="24"/>
        <v>-</v>
      </c>
      <c r="BF27" s="2" t="b">
        <f t="shared" si="22"/>
        <v>0</v>
      </c>
      <c r="BG27" s="2" t="b">
        <f t="shared" si="25"/>
        <v>0</v>
      </c>
      <c r="BH27" s="2" t="b">
        <f t="shared" si="25"/>
        <v>0</v>
      </c>
      <c r="BI27" t="b">
        <f t="shared" si="25"/>
        <v>0</v>
      </c>
      <c r="BJ27" t="str">
        <f t="shared" si="26"/>
        <v>-</v>
      </c>
      <c r="BK27" s="2" t="b">
        <f t="shared" si="25"/>
        <v>0</v>
      </c>
      <c r="BL27" s="2" t="b">
        <f t="shared" si="86"/>
        <v>0</v>
      </c>
      <c r="BM27" s="2" t="b">
        <f t="shared" si="27"/>
        <v>0</v>
      </c>
      <c r="BN27" t="b">
        <f t="shared" si="27"/>
        <v>0</v>
      </c>
      <c r="BO27" t="str">
        <f t="shared" si="28"/>
        <v>-</v>
      </c>
      <c r="BP27" t="b">
        <f t="shared" si="27"/>
        <v>0</v>
      </c>
      <c r="BQ27" t="str">
        <f t="shared" si="29"/>
        <v>-</v>
      </c>
      <c r="BR27" t="b">
        <f t="shared" si="27"/>
        <v>0</v>
      </c>
      <c r="BS27" t="str">
        <f t="shared" si="30"/>
        <v>-</v>
      </c>
      <c r="BT27" s="2" t="b">
        <f t="shared" si="67"/>
        <v>0</v>
      </c>
      <c r="BU27" s="2" t="b">
        <f t="shared" si="67"/>
        <v>0</v>
      </c>
      <c r="BV27" s="2" t="b">
        <f t="shared" si="67"/>
        <v>0</v>
      </c>
      <c r="BW27" s="2" t="b">
        <f t="shared" si="67"/>
        <v>0</v>
      </c>
      <c r="BX27" s="2" t="b">
        <f t="shared" si="76"/>
        <v>0</v>
      </c>
      <c r="BY27" s="2" t="b">
        <f t="shared" si="76"/>
        <v>0</v>
      </c>
      <c r="BZ27" t="b">
        <f t="shared" si="76"/>
        <v>0</v>
      </c>
      <c r="CA27" t="str">
        <f t="shared" si="32"/>
        <v>-</v>
      </c>
      <c r="CB27" s="2" t="b">
        <f t="shared" si="76"/>
        <v>0</v>
      </c>
      <c r="CC27" t="b">
        <f t="shared" si="76"/>
        <v>0</v>
      </c>
      <c r="CD27" t="str">
        <f t="shared" si="33"/>
        <v>-</v>
      </c>
      <c r="CE27" t="b">
        <f t="shared" si="180"/>
        <v>0</v>
      </c>
      <c r="CF27" t="str">
        <f t="shared" si="34"/>
        <v>-</v>
      </c>
      <c r="CG27" s="2" t="b">
        <f t="shared" si="180"/>
        <v>0</v>
      </c>
      <c r="CH27" s="2" t="b">
        <f t="shared" si="180"/>
        <v>0</v>
      </c>
      <c r="CI27" t="b">
        <f t="shared" si="180"/>
        <v>0</v>
      </c>
      <c r="CJ27" t="str">
        <f t="shared" si="35"/>
        <v>-</v>
      </c>
      <c r="CK27" s="2" t="b">
        <f t="shared" si="181"/>
        <v>0</v>
      </c>
      <c r="CL27" t="b">
        <f t="shared" si="181"/>
        <v>0</v>
      </c>
      <c r="CM27" t="str">
        <f t="shared" si="36"/>
        <v>-</v>
      </c>
      <c r="CN27" t="b">
        <f t="shared" si="181"/>
        <v>0</v>
      </c>
      <c r="CO27" t="str">
        <f t="shared" si="37"/>
        <v>-</v>
      </c>
      <c r="CP27" s="2" t="b">
        <f t="shared" si="181"/>
        <v>0</v>
      </c>
      <c r="CQ27" t="b">
        <f t="shared" si="182"/>
        <v>0</v>
      </c>
      <c r="CR27" t="str">
        <f t="shared" si="38"/>
        <v>-</v>
      </c>
      <c r="CS27" s="2" t="b">
        <f t="shared" si="182"/>
        <v>0</v>
      </c>
      <c r="CT27" t="b">
        <f t="shared" si="182"/>
        <v>0</v>
      </c>
      <c r="CU27" t="str">
        <f t="shared" si="39"/>
        <v>-</v>
      </c>
      <c r="CV27" s="2" t="b">
        <f t="shared" si="144"/>
        <v>0</v>
      </c>
      <c r="CW27" t="b">
        <f t="shared" si="40"/>
        <v>0</v>
      </c>
      <c r="CX27" t="str">
        <f t="shared" si="41"/>
        <v>-</v>
      </c>
      <c r="CY27" t="b">
        <f t="shared" si="40"/>
        <v>0</v>
      </c>
      <c r="CZ27" t="str">
        <f t="shared" si="42"/>
        <v>-</v>
      </c>
      <c r="DA27" t="b">
        <f t="shared" si="40"/>
        <v>0</v>
      </c>
      <c r="DB27" t="str">
        <f t="shared" si="43"/>
        <v>-</v>
      </c>
      <c r="DC27" t="b">
        <f t="shared" si="40"/>
        <v>0</v>
      </c>
      <c r="DD27" t="str">
        <f t="shared" si="44"/>
        <v>-</v>
      </c>
      <c r="DE27" s="2" t="b">
        <f t="shared" si="45"/>
        <v>0</v>
      </c>
      <c r="DF27" t="b">
        <f t="shared" si="45"/>
        <v>0</v>
      </c>
      <c r="DG27" t="str">
        <f t="shared" si="46"/>
        <v>-</v>
      </c>
      <c r="DH27" s="2" t="b">
        <f t="shared" si="45"/>
        <v>0</v>
      </c>
      <c r="DI27" t="b">
        <f t="shared" si="45"/>
        <v>0</v>
      </c>
      <c r="DJ27" t="str">
        <f t="shared" si="47"/>
        <v>-</v>
      </c>
      <c r="DK27" t="b">
        <f t="shared" si="48"/>
        <v>0</v>
      </c>
      <c r="DL27" t="str">
        <f t="shared" si="49"/>
        <v>-</v>
      </c>
      <c r="DM27" s="2" t="b">
        <f t="shared" si="48"/>
        <v>0</v>
      </c>
      <c r="DN27" s="2" t="b">
        <f t="shared" si="48"/>
        <v>0</v>
      </c>
      <c r="DO27" s="2" t="b">
        <f t="shared" si="48"/>
        <v>0</v>
      </c>
      <c r="DP27" s="2" t="b">
        <f t="shared" si="50"/>
        <v>0</v>
      </c>
      <c r="DQ27" s="2" t="b">
        <f t="shared" si="50"/>
        <v>0</v>
      </c>
      <c r="DR27" s="2" t="b">
        <f t="shared" si="50"/>
        <v>0</v>
      </c>
      <c r="DS27" s="2" t="b">
        <f t="shared" si="50"/>
        <v>0</v>
      </c>
      <c r="DT27" t="b">
        <f t="shared" si="87"/>
        <v>0</v>
      </c>
      <c r="DU27" t="str">
        <f t="shared" si="51"/>
        <v>-</v>
      </c>
      <c r="DV27" t="b">
        <f t="shared" si="52"/>
        <v>0</v>
      </c>
      <c r="DW27" t="str">
        <f t="shared" si="53"/>
        <v>-</v>
      </c>
      <c r="DX27" s="2" t="b">
        <f t="shared" si="52"/>
        <v>0</v>
      </c>
      <c r="DY27" s="2" t="b">
        <f t="shared" si="52"/>
        <v>0</v>
      </c>
      <c r="DZ27" s="2" t="b">
        <f t="shared" si="52"/>
        <v>0</v>
      </c>
      <c r="EA27" t="b">
        <f t="shared" si="68"/>
        <v>0</v>
      </c>
      <c r="EC27" t="b">
        <f t="shared" si="68"/>
        <v>0</v>
      </c>
      <c r="ED27" t="b">
        <f t="shared" si="68"/>
        <v>0</v>
      </c>
      <c r="EE27" t="b">
        <f t="shared" si="68"/>
        <v>0</v>
      </c>
      <c r="EF27" s="2" t="b">
        <f t="shared" si="77"/>
        <v>0</v>
      </c>
      <c r="EG27" t="b">
        <f t="shared" si="54"/>
        <v>0</v>
      </c>
      <c r="EH27" s="2" t="b">
        <f t="shared" si="54"/>
        <v>0</v>
      </c>
      <c r="EI27" s="2" t="b">
        <f t="shared" si="54"/>
        <v>0</v>
      </c>
      <c r="EJ27" s="2" t="b">
        <f t="shared" si="54"/>
        <v>0</v>
      </c>
      <c r="EK27" t="b">
        <f t="shared" si="55"/>
        <v>0</v>
      </c>
      <c r="EL27" s="2" t="b">
        <f t="shared" si="55"/>
        <v>0</v>
      </c>
      <c r="EM27" s="2" t="b">
        <f t="shared" si="55"/>
        <v>0</v>
      </c>
      <c r="EN27" s="2" t="b">
        <f t="shared" si="55"/>
        <v>0</v>
      </c>
      <c r="EO27" s="2" t="b">
        <f t="shared" si="56"/>
        <v>0</v>
      </c>
      <c r="EP27" s="2" t="b">
        <f t="shared" si="56"/>
        <v>0</v>
      </c>
      <c r="EQ27" s="2" t="b">
        <f t="shared" si="56"/>
        <v>0</v>
      </c>
      <c r="ER27" s="2" t="b">
        <f t="shared" si="56"/>
        <v>0</v>
      </c>
      <c r="ES27" t="b">
        <f t="shared" si="57"/>
        <v>0</v>
      </c>
      <c r="ET27" s="2" t="b">
        <f t="shared" si="57"/>
        <v>0</v>
      </c>
      <c r="EU27" t="b">
        <f t="shared" si="57"/>
        <v>0</v>
      </c>
      <c r="EV27" t="b">
        <f t="shared" si="57"/>
        <v>0</v>
      </c>
      <c r="EW27" t="b">
        <f t="shared" si="58"/>
        <v>0</v>
      </c>
      <c r="EX27" t="b">
        <f t="shared" si="58"/>
        <v>0</v>
      </c>
      <c r="EY27" t="b">
        <f t="shared" si="58"/>
        <v>0</v>
      </c>
      <c r="EZ27" t="b">
        <f t="shared" si="58"/>
        <v>0</v>
      </c>
      <c r="FA27" t="b">
        <f t="shared" si="59"/>
        <v>0</v>
      </c>
      <c r="FD27" t="s">
        <v>95</v>
      </c>
    </row>
    <row r="28" spans="1:160">
      <c r="A28" t="s">
        <v>146</v>
      </c>
      <c r="B28">
        <v>2</v>
      </c>
      <c r="C28" t="s">
        <v>147</v>
      </c>
      <c r="D28">
        <v>2</v>
      </c>
      <c r="E28" t="s">
        <v>103</v>
      </c>
      <c r="F28">
        <v>0</v>
      </c>
      <c r="G28" t="s">
        <v>69</v>
      </c>
      <c r="H28">
        <v>0</v>
      </c>
      <c r="I28" t="s">
        <v>69</v>
      </c>
      <c r="K28" t="b">
        <f t="shared" si="0"/>
        <v>0</v>
      </c>
      <c r="L28" t="str">
        <f t="shared" si="1"/>
        <v>-</v>
      </c>
      <c r="M28" t="b">
        <f t="shared" si="2"/>
        <v>0</v>
      </c>
      <c r="N28" t="str">
        <f t="shared" si="3"/>
        <v>-</v>
      </c>
      <c r="O28" t="b">
        <f t="shared" si="4"/>
        <v>0</v>
      </c>
      <c r="P28" t="str">
        <f t="shared" si="3"/>
        <v>-</v>
      </c>
      <c r="Q28" t="b">
        <f t="shared" si="5"/>
        <v>0</v>
      </c>
      <c r="R28" t="str">
        <f t="shared" ref="R28" si="239">IF(Q28,$A28,"-")</f>
        <v>-</v>
      </c>
      <c r="S28" t="b">
        <f t="shared" si="5"/>
        <v>0</v>
      </c>
      <c r="T28" t="str">
        <f t="shared" si="7"/>
        <v>-</v>
      </c>
      <c r="U28" t="b">
        <f t="shared" si="5"/>
        <v>0</v>
      </c>
      <c r="V28" t="str">
        <f t="shared" si="7"/>
        <v>-</v>
      </c>
      <c r="W28" t="b">
        <f t="shared" si="5"/>
        <v>0</v>
      </c>
      <c r="X28" t="str">
        <f t="shared" ref="X28" si="240">IF(W28,$A28,"-")</f>
        <v>-</v>
      </c>
      <c r="Y28" s="2" t="b">
        <f t="shared" si="9"/>
        <v>0</v>
      </c>
      <c r="Z28" t="b">
        <f t="shared" si="9"/>
        <v>0</v>
      </c>
      <c r="AA28" t="str">
        <f t="shared" si="10"/>
        <v>-</v>
      </c>
      <c r="AB28" t="b">
        <f t="shared" si="9"/>
        <v>0</v>
      </c>
      <c r="AC28" t="str">
        <f t="shared" si="10"/>
        <v>-</v>
      </c>
      <c r="AD28" t="b">
        <f t="shared" si="9"/>
        <v>0</v>
      </c>
      <c r="AE28" t="str">
        <f t="shared" ref="AE28" si="241">IF(AD28,$A28,"-")</f>
        <v>-</v>
      </c>
      <c r="AF28" s="2" t="b">
        <f t="shared" si="12"/>
        <v>0</v>
      </c>
      <c r="AG28" t="b">
        <f t="shared" si="12"/>
        <v>0</v>
      </c>
      <c r="AH28" t="str">
        <f t="shared" si="13"/>
        <v>-</v>
      </c>
      <c r="AI28" s="2" t="b">
        <f t="shared" si="12"/>
        <v>0</v>
      </c>
      <c r="AJ28" t="b">
        <f t="shared" si="12"/>
        <v>0</v>
      </c>
      <c r="AK28" t="str">
        <f t="shared" si="14"/>
        <v>-</v>
      </c>
      <c r="AL28" t="b">
        <f t="shared" si="15"/>
        <v>0</v>
      </c>
      <c r="AM28" t="str">
        <f t="shared" si="14"/>
        <v>-</v>
      </c>
      <c r="AN28" s="2" t="b">
        <f t="shared" si="15"/>
        <v>0</v>
      </c>
      <c r="AO28" s="2" t="b">
        <f t="shared" si="15"/>
        <v>0</v>
      </c>
      <c r="AP28" t="b">
        <f t="shared" si="15"/>
        <v>0</v>
      </c>
      <c r="AQ28" t="str">
        <f t="shared" ref="AQ28" si="242">IF(AP28,$A28,"-")</f>
        <v>-</v>
      </c>
      <c r="AR28" t="b">
        <f t="shared" si="82"/>
        <v>0</v>
      </c>
      <c r="AS28" t="str">
        <f t="shared" ref="AS28" si="243">IF(AR28,$A28,"-")</f>
        <v>-</v>
      </c>
      <c r="AT28" t="b">
        <f t="shared" si="18"/>
        <v>0</v>
      </c>
      <c r="AU28" t="str">
        <f t="shared" ref="AU28" si="244">IF(AT28,$A28,"-")</f>
        <v>-</v>
      </c>
      <c r="AV28" t="b">
        <f t="shared" si="18"/>
        <v>0</v>
      </c>
      <c r="AW28" t="str">
        <f t="shared" ref="AW28" si="245">IF(AV28,$A28,"-")</f>
        <v>-</v>
      </c>
      <c r="AX28" s="2" t="b">
        <f t="shared" si="18"/>
        <v>0</v>
      </c>
      <c r="AY28" t="b">
        <f t="shared" si="18"/>
        <v>0</v>
      </c>
      <c r="AZ28" t="str">
        <f t="shared" si="21"/>
        <v>-</v>
      </c>
      <c r="BA28" s="2" t="b">
        <f t="shared" si="22"/>
        <v>0</v>
      </c>
      <c r="BB28" t="b">
        <f t="shared" si="22"/>
        <v>0</v>
      </c>
      <c r="BC28" t="str">
        <f t="shared" si="23"/>
        <v>-</v>
      </c>
      <c r="BD28" t="b">
        <f t="shared" si="22"/>
        <v>0</v>
      </c>
      <c r="BE28" t="str">
        <f t="shared" si="24"/>
        <v>-</v>
      </c>
      <c r="BF28" s="2" t="b">
        <f t="shared" si="22"/>
        <v>0</v>
      </c>
      <c r="BG28" s="2" t="b">
        <f t="shared" si="25"/>
        <v>0</v>
      </c>
      <c r="BH28" s="2" t="b">
        <f t="shared" si="25"/>
        <v>0</v>
      </c>
      <c r="BI28" t="b">
        <f t="shared" si="25"/>
        <v>0</v>
      </c>
      <c r="BJ28" t="str">
        <f t="shared" si="26"/>
        <v>-</v>
      </c>
      <c r="BK28" s="2" t="b">
        <f t="shared" si="25"/>
        <v>0</v>
      </c>
      <c r="BL28" s="2" t="b">
        <f t="shared" si="86"/>
        <v>0</v>
      </c>
      <c r="BM28" s="2" t="b">
        <f t="shared" si="27"/>
        <v>0</v>
      </c>
      <c r="BN28" t="b">
        <f t="shared" si="27"/>
        <v>0</v>
      </c>
      <c r="BO28" t="str">
        <f t="shared" si="28"/>
        <v>-</v>
      </c>
      <c r="BP28" t="b">
        <f t="shared" si="27"/>
        <v>0</v>
      </c>
      <c r="BQ28" t="str">
        <f t="shared" si="29"/>
        <v>-</v>
      </c>
      <c r="BR28" t="b">
        <f t="shared" si="27"/>
        <v>0</v>
      </c>
      <c r="BS28" t="str">
        <f t="shared" si="30"/>
        <v>-</v>
      </c>
      <c r="BT28" s="2" t="b">
        <f t="shared" si="67"/>
        <v>0</v>
      </c>
      <c r="BU28" s="2" t="b">
        <f t="shared" si="67"/>
        <v>0</v>
      </c>
      <c r="BV28" s="2" t="b">
        <f t="shared" si="67"/>
        <v>0</v>
      </c>
      <c r="BW28" s="2" t="b">
        <f t="shared" si="67"/>
        <v>0</v>
      </c>
      <c r="BX28" s="2" t="b">
        <f t="shared" si="76"/>
        <v>0</v>
      </c>
      <c r="BY28" s="2" t="b">
        <f t="shared" si="76"/>
        <v>0</v>
      </c>
      <c r="BZ28" t="b">
        <f t="shared" si="76"/>
        <v>0</v>
      </c>
      <c r="CA28" t="str">
        <f t="shared" si="32"/>
        <v>-</v>
      </c>
      <c r="CB28" s="2" t="b">
        <f t="shared" si="76"/>
        <v>0</v>
      </c>
      <c r="CC28" t="b">
        <f t="shared" si="76"/>
        <v>0</v>
      </c>
      <c r="CD28" t="str">
        <f t="shared" si="33"/>
        <v>-</v>
      </c>
      <c r="CE28" t="b">
        <f t="shared" si="180"/>
        <v>0</v>
      </c>
      <c r="CF28" t="str">
        <f t="shared" si="34"/>
        <v>-</v>
      </c>
      <c r="CG28" s="2" t="b">
        <f t="shared" si="180"/>
        <v>0</v>
      </c>
      <c r="CH28" s="2" t="b">
        <f t="shared" si="180"/>
        <v>0</v>
      </c>
      <c r="CI28" t="b">
        <f t="shared" si="180"/>
        <v>0</v>
      </c>
      <c r="CJ28" t="str">
        <f t="shared" si="35"/>
        <v>-</v>
      </c>
      <c r="CK28" s="2" t="b">
        <f t="shared" si="181"/>
        <v>0</v>
      </c>
      <c r="CL28" t="b">
        <f t="shared" si="181"/>
        <v>0</v>
      </c>
      <c r="CM28" t="str">
        <f t="shared" si="36"/>
        <v>-</v>
      </c>
      <c r="CN28" t="b">
        <f t="shared" si="181"/>
        <v>0</v>
      </c>
      <c r="CO28" t="str">
        <f t="shared" si="37"/>
        <v>-</v>
      </c>
      <c r="CP28" s="2" t="b">
        <f t="shared" si="181"/>
        <v>0</v>
      </c>
      <c r="CQ28" t="b">
        <f t="shared" si="182"/>
        <v>0</v>
      </c>
      <c r="CR28" t="str">
        <f t="shared" si="38"/>
        <v>-</v>
      </c>
      <c r="CS28" s="2" t="b">
        <f t="shared" si="182"/>
        <v>0</v>
      </c>
      <c r="CT28" t="b">
        <f t="shared" si="182"/>
        <v>0</v>
      </c>
      <c r="CU28" t="str">
        <f t="shared" si="39"/>
        <v>-</v>
      </c>
      <c r="CV28" s="2" t="b">
        <f t="shared" si="144"/>
        <v>0</v>
      </c>
      <c r="CW28" t="b">
        <f t="shared" si="40"/>
        <v>0</v>
      </c>
      <c r="CX28" t="str">
        <f t="shared" si="41"/>
        <v>-</v>
      </c>
      <c r="CY28" t="b">
        <f t="shared" si="40"/>
        <v>0</v>
      </c>
      <c r="CZ28" t="str">
        <f t="shared" si="42"/>
        <v>-</v>
      </c>
      <c r="DA28" t="b">
        <f t="shared" si="40"/>
        <v>0</v>
      </c>
      <c r="DB28" t="str">
        <f t="shared" si="43"/>
        <v>-</v>
      </c>
      <c r="DC28" t="b">
        <f t="shared" si="40"/>
        <v>0</v>
      </c>
      <c r="DD28" t="str">
        <f t="shared" si="44"/>
        <v>-</v>
      </c>
      <c r="DE28" s="2" t="b">
        <f t="shared" si="45"/>
        <v>0</v>
      </c>
      <c r="DF28" t="b">
        <f t="shared" si="45"/>
        <v>0</v>
      </c>
      <c r="DG28" t="str">
        <f t="shared" si="46"/>
        <v>-</v>
      </c>
      <c r="DH28" s="2" t="b">
        <f t="shared" si="45"/>
        <v>0</v>
      </c>
      <c r="DI28" t="b">
        <f t="shared" si="45"/>
        <v>0</v>
      </c>
      <c r="DJ28" t="str">
        <f t="shared" si="47"/>
        <v>-</v>
      </c>
      <c r="DK28" t="b">
        <f t="shared" si="48"/>
        <v>0</v>
      </c>
      <c r="DL28" t="str">
        <f t="shared" si="49"/>
        <v>-</v>
      </c>
      <c r="DM28" s="2" t="b">
        <f t="shared" si="48"/>
        <v>0</v>
      </c>
      <c r="DN28" s="2" t="b">
        <f t="shared" si="48"/>
        <v>0</v>
      </c>
      <c r="DO28" s="2" t="b">
        <f t="shared" si="48"/>
        <v>0</v>
      </c>
      <c r="DP28" s="2" t="b">
        <f t="shared" si="50"/>
        <v>0</v>
      </c>
      <c r="DQ28" s="2" t="b">
        <f t="shared" si="50"/>
        <v>0</v>
      </c>
      <c r="DR28" s="2" t="b">
        <f t="shared" si="50"/>
        <v>0</v>
      </c>
      <c r="DS28" s="2" t="b">
        <f t="shared" si="50"/>
        <v>0</v>
      </c>
      <c r="DT28" t="b">
        <f t="shared" si="87"/>
        <v>0</v>
      </c>
      <c r="DU28" t="str">
        <f t="shared" si="51"/>
        <v>-</v>
      </c>
      <c r="DV28" t="b">
        <f t="shared" si="52"/>
        <v>0</v>
      </c>
      <c r="DW28" t="str">
        <f t="shared" si="53"/>
        <v>-</v>
      </c>
      <c r="DX28" s="2" t="b">
        <f t="shared" si="52"/>
        <v>0</v>
      </c>
      <c r="DY28" s="2" t="b">
        <f t="shared" si="52"/>
        <v>0</v>
      </c>
      <c r="DZ28" s="2" t="b">
        <f t="shared" si="52"/>
        <v>0</v>
      </c>
      <c r="EA28" t="b">
        <f t="shared" si="68"/>
        <v>0</v>
      </c>
      <c r="EC28" t="b">
        <f t="shared" si="68"/>
        <v>0</v>
      </c>
      <c r="ED28" t="b">
        <f t="shared" si="68"/>
        <v>0</v>
      </c>
      <c r="EE28" t="b">
        <f t="shared" si="68"/>
        <v>0</v>
      </c>
      <c r="EF28" s="2" t="b">
        <f t="shared" si="77"/>
        <v>0</v>
      </c>
      <c r="EG28" t="b">
        <f t="shared" si="54"/>
        <v>0</v>
      </c>
      <c r="EH28" s="2" t="b">
        <f t="shared" si="54"/>
        <v>0</v>
      </c>
      <c r="EI28" s="2" t="b">
        <f t="shared" si="54"/>
        <v>0</v>
      </c>
      <c r="EJ28" s="2" t="b">
        <f t="shared" si="54"/>
        <v>0</v>
      </c>
      <c r="EK28" t="b">
        <f t="shared" si="55"/>
        <v>0</v>
      </c>
      <c r="EL28" s="2" t="b">
        <f t="shared" si="55"/>
        <v>0</v>
      </c>
      <c r="EM28" s="2" t="b">
        <f t="shared" si="55"/>
        <v>0</v>
      </c>
      <c r="EN28" s="2" t="b">
        <f t="shared" si="55"/>
        <v>0</v>
      </c>
      <c r="EO28" s="2" t="b">
        <f t="shared" si="56"/>
        <v>0</v>
      </c>
      <c r="EP28" s="2" t="b">
        <f t="shared" si="56"/>
        <v>0</v>
      </c>
      <c r="EQ28" s="2" t="b">
        <f t="shared" si="56"/>
        <v>0</v>
      </c>
      <c r="ER28" s="2" t="b">
        <f t="shared" si="56"/>
        <v>0</v>
      </c>
      <c r="ES28" t="b">
        <f t="shared" si="57"/>
        <v>0</v>
      </c>
      <c r="ET28" s="2" t="b">
        <f t="shared" si="57"/>
        <v>0</v>
      </c>
      <c r="EU28" t="b">
        <f t="shared" si="57"/>
        <v>0</v>
      </c>
      <c r="EV28" t="b">
        <f t="shared" si="57"/>
        <v>0</v>
      </c>
      <c r="EW28" t="b">
        <f t="shared" si="58"/>
        <v>0</v>
      </c>
      <c r="EX28" t="b">
        <f t="shared" si="58"/>
        <v>0</v>
      </c>
      <c r="EY28" t="b">
        <f t="shared" si="58"/>
        <v>0</v>
      </c>
      <c r="EZ28" t="b">
        <f t="shared" si="58"/>
        <v>0</v>
      </c>
      <c r="FA28" t="b">
        <f t="shared" si="59"/>
        <v>0</v>
      </c>
      <c r="FD28" t="s">
        <v>629</v>
      </c>
    </row>
    <row r="29" spans="1:160">
      <c r="A29" t="s">
        <v>148</v>
      </c>
      <c r="B29">
        <v>3</v>
      </c>
      <c r="C29" t="s">
        <v>99</v>
      </c>
      <c r="D29">
        <v>3</v>
      </c>
      <c r="E29" t="s">
        <v>110</v>
      </c>
      <c r="F29">
        <v>4</v>
      </c>
      <c r="G29" t="s">
        <v>149</v>
      </c>
      <c r="H29">
        <v>0</v>
      </c>
      <c r="I29" t="s">
        <v>69</v>
      </c>
      <c r="K29" t="b">
        <f t="shared" si="0"/>
        <v>0</v>
      </c>
      <c r="L29" t="str">
        <f t="shared" si="1"/>
        <v>-</v>
      </c>
      <c r="M29" t="b">
        <f t="shared" si="2"/>
        <v>0</v>
      </c>
      <c r="N29" t="str">
        <f t="shared" si="3"/>
        <v>-</v>
      </c>
      <c r="O29" t="b">
        <f t="shared" si="4"/>
        <v>0</v>
      </c>
      <c r="P29" t="str">
        <f t="shared" si="3"/>
        <v>-</v>
      </c>
      <c r="Q29" t="b">
        <f t="shared" si="5"/>
        <v>0</v>
      </c>
      <c r="R29" t="str">
        <f t="shared" ref="R29" si="246">IF(Q29,$A29,"-")</f>
        <v>-</v>
      </c>
      <c r="S29" t="b">
        <f t="shared" si="5"/>
        <v>0</v>
      </c>
      <c r="T29" t="str">
        <f t="shared" si="7"/>
        <v>-</v>
      </c>
      <c r="U29" t="b">
        <f t="shared" si="5"/>
        <v>0</v>
      </c>
      <c r="V29" t="str">
        <f t="shared" si="7"/>
        <v>-</v>
      </c>
      <c r="W29" t="b">
        <f t="shared" si="5"/>
        <v>0</v>
      </c>
      <c r="X29" t="str">
        <f t="shared" ref="X29" si="247">IF(W29,$A29,"-")</f>
        <v>-</v>
      </c>
      <c r="Y29" s="2" t="b">
        <f t="shared" si="9"/>
        <v>0</v>
      </c>
      <c r="Z29" t="b">
        <f t="shared" si="9"/>
        <v>0</v>
      </c>
      <c r="AA29" t="str">
        <f t="shared" si="10"/>
        <v>-</v>
      </c>
      <c r="AB29" t="b">
        <f t="shared" si="9"/>
        <v>0</v>
      </c>
      <c r="AC29" t="str">
        <f t="shared" si="10"/>
        <v>-</v>
      </c>
      <c r="AD29" t="b">
        <f t="shared" si="9"/>
        <v>0</v>
      </c>
      <c r="AE29" t="str">
        <f t="shared" ref="AE29" si="248">IF(AD29,$A29,"-")</f>
        <v>-</v>
      </c>
      <c r="AF29" s="2" t="b">
        <f t="shared" si="12"/>
        <v>0</v>
      </c>
      <c r="AG29" t="b">
        <f t="shared" si="12"/>
        <v>0</v>
      </c>
      <c r="AH29" t="str">
        <f t="shared" si="13"/>
        <v>-</v>
      </c>
      <c r="AI29" s="2" t="b">
        <f t="shared" si="12"/>
        <v>0</v>
      </c>
      <c r="AJ29" t="b">
        <f t="shared" si="12"/>
        <v>0</v>
      </c>
      <c r="AK29" t="str">
        <f t="shared" si="14"/>
        <v>-</v>
      </c>
      <c r="AL29" t="b">
        <f t="shared" si="15"/>
        <v>0</v>
      </c>
      <c r="AM29" t="str">
        <f t="shared" si="14"/>
        <v>-</v>
      </c>
      <c r="AN29" s="2" t="b">
        <f t="shared" si="15"/>
        <v>0</v>
      </c>
      <c r="AO29" s="2" t="b">
        <f t="shared" si="15"/>
        <v>0</v>
      </c>
      <c r="AP29" t="b">
        <f t="shared" si="15"/>
        <v>0</v>
      </c>
      <c r="AQ29" t="str">
        <f t="shared" ref="AQ29" si="249">IF(AP29,$A29,"-")</f>
        <v>-</v>
      </c>
      <c r="AR29" t="b">
        <f t="shared" si="82"/>
        <v>0</v>
      </c>
      <c r="AS29" t="str">
        <f t="shared" ref="AS29" si="250">IF(AR29,$A29,"-")</f>
        <v>-</v>
      </c>
      <c r="AT29" t="b">
        <f t="shared" si="18"/>
        <v>0</v>
      </c>
      <c r="AU29" t="str">
        <f t="shared" ref="AU29" si="251">IF(AT29,$A29,"-")</f>
        <v>-</v>
      </c>
      <c r="AV29" t="b">
        <f t="shared" si="18"/>
        <v>0</v>
      </c>
      <c r="AW29" t="str">
        <f t="shared" ref="AW29" si="252">IF(AV29,$A29,"-")</f>
        <v>-</v>
      </c>
      <c r="AX29" s="2" t="b">
        <f t="shared" si="18"/>
        <v>0</v>
      </c>
      <c r="AY29" t="b">
        <f t="shared" si="18"/>
        <v>0</v>
      </c>
      <c r="AZ29" t="str">
        <f t="shared" si="21"/>
        <v>-</v>
      </c>
      <c r="BA29" s="2" t="b">
        <f t="shared" si="22"/>
        <v>0</v>
      </c>
      <c r="BB29" t="b">
        <f t="shared" si="22"/>
        <v>0</v>
      </c>
      <c r="BC29" t="str">
        <f t="shared" si="23"/>
        <v>-</v>
      </c>
      <c r="BD29" t="b">
        <f t="shared" si="22"/>
        <v>0</v>
      </c>
      <c r="BE29" t="str">
        <f t="shared" si="24"/>
        <v>-</v>
      </c>
      <c r="BF29" s="2" t="b">
        <f t="shared" si="22"/>
        <v>0</v>
      </c>
      <c r="BG29" s="2" t="b">
        <f t="shared" si="25"/>
        <v>0</v>
      </c>
      <c r="BH29" s="2" t="b">
        <f t="shared" si="25"/>
        <v>0</v>
      </c>
      <c r="BI29" t="b">
        <f t="shared" si="25"/>
        <v>0</v>
      </c>
      <c r="BJ29" t="str">
        <f t="shared" si="26"/>
        <v>-</v>
      </c>
      <c r="BK29" s="2" t="b">
        <f t="shared" si="25"/>
        <v>0</v>
      </c>
      <c r="BL29" s="2" t="b">
        <f t="shared" si="86"/>
        <v>0</v>
      </c>
      <c r="BM29" s="2" t="b">
        <f t="shared" si="27"/>
        <v>0</v>
      </c>
      <c r="BN29" t="b">
        <f t="shared" si="27"/>
        <v>0</v>
      </c>
      <c r="BO29" t="str">
        <f t="shared" si="28"/>
        <v>-</v>
      </c>
      <c r="BP29" t="b">
        <f t="shared" si="27"/>
        <v>0</v>
      </c>
      <c r="BQ29" t="str">
        <f t="shared" si="29"/>
        <v>-</v>
      </c>
      <c r="BR29" t="b">
        <f t="shared" si="27"/>
        <v>0</v>
      </c>
      <c r="BS29" t="str">
        <f t="shared" si="30"/>
        <v>-</v>
      </c>
      <c r="BT29" s="2" t="b">
        <f t="shared" si="67"/>
        <v>0</v>
      </c>
      <c r="BU29" s="2" t="b">
        <f t="shared" si="67"/>
        <v>0</v>
      </c>
      <c r="BV29" s="2" t="b">
        <f t="shared" si="67"/>
        <v>0</v>
      </c>
      <c r="BW29" s="2" t="b">
        <f t="shared" si="67"/>
        <v>0</v>
      </c>
      <c r="BX29" s="2" t="b">
        <f t="shared" si="76"/>
        <v>0</v>
      </c>
      <c r="BY29" s="2" t="b">
        <f t="shared" si="76"/>
        <v>0</v>
      </c>
      <c r="BZ29" t="b">
        <f t="shared" si="76"/>
        <v>0</v>
      </c>
      <c r="CA29" t="str">
        <f t="shared" si="32"/>
        <v>-</v>
      </c>
      <c r="CB29" s="2" t="b">
        <f t="shared" si="76"/>
        <v>0</v>
      </c>
      <c r="CC29" t="b">
        <f t="shared" si="76"/>
        <v>0</v>
      </c>
      <c r="CD29" t="str">
        <f t="shared" si="33"/>
        <v>-</v>
      </c>
      <c r="CE29" t="b">
        <f t="shared" si="180"/>
        <v>0</v>
      </c>
      <c r="CF29" t="str">
        <f t="shared" si="34"/>
        <v>-</v>
      </c>
      <c r="CG29" s="2" t="b">
        <f t="shared" si="180"/>
        <v>0</v>
      </c>
      <c r="CH29" s="2" t="b">
        <f t="shared" si="180"/>
        <v>0</v>
      </c>
      <c r="CI29" t="b">
        <f t="shared" si="180"/>
        <v>0</v>
      </c>
      <c r="CJ29" t="str">
        <f t="shared" si="35"/>
        <v>-</v>
      </c>
      <c r="CK29" s="2" t="b">
        <f t="shared" si="181"/>
        <v>0</v>
      </c>
      <c r="CL29" t="b">
        <f t="shared" si="181"/>
        <v>0</v>
      </c>
      <c r="CM29" t="str">
        <f t="shared" si="36"/>
        <v>-</v>
      </c>
      <c r="CN29" t="b">
        <f t="shared" si="181"/>
        <v>0</v>
      </c>
      <c r="CO29" t="str">
        <f t="shared" si="37"/>
        <v>-</v>
      </c>
      <c r="CP29" s="2" t="b">
        <f t="shared" si="181"/>
        <v>0</v>
      </c>
      <c r="CQ29" t="b">
        <f t="shared" si="182"/>
        <v>0</v>
      </c>
      <c r="CR29" t="str">
        <f t="shared" si="38"/>
        <v>-</v>
      </c>
      <c r="CS29" s="2" t="b">
        <f t="shared" si="182"/>
        <v>0</v>
      </c>
      <c r="CT29" t="b">
        <f t="shared" si="182"/>
        <v>0</v>
      </c>
      <c r="CU29" t="str">
        <f t="shared" si="39"/>
        <v>-</v>
      </c>
      <c r="CV29" s="2" t="b">
        <f t="shared" si="144"/>
        <v>0</v>
      </c>
      <c r="CW29" t="b">
        <f t="shared" si="40"/>
        <v>0</v>
      </c>
      <c r="CX29" t="str">
        <f t="shared" si="41"/>
        <v>-</v>
      </c>
      <c r="CY29" t="b">
        <f t="shared" si="40"/>
        <v>0</v>
      </c>
      <c r="CZ29" t="str">
        <f t="shared" si="42"/>
        <v>-</v>
      </c>
      <c r="DA29" t="b">
        <f t="shared" si="40"/>
        <v>0</v>
      </c>
      <c r="DB29" t="str">
        <f t="shared" si="43"/>
        <v>-</v>
      </c>
      <c r="DC29" t="b">
        <f t="shared" si="40"/>
        <v>0</v>
      </c>
      <c r="DD29" t="str">
        <f t="shared" si="44"/>
        <v>-</v>
      </c>
      <c r="DE29" s="2" t="b">
        <f t="shared" si="45"/>
        <v>0</v>
      </c>
      <c r="DF29" t="b">
        <f t="shared" si="45"/>
        <v>0</v>
      </c>
      <c r="DG29" t="str">
        <f t="shared" si="46"/>
        <v>-</v>
      </c>
      <c r="DH29" s="2" t="b">
        <f t="shared" si="45"/>
        <v>0</v>
      </c>
      <c r="DI29" t="b">
        <f t="shared" si="45"/>
        <v>0</v>
      </c>
      <c r="DJ29" t="str">
        <f t="shared" si="47"/>
        <v>-</v>
      </c>
      <c r="DK29" t="b">
        <f t="shared" si="48"/>
        <v>0</v>
      </c>
      <c r="DL29" t="str">
        <f t="shared" si="49"/>
        <v>-</v>
      </c>
      <c r="DM29" s="2" t="b">
        <f t="shared" si="48"/>
        <v>0</v>
      </c>
      <c r="DN29" s="2" t="b">
        <f t="shared" si="48"/>
        <v>0</v>
      </c>
      <c r="DO29" s="2" t="b">
        <f t="shared" si="48"/>
        <v>0</v>
      </c>
      <c r="DP29" s="2" t="b">
        <f t="shared" si="50"/>
        <v>0</v>
      </c>
      <c r="DQ29" s="2" t="b">
        <f t="shared" si="50"/>
        <v>0</v>
      </c>
      <c r="DR29" s="2" t="b">
        <f t="shared" si="50"/>
        <v>0</v>
      </c>
      <c r="DS29" s="2" t="b">
        <f t="shared" si="50"/>
        <v>0</v>
      </c>
      <c r="DT29" t="b">
        <f t="shared" si="87"/>
        <v>0</v>
      </c>
      <c r="DU29" t="str">
        <f t="shared" si="51"/>
        <v>-</v>
      </c>
      <c r="DV29" t="b">
        <f t="shared" si="52"/>
        <v>0</v>
      </c>
      <c r="DW29" t="str">
        <f t="shared" si="53"/>
        <v>-</v>
      </c>
      <c r="DX29" s="2" t="b">
        <f t="shared" si="52"/>
        <v>0</v>
      </c>
      <c r="DY29" s="2" t="b">
        <f t="shared" si="52"/>
        <v>0</v>
      </c>
      <c r="DZ29" s="2" t="b">
        <f t="shared" si="52"/>
        <v>0</v>
      </c>
      <c r="EA29" t="b">
        <f t="shared" si="68"/>
        <v>0</v>
      </c>
      <c r="EC29" t="b">
        <f t="shared" si="68"/>
        <v>0</v>
      </c>
      <c r="ED29" t="b">
        <f t="shared" si="68"/>
        <v>0</v>
      </c>
      <c r="EE29" t="b">
        <f t="shared" si="68"/>
        <v>0</v>
      </c>
      <c r="EF29" s="2" t="b">
        <f t="shared" si="77"/>
        <v>0</v>
      </c>
      <c r="EG29" t="b">
        <f t="shared" si="54"/>
        <v>0</v>
      </c>
      <c r="EH29" s="2" t="b">
        <f t="shared" si="54"/>
        <v>0</v>
      </c>
      <c r="EI29" s="2" t="b">
        <f t="shared" si="54"/>
        <v>0</v>
      </c>
      <c r="EJ29" s="2" t="b">
        <f t="shared" si="54"/>
        <v>0</v>
      </c>
      <c r="EK29" t="b">
        <f t="shared" si="55"/>
        <v>0</v>
      </c>
      <c r="EL29" s="2" t="b">
        <f t="shared" si="55"/>
        <v>0</v>
      </c>
      <c r="EM29" s="2" t="b">
        <f t="shared" si="55"/>
        <v>0</v>
      </c>
      <c r="EN29" s="2" t="b">
        <f t="shared" si="55"/>
        <v>0</v>
      </c>
      <c r="EO29" s="2" t="b">
        <f t="shared" si="56"/>
        <v>0</v>
      </c>
      <c r="EP29" s="2" t="b">
        <f t="shared" si="56"/>
        <v>0</v>
      </c>
      <c r="EQ29" s="2" t="b">
        <f t="shared" si="56"/>
        <v>0</v>
      </c>
      <c r="ER29" s="2" t="b">
        <f t="shared" si="56"/>
        <v>0</v>
      </c>
      <c r="ES29" t="b">
        <f t="shared" si="57"/>
        <v>0</v>
      </c>
      <c r="ET29" s="2" t="b">
        <f t="shared" si="57"/>
        <v>0</v>
      </c>
      <c r="EU29" t="b">
        <f t="shared" si="57"/>
        <v>0</v>
      </c>
      <c r="EV29" t="b">
        <f t="shared" si="57"/>
        <v>0</v>
      </c>
      <c r="EW29" t="b">
        <f t="shared" si="58"/>
        <v>0</v>
      </c>
      <c r="EX29" t="b">
        <f t="shared" si="58"/>
        <v>0</v>
      </c>
      <c r="EY29" t="b">
        <f t="shared" si="58"/>
        <v>0</v>
      </c>
      <c r="EZ29" t="b">
        <f t="shared" si="58"/>
        <v>0</v>
      </c>
      <c r="FA29" t="b">
        <f t="shared" si="59"/>
        <v>0</v>
      </c>
      <c r="FD29" t="s">
        <v>568</v>
      </c>
    </row>
    <row r="30" spans="1:160">
      <c r="A30" t="s">
        <v>150</v>
      </c>
      <c r="B30">
        <v>3</v>
      </c>
      <c r="C30" t="s">
        <v>151</v>
      </c>
      <c r="D30">
        <v>2</v>
      </c>
      <c r="E30" t="s">
        <v>152</v>
      </c>
      <c r="F30">
        <v>3</v>
      </c>
      <c r="G30" t="s">
        <v>153</v>
      </c>
      <c r="H30">
        <v>0</v>
      </c>
      <c r="I30" t="s">
        <v>69</v>
      </c>
      <c r="K30" t="b">
        <f t="shared" si="0"/>
        <v>0</v>
      </c>
      <c r="L30" t="str">
        <f t="shared" si="1"/>
        <v>-</v>
      </c>
      <c r="M30" t="b">
        <f t="shared" si="2"/>
        <v>0</v>
      </c>
      <c r="N30" t="str">
        <f t="shared" si="3"/>
        <v>-</v>
      </c>
      <c r="O30" t="b">
        <f t="shared" si="4"/>
        <v>0</v>
      </c>
      <c r="P30" t="str">
        <f t="shared" si="3"/>
        <v>-</v>
      </c>
      <c r="Q30" t="b">
        <f t="shared" si="5"/>
        <v>0</v>
      </c>
      <c r="R30" t="str">
        <f t="shared" ref="R30" si="253">IF(Q30,$A30,"-")</f>
        <v>-</v>
      </c>
      <c r="S30" t="b">
        <f t="shared" si="5"/>
        <v>0</v>
      </c>
      <c r="T30" t="str">
        <f t="shared" si="7"/>
        <v>-</v>
      </c>
      <c r="U30" t="b">
        <f t="shared" si="5"/>
        <v>0</v>
      </c>
      <c r="V30" t="str">
        <f t="shared" si="7"/>
        <v>-</v>
      </c>
      <c r="W30" t="b">
        <f t="shared" si="5"/>
        <v>0</v>
      </c>
      <c r="X30" t="str">
        <f t="shared" ref="X30" si="254">IF(W30,$A30,"-")</f>
        <v>-</v>
      </c>
      <c r="Y30" s="2" t="b">
        <f t="shared" si="9"/>
        <v>0</v>
      </c>
      <c r="Z30" t="b">
        <f t="shared" si="9"/>
        <v>0</v>
      </c>
      <c r="AA30" t="str">
        <f t="shared" si="10"/>
        <v>-</v>
      </c>
      <c r="AB30" t="b">
        <f t="shared" si="9"/>
        <v>0</v>
      </c>
      <c r="AC30" t="str">
        <f t="shared" si="10"/>
        <v>-</v>
      </c>
      <c r="AD30" t="b">
        <f t="shared" si="9"/>
        <v>0</v>
      </c>
      <c r="AE30" t="str">
        <f t="shared" ref="AE30" si="255">IF(AD30,$A30,"-")</f>
        <v>-</v>
      </c>
      <c r="AF30" s="2" t="b">
        <f t="shared" si="12"/>
        <v>0</v>
      </c>
      <c r="AG30" t="b">
        <f t="shared" si="12"/>
        <v>0</v>
      </c>
      <c r="AH30" t="str">
        <f t="shared" si="13"/>
        <v>-</v>
      </c>
      <c r="AI30" s="2" t="b">
        <f t="shared" si="12"/>
        <v>0</v>
      </c>
      <c r="AJ30" t="b">
        <f t="shared" si="12"/>
        <v>0</v>
      </c>
      <c r="AK30" t="str">
        <f t="shared" si="14"/>
        <v>-</v>
      </c>
      <c r="AL30" t="b">
        <f t="shared" si="15"/>
        <v>0</v>
      </c>
      <c r="AM30" t="str">
        <f t="shared" si="14"/>
        <v>-</v>
      </c>
      <c r="AN30" s="2" t="b">
        <f t="shared" si="15"/>
        <v>0</v>
      </c>
      <c r="AO30" s="2" t="b">
        <f t="shared" si="15"/>
        <v>0</v>
      </c>
      <c r="AP30" t="b">
        <f t="shared" si="15"/>
        <v>0</v>
      </c>
      <c r="AQ30" t="str">
        <f t="shared" ref="AQ30" si="256">IF(AP30,$A30,"-")</f>
        <v>-</v>
      </c>
      <c r="AR30" t="b">
        <f t="shared" si="82"/>
        <v>0</v>
      </c>
      <c r="AS30" t="str">
        <f t="shared" ref="AS30" si="257">IF(AR30,$A30,"-")</f>
        <v>-</v>
      </c>
      <c r="AT30" t="b">
        <f t="shared" si="18"/>
        <v>0</v>
      </c>
      <c r="AU30" t="str">
        <f t="shared" ref="AU30" si="258">IF(AT30,$A30,"-")</f>
        <v>-</v>
      </c>
      <c r="AV30" t="b">
        <f t="shared" si="18"/>
        <v>0</v>
      </c>
      <c r="AW30" t="str">
        <f t="shared" ref="AW30" si="259">IF(AV30,$A30,"-")</f>
        <v>-</v>
      </c>
      <c r="AX30" s="2" t="b">
        <f t="shared" si="18"/>
        <v>0</v>
      </c>
      <c r="AY30" t="b">
        <f t="shared" si="18"/>
        <v>0</v>
      </c>
      <c r="AZ30" t="str">
        <f t="shared" si="21"/>
        <v>-</v>
      </c>
      <c r="BA30" s="2" t="b">
        <f t="shared" si="22"/>
        <v>0</v>
      </c>
      <c r="BB30" t="b">
        <f t="shared" si="22"/>
        <v>0</v>
      </c>
      <c r="BC30" t="str">
        <f t="shared" si="23"/>
        <v>-</v>
      </c>
      <c r="BD30" t="b">
        <f t="shared" si="22"/>
        <v>0</v>
      </c>
      <c r="BE30" t="str">
        <f t="shared" si="24"/>
        <v>-</v>
      </c>
      <c r="BF30" s="2" t="b">
        <f t="shared" si="22"/>
        <v>0</v>
      </c>
      <c r="BG30" s="2" t="b">
        <f t="shared" si="25"/>
        <v>0</v>
      </c>
      <c r="BH30" s="2" t="b">
        <f t="shared" si="25"/>
        <v>0</v>
      </c>
      <c r="BI30" t="b">
        <f t="shared" si="25"/>
        <v>0</v>
      </c>
      <c r="BJ30" t="str">
        <f t="shared" si="26"/>
        <v>-</v>
      </c>
      <c r="BK30" s="2" t="b">
        <f t="shared" si="25"/>
        <v>0</v>
      </c>
      <c r="BL30" s="2" t="b">
        <f t="shared" si="86"/>
        <v>0</v>
      </c>
      <c r="BM30" s="2" t="b">
        <f t="shared" si="27"/>
        <v>0</v>
      </c>
      <c r="BN30" t="b">
        <f t="shared" si="27"/>
        <v>0</v>
      </c>
      <c r="BO30" t="str">
        <f t="shared" si="28"/>
        <v>-</v>
      </c>
      <c r="BP30" t="b">
        <f t="shared" si="27"/>
        <v>0</v>
      </c>
      <c r="BQ30" t="str">
        <f t="shared" si="29"/>
        <v>-</v>
      </c>
      <c r="BR30" t="b">
        <f t="shared" si="27"/>
        <v>0</v>
      </c>
      <c r="BS30" t="str">
        <f t="shared" si="30"/>
        <v>-</v>
      </c>
      <c r="BT30" s="2" t="b">
        <f t="shared" si="67"/>
        <v>0</v>
      </c>
      <c r="BU30" s="2" t="b">
        <f t="shared" si="67"/>
        <v>0</v>
      </c>
      <c r="BV30" s="2" t="b">
        <f t="shared" si="67"/>
        <v>0</v>
      </c>
      <c r="BW30" s="2" t="b">
        <f t="shared" si="67"/>
        <v>0</v>
      </c>
      <c r="BX30" s="2" t="b">
        <f t="shared" si="76"/>
        <v>0</v>
      </c>
      <c r="BY30" s="2" t="b">
        <f t="shared" si="76"/>
        <v>0</v>
      </c>
      <c r="BZ30" t="b">
        <f t="shared" si="76"/>
        <v>0</v>
      </c>
      <c r="CA30" t="str">
        <f t="shared" si="32"/>
        <v>-</v>
      </c>
      <c r="CB30" s="2" t="b">
        <f t="shared" si="76"/>
        <v>0</v>
      </c>
      <c r="CC30" t="b">
        <f t="shared" si="76"/>
        <v>0</v>
      </c>
      <c r="CD30" t="str">
        <f t="shared" si="33"/>
        <v>-</v>
      </c>
      <c r="CE30" t="b">
        <f t="shared" si="180"/>
        <v>0</v>
      </c>
      <c r="CF30" t="str">
        <f t="shared" si="34"/>
        <v>-</v>
      </c>
      <c r="CG30" s="2" t="b">
        <f t="shared" si="180"/>
        <v>0</v>
      </c>
      <c r="CH30" s="2" t="b">
        <f t="shared" si="180"/>
        <v>0</v>
      </c>
      <c r="CI30" t="b">
        <f t="shared" si="180"/>
        <v>0</v>
      </c>
      <c r="CJ30" t="str">
        <f t="shared" si="35"/>
        <v>-</v>
      </c>
      <c r="CK30" s="2" t="b">
        <f t="shared" si="181"/>
        <v>0</v>
      </c>
      <c r="CL30" t="b">
        <f t="shared" si="181"/>
        <v>0</v>
      </c>
      <c r="CM30" t="str">
        <f t="shared" si="36"/>
        <v>-</v>
      </c>
      <c r="CN30" t="b">
        <f t="shared" si="181"/>
        <v>0</v>
      </c>
      <c r="CO30" t="str">
        <f t="shared" si="37"/>
        <v>-</v>
      </c>
      <c r="CP30" s="2" t="b">
        <f t="shared" si="181"/>
        <v>0</v>
      </c>
      <c r="CQ30" t="b">
        <f t="shared" si="182"/>
        <v>0</v>
      </c>
      <c r="CR30" t="str">
        <f t="shared" si="38"/>
        <v>-</v>
      </c>
      <c r="CS30" s="2" t="b">
        <f t="shared" si="182"/>
        <v>0</v>
      </c>
      <c r="CT30" t="b">
        <f t="shared" si="182"/>
        <v>0</v>
      </c>
      <c r="CU30" t="str">
        <f t="shared" si="39"/>
        <v>-</v>
      </c>
      <c r="CV30" s="2" t="b">
        <f t="shared" si="144"/>
        <v>0</v>
      </c>
      <c r="CW30" t="b">
        <f t="shared" si="40"/>
        <v>0</v>
      </c>
      <c r="CX30" t="str">
        <f t="shared" si="41"/>
        <v>-</v>
      </c>
      <c r="CY30" t="b">
        <f t="shared" si="40"/>
        <v>0</v>
      </c>
      <c r="CZ30" t="str">
        <f t="shared" si="42"/>
        <v>-</v>
      </c>
      <c r="DA30" t="b">
        <f t="shared" si="40"/>
        <v>0</v>
      </c>
      <c r="DB30" t="str">
        <f t="shared" si="43"/>
        <v>-</v>
      </c>
      <c r="DC30" t="b">
        <f t="shared" si="40"/>
        <v>0</v>
      </c>
      <c r="DD30" t="str">
        <f t="shared" si="44"/>
        <v>-</v>
      </c>
      <c r="DE30" s="2" t="b">
        <f t="shared" si="45"/>
        <v>0</v>
      </c>
      <c r="DF30" t="b">
        <f t="shared" si="45"/>
        <v>0</v>
      </c>
      <c r="DG30" t="str">
        <f t="shared" si="46"/>
        <v>-</v>
      </c>
      <c r="DH30" s="2" t="b">
        <f t="shared" si="45"/>
        <v>0</v>
      </c>
      <c r="DI30" t="b">
        <f t="shared" si="45"/>
        <v>0</v>
      </c>
      <c r="DJ30" t="str">
        <f t="shared" si="47"/>
        <v>-</v>
      </c>
      <c r="DK30" t="b">
        <f t="shared" si="48"/>
        <v>0</v>
      </c>
      <c r="DL30" t="str">
        <f t="shared" si="49"/>
        <v>-</v>
      </c>
      <c r="DM30" s="2" t="b">
        <f t="shared" si="48"/>
        <v>0</v>
      </c>
      <c r="DN30" s="2" t="b">
        <f t="shared" si="48"/>
        <v>0</v>
      </c>
      <c r="DO30" s="2" t="b">
        <f t="shared" si="48"/>
        <v>0</v>
      </c>
      <c r="DP30" s="2" t="b">
        <f t="shared" si="50"/>
        <v>0</v>
      </c>
      <c r="DQ30" s="2" t="b">
        <f t="shared" si="50"/>
        <v>0</v>
      </c>
      <c r="DR30" s="2" t="b">
        <f t="shared" si="50"/>
        <v>0</v>
      </c>
      <c r="DS30" s="2" t="b">
        <f t="shared" si="50"/>
        <v>0</v>
      </c>
      <c r="DT30" t="b">
        <f t="shared" si="87"/>
        <v>0</v>
      </c>
      <c r="DU30" t="str">
        <f t="shared" si="51"/>
        <v>-</v>
      </c>
      <c r="DV30" t="b">
        <f t="shared" si="52"/>
        <v>0</v>
      </c>
      <c r="DW30" t="str">
        <f t="shared" si="53"/>
        <v>-</v>
      </c>
      <c r="DX30" s="2" t="b">
        <f t="shared" si="52"/>
        <v>0</v>
      </c>
      <c r="DY30" s="2" t="b">
        <f t="shared" si="52"/>
        <v>0</v>
      </c>
      <c r="DZ30" s="2" t="b">
        <f t="shared" si="52"/>
        <v>0</v>
      </c>
      <c r="EA30" t="b">
        <f t="shared" si="68"/>
        <v>0</v>
      </c>
      <c r="EC30" t="b">
        <f t="shared" si="68"/>
        <v>0</v>
      </c>
      <c r="ED30" t="b">
        <f t="shared" si="68"/>
        <v>0</v>
      </c>
      <c r="EE30" t="b">
        <f t="shared" si="68"/>
        <v>1</v>
      </c>
      <c r="EF30" s="2" t="b">
        <f t="shared" si="77"/>
        <v>0</v>
      </c>
      <c r="EG30" t="b">
        <f t="shared" si="54"/>
        <v>0</v>
      </c>
      <c r="EH30" s="2" t="b">
        <f t="shared" si="54"/>
        <v>0</v>
      </c>
      <c r="EI30" s="2" t="b">
        <f t="shared" si="54"/>
        <v>0</v>
      </c>
      <c r="EJ30" s="2" t="b">
        <f t="shared" si="54"/>
        <v>0</v>
      </c>
      <c r="EK30" t="b">
        <f t="shared" si="55"/>
        <v>0</v>
      </c>
      <c r="EL30" s="2" t="b">
        <f t="shared" si="55"/>
        <v>0</v>
      </c>
      <c r="EM30" s="2" t="b">
        <f t="shared" si="55"/>
        <v>0</v>
      </c>
      <c r="EN30" s="2" t="b">
        <f t="shared" si="55"/>
        <v>0</v>
      </c>
      <c r="EO30" s="2" t="b">
        <f t="shared" si="56"/>
        <v>0</v>
      </c>
      <c r="EP30" s="2" t="b">
        <f t="shared" si="56"/>
        <v>0</v>
      </c>
      <c r="EQ30" s="2" t="b">
        <f t="shared" si="56"/>
        <v>0</v>
      </c>
      <c r="ER30" s="2" t="b">
        <f t="shared" si="56"/>
        <v>0</v>
      </c>
      <c r="ES30" t="b">
        <f t="shared" si="57"/>
        <v>0</v>
      </c>
      <c r="ET30" s="2" t="b">
        <f t="shared" si="57"/>
        <v>0</v>
      </c>
      <c r="EU30" t="b">
        <f t="shared" si="57"/>
        <v>0</v>
      </c>
      <c r="EV30" t="b">
        <f t="shared" si="57"/>
        <v>0</v>
      </c>
      <c r="EW30" t="b">
        <f t="shared" si="58"/>
        <v>0</v>
      </c>
      <c r="EX30" t="b">
        <f t="shared" si="58"/>
        <v>0</v>
      </c>
      <c r="EY30" t="b">
        <f t="shared" si="58"/>
        <v>0</v>
      </c>
      <c r="EZ30" t="b">
        <f t="shared" si="58"/>
        <v>0</v>
      </c>
      <c r="FA30" t="b">
        <f t="shared" si="59"/>
        <v>0</v>
      </c>
    </row>
    <row r="31" spans="1:160">
      <c r="A31" t="s">
        <v>154</v>
      </c>
      <c r="B31">
        <v>4</v>
      </c>
      <c r="C31" t="s">
        <v>155</v>
      </c>
      <c r="D31">
        <v>2</v>
      </c>
      <c r="E31" t="s">
        <v>156</v>
      </c>
      <c r="F31">
        <v>1</v>
      </c>
      <c r="G31" t="s">
        <v>129</v>
      </c>
      <c r="H31">
        <v>3</v>
      </c>
      <c r="I31" t="s">
        <v>157</v>
      </c>
      <c r="K31" t="b">
        <f t="shared" si="0"/>
        <v>0</v>
      </c>
      <c r="L31" t="str">
        <f t="shared" si="1"/>
        <v>-</v>
      </c>
      <c r="M31" t="b">
        <f t="shared" si="2"/>
        <v>0</v>
      </c>
      <c r="N31" t="str">
        <f t="shared" si="3"/>
        <v>-</v>
      </c>
      <c r="O31" t="b">
        <f t="shared" si="4"/>
        <v>0</v>
      </c>
      <c r="P31" t="str">
        <f t="shared" si="3"/>
        <v>-</v>
      </c>
      <c r="Q31" t="b">
        <f t="shared" si="5"/>
        <v>0</v>
      </c>
      <c r="R31" t="str">
        <f t="shared" ref="R31" si="260">IF(Q31,$A31,"-")</f>
        <v>-</v>
      </c>
      <c r="S31" t="b">
        <f t="shared" si="5"/>
        <v>0</v>
      </c>
      <c r="T31" t="str">
        <f t="shared" si="7"/>
        <v>-</v>
      </c>
      <c r="U31" t="b">
        <f t="shared" si="5"/>
        <v>0</v>
      </c>
      <c r="V31" t="str">
        <f t="shared" si="7"/>
        <v>-</v>
      </c>
      <c r="W31" t="b">
        <f t="shared" si="5"/>
        <v>0</v>
      </c>
      <c r="X31" t="str">
        <f t="shared" ref="X31" si="261">IF(W31,$A31,"-")</f>
        <v>-</v>
      </c>
      <c r="Y31" s="2" t="b">
        <f t="shared" si="9"/>
        <v>0</v>
      </c>
      <c r="Z31" t="b">
        <f t="shared" si="9"/>
        <v>1</v>
      </c>
      <c r="AA31" t="str">
        <f t="shared" si="10"/>
        <v>plaid-black</v>
      </c>
      <c r="AB31" t="b">
        <f t="shared" si="9"/>
        <v>0</v>
      </c>
      <c r="AC31" t="str">
        <f t="shared" si="10"/>
        <v>-</v>
      </c>
      <c r="AD31" t="b">
        <f t="shared" si="9"/>
        <v>0</v>
      </c>
      <c r="AE31" t="str">
        <f t="shared" ref="AE31" si="262">IF(AD31,$A31,"-")</f>
        <v>-</v>
      </c>
      <c r="AF31" s="2" t="b">
        <f t="shared" si="12"/>
        <v>0</v>
      </c>
      <c r="AG31" t="b">
        <f t="shared" si="12"/>
        <v>0</v>
      </c>
      <c r="AH31" t="str">
        <f t="shared" si="13"/>
        <v>-</v>
      </c>
      <c r="AI31" s="2" t="b">
        <f t="shared" si="12"/>
        <v>0</v>
      </c>
      <c r="AJ31" t="b">
        <f t="shared" si="12"/>
        <v>0</v>
      </c>
      <c r="AK31" t="str">
        <f t="shared" si="14"/>
        <v>-</v>
      </c>
      <c r="AL31" t="b">
        <f t="shared" si="15"/>
        <v>0</v>
      </c>
      <c r="AM31" t="str">
        <f t="shared" si="14"/>
        <v>-</v>
      </c>
      <c r="AN31" s="2" t="b">
        <f t="shared" si="15"/>
        <v>0</v>
      </c>
      <c r="AO31" s="2" t="b">
        <f t="shared" si="15"/>
        <v>0</v>
      </c>
      <c r="AP31" t="b">
        <f t="shared" si="15"/>
        <v>0</v>
      </c>
      <c r="AQ31" t="str">
        <f t="shared" ref="AQ31" si="263">IF(AP31,$A31,"-")</f>
        <v>-</v>
      </c>
      <c r="AR31" t="b">
        <f t="shared" si="82"/>
        <v>0</v>
      </c>
      <c r="AS31" t="str">
        <f t="shared" ref="AS31" si="264">IF(AR31,$A31,"-")</f>
        <v>-</v>
      </c>
      <c r="AT31" t="b">
        <f t="shared" si="18"/>
        <v>0</v>
      </c>
      <c r="AU31" t="str">
        <f t="shared" ref="AU31" si="265">IF(AT31,$A31,"-")</f>
        <v>-</v>
      </c>
      <c r="AV31" t="b">
        <f t="shared" si="18"/>
        <v>0</v>
      </c>
      <c r="AW31" t="str">
        <f t="shared" ref="AW31" si="266">IF(AV31,$A31,"-")</f>
        <v>-</v>
      </c>
      <c r="AX31" s="2" t="b">
        <f t="shared" si="18"/>
        <v>0</v>
      </c>
      <c r="AY31" t="b">
        <f t="shared" si="18"/>
        <v>0</v>
      </c>
      <c r="AZ31" t="str">
        <f t="shared" si="21"/>
        <v>-</v>
      </c>
      <c r="BA31" s="2" t="b">
        <f t="shared" si="22"/>
        <v>0</v>
      </c>
      <c r="BB31" t="b">
        <f t="shared" si="22"/>
        <v>0</v>
      </c>
      <c r="BC31" t="str">
        <f t="shared" si="23"/>
        <v>-</v>
      </c>
      <c r="BD31" t="b">
        <f t="shared" si="22"/>
        <v>0</v>
      </c>
      <c r="BE31" t="str">
        <f t="shared" si="24"/>
        <v>-</v>
      </c>
      <c r="BF31" s="2" t="b">
        <f t="shared" si="22"/>
        <v>0</v>
      </c>
      <c r="BG31" s="2" t="b">
        <f t="shared" si="25"/>
        <v>0</v>
      </c>
      <c r="BH31" s="2" t="b">
        <f t="shared" si="25"/>
        <v>0</v>
      </c>
      <c r="BI31" t="b">
        <f t="shared" si="25"/>
        <v>0</v>
      </c>
      <c r="BJ31" t="str">
        <f t="shared" si="26"/>
        <v>-</v>
      </c>
      <c r="BK31" s="2" t="b">
        <f t="shared" si="25"/>
        <v>0</v>
      </c>
      <c r="BL31" s="2" t="b">
        <f t="shared" si="86"/>
        <v>0</v>
      </c>
      <c r="BM31" s="2" t="b">
        <f t="shared" si="27"/>
        <v>0</v>
      </c>
      <c r="BN31" t="b">
        <f t="shared" si="27"/>
        <v>0</v>
      </c>
      <c r="BO31" t="str">
        <f t="shared" si="28"/>
        <v>-</v>
      </c>
      <c r="BP31" t="b">
        <f t="shared" si="27"/>
        <v>0</v>
      </c>
      <c r="BQ31" t="str">
        <f t="shared" si="29"/>
        <v>-</v>
      </c>
      <c r="BR31" t="b">
        <f t="shared" si="27"/>
        <v>0</v>
      </c>
      <c r="BS31" t="str">
        <f t="shared" si="30"/>
        <v>-</v>
      </c>
      <c r="BT31" s="2" t="b">
        <f t="shared" si="67"/>
        <v>0</v>
      </c>
      <c r="BU31" s="2" t="b">
        <f t="shared" si="67"/>
        <v>0</v>
      </c>
      <c r="BV31" s="2" t="b">
        <f t="shared" si="67"/>
        <v>0</v>
      </c>
      <c r="BW31" s="2" t="b">
        <f t="shared" si="67"/>
        <v>0</v>
      </c>
      <c r="BX31" s="2" t="b">
        <f t="shared" si="76"/>
        <v>0</v>
      </c>
      <c r="BY31" s="2" t="b">
        <f t="shared" si="76"/>
        <v>0</v>
      </c>
      <c r="BZ31" t="b">
        <f t="shared" si="76"/>
        <v>0</v>
      </c>
      <c r="CA31" t="str">
        <f t="shared" si="32"/>
        <v>-</v>
      </c>
      <c r="CB31" s="2" t="b">
        <f t="shared" si="76"/>
        <v>0</v>
      </c>
      <c r="CC31" t="b">
        <f t="shared" si="76"/>
        <v>0</v>
      </c>
      <c r="CD31" t="str">
        <f t="shared" si="33"/>
        <v>-</v>
      </c>
      <c r="CE31" t="b">
        <f t="shared" si="180"/>
        <v>0</v>
      </c>
      <c r="CF31" t="str">
        <f t="shared" si="34"/>
        <v>-</v>
      </c>
      <c r="CG31" s="2" t="b">
        <f t="shared" si="180"/>
        <v>0</v>
      </c>
      <c r="CH31" s="2" t="b">
        <f t="shared" si="180"/>
        <v>0</v>
      </c>
      <c r="CI31" t="b">
        <f t="shared" si="180"/>
        <v>0</v>
      </c>
      <c r="CJ31" t="str">
        <f t="shared" si="35"/>
        <v>-</v>
      </c>
      <c r="CK31" s="2" t="b">
        <f t="shared" si="181"/>
        <v>0</v>
      </c>
      <c r="CL31" t="b">
        <f t="shared" si="181"/>
        <v>0</v>
      </c>
      <c r="CM31" t="str">
        <f t="shared" si="36"/>
        <v>-</v>
      </c>
      <c r="CN31" t="b">
        <f t="shared" si="181"/>
        <v>0</v>
      </c>
      <c r="CO31" t="str">
        <f t="shared" si="37"/>
        <v>-</v>
      </c>
      <c r="CP31" s="2" t="b">
        <f t="shared" si="181"/>
        <v>0</v>
      </c>
      <c r="CQ31" t="b">
        <f t="shared" si="182"/>
        <v>0</v>
      </c>
      <c r="CR31" t="str">
        <f t="shared" si="38"/>
        <v>-</v>
      </c>
      <c r="CS31" s="2" t="b">
        <f t="shared" si="182"/>
        <v>0</v>
      </c>
      <c r="CT31" t="b">
        <f t="shared" si="182"/>
        <v>0</v>
      </c>
      <c r="CU31" t="str">
        <f t="shared" si="39"/>
        <v>-</v>
      </c>
      <c r="CV31" s="2" t="b">
        <f t="shared" si="144"/>
        <v>0</v>
      </c>
      <c r="CW31" t="b">
        <f t="shared" si="40"/>
        <v>0</v>
      </c>
      <c r="CX31" t="str">
        <f t="shared" si="41"/>
        <v>-</v>
      </c>
      <c r="CY31" t="b">
        <f t="shared" si="40"/>
        <v>0</v>
      </c>
      <c r="CZ31" t="str">
        <f t="shared" si="42"/>
        <v>-</v>
      </c>
      <c r="DA31" t="b">
        <f t="shared" si="40"/>
        <v>0</v>
      </c>
      <c r="DB31" t="str">
        <f t="shared" si="43"/>
        <v>-</v>
      </c>
      <c r="DC31" t="b">
        <f t="shared" si="40"/>
        <v>0</v>
      </c>
      <c r="DD31" t="str">
        <f t="shared" si="44"/>
        <v>-</v>
      </c>
      <c r="DE31" s="2" t="b">
        <f t="shared" si="45"/>
        <v>0</v>
      </c>
      <c r="DF31" t="b">
        <f t="shared" si="45"/>
        <v>0</v>
      </c>
      <c r="DG31" t="str">
        <f t="shared" si="46"/>
        <v>-</v>
      </c>
      <c r="DH31" s="2" t="b">
        <f t="shared" si="45"/>
        <v>0</v>
      </c>
      <c r="DI31" t="b">
        <f t="shared" si="45"/>
        <v>0</v>
      </c>
      <c r="DJ31" t="str">
        <f t="shared" si="47"/>
        <v>-</v>
      </c>
      <c r="DK31" t="b">
        <f t="shared" si="48"/>
        <v>0</v>
      </c>
      <c r="DL31" t="str">
        <f t="shared" si="49"/>
        <v>-</v>
      </c>
      <c r="DM31" s="2" t="b">
        <f t="shared" si="48"/>
        <v>0</v>
      </c>
      <c r="DN31" s="2" t="b">
        <f t="shared" si="48"/>
        <v>0</v>
      </c>
      <c r="DO31" s="2" t="b">
        <f t="shared" si="48"/>
        <v>0</v>
      </c>
      <c r="DP31" s="2" t="b">
        <f t="shared" si="50"/>
        <v>0</v>
      </c>
      <c r="DQ31" s="2" t="b">
        <f t="shared" si="50"/>
        <v>0</v>
      </c>
      <c r="DR31" s="2" t="b">
        <f t="shared" si="50"/>
        <v>0</v>
      </c>
      <c r="DS31" s="2" t="b">
        <f t="shared" si="50"/>
        <v>0</v>
      </c>
      <c r="DT31" t="b">
        <f t="shared" si="87"/>
        <v>0</v>
      </c>
      <c r="DU31" t="str">
        <f t="shared" si="51"/>
        <v>-</v>
      </c>
      <c r="DV31" t="b">
        <f t="shared" si="52"/>
        <v>0</v>
      </c>
      <c r="DW31" t="str">
        <f t="shared" si="53"/>
        <v>-</v>
      </c>
      <c r="DX31" s="2" t="b">
        <f t="shared" si="52"/>
        <v>0</v>
      </c>
      <c r="DY31" s="2" t="b">
        <f t="shared" si="52"/>
        <v>0</v>
      </c>
      <c r="DZ31" s="2" t="b">
        <f t="shared" si="52"/>
        <v>0</v>
      </c>
      <c r="EA31" t="b">
        <f t="shared" si="68"/>
        <v>0</v>
      </c>
      <c r="EC31" t="b">
        <f t="shared" si="68"/>
        <v>0</v>
      </c>
      <c r="ED31" t="b">
        <f t="shared" si="68"/>
        <v>0</v>
      </c>
      <c r="EE31" t="b">
        <f t="shared" si="68"/>
        <v>0</v>
      </c>
      <c r="EF31" s="2" t="b">
        <f t="shared" si="77"/>
        <v>0</v>
      </c>
      <c r="EG31" t="b">
        <f t="shared" si="54"/>
        <v>0</v>
      </c>
      <c r="EH31" s="2" t="b">
        <f t="shared" si="54"/>
        <v>0</v>
      </c>
      <c r="EI31" s="2" t="b">
        <f t="shared" si="54"/>
        <v>0</v>
      </c>
      <c r="EJ31" s="2" t="b">
        <f t="shared" si="54"/>
        <v>0</v>
      </c>
      <c r="EK31" t="b">
        <f t="shared" si="55"/>
        <v>0</v>
      </c>
      <c r="EL31" s="2" t="b">
        <f t="shared" si="55"/>
        <v>0</v>
      </c>
      <c r="EM31" s="2" t="b">
        <f t="shared" si="55"/>
        <v>0</v>
      </c>
      <c r="EN31" s="2" t="b">
        <f t="shared" si="55"/>
        <v>0</v>
      </c>
      <c r="EO31" s="2" t="b">
        <f t="shared" si="56"/>
        <v>0</v>
      </c>
      <c r="EP31" s="2" t="b">
        <f t="shared" si="56"/>
        <v>0</v>
      </c>
      <c r="EQ31" s="2" t="b">
        <f t="shared" si="56"/>
        <v>0</v>
      </c>
      <c r="ER31" s="2" t="b">
        <f t="shared" si="56"/>
        <v>0</v>
      </c>
      <c r="ES31" t="b">
        <f t="shared" si="57"/>
        <v>0</v>
      </c>
      <c r="ET31" s="2" t="b">
        <f t="shared" si="57"/>
        <v>0</v>
      </c>
      <c r="EU31" t="b">
        <f t="shared" si="57"/>
        <v>0</v>
      </c>
      <c r="EV31" t="b">
        <f t="shared" si="57"/>
        <v>0</v>
      </c>
      <c r="EW31" t="b">
        <f t="shared" si="58"/>
        <v>0</v>
      </c>
      <c r="EX31" t="b">
        <f t="shared" si="58"/>
        <v>0</v>
      </c>
      <c r="EY31" t="b">
        <f t="shared" si="58"/>
        <v>0</v>
      </c>
      <c r="EZ31" t="b">
        <f t="shared" si="58"/>
        <v>0</v>
      </c>
      <c r="FA31" t="b">
        <f t="shared" si="59"/>
        <v>0</v>
      </c>
      <c r="FD31" t="s">
        <v>413</v>
      </c>
    </row>
    <row r="32" spans="1:160">
      <c r="A32" t="s">
        <v>158</v>
      </c>
      <c r="B32">
        <v>5</v>
      </c>
      <c r="C32" t="s">
        <v>159</v>
      </c>
      <c r="D32">
        <v>5</v>
      </c>
      <c r="E32" t="s">
        <v>138</v>
      </c>
      <c r="F32">
        <v>4</v>
      </c>
      <c r="G32" t="s">
        <v>61</v>
      </c>
      <c r="H32">
        <v>2</v>
      </c>
      <c r="I32" t="s">
        <v>160</v>
      </c>
      <c r="K32" t="b">
        <f t="shared" si="0"/>
        <v>0</v>
      </c>
      <c r="L32" t="str">
        <f t="shared" si="1"/>
        <v>-</v>
      </c>
      <c r="M32" t="b">
        <f t="shared" si="2"/>
        <v>0</v>
      </c>
      <c r="N32" t="str">
        <f t="shared" si="3"/>
        <v>-</v>
      </c>
      <c r="O32" t="b">
        <f t="shared" si="4"/>
        <v>0</v>
      </c>
      <c r="P32" t="str">
        <f t="shared" si="3"/>
        <v>-</v>
      </c>
      <c r="Q32" t="b">
        <f t="shared" si="5"/>
        <v>0</v>
      </c>
      <c r="R32" t="str">
        <f t="shared" ref="R32" si="267">IF(Q32,$A32,"-")</f>
        <v>-</v>
      </c>
      <c r="S32" t="b">
        <f t="shared" si="5"/>
        <v>0</v>
      </c>
      <c r="T32" t="str">
        <f t="shared" si="7"/>
        <v>-</v>
      </c>
      <c r="U32" t="b">
        <f t="shared" si="5"/>
        <v>0</v>
      </c>
      <c r="V32" t="str">
        <f t="shared" si="7"/>
        <v>-</v>
      </c>
      <c r="W32" t="b">
        <f t="shared" si="5"/>
        <v>0</v>
      </c>
      <c r="X32" t="str">
        <f t="shared" ref="X32" si="268">IF(W32,$A32,"-")</f>
        <v>-</v>
      </c>
      <c r="Y32" s="2" t="b">
        <f t="shared" si="9"/>
        <v>0</v>
      </c>
      <c r="Z32" t="b">
        <f t="shared" si="9"/>
        <v>0</v>
      </c>
      <c r="AA32" t="str">
        <f t="shared" si="10"/>
        <v>-</v>
      </c>
      <c r="AB32" t="b">
        <f t="shared" si="9"/>
        <v>0</v>
      </c>
      <c r="AC32" t="str">
        <f t="shared" si="10"/>
        <v>-</v>
      </c>
      <c r="AD32" t="b">
        <f t="shared" si="9"/>
        <v>0</v>
      </c>
      <c r="AE32" t="str">
        <f t="shared" ref="AE32" si="269">IF(AD32,$A32,"-")</f>
        <v>-</v>
      </c>
      <c r="AF32" s="2" t="b">
        <f t="shared" si="12"/>
        <v>0</v>
      </c>
      <c r="AG32" t="b">
        <f t="shared" si="12"/>
        <v>0</v>
      </c>
      <c r="AH32" t="str">
        <f t="shared" si="13"/>
        <v>-</v>
      </c>
      <c r="AI32" s="2" t="b">
        <f t="shared" si="12"/>
        <v>0</v>
      </c>
      <c r="AJ32" t="b">
        <f t="shared" si="12"/>
        <v>0</v>
      </c>
      <c r="AK32" t="str">
        <f t="shared" si="14"/>
        <v>-</v>
      </c>
      <c r="AL32" t="b">
        <f t="shared" si="15"/>
        <v>0</v>
      </c>
      <c r="AM32" t="str">
        <f t="shared" si="14"/>
        <v>-</v>
      </c>
      <c r="AN32" s="2" t="b">
        <f t="shared" si="15"/>
        <v>0</v>
      </c>
      <c r="AO32" s="2" t="b">
        <f t="shared" si="15"/>
        <v>0</v>
      </c>
      <c r="AP32" t="b">
        <f t="shared" si="15"/>
        <v>0</v>
      </c>
      <c r="AQ32" t="str">
        <f t="shared" ref="AQ32" si="270">IF(AP32,$A32,"-")</f>
        <v>-</v>
      </c>
      <c r="AR32" t="b">
        <f t="shared" si="82"/>
        <v>0</v>
      </c>
      <c r="AS32" t="str">
        <f t="shared" ref="AS32" si="271">IF(AR32,$A32,"-")</f>
        <v>-</v>
      </c>
      <c r="AT32" t="b">
        <f t="shared" si="18"/>
        <v>0</v>
      </c>
      <c r="AU32" t="str">
        <f t="shared" ref="AU32" si="272">IF(AT32,$A32,"-")</f>
        <v>-</v>
      </c>
      <c r="AV32" t="b">
        <f t="shared" si="18"/>
        <v>0</v>
      </c>
      <c r="AW32" t="str">
        <f t="shared" ref="AW32" si="273">IF(AV32,$A32,"-")</f>
        <v>-</v>
      </c>
      <c r="AX32" s="2" t="b">
        <f t="shared" si="18"/>
        <v>0</v>
      </c>
      <c r="AY32" t="b">
        <f t="shared" si="18"/>
        <v>0</v>
      </c>
      <c r="AZ32" t="str">
        <f t="shared" si="21"/>
        <v>-</v>
      </c>
      <c r="BA32" s="2" t="b">
        <f t="shared" si="22"/>
        <v>0</v>
      </c>
      <c r="BB32" t="b">
        <f t="shared" si="22"/>
        <v>0</v>
      </c>
      <c r="BC32" t="str">
        <f t="shared" si="23"/>
        <v>-</v>
      </c>
      <c r="BD32" t="b">
        <f t="shared" si="22"/>
        <v>0</v>
      </c>
      <c r="BE32" t="str">
        <f t="shared" si="24"/>
        <v>-</v>
      </c>
      <c r="BF32" s="2" t="b">
        <f t="shared" si="22"/>
        <v>0</v>
      </c>
      <c r="BG32" s="2" t="b">
        <f t="shared" si="25"/>
        <v>0</v>
      </c>
      <c r="BH32" s="2" t="b">
        <f t="shared" si="25"/>
        <v>0</v>
      </c>
      <c r="BI32" t="b">
        <f t="shared" si="25"/>
        <v>0</v>
      </c>
      <c r="BJ32" t="str">
        <f t="shared" si="26"/>
        <v>-</v>
      </c>
      <c r="BK32" s="2" t="b">
        <f t="shared" si="25"/>
        <v>0</v>
      </c>
      <c r="BL32" s="2" t="b">
        <f t="shared" si="86"/>
        <v>0</v>
      </c>
      <c r="BM32" s="2" t="b">
        <f t="shared" si="27"/>
        <v>0</v>
      </c>
      <c r="BN32" t="b">
        <f t="shared" si="27"/>
        <v>0</v>
      </c>
      <c r="BO32" t="str">
        <f t="shared" si="28"/>
        <v>-</v>
      </c>
      <c r="BP32" t="b">
        <f t="shared" si="27"/>
        <v>0</v>
      </c>
      <c r="BQ32" t="str">
        <f t="shared" si="29"/>
        <v>-</v>
      </c>
      <c r="BR32" t="b">
        <f t="shared" si="27"/>
        <v>0</v>
      </c>
      <c r="BS32" t="str">
        <f t="shared" si="30"/>
        <v>-</v>
      </c>
      <c r="BT32" s="2" t="b">
        <f t="shared" si="67"/>
        <v>0</v>
      </c>
      <c r="BU32" s="2" t="b">
        <f t="shared" si="67"/>
        <v>0</v>
      </c>
      <c r="BV32" s="2" t="b">
        <f t="shared" si="67"/>
        <v>0</v>
      </c>
      <c r="BW32" s="2" t="b">
        <f t="shared" si="67"/>
        <v>0</v>
      </c>
      <c r="BX32" s="2" t="b">
        <f t="shared" si="76"/>
        <v>0</v>
      </c>
      <c r="BY32" s="2" t="b">
        <f t="shared" si="76"/>
        <v>0</v>
      </c>
      <c r="BZ32" t="b">
        <f t="shared" si="76"/>
        <v>0</v>
      </c>
      <c r="CA32" t="str">
        <f t="shared" si="32"/>
        <v>-</v>
      </c>
      <c r="CB32" s="2" t="b">
        <f t="shared" si="76"/>
        <v>0</v>
      </c>
      <c r="CC32" t="b">
        <f t="shared" si="76"/>
        <v>0</v>
      </c>
      <c r="CD32" t="str">
        <f t="shared" si="33"/>
        <v>-</v>
      </c>
      <c r="CE32" t="b">
        <f t="shared" si="180"/>
        <v>0</v>
      </c>
      <c r="CF32" t="str">
        <f t="shared" si="34"/>
        <v>-</v>
      </c>
      <c r="CG32" s="2" t="b">
        <f t="shared" si="180"/>
        <v>0</v>
      </c>
      <c r="CH32" s="2" t="b">
        <f t="shared" si="180"/>
        <v>0</v>
      </c>
      <c r="CI32" t="b">
        <f t="shared" si="180"/>
        <v>0</v>
      </c>
      <c r="CJ32" t="str">
        <f t="shared" si="35"/>
        <v>-</v>
      </c>
      <c r="CK32" s="2" t="b">
        <f t="shared" si="181"/>
        <v>0</v>
      </c>
      <c r="CL32" t="b">
        <f t="shared" si="181"/>
        <v>0</v>
      </c>
      <c r="CM32" t="str">
        <f t="shared" si="36"/>
        <v>-</v>
      </c>
      <c r="CN32" t="b">
        <f t="shared" si="181"/>
        <v>0</v>
      </c>
      <c r="CO32" t="str">
        <f t="shared" si="37"/>
        <v>-</v>
      </c>
      <c r="CP32" s="2" t="b">
        <f t="shared" si="181"/>
        <v>0</v>
      </c>
      <c r="CQ32" t="b">
        <f t="shared" si="182"/>
        <v>0</v>
      </c>
      <c r="CR32" t="str">
        <f t="shared" si="38"/>
        <v>-</v>
      </c>
      <c r="CS32" s="2" t="b">
        <f t="shared" si="182"/>
        <v>0</v>
      </c>
      <c r="CT32" t="b">
        <f t="shared" si="182"/>
        <v>0</v>
      </c>
      <c r="CU32" t="str">
        <f t="shared" si="39"/>
        <v>-</v>
      </c>
      <c r="CV32" s="2" t="b">
        <f t="shared" si="144"/>
        <v>0</v>
      </c>
      <c r="CW32" t="b">
        <f t="shared" si="40"/>
        <v>0</v>
      </c>
      <c r="CX32" t="str">
        <f t="shared" si="41"/>
        <v>-</v>
      </c>
      <c r="CY32" t="b">
        <f t="shared" si="40"/>
        <v>0</v>
      </c>
      <c r="CZ32" t="str">
        <f t="shared" si="42"/>
        <v>-</v>
      </c>
      <c r="DA32" t="b">
        <f t="shared" si="40"/>
        <v>0</v>
      </c>
      <c r="DB32" t="str">
        <f t="shared" si="43"/>
        <v>-</v>
      </c>
      <c r="DC32" t="b">
        <f t="shared" si="40"/>
        <v>0</v>
      </c>
      <c r="DD32" t="str">
        <f t="shared" si="44"/>
        <v>-</v>
      </c>
      <c r="DE32" s="2" t="b">
        <f t="shared" si="45"/>
        <v>0</v>
      </c>
      <c r="DF32" t="b">
        <f t="shared" si="45"/>
        <v>0</v>
      </c>
      <c r="DG32" t="str">
        <f t="shared" si="46"/>
        <v>-</v>
      </c>
      <c r="DH32" s="2" t="b">
        <f t="shared" si="45"/>
        <v>0</v>
      </c>
      <c r="DI32" t="b">
        <f t="shared" si="45"/>
        <v>0</v>
      </c>
      <c r="DJ32" t="str">
        <f t="shared" si="47"/>
        <v>-</v>
      </c>
      <c r="DK32" t="b">
        <f t="shared" si="48"/>
        <v>0</v>
      </c>
      <c r="DL32" t="str">
        <f t="shared" si="49"/>
        <v>-</v>
      </c>
      <c r="DM32" s="2" t="b">
        <f t="shared" si="48"/>
        <v>0</v>
      </c>
      <c r="DN32" s="2" t="b">
        <f t="shared" si="48"/>
        <v>0</v>
      </c>
      <c r="DO32" s="2" t="b">
        <f t="shared" si="48"/>
        <v>0</v>
      </c>
      <c r="DP32" s="2" t="b">
        <f t="shared" si="50"/>
        <v>0</v>
      </c>
      <c r="DQ32" s="2" t="b">
        <f t="shared" si="50"/>
        <v>0</v>
      </c>
      <c r="DR32" s="2" t="b">
        <f t="shared" si="50"/>
        <v>0</v>
      </c>
      <c r="DS32" s="2" t="b">
        <f t="shared" si="50"/>
        <v>0</v>
      </c>
      <c r="DT32" t="b">
        <f t="shared" si="87"/>
        <v>0</v>
      </c>
      <c r="DU32" t="str">
        <f t="shared" si="51"/>
        <v>-</v>
      </c>
      <c r="DV32" t="b">
        <f t="shared" si="52"/>
        <v>0</v>
      </c>
      <c r="DW32" t="str">
        <f t="shared" si="53"/>
        <v>-</v>
      </c>
      <c r="DX32" s="2" t="b">
        <f t="shared" si="52"/>
        <v>0</v>
      </c>
      <c r="DY32" s="2" t="b">
        <f t="shared" si="52"/>
        <v>0</v>
      </c>
      <c r="DZ32" s="2" t="b">
        <f t="shared" si="52"/>
        <v>0</v>
      </c>
      <c r="EA32" t="b">
        <f t="shared" si="68"/>
        <v>0</v>
      </c>
      <c r="EC32" t="b">
        <f t="shared" si="68"/>
        <v>0</v>
      </c>
      <c r="ED32" t="b">
        <f t="shared" si="68"/>
        <v>0</v>
      </c>
      <c r="EE32" t="b">
        <f t="shared" si="68"/>
        <v>0</v>
      </c>
      <c r="EF32" s="2" t="b">
        <f t="shared" si="77"/>
        <v>0</v>
      </c>
      <c r="EG32" t="b">
        <f t="shared" si="54"/>
        <v>0</v>
      </c>
      <c r="EH32" s="2" t="b">
        <f t="shared" si="54"/>
        <v>0</v>
      </c>
      <c r="EI32" s="2" t="b">
        <f t="shared" si="54"/>
        <v>0</v>
      </c>
      <c r="EJ32" s="2" t="b">
        <f t="shared" si="54"/>
        <v>0</v>
      </c>
      <c r="EK32" t="b">
        <f t="shared" si="55"/>
        <v>0</v>
      </c>
      <c r="EL32" s="2" t="b">
        <f t="shared" si="55"/>
        <v>0</v>
      </c>
      <c r="EM32" s="2" t="b">
        <f t="shared" si="55"/>
        <v>0</v>
      </c>
      <c r="EN32" s="2" t="b">
        <f t="shared" si="55"/>
        <v>0</v>
      </c>
      <c r="EO32" s="2" t="b">
        <f t="shared" si="56"/>
        <v>0</v>
      </c>
      <c r="EP32" s="2" t="b">
        <f t="shared" si="56"/>
        <v>0</v>
      </c>
      <c r="EQ32" s="2" t="b">
        <f t="shared" si="56"/>
        <v>0</v>
      </c>
      <c r="ER32" s="2" t="b">
        <f t="shared" si="56"/>
        <v>0</v>
      </c>
      <c r="ES32" t="b">
        <f t="shared" si="57"/>
        <v>0</v>
      </c>
      <c r="ET32" s="2" t="b">
        <f t="shared" si="57"/>
        <v>0</v>
      </c>
      <c r="EU32" t="b">
        <f t="shared" si="57"/>
        <v>0</v>
      </c>
      <c r="EV32" t="b">
        <f t="shared" si="57"/>
        <v>0</v>
      </c>
      <c r="EW32" t="b">
        <f t="shared" si="58"/>
        <v>0</v>
      </c>
      <c r="EX32" t="b">
        <f t="shared" si="58"/>
        <v>0</v>
      </c>
      <c r="EY32" t="b">
        <f t="shared" si="58"/>
        <v>0</v>
      </c>
      <c r="EZ32" t="b">
        <f t="shared" si="58"/>
        <v>0</v>
      </c>
      <c r="FA32" t="b">
        <f t="shared" si="59"/>
        <v>0</v>
      </c>
      <c r="FD32" t="s">
        <v>72</v>
      </c>
    </row>
    <row r="33" spans="1:160">
      <c r="A33" t="s">
        <v>161</v>
      </c>
      <c r="B33">
        <v>1</v>
      </c>
      <c r="C33" t="s">
        <v>162</v>
      </c>
      <c r="D33">
        <v>0</v>
      </c>
      <c r="E33" t="s">
        <v>69</v>
      </c>
      <c r="F33">
        <v>0</v>
      </c>
      <c r="G33" t="s">
        <v>69</v>
      </c>
      <c r="H33">
        <v>0</v>
      </c>
      <c r="I33" t="s">
        <v>69</v>
      </c>
      <c r="K33" t="b">
        <f t="shared" si="0"/>
        <v>0</v>
      </c>
      <c r="L33" t="str">
        <f t="shared" si="1"/>
        <v>-</v>
      </c>
      <c r="M33" t="b">
        <f t="shared" si="2"/>
        <v>0</v>
      </c>
      <c r="N33" t="str">
        <f t="shared" si="3"/>
        <v>-</v>
      </c>
      <c r="O33" t="b">
        <f t="shared" si="4"/>
        <v>0</v>
      </c>
      <c r="P33" t="str">
        <f t="shared" si="3"/>
        <v>-</v>
      </c>
      <c r="Q33" t="b">
        <f t="shared" si="5"/>
        <v>0</v>
      </c>
      <c r="R33" t="str">
        <f t="shared" ref="R33" si="274">IF(Q33,$A33,"-")</f>
        <v>-</v>
      </c>
      <c r="S33" t="b">
        <f t="shared" si="5"/>
        <v>0</v>
      </c>
      <c r="T33" t="str">
        <f t="shared" si="7"/>
        <v>-</v>
      </c>
      <c r="U33" t="b">
        <f t="shared" si="5"/>
        <v>0</v>
      </c>
      <c r="V33" t="str">
        <f t="shared" si="7"/>
        <v>-</v>
      </c>
      <c r="W33" t="b">
        <f t="shared" si="5"/>
        <v>0</v>
      </c>
      <c r="X33" t="str">
        <f t="shared" ref="X33" si="275">IF(W33,$A33,"-")</f>
        <v>-</v>
      </c>
      <c r="Y33" s="2" t="b">
        <f t="shared" si="9"/>
        <v>0</v>
      </c>
      <c r="Z33" t="b">
        <f t="shared" si="9"/>
        <v>0</v>
      </c>
      <c r="AA33" t="str">
        <f t="shared" si="10"/>
        <v>-</v>
      </c>
      <c r="AB33" t="b">
        <f t="shared" si="9"/>
        <v>0</v>
      </c>
      <c r="AC33" t="str">
        <f t="shared" si="10"/>
        <v>-</v>
      </c>
      <c r="AD33" t="b">
        <f t="shared" si="9"/>
        <v>0</v>
      </c>
      <c r="AE33" t="str">
        <f t="shared" ref="AE33" si="276">IF(AD33,$A33,"-")</f>
        <v>-</v>
      </c>
      <c r="AF33" s="2" t="b">
        <f t="shared" si="12"/>
        <v>0</v>
      </c>
      <c r="AG33" t="b">
        <f t="shared" si="12"/>
        <v>0</v>
      </c>
      <c r="AH33" t="str">
        <f t="shared" si="13"/>
        <v>-</v>
      </c>
      <c r="AI33" s="2" t="b">
        <f t="shared" si="12"/>
        <v>0</v>
      </c>
      <c r="AJ33" t="b">
        <f t="shared" si="12"/>
        <v>0</v>
      </c>
      <c r="AK33" t="str">
        <f t="shared" si="14"/>
        <v>-</v>
      </c>
      <c r="AL33" t="b">
        <f t="shared" si="15"/>
        <v>0</v>
      </c>
      <c r="AM33" t="str">
        <f t="shared" si="14"/>
        <v>-</v>
      </c>
      <c r="AN33" s="2" t="b">
        <f t="shared" si="15"/>
        <v>0</v>
      </c>
      <c r="AO33" s="2" t="b">
        <f t="shared" si="15"/>
        <v>0</v>
      </c>
      <c r="AP33" t="b">
        <f t="shared" si="15"/>
        <v>0</v>
      </c>
      <c r="AQ33" t="str">
        <f t="shared" ref="AQ33" si="277">IF(AP33,$A33,"-")</f>
        <v>-</v>
      </c>
      <c r="AR33" t="b">
        <f t="shared" si="82"/>
        <v>0</v>
      </c>
      <c r="AS33" t="str">
        <f t="shared" ref="AS33" si="278">IF(AR33,$A33,"-")</f>
        <v>-</v>
      </c>
      <c r="AT33" t="b">
        <f t="shared" si="18"/>
        <v>0</v>
      </c>
      <c r="AU33" t="str">
        <f t="shared" ref="AU33" si="279">IF(AT33,$A33,"-")</f>
        <v>-</v>
      </c>
      <c r="AV33" t="b">
        <f t="shared" si="18"/>
        <v>0</v>
      </c>
      <c r="AW33" t="str">
        <f t="shared" ref="AW33" si="280">IF(AV33,$A33,"-")</f>
        <v>-</v>
      </c>
      <c r="AX33" s="2" t="b">
        <f t="shared" si="18"/>
        <v>0</v>
      </c>
      <c r="AY33" t="b">
        <f t="shared" si="18"/>
        <v>0</v>
      </c>
      <c r="AZ33" t="str">
        <f t="shared" si="21"/>
        <v>-</v>
      </c>
      <c r="BA33" s="2" t="b">
        <f t="shared" si="22"/>
        <v>0</v>
      </c>
      <c r="BB33" t="b">
        <f t="shared" si="22"/>
        <v>0</v>
      </c>
      <c r="BC33" t="str">
        <f t="shared" si="23"/>
        <v>-</v>
      </c>
      <c r="BD33" t="b">
        <f t="shared" si="22"/>
        <v>0</v>
      </c>
      <c r="BE33" t="str">
        <f t="shared" si="24"/>
        <v>-</v>
      </c>
      <c r="BF33" s="2" t="b">
        <f t="shared" si="22"/>
        <v>0</v>
      </c>
      <c r="BG33" s="2" t="b">
        <f t="shared" si="25"/>
        <v>0</v>
      </c>
      <c r="BH33" s="2" t="b">
        <f t="shared" si="25"/>
        <v>0</v>
      </c>
      <c r="BI33" t="b">
        <f t="shared" si="25"/>
        <v>0</v>
      </c>
      <c r="BJ33" t="str">
        <f t="shared" si="26"/>
        <v>-</v>
      </c>
      <c r="BK33" s="2" t="b">
        <f t="shared" si="25"/>
        <v>0</v>
      </c>
      <c r="BL33" s="2" t="b">
        <f t="shared" si="86"/>
        <v>0</v>
      </c>
      <c r="BM33" s="2" t="b">
        <f t="shared" si="27"/>
        <v>0</v>
      </c>
      <c r="BN33" t="b">
        <f t="shared" si="27"/>
        <v>0</v>
      </c>
      <c r="BO33" t="str">
        <f t="shared" si="28"/>
        <v>-</v>
      </c>
      <c r="BP33" t="b">
        <f t="shared" si="27"/>
        <v>0</v>
      </c>
      <c r="BQ33" t="str">
        <f t="shared" si="29"/>
        <v>-</v>
      </c>
      <c r="BR33" t="b">
        <f t="shared" si="27"/>
        <v>0</v>
      </c>
      <c r="BS33" t="str">
        <f t="shared" si="30"/>
        <v>-</v>
      </c>
      <c r="BT33" s="2" t="b">
        <f t="shared" si="67"/>
        <v>0</v>
      </c>
      <c r="BU33" s="2" t="b">
        <f t="shared" si="67"/>
        <v>0</v>
      </c>
      <c r="BV33" s="2" t="b">
        <f t="shared" si="67"/>
        <v>0</v>
      </c>
      <c r="BW33" s="2" t="b">
        <f t="shared" si="67"/>
        <v>0</v>
      </c>
      <c r="BX33" s="2" t="b">
        <f t="shared" si="76"/>
        <v>0</v>
      </c>
      <c r="BY33" s="2" t="b">
        <f t="shared" si="76"/>
        <v>0</v>
      </c>
      <c r="BZ33" t="b">
        <f t="shared" si="76"/>
        <v>0</v>
      </c>
      <c r="CA33" t="str">
        <f t="shared" si="32"/>
        <v>-</v>
      </c>
      <c r="CB33" s="2" t="b">
        <f t="shared" si="76"/>
        <v>0</v>
      </c>
      <c r="CC33" t="b">
        <f t="shared" si="76"/>
        <v>0</v>
      </c>
      <c r="CD33" t="str">
        <f t="shared" si="33"/>
        <v>-</v>
      </c>
      <c r="CE33" t="b">
        <f t="shared" si="180"/>
        <v>0</v>
      </c>
      <c r="CF33" t="str">
        <f t="shared" si="34"/>
        <v>-</v>
      </c>
      <c r="CG33" s="2" t="b">
        <f t="shared" si="180"/>
        <v>0</v>
      </c>
      <c r="CH33" s="2" t="b">
        <f t="shared" si="180"/>
        <v>0</v>
      </c>
      <c r="CI33" t="b">
        <f t="shared" si="180"/>
        <v>0</v>
      </c>
      <c r="CJ33" t="str">
        <f t="shared" si="35"/>
        <v>-</v>
      </c>
      <c r="CK33" s="2" t="b">
        <f t="shared" si="181"/>
        <v>0</v>
      </c>
      <c r="CL33" t="b">
        <f t="shared" si="181"/>
        <v>0</v>
      </c>
      <c r="CM33" t="str">
        <f t="shared" si="36"/>
        <v>-</v>
      </c>
      <c r="CN33" t="b">
        <f t="shared" si="181"/>
        <v>0</v>
      </c>
      <c r="CO33" t="str">
        <f t="shared" si="37"/>
        <v>-</v>
      </c>
      <c r="CP33" s="2" t="b">
        <f t="shared" si="181"/>
        <v>0</v>
      </c>
      <c r="CQ33" t="b">
        <f t="shared" si="182"/>
        <v>0</v>
      </c>
      <c r="CR33" t="str">
        <f t="shared" si="38"/>
        <v>-</v>
      </c>
      <c r="CS33" s="2" t="b">
        <f t="shared" si="182"/>
        <v>0</v>
      </c>
      <c r="CT33" t="b">
        <f t="shared" si="182"/>
        <v>0</v>
      </c>
      <c r="CU33" t="str">
        <f t="shared" si="39"/>
        <v>-</v>
      </c>
      <c r="CV33" s="2" t="b">
        <f t="shared" si="144"/>
        <v>0</v>
      </c>
      <c r="CW33" t="b">
        <f t="shared" si="40"/>
        <v>0</v>
      </c>
      <c r="CX33" t="str">
        <f t="shared" si="41"/>
        <v>-</v>
      </c>
      <c r="CY33" t="b">
        <f t="shared" si="40"/>
        <v>0</v>
      </c>
      <c r="CZ33" t="str">
        <f t="shared" si="42"/>
        <v>-</v>
      </c>
      <c r="DA33" t="b">
        <f t="shared" si="40"/>
        <v>0</v>
      </c>
      <c r="DB33" t="str">
        <f t="shared" si="43"/>
        <v>-</v>
      </c>
      <c r="DC33" t="b">
        <f t="shared" si="40"/>
        <v>0</v>
      </c>
      <c r="DD33" t="str">
        <f t="shared" si="44"/>
        <v>-</v>
      </c>
      <c r="DE33" s="2" t="b">
        <f t="shared" si="45"/>
        <v>0</v>
      </c>
      <c r="DF33" t="b">
        <f t="shared" si="45"/>
        <v>0</v>
      </c>
      <c r="DG33" t="str">
        <f t="shared" si="46"/>
        <v>-</v>
      </c>
      <c r="DH33" s="2" t="b">
        <f t="shared" si="45"/>
        <v>0</v>
      </c>
      <c r="DI33" t="b">
        <f t="shared" si="45"/>
        <v>0</v>
      </c>
      <c r="DJ33" t="str">
        <f t="shared" si="47"/>
        <v>-</v>
      </c>
      <c r="DK33" t="b">
        <f t="shared" si="48"/>
        <v>0</v>
      </c>
      <c r="DL33" t="str">
        <f t="shared" si="49"/>
        <v>-</v>
      </c>
      <c r="DM33" s="2" t="b">
        <f t="shared" si="48"/>
        <v>0</v>
      </c>
      <c r="DN33" s="2" t="b">
        <f t="shared" si="48"/>
        <v>0</v>
      </c>
      <c r="DO33" s="2" t="b">
        <f t="shared" si="48"/>
        <v>0</v>
      </c>
      <c r="DP33" s="2" t="b">
        <f t="shared" si="50"/>
        <v>0</v>
      </c>
      <c r="DQ33" s="2" t="b">
        <f t="shared" si="50"/>
        <v>0</v>
      </c>
      <c r="DR33" s="2" t="b">
        <f t="shared" si="50"/>
        <v>0</v>
      </c>
      <c r="DS33" s="2" t="b">
        <f t="shared" si="50"/>
        <v>0</v>
      </c>
      <c r="DT33" t="b">
        <f t="shared" si="87"/>
        <v>0</v>
      </c>
      <c r="DU33" t="str">
        <f t="shared" si="51"/>
        <v>-</v>
      </c>
      <c r="DV33" t="b">
        <f t="shared" si="52"/>
        <v>0</v>
      </c>
      <c r="DW33" t="str">
        <f t="shared" si="53"/>
        <v>-</v>
      </c>
      <c r="DX33" s="2" t="b">
        <f t="shared" si="52"/>
        <v>0</v>
      </c>
      <c r="DY33" s="2" t="b">
        <f t="shared" si="52"/>
        <v>0</v>
      </c>
      <c r="DZ33" s="2" t="b">
        <f t="shared" si="52"/>
        <v>0</v>
      </c>
      <c r="EA33" t="b">
        <f t="shared" si="68"/>
        <v>0</v>
      </c>
      <c r="EC33" t="b">
        <f t="shared" si="68"/>
        <v>0</v>
      </c>
      <c r="ED33" t="b">
        <f t="shared" si="68"/>
        <v>0</v>
      </c>
      <c r="EE33" t="b">
        <f t="shared" si="68"/>
        <v>0</v>
      </c>
      <c r="EF33" s="2" t="b">
        <f t="shared" si="77"/>
        <v>0</v>
      </c>
      <c r="EG33" t="b">
        <f t="shared" si="54"/>
        <v>0</v>
      </c>
      <c r="EH33" s="2" t="b">
        <f t="shared" si="54"/>
        <v>0</v>
      </c>
      <c r="EI33" s="2" t="b">
        <f t="shared" si="54"/>
        <v>0</v>
      </c>
      <c r="EJ33" s="2" t="b">
        <f t="shared" si="54"/>
        <v>0</v>
      </c>
      <c r="EK33" t="b">
        <f t="shared" si="55"/>
        <v>0</v>
      </c>
      <c r="EL33" s="2" t="b">
        <f t="shared" si="55"/>
        <v>0</v>
      </c>
      <c r="EM33" s="2" t="b">
        <f t="shared" si="55"/>
        <v>0</v>
      </c>
      <c r="EN33" s="2" t="b">
        <f t="shared" si="55"/>
        <v>0</v>
      </c>
      <c r="EO33" s="2" t="b">
        <f t="shared" si="56"/>
        <v>0</v>
      </c>
      <c r="EP33" s="2" t="b">
        <f t="shared" si="56"/>
        <v>0</v>
      </c>
      <c r="EQ33" s="2" t="b">
        <f t="shared" si="56"/>
        <v>0</v>
      </c>
      <c r="ER33" s="2" t="b">
        <f t="shared" si="56"/>
        <v>0</v>
      </c>
      <c r="ES33" t="b">
        <f t="shared" si="57"/>
        <v>0</v>
      </c>
      <c r="ET33" s="2" t="b">
        <f t="shared" si="57"/>
        <v>0</v>
      </c>
      <c r="EU33" t="b">
        <f t="shared" si="57"/>
        <v>0</v>
      </c>
      <c r="EV33" t="b">
        <f t="shared" si="57"/>
        <v>0</v>
      </c>
      <c r="EW33" t="b">
        <f t="shared" si="58"/>
        <v>0</v>
      </c>
      <c r="EX33" t="b">
        <f t="shared" si="58"/>
        <v>0</v>
      </c>
      <c r="EY33" t="b">
        <f t="shared" si="58"/>
        <v>0</v>
      </c>
      <c r="EZ33" t="b">
        <f t="shared" si="58"/>
        <v>0</v>
      </c>
      <c r="FA33" t="b">
        <f t="shared" si="59"/>
        <v>0</v>
      </c>
      <c r="FD33" t="s">
        <v>607</v>
      </c>
    </row>
    <row r="34" spans="1:160">
      <c r="A34" t="s">
        <v>163</v>
      </c>
      <c r="B34">
        <v>3</v>
      </c>
      <c r="C34" t="s">
        <v>164</v>
      </c>
      <c r="D34">
        <v>3</v>
      </c>
      <c r="E34" t="s">
        <v>165</v>
      </c>
      <c r="F34">
        <v>0</v>
      </c>
      <c r="G34" t="s">
        <v>69</v>
      </c>
      <c r="H34">
        <v>0</v>
      </c>
      <c r="I34" t="s">
        <v>69</v>
      </c>
      <c r="K34" t="b">
        <f t="shared" si="0"/>
        <v>0</v>
      </c>
      <c r="L34" t="str">
        <f t="shared" si="1"/>
        <v>-</v>
      </c>
      <c r="M34" t="b">
        <f t="shared" si="2"/>
        <v>0</v>
      </c>
      <c r="N34" t="str">
        <f t="shared" si="3"/>
        <v>-</v>
      </c>
      <c r="O34" t="b">
        <f t="shared" si="4"/>
        <v>0</v>
      </c>
      <c r="P34" t="str">
        <f t="shared" si="3"/>
        <v>-</v>
      </c>
      <c r="Q34" t="b">
        <f t="shared" si="5"/>
        <v>0</v>
      </c>
      <c r="R34" t="str">
        <f t="shared" ref="R34" si="281">IF(Q34,$A34,"-")</f>
        <v>-</v>
      </c>
      <c r="S34" t="b">
        <f t="shared" si="5"/>
        <v>0</v>
      </c>
      <c r="T34" t="str">
        <f t="shared" si="7"/>
        <v>-</v>
      </c>
      <c r="U34" t="b">
        <f t="shared" si="5"/>
        <v>0</v>
      </c>
      <c r="V34" t="str">
        <f t="shared" si="7"/>
        <v>-</v>
      </c>
      <c r="W34" t="b">
        <f t="shared" si="5"/>
        <v>0</v>
      </c>
      <c r="X34" t="str">
        <f t="shared" ref="X34" si="282">IF(W34,$A34,"-")</f>
        <v>-</v>
      </c>
      <c r="Y34" s="2" t="b">
        <f t="shared" si="9"/>
        <v>0</v>
      </c>
      <c r="Z34" t="b">
        <f t="shared" si="9"/>
        <v>0</v>
      </c>
      <c r="AA34" t="str">
        <f t="shared" si="10"/>
        <v>-</v>
      </c>
      <c r="AB34" t="b">
        <f t="shared" si="9"/>
        <v>0</v>
      </c>
      <c r="AC34" t="str">
        <f t="shared" si="10"/>
        <v>-</v>
      </c>
      <c r="AD34" t="b">
        <f t="shared" si="9"/>
        <v>0</v>
      </c>
      <c r="AE34" t="str">
        <f t="shared" ref="AE34" si="283">IF(AD34,$A34,"-")</f>
        <v>-</v>
      </c>
      <c r="AF34" s="2" t="b">
        <f t="shared" si="12"/>
        <v>0</v>
      </c>
      <c r="AG34" t="b">
        <f t="shared" si="12"/>
        <v>0</v>
      </c>
      <c r="AH34" t="str">
        <f t="shared" si="13"/>
        <v>-</v>
      </c>
      <c r="AI34" s="2" t="b">
        <f t="shared" si="12"/>
        <v>0</v>
      </c>
      <c r="AJ34" t="b">
        <f t="shared" si="12"/>
        <v>0</v>
      </c>
      <c r="AK34" t="str">
        <f t="shared" si="14"/>
        <v>-</v>
      </c>
      <c r="AL34" t="b">
        <f t="shared" si="15"/>
        <v>0</v>
      </c>
      <c r="AM34" t="str">
        <f t="shared" si="14"/>
        <v>-</v>
      </c>
      <c r="AN34" s="2" t="b">
        <f t="shared" si="15"/>
        <v>0</v>
      </c>
      <c r="AO34" s="2" t="b">
        <f t="shared" si="15"/>
        <v>0</v>
      </c>
      <c r="AP34" t="b">
        <f t="shared" si="15"/>
        <v>0</v>
      </c>
      <c r="AQ34" t="str">
        <f t="shared" ref="AQ34" si="284">IF(AP34,$A34,"-")</f>
        <v>-</v>
      </c>
      <c r="AR34" t="b">
        <f t="shared" si="82"/>
        <v>0</v>
      </c>
      <c r="AS34" t="str">
        <f t="shared" ref="AS34" si="285">IF(AR34,$A34,"-")</f>
        <v>-</v>
      </c>
      <c r="AT34" t="b">
        <f t="shared" si="18"/>
        <v>0</v>
      </c>
      <c r="AU34" t="str">
        <f t="shared" ref="AU34" si="286">IF(AT34,$A34,"-")</f>
        <v>-</v>
      </c>
      <c r="AV34" t="b">
        <f t="shared" si="18"/>
        <v>0</v>
      </c>
      <c r="AW34" t="str">
        <f t="shared" ref="AW34" si="287">IF(AV34,$A34,"-")</f>
        <v>-</v>
      </c>
      <c r="AX34" s="2" t="b">
        <f t="shared" si="18"/>
        <v>0</v>
      </c>
      <c r="AY34" t="b">
        <f t="shared" si="18"/>
        <v>0</v>
      </c>
      <c r="AZ34" t="str">
        <f t="shared" si="21"/>
        <v>-</v>
      </c>
      <c r="BA34" s="2" t="b">
        <f t="shared" si="22"/>
        <v>0</v>
      </c>
      <c r="BB34" t="b">
        <f t="shared" si="22"/>
        <v>0</v>
      </c>
      <c r="BC34" t="str">
        <f t="shared" si="23"/>
        <v>-</v>
      </c>
      <c r="BD34" t="b">
        <f t="shared" si="22"/>
        <v>0</v>
      </c>
      <c r="BE34" t="str">
        <f t="shared" si="24"/>
        <v>-</v>
      </c>
      <c r="BF34" s="2" t="b">
        <f t="shared" si="22"/>
        <v>0</v>
      </c>
      <c r="BG34" s="2" t="b">
        <f t="shared" si="25"/>
        <v>0</v>
      </c>
      <c r="BH34" s="2" t="b">
        <f t="shared" si="25"/>
        <v>0</v>
      </c>
      <c r="BI34" t="b">
        <f t="shared" si="25"/>
        <v>0</v>
      </c>
      <c r="BJ34" t="str">
        <f t="shared" si="26"/>
        <v>-</v>
      </c>
      <c r="BK34" s="2" t="b">
        <f t="shared" si="25"/>
        <v>0</v>
      </c>
      <c r="BL34" s="2" t="b">
        <f t="shared" si="86"/>
        <v>0</v>
      </c>
      <c r="BM34" s="2" t="b">
        <f t="shared" si="27"/>
        <v>0</v>
      </c>
      <c r="BN34" t="b">
        <f t="shared" si="27"/>
        <v>0</v>
      </c>
      <c r="BO34" t="str">
        <f t="shared" si="28"/>
        <v>-</v>
      </c>
      <c r="BP34" t="b">
        <f t="shared" si="27"/>
        <v>0</v>
      </c>
      <c r="BQ34" t="str">
        <f t="shared" si="29"/>
        <v>-</v>
      </c>
      <c r="BR34" t="b">
        <f t="shared" si="27"/>
        <v>0</v>
      </c>
      <c r="BS34" t="str">
        <f t="shared" si="30"/>
        <v>-</v>
      </c>
      <c r="BT34" s="2" t="b">
        <f t="shared" si="67"/>
        <v>0</v>
      </c>
      <c r="BU34" s="2" t="b">
        <f t="shared" si="67"/>
        <v>0</v>
      </c>
      <c r="BV34" s="2" t="b">
        <f t="shared" si="67"/>
        <v>0</v>
      </c>
      <c r="BW34" s="2" t="b">
        <f t="shared" si="67"/>
        <v>0</v>
      </c>
      <c r="BX34" s="2" t="b">
        <f t="shared" si="76"/>
        <v>0</v>
      </c>
      <c r="BY34" s="2" t="b">
        <f t="shared" si="76"/>
        <v>0</v>
      </c>
      <c r="BZ34" t="b">
        <f t="shared" si="76"/>
        <v>0</v>
      </c>
      <c r="CA34" t="str">
        <f t="shared" si="32"/>
        <v>-</v>
      </c>
      <c r="CB34" s="2" t="b">
        <f t="shared" si="76"/>
        <v>0</v>
      </c>
      <c r="CC34" t="b">
        <f t="shared" si="76"/>
        <v>0</v>
      </c>
      <c r="CD34" t="str">
        <f t="shared" si="33"/>
        <v>-</v>
      </c>
      <c r="CE34" t="b">
        <f t="shared" si="180"/>
        <v>0</v>
      </c>
      <c r="CF34" t="str">
        <f t="shared" si="34"/>
        <v>-</v>
      </c>
      <c r="CG34" s="2" t="b">
        <f t="shared" si="180"/>
        <v>0</v>
      </c>
      <c r="CH34" s="2" t="b">
        <f t="shared" si="180"/>
        <v>0</v>
      </c>
      <c r="CI34" t="b">
        <f t="shared" si="180"/>
        <v>0</v>
      </c>
      <c r="CJ34" t="str">
        <f t="shared" si="35"/>
        <v>-</v>
      </c>
      <c r="CK34" s="2" t="b">
        <f t="shared" si="181"/>
        <v>0</v>
      </c>
      <c r="CL34" t="b">
        <f t="shared" si="181"/>
        <v>0</v>
      </c>
      <c r="CM34" t="str">
        <f t="shared" si="36"/>
        <v>-</v>
      </c>
      <c r="CN34" t="b">
        <f t="shared" si="181"/>
        <v>0</v>
      </c>
      <c r="CO34" t="str">
        <f t="shared" si="37"/>
        <v>-</v>
      </c>
      <c r="CP34" s="2" t="b">
        <f t="shared" si="181"/>
        <v>0</v>
      </c>
      <c r="CQ34" t="b">
        <f t="shared" si="182"/>
        <v>0</v>
      </c>
      <c r="CR34" t="str">
        <f t="shared" si="38"/>
        <v>-</v>
      </c>
      <c r="CS34" s="2" t="b">
        <f t="shared" si="182"/>
        <v>0</v>
      </c>
      <c r="CT34" t="b">
        <f t="shared" si="182"/>
        <v>0</v>
      </c>
      <c r="CU34" t="str">
        <f t="shared" si="39"/>
        <v>-</v>
      </c>
      <c r="CV34" s="2" t="b">
        <f t="shared" si="144"/>
        <v>0</v>
      </c>
      <c r="CW34" t="b">
        <f t="shared" si="40"/>
        <v>0</v>
      </c>
      <c r="CX34" t="str">
        <f t="shared" si="41"/>
        <v>-</v>
      </c>
      <c r="CY34" t="b">
        <f t="shared" si="40"/>
        <v>0</v>
      </c>
      <c r="CZ34" t="str">
        <f t="shared" si="42"/>
        <v>-</v>
      </c>
      <c r="DA34" t="b">
        <f t="shared" si="40"/>
        <v>0</v>
      </c>
      <c r="DB34" t="str">
        <f t="shared" si="43"/>
        <v>-</v>
      </c>
      <c r="DC34" t="b">
        <f t="shared" si="40"/>
        <v>0</v>
      </c>
      <c r="DD34" t="str">
        <f t="shared" si="44"/>
        <v>-</v>
      </c>
      <c r="DE34" s="2" t="b">
        <f t="shared" si="45"/>
        <v>0</v>
      </c>
      <c r="DF34" t="b">
        <f t="shared" si="45"/>
        <v>0</v>
      </c>
      <c r="DG34" t="str">
        <f t="shared" si="46"/>
        <v>-</v>
      </c>
      <c r="DH34" s="2" t="b">
        <f t="shared" si="45"/>
        <v>0</v>
      </c>
      <c r="DI34" t="b">
        <f t="shared" si="45"/>
        <v>0</v>
      </c>
      <c r="DJ34" t="str">
        <f t="shared" si="47"/>
        <v>-</v>
      </c>
      <c r="DK34" t="b">
        <f t="shared" si="48"/>
        <v>0</v>
      </c>
      <c r="DL34" t="str">
        <f t="shared" si="49"/>
        <v>-</v>
      </c>
      <c r="DM34" s="2" t="b">
        <f t="shared" si="48"/>
        <v>0</v>
      </c>
      <c r="DN34" s="2" t="b">
        <f t="shared" si="48"/>
        <v>0</v>
      </c>
      <c r="DO34" s="2" t="b">
        <f t="shared" si="48"/>
        <v>0</v>
      </c>
      <c r="DP34" s="2" t="b">
        <f t="shared" si="50"/>
        <v>0</v>
      </c>
      <c r="DQ34" s="2" t="b">
        <f t="shared" si="50"/>
        <v>0</v>
      </c>
      <c r="DR34" s="2" t="b">
        <f t="shared" si="50"/>
        <v>0</v>
      </c>
      <c r="DS34" s="2" t="b">
        <f t="shared" si="50"/>
        <v>0</v>
      </c>
      <c r="DT34" t="b">
        <f t="shared" si="87"/>
        <v>0</v>
      </c>
      <c r="DU34" t="str">
        <f t="shared" si="51"/>
        <v>-</v>
      </c>
      <c r="DV34" t="b">
        <f t="shared" si="52"/>
        <v>0</v>
      </c>
      <c r="DW34" t="str">
        <f t="shared" si="53"/>
        <v>-</v>
      </c>
      <c r="DX34" s="2" t="b">
        <f t="shared" si="52"/>
        <v>0</v>
      </c>
      <c r="DY34" s="2" t="b">
        <f t="shared" si="52"/>
        <v>0</v>
      </c>
      <c r="DZ34" s="2" t="b">
        <f t="shared" si="52"/>
        <v>0</v>
      </c>
      <c r="EA34" t="b">
        <f t="shared" si="68"/>
        <v>0</v>
      </c>
      <c r="EC34" t="b">
        <f t="shared" si="68"/>
        <v>0</v>
      </c>
      <c r="ED34" t="b">
        <f t="shared" si="68"/>
        <v>0</v>
      </c>
      <c r="EE34" t="b">
        <f t="shared" si="68"/>
        <v>0</v>
      </c>
      <c r="EF34" s="2" t="b">
        <f t="shared" si="77"/>
        <v>0</v>
      </c>
      <c r="EG34" t="b">
        <f t="shared" si="54"/>
        <v>0</v>
      </c>
      <c r="EH34" s="2" t="b">
        <f t="shared" si="54"/>
        <v>0</v>
      </c>
      <c r="EI34" s="2" t="b">
        <f t="shared" si="54"/>
        <v>0</v>
      </c>
      <c r="EJ34" s="2" t="b">
        <f t="shared" si="54"/>
        <v>0</v>
      </c>
      <c r="EK34" t="b">
        <f t="shared" si="55"/>
        <v>0</v>
      </c>
      <c r="EL34" s="2" t="b">
        <f t="shared" si="55"/>
        <v>0</v>
      </c>
      <c r="EM34" s="2" t="b">
        <f t="shared" si="55"/>
        <v>0</v>
      </c>
      <c r="EN34" s="2" t="b">
        <f t="shared" si="55"/>
        <v>0</v>
      </c>
      <c r="EO34" s="2" t="b">
        <f t="shared" si="56"/>
        <v>0</v>
      </c>
      <c r="EP34" s="2" t="b">
        <f t="shared" si="56"/>
        <v>0</v>
      </c>
      <c r="EQ34" s="2" t="b">
        <f t="shared" si="56"/>
        <v>0</v>
      </c>
      <c r="ER34" s="2" t="b">
        <f t="shared" si="56"/>
        <v>0</v>
      </c>
      <c r="ES34" t="b">
        <f t="shared" si="57"/>
        <v>0</v>
      </c>
      <c r="ET34" s="2" t="b">
        <f t="shared" si="57"/>
        <v>0</v>
      </c>
      <c r="EU34" t="b">
        <f t="shared" si="57"/>
        <v>0</v>
      </c>
      <c r="EV34" t="b">
        <f t="shared" si="57"/>
        <v>0</v>
      </c>
      <c r="EW34" t="b">
        <f t="shared" si="58"/>
        <v>0</v>
      </c>
      <c r="EX34" t="b">
        <f t="shared" si="58"/>
        <v>0</v>
      </c>
      <c r="EY34" t="b">
        <f t="shared" si="58"/>
        <v>0</v>
      </c>
      <c r="EZ34" t="b">
        <f t="shared" si="58"/>
        <v>0</v>
      </c>
      <c r="FA34" t="b">
        <f t="shared" si="59"/>
        <v>0</v>
      </c>
    </row>
    <row r="35" spans="1:160">
      <c r="A35" t="s">
        <v>166</v>
      </c>
      <c r="B35">
        <v>4</v>
      </c>
      <c r="C35" t="s">
        <v>131</v>
      </c>
      <c r="D35">
        <v>1</v>
      </c>
      <c r="E35" t="s">
        <v>144</v>
      </c>
      <c r="F35">
        <v>4</v>
      </c>
      <c r="G35" t="s">
        <v>167</v>
      </c>
      <c r="H35">
        <v>0</v>
      </c>
      <c r="I35" t="s">
        <v>69</v>
      </c>
      <c r="K35" t="b">
        <f t="shared" si="0"/>
        <v>0</v>
      </c>
      <c r="L35" t="str">
        <f t="shared" si="1"/>
        <v>-</v>
      </c>
      <c r="M35" t="b">
        <f t="shared" si="2"/>
        <v>0</v>
      </c>
      <c r="N35" t="str">
        <f t="shared" si="3"/>
        <v>-</v>
      </c>
      <c r="O35" t="b">
        <f t="shared" si="4"/>
        <v>0</v>
      </c>
      <c r="P35" t="str">
        <f t="shared" si="3"/>
        <v>-</v>
      </c>
      <c r="Q35" t="b">
        <f t="shared" si="5"/>
        <v>0</v>
      </c>
      <c r="R35" t="str">
        <f t="shared" ref="R35" si="288">IF(Q35,$A35,"-")</f>
        <v>-</v>
      </c>
      <c r="S35" t="b">
        <f t="shared" si="5"/>
        <v>0</v>
      </c>
      <c r="T35" t="str">
        <f t="shared" si="7"/>
        <v>-</v>
      </c>
      <c r="U35" t="b">
        <f t="shared" si="5"/>
        <v>0</v>
      </c>
      <c r="V35" t="str">
        <f t="shared" si="7"/>
        <v>-</v>
      </c>
      <c r="W35" t="b">
        <f t="shared" si="5"/>
        <v>0</v>
      </c>
      <c r="X35" t="str">
        <f t="shared" ref="X35" si="289">IF(W35,$A35,"-")</f>
        <v>-</v>
      </c>
      <c r="Y35" s="2" t="b">
        <f t="shared" si="9"/>
        <v>0</v>
      </c>
      <c r="Z35" t="b">
        <f t="shared" si="9"/>
        <v>0</v>
      </c>
      <c r="AA35" t="str">
        <f t="shared" si="10"/>
        <v>-</v>
      </c>
      <c r="AB35" t="b">
        <f t="shared" si="9"/>
        <v>0</v>
      </c>
      <c r="AC35" t="str">
        <f t="shared" si="10"/>
        <v>-</v>
      </c>
      <c r="AD35" t="b">
        <f t="shared" si="9"/>
        <v>0</v>
      </c>
      <c r="AE35" t="str">
        <f t="shared" ref="AE35" si="290">IF(AD35,$A35,"-")</f>
        <v>-</v>
      </c>
      <c r="AF35" s="2" t="b">
        <f t="shared" si="12"/>
        <v>0</v>
      </c>
      <c r="AG35" t="b">
        <f t="shared" si="12"/>
        <v>0</v>
      </c>
      <c r="AH35" t="str">
        <f t="shared" si="13"/>
        <v>-</v>
      </c>
      <c r="AI35" s="2" t="b">
        <f t="shared" si="12"/>
        <v>0</v>
      </c>
      <c r="AJ35" t="b">
        <f t="shared" si="12"/>
        <v>0</v>
      </c>
      <c r="AK35" t="str">
        <f t="shared" si="14"/>
        <v>-</v>
      </c>
      <c r="AL35" t="b">
        <f t="shared" si="15"/>
        <v>0</v>
      </c>
      <c r="AM35" t="str">
        <f t="shared" si="14"/>
        <v>-</v>
      </c>
      <c r="AN35" s="2" t="b">
        <f t="shared" si="15"/>
        <v>0</v>
      </c>
      <c r="AO35" s="2" t="b">
        <f t="shared" si="15"/>
        <v>0</v>
      </c>
      <c r="AP35" t="b">
        <f t="shared" si="15"/>
        <v>0</v>
      </c>
      <c r="AQ35" t="str">
        <f t="shared" ref="AQ35" si="291">IF(AP35,$A35,"-")</f>
        <v>-</v>
      </c>
      <c r="AR35" t="b">
        <f t="shared" si="82"/>
        <v>0</v>
      </c>
      <c r="AS35" t="str">
        <f t="shared" ref="AS35" si="292">IF(AR35,$A35,"-")</f>
        <v>-</v>
      </c>
      <c r="AT35" t="b">
        <f t="shared" si="18"/>
        <v>0</v>
      </c>
      <c r="AU35" t="str">
        <f t="shared" ref="AU35" si="293">IF(AT35,$A35,"-")</f>
        <v>-</v>
      </c>
      <c r="AV35" t="b">
        <f t="shared" si="18"/>
        <v>0</v>
      </c>
      <c r="AW35" t="str">
        <f t="shared" ref="AW35" si="294">IF(AV35,$A35,"-")</f>
        <v>-</v>
      </c>
      <c r="AX35" s="2" t="b">
        <f t="shared" si="18"/>
        <v>0</v>
      </c>
      <c r="AY35" t="b">
        <f t="shared" si="18"/>
        <v>0</v>
      </c>
      <c r="AZ35" t="str">
        <f t="shared" si="21"/>
        <v>-</v>
      </c>
      <c r="BA35" s="2" t="b">
        <f t="shared" si="22"/>
        <v>0</v>
      </c>
      <c r="BB35" t="b">
        <f t="shared" si="22"/>
        <v>0</v>
      </c>
      <c r="BC35" t="str">
        <f t="shared" si="23"/>
        <v>-</v>
      </c>
      <c r="BD35" t="b">
        <f t="shared" si="22"/>
        <v>0</v>
      </c>
      <c r="BE35" t="str">
        <f t="shared" si="24"/>
        <v>-</v>
      </c>
      <c r="BF35" s="2" t="b">
        <f t="shared" si="22"/>
        <v>0</v>
      </c>
      <c r="BG35" s="2" t="b">
        <f t="shared" si="25"/>
        <v>0</v>
      </c>
      <c r="BH35" s="2" t="b">
        <f t="shared" si="25"/>
        <v>0</v>
      </c>
      <c r="BI35" t="b">
        <f t="shared" si="25"/>
        <v>0</v>
      </c>
      <c r="BJ35" t="str">
        <f t="shared" si="26"/>
        <v>-</v>
      </c>
      <c r="BK35" s="2" t="b">
        <f t="shared" si="25"/>
        <v>0</v>
      </c>
      <c r="BL35" s="2" t="b">
        <f t="shared" si="86"/>
        <v>0</v>
      </c>
      <c r="BM35" s="2" t="b">
        <f t="shared" si="27"/>
        <v>0</v>
      </c>
      <c r="BN35" t="b">
        <f t="shared" si="27"/>
        <v>0</v>
      </c>
      <c r="BO35" t="str">
        <f t="shared" si="28"/>
        <v>-</v>
      </c>
      <c r="BP35" t="b">
        <f t="shared" si="27"/>
        <v>0</v>
      </c>
      <c r="BQ35" t="str">
        <f t="shared" si="29"/>
        <v>-</v>
      </c>
      <c r="BR35" t="b">
        <f t="shared" si="27"/>
        <v>0</v>
      </c>
      <c r="BS35" t="str">
        <f t="shared" si="30"/>
        <v>-</v>
      </c>
      <c r="BT35" s="2" t="b">
        <f t="shared" si="67"/>
        <v>0</v>
      </c>
      <c r="BU35" s="2" t="b">
        <f t="shared" si="67"/>
        <v>0</v>
      </c>
      <c r="BV35" s="2" t="b">
        <f t="shared" si="67"/>
        <v>0</v>
      </c>
      <c r="BW35" s="2" t="b">
        <f t="shared" si="67"/>
        <v>0</v>
      </c>
      <c r="BX35" s="2" t="b">
        <f t="shared" si="76"/>
        <v>0</v>
      </c>
      <c r="BY35" s="2" t="b">
        <f t="shared" si="76"/>
        <v>0</v>
      </c>
      <c r="BZ35" t="b">
        <f t="shared" si="76"/>
        <v>0</v>
      </c>
      <c r="CA35" t="str">
        <f t="shared" si="32"/>
        <v>-</v>
      </c>
      <c r="CB35" s="2" t="b">
        <f t="shared" si="76"/>
        <v>0</v>
      </c>
      <c r="CC35" t="b">
        <f t="shared" si="76"/>
        <v>0</v>
      </c>
      <c r="CD35" t="str">
        <f t="shared" si="33"/>
        <v>-</v>
      </c>
      <c r="CE35" t="b">
        <f t="shared" si="180"/>
        <v>0</v>
      </c>
      <c r="CF35" t="str">
        <f t="shared" si="34"/>
        <v>-</v>
      </c>
      <c r="CG35" s="2" t="b">
        <f t="shared" si="180"/>
        <v>0</v>
      </c>
      <c r="CH35" s="2" t="b">
        <f t="shared" si="180"/>
        <v>0</v>
      </c>
      <c r="CI35" t="b">
        <f t="shared" si="180"/>
        <v>0</v>
      </c>
      <c r="CJ35" t="str">
        <f t="shared" si="35"/>
        <v>-</v>
      </c>
      <c r="CK35" s="2" t="b">
        <f t="shared" si="181"/>
        <v>0</v>
      </c>
      <c r="CL35" t="b">
        <f t="shared" si="181"/>
        <v>0</v>
      </c>
      <c r="CM35" t="str">
        <f t="shared" si="36"/>
        <v>-</v>
      </c>
      <c r="CN35" t="b">
        <f t="shared" si="181"/>
        <v>0</v>
      </c>
      <c r="CO35" t="str">
        <f t="shared" si="37"/>
        <v>-</v>
      </c>
      <c r="CP35" s="2" t="b">
        <f t="shared" si="181"/>
        <v>0</v>
      </c>
      <c r="CQ35" t="b">
        <f t="shared" si="182"/>
        <v>0</v>
      </c>
      <c r="CR35" t="str">
        <f t="shared" si="38"/>
        <v>-</v>
      </c>
      <c r="CS35" s="2" t="b">
        <f t="shared" si="182"/>
        <v>0</v>
      </c>
      <c r="CT35" t="b">
        <f t="shared" si="182"/>
        <v>0</v>
      </c>
      <c r="CU35" t="str">
        <f t="shared" si="39"/>
        <v>-</v>
      </c>
      <c r="CV35" s="2" t="b">
        <f t="shared" si="144"/>
        <v>0</v>
      </c>
      <c r="CW35" t="b">
        <f t="shared" si="40"/>
        <v>0</v>
      </c>
      <c r="CX35" t="str">
        <f t="shared" si="41"/>
        <v>-</v>
      </c>
      <c r="CY35" t="b">
        <f t="shared" si="40"/>
        <v>0</v>
      </c>
      <c r="CZ35" t="str">
        <f t="shared" si="42"/>
        <v>-</v>
      </c>
      <c r="DA35" t="b">
        <f t="shared" si="40"/>
        <v>0</v>
      </c>
      <c r="DB35" t="str">
        <f t="shared" si="43"/>
        <v>-</v>
      </c>
      <c r="DC35" t="b">
        <f t="shared" si="40"/>
        <v>0</v>
      </c>
      <c r="DD35" t="str">
        <f t="shared" si="44"/>
        <v>-</v>
      </c>
      <c r="DE35" s="2" t="b">
        <f t="shared" si="45"/>
        <v>0</v>
      </c>
      <c r="DF35" t="b">
        <f t="shared" si="45"/>
        <v>0</v>
      </c>
      <c r="DG35" t="str">
        <f t="shared" si="46"/>
        <v>-</v>
      </c>
      <c r="DH35" s="2" t="b">
        <f t="shared" si="45"/>
        <v>0</v>
      </c>
      <c r="DI35" t="b">
        <f t="shared" si="45"/>
        <v>0</v>
      </c>
      <c r="DJ35" t="str">
        <f t="shared" si="47"/>
        <v>-</v>
      </c>
      <c r="DK35" t="b">
        <f t="shared" si="48"/>
        <v>0</v>
      </c>
      <c r="DL35" t="str">
        <f t="shared" si="49"/>
        <v>-</v>
      </c>
      <c r="DM35" s="2" t="b">
        <f t="shared" si="48"/>
        <v>0</v>
      </c>
      <c r="DN35" s="2" t="b">
        <f t="shared" si="48"/>
        <v>0</v>
      </c>
      <c r="DO35" s="2" t="b">
        <f t="shared" si="48"/>
        <v>0</v>
      </c>
      <c r="DP35" s="2" t="b">
        <f t="shared" si="50"/>
        <v>0</v>
      </c>
      <c r="DQ35" s="2" t="b">
        <f t="shared" si="50"/>
        <v>0</v>
      </c>
      <c r="DR35" s="2" t="b">
        <f t="shared" si="50"/>
        <v>0</v>
      </c>
      <c r="DS35" s="2" t="b">
        <f t="shared" si="50"/>
        <v>0</v>
      </c>
      <c r="DT35" t="b">
        <f t="shared" si="87"/>
        <v>0</v>
      </c>
      <c r="DU35" t="str">
        <f t="shared" si="51"/>
        <v>-</v>
      </c>
      <c r="DV35" t="b">
        <f t="shared" si="52"/>
        <v>0</v>
      </c>
      <c r="DW35" t="str">
        <f t="shared" si="53"/>
        <v>-</v>
      </c>
      <c r="DX35" s="2" t="b">
        <f t="shared" si="52"/>
        <v>0</v>
      </c>
      <c r="DY35" s="2" t="b">
        <f t="shared" si="52"/>
        <v>0</v>
      </c>
      <c r="DZ35" s="2" t="b">
        <f t="shared" si="52"/>
        <v>0</v>
      </c>
      <c r="EA35" t="b">
        <f t="shared" si="68"/>
        <v>0</v>
      </c>
      <c r="EC35" t="b">
        <f t="shared" si="68"/>
        <v>0</v>
      </c>
      <c r="ED35" t="b">
        <f t="shared" si="68"/>
        <v>0</v>
      </c>
      <c r="EE35" t="b">
        <f t="shared" si="68"/>
        <v>0</v>
      </c>
      <c r="EF35" s="2" t="b">
        <f t="shared" si="77"/>
        <v>0</v>
      </c>
      <c r="EG35" t="b">
        <f t="shared" si="54"/>
        <v>0</v>
      </c>
      <c r="EH35" s="2" t="b">
        <f t="shared" si="54"/>
        <v>0</v>
      </c>
      <c r="EI35" s="2" t="b">
        <f t="shared" si="54"/>
        <v>0</v>
      </c>
      <c r="EJ35" s="2" t="b">
        <f t="shared" si="54"/>
        <v>0</v>
      </c>
      <c r="EK35" t="b">
        <f t="shared" si="55"/>
        <v>0</v>
      </c>
      <c r="EL35" s="2" t="b">
        <f t="shared" si="55"/>
        <v>0</v>
      </c>
      <c r="EM35" s="2" t="b">
        <f t="shared" si="55"/>
        <v>0</v>
      </c>
      <c r="EN35" s="2" t="b">
        <f t="shared" si="55"/>
        <v>0</v>
      </c>
      <c r="EO35" s="2" t="b">
        <f t="shared" si="56"/>
        <v>0</v>
      </c>
      <c r="EP35" s="2" t="b">
        <f t="shared" si="56"/>
        <v>0</v>
      </c>
      <c r="EQ35" s="2" t="b">
        <f t="shared" si="56"/>
        <v>0</v>
      </c>
      <c r="ER35" s="2" t="b">
        <f t="shared" si="56"/>
        <v>0</v>
      </c>
      <c r="ES35" t="b">
        <f t="shared" si="57"/>
        <v>0</v>
      </c>
      <c r="ET35" s="2" t="b">
        <f t="shared" si="57"/>
        <v>0</v>
      </c>
      <c r="EU35" t="b">
        <f t="shared" si="57"/>
        <v>0</v>
      </c>
      <c r="EV35" t="b">
        <f t="shared" si="57"/>
        <v>0</v>
      </c>
      <c r="EW35" t="b">
        <f t="shared" si="58"/>
        <v>0</v>
      </c>
      <c r="EX35" t="b">
        <f t="shared" si="58"/>
        <v>0</v>
      </c>
      <c r="EY35" t="b">
        <f t="shared" si="58"/>
        <v>0</v>
      </c>
      <c r="EZ35" t="b">
        <f t="shared" si="58"/>
        <v>0</v>
      </c>
      <c r="FA35" t="b">
        <f t="shared" si="59"/>
        <v>0</v>
      </c>
      <c r="FD35" t="s">
        <v>154</v>
      </c>
    </row>
    <row r="36" spans="1:160">
      <c r="A36" t="s">
        <v>168</v>
      </c>
      <c r="B36">
        <v>5</v>
      </c>
      <c r="C36" t="s">
        <v>107</v>
      </c>
      <c r="D36">
        <v>1</v>
      </c>
      <c r="E36" t="s">
        <v>169</v>
      </c>
      <c r="F36">
        <v>1</v>
      </c>
      <c r="G36" t="s">
        <v>170</v>
      </c>
      <c r="H36">
        <v>5</v>
      </c>
      <c r="I36" t="s">
        <v>171</v>
      </c>
      <c r="K36" t="b">
        <f t="shared" si="0"/>
        <v>0</v>
      </c>
      <c r="L36" t="str">
        <f t="shared" si="1"/>
        <v>-</v>
      </c>
      <c r="M36" t="b">
        <f t="shared" si="2"/>
        <v>0</v>
      </c>
      <c r="N36" t="str">
        <f t="shared" si="3"/>
        <v>-</v>
      </c>
      <c r="O36" t="b">
        <f t="shared" si="4"/>
        <v>0</v>
      </c>
      <c r="P36" t="str">
        <f t="shared" si="3"/>
        <v>-</v>
      </c>
      <c r="Q36" t="b">
        <f t="shared" si="5"/>
        <v>0</v>
      </c>
      <c r="R36" t="str">
        <f t="shared" ref="R36" si="295">IF(Q36,$A36,"-")</f>
        <v>-</v>
      </c>
      <c r="S36" t="b">
        <f t="shared" si="5"/>
        <v>0</v>
      </c>
      <c r="T36" t="str">
        <f t="shared" si="7"/>
        <v>-</v>
      </c>
      <c r="U36" t="b">
        <f t="shared" si="5"/>
        <v>0</v>
      </c>
      <c r="V36" t="str">
        <f t="shared" si="7"/>
        <v>-</v>
      </c>
      <c r="W36" t="b">
        <f t="shared" si="5"/>
        <v>0</v>
      </c>
      <c r="X36" t="str">
        <f t="shared" ref="X36" si="296">IF(W36,$A36,"-")</f>
        <v>-</v>
      </c>
      <c r="Y36" s="2" t="b">
        <f t="shared" si="9"/>
        <v>0</v>
      </c>
      <c r="Z36" t="b">
        <f t="shared" si="9"/>
        <v>0</v>
      </c>
      <c r="AA36" t="str">
        <f t="shared" si="10"/>
        <v>-</v>
      </c>
      <c r="AB36" t="b">
        <f t="shared" si="9"/>
        <v>0</v>
      </c>
      <c r="AC36" t="str">
        <f t="shared" si="10"/>
        <v>-</v>
      </c>
      <c r="AD36" t="b">
        <f t="shared" si="9"/>
        <v>0</v>
      </c>
      <c r="AE36" t="str">
        <f t="shared" ref="AE36" si="297">IF(AD36,$A36,"-")</f>
        <v>-</v>
      </c>
      <c r="AF36" s="2" t="b">
        <f t="shared" si="12"/>
        <v>0</v>
      </c>
      <c r="AG36" t="b">
        <f t="shared" si="12"/>
        <v>0</v>
      </c>
      <c r="AH36" t="str">
        <f t="shared" si="13"/>
        <v>-</v>
      </c>
      <c r="AI36" s="2" t="b">
        <f t="shared" si="12"/>
        <v>0</v>
      </c>
      <c r="AJ36" t="b">
        <f t="shared" si="12"/>
        <v>0</v>
      </c>
      <c r="AK36" t="str">
        <f t="shared" si="14"/>
        <v>-</v>
      </c>
      <c r="AL36" t="b">
        <f t="shared" si="15"/>
        <v>0</v>
      </c>
      <c r="AM36" t="str">
        <f t="shared" si="14"/>
        <v>-</v>
      </c>
      <c r="AN36" s="2" t="b">
        <f t="shared" si="15"/>
        <v>0</v>
      </c>
      <c r="AO36" s="2" t="b">
        <f t="shared" si="15"/>
        <v>0</v>
      </c>
      <c r="AP36" t="b">
        <f t="shared" si="15"/>
        <v>0</v>
      </c>
      <c r="AQ36" t="str">
        <f t="shared" ref="AQ36" si="298">IF(AP36,$A36,"-")</f>
        <v>-</v>
      </c>
      <c r="AR36" t="b">
        <f t="shared" si="82"/>
        <v>0</v>
      </c>
      <c r="AS36" t="str">
        <f t="shared" ref="AS36" si="299">IF(AR36,$A36,"-")</f>
        <v>-</v>
      </c>
      <c r="AT36" t="b">
        <f t="shared" si="18"/>
        <v>0</v>
      </c>
      <c r="AU36" t="str">
        <f t="shared" ref="AU36" si="300">IF(AT36,$A36,"-")</f>
        <v>-</v>
      </c>
      <c r="AV36" t="b">
        <f t="shared" si="18"/>
        <v>0</v>
      </c>
      <c r="AW36" t="str">
        <f t="shared" ref="AW36" si="301">IF(AV36,$A36,"-")</f>
        <v>-</v>
      </c>
      <c r="AX36" s="2" t="b">
        <f t="shared" si="18"/>
        <v>0</v>
      </c>
      <c r="AY36" t="b">
        <f t="shared" si="18"/>
        <v>0</v>
      </c>
      <c r="AZ36" t="str">
        <f t="shared" si="21"/>
        <v>-</v>
      </c>
      <c r="BA36" s="2" t="b">
        <f t="shared" si="22"/>
        <v>0</v>
      </c>
      <c r="BB36" t="b">
        <f t="shared" si="22"/>
        <v>0</v>
      </c>
      <c r="BC36" t="str">
        <f t="shared" si="23"/>
        <v>-</v>
      </c>
      <c r="BD36" t="b">
        <f t="shared" si="22"/>
        <v>0</v>
      </c>
      <c r="BE36" t="str">
        <f t="shared" si="24"/>
        <v>-</v>
      </c>
      <c r="BF36" s="2" t="b">
        <f t="shared" si="22"/>
        <v>0</v>
      </c>
      <c r="BG36" s="2" t="b">
        <f t="shared" si="25"/>
        <v>0</v>
      </c>
      <c r="BH36" s="2" t="b">
        <f t="shared" si="25"/>
        <v>0</v>
      </c>
      <c r="BI36" t="b">
        <f t="shared" si="25"/>
        <v>0</v>
      </c>
      <c r="BJ36" t="str">
        <f t="shared" si="26"/>
        <v>-</v>
      </c>
      <c r="BK36" s="2" t="b">
        <f t="shared" si="25"/>
        <v>0</v>
      </c>
      <c r="BL36" s="2" t="b">
        <f t="shared" si="86"/>
        <v>0</v>
      </c>
      <c r="BM36" s="2" t="b">
        <f t="shared" si="27"/>
        <v>0</v>
      </c>
      <c r="BN36" t="b">
        <f t="shared" si="27"/>
        <v>0</v>
      </c>
      <c r="BO36" t="str">
        <f t="shared" si="28"/>
        <v>-</v>
      </c>
      <c r="BP36" t="b">
        <f t="shared" si="27"/>
        <v>0</v>
      </c>
      <c r="BQ36" t="str">
        <f t="shared" si="29"/>
        <v>-</v>
      </c>
      <c r="BR36" t="b">
        <f t="shared" si="27"/>
        <v>0</v>
      </c>
      <c r="BS36" t="str">
        <f t="shared" si="30"/>
        <v>-</v>
      </c>
      <c r="BT36" s="2" t="b">
        <f t="shared" si="67"/>
        <v>0</v>
      </c>
      <c r="BU36" s="2" t="b">
        <f t="shared" si="67"/>
        <v>0</v>
      </c>
      <c r="BV36" s="2" t="b">
        <f t="shared" si="67"/>
        <v>0</v>
      </c>
      <c r="BW36" s="2" t="b">
        <f t="shared" si="67"/>
        <v>0</v>
      </c>
      <c r="BX36" s="2" t="b">
        <f t="shared" si="76"/>
        <v>0</v>
      </c>
      <c r="BY36" s="2" t="b">
        <f t="shared" si="76"/>
        <v>0</v>
      </c>
      <c r="BZ36" t="b">
        <f t="shared" si="76"/>
        <v>0</v>
      </c>
      <c r="CA36" t="str">
        <f t="shared" si="32"/>
        <v>-</v>
      </c>
      <c r="CB36" s="2" t="b">
        <f t="shared" si="76"/>
        <v>0</v>
      </c>
      <c r="CC36" t="b">
        <f t="shared" si="76"/>
        <v>0</v>
      </c>
      <c r="CD36" t="str">
        <f t="shared" si="33"/>
        <v>-</v>
      </c>
      <c r="CE36" t="b">
        <f t="shared" si="180"/>
        <v>0</v>
      </c>
      <c r="CF36" t="str">
        <f t="shared" si="34"/>
        <v>-</v>
      </c>
      <c r="CG36" s="2" t="b">
        <f t="shared" si="180"/>
        <v>0</v>
      </c>
      <c r="CH36" s="2" t="b">
        <f t="shared" si="180"/>
        <v>0</v>
      </c>
      <c r="CI36" t="b">
        <f t="shared" si="180"/>
        <v>0</v>
      </c>
      <c r="CJ36" t="str">
        <f t="shared" si="35"/>
        <v>-</v>
      </c>
      <c r="CK36" s="2" t="b">
        <f t="shared" si="181"/>
        <v>0</v>
      </c>
      <c r="CL36" t="b">
        <f t="shared" si="181"/>
        <v>0</v>
      </c>
      <c r="CM36" t="str">
        <f t="shared" si="36"/>
        <v>-</v>
      </c>
      <c r="CN36" t="b">
        <f t="shared" si="181"/>
        <v>0</v>
      </c>
      <c r="CO36" t="str">
        <f t="shared" si="37"/>
        <v>-</v>
      </c>
      <c r="CP36" s="2" t="b">
        <f t="shared" si="181"/>
        <v>0</v>
      </c>
      <c r="CQ36" t="b">
        <f t="shared" si="182"/>
        <v>0</v>
      </c>
      <c r="CR36" t="str">
        <f t="shared" si="38"/>
        <v>-</v>
      </c>
      <c r="CS36" s="2" t="b">
        <f t="shared" si="182"/>
        <v>0</v>
      </c>
      <c r="CT36" t="b">
        <f t="shared" si="182"/>
        <v>0</v>
      </c>
      <c r="CU36" t="str">
        <f t="shared" si="39"/>
        <v>-</v>
      </c>
      <c r="CV36" s="2" t="b">
        <f t="shared" si="144"/>
        <v>0</v>
      </c>
      <c r="CW36" t="b">
        <f t="shared" si="40"/>
        <v>0</v>
      </c>
      <c r="CX36" t="str">
        <f t="shared" si="41"/>
        <v>-</v>
      </c>
      <c r="CY36" t="b">
        <f t="shared" si="40"/>
        <v>0</v>
      </c>
      <c r="CZ36" t="str">
        <f t="shared" si="42"/>
        <v>-</v>
      </c>
      <c r="DA36" t="b">
        <f t="shared" si="40"/>
        <v>0</v>
      </c>
      <c r="DB36" t="str">
        <f t="shared" si="43"/>
        <v>-</v>
      </c>
      <c r="DC36" t="b">
        <f t="shared" si="40"/>
        <v>0</v>
      </c>
      <c r="DD36" t="str">
        <f t="shared" si="44"/>
        <v>-</v>
      </c>
      <c r="DE36" s="2" t="b">
        <f t="shared" si="45"/>
        <v>0</v>
      </c>
      <c r="DF36" t="b">
        <f t="shared" si="45"/>
        <v>0</v>
      </c>
      <c r="DG36" t="str">
        <f t="shared" si="46"/>
        <v>-</v>
      </c>
      <c r="DH36" s="2" t="b">
        <f t="shared" si="45"/>
        <v>0</v>
      </c>
      <c r="DI36" t="b">
        <f t="shared" si="45"/>
        <v>0</v>
      </c>
      <c r="DJ36" t="str">
        <f t="shared" si="47"/>
        <v>-</v>
      </c>
      <c r="DK36" t="b">
        <f t="shared" si="48"/>
        <v>0</v>
      </c>
      <c r="DL36" t="str">
        <f t="shared" si="49"/>
        <v>-</v>
      </c>
      <c r="DM36" s="2" t="b">
        <f t="shared" si="48"/>
        <v>0</v>
      </c>
      <c r="DN36" s="2" t="b">
        <f t="shared" si="48"/>
        <v>0</v>
      </c>
      <c r="DO36" s="2" t="b">
        <f t="shared" si="48"/>
        <v>0</v>
      </c>
      <c r="DP36" s="2" t="b">
        <f t="shared" si="50"/>
        <v>0</v>
      </c>
      <c r="DQ36" s="2" t="b">
        <f t="shared" si="50"/>
        <v>0</v>
      </c>
      <c r="DR36" s="2" t="b">
        <f t="shared" si="50"/>
        <v>0</v>
      </c>
      <c r="DS36" s="2" t="b">
        <f t="shared" si="50"/>
        <v>0</v>
      </c>
      <c r="DT36" t="b">
        <f t="shared" si="87"/>
        <v>0</v>
      </c>
      <c r="DU36" t="str">
        <f t="shared" si="51"/>
        <v>-</v>
      </c>
      <c r="DV36" t="b">
        <f t="shared" si="52"/>
        <v>0</v>
      </c>
      <c r="DW36" t="str">
        <f t="shared" si="53"/>
        <v>-</v>
      </c>
      <c r="DX36" s="2" t="b">
        <f t="shared" si="52"/>
        <v>0</v>
      </c>
      <c r="DY36" s="2" t="b">
        <f t="shared" si="52"/>
        <v>0</v>
      </c>
      <c r="DZ36" s="2" t="b">
        <f t="shared" si="52"/>
        <v>0</v>
      </c>
      <c r="EA36" t="b">
        <f t="shared" si="68"/>
        <v>0</v>
      </c>
      <c r="EC36" t="b">
        <f t="shared" si="68"/>
        <v>0</v>
      </c>
      <c r="ED36" t="b">
        <f t="shared" si="68"/>
        <v>0</v>
      </c>
      <c r="EE36" t="b">
        <f t="shared" si="68"/>
        <v>0</v>
      </c>
      <c r="EF36" s="2" t="b">
        <f t="shared" si="77"/>
        <v>0</v>
      </c>
      <c r="EG36" t="b">
        <f t="shared" si="54"/>
        <v>0</v>
      </c>
      <c r="EH36" s="2" t="b">
        <f t="shared" si="54"/>
        <v>0</v>
      </c>
      <c r="EI36" s="2" t="b">
        <f t="shared" si="54"/>
        <v>0</v>
      </c>
      <c r="EJ36" s="2" t="b">
        <f t="shared" si="54"/>
        <v>0</v>
      </c>
      <c r="EK36" t="b">
        <f t="shared" si="55"/>
        <v>0</v>
      </c>
      <c r="EL36" s="2" t="b">
        <f t="shared" si="55"/>
        <v>0</v>
      </c>
      <c r="EM36" s="2" t="b">
        <f t="shared" si="55"/>
        <v>0</v>
      </c>
      <c r="EN36" s="2" t="b">
        <f t="shared" si="55"/>
        <v>0</v>
      </c>
      <c r="EO36" s="2" t="b">
        <f t="shared" si="56"/>
        <v>0</v>
      </c>
      <c r="EP36" s="2" t="b">
        <f t="shared" si="56"/>
        <v>0</v>
      </c>
      <c r="EQ36" s="2" t="b">
        <f t="shared" si="56"/>
        <v>0</v>
      </c>
      <c r="ER36" s="2" t="b">
        <f t="shared" si="56"/>
        <v>0</v>
      </c>
      <c r="ES36" t="b">
        <f t="shared" si="57"/>
        <v>0</v>
      </c>
      <c r="ET36" s="2" t="b">
        <f t="shared" si="57"/>
        <v>0</v>
      </c>
      <c r="EU36" t="b">
        <f t="shared" si="57"/>
        <v>0</v>
      </c>
      <c r="EV36" t="b">
        <f t="shared" si="57"/>
        <v>0</v>
      </c>
      <c r="EW36" t="b">
        <f t="shared" si="58"/>
        <v>0</v>
      </c>
      <c r="EX36" t="b">
        <f t="shared" si="58"/>
        <v>0</v>
      </c>
      <c r="EY36" t="b">
        <f t="shared" si="58"/>
        <v>0</v>
      </c>
      <c r="EZ36" t="b">
        <f t="shared" si="58"/>
        <v>0</v>
      </c>
      <c r="FA36" t="b">
        <f t="shared" si="59"/>
        <v>0</v>
      </c>
      <c r="FD36" t="s">
        <v>435</v>
      </c>
    </row>
    <row r="37" spans="1:160">
      <c r="A37" t="s">
        <v>172</v>
      </c>
      <c r="B37">
        <v>2</v>
      </c>
      <c r="C37" t="s">
        <v>173</v>
      </c>
      <c r="D37">
        <v>0</v>
      </c>
      <c r="E37" t="s">
        <v>69</v>
      </c>
      <c r="F37">
        <v>0</v>
      </c>
      <c r="G37" t="s">
        <v>69</v>
      </c>
      <c r="H37">
        <v>0</v>
      </c>
      <c r="I37" t="s">
        <v>69</v>
      </c>
      <c r="K37" t="b">
        <f t="shared" si="0"/>
        <v>0</v>
      </c>
      <c r="L37" t="str">
        <f t="shared" si="1"/>
        <v>-</v>
      </c>
      <c r="M37" t="b">
        <f t="shared" si="2"/>
        <v>0</v>
      </c>
      <c r="N37" t="str">
        <f t="shared" si="3"/>
        <v>-</v>
      </c>
      <c r="O37" t="b">
        <f t="shared" si="4"/>
        <v>0</v>
      </c>
      <c r="P37" t="str">
        <f t="shared" si="3"/>
        <v>-</v>
      </c>
      <c r="Q37" t="b">
        <f t="shared" si="5"/>
        <v>0</v>
      </c>
      <c r="R37" t="str">
        <f t="shared" ref="R37" si="302">IF(Q37,$A37,"-")</f>
        <v>-</v>
      </c>
      <c r="S37" t="b">
        <f t="shared" si="5"/>
        <v>0</v>
      </c>
      <c r="T37" t="str">
        <f t="shared" si="7"/>
        <v>-</v>
      </c>
      <c r="U37" t="b">
        <f t="shared" si="5"/>
        <v>0</v>
      </c>
      <c r="V37" t="str">
        <f t="shared" si="7"/>
        <v>-</v>
      </c>
      <c r="W37" t="b">
        <f t="shared" si="5"/>
        <v>0</v>
      </c>
      <c r="X37" t="str">
        <f t="shared" ref="X37" si="303">IF(W37,$A37,"-")</f>
        <v>-</v>
      </c>
      <c r="Y37" s="2" t="b">
        <f t="shared" si="9"/>
        <v>0</v>
      </c>
      <c r="Z37" t="b">
        <f t="shared" si="9"/>
        <v>0</v>
      </c>
      <c r="AA37" t="str">
        <f t="shared" si="10"/>
        <v>-</v>
      </c>
      <c r="AB37" t="b">
        <f t="shared" si="9"/>
        <v>0</v>
      </c>
      <c r="AC37" t="str">
        <f t="shared" si="10"/>
        <v>-</v>
      </c>
      <c r="AD37" t="b">
        <f t="shared" si="9"/>
        <v>0</v>
      </c>
      <c r="AE37" t="str">
        <f t="shared" ref="AE37" si="304">IF(AD37,$A37,"-")</f>
        <v>-</v>
      </c>
      <c r="AF37" s="2" t="b">
        <f t="shared" si="12"/>
        <v>0</v>
      </c>
      <c r="AG37" t="b">
        <f t="shared" si="12"/>
        <v>0</v>
      </c>
      <c r="AH37" t="str">
        <f t="shared" si="13"/>
        <v>-</v>
      </c>
      <c r="AI37" s="2" t="b">
        <f t="shared" si="12"/>
        <v>0</v>
      </c>
      <c r="AJ37" t="b">
        <f t="shared" si="12"/>
        <v>0</v>
      </c>
      <c r="AK37" t="str">
        <f t="shared" si="14"/>
        <v>-</v>
      </c>
      <c r="AL37" t="b">
        <f t="shared" si="15"/>
        <v>0</v>
      </c>
      <c r="AM37" t="str">
        <f t="shared" si="14"/>
        <v>-</v>
      </c>
      <c r="AN37" s="2" t="b">
        <f t="shared" si="15"/>
        <v>0</v>
      </c>
      <c r="AO37" s="2" t="b">
        <f t="shared" si="15"/>
        <v>0</v>
      </c>
      <c r="AP37" t="b">
        <f t="shared" si="15"/>
        <v>0</v>
      </c>
      <c r="AQ37" t="str">
        <f t="shared" ref="AQ37" si="305">IF(AP37,$A37,"-")</f>
        <v>-</v>
      </c>
      <c r="AR37" t="b">
        <f t="shared" si="82"/>
        <v>0</v>
      </c>
      <c r="AS37" t="str">
        <f t="shared" ref="AS37" si="306">IF(AR37,$A37,"-")</f>
        <v>-</v>
      </c>
      <c r="AT37" t="b">
        <f t="shared" si="18"/>
        <v>0</v>
      </c>
      <c r="AU37" t="str">
        <f t="shared" ref="AU37" si="307">IF(AT37,$A37,"-")</f>
        <v>-</v>
      </c>
      <c r="AV37" t="b">
        <f t="shared" si="18"/>
        <v>0</v>
      </c>
      <c r="AW37" t="str">
        <f t="shared" ref="AW37" si="308">IF(AV37,$A37,"-")</f>
        <v>-</v>
      </c>
      <c r="AX37" s="2" t="b">
        <f t="shared" si="18"/>
        <v>0</v>
      </c>
      <c r="AY37" t="b">
        <f t="shared" si="18"/>
        <v>0</v>
      </c>
      <c r="AZ37" t="str">
        <f t="shared" si="21"/>
        <v>-</v>
      </c>
      <c r="BA37" s="2" t="b">
        <f t="shared" si="22"/>
        <v>0</v>
      </c>
      <c r="BB37" t="b">
        <f t="shared" si="22"/>
        <v>0</v>
      </c>
      <c r="BC37" t="str">
        <f t="shared" si="23"/>
        <v>-</v>
      </c>
      <c r="BD37" t="b">
        <f t="shared" si="22"/>
        <v>0</v>
      </c>
      <c r="BE37" t="str">
        <f t="shared" si="24"/>
        <v>-</v>
      </c>
      <c r="BF37" s="2" t="b">
        <f t="shared" si="22"/>
        <v>0</v>
      </c>
      <c r="BG37" s="2" t="b">
        <f t="shared" si="25"/>
        <v>0</v>
      </c>
      <c r="BH37" s="2" t="b">
        <f t="shared" si="25"/>
        <v>0</v>
      </c>
      <c r="BI37" t="b">
        <f t="shared" si="25"/>
        <v>0</v>
      </c>
      <c r="BJ37" t="str">
        <f t="shared" si="26"/>
        <v>-</v>
      </c>
      <c r="BK37" s="2" t="b">
        <f t="shared" si="25"/>
        <v>0</v>
      </c>
      <c r="BL37" s="2" t="b">
        <f t="shared" si="86"/>
        <v>0</v>
      </c>
      <c r="BM37" s="2" t="b">
        <f t="shared" si="27"/>
        <v>0</v>
      </c>
      <c r="BN37" t="b">
        <f t="shared" si="27"/>
        <v>0</v>
      </c>
      <c r="BO37" t="str">
        <f t="shared" si="28"/>
        <v>-</v>
      </c>
      <c r="BP37" t="b">
        <f t="shared" si="27"/>
        <v>0</v>
      </c>
      <c r="BQ37" t="str">
        <f t="shared" si="29"/>
        <v>-</v>
      </c>
      <c r="BR37" t="b">
        <f t="shared" si="27"/>
        <v>0</v>
      </c>
      <c r="BS37" t="str">
        <f t="shared" si="30"/>
        <v>-</v>
      </c>
      <c r="BT37" s="2" t="b">
        <f t="shared" si="67"/>
        <v>0</v>
      </c>
      <c r="BU37" s="2" t="b">
        <f t="shared" si="67"/>
        <v>0</v>
      </c>
      <c r="BV37" s="2" t="b">
        <f t="shared" si="67"/>
        <v>0</v>
      </c>
      <c r="BW37" s="2" t="b">
        <f t="shared" si="67"/>
        <v>0</v>
      </c>
      <c r="BX37" s="2" t="b">
        <f t="shared" si="76"/>
        <v>0</v>
      </c>
      <c r="BY37" s="2" t="b">
        <f t="shared" si="76"/>
        <v>0</v>
      </c>
      <c r="BZ37" t="b">
        <f t="shared" si="76"/>
        <v>0</v>
      </c>
      <c r="CA37" t="str">
        <f t="shared" si="32"/>
        <v>-</v>
      </c>
      <c r="CB37" s="2" t="b">
        <f t="shared" si="76"/>
        <v>0</v>
      </c>
      <c r="CC37" t="b">
        <f t="shared" si="76"/>
        <v>0</v>
      </c>
      <c r="CD37" t="str">
        <f t="shared" si="33"/>
        <v>-</v>
      </c>
      <c r="CE37" t="b">
        <f t="shared" si="180"/>
        <v>0</v>
      </c>
      <c r="CF37" t="str">
        <f t="shared" si="34"/>
        <v>-</v>
      </c>
      <c r="CG37" s="2" t="b">
        <f t="shared" si="180"/>
        <v>0</v>
      </c>
      <c r="CH37" s="2" t="b">
        <f t="shared" si="180"/>
        <v>0</v>
      </c>
      <c r="CI37" t="b">
        <f t="shared" si="180"/>
        <v>0</v>
      </c>
      <c r="CJ37" t="str">
        <f t="shared" si="35"/>
        <v>-</v>
      </c>
      <c r="CK37" s="2" t="b">
        <f t="shared" si="181"/>
        <v>0</v>
      </c>
      <c r="CL37" t="b">
        <f t="shared" si="181"/>
        <v>0</v>
      </c>
      <c r="CM37" t="str">
        <f t="shared" si="36"/>
        <v>-</v>
      </c>
      <c r="CN37" t="b">
        <f t="shared" si="181"/>
        <v>0</v>
      </c>
      <c r="CO37" t="str">
        <f t="shared" si="37"/>
        <v>-</v>
      </c>
      <c r="CP37" s="2" t="b">
        <f t="shared" si="181"/>
        <v>0</v>
      </c>
      <c r="CQ37" t="b">
        <f t="shared" si="182"/>
        <v>0</v>
      </c>
      <c r="CR37" t="str">
        <f t="shared" si="38"/>
        <v>-</v>
      </c>
      <c r="CS37" s="2" t="b">
        <f t="shared" si="182"/>
        <v>0</v>
      </c>
      <c r="CT37" t="b">
        <f t="shared" si="182"/>
        <v>0</v>
      </c>
      <c r="CU37" t="str">
        <f t="shared" si="39"/>
        <v>-</v>
      </c>
      <c r="CV37" s="2" t="b">
        <f t="shared" si="144"/>
        <v>0</v>
      </c>
      <c r="CW37" t="b">
        <f t="shared" si="40"/>
        <v>0</v>
      </c>
      <c r="CX37" t="str">
        <f t="shared" si="41"/>
        <v>-</v>
      </c>
      <c r="CY37" t="b">
        <f t="shared" si="40"/>
        <v>0</v>
      </c>
      <c r="CZ37" t="str">
        <f t="shared" si="42"/>
        <v>-</v>
      </c>
      <c r="DA37" t="b">
        <f t="shared" si="40"/>
        <v>0</v>
      </c>
      <c r="DB37" t="str">
        <f t="shared" si="43"/>
        <v>-</v>
      </c>
      <c r="DC37" t="b">
        <f t="shared" si="40"/>
        <v>0</v>
      </c>
      <c r="DD37" t="str">
        <f t="shared" si="44"/>
        <v>-</v>
      </c>
      <c r="DE37" s="2" t="b">
        <f t="shared" si="45"/>
        <v>0</v>
      </c>
      <c r="DF37" t="b">
        <f t="shared" si="45"/>
        <v>0</v>
      </c>
      <c r="DG37" t="str">
        <f t="shared" si="46"/>
        <v>-</v>
      </c>
      <c r="DH37" s="2" t="b">
        <f t="shared" si="45"/>
        <v>0</v>
      </c>
      <c r="DI37" t="b">
        <f t="shared" si="45"/>
        <v>0</v>
      </c>
      <c r="DJ37" t="str">
        <f t="shared" si="47"/>
        <v>-</v>
      </c>
      <c r="DK37" t="b">
        <f t="shared" si="48"/>
        <v>0</v>
      </c>
      <c r="DL37" t="str">
        <f t="shared" si="49"/>
        <v>-</v>
      </c>
      <c r="DM37" s="2" t="b">
        <f t="shared" si="48"/>
        <v>0</v>
      </c>
      <c r="DN37" s="2" t="b">
        <f t="shared" si="48"/>
        <v>0</v>
      </c>
      <c r="DO37" s="2" t="b">
        <f t="shared" si="48"/>
        <v>0</v>
      </c>
      <c r="DP37" s="2" t="b">
        <f t="shared" si="50"/>
        <v>0</v>
      </c>
      <c r="DQ37" s="2" t="b">
        <f t="shared" si="50"/>
        <v>0</v>
      </c>
      <c r="DR37" s="2" t="b">
        <f t="shared" si="50"/>
        <v>0</v>
      </c>
      <c r="DS37" s="2" t="b">
        <f t="shared" si="50"/>
        <v>0</v>
      </c>
      <c r="DT37" t="b">
        <f t="shared" si="87"/>
        <v>0</v>
      </c>
      <c r="DU37" t="str">
        <f t="shared" si="51"/>
        <v>-</v>
      </c>
      <c r="DV37" t="b">
        <f t="shared" si="52"/>
        <v>0</v>
      </c>
      <c r="DW37" t="str">
        <f t="shared" si="53"/>
        <v>-</v>
      </c>
      <c r="DX37" s="2" t="b">
        <f t="shared" si="52"/>
        <v>0</v>
      </c>
      <c r="DY37" s="2" t="b">
        <f t="shared" si="52"/>
        <v>0</v>
      </c>
      <c r="DZ37" s="2" t="b">
        <f t="shared" si="52"/>
        <v>0</v>
      </c>
      <c r="EA37" t="b">
        <f t="shared" si="68"/>
        <v>0</v>
      </c>
      <c r="EC37" t="b">
        <f t="shared" si="68"/>
        <v>0</v>
      </c>
      <c r="ED37" t="b">
        <f t="shared" si="68"/>
        <v>0</v>
      </c>
      <c r="EE37" t="b">
        <f t="shared" si="68"/>
        <v>0</v>
      </c>
      <c r="EF37" s="2" t="b">
        <f t="shared" si="77"/>
        <v>0</v>
      </c>
      <c r="EG37" t="b">
        <f t="shared" si="54"/>
        <v>0</v>
      </c>
      <c r="EH37" s="2" t="b">
        <f t="shared" si="54"/>
        <v>0</v>
      </c>
      <c r="EI37" s="2" t="b">
        <f t="shared" si="54"/>
        <v>0</v>
      </c>
      <c r="EJ37" s="2" t="b">
        <f t="shared" si="54"/>
        <v>0</v>
      </c>
      <c r="EK37" t="b">
        <f t="shared" si="55"/>
        <v>0</v>
      </c>
      <c r="EL37" s="2" t="b">
        <f t="shared" si="55"/>
        <v>0</v>
      </c>
      <c r="EM37" s="2" t="b">
        <f t="shared" si="55"/>
        <v>0</v>
      </c>
      <c r="EN37" s="2" t="b">
        <f t="shared" si="55"/>
        <v>0</v>
      </c>
      <c r="EO37" s="2" t="b">
        <f t="shared" si="56"/>
        <v>0</v>
      </c>
      <c r="EP37" s="2" t="b">
        <f t="shared" si="56"/>
        <v>0</v>
      </c>
      <c r="EQ37" s="2" t="b">
        <f t="shared" si="56"/>
        <v>0</v>
      </c>
      <c r="ER37" s="2" t="b">
        <f t="shared" si="56"/>
        <v>0</v>
      </c>
      <c r="ES37" t="b">
        <f t="shared" si="57"/>
        <v>0</v>
      </c>
      <c r="ET37" s="2" t="b">
        <f t="shared" si="57"/>
        <v>0</v>
      </c>
      <c r="EU37" t="b">
        <f t="shared" si="57"/>
        <v>0</v>
      </c>
      <c r="EV37" t="b">
        <f t="shared" si="57"/>
        <v>0</v>
      </c>
      <c r="EW37" t="b">
        <f t="shared" si="58"/>
        <v>0</v>
      </c>
      <c r="EX37" t="b">
        <f t="shared" si="58"/>
        <v>0</v>
      </c>
      <c r="EY37" t="b">
        <f t="shared" si="58"/>
        <v>0</v>
      </c>
      <c r="EZ37" t="b">
        <f t="shared" si="58"/>
        <v>0</v>
      </c>
      <c r="FA37" t="b">
        <f t="shared" si="59"/>
        <v>0</v>
      </c>
      <c r="FD37" t="s">
        <v>83</v>
      </c>
    </row>
    <row r="38" spans="1:160">
      <c r="A38" t="s">
        <v>174</v>
      </c>
      <c r="B38">
        <v>3</v>
      </c>
      <c r="C38" t="s">
        <v>175</v>
      </c>
      <c r="D38">
        <v>0</v>
      </c>
      <c r="E38" t="s">
        <v>69</v>
      </c>
      <c r="F38">
        <v>0</v>
      </c>
      <c r="G38" t="s">
        <v>69</v>
      </c>
      <c r="H38">
        <v>0</v>
      </c>
      <c r="I38" t="s">
        <v>69</v>
      </c>
      <c r="K38" t="b">
        <f t="shared" si="0"/>
        <v>0</v>
      </c>
      <c r="L38" t="str">
        <f t="shared" si="1"/>
        <v>-</v>
      </c>
      <c r="M38" t="b">
        <f t="shared" si="2"/>
        <v>0</v>
      </c>
      <c r="N38" t="str">
        <f t="shared" si="3"/>
        <v>-</v>
      </c>
      <c r="O38" t="b">
        <f t="shared" si="4"/>
        <v>0</v>
      </c>
      <c r="P38" t="str">
        <f t="shared" si="3"/>
        <v>-</v>
      </c>
      <c r="Q38" t="b">
        <f t="shared" si="5"/>
        <v>0</v>
      </c>
      <c r="R38" t="str">
        <f t="shared" ref="R38" si="309">IF(Q38,$A38,"-")</f>
        <v>-</v>
      </c>
      <c r="S38" t="b">
        <f t="shared" si="5"/>
        <v>0</v>
      </c>
      <c r="T38" t="str">
        <f t="shared" si="7"/>
        <v>-</v>
      </c>
      <c r="U38" t="b">
        <f t="shared" si="5"/>
        <v>0</v>
      </c>
      <c r="V38" t="str">
        <f t="shared" si="7"/>
        <v>-</v>
      </c>
      <c r="W38" t="b">
        <f t="shared" si="5"/>
        <v>0</v>
      </c>
      <c r="X38" t="str">
        <f t="shared" ref="X38" si="310">IF(W38,$A38,"-")</f>
        <v>-</v>
      </c>
      <c r="Y38" s="2" t="b">
        <f t="shared" si="9"/>
        <v>0</v>
      </c>
      <c r="Z38" t="b">
        <f t="shared" si="9"/>
        <v>0</v>
      </c>
      <c r="AA38" t="str">
        <f t="shared" si="10"/>
        <v>-</v>
      </c>
      <c r="AB38" t="b">
        <f t="shared" si="9"/>
        <v>0</v>
      </c>
      <c r="AC38" t="str">
        <f t="shared" si="10"/>
        <v>-</v>
      </c>
      <c r="AD38" t="b">
        <f t="shared" si="9"/>
        <v>0</v>
      </c>
      <c r="AE38" t="str">
        <f t="shared" ref="AE38" si="311">IF(AD38,$A38,"-")</f>
        <v>-</v>
      </c>
      <c r="AF38" s="2" t="b">
        <f t="shared" si="12"/>
        <v>0</v>
      </c>
      <c r="AG38" t="b">
        <f t="shared" si="12"/>
        <v>0</v>
      </c>
      <c r="AH38" t="str">
        <f t="shared" si="13"/>
        <v>-</v>
      </c>
      <c r="AI38" s="2" t="b">
        <f t="shared" si="12"/>
        <v>0</v>
      </c>
      <c r="AJ38" t="b">
        <f t="shared" si="12"/>
        <v>0</v>
      </c>
      <c r="AK38" t="str">
        <f t="shared" si="14"/>
        <v>-</v>
      </c>
      <c r="AL38" t="b">
        <f t="shared" si="15"/>
        <v>0</v>
      </c>
      <c r="AM38" t="str">
        <f t="shared" si="14"/>
        <v>-</v>
      </c>
      <c r="AN38" s="2" t="b">
        <f t="shared" si="15"/>
        <v>0</v>
      </c>
      <c r="AO38" s="2" t="b">
        <f t="shared" si="15"/>
        <v>0</v>
      </c>
      <c r="AP38" t="b">
        <f t="shared" si="15"/>
        <v>0</v>
      </c>
      <c r="AQ38" t="str">
        <f t="shared" ref="AQ38" si="312">IF(AP38,$A38,"-")</f>
        <v>-</v>
      </c>
      <c r="AR38" t="b">
        <f t="shared" si="82"/>
        <v>0</v>
      </c>
      <c r="AS38" t="str">
        <f t="shared" ref="AS38" si="313">IF(AR38,$A38,"-")</f>
        <v>-</v>
      </c>
      <c r="AT38" t="b">
        <f t="shared" si="18"/>
        <v>0</v>
      </c>
      <c r="AU38" t="str">
        <f t="shared" ref="AU38" si="314">IF(AT38,$A38,"-")</f>
        <v>-</v>
      </c>
      <c r="AV38" t="b">
        <f t="shared" si="18"/>
        <v>0</v>
      </c>
      <c r="AW38" t="str">
        <f t="shared" ref="AW38" si="315">IF(AV38,$A38,"-")</f>
        <v>-</v>
      </c>
      <c r="AX38" s="2" t="b">
        <f t="shared" si="18"/>
        <v>0</v>
      </c>
      <c r="AY38" t="b">
        <f t="shared" si="18"/>
        <v>0</v>
      </c>
      <c r="AZ38" t="str">
        <f t="shared" si="21"/>
        <v>-</v>
      </c>
      <c r="BA38" s="2" t="b">
        <f t="shared" si="22"/>
        <v>0</v>
      </c>
      <c r="BB38" t="b">
        <f t="shared" si="22"/>
        <v>0</v>
      </c>
      <c r="BC38" t="str">
        <f t="shared" si="23"/>
        <v>-</v>
      </c>
      <c r="BD38" t="b">
        <f t="shared" si="22"/>
        <v>0</v>
      </c>
      <c r="BE38" t="str">
        <f t="shared" si="24"/>
        <v>-</v>
      </c>
      <c r="BF38" s="2" t="b">
        <f t="shared" si="22"/>
        <v>0</v>
      </c>
      <c r="BG38" s="2" t="b">
        <f t="shared" si="25"/>
        <v>0</v>
      </c>
      <c r="BH38" s="2" t="b">
        <f t="shared" si="25"/>
        <v>0</v>
      </c>
      <c r="BI38" t="b">
        <f t="shared" si="25"/>
        <v>0</v>
      </c>
      <c r="BJ38" t="str">
        <f t="shared" si="26"/>
        <v>-</v>
      </c>
      <c r="BK38" s="2" t="b">
        <f t="shared" si="25"/>
        <v>0</v>
      </c>
      <c r="BL38" s="2" t="b">
        <f t="shared" si="86"/>
        <v>0</v>
      </c>
      <c r="BM38" s="2" t="b">
        <f t="shared" si="27"/>
        <v>0</v>
      </c>
      <c r="BN38" t="b">
        <f t="shared" si="27"/>
        <v>0</v>
      </c>
      <c r="BO38" t="str">
        <f t="shared" si="28"/>
        <v>-</v>
      </c>
      <c r="BP38" t="b">
        <f t="shared" si="27"/>
        <v>0</v>
      </c>
      <c r="BQ38" t="str">
        <f t="shared" si="29"/>
        <v>-</v>
      </c>
      <c r="BR38" t="b">
        <f t="shared" si="27"/>
        <v>0</v>
      </c>
      <c r="BS38" t="str">
        <f t="shared" si="30"/>
        <v>-</v>
      </c>
      <c r="BT38" s="2" t="b">
        <f t="shared" si="67"/>
        <v>0</v>
      </c>
      <c r="BU38" s="2" t="b">
        <f t="shared" si="67"/>
        <v>0</v>
      </c>
      <c r="BV38" s="2" t="b">
        <f t="shared" si="67"/>
        <v>0</v>
      </c>
      <c r="BW38" s="2" t="b">
        <f t="shared" si="67"/>
        <v>0</v>
      </c>
      <c r="BX38" s="2" t="b">
        <f t="shared" si="76"/>
        <v>0</v>
      </c>
      <c r="BY38" s="2" t="b">
        <f t="shared" si="76"/>
        <v>0</v>
      </c>
      <c r="BZ38" t="b">
        <f t="shared" si="76"/>
        <v>0</v>
      </c>
      <c r="CA38" t="str">
        <f t="shared" si="32"/>
        <v>-</v>
      </c>
      <c r="CB38" s="2" t="b">
        <f t="shared" si="76"/>
        <v>0</v>
      </c>
      <c r="CC38" t="b">
        <f t="shared" si="76"/>
        <v>0</v>
      </c>
      <c r="CD38" t="str">
        <f t="shared" si="33"/>
        <v>-</v>
      </c>
      <c r="CE38" t="b">
        <f t="shared" si="180"/>
        <v>0</v>
      </c>
      <c r="CF38" t="str">
        <f t="shared" si="34"/>
        <v>-</v>
      </c>
      <c r="CG38" s="2" t="b">
        <f t="shared" si="180"/>
        <v>0</v>
      </c>
      <c r="CH38" s="2" t="b">
        <f t="shared" si="180"/>
        <v>0</v>
      </c>
      <c r="CI38" t="b">
        <f t="shared" si="180"/>
        <v>0</v>
      </c>
      <c r="CJ38" t="str">
        <f t="shared" si="35"/>
        <v>-</v>
      </c>
      <c r="CK38" s="2" t="b">
        <f t="shared" si="181"/>
        <v>0</v>
      </c>
      <c r="CL38" t="b">
        <f t="shared" si="181"/>
        <v>0</v>
      </c>
      <c r="CM38" t="str">
        <f t="shared" si="36"/>
        <v>-</v>
      </c>
      <c r="CN38" t="b">
        <f t="shared" si="181"/>
        <v>0</v>
      </c>
      <c r="CO38" t="str">
        <f t="shared" si="37"/>
        <v>-</v>
      </c>
      <c r="CP38" s="2" t="b">
        <f t="shared" si="181"/>
        <v>0</v>
      </c>
      <c r="CQ38" t="b">
        <f t="shared" si="182"/>
        <v>0</v>
      </c>
      <c r="CR38" t="str">
        <f t="shared" si="38"/>
        <v>-</v>
      </c>
      <c r="CS38" s="2" t="b">
        <f t="shared" si="182"/>
        <v>0</v>
      </c>
      <c r="CT38" t="b">
        <f t="shared" si="182"/>
        <v>0</v>
      </c>
      <c r="CU38" t="str">
        <f t="shared" si="39"/>
        <v>-</v>
      </c>
      <c r="CV38" s="2" t="b">
        <f t="shared" si="144"/>
        <v>0</v>
      </c>
      <c r="CW38" t="b">
        <f t="shared" si="40"/>
        <v>0</v>
      </c>
      <c r="CX38" t="str">
        <f t="shared" si="41"/>
        <v>-</v>
      </c>
      <c r="CY38" t="b">
        <f t="shared" si="40"/>
        <v>0</v>
      </c>
      <c r="CZ38" t="str">
        <f t="shared" si="42"/>
        <v>-</v>
      </c>
      <c r="DA38" t="b">
        <f t="shared" si="40"/>
        <v>0</v>
      </c>
      <c r="DB38" t="str">
        <f t="shared" si="43"/>
        <v>-</v>
      </c>
      <c r="DC38" t="b">
        <f t="shared" si="40"/>
        <v>0</v>
      </c>
      <c r="DD38" t="str">
        <f t="shared" si="44"/>
        <v>-</v>
      </c>
      <c r="DE38" s="2" t="b">
        <f t="shared" si="45"/>
        <v>0</v>
      </c>
      <c r="DF38" t="b">
        <f t="shared" si="45"/>
        <v>0</v>
      </c>
      <c r="DG38" t="str">
        <f t="shared" si="46"/>
        <v>-</v>
      </c>
      <c r="DH38" s="2" t="b">
        <f t="shared" si="45"/>
        <v>0</v>
      </c>
      <c r="DI38" t="b">
        <f t="shared" si="45"/>
        <v>0</v>
      </c>
      <c r="DJ38" t="str">
        <f t="shared" si="47"/>
        <v>-</v>
      </c>
      <c r="DK38" t="b">
        <f t="shared" si="48"/>
        <v>0</v>
      </c>
      <c r="DL38" t="str">
        <f t="shared" si="49"/>
        <v>-</v>
      </c>
      <c r="DM38" s="2" t="b">
        <f t="shared" si="48"/>
        <v>0</v>
      </c>
      <c r="DN38" s="2" t="b">
        <f t="shared" si="48"/>
        <v>0</v>
      </c>
      <c r="DO38" s="2" t="b">
        <f t="shared" si="48"/>
        <v>0</v>
      </c>
      <c r="DP38" s="2" t="b">
        <f t="shared" si="50"/>
        <v>0</v>
      </c>
      <c r="DQ38" s="2" t="b">
        <f t="shared" si="50"/>
        <v>0</v>
      </c>
      <c r="DR38" s="2" t="b">
        <f t="shared" si="50"/>
        <v>0</v>
      </c>
      <c r="DS38" s="2" t="b">
        <f t="shared" si="50"/>
        <v>0</v>
      </c>
      <c r="DT38" t="b">
        <f t="shared" si="87"/>
        <v>0</v>
      </c>
      <c r="DU38" t="str">
        <f t="shared" si="51"/>
        <v>-</v>
      </c>
      <c r="DV38" t="b">
        <f t="shared" si="52"/>
        <v>0</v>
      </c>
      <c r="DW38" t="str">
        <f t="shared" si="53"/>
        <v>-</v>
      </c>
      <c r="DX38" s="2" t="b">
        <f t="shared" si="52"/>
        <v>0</v>
      </c>
      <c r="DY38" s="2" t="b">
        <f t="shared" si="52"/>
        <v>0</v>
      </c>
      <c r="DZ38" s="2" t="b">
        <f t="shared" si="52"/>
        <v>0</v>
      </c>
      <c r="EA38" t="b">
        <f t="shared" si="68"/>
        <v>0</v>
      </c>
      <c r="EC38" t="b">
        <f t="shared" si="68"/>
        <v>0</v>
      </c>
      <c r="ED38" t="b">
        <f t="shared" si="68"/>
        <v>0</v>
      </c>
      <c r="EE38" t="b">
        <f t="shared" si="68"/>
        <v>0</v>
      </c>
      <c r="EF38" s="2" t="b">
        <f t="shared" si="77"/>
        <v>0</v>
      </c>
      <c r="EG38" t="b">
        <f t="shared" si="54"/>
        <v>0</v>
      </c>
      <c r="EH38" s="2" t="b">
        <f t="shared" si="54"/>
        <v>0</v>
      </c>
      <c r="EI38" s="2" t="b">
        <f t="shared" si="54"/>
        <v>0</v>
      </c>
      <c r="EJ38" s="2" t="b">
        <f t="shared" si="54"/>
        <v>0</v>
      </c>
      <c r="EK38" t="b">
        <f t="shared" si="55"/>
        <v>0</v>
      </c>
      <c r="EL38" s="2" t="b">
        <f t="shared" si="55"/>
        <v>0</v>
      </c>
      <c r="EM38" s="2" t="b">
        <f t="shared" si="55"/>
        <v>0</v>
      </c>
      <c r="EN38" s="2" t="b">
        <f t="shared" si="55"/>
        <v>0</v>
      </c>
      <c r="EO38" s="2" t="b">
        <f t="shared" si="56"/>
        <v>0</v>
      </c>
      <c r="EP38" s="2" t="b">
        <f t="shared" si="56"/>
        <v>0</v>
      </c>
      <c r="EQ38" s="2" t="b">
        <f t="shared" si="56"/>
        <v>0</v>
      </c>
      <c r="ER38" s="2" t="b">
        <f t="shared" si="56"/>
        <v>0</v>
      </c>
      <c r="ES38" t="b">
        <f t="shared" si="57"/>
        <v>0</v>
      </c>
      <c r="ET38" s="2" t="b">
        <f t="shared" si="57"/>
        <v>0</v>
      </c>
      <c r="EU38" t="b">
        <f t="shared" si="57"/>
        <v>0</v>
      </c>
      <c r="EV38" t="b">
        <f t="shared" si="57"/>
        <v>0</v>
      </c>
      <c r="EW38" t="b">
        <f t="shared" si="58"/>
        <v>0</v>
      </c>
      <c r="EX38" t="b">
        <f t="shared" si="58"/>
        <v>0</v>
      </c>
      <c r="EY38" t="b">
        <f t="shared" si="58"/>
        <v>0</v>
      </c>
      <c r="EZ38" t="b">
        <f t="shared" si="58"/>
        <v>0</v>
      </c>
      <c r="FA38" t="b">
        <f t="shared" si="59"/>
        <v>0</v>
      </c>
      <c r="FD38" t="s">
        <v>626</v>
      </c>
    </row>
    <row r="39" spans="1:160">
      <c r="A39" t="s">
        <v>176</v>
      </c>
      <c r="B39">
        <v>4</v>
      </c>
      <c r="C39" t="s">
        <v>111</v>
      </c>
      <c r="D39">
        <v>3</v>
      </c>
      <c r="E39" t="s">
        <v>177</v>
      </c>
      <c r="F39">
        <v>1</v>
      </c>
      <c r="G39" t="s">
        <v>178</v>
      </c>
      <c r="H39">
        <v>1</v>
      </c>
      <c r="I39" t="s">
        <v>179</v>
      </c>
      <c r="K39" t="b">
        <f t="shared" si="0"/>
        <v>0</v>
      </c>
      <c r="L39" t="str">
        <f t="shared" si="1"/>
        <v>-</v>
      </c>
      <c r="M39" t="b">
        <f t="shared" si="2"/>
        <v>0</v>
      </c>
      <c r="N39" t="str">
        <f t="shared" si="3"/>
        <v>-</v>
      </c>
      <c r="O39" t="b">
        <f t="shared" si="4"/>
        <v>0</v>
      </c>
      <c r="P39" t="str">
        <f t="shared" si="3"/>
        <v>-</v>
      </c>
      <c r="Q39" t="b">
        <f t="shared" si="5"/>
        <v>0</v>
      </c>
      <c r="R39" t="str">
        <f t="shared" ref="R39" si="316">IF(Q39,$A39,"-")</f>
        <v>-</v>
      </c>
      <c r="S39" t="b">
        <f t="shared" si="5"/>
        <v>0</v>
      </c>
      <c r="T39" t="str">
        <f t="shared" si="7"/>
        <v>-</v>
      </c>
      <c r="U39" t="b">
        <f t="shared" si="5"/>
        <v>0</v>
      </c>
      <c r="V39" t="str">
        <f t="shared" si="7"/>
        <v>-</v>
      </c>
      <c r="W39" t="b">
        <f t="shared" si="5"/>
        <v>0</v>
      </c>
      <c r="X39" t="str">
        <f t="shared" ref="X39" si="317">IF(W39,$A39,"-")</f>
        <v>-</v>
      </c>
      <c r="Y39" s="2" t="b">
        <f t="shared" si="9"/>
        <v>0</v>
      </c>
      <c r="Z39" t="b">
        <f t="shared" si="9"/>
        <v>0</v>
      </c>
      <c r="AA39" t="str">
        <f t="shared" si="10"/>
        <v>-</v>
      </c>
      <c r="AB39" t="b">
        <f t="shared" si="9"/>
        <v>0</v>
      </c>
      <c r="AC39" t="str">
        <f t="shared" si="10"/>
        <v>-</v>
      </c>
      <c r="AD39" t="b">
        <f t="shared" si="9"/>
        <v>0</v>
      </c>
      <c r="AE39" t="str">
        <f t="shared" ref="AE39" si="318">IF(AD39,$A39,"-")</f>
        <v>-</v>
      </c>
      <c r="AF39" s="2" t="b">
        <f t="shared" si="12"/>
        <v>0</v>
      </c>
      <c r="AG39" t="b">
        <f t="shared" si="12"/>
        <v>0</v>
      </c>
      <c r="AH39" t="str">
        <f t="shared" si="13"/>
        <v>-</v>
      </c>
      <c r="AI39" s="2" t="b">
        <f t="shared" si="12"/>
        <v>0</v>
      </c>
      <c r="AJ39" t="b">
        <f t="shared" si="12"/>
        <v>0</v>
      </c>
      <c r="AK39" t="str">
        <f t="shared" si="14"/>
        <v>-</v>
      </c>
      <c r="AL39" t="b">
        <f t="shared" si="15"/>
        <v>0</v>
      </c>
      <c r="AM39" t="str">
        <f t="shared" si="14"/>
        <v>-</v>
      </c>
      <c r="AN39" s="2" t="b">
        <f t="shared" si="15"/>
        <v>0</v>
      </c>
      <c r="AO39" s="2" t="b">
        <f t="shared" si="15"/>
        <v>0</v>
      </c>
      <c r="AP39" t="b">
        <f t="shared" si="15"/>
        <v>0</v>
      </c>
      <c r="AQ39" t="str">
        <f t="shared" ref="AQ39" si="319">IF(AP39,$A39,"-")</f>
        <v>-</v>
      </c>
      <c r="AR39" t="b">
        <f t="shared" si="82"/>
        <v>0</v>
      </c>
      <c r="AS39" t="str">
        <f t="shared" ref="AS39" si="320">IF(AR39,$A39,"-")</f>
        <v>-</v>
      </c>
      <c r="AT39" t="b">
        <f t="shared" si="18"/>
        <v>0</v>
      </c>
      <c r="AU39" t="str">
        <f t="shared" ref="AU39" si="321">IF(AT39,$A39,"-")</f>
        <v>-</v>
      </c>
      <c r="AV39" t="b">
        <f t="shared" si="18"/>
        <v>0</v>
      </c>
      <c r="AW39" t="str">
        <f t="shared" ref="AW39" si="322">IF(AV39,$A39,"-")</f>
        <v>-</v>
      </c>
      <c r="AX39" s="2" t="b">
        <f t="shared" si="18"/>
        <v>0</v>
      </c>
      <c r="AY39" t="b">
        <f t="shared" si="18"/>
        <v>0</v>
      </c>
      <c r="AZ39" t="str">
        <f t="shared" si="21"/>
        <v>-</v>
      </c>
      <c r="BA39" s="2" t="b">
        <f t="shared" si="22"/>
        <v>0</v>
      </c>
      <c r="BB39" t="b">
        <f t="shared" si="22"/>
        <v>0</v>
      </c>
      <c r="BC39" t="str">
        <f t="shared" si="23"/>
        <v>-</v>
      </c>
      <c r="BD39" t="b">
        <f t="shared" si="22"/>
        <v>0</v>
      </c>
      <c r="BE39" t="str">
        <f t="shared" si="24"/>
        <v>-</v>
      </c>
      <c r="BF39" s="2" t="b">
        <f t="shared" si="22"/>
        <v>0</v>
      </c>
      <c r="BG39" s="2" t="b">
        <f t="shared" si="25"/>
        <v>0</v>
      </c>
      <c r="BH39" s="2" t="b">
        <f t="shared" si="25"/>
        <v>0</v>
      </c>
      <c r="BI39" t="b">
        <f t="shared" si="25"/>
        <v>0</v>
      </c>
      <c r="BJ39" t="str">
        <f t="shared" si="26"/>
        <v>-</v>
      </c>
      <c r="BK39" s="2" t="b">
        <f t="shared" si="25"/>
        <v>0</v>
      </c>
      <c r="BL39" s="2" t="b">
        <f t="shared" si="86"/>
        <v>0</v>
      </c>
      <c r="BM39" s="2" t="b">
        <f t="shared" si="27"/>
        <v>0</v>
      </c>
      <c r="BN39" t="b">
        <f t="shared" si="27"/>
        <v>0</v>
      </c>
      <c r="BO39" t="str">
        <f t="shared" si="28"/>
        <v>-</v>
      </c>
      <c r="BP39" t="b">
        <f t="shared" si="27"/>
        <v>0</v>
      </c>
      <c r="BQ39" t="str">
        <f t="shared" si="29"/>
        <v>-</v>
      </c>
      <c r="BR39" t="b">
        <f t="shared" si="27"/>
        <v>0</v>
      </c>
      <c r="BS39" t="str">
        <f t="shared" si="30"/>
        <v>-</v>
      </c>
      <c r="BT39" s="2" t="b">
        <f t="shared" si="67"/>
        <v>0</v>
      </c>
      <c r="BU39" s="2" t="b">
        <f t="shared" si="67"/>
        <v>0</v>
      </c>
      <c r="BV39" s="2" t="b">
        <f t="shared" si="67"/>
        <v>0</v>
      </c>
      <c r="BW39" s="2" t="b">
        <f t="shared" si="67"/>
        <v>0</v>
      </c>
      <c r="BX39" s="2" t="b">
        <f t="shared" si="76"/>
        <v>0</v>
      </c>
      <c r="BY39" s="2" t="b">
        <f t="shared" si="76"/>
        <v>0</v>
      </c>
      <c r="BZ39" t="b">
        <f t="shared" si="76"/>
        <v>0</v>
      </c>
      <c r="CA39" t="str">
        <f t="shared" si="32"/>
        <v>-</v>
      </c>
      <c r="CB39" s="2" t="b">
        <f t="shared" si="76"/>
        <v>0</v>
      </c>
      <c r="CC39" t="b">
        <f t="shared" si="76"/>
        <v>0</v>
      </c>
      <c r="CD39" t="str">
        <f t="shared" si="33"/>
        <v>-</v>
      </c>
      <c r="CE39" t="b">
        <f t="shared" si="180"/>
        <v>0</v>
      </c>
      <c r="CF39" t="str">
        <f t="shared" si="34"/>
        <v>-</v>
      </c>
      <c r="CG39" s="2" t="b">
        <f t="shared" si="180"/>
        <v>0</v>
      </c>
      <c r="CH39" s="2" t="b">
        <f t="shared" si="180"/>
        <v>0</v>
      </c>
      <c r="CI39" t="b">
        <f t="shared" si="180"/>
        <v>0</v>
      </c>
      <c r="CJ39" t="str">
        <f t="shared" si="35"/>
        <v>-</v>
      </c>
      <c r="CK39" s="2" t="b">
        <f t="shared" si="181"/>
        <v>0</v>
      </c>
      <c r="CL39" t="b">
        <f t="shared" si="181"/>
        <v>0</v>
      </c>
      <c r="CM39" t="str">
        <f t="shared" si="36"/>
        <v>-</v>
      </c>
      <c r="CN39" t="b">
        <f t="shared" si="181"/>
        <v>0</v>
      </c>
      <c r="CO39" t="str">
        <f t="shared" si="37"/>
        <v>-</v>
      </c>
      <c r="CP39" s="2" t="b">
        <f t="shared" si="181"/>
        <v>0</v>
      </c>
      <c r="CQ39" t="b">
        <f t="shared" si="182"/>
        <v>0</v>
      </c>
      <c r="CR39" t="str">
        <f t="shared" si="38"/>
        <v>-</v>
      </c>
      <c r="CS39" s="2" t="b">
        <f t="shared" si="182"/>
        <v>0</v>
      </c>
      <c r="CT39" t="b">
        <f t="shared" si="182"/>
        <v>0</v>
      </c>
      <c r="CU39" t="str">
        <f t="shared" si="39"/>
        <v>-</v>
      </c>
      <c r="CV39" s="2" t="b">
        <f t="shared" si="144"/>
        <v>0</v>
      </c>
      <c r="CW39" t="b">
        <f t="shared" si="40"/>
        <v>0</v>
      </c>
      <c r="CX39" t="str">
        <f t="shared" si="41"/>
        <v>-</v>
      </c>
      <c r="CY39" t="b">
        <f t="shared" si="40"/>
        <v>0</v>
      </c>
      <c r="CZ39" t="str">
        <f t="shared" si="42"/>
        <v>-</v>
      </c>
      <c r="DA39" t="b">
        <f t="shared" si="40"/>
        <v>0</v>
      </c>
      <c r="DB39" t="str">
        <f t="shared" si="43"/>
        <v>-</v>
      </c>
      <c r="DC39" t="b">
        <f t="shared" si="40"/>
        <v>0</v>
      </c>
      <c r="DD39" t="str">
        <f t="shared" si="44"/>
        <v>-</v>
      </c>
      <c r="DE39" s="2" t="b">
        <f t="shared" si="45"/>
        <v>0</v>
      </c>
      <c r="DF39" t="b">
        <f t="shared" si="45"/>
        <v>0</v>
      </c>
      <c r="DG39" t="str">
        <f t="shared" si="46"/>
        <v>-</v>
      </c>
      <c r="DH39" s="2" t="b">
        <f t="shared" si="45"/>
        <v>0</v>
      </c>
      <c r="DI39" t="b">
        <f t="shared" si="45"/>
        <v>0</v>
      </c>
      <c r="DJ39" t="str">
        <f t="shared" si="47"/>
        <v>-</v>
      </c>
      <c r="DK39" t="b">
        <f t="shared" si="48"/>
        <v>0</v>
      </c>
      <c r="DL39" t="str">
        <f t="shared" si="49"/>
        <v>-</v>
      </c>
      <c r="DM39" s="2" t="b">
        <f t="shared" si="48"/>
        <v>0</v>
      </c>
      <c r="DN39" s="2" t="b">
        <f t="shared" si="48"/>
        <v>0</v>
      </c>
      <c r="DO39" s="2" t="b">
        <f t="shared" si="48"/>
        <v>0</v>
      </c>
      <c r="DP39" s="2" t="b">
        <f t="shared" si="50"/>
        <v>0</v>
      </c>
      <c r="DQ39" s="2" t="b">
        <f t="shared" si="50"/>
        <v>0</v>
      </c>
      <c r="DR39" s="2" t="b">
        <f t="shared" si="50"/>
        <v>0</v>
      </c>
      <c r="DS39" s="2" t="b">
        <f t="shared" si="50"/>
        <v>0</v>
      </c>
      <c r="DT39" t="b">
        <f t="shared" si="87"/>
        <v>0</v>
      </c>
      <c r="DU39" t="str">
        <f t="shared" si="51"/>
        <v>-</v>
      </c>
      <c r="DV39" t="b">
        <f t="shared" si="52"/>
        <v>0</v>
      </c>
      <c r="DW39" t="str">
        <f t="shared" si="53"/>
        <v>-</v>
      </c>
      <c r="DX39" s="2" t="b">
        <f t="shared" si="52"/>
        <v>0</v>
      </c>
      <c r="DY39" s="2" t="b">
        <f t="shared" si="52"/>
        <v>0</v>
      </c>
      <c r="DZ39" s="2" t="b">
        <f t="shared" si="52"/>
        <v>0</v>
      </c>
      <c r="EA39" t="b">
        <f t="shared" si="68"/>
        <v>0</v>
      </c>
      <c r="EC39" t="b">
        <f t="shared" si="68"/>
        <v>0</v>
      </c>
      <c r="ED39" t="b">
        <f t="shared" si="68"/>
        <v>0</v>
      </c>
      <c r="EE39" t="b">
        <f t="shared" si="68"/>
        <v>0</v>
      </c>
      <c r="EF39" s="2" t="b">
        <f t="shared" si="77"/>
        <v>0</v>
      </c>
      <c r="EG39" t="b">
        <f t="shared" si="54"/>
        <v>0</v>
      </c>
      <c r="EH39" s="2" t="b">
        <f t="shared" si="54"/>
        <v>0</v>
      </c>
      <c r="EI39" s="2" t="b">
        <f t="shared" si="54"/>
        <v>0</v>
      </c>
      <c r="EJ39" s="2" t="b">
        <f t="shared" si="54"/>
        <v>0</v>
      </c>
      <c r="EK39" t="b">
        <f t="shared" si="55"/>
        <v>0</v>
      </c>
      <c r="EL39" s="2" t="b">
        <f t="shared" si="55"/>
        <v>0</v>
      </c>
      <c r="EM39" s="2" t="b">
        <f t="shared" si="55"/>
        <v>0</v>
      </c>
      <c r="EN39" s="2" t="b">
        <f t="shared" si="55"/>
        <v>0</v>
      </c>
      <c r="EO39" s="2" t="b">
        <f t="shared" si="56"/>
        <v>0</v>
      </c>
      <c r="EP39" s="2" t="b">
        <f t="shared" si="56"/>
        <v>0</v>
      </c>
      <c r="EQ39" s="2" t="b">
        <f t="shared" si="56"/>
        <v>0</v>
      </c>
      <c r="ER39" s="2" t="b">
        <f t="shared" si="56"/>
        <v>0</v>
      </c>
      <c r="ES39" t="b">
        <f t="shared" si="57"/>
        <v>0</v>
      </c>
      <c r="ET39" s="2" t="b">
        <f t="shared" si="57"/>
        <v>0</v>
      </c>
      <c r="EU39" t="b">
        <f t="shared" si="57"/>
        <v>0</v>
      </c>
      <c r="EV39" t="b">
        <f t="shared" si="57"/>
        <v>0</v>
      </c>
      <c r="EW39" t="b">
        <f t="shared" si="58"/>
        <v>0</v>
      </c>
      <c r="EX39" t="b">
        <f t="shared" si="58"/>
        <v>0</v>
      </c>
      <c r="EY39" t="b">
        <f t="shared" si="58"/>
        <v>0</v>
      </c>
      <c r="EZ39" t="b">
        <f t="shared" si="58"/>
        <v>0</v>
      </c>
      <c r="FA39" t="b">
        <f t="shared" si="59"/>
        <v>0</v>
      </c>
      <c r="FD39" t="s">
        <v>631</v>
      </c>
    </row>
    <row r="40" spans="1:160">
      <c r="A40" t="s">
        <v>180</v>
      </c>
      <c r="B40">
        <v>3</v>
      </c>
      <c r="C40" t="s">
        <v>181</v>
      </c>
      <c r="D40">
        <v>0</v>
      </c>
      <c r="E40" t="s">
        <v>69</v>
      </c>
      <c r="F40">
        <v>0</v>
      </c>
      <c r="G40" t="s">
        <v>69</v>
      </c>
      <c r="H40">
        <v>0</v>
      </c>
      <c r="I40" t="s">
        <v>69</v>
      </c>
      <c r="K40" t="b">
        <f t="shared" si="0"/>
        <v>0</v>
      </c>
      <c r="L40" t="str">
        <f t="shared" si="1"/>
        <v>-</v>
      </c>
      <c r="M40" t="b">
        <f t="shared" si="2"/>
        <v>0</v>
      </c>
      <c r="N40" t="str">
        <f t="shared" si="3"/>
        <v>-</v>
      </c>
      <c r="O40" t="b">
        <f t="shared" si="4"/>
        <v>0</v>
      </c>
      <c r="P40" t="str">
        <f t="shared" si="3"/>
        <v>-</v>
      </c>
      <c r="Q40" t="b">
        <f t="shared" si="5"/>
        <v>0</v>
      </c>
      <c r="R40" t="str">
        <f t="shared" ref="R40" si="323">IF(Q40,$A40,"-")</f>
        <v>-</v>
      </c>
      <c r="S40" t="b">
        <f t="shared" si="5"/>
        <v>0</v>
      </c>
      <c r="T40" t="str">
        <f t="shared" si="7"/>
        <v>-</v>
      </c>
      <c r="U40" t="b">
        <f t="shared" si="5"/>
        <v>0</v>
      </c>
      <c r="V40" t="str">
        <f t="shared" si="7"/>
        <v>-</v>
      </c>
      <c r="W40" t="b">
        <f t="shared" si="5"/>
        <v>0</v>
      </c>
      <c r="X40" t="str">
        <f t="shared" ref="X40" si="324">IF(W40,$A40,"-")</f>
        <v>-</v>
      </c>
      <c r="Y40" s="2" t="b">
        <f t="shared" si="9"/>
        <v>0</v>
      </c>
      <c r="Z40" t="b">
        <f t="shared" si="9"/>
        <v>0</v>
      </c>
      <c r="AA40" t="str">
        <f t="shared" si="10"/>
        <v>-</v>
      </c>
      <c r="AB40" t="b">
        <f t="shared" si="9"/>
        <v>0</v>
      </c>
      <c r="AC40" t="str">
        <f t="shared" si="10"/>
        <v>-</v>
      </c>
      <c r="AD40" t="b">
        <f t="shared" si="9"/>
        <v>0</v>
      </c>
      <c r="AE40" t="str">
        <f t="shared" ref="AE40" si="325">IF(AD40,$A40,"-")</f>
        <v>-</v>
      </c>
      <c r="AF40" s="2" t="b">
        <f t="shared" si="12"/>
        <v>0</v>
      </c>
      <c r="AG40" t="b">
        <f t="shared" si="12"/>
        <v>0</v>
      </c>
      <c r="AH40" t="str">
        <f t="shared" si="13"/>
        <v>-</v>
      </c>
      <c r="AI40" s="2" t="b">
        <f t="shared" si="12"/>
        <v>0</v>
      </c>
      <c r="AJ40" t="b">
        <f t="shared" si="12"/>
        <v>0</v>
      </c>
      <c r="AK40" t="str">
        <f t="shared" si="14"/>
        <v>-</v>
      </c>
      <c r="AL40" t="b">
        <f t="shared" si="15"/>
        <v>0</v>
      </c>
      <c r="AM40" t="str">
        <f t="shared" si="14"/>
        <v>-</v>
      </c>
      <c r="AN40" s="2" t="b">
        <f t="shared" si="15"/>
        <v>0</v>
      </c>
      <c r="AO40" s="2" t="b">
        <f t="shared" si="15"/>
        <v>0</v>
      </c>
      <c r="AP40" t="b">
        <f t="shared" si="15"/>
        <v>0</v>
      </c>
      <c r="AQ40" t="str">
        <f t="shared" ref="AQ40" si="326">IF(AP40,$A40,"-")</f>
        <v>-</v>
      </c>
      <c r="AR40" t="b">
        <f t="shared" si="82"/>
        <v>0</v>
      </c>
      <c r="AS40" t="str">
        <f t="shared" ref="AS40" si="327">IF(AR40,$A40,"-")</f>
        <v>-</v>
      </c>
      <c r="AT40" t="b">
        <f t="shared" si="18"/>
        <v>0</v>
      </c>
      <c r="AU40" t="str">
        <f t="shared" ref="AU40" si="328">IF(AT40,$A40,"-")</f>
        <v>-</v>
      </c>
      <c r="AV40" t="b">
        <f t="shared" si="18"/>
        <v>0</v>
      </c>
      <c r="AW40" t="str">
        <f t="shared" ref="AW40" si="329">IF(AV40,$A40,"-")</f>
        <v>-</v>
      </c>
      <c r="AX40" s="2" t="b">
        <f t="shared" si="18"/>
        <v>0</v>
      </c>
      <c r="AY40" t="b">
        <f t="shared" si="18"/>
        <v>0</v>
      </c>
      <c r="AZ40" t="str">
        <f t="shared" si="21"/>
        <v>-</v>
      </c>
      <c r="BA40" s="2" t="b">
        <f t="shared" si="22"/>
        <v>0</v>
      </c>
      <c r="BB40" t="b">
        <f t="shared" si="22"/>
        <v>0</v>
      </c>
      <c r="BC40" t="str">
        <f t="shared" si="23"/>
        <v>-</v>
      </c>
      <c r="BD40" t="b">
        <f t="shared" si="22"/>
        <v>0</v>
      </c>
      <c r="BE40" t="str">
        <f t="shared" si="24"/>
        <v>-</v>
      </c>
      <c r="BF40" s="2" t="b">
        <f t="shared" si="22"/>
        <v>0</v>
      </c>
      <c r="BG40" s="2" t="b">
        <f t="shared" si="25"/>
        <v>0</v>
      </c>
      <c r="BH40" s="2" t="b">
        <f t="shared" si="25"/>
        <v>0</v>
      </c>
      <c r="BI40" t="b">
        <f t="shared" si="25"/>
        <v>0</v>
      </c>
      <c r="BJ40" t="str">
        <f t="shared" si="26"/>
        <v>-</v>
      </c>
      <c r="BK40" s="2" t="b">
        <f t="shared" si="25"/>
        <v>0</v>
      </c>
      <c r="BL40" s="2" t="b">
        <f t="shared" si="86"/>
        <v>0</v>
      </c>
      <c r="BM40" s="2" t="b">
        <f t="shared" si="27"/>
        <v>0</v>
      </c>
      <c r="BN40" t="b">
        <f t="shared" si="27"/>
        <v>0</v>
      </c>
      <c r="BO40" t="str">
        <f t="shared" si="28"/>
        <v>-</v>
      </c>
      <c r="BP40" t="b">
        <f t="shared" si="27"/>
        <v>0</v>
      </c>
      <c r="BQ40" t="str">
        <f t="shared" si="29"/>
        <v>-</v>
      </c>
      <c r="BR40" t="b">
        <f t="shared" si="27"/>
        <v>0</v>
      </c>
      <c r="BS40" t="str">
        <f t="shared" si="30"/>
        <v>-</v>
      </c>
      <c r="BT40" s="2" t="b">
        <f t="shared" si="67"/>
        <v>0</v>
      </c>
      <c r="BU40" s="2" t="b">
        <f t="shared" si="67"/>
        <v>0</v>
      </c>
      <c r="BV40" s="2" t="b">
        <f t="shared" si="67"/>
        <v>0</v>
      </c>
      <c r="BW40" s="2" t="b">
        <f t="shared" si="67"/>
        <v>0</v>
      </c>
      <c r="BX40" s="2" t="b">
        <f t="shared" si="76"/>
        <v>0</v>
      </c>
      <c r="BY40" s="2" t="b">
        <f t="shared" si="76"/>
        <v>0</v>
      </c>
      <c r="BZ40" t="b">
        <f t="shared" si="76"/>
        <v>0</v>
      </c>
      <c r="CA40" t="str">
        <f t="shared" si="32"/>
        <v>-</v>
      </c>
      <c r="CB40" s="2" t="b">
        <f t="shared" si="76"/>
        <v>0</v>
      </c>
      <c r="CC40" t="b">
        <f t="shared" si="76"/>
        <v>0</v>
      </c>
      <c r="CD40" t="str">
        <f t="shared" si="33"/>
        <v>-</v>
      </c>
      <c r="CE40" t="b">
        <f t="shared" si="180"/>
        <v>0</v>
      </c>
      <c r="CF40" t="str">
        <f t="shared" si="34"/>
        <v>-</v>
      </c>
      <c r="CG40" s="2" t="b">
        <f t="shared" si="180"/>
        <v>0</v>
      </c>
      <c r="CH40" s="2" t="b">
        <f t="shared" si="180"/>
        <v>0</v>
      </c>
      <c r="CI40" t="b">
        <f t="shared" si="180"/>
        <v>0</v>
      </c>
      <c r="CJ40" t="str">
        <f t="shared" si="35"/>
        <v>-</v>
      </c>
      <c r="CK40" s="2" t="b">
        <f t="shared" si="181"/>
        <v>0</v>
      </c>
      <c r="CL40" t="b">
        <f t="shared" si="181"/>
        <v>0</v>
      </c>
      <c r="CM40" t="str">
        <f t="shared" si="36"/>
        <v>-</v>
      </c>
      <c r="CN40" t="b">
        <f t="shared" si="181"/>
        <v>0</v>
      </c>
      <c r="CO40" t="str">
        <f t="shared" si="37"/>
        <v>-</v>
      </c>
      <c r="CP40" s="2" t="b">
        <f t="shared" si="181"/>
        <v>0</v>
      </c>
      <c r="CQ40" t="b">
        <f t="shared" si="182"/>
        <v>0</v>
      </c>
      <c r="CR40" t="str">
        <f t="shared" si="38"/>
        <v>-</v>
      </c>
      <c r="CS40" s="2" t="b">
        <f t="shared" si="182"/>
        <v>0</v>
      </c>
      <c r="CT40" t="b">
        <f t="shared" si="182"/>
        <v>0</v>
      </c>
      <c r="CU40" t="str">
        <f t="shared" si="39"/>
        <v>-</v>
      </c>
      <c r="CV40" s="2" t="b">
        <f t="shared" si="144"/>
        <v>0</v>
      </c>
      <c r="CW40" t="b">
        <f t="shared" si="40"/>
        <v>0</v>
      </c>
      <c r="CX40" t="str">
        <f t="shared" si="41"/>
        <v>-</v>
      </c>
      <c r="CY40" t="b">
        <f t="shared" si="40"/>
        <v>0</v>
      </c>
      <c r="CZ40" t="str">
        <f t="shared" si="42"/>
        <v>-</v>
      </c>
      <c r="DA40" t="b">
        <f t="shared" si="40"/>
        <v>0</v>
      </c>
      <c r="DB40" t="str">
        <f t="shared" si="43"/>
        <v>-</v>
      </c>
      <c r="DC40" t="b">
        <f t="shared" si="40"/>
        <v>0</v>
      </c>
      <c r="DD40" t="str">
        <f t="shared" si="44"/>
        <v>-</v>
      </c>
      <c r="DE40" s="2" t="b">
        <f t="shared" si="45"/>
        <v>0</v>
      </c>
      <c r="DF40" t="b">
        <f t="shared" si="45"/>
        <v>0</v>
      </c>
      <c r="DG40" t="str">
        <f t="shared" si="46"/>
        <v>-</v>
      </c>
      <c r="DH40" s="2" t="b">
        <f t="shared" si="45"/>
        <v>0</v>
      </c>
      <c r="DI40" t="b">
        <f t="shared" si="45"/>
        <v>0</v>
      </c>
      <c r="DJ40" t="str">
        <f t="shared" si="47"/>
        <v>-</v>
      </c>
      <c r="DK40" t="b">
        <f t="shared" si="48"/>
        <v>0</v>
      </c>
      <c r="DL40" t="str">
        <f t="shared" si="49"/>
        <v>-</v>
      </c>
      <c r="DM40" s="2" t="b">
        <f t="shared" si="48"/>
        <v>0</v>
      </c>
      <c r="DN40" s="2" t="b">
        <f t="shared" si="48"/>
        <v>0</v>
      </c>
      <c r="DO40" s="2" t="b">
        <f t="shared" si="48"/>
        <v>0</v>
      </c>
      <c r="DP40" s="2" t="b">
        <f t="shared" si="50"/>
        <v>0</v>
      </c>
      <c r="DQ40" s="2" t="b">
        <f t="shared" si="50"/>
        <v>0</v>
      </c>
      <c r="DR40" s="2" t="b">
        <f t="shared" si="50"/>
        <v>0</v>
      </c>
      <c r="DS40" s="2" t="b">
        <f t="shared" si="50"/>
        <v>0</v>
      </c>
      <c r="DT40" t="b">
        <f t="shared" si="87"/>
        <v>0</v>
      </c>
      <c r="DU40" t="str">
        <f t="shared" si="51"/>
        <v>-</v>
      </c>
      <c r="DV40" t="b">
        <f t="shared" si="52"/>
        <v>0</v>
      </c>
      <c r="DW40" t="str">
        <f t="shared" si="53"/>
        <v>-</v>
      </c>
      <c r="DX40" s="2" t="b">
        <f t="shared" si="52"/>
        <v>0</v>
      </c>
      <c r="DY40" s="2" t="b">
        <f t="shared" si="52"/>
        <v>0</v>
      </c>
      <c r="DZ40" s="2" t="b">
        <f t="shared" si="52"/>
        <v>0</v>
      </c>
      <c r="EA40" t="b">
        <f t="shared" si="68"/>
        <v>0</v>
      </c>
      <c r="EC40" t="b">
        <f t="shared" si="68"/>
        <v>0</v>
      </c>
      <c r="ED40" t="b">
        <f t="shared" si="68"/>
        <v>0</v>
      </c>
      <c r="EE40" t="b">
        <f t="shared" si="68"/>
        <v>0</v>
      </c>
      <c r="EF40" s="2" t="b">
        <f t="shared" si="77"/>
        <v>0</v>
      </c>
      <c r="EG40" t="b">
        <f t="shared" si="54"/>
        <v>0</v>
      </c>
      <c r="EH40" s="2" t="b">
        <f t="shared" si="54"/>
        <v>0</v>
      </c>
      <c r="EI40" s="2" t="b">
        <f t="shared" si="54"/>
        <v>0</v>
      </c>
      <c r="EJ40" s="2" t="b">
        <f t="shared" si="54"/>
        <v>0</v>
      </c>
      <c r="EK40" t="b">
        <f t="shared" si="55"/>
        <v>0</v>
      </c>
      <c r="EL40" s="2" t="b">
        <f t="shared" si="55"/>
        <v>0</v>
      </c>
      <c r="EM40" s="2" t="b">
        <f t="shared" si="55"/>
        <v>0</v>
      </c>
      <c r="EN40" s="2" t="b">
        <f t="shared" si="55"/>
        <v>0</v>
      </c>
      <c r="EO40" s="2" t="b">
        <f t="shared" si="56"/>
        <v>0</v>
      </c>
      <c r="EP40" s="2" t="b">
        <f t="shared" si="56"/>
        <v>0</v>
      </c>
      <c r="EQ40" s="2" t="b">
        <f t="shared" si="56"/>
        <v>0</v>
      </c>
      <c r="ER40" s="2" t="b">
        <f t="shared" si="56"/>
        <v>0</v>
      </c>
      <c r="ES40" t="b">
        <f t="shared" si="57"/>
        <v>0</v>
      </c>
      <c r="ET40" s="2" t="b">
        <f t="shared" si="57"/>
        <v>0</v>
      </c>
      <c r="EU40" t="b">
        <f t="shared" si="57"/>
        <v>0</v>
      </c>
      <c r="EV40" t="b">
        <f t="shared" si="57"/>
        <v>0</v>
      </c>
      <c r="EW40" t="b">
        <f t="shared" si="58"/>
        <v>0</v>
      </c>
      <c r="EX40" t="b">
        <f t="shared" si="58"/>
        <v>0</v>
      </c>
      <c r="EY40" t="b">
        <f t="shared" si="58"/>
        <v>0</v>
      </c>
      <c r="EZ40" t="b">
        <f t="shared" si="58"/>
        <v>0</v>
      </c>
      <c r="FA40" t="b">
        <f t="shared" si="59"/>
        <v>0</v>
      </c>
      <c r="FD40" t="s">
        <v>642</v>
      </c>
    </row>
    <row r="41" spans="1:160">
      <c r="A41" t="s">
        <v>182</v>
      </c>
      <c r="B41">
        <v>4</v>
      </c>
      <c r="C41" t="s">
        <v>183</v>
      </c>
      <c r="D41">
        <v>4</v>
      </c>
      <c r="E41" t="s">
        <v>184</v>
      </c>
      <c r="F41">
        <v>0</v>
      </c>
      <c r="G41" t="s">
        <v>69</v>
      </c>
      <c r="H41">
        <v>0</v>
      </c>
      <c r="I41" t="s">
        <v>69</v>
      </c>
      <c r="K41" t="b">
        <f t="shared" si="0"/>
        <v>0</v>
      </c>
      <c r="L41" t="str">
        <f t="shared" si="1"/>
        <v>-</v>
      </c>
      <c r="M41" t="b">
        <f t="shared" si="2"/>
        <v>0</v>
      </c>
      <c r="N41" t="str">
        <f t="shared" si="3"/>
        <v>-</v>
      </c>
      <c r="O41" t="b">
        <f t="shared" si="4"/>
        <v>0</v>
      </c>
      <c r="P41" t="str">
        <f t="shared" si="3"/>
        <v>-</v>
      </c>
      <c r="Q41" t="b">
        <f t="shared" si="5"/>
        <v>0</v>
      </c>
      <c r="R41" t="str">
        <f t="shared" ref="R41" si="330">IF(Q41,$A41,"-")</f>
        <v>-</v>
      </c>
      <c r="S41" t="b">
        <f t="shared" si="5"/>
        <v>0</v>
      </c>
      <c r="T41" t="str">
        <f t="shared" si="7"/>
        <v>-</v>
      </c>
      <c r="U41" t="b">
        <f t="shared" si="5"/>
        <v>0</v>
      </c>
      <c r="V41" t="str">
        <f t="shared" si="7"/>
        <v>-</v>
      </c>
      <c r="W41" t="b">
        <f t="shared" si="5"/>
        <v>0</v>
      </c>
      <c r="X41" t="str">
        <f t="shared" ref="X41" si="331">IF(W41,$A41,"-")</f>
        <v>-</v>
      </c>
      <c r="Y41" s="2" t="b">
        <f t="shared" si="9"/>
        <v>0</v>
      </c>
      <c r="Z41" t="b">
        <f t="shared" si="9"/>
        <v>0</v>
      </c>
      <c r="AA41" t="str">
        <f t="shared" si="10"/>
        <v>-</v>
      </c>
      <c r="AB41" t="b">
        <f t="shared" si="9"/>
        <v>0</v>
      </c>
      <c r="AC41" t="str">
        <f t="shared" si="10"/>
        <v>-</v>
      </c>
      <c r="AD41" t="b">
        <f t="shared" si="9"/>
        <v>0</v>
      </c>
      <c r="AE41" t="str">
        <f t="shared" ref="AE41" si="332">IF(AD41,$A41,"-")</f>
        <v>-</v>
      </c>
      <c r="AF41" s="2" t="b">
        <f t="shared" si="12"/>
        <v>0</v>
      </c>
      <c r="AG41" t="b">
        <f t="shared" si="12"/>
        <v>0</v>
      </c>
      <c r="AH41" t="str">
        <f t="shared" si="13"/>
        <v>-</v>
      </c>
      <c r="AI41" s="2" t="b">
        <f t="shared" si="12"/>
        <v>0</v>
      </c>
      <c r="AJ41" t="b">
        <f t="shared" si="12"/>
        <v>0</v>
      </c>
      <c r="AK41" t="str">
        <f t="shared" si="14"/>
        <v>-</v>
      </c>
      <c r="AL41" t="b">
        <f t="shared" si="15"/>
        <v>0</v>
      </c>
      <c r="AM41" t="str">
        <f t="shared" si="14"/>
        <v>-</v>
      </c>
      <c r="AN41" s="2" t="b">
        <f t="shared" si="15"/>
        <v>0</v>
      </c>
      <c r="AO41" s="2" t="b">
        <f t="shared" si="15"/>
        <v>0</v>
      </c>
      <c r="AP41" t="b">
        <f t="shared" si="15"/>
        <v>0</v>
      </c>
      <c r="AQ41" t="str">
        <f t="shared" ref="AQ41" si="333">IF(AP41,$A41,"-")</f>
        <v>-</v>
      </c>
      <c r="AR41" t="b">
        <f t="shared" si="82"/>
        <v>0</v>
      </c>
      <c r="AS41" t="str">
        <f t="shared" ref="AS41" si="334">IF(AR41,$A41,"-")</f>
        <v>-</v>
      </c>
      <c r="AT41" t="b">
        <f t="shared" si="18"/>
        <v>0</v>
      </c>
      <c r="AU41" t="str">
        <f t="shared" ref="AU41" si="335">IF(AT41,$A41,"-")</f>
        <v>-</v>
      </c>
      <c r="AV41" t="b">
        <f t="shared" si="18"/>
        <v>0</v>
      </c>
      <c r="AW41" t="str">
        <f t="shared" ref="AW41" si="336">IF(AV41,$A41,"-")</f>
        <v>-</v>
      </c>
      <c r="AX41" s="2" t="b">
        <f t="shared" si="18"/>
        <v>0</v>
      </c>
      <c r="AY41" t="b">
        <f t="shared" si="18"/>
        <v>0</v>
      </c>
      <c r="AZ41" t="str">
        <f t="shared" si="21"/>
        <v>-</v>
      </c>
      <c r="BA41" s="2" t="b">
        <f t="shared" si="22"/>
        <v>0</v>
      </c>
      <c r="BB41" t="b">
        <f t="shared" si="22"/>
        <v>0</v>
      </c>
      <c r="BC41" t="str">
        <f t="shared" si="23"/>
        <v>-</v>
      </c>
      <c r="BD41" t="b">
        <f t="shared" si="22"/>
        <v>0</v>
      </c>
      <c r="BE41" t="str">
        <f t="shared" si="24"/>
        <v>-</v>
      </c>
      <c r="BF41" s="2" t="b">
        <f t="shared" si="22"/>
        <v>0</v>
      </c>
      <c r="BG41" s="2" t="b">
        <f t="shared" si="25"/>
        <v>0</v>
      </c>
      <c r="BH41" s="2" t="b">
        <f t="shared" si="25"/>
        <v>0</v>
      </c>
      <c r="BI41" t="b">
        <f t="shared" si="25"/>
        <v>0</v>
      </c>
      <c r="BJ41" t="str">
        <f t="shared" si="26"/>
        <v>-</v>
      </c>
      <c r="BK41" s="2" t="b">
        <f t="shared" si="25"/>
        <v>0</v>
      </c>
      <c r="BL41" s="2" t="b">
        <f t="shared" si="86"/>
        <v>0</v>
      </c>
      <c r="BM41" s="2" t="b">
        <f t="shared" si="27"/>
        <v>0</v>
      </c>
      <c r="BN41" t="b">
        <f t="shared" si="27"/>
        <v>0</v>
      </c>
      <c r="BO41" t="str">
        <f t="shared" si="28"/>
        <v>-</v>
      </c>
      <c r="BP41" t="b">
        <f t="shared" si="27"/>
        <v>0</v>
      </c>
      <c r="BQ41" t="str">
        <f t="shared" si="29"/>
        <v>-</v>
      </c>
      <c r="BR41" t="b">
        <f t="shared" si="27"/>
        <v>0</v>
      </c>
      <c r="BS41" t="str">
        <f t="shared" si="30"/>
        <v>-</v>
      </c>
      <c r="BT41" s="2" t="b">
        <f t="shared" si="67"/>
        <v>0</v>
      </c>
      <c r="BU41" s="2" t="b">
        <f t="shared" si="67"/>
        <v>0</v>
      </c>
      <c r="BV41" s="2" t="b">
        <f t="shared" si="67"/>
        <v>0</v>
      </c>
      <c r="BW41" s="2" t="b">
        <f t="shared" si="67"/>
        <v>0</v>
      </c>
      <c r="BX41" s="2" t="b">
        <f t="shared" si="76"/>
        <v>0</v>
      </c>
      <c r="BY41" s="2" t="b">
        <f t="shared" si="76"/>
        <v>0</v>
      </c>
      <c r="BZ41" t="b">
        <f t="shared" si="76"/>
        <v>0</v>
      </c>
      <c r="CA41" t="str">
        <f t="shared" si="32"/>
        <v>-</v>
      </c>
      <c r="CB41" s="2" t="b">
        <f t="shared" si="76"/>
        <v>0</v>
      </c>
      <c r="CC41" t="b">
        <f t="shared" si="76"/>
        <v>0</v>
      </c>
      <c r="CD41" t="str">
        <f t="shared" si="33"/>
        <v>-</v>
      </c>
      <c r="CE41" t="b">
        <f t="shared" si="180"/>
        <v>0</v>
      </c>
      <c r="CF41" t="str">
        <f t="shared" si="34"/>
        <v>-</v>
      </c>
      <c r="CG41" s="2" t="b">
        <f t="shared" si="180"/>
        <v>0</v>
      </c>
      <c r="CH41" s="2" t="b">
        <f t="shared" si="180"/>
        <v>0</v>
      </c>
      <c r="CI41" t="b">
        <f t="shared" si="180"/>
        <v>0</v>
      </c>
      <c r="CJ41" t="str">
        <f t="shared" si="35"/>
        <v>-</v>
      </c>
      <c r="CK41" s="2" t="b">
        <f t="shared" si="181"/>
        <v>0</v>
      </c>
      <c r="CL41" t="b">
        <f t="shared" si="181"/>
        <v>0</v>
      </c>
      <c r="CM41" t="str">
        <f t="shared" si="36"/>
        <v>-</v>
      </c>
      <c r="CN41" t="b">
        <f t="shared" si="181"/>
        <v>0</v>
      </c>
      <c r="CO41" t="str">
        <f t="shared" si="37"/>
        <v>-</v>
      </c>
      <c r="CP41" s="2" t="b">
        <f t="shared" si="181"/>
        <v>0</v>
      </c>
      <c r="CQ41" t="b">
        <f t="shared" si="182"/>
        <v>0</v>
      </c>
      <c r="CR41" t="str">
        <f t="shared" si="38"/>
        <v>-</v>
      </c>
      <c r="CS41" s="2" t="b">
        <f t="shared" si="182"/>
        <v>0</v>
      </c>
      <c r="CT41" t="b">
        <f t="shared" si="182"/>
        <v>0</v>
      </c>
      <c r="CU41" t="str">
        <f t="shared" si="39"/>
        <v>-</v>
      </c>
      <c r="CV41" s="2" t="b">
        <f t="shared" si="144"/>
        <v>0</v>
      </c>
      <c r="CW41" t="b">
        <f t="shared" si="40"/>
        <v>0</v>
      </c>
      <c r="CX41" t="str">
        <f t="shared" si="41"/>
        <v>-</v>
      </c>
      <c r="CY41" t="b">
        <f t="shared" si="40"/>
        <v>0</v>
      </c>
      <c r="CZ41" t="str">
        <f t="shared" si="42"/>
        <v>-</v>
      </c>
      <c r="DA41" t="b">
        <f t="shared" si="40"/>
        <v>0</v>
      </c>
      <c r="DB41" t="str">
        <f t="shared" si="43"/>
        <v>-</v>
      </c>
      <c r="DC41" t="b">
        <f t="shared" si="40"/>
        <v>0</v>
      </c>
      <c r="DD41" t="str">
        <f t="shared" si="44"/>
        <v>-</v>
      </c>
      <c r="DE41" s="2" t="b">
        <f t="shared" si="45"/>
        <v>0</v>
      </c>
      <c r="DF41" t="b">
        <f t="shared" si="45"/>
        <v>0</v>
      </c>
      <c r="DG41" t="str">
        <f t="shared" si="46"/>
        <v>-</v>
      </c>
      <c r="DH41" s="2" t="b">
        <f t="shared" si="45"/>
        <v>0</v>
      </c>
      <c r="DI41" t="b">
        <f t="shared" si="45"/>
        <v>0</v>
      </c>
      <c r="DJ41" t="str">
        <f t="shared" si="47"/>
        <v>-</v>
      </c>
      <c r="DK41" t="b">
        <f t="shared" si="48"/>
        <v>0</v>
      </c>
      <c r="DL41" t="str">
        <f t="shared" si="49"/>
        <v>-</v>
      </c>
      <c r="DM41" s="2" t="b">
        <f t="shared" si="48"/>
        <v>0</v>
      </c>
      <c r="DN41" s="2" t="b">
        <f t="shared" si="48"/>
        <v>0</v>
      </c>
      <c r="DO41" s="2" t="b">
        <f t="shared" si="48"/>
        <v>0</v>
      </c>
      <c r="DP41" s="2" t="b">
        <f t="shared" si="50"/>
        <v>0</v>
      </c>
      <c r="DQ41" s="2" t="b">
        <f t="shared" si="50"/>
        <v>0</v>
      </c>
      <c r="DR41" s="2" t="b">
        <f t="shared" si="50"/>
        <v>0</v>
      </c>
      <c r="DS41" s="2" t="b">
        <f t="shared" si="50"/>
        <v>0</v>
      </c>
      <c r="DT41" t="b">
        <f t="shared" si="87"/>
        <v>0</v>
      </c>
      <c r="DU41" t="str">
        <f t="shared" si="51"/>
        <v>-</v>
      </c>
      <c r="DV41" t="b">
        <f t="shared" si="52"/>
        <v>0</v>
      </c>
      <c r="DW41" t="str">
        <f t="shared" si="53"/>
        <v>-</v>
      </c>
      <c r="DX41" s="2" t="b">
        <f t="shared" si="52"/>
        <v>0</v>
      </c>
      <c r="DY41" s="2" t="b">
        <f t="shared" si="52"/>
        <v>0</v>
      </c>
      <c r="DZ41" s="2" t="b">
        <f t="shared" si="52"/>
        <v>0</v>
      </c>
      <c r="EA41" t="b">
        <f t="shared" si="68"/>
        <v>0</v>
      </c>
      <c r="EC41" t="b">
        <f t="shared" si="68"/>
        <v>0</v>
      </c>
      <c r="ED41" t="b">
        <f t="shared" si="68"/>
        <v>0</v>
      </c>
      <c r="EE41" t="b">
        <f t="shared" si="68"/>
        <v>0</v>
      </c>
      <c r="EF41" s="2" t="b">
        <f t="shared" si="77"/>
        <v>0</v>
      </c>
      <c r="EG41" t="b">
        <f t="shared" si="54"/>
        <v>0</v>
      </c>
      <c r="EH41" s="2" t="b">
        <f t="shared" si="54"/>
        <v>0</v>
      </c>
      <c r="EI41" s="2" t="b">
        <f t="shared" si="54"/>
        <v>0</v>
      </c>
      <c r="EJ41" s="2" t="b">
        <f t="shared" si="54"/>
        <v>0</v>
      </c>
      <c r="EK41" t="b">
        <f t="shared" si="55"/>
        <v>0</v>
      </c>
      <c r="EL41" s="2" t="b">
        <f t="shared" si="55"/>
        <v>0</v>
      </c>
      <c r="EM41" s="2" t="b">
        <f t="shared" si="55"/>
        <v>0</v>
      </c>
      <c r="EN41" s="2" t="b">
        <f t="shared" si="55"/>
        <v>0</v>
      </c>
      <c r="EO41" s="2" t="b">
        <f t="shared" si="56"/>
        <v>0</v>
      </c>
      <c r="EP41" s="2" t="b">
        <f t="shared" si="56"/>
        <v>0</v>
      </c>
      <c r="EQ41" s="2" t="b">
        <f t="shared" si="56"/>
        <v>0</v>
      </c>
      <c r="ER41" s="2" t="b">
        <f t="shared" si="56"/>
        <v>0</v>
      </c>
      <c r="ES41" t="b">
        <f t="shared" si="57"/>
        <v>0</v>
      </c>
      <c r="ET41" s="2" t="b">
        <f t="shared" si="57"/>
        <v>0</v>
      </c>
      <c r="EU41" t="b">
        <f t="shared" si="57"/>
        <v>0</v>
      </c>
      <c r="EV41" t="b">
        <f t="shared" si="57"/>
        <v>0</v>
      </c>
      <c r="EW41" t="b">
        <f t="shared" si="58"/>
        <v>0</v>
      </c>
      <c r="EX41" t="b">
        <f t="shared" si="58"/>
        <v>0</v>
      </c>
      <c r="EY41" t="b">
        <f t="shared" si="58"/>
        <v>0</v>
      </c>
      <c r="EZ41" t="b">
        <f t="shared" si="58"/>
        <v>0</v>
      </c>
      <c r="FA41" t="b">
        <f t="shared" si="59"/>
        <v>0</v>
      </c>
    </row>
    <row r="42" spans="1:160">
      <c r="A42" t="s">
        <v>181</v>
      </c>
      <c r="B42">
        <v>2</v>
      </c>
      <c r="C42" t="s">
        <v>185</v>
      </c>
      <c r="D42">
        <v>2</v>
      </c>
      <c r="E42" t="s">
        <v>186</v>
      </c>
      <c r="F42">
        <v>0</v>
      </c>
      <c r="G42" t="s">
        <v>69</v>
      </c>
      <c r="H42">
        <v>0</v>
      </c>
      <c r="I42" t="s">
        <v>69</v>
      </c>
      <c r="K42" t="b">
        <f t="shared" si="0"/>
        <v>0</v>
      </c>
      <c r="L42" t="str">
        <f t="shared" si="1"/>
        <v>-</v>
      </c>
      <c r="M42" t="b">
        <f t="shared" si="2"/>
        <v>0</v>
      </c>
      <c r="N42" t="str">
        <f t="shared" si="3"/>
        <v>-</v>
      </c>
      <c r="O42" t="b">
        <f t="shared" si="4"/>
        <v>0</v>
      </c>
      <c r="P42" t="str">
        <f t="shared" si="3"/>
        <v>-</v>
      </c>
      <c r="Q42" t="b">
        <f t="shared" si="5"/>
        <v>0</v>
      </c>
      <c r="R42" t="str">
        <f t="shared" ref="R42" si="337">IF(Q42,$A42,"-")</f>
        <v>-</v>
      </c>
      <c r="S42" t="b">
        <f t="shared" si="5"/>
        <v>0</v>
      </c>
      <c r="T42" t="str">
        <f t="shared" si="7"/>
        <v>-</v>
      </c>
      <c r="U42" t="b">
        <f t="shared" si="5"/>
        <v>0</v>
      </c>
      <c r="V42" t="str">
        <f t="shared" si="7"/>
        <v>-</v>
      </c>
      <c r="W42" t="b">
        <f t="shared" si="5"/>
        <v>0</v>
      </c>
      <c r="X42" t="str">
        <f t="shared" ref="X42" si="338">IF(W42,$A42,"-")</f>
        <v>-</v>
      </c>
      <c r="Y42" s="2" t="b">
        <f t="shared" si="9"/>
        <v>0</v>
      </c>
      <c r="Z42" t="b">
        <f t="shared" si="9"/>
        <v>0</v>
      </c>
      <c r="AA42" t="str">
        <f t="shared" si="10"/>
        <v>-</v>
      </c>
      <c r="AB42" t="b">
        <f t="shared" si="9"/>
        <v>0</v>
      </c>
      <c r="AC42" t="str">
        <f t="shared" si="10"/>
        <v>-</v>
      </c>
      <c r="AD42" t="b">
        <f t="shared" si="9"/>
        <v>0</v>
      </c>
      <c r="AE42" t="str">
        <f t="shared" ref="AE42" si="339">IF(AD42,$A42,"-")</f>
        <v>-</v>
      </c>
      <c r="AF42" s="2" t="b">
        <f t="shared" si="12"/>
        <v>0</v>
      </c>
      <c r="AG42" t="b">
        <f t="shared" si="12"/>
        <v>0</v>
      </c>
      <c r="AH42" t="str">
        <f t="shared" si="13"/>
        <v>-</v>
      </c>
      <c r="AI42" s="2" t="b">
        <f t="shared" si="12"/>
        <v>0</v>
      </c>
      <c r="AJ42" t="b">
        <f t="shared" si="12"/>
        <v>0</v>
      </c>
      <c r="AK42" t="str">
        <f t="shared" si="14"/>
        <v>-</v>
      </c>
      <c r="AL42" t="b">
        <f t="shared" si="15"/>
        <v>0</v>
      </c>
      <c r="AM42" t="str">
        <f t="shared" si="14"/>
        <v>-</v>
      </c>
      <c r="AN42" s="2" t="b">
        <f t="shared" si="15"/>
        <v>0</v>
      </c>
      <c r="AO42" s="2" t="b">
        <f t="shared" si="15"/>
        <v>0</v>
      </c>
      <c r="AP42" t="b">
        <f t="shared" si="15"/>
        <v>0</v>
      </c>
      <c r="AQ42" t="str">
        <f t="shared" ref="AQ42" si="340">IF(AP42,$A42,"-")</f>
        <v>-</v>
      </c>
      <c r="AR42" t="b">
        <f t="shared" si="82"/>
        <v>0</v>
      </c>
      <c r="AS42" t="str">
        <f t="shared" ref="AS42" si="341">IF(AR42,$A42,"-")</f>
        <v>-</v>
      </c>
      <c r="AT42" t="b">
        <f t="shared" si="18"/>
        <v>0</v>
      </c>
      <c r="AU42" t="str">
        <f t="shared" ref="AU42" si="342">IF(AT42,$A42,"-")</f>
        <v>-</v>
      </c>
      <c r="AV42" t="b">
        <f t="shared" si="18"/>
        <v>0</v>
      </c>
      <c r="AW42" t="str">
        <f t="shared" ref="AW42" si="343">IF(AV42,$A42,"-")</f>
        <v>-</v>
      </c>
      <c r="AX42" s="2" t="b">
        <f t="shared" si="18"/>
        <v>0</v>
      </c>
      <c r="AY42" t="b">
        <f t="shared" si="18"/>
        <v>0</v>
      </c>
      <c r="AZ42" t="str">
        <f t="shared" si="21"/>
        <v>-</v>
      </c>
      <c r="BA42" s="2" t="b">
        <f t="shared" si="22"/>
        <v>0</v>
      </c>
      <c r="BB42" t="b">
        <f t="shared" si="22"/>
        <v>0</v>
      </c>
      <c r="BC42" t="str">
        <f t="shared" si="23"/>
        <v>-</v>
      </c>
      <c r="BD42" t="b">
        <f t="shared" si="22"/>
        <v>0</v>
      </c>
      <c r="BE42" t="str">
        <f t="shared" si="24"/>
        <v>-</v>
      </c>
      <c r="BF42" s="2" t="b">
        <f t="shared" si="22"/>
        <v>0</v>
      </c>
      <c r="BG42" s="2" t="b">
        <f t="shared" si="25"/>
        <v>0</v>
      </c>
      <c r="BH42" s="2" t="b">
        <f t="shared" si="25"/>
        <v>0</v>
      </c>
      <c r="BI42" t="b">
        <f t="shared" si="25"/>
        <v>0</v>
      </c>
      <c r="BJ42" t="str">
        <f t="shared" si="26"/>
        <v>-</v>
      </c>
      <c r="BK42" s="2" t="b">
        <f t="shared" si="25"/>
        <v>0</v>
      </c>
      <c r="BL42" s="2" t="b">
        <f t="shared" si="86"/>
        <v>0</v>
      </c>
      <c r="BM42" s="2" t="b">
        <f t="shared" si="27"/>
        <v>0</v>
      </c>
      <c r="BN42" t="b">
        <f t="shared" si="27"/>
        <v>0</v>
      </c>
      <c r="BO42" t="str">
        <f t="shared" si="28"/>
        <v>-</v>
      </c>
      <c r="BP42" t="b">
        <f t="shared" si="27"/>
        <v>0</v>
      </c>
      <c r="BQ42" t="str">
        <f t="shared" si="29"/>
        <v>-</v>
      </c>
      <c r="BR42" t="b">
        <f t="shared" si="27"/>
        <v>0</v>
      </c>
      <c r="BS42" t="str">
        <f t="shared" si="30"/>
        <v>-</v>
      </c>
      <c r="BT42" s="2" t="b">
        <f t="shared" si="67"/>
        <v>0</v>
      </c>
      <c r="BU42" s="2" t="b">
        <f t="shared" si="67"/>
        <v>0</v>
      </c>
      <c r="BV42" s="2" t="b">
        <f t="shared" si="67"/>
        <v>0</v>
      </c>
      <c r="BW42" s="2" t="b">
        <f t="shared" si="67"/>
        <v>0</v>
      </c>
      <c r="BX42" s="2" t="b">
        <f t="shared" si="76"/>
        <v>0</v>
      </c>
      <c r="BY42" s="2" t="b">
        <f t="shared" si="76"/>
        <v>0</v>
      </c>
      <c r="BZ42" t="b">
        <f t="shared" si="76"/>
        <v>0</v>
      </c>
      <c r="CA42" t="str">
        <f t="shared" si="32"/>
        <v>-</v>
      </c>
      <c r="CB42" s="2" t="b">
        <f t="shared" si="76"/>
        <v>0</v>
      </c>
      <c r="CC42" t="b">
        <f t="shared" si="76"/>
        <v>0</v>
      </c>
      <c r="CD42" t="str">
        <f t="shared" si="33"/>
        <v>-</v>
      </c>
      <c r="CE42" t="b">
        <f t="shared" si="180"/>
        <v>0</v>
      </c>
      <c r="CF42" t="str">
        <f t="shared" si="34"/>
        <v>-</v>
      </c>
      <c r="CG42" s="2" t="b">
        <f t="shared" si="180"/>
        <v>0</v>
      </c>
      <c r="CH42" s="2" t="b">
        <f t="shared" si="180"/>
        <v>0</v>
      </c>
      <c r="CI42" t="b">
        <f t="shared" si="180"/>
        <v>0</v>
      </c>
      <c r="CJ42" t="str">
        <f t="shared" si="35"/>
        <v>-</v>
      </c>
      <c r="CK42" s="2" t="b">
        <f t="shared" si="181"/>
        <v>0</v>
      </c>
      <c r="CL42" t="b">
        <f t="shared" si="181"/>
        <v>0</v>
      </c>
      <c r="CM42" t="str">
        <f t="shared" si="36"/>
        <v>-</v>
      </c>
      <c r="CN42" t="b">
        <f t="shared" si="181"/>
        <v>0</v>
      </c>
      <c r="CO42" t="str">
        <f t="shared" si="37"/>
        <v>-</v>
      </c>
      <c r="CP42" s="2" t="b">
        <f t="shared" si="181"/>
        <v>0</v>
      </c>
      <c r="CQ42" t="b">
        <f t="shared" si="182"/>
        <v>0</v>
      </c>
      <c r="CR42" t="str">
        <f t="shared" si="38"/>
        <v>-</v>
      </c>
      <c r="CS42" s="2" t="b">
        <f t="shared" si="182"/>
        <v>0</v>
      </c>
      <c r="CT42" t="b">
        <f t="shared" si="182"/>
        <v>0</v>
      </c>
      <c r="CU42" t="str">
        <f t="shared" si="39"/>
        <v>-</v>
      </c>
      <c r="CV42" s="2" t="b">
        <f t="shared" si="144"/>
        <v>0</v>
      </c>
      <c r="CW42" t="b">
        <f t="shared" si="40"/>
        <v>0</v>
      </c>
      <c r="CX42" t="str">
        <f t="shared" si="41"/>
        <v>-</v>
      </c>
      <c r="CY42" t="b">
        <f t="shared" si="40"/>
        <v>0</v>
      </c>
      <c r="CZ42" t="str">
        <f t="shared" si="42"/>
        <v>-</v>
      </c>
      <c r="DA42" t="b">
        <f t="shared" si="40"/>
        <v>0</v>
      </c>
      <c r="DB42" t="str">
        <f t="shared" si="43"/>
        <v>-</v>
      </c>
      <c r="DC42" t="b">
        <f t="shared" si="40"/>
        <v>0</v>
      </c>
      <c r="DD42" t="str">
        <f t="shared" si="44"/>
        <v>-</v>
      </c>
      <c r="DE42" s="2" t="b">
        <f t="shared" si="45"/>
        <v>0</v>
      </c>
      <c r="DF42" t="b">
        <f t="shared" si="45"/>
        <v>0</v>
      </c>
      <c r="DG42" t="str">
        <f t="shared" si="46"/>
        <v>-</v>
      </c>
      <c r="DH42" s="2" t="b">
        <f t="shared" si="45"/>
        <v>0</v>
      </c>
      <c r="DI42" t="b">
        <f t="shared" si="45"/>
        <v>0</v>
      </c>
      <c r="DJ42" t="str">
        <f t="shared" si="47"/>
        <v>-</v>
      </c>
      <c r="DK42" t="b">
        <f t="shared" si="48"/>
        <v>0</v>
      </c>
      <c r="DL42" t="str">
        <f t="shared" si="49"/>
        <v>-</v>
      </c>
      <c r="DM42" s="2" t="b">
        <f t="shared" si="48"/>
        <v>0</v>
      </c>
      <c r="DN42" s="2" t="b">
        <f t="shared" si="48"/>
        <v>0</v>
      </c>
      <c r="DO42" s="2" t="b">
        <f t="shared" si="48"/>
        <v>0</v>
      </c>
      <c r="DP42" s="2" t="b">
        <f t="shared" si="50"/>
        <v>0</v>
      </c>
      <c r="DQ42" s="2" t="b">
        <f t="shared" si="50"/>
        <v>0</v>
      </c>
      <c r="DR42" s="2" t="b">
        <f t="shared" si="50"/>
        <v>0</v>
      </c>
      <c r="DS42" s="2" t="b">
        <f t="shared" si="50"/>
        <v>0</v>
      </c>
      <c r="DT42" t="b">
        <f t="shared" si="87"/>
        <v>0</v>
      </c>
      <c r="DU42" t="str">
        <f t="shared" si="51"/>
        <v>-</v>
      </c>
      <c r="DV42" t="b">
        <f t="shared" si="52"/>
        <v>0</v>
      </c>
      <c r="DW42" t="str">
        <f t="shared" si="53"/>
        <v>-</v>
      </c>
      <c r="DX42" s="2" t="b">
        <f t="shared" si="52"/>
        <v>0</v>
      </c>
      <c r="DY42" s="2" t="b">
        <f t="shared" si="52"/>
        <v>0</v>
      </c>
      <c r="DZ42" s="2" t="b">
        <f t="shared" si="52"/>
        <v>0</v>
      </c>
      <c r="EA42" t="b">
        <f t="shared" si="68"/>
        <v>0</v>
      </c>
      <c r="EC42" t="b">
        <f t="shared" si="68"/>
        <v>0</v>
      </c>
      <c r="ED42" t="b">
        <f t="shared" si="68"/>
        <v>0</v>
      </c>
      <c r="EE42" t="b">
        <f t="shared" si="68"/>
        <v>0</v>
      </c>
      <c r="EF42" s="2" t="b">
        <f t="shared" si="77"/>
        <v>0</v>
      </c>
      <c r="EG42" t="b">
        <f t="shared" si="54"/>
        <v>0</v>
      </c>
      <c r="EH42" s="2" t="b">
        <f t="shared" si="54"/>
        <v>0</v>
      </c>
      <c r="EI42" s="2" t="b">
        <f t="shared" si="54"/>
        <v>0</v>
      </c>
      <c r="EJ42" s="2" t="b">
        <f t="shared" si="54"/>
        <v>0</v>
      </c>
      <c r="EK42" t="b">
        <f t="shared" si="55"/>
        <v>0</v>
      </c>
      <c r="EL42" s="2" t="b">
        <f t="shared" si="55"/>
        <v>0</v>
      </c>
      <c r="EM42" s="2" t="b">
        <f t="shared" si="55"/>
        <v>0</v>
      </c>
      <c r="EN42" s="2" t="b">
        <f t="shared" si="55"/>
        <v>0</v>
      </c>
      <c r="EO42" s="2" t="b">
        <f t="shared" si="56"/>
        <v>0</v>
      </c>
      <c r="EP42" s="2" t="b">
        <f t="shared" si="56"/>
        <v>0</v>
      </c>
      <c r="EQ42" s="2" t="b">
        <f t="shared" si="56"/>
        <v>0</v>
      </c>
      <c r="ER42" s="2" t="b">
        <f t="shared" si="56"/>
        <v>0</v>
      </c>
      <c r="ES42" t="b">
        <f t="shared" si="57"/>
        <v>0</v>
      </c>
      <c r="ET42" s="2" t="b">
        <f t="shared" si="57"/>
        <v>0</v>
      </c>
      <c r="EU42" t="b">
        <f t="shared" si="57"/>
        <v>0</v>
      </c>
      <c r="EV42" t="b">
        <f t="shared" si="57"/>
        <v>0</v>
      </c>
      <c r="EW42" t="b">
        <f t="shared" si="58"/>
        <v>0</v>
      </c>
      <c r="EX42" t="b">
        <f t="shared" si="58"/>
        <v>0</v>
      </c>
      <c r="EY42" t="b">
        <f t="shared" si="58"/>
        <v>0</v>
      </c>
      <c r="EZ42" t="b">
        <f t="shared" si="58"/>
        <v>0</v>
      </c>
      <c r="FA42" t="b">
        <f t="shared" si="59"/>
        <v>0</v>
      </c>
      <c r="FD42" t="s">
        <v>253</v>
      </c>
    </row>
    <row r="43" spans="1:160">
      <c r="A43" t="s">
        <v>169</v>
      </c>
      <c r="B43">
        <v>3</v>
      </c>
      <c r="C43" t="s">
        <v>160</v>
      </c>
      <c r="D43">
        <v>4</v>
      </c>
      <c r="E43" t="s">
        <v>80</v>
      </c>
      <c r="F43">
        <v>0</v>
      </c>
      <c r="G43" t="s">
        <v>69</v>
      </c>
      <c r="H43">
        <v>0</v>
      </c>
      <c r="I43" t="s">
        <v>69</v>
      </c>
      <c r="K43" t="b">
        <f t="shared" si="0"/>
        <v>0</v>
      </c>
      <c r="L43" t="str">
        <f t="shared" si="1"/>
        <v>-</v>
      </c>
      <c r="M43" t="b">
        <f t="shared" si="2"/>
        <v>0</v>
      </c>
      <c r="N43" t="str">
        <f t="shared" si="3"/>
        <v>-</v>
      </c>
      <c r="O43" t="b">
        <f t="shared" si="4"/>
        <v>0</v>
      </c>
      <c r="P43" t="str">
        <f t="shared" si="3"/>
        <v>-</v>
      </c>
      <c r="Q43" t="b">
        <f t="shared" si="5"/>
        <v>0</v>
      </c>
      <c r="R43" t="str">
        <f t="shared" ref="R43" si="344">IF(Q43,$A43,"-")</f>
        <v>-</v>
      </c>
      <c r="S43" t="b">
        <f t="shared" si="5"/>
        <v>0</v>
      </c>
      <c r="T43" t="str">
        <f t="shared" si="7"/>
        <v>-</v>
      </c>
      <c r="U43" t="b">
        <f t="shared" si="5"/>
        <v>0</v>
      </c>
      <c r="V43" t="str">
        <f t="shared" si="7"/>
        <v>-</v>
      </c>
      <c r="W43" t="b">
        <f t="shared" si="5"/>
        <v>0</v>
      </c>
      <c r="X43" t="str">
        <f t="shared" ref="X43" si="345">IF(W43,$A43,"-")</f>
        <v>-</v>
      </c>
      <c r="Y43" s="2" t="b">
        <f t="shared" si="9"/>
        <v>0</v>
      </c>
      <c r="Z43" t="b">
        <f t="shared" si="9"/>
        <v>0</v>
      </c>
      <c r="AA43" t="str">
        <f t="shared" si="10"/>
        <v>-</v>
      </c>
      <c r="AB43" t="b">
        <f t="shared" si="9"/>
        <v>0</v>
      </c>
      <c r="AC43" t="str">
        <f t="shared" si="10"/>
        <v>-</v>
      </c>
      <c r="AD43" t="b">
        <f t="shared" si="9"/>
        <v>0</v>
      </c>
      <c r="AE43" t="str">
        <f t="shared" ref="AE43" si="346">IF(AD43,$A43,"-")</f>
        <v>-</v>
      </c>
      <c r="AF43" s="2" t="b">
        <f t="shared" si="12"/>
        <v>0</v>
      </c>
      <c r="AG43" t="b">
        <f t="shared" si="12"/>
        <v>0</v>
      </c>
      <c r="AH43" t="str">
        <f t="shared" si="13"/>
        <v>-</v>
      </c>
      <c r="AI43" s="2" t="b">
        <f t="shared" si="12"/>
        <v>0</v>
      </c>
      <c r="AJ43" t="b">
        <f t="shared" si="12"/>
        <v>0</v>
      </c>
      <c r="AK43" t="str">
        <f t="shared" si="14"/>
        <v>-</v>
      </c>
      <c r="AL43" t="b">
        <f t="shared" si="15"/>
        <v>0</v>
      </c>
      <c r="AM43" t="str">
        <f t="shared" si="14"/>
        <v>-</v>
      </c>
      <c r="AN43" s="2" t="b">
        <f t="shared" si="15"/>
        <v>0</v>
      </c>
      <c r="AO43" s="2" t="b">
        <f t="shared" si="15"/>
        <v>0</v>
      </c>
      <c r="AP43" t="b">
        <f t="shared" si="15"/>
        <v>0</v>
      </c>
      <c r="AQ43" t="str">
        <f t="shared" ref="AQ43" si="347">IF(AP43,$A43,"-")</f>
        <v>-</v>
      </c>
      <c r="AR43" t="b">
        <f t="shared" si="82"/>
        <v>0</v>
      </c>
      <c r="AS43" t="str">
        <f t="shared" ref="AS43" si="348">IF(AR43,$A43,"-")</f>
        <v>-</v>
      </c>
      <c r="AT43" t="b">
        <f t="shared" si="18"/>
        <v>0</v>
      </c>
      <c r="AU43" t="str">
        <f t="shared" ref="AU43" si="349">IF(AT43,$A43,"-")</f>
        <v>-</v>
      </c>
      <c r="AV43" t="b">
        <f t="shared" si="18"/>
        <v>0</v>
      </c>
      <c r="AW43" t="str">
        <f t="shared" ref="AW43" si="350">IF(AV43,$A43,"-")</f>
        <v>-</v>
      </c>
      <c r="AX43" s="2" t="b">
        <f t="shared" si="18"/>
        <v>0</v>
      </c>
      <c r="AY43" t="b">
        <f t="shared" si="18"/>
        <v>0</v>
      </c>
      <c r="AZ43" t="str">
        <f t="shared" si="21"/>
        <v>-</v>
      </c>
      <c r="BA43" s="2" t="b">
        <f t="shared" si="22"/>
        <v>0</v>
      </c>
      <c r="BB43" t="b">
        <f t="shared" si="22"/>
        <v>0</v>
      </c>
      <c r="BC43" t="str">
        <f t="shared" si="23"/>
        <v>-</v>
      </c>
      <c r="BD43" t="b">
        <f t="shared" si="22"/>
        <v>0</v>
      </c>
      <c r="BE43" t="str">
        <f t="shared" si="24"/>
        <v>-</v>
      </c>
      <c r="BF43" s="2" t="b">
        <f t="shared" si="22"/>
        <v>0</v>
      </c>
      <c r="BG43" s="2" t="b">
        <f t="shared" si="25"/>
        <v>0</v>
      </c>
      <c r="BH43" s="2" t="b">
        <f t="shared" si="25"/>
        <v>0</v>
      </c>
      <c r="BI43" t="b">
        <f t="shared" si="25"/>
        <v>0</v>
      </c>
      <c r="BJ43" t="str">
        <f t="shared" si="26"/>
        <v>-</v>
      </c>
      <c r="BK43" s="2" t="b">
        <f t="shared" si="25"/>
        <v>0</v>
      </c>
      <c r="BL43" s="2" t="b">
        <f t="shared" si="86"/>
        <v>0</v>
      </c>
      <c r="BM43" s="2" t="b">
        <f t="shared" si="27"/>
        <v>0</v>
      </c>
      <c r="BN43" t="b">
        <f t="shared" si="27"/>
        <v>0</v>
      </c>
      <c r="BO43" t="str">
        <f t="shared" si="28"/>
        <v>-</v>
      </c>
      <c r="BP43" t="b">
        <f t="shared" si="27"/>
        <v>0</v>
      </c>
      <c r="BQ43" t="str">
        <f t="shared" si="29"/>
        <v>-</v>
      </c>
      <c r="BR43" t="b">
        <f t="shared" si="27"/>
        <v>0</v>
      </c>
      <c r="BS43" t="str">
        <f t="shared" si="30"/>
        <v>-</v>
      </c>
      <c r="BT43" s="2" t="b">
        <f t="shared" si="67"/>
        <v>0</v>
      </c>
      <c r="BU43" s="2" t="b">
        <f t="shared" si="67"/>
        <v>0</v>
      </c>
      <c r="BV43" s="2" t="b">
        <f t="shared" si="67"/>
        <v>0</v>
      </c>
      <c r="BW43" s="2" t="b">
        <f t="shared" si="67"/>
        <v>0</v>
      </c>
      <c r="BX43" s="2" t="b">
        <f t="shared" si="76"/>
        <v>0</v>
      </c>
      <c r="BY43" s="2" t="b">
        <f t="shared" si="76"/>
        <v>0</v>
      </c>
      <c r="BZ43" t="b">
        <f t="shared" si="76"/>
        <v>0</v>
      </c>
      <c r="CA43" t="str">
        <f t="shared" si="32"/>
        <v>-</v>
      </c>
      <c r="CB43" s="2" t="b">
        <f t="shared" si="76"/>
        <v>0</v>
      </c>
      <c r="CC43" t="b">
        <f t="shared" si="76"/>
        <v>0</v>
      </c>
      <c r="CD43" t="str">
        <f t="shared" si="33"/>
        <v>-</v>
      </c>
      <c r="CE43" t="b">
        <f t="shared" si="180"/>
        <v>0</v>
      </c>
      <c r="CF43" t="str">
        <f t="shared" si="34"/>
        <v>-</v>
      </c>
      <c r="CG43" s="2" t="b">
        <f t="shared" si="180"/>
        <v>0</v>
      </c>
      <c r="CH43" s="2" t="b">
        <f t="shared" si="180"/>
        <v>0</v>
      </c>
      <c r="CI43" t="b">
        <f t="shared" si="180"/>
        <v>0</v>
      </c>
      <c r="CJ43" t="str">
        <f t="shared" si="35"/>
        <v>-</v>
      </c>
      <c r="CK43" s="2" t="b">
        <f t="shared" si="181"/>
        <v>0</v>
      </c>
      <c r="CL43" t="b">
        <f t="shared" si="181"/>
        <v>0</v>
      </c>
      <c r="CM43" t="str">
        <f t="shared" si="36"/>
        <v>-</v>
      </c>
      <c r="CN43" t="b">
        <f t="shared" si="181"/>
        <v>0</v>
      </c>
      <c r="CO43" t="str">
        <f t="shared" si="37"/>
        <v>-</v>
      </c>
      <c r="CP43" s="2" t="b">
        <f t="shared" si="181"/>
        <v>0</v>
      </c>
      <c r="CQ43" t="b">
        <f t="shared" si="182"/>
        <v>0</v>
      </c>
      <c r="CR43" t="str">
        <f t="shared" si="38"/>
        <v>-</v>
      </c>
      <c r="CS43" s="2" t="b">
        <f t="shared" si="182"/>
        <v>0</v>
      </c>
      <c r="CT43" t="b">
        <f t="shared" si="182"/>
        <v>0</v>
      </c>
      <c r="CU43" t="str">
        <f t="shared" si="39"/>
        <v>-</v>
      </c>
      <c r="CV43" s="2" t="b">
        <f t="shared" si="144"/>
        <v>0</v>
      </c>
      <c r="CW43" t="b">
        <f t="shared" si="40"/>
        <v>0</v>
      </c>
      <c r="CX43" t="str">
        <f t="shared" si="41"/>
        <v>-</v>
      </c>
      <c r="CY43" t="b">
        <f t="shared" si="40"/>
        <v>0</v>
      </c>
      <c r="CZ43" t="str">
        <f t="shared" si="42"/>
        <v>-</v>
      </c>
      <c r="DA43" t="b">
        <f t="shared" si="40"/>
        <v>0</v>
      </c>
      <c r="DB43" t="str">
        <f t="shared" si="43"/>
        <v>-</v>
      </c>
      <c r="DC43" t="b">
        <f t="shared" si="40"/>
        <v>0</v>
      </c>
      <c r="DD43" t="str">
        <f t="shared" si="44"/>
        <v>-</v>
      </c>
      <c r="DE43" s="2" t="b">
        <f t="shared" si="45"/>
        <v>0</v>
      </c>
      <c r="DF43" t="b">
        <f t="shared" si="45"/>
        <v>0</v>
      </c>
      <c r="DG43" t="str">
        <f t="shared" si="46"/>
        <v>-</v>
      </c>
      <c r="DH43" s="2" t="b">
        <f t="shared" si="45"/>
        <v>0</v>
      </c>
      <c r="DI43" t="b">
        <f t="shared" si="45"/>
        <v>0</v>
      </c>
      <c r="DJ43" t="str">
        <f t="shared" si="47"/>
        <v>-</v>
      </c>
      <c r="DK43" t="b">
        <f t="shared" si="48"/>
        <v>0</v>
      </c>
      <c r="DL43" t="str">
        <f t="shared" si="49"/>
        <v>-</v>
      </c>
      <c r="DM43" s="2" t="b">
        <f t="shared" si="48"/>
        <v>0</v>
      </c>
      <c r="DN43" s="2" t="b">
        <f t="shared" si="48"/>
        <v>0</v>
      </c>
      <c r="DO43" s="2" t="b">
        <f t="shared" si="48"/>
        <v>0</v>
      </c>
      <c r="DP43" s="2" t="b">
        <f t="shared" si="50"/>
        <v>0</v>
      </c>
      <c r="DQ43" s="2" t="b">
        <f t="shared" si="50"/>
        <v>0</v>
      </c>
      <c r="DR43" s="2" t="b">
        <f t="shared" si="50"/>
        <v>0</v>
      </c>
      <c r="DS43" s="2" t="b">
        <f t="shared" si="50"/>
        <v>0</v>
      </c>
      <c r="DT43" t="b">
        <f t="shared" si="87"/>
        <v>0</v>
      </c>
      <c r="DU43" t="str">
        <f t="shared" si="51"/>
        <v>-</v>
      </c>
      <c r="DV43" t="b">
        <f t="shared" si="52"/>
        <v>0</v>
      </c>
      <c r="DW43" t="str">
        <f t="shared" si="53"/>
        <v>-</v>
      </c>
      <c r="DX43" s="2" t="b">
        <f t="shared" si="52"/>
        <v>0</v>
      </c>
      <c r="DY43" s="2" t="b">
        <f t="shared" si="52"/>
        <v>0</v>
      </c>
      <c r="DZ43" s="2" t="b">
        <f t="shared" si="52"/>
        <v>0</v>
      </c>
      <c r="EA43" t="b">
        <f t="shared" si="68"/>
        <v>0</v>
      </c>
      <c r="EC43" t="b">
        <f t="shared" si="68"/>
        <v>0</v>
      </c>
      <c r="ED43" t="b">
        <f t="shared" si="68"/>
        <v>0</v>
      </c>
      <c r="EE43" t="b">
        <f t="shared" si="68"/>
        <v>0</v>
      </c>
      <c r="EF43" s="2" t="b">
        <f t="shared" si="77"/>
        <v>0</v>
      </c>
      <c r="EG43" t="b">
        <f t="shared" si="54"/>
        <v>0</v>
      </c>
      <c r="EH43" s="2" t="b">
        <f t="shared" si="54"/>
        <v>0</v>
      </c>
      <c r="EI43" s="2" t="b">
        <f t="shared" si="54"/>
        <v>0</v>
      </c>
      <c r="EJ43" s="2" t="b">
        <f t="shared" si="54"/>
        <v>0</v>
      </c>
      <c r="EK43" t="b">
        <f t="shared" si="55"/>
        <v>0</v>
      </c>
      <c r="EL43" s="2" t="b">
        <f t="shared" si="55"/>
        <v>0</v>
      </c>
      <c r="EM43" s="2" t="b">
        <f t="shared" si="55"/>
        <v>0</v>
      </c>
      <c r="EN43" s="2" t="b">
        <f t="shared" si="55"/>
        <v>0</v>
      </c>
      <c r="EO43" s="2" t="b">
        <f t="shared" si="56"/>
        <v>0</v>
      </c>
      <c r="EP43" s="2" t="b">
        <f t="shared" si="56"/>
        <v>0</v>
      </c>
      <c r="EQ43" s="2" t="b">
        <f t="shared" si="56"/>
        <v>0</v>
      </c>
      <c r="ER43" s="2" t="b">
        <f t="shared" si="56"/>
        <v>0</v>
      </c>
      <c r="ES43" t="b">
        <f t="shared" si="57"/>
        <v>0</v>
      </c>
      <c r="ET43" s="2" t="b">
        <f t="shared" si="57"/>
        <v>0</v>
      </c>
      <c r="EU43" t="b">
        <f t="shared" si="57"/>
        <v>0</v>
      </c>
      <c r="EV43" t="b">
        <f t="shared" si="57"/>
        <v>0</v>
      </c>
      <c r="EW43" t="b">
        <f t="shared" si="58"/>
        <v>0</v>
      </c>
      <c r="EX43" t="b">
        <f t="shared" si="58"/>
        <v>0</v>
      </c>
      <c r="EY43" t="b">
        <f t="shared" si="58"/>
        <v>0</v>
      </c>
      <c r="EZ43" t="b">
        <f t="shared" si="58"/>
        <v>0</v>
      </c>
      <c r="FA43" t="b">
        <f t="shared" si="59"/>
        <v>0</v>
      </c>
      <c r="FD43" t="s">
        <v>402</v>
      </c>
    </row>
    <row r="44" spans="1:160">
      <c r="A44" t="s">
        <v>187</v>
      </c>
      <c r="B44">
        <v>2</v>
      </c>
      <c r="C44" t="s">
        <v>124</v>
      </c>
      <c r="D44">
        <v>0</v>
      </c>
      <c r="E44" t="s">
        <v>69</v>
      </c>
      <c r="F44">
        <v>0</v>
      </c>
      <c r="G44" t="s">
        <v>69</v>
      </c>
      <c r="H44">
        <v>0</v>
      </c>
      <c r="I44" t="s">
        <v>69</v>
      </c>
      <c r="K44" t="b">
        <f t="shared" si="0"/>
        <v>0</v>
      </c>
      <c r="L44" t="str">
        <f t="shared" si="1"/>
        <v>-</v>
      </c>
      <c r="M44" t="b">
        <f t="shared" si="2"/>
        <v>0</v>
      </c>
      <c r="N44" t="str">
        <f t="shared" si="3"/>
        <v>-</v>
      </c>
      <c r="O44" t="b">
        <f t="shared" si="4"/>
        <v>0</v>
      </c>
      <c r="P44" t="str">
        <f t="shared" si="3"/>
        <v>-</v>
      </c>
      <c r="Q44" t="b">
        <f t="shared" si="5"/>
        <v>0</v>
      </c>
      <c r="R44" t="str">
        <f t="shared" ref="R44" si="351">IF(Q44,$A44,"-")</f>
        <v>-</v>
      </c>
      <c r="S44" t="b">
        <f t="shared" si="5"/>
        <v>0</v>
      </c>
      <c r="T44" t="str">
        <f t="shared" si="7"/>
        <v>-</v>
      </c>
      <c r="U44" t="b">
        <f t="shared" si="5"/>
        <v>0</v>
      </c>
      <c r="V44" t="str">
        <f t="shared" si="7"/>
        <v>-</v>
      </c>
      <c r="W44" t="b">
        <f t="shared" si="5"/>
        <v>0</v>
      </c>
      <c r="X44" t="str">
        <f t="shared" ref="X44" si="352">IF(W44,$A44,"-")</f>
        <v>-</v>
      </c>
      <c r="Y44" s="2" t="b">
        <f t="shared" si="9"/>
        <v>0</v>
      </c>
      <c r="Z44" t="b">
        <f t="shared" si="9"/>
        <v>0</v>
      </c>
      <c r="AA44" t="str">
        <f t="shared" si="10"/>
        <v>-</v>
      </c>
      <c r="AB44" t="b">
        <f t="shared" si="9"/>
        <v>0</v>
      </c>
      <c r="AC44" t="str">
        <f t="shared" si="10"/>
        <v>-</v>
      </c>
      <c r="AD44" t="b">
        <f t="shared" si="9"/>
        <v>0</v>
      </c>
      <c r="AE44" t="str">
        <f t="shared" ref="AE44" si="353">IF(AD44,$A44,"-")</f>
        <v>-</v>
      </c>
      <c r="AF44" s="2" t="b">
        <f t="shared" si="12"/>
        <v>0</v>
      </c>
      <c r="AG44" t="b">
        <f t="shared" si="12"/>
        <v>0</v>
      </c>
      <c r="AH44" t="str">
        <f t="shared" si="13"/>
        <v>-</v>
      </c>
      <c r="AI44" s="2" t="b">
        <f t="shared" si="12"/>
        <v>0</v>
      </c>
      <c r="AJ44" t="b">
        <f t="shared" si="12"/>
        <v>0</v>
      </c>
      <c r="AK44" t="str">
        <f t="shared" si="14"/>
        <v>-</v>
      </c>
      <c r="AL44" t="b">
        <f t="shared" si="15"/>
        <v>0</v>
      </c>
      <c r="AM44" t="str">
        <f t="shared" si="14"/>
        <v>-</v>
      </c>
      <c r="AN44" s="2" t="b">
        <f t="shared" si="15"/>
        <v>0</v>
      </c>
      <c r="AO44" s="2" t="b">
        <f t="shared" si="15"/>
        <v>0</v>
      </c>
      <c r="AP44" t="b">
        <f t="shared" si="15"/>
        <v>0</v>
      </c>
      <c r="AQ44" t="str">
        <f t="shared" ref="AQ44" si="354">IF(AP44,$A44,"-")</f>
        <v>-</v>
      </c>
      <c r="AR44" t="b">
        <f t="shared" si="82"/>
        <v>0</v>
      </c>
      <c r="AS44" t="str">
        <f t="shared" ref="AS44" si="355">IF(AR44,$A44,"-")</f>
        <v>-</v>
      </c>
      <c r="AT44" t="b">
        <f t="shared" si="18"/>
        <v>0</v>
      </c>
      <c r="AU44" t="str">
        <f t="shared" ref="AU44" si="356">IF(AT44,$A44,"-")</f>
        <v>-</v>
      </c>
      <c r="AV44" t="b">
        <f t="shared" si="18"/>
        <v>0</v>
      </c>
      <c r="AW44" t="str">
        <f t="shared" ref="AW44" si="357">IF(AV44,$A44,"-")</f>
        <v>-</v>
      </c>
      <c r="AX44" s="2" t="b">
        <f t="shared" si="18"/>
        <v>0</v>
      </c>
      <c r="AY44" t="b">
        <f t="shared" si="18"/>
        <v>0</v>
      </c>
      <c r="AZ44" t="str">
        <f t="shared" si="21"/>
        <v>-</v>
      </c>
      <c r="BA44" s="2" t="b">
        <f t="shared" si="22"/>
        <v>0</v>
      </c>
      <c r="BB44" t="b">
        <f t="shared" si="22"/>
        <v>0</v>
      </c>
      <c r="BC44" t="str">
        <f t="shared" si="23"/>
        <v>-</v>
      </c>
      <c r="BD44" t="b">
        <f t="shared" si="22"/>
        <v>0</v>
      </c>
      <c r="BE44" t="str">
        <f t="shared" si="24"/>
        <v>-</v>
      </c>
      <c r="BF44" s="2" t="b">
        <f t="shared" si="22"/>
        <v>0</v>
      </c>
      <c r="BG44" s="2" t="b">
        <f t="shared" si="25"/>
        <v>0</v>
      </c>
      <c r="BH44" s="2" t="b">
        <f t="shared" si="25"/>
        <v>0</v>
      </c>
      <c r="BI44" t="b">
        <f t="shared" si="25"/>
        <v>0</v>
      </c>
      <c r="BJ44" t="str">
        <f t="shared" si="26"/>
        <v>-</v>
      </c>
      <c r="BK44" s="2" t="b">
        <f t="shared" si="25"/>
        <v>0</v>
      </c>
      <c r="BL44" s="2" t="b">
        <f t="shared" si="86"/>
        <v>0</v>
      </c>
      <c r="BM44" s="2" t="b">
        <f t="shared" si="27"/>
        <v>0</v>
      </c>
      <c r="BN44" t="b">
        <f t="shared" si="27"/>
        <v>0</v>
      </c>
      <c r="BO44" t="str">
        <f t="shared" si="28"/>
        <v>-</v>
      </c>
      <c r="BP44" t="b">
        <f t="shared" si="27"/>
        <v>0</v>
      </c>
      <c r="BQ44" t="str">
        <f t="shared" si="29"/>
        <v>-</v>
      </c>
      <c r="BR44" t="b">
        <f t="shared" si="27"/>
        <v>0</v>
      </c>
      <c r="BS44" t="str">
        <f t="shared" si="30"/>
        <v>-</v>
      </c>
      <c r="BT44" s="2" t="b">
        <f t="shared" si="67"/>
        <v>0</v>
      </c>
      <c r="BU44" s="2" t="b">
        <f t="shared" si="67"/>
        <v>0</v>
      </c>
      <c r="BV44" s="2" t="b">
        <f t="shared" si="67"/>
        <v>0</v>
      </c>
      <c r="BW44" s="2" t="b">
        <f t="shared" si="67"/>
        <v>0</v>
      </c>
      <c r="BX44" s="2" t="b">
        <f t="shared" si="76"/>
        <v>0</v>
      </c>
      <c r="BY44" s="2" t="b">
        <f t="shared" si="76"/>
        <v>0</v>
      </c>
      <c r="BZ44" t="b">
        <f t="shared" si="76"/>
        <v>0</v>
      </c>
      <c r="CA44" t="str">
        <f t="shared" si="32"/>
        <v>-</v>
      </c>
      <c r="CB44" s="2" t="b">
        <f t="shared" si="76"/>
        <v>0</v>
      </c>
      <c r="CC44" t="b">
        <f t="shared" si="76"/>
        <v>0</v>
      </c>
      <c r="CD44" t="str">
        <f t="shared" si="33"/>
        <v>-</v>
      </c>
      <c r="CE44" t="b">
        <f t="shared" si="180"/>
        <v>0</v>
      </c>
      <c r="CF44" t="str">
        <f t="shared" si="34"/>
        <v>-</v>
      </c>
      <c r="CG44" s="2" t="b">
        <f t="shared" si="180"/>
        <v>0</v>
      </c>
      <c r="CH44" s="2" t="b">
        <f t="shared" si="180"/>
        <v>0</v>
      </c>
      <c r="CI44" t="b">
        <f t="shared" si="180"/>
        <v>0</v>
      </c>
      <c r="CJ44" t="str">
        <f t="shared" si="35"/>
        <v>-</v>
      </c>
      <c r="CK44" s="2" t="b">
        <f t="shared" si="181"/>
        <v>0</v>
      </c>
      <c r="CL44" t="b">
        <f t="shared" si="181"/>
        <v>0</v>
      </c>
      <c r="CM44" t="str">
        <f t="shared" si="36"/>
        <v>-</v>
      </c>
      <c r="CN44" t="b">
        <f t="shared" si="181"/>
        <v>0</v>
      </c>
      <c r="CO44" t="str">
        <f t="shared" si="37"/>
        <v>-</v>
      </c>
      <c r="CP44" s="2" t="b">
        <f t="shared" si="181"/>
        <v>0</v>
      </c>
      <c r="CQ44" t="b">
        <f t="shared" si="182"/>
        <v>0</v>
      </c>
      <c r="CR44" t="str">
        <f t="shared" si="38"/>
        <v>-</v>
      </c>
      <c r="CS44" s="2" t="b">
        <f t="shared" si="182"/>
        <v>0</v>
      </c>
      <c r="CT44" t="b">
        <f t="shared" si="182"/>
        <v>0</v>
      </c>
      <c r="CU44" t="str">
        <f t="shared" si="39"/>
        <v>-</v>
      </c>
      <c r="CV44" s="2" t="b">
        <f t="shared" si="144"/>
        <v>0</v>
      </c>
      <c r="CW44" t="b">
        <f t="shared" si="40"/>
        <v>0</v>
      </c>
      <c r="CX44" t="str">
        <f t="shared" si="41"/>
        <v>-</v>
      </c>
      <c r="CY44" t="b">
        <f t="shared" si="40"/>
        <v>0</v>
      </c>
      <c r="CZ44" t="str">
        <f t="shared" si="42"/>
        <v>-</v>
      </c>
      <c r="DA44" t="b">
        <f t="shared" si="40"/>
        <v>0</v>
      </c>
      <c r="DB44" t="str">
        <f t="shared" si="43"/>
        <v>-</v>
      </c>
      <c r="DC44" t="b">
        <f t="shared" si="40"/>
        <v>0</v>
      </c>
      <c r="DD44" t="str">
        <f t="shared" si="44"/>
        <v>-</v>
      </c>
      <c r="DE44" s="2" t="b">
        <f t="shared" si="45"/>
        <v>0</v>
      </c>
      <c r="DF44" t="b">
        <f t="shared" si="45"/>
        <v>0</v>
      </c>
      <c r="DG44" t="str">
        <f t="shared" si="46"/>
        <v>-</v>
      </c>
      <c r="DH44" s="2" t="b">
        <f t="shared" si="45"/>
        <v>0</v>
      </c>
      <c r="DI44" t="b">
        <f t="shared" si="45"/>
        <v>0</v>
      </c>
      <c r="DJ44" t="str">
        <f t="shared" si="47"/>
        <v>-</v>
      </c>
      <c r="DK44" t="b">
        <f t="shared" si="48"/>
        <v>0</v>
      </c>
      <c r="DL44" t="str">
        <f t="shared" si="49"/>
        <v>-</v>
      </c>
      <c r="DM44" s="2" t="b">
        <f t="shared" si="48"/>
        <v>0</v>
      </c>
      <c r="DN44" s="2" t="b">
        <f t="shared" si="48"/>
        <v>0</v>
      </c>
      <c r="DO44" s="2" t="b">
        <f t="shared" si="48"/>
        <v>0</v>
      </c>
      <c r="DP44" s="2" t="b">
        <f t="shared" si="50"/>
        <v>0</v>
      </c>
      <c r="DQ44" s="2" t="b">
        <f t="shared" si="50"/>
        <v>0</v>
      </c>
      <c r="DR44" s="2" t="b">
        <f t="shared" si="50"/>
        <v>0</v>
      </c>
      <c r="DS44" s="2" t="b">
        <f t="shared" si="50"/>
        <v>0</v>
      </c>
      <c r="DT44" t="b">
        <f t="shared" si="87"/>
        <v>0</v>
      </c>
      <c r="DU44" t="str">
        <f t="shared" si="51"/>
        <v>-</v>
      </c>
      <c r="DV44" t="b">
        <f t="shared" si="52"/>
        <v>0</v>
      </c>
      <c r="DW44" t="str">
        <f t="shared" si="53"/>
        <v>-</v>
      </c>
      <c r="DX44" s="2" t="b">
        <f t="shared" si="52"/>
        <v>0</v>
      </c>
      <c r="DY44" s="2" t="b">
        <f t="shared" si="52"/>
        <v>0</v>
      </c>
      <c r="DZ44" s="2" t="b">
        <f t="shared" si="52"/>
        <v>0</v>
      </c>
      <c r="EA44" t="b">
        <f t="shared" si="68"/>
        <v>0</v>
      </c>
      <c r="EC44" t="b">
        <f t="shared" si="68"/>
        <v>0</v>
      </c>
      <c r="ED44" t="b">
        <f t="shared" si="68"/>
        <v>0</v>
      </c>
      <c r="EE44" t="b">
        <f t="shared" si="68"/>
        <v>0</v>
      </c>
      <c r="EF44" s="2" t="b">
        <f t="shared" si="77"/>
        <v>0</v>
      </c>
      <c r="EG44" t="b">
        <f t="shared" si="54"/>
        <v>0</v>
      </c>
      <c r="EH44" s="2" t="b">
        <f t="shared" si="54"/>
        <v>0</v>
      </c>
      <c r="EI44" s="2" t="b">
        <f t="shared" si="54"/>
        <v>0</v>
      </c>
      <c r="EJ44" s="2" t="b">
        <f t="shared" si="54"/>
        <v>0</v>
      </c>
      <c r="EK44" t="b">
        <f t="shared" si="55"/>
        <v>0</v>
      </c>
      <c r="EL44" s="2" t="b">
        <f t="shared" si="55"/>
        <v>0</v>
      </c>
      <c r="EM44" s="2" t="b">
        <f t="shared" si="55"/>
        <v>0</v>
      </c>
      <c r="EN44" s="2" t="b">
        <f t="shared" si="55"/>
        <v>0</v>
      </c>
      <c r="EO44" s="2" t="b">
        <f t="shared" si="56"/>
        <v>0</v>
      </c>
      <c r="EP44" s="2" t="b">
        <f t="shared" si="56"/>
        <v>0</v>
      </c>
      <c r="EQ44" s="2" t="b">
        <f t="shared" si="56"/>
        <v>0</v>
      </c>
      <c r="ER44" s="2" t="b">
        <f t="shared" si="56"/>
        <v>0</v>
      </c>
      <c r="ES44" t="b">
        <f t="shared" si="57"/>
        <v>0</v>
      </c>
      <c r="ET44" s="2" t="b">
        <f t="shared" si="57"/>
        <v>0</v>
      </c>
      <c r="EU44" t="b">
        <f t="shared" si="57"/>
        <v>0</v>
      </c>
      <c r="EV44" t="b">
        <f t="shared" si="57"/>
        <v>0</v>
      </c>
      <c r="EW44" t="b">
        <f t="shared" si="58"/>
        <v>0</v>
      </c>
      <c r="EX44" t="b">
        <f t="shared" si="58"/>
        <v>0</v>
      </c>
      <c r="EY44" t="b">
        <f t="shared" si="58"/>
        <v>0</v>
      </c>
      <c r="EZ44" t="b">
        <f t="shared" si="58"/>
        <v>0</v>
      </c>
      <c r="FA44" t="b">
        <f t="shared" si="59"/>
        <v>0</v>
      </c>
      <c r="FD44" t="s">
        <v>215</v>
      </c>
    </row>
    <row r="45" spans="1:160">
      <c r="A45" t="s">
        <v>188</v>
      </c>
      <c r="B45">
        <v>4</v>
      </c>
      <c r="C45" t="s">
        <v>189</v>
      </c>
      <c r="D45">
        <v>0</v>
      </c>
      <c r="E45" t="s">
        <v>69</v>
      </c>
      <c r="F45">
        <v>0</v>
      </c>
      <c r="G45" t="s">
        <v>69</v>
      </c>
      <c r="H45">
        <v>0</v>
      </c>
      <c r="I45" t="s">
        <v>69</v>
      </c>
      <c r="K45" t="b">
        <f t="shared" si="0"/>
        <v>0</v>
      </c>
      <c r="L45" t="str">
        <f t="shared" si="1"/>
        <v>-</v>
      </c>
      <c r="M45" t="b">
        <f t="shared" si="2"/>
        <v>0</v>
      </c>
      <c r="N45" t="str">
        <f t="shared" si="3"/>
        <v>-</v>
      </c>
      <c r="O45" t="b">
        <f t="shared" si="4"/>
        <v>0</v>
      </c>
      <c r="P45" t="str">
        <f t="shared" si="3"/>
        <v>-</v>
      </c>
      <c r="Q45" t="b">
        <f t="shared" si="5"/>
        <v>0</v>
      </c>
      <c r="R45" t="str">
        <f t="shared" ref="R45" si="358">IF(Q45,$A45,"-")</f>
        <v>-</v>
      </c>
      <c r="S45" t="b">
        <f t="shared" si="5"/>
        <v>0</v>
      </c>
      <c r="T45" t="str">
        <f t="shared" si="7"/>
        <v>-</v>
      </c>
      <c r="U45" t="b">
        <f t="shared" si="5"/>
        <v>0</v>
      </c>
      <c r="V45" t="str">
        <f t="shared" si="7"/>
        <v>-</v>
      </c>
      <c r="W45" t="b">
        <f t="shared" si="5"/>
        <v>0</v>
      </c>
      <c r="X45" t="str">
        <f t="shared" ref="X45" si="359">IF(W45,$A45,"-")</f>
        <v>-</v>
      </c>
      <c r="Y45" s="2" t="b">
        <f t="shared" si="9"/>
        <v>0</v>
      </c>
      <c r="Z45" t="b">
        <f t="shared" si="9"/>
        <v>0</v>
      </c>
      <c r="AA45" t="str">
        <f t="shared" si="10"/>
        <v>-</v>
      </c>
      <c r="AB45" t="b">
        <f t="shared" si="9"/>
        <v>0</v>
      </c>
      <c r="AC45" t="str">
        <f t="shared" si="10"/>
        <v>-</v>
      </c>
      <c r="AD45" t="b">
        <f t="shared" si="9"/>
        <v>0</v>
      </c>
      <c r="AE45" t="str">
        <f t="shared" ref="AE45" si="360">IF(AD45,$A45,"-")</f>
        <v>-</v>
      </c>
      <c r="AF45" s="2" t="b">
        <f t="shared" si="12"/>
        <v>0</v>
      </c>
      <c r="AG45" t="b">
        <f t="shared" si="12"/>
        <v>0</v>
      </c>
      <c r="AH45" t="str">
        <f t="shared" si="13"/>
        <v>-</v>
      </c>
      <c r="AI45" s="2" t="b">
        <f t="shared" si="12"/>
        <v>0</v>
      </c>
      <c r="AJ45" t="b">
        <f t="shared" si="12"/>
        <v>0</v>
      </c>
      <c r="AK45" t="str">
        <f t="shared" si="14"/>
        <v>-</v>
      </c>
      <c r="AL45" t="b">
        <f t="shared" si="15"/>
        <v>0</v>
      </c>
      <c r="AM45" t="str">
        <f t="shared" si="14"/>
        <v>-</v>
      </c>
      <c r="AN45" s="2" t="b">
        <f t="shared" si="15"/>
        <v>0</v>
      </c>
      <c r="AO45" s="2" t="b">
        <f t="shared" si="15"/>
        <v>0</v>
      </c>
      <c r="AP45" t="b">
        <f t="shared" si="15"/>
        <v>0</v>
      </c>
      <c r="AQ45" t="str">
        <f t="shared" ref="AQ45" si="361">IF(AP45,$A45,"-")</f>
        <v>-</v>
      </c>
      <c r="AR45" t="b">
        <f t="shared" si="82"/>
        <v>0</v>
      </c>
      <c r="AS45" t="str">
        <f t="shared" ref="AS45" si="362">IF(AR45,$A45,"-")</f>
        <v>-</v>
      </c>
      <c r="AT45" t="b">
        <f t="shared" si="18"/>
        <v>0</v>
      </c>
      <c r="AU45" t="str">
        <f t="shared" ref="AU45" si="363">IF(AT45,$A45,"-")</f>
        <v>-</v>
      </c>
      <c r="AV45" t="b">
        <f t="shared" si="18"/>
        <v>0</v>
      </c>
      <c r="AW45" t="str">
        <f t="shared" ref="AW45" si="364">IF(AV45,$A45,"-")</f>
        <v>-</v>
      </c>
      <c r="AX45" s="2" t="b">
        <f t="shared" si="18"/>
        <v>0</v>
      </c>
      <c r="AY45" t="b">
        <f t="shared" si="18"/>
        <v>0</v>
      </c>
      <c r="AZ45" t="str">
        <f t="shared" si="21"/>
        <v>-</v>
      </c>
      <c r="BA45" s="2" t="b">
        <f t="shared" si="22"/>
        <v>0</v>
      </c>
      <c r="BB45" t="b">
        <f t="shared" si="22"/>
        <v>0</v>
      </c>
      <c r="BC45" t="str">
        <f t="shared" si="23"/>
        <v>-</v>
      </c>
      <c r="BD45" t="b">
        <f t="shared" si="22"/>
        <v>0</v>
      </c>
      <c r="BE45" t="str">
        <f t="shared" si="24"/>
        <v>-</v>
      </c>
      <c r="BF45" s="2" t="b">
        <f t="shared" si="22"/>
        <v>0</v>
      </c>
      <c r="BG45" s="2" t="b">
        <f t="shared" si="25"/>
        <v>0</v>
      </c>
      <c r="BH45" s="2" t="b">
        <f t="shared" si="25"/>
        <v>0</v>
      </c>
      <c r="BI45" t="b">
        <f t="shared" si="25"/>
        <v>0</v>
      </c>
      <c r="BJ45" t="str">
        <f t="shared" si="26"/>
        <v>-</v>
      </c>
      <c r="BK45" s="2" t="b">
        <f t="shared" si="25"/>
        <v>0</v>
      </c>
      <c r="BL45" s="2" t="b">
        <f t="shared" si="86"/>
        <v>0</v>
      </c>
      <c r="BM45" s="2" t="b">
        <f t="shared" si="27"/>
        <v>0</v>
      </c>
      <c r="BN45" t="b">
        <f t="shared" si="27"/>
        <v>0</v>
      </c>
      <c r="BO45" t="str">
        <f t="shared" si="28"/>
        <v>-</v>
      </c>
      <c r="BP45" t="b">
        <f t="shared" si="27"/>
        <v>0</v>
      </c>
      <c r="BQ45" t="str">
        <f t="shared" si="29"/>
        <v>-</v>
      </c>
      <c r="BR45" t="b">
        <f t="shared" si="27"/>
        <v>0</v>
      </c>
      <c r="BS45" t="str">
        <f t="shared" si="30"/>
        <v>-</v>
      </c>
      <c r="BT45" s="2" t="b">
        <f t="shared" si="67"/>
        <v>0</v>
      </c>
      <c r="BU45" s="2" t="b">
        <f t="shared" si="67"/>
        <v>0</v>
      </c>
      <c r="BV45" s="2" t="b">
        <f t="shared" si="67"/>
        <v>0</v>
      </c>
      <c r="BW45" s="2" t="b">
        <f t="shared" si="67"/>
        <v>0</v>
      </c>
      <c r="BX45" s="2" t="b">
        <f t="shared" si="76"/>
        <v>0</v>
      </c>
      <c r="BY45" s="2" t="b">
        <f t="shared" si="76"/>
        <v>0</v>
      </c>
      <c r="BZ45" t="b">
        <f t="shared" si="76"/>
        <v>0</v>
      </c>
      <c r="CA45" t="str">
        <f t="shared" si="32"/>
        <v>-</v>
      </c>
      <c r="CB45" s="2" t="b">
        <f t="shared" si="76"/>
        <v>0</v>
      </c>
      <c r="CC45" t="b">
        <f t="shared" si="76"/>
        <v>0</v>
      </c>
      <c r="CD45" t="str">
        <f t="shared" si="33"/>
        <v>-</v>
      </c>
      <c r="CE45" t="b">
        <f t="shared" si="180"/>
        <v>0</v>
      </c>
      <c r="CF45" t="str">
        <f t="shared" si="34"/>
        <v>-</v>
      </c>
      <c r="CG45" s="2" t="b">
        <f t="shared" si="180"/>
        <v>0</v>
      </c>
      <c r="CH45" s="2" t="b">
        <f t="shared" si="180"/>
        <v>0</v>
      </c>
      <c r="CI45" t="b">
        <f t="shared" si="180"/>
        <v>0</v>
      </c>
      <c r="CJ45" t="str">
        <f t="shared" si="35"/>
        <v>-</v>
      </c>
      <c r="CK45" s="2" t="b">
        <f t="shared" si="181"/>
        <v>0</v>
      </c>
      <c r="CL45" t="b">
        <f t="shared" si="181"/>
        <v>0</v>
      </c>
      <c r="CM45" t="str">
        <f t="shared" si="36"/>
        <v>-</v>
      </c>
      <c r="CN45" t="b">
        <f t="shared" si="181"/>
        <v>0</v>
      </c>
      <c r="CO45" t="str">
        <f t="shared" si="37"/>
        <v>-</v>
      </c>
      <c r="CP45" s="2" t="b">
        <f t="shared" si="181"/>
        <v>0</v>
      </c>
      <c r="CQ45" t="b">
        <f t="shared" si="182"/>
        <v>0</v>
      </c>
      <c r="CR45" t="str">
        <f t="shared" si="38"/>
        <v>-</v>
      </c>
      <c r="CS45" s="2" t="b">
        <f t="shared" si="182"/>
        <v>0</v>
      </c>
      <c r="CT45" t="b">
        <f t="shared" si="182"/>
        <v>0</v>
      </c>
      <c r="CU45" t="str">
        <f t="shared" si="39"/>
        <v>-</v>
      </c>
      <c r="CV45" s="2" t="b">
        <f t="shared" si="144"/>
        <v>0</v>
      </c>
      <c r="CW45" t="b">
        <f t="shared" si="40"/>
        <v>0</v>
      </c>
      <c r="CX45" t="str">
        <f t="shared" si="41"/>
        <v>-</v>
      </c>
      <c r="CY45" t="b">
        <f t="shared" si="40"/>
        <v>0</v>
      </c>
      <c r="CZ45" t="str">
        <f t="shared" si="42"/>
        <v>-</v>
      </c>
      <c r="DA45" t="b">
        <f t="shared" si="40"/>
        <v>0</v>
      </c>
      <c r="DB45" t="str">
        <f t="shared" si="43"/>
        <v>-</v>
      </c>
      <c r="DC45" t="b">
        <f t="shared" si="40"/>
        <v>0</v>
      </c>
      <c r="DD45" t="str">
        <f t="shared" si="44"/>
        <v>-</v>
      </c>
      <c r="DE45" s="2" t="b">
        <f t="shared" si="45"/>
        <v>0</v>
      </c>
      <c r="DF45" t="b">
        <f t="shared" si="45"/>
        <v>0</v>
      </c>
      <c r="DG45" t="str">
        <f t="shared" si="46"/>
        <v>-</v>
      </c>
      <c r="DH45" s="2" t="b">
        <f t="shared" si="45"/>
        <v>0</v>
      </c>
      <c r="DI45" t="b">
        <f t="shared" si="45"/>
        <v>0</v>
      </c>
      <c r="DJ45" t="str">
        <f t="shared" si="47"/>
        <v>-</v>
      </c>
      <c r="DK45" t="b">
        <f t="shared" si="48"/>
        <v>0</v>
      </c>
      <c r="DL45" t="str">
        <f t="shared" si="49"/>
        <v>-</v>
      </c>
      <c r="DM45" s="2" t="b">
        <f t="shared" si="48"/>
        <v>0</v>
      </c>
      <c r="DN45" s="2" t="b">
        <f t="shared" si="48"/>
        <v>0</v>
      </c>
      <c r="DO45" s="2" t="b">
        <f t="shared" si="48"/>
        <v>0</v>
      </c>
      <c r="DP45" s="2" t="b">
        <f t="shared" si="50"/>
        <v>0</v>
      </c>
      <c r="DQ45" s="2" t="b">
        <f t="shared" si="50"/>
        <v>0</v>
      </c>
      <c r="DR45" s="2" t="b">
        <f t="shared" si="50"/>
        <v>0</v>
      </c>
      <c r="DS45" s="2" t="b">
        <f t="shared" si="50"/>
        <v>0</v>
      </c>
      <c r="DT45" t="b">
        <f t="shared" si="87"/>
        <v>0</v>
      </c>
      <c r="DU45" t="str">
        <f t="shared" si="51"/>
        <v>-</v>
      </c>
      <c r="DV45" t="b">
        <f t="shared" si="52"/>
        <v>0</v>
      </c>
      <c r="DW45" t="str">
        <f t="shared" si="53"/>
        <v>-</v>
      </c>
      <c r="DX45" s="2" t="b">
        <f t="shared" si="52"/>
        <v>0</v>
      </c>
      <c r="DY45" s="2" t="b">
        <f t="shared" si="52"/>
        <v>0</v>
      </c>
      <c r="DZ45" s="2" t="b">
        <f t="shared" si="52"/>
        <v>0</v>
      </c>
      <c r="EA45" t="b">
        <f t="shared" si="68"/>
        <v>0</v>
      </c>
      <c r="EC45" t="b">
        <f t="shared" si="68"/>
        <v>0</v>
      </c>
      <c r="ED45" t="b">
        <f t="shared" si="68"/>
        <v>0</v>
      </c>
      <c r="EE45" t="b">
        <f t="shared" si="68"/>
        <v>0</v>
      </c>
      <c r="EF45" s="2" t="b">
        <f t="shared" si="77"/>
        <v>0</v>
      </c>
      <c r="EG45" t="b">
        <f t="shared" si="54"/>
        <v>0</v>
      </c>
      <c r="EH45" s="2" t="b">
        <f t="shared" si="54"/>
        <v>0</v>
      </c>
      <c r="EI45" s="2" t="b">
        <f t="shared" si="54"/>
        <v>0</v>
      </c>
      <c r="EJ45" s="2" t="b">
        <f t="shared" si="54"/>
        <v>0</v>
      </c>
      <c r="EK45" t="b">
        <f t="shared" si="55"/>
        <v>0</v>
      </c>
      <c r="EL45" s="2" t="b">
        <f t="shared" si="55"/>
        <v>0</v>
      </c>
      <c r="EM45" s="2" t="b">
        <f t="shared" si="55"/>
        <v>0</v>
      </c>
      <c r="EN45" s="2" t="b">
        <f t="shared" si="55"/>
        <v>0</v>
      </c>
      <c r="EO45" s="2" t="b">
        <f t="shared" si="56"/>
        <v>0</v>
      </c>
      <c r="EP45" s="2" t="b">
        <f t="shared" si="56"/>
        <v>0</v>
      </c>
      <c r="EQ45" s="2" t="b">
        <f t="shared" si="56"/>
        <v>0</v>
      </c>
      <c r="ER45" s="2" t="b">
        <f t="shared" si="56"/>
        <v>0</v>
      </c>
      <c r="ES45" t="b">
        <f t="shared" si="57"/>
        <v>0</v>
      </c>
      <c r="ET45" s="2" t="b">
        <f t="shared" si="57"/>
        <v>0</v>
      </c>
      <c r="EU45" t="b">
        <f t="shared" si="57"/>
        <v>0</v>
      </c>
      <c r="EV45" t="b">
        <f t="shared" si="57"/>
        <v>0</v>
      </c>
      <c r="EW45" t="b">
        <f t="shared" si="58"/>
        <v>0</v>
      </c>
      <c r="EX45" t="b">
        <f t="shared" si="58"/>
        <v>0</v>
      </c>
      <c r="EY45" t="b">
        <f t="shared" si="58"/>
        <v>0</v>
      </c>
      <c r="EZ45" t="b">
        <f t="shared" si="58"/>
        <v>0</v>
      </c>
      <c r="FA45" t="b">
        <f t="shared" si="59"/>
        <v>0</v>
      </c>
    </row>
    <row r="46" spans="1:160">
      <c r="A46" t="s">
        <v>64</v>
      </c>
      <c r="B46">
        <v>3</v>
      </c>
      <c r="C46" t="s">
        <v>128</v>
      </c>
      <c r="D46">
        <v>0</v>
      </c>
      <c r="E46" t="s">
        <v>69</v>
      </c>
      <c r="F46">
        <v>0</v>
      </c>
      <c r="G46" t="s">
        <v>69</v>
      </c>
      <c r="H46">
        <v>0</v>
      </c>
      <c r="I46" t="s">
        <v>69</v>
      </c>
      <c r="K46" t="b">
        <f t="shared" si="0"/>
        <v>0</v>
      </c>
      <c r="L46" t="str">
        <f t="shared" si="1"/>
        <v>-</v>
      </c>
      <c r="M46" t="b">
        <f t="shared" si="2"/>
        <v>0</v>
      </c>
      <c r="N46" t="str">
        <f t="shared" si="3"/>
        <v>-</v>
      </c>
      <c r="O46" t="b">
        <f t="shared" si="4"/>
        <v>0</v>
      </c>
      <c r="P46" t="str">
        <f t="shared" si="3"/>
        <v>-</v>
      </c>
      <c r="Q46" t="b">
        <f t="shared" si="5"/>
        <v>0</v>
      </c>
      <c r="R46" t="str">
        <f t="shared" ref="R46" si="365">IF(Q46,$A46,"-")</f>
        <v>-</v>
      </c>
      <c r="S46" t="b">
        <f t="shared" si="5"/>
        <v>0</v>
      </c>
      <c r="T46" t="str">
        <f t="shared" si="7"/>
        <v>-</v>
      </c>
      <c r="U46" t="b">
        <f t="shared" si="5"/>
        <v>0</v>
      </c>
      <c r="V46" t="str">
        <f t="shared" si="7"/>
        <v>-</v>
      </c>
      <c r="W46" t="b">
        <f t="shared" si="5"/>
        <v>0</v>
      </c>
      <c r="X46" t="str">
        <f t="shared" ref="X46" si="366">IF(W46,$A46,"-")</f>
        <v>-</v>
      </c>
      <c r="Y46" s="2" t="b">
        <f t="shared" si="9"/>
        <v>0</v>
      </c>
      <c r="Z46" t="b">
        <f t="shared" si="9"/>
        <v>0</v>
      </c>
      <c r="AA46" t="str">
        <f t="shared" si="10"/>
        <v>-</v>
      </c>
      <c r="AB46" t="b">
        <f t="shared" si="9"/>
        <v>0</v>
      </c>
      <c r="AC46" t="str">
        <f t="shared" si="10"/>
        <v>-</v>
      </c>
      <c r="AD46" t="b">
        <f t="shared" si="9"/>
        <v>0</v>
      </c>
      <c r="AE46" t="str">
        <f t="shared" ref="AE46" si="367">IF(AD46,$A46,"-")</f>
        <v>-</v>
      </c>
      <c r="AF46" s="2" t="b">
        <f t="shared" si="12"/>
        <v>0</v>
      </c>
      <c r="AG46" t="b">
        <f t="shared" si="12"/>
        <v>0</v>
      </c>
      <c r="AH46" t="str">
        <f t="shared" si="13"/>
        <v>-</v>
      </c>
      <c r="AI46" s="2" t="b">
        <f t="shared" si="12"/>
        <v>0</v>
      </c>
      <c r="AJ46" t="b">
        <f t="shared" si="12"/>
        <v>0</v>
      </c>
      <c r="AK46" t="str">
        <f t="shared" si="14"/>
        <v>-</v>
      </c>
      <c r="AL46" t="b">
        <f t="shared" si="15"/>
        <v>0</v>
      </c>
      <c r="AM46" t="str">
        <f t="shared" si="14"/>
        <v>-</v>
      </c>
      <c r="AN46" s="2" t="b">
        <f t="shared" si="15"/>
        <v>0</v>
      </c>
      <c r="AO46" s="2" t="b">
        <f t="shared" si="15"/>
        <v>0</v>
      </c>
      <c r="AP46" t="b">
        <f t="shared" si="15"/>
        <v>0</v>
      </c>
      <c r="AQ46" t="str">
        <f t="shared" ref="AQ46" si="368">IF(AP46,$A46,"-")</f>
        <v>-</v>
      </c>
      <c r="AR46" t="b">
        <f t="shared" si="82"/>
        <v>0</v>
      </c>
      <c r="AS46" t="str">
        <f t="shared" ref="AS46" si="369">IF(AR46,$A46,"-")</f>
        <v>-</v>
      </c>
      <c r="AT46" t="b">
        <f t="shared" si="18"/>
        <v>0</v>
      </c>
      <c r="AU46" t="str">
        <f t="shared" ref="AU46" si="370">IF(AT46,$A46,"-")</f>
        <v>-</v>
      </c>
      <c r="AV46" t="b">
        <f t="shared" si="18"/>
        <v>0</v>
      </c>
      <c r="AW46" t="str">
        <f t="shared" ref="AW46" si="371">IF(AV46,$A46,"-")</f>
        <v>-</v>
      </c>
      <c r="AX46" s="2" t="b">
        <f t="shared" si="18"/>
        <v>0</v>
      </c>
      <c r="AY46" t="b">
        <f t="shared" si="18"/>
        <v>0</v>
      </c>
      <c r="AZ46" t="str">
        <f t="shared" si="21"/>
        <v>-</v>
      </c>
      <c r="BA46" s="2" t="b">
        <f t="shared" si="22"/>
        <v>0</v>
      </c>
      <c r="BB46" t="b">
        <f t="shared" si="22"/>
        <v>0</v>
      </c>
      <c r="BC46" t="str">
        <f t="shared" si="23"/>
        <v>-</v>
      </c>
      <c r="BD46" t="b">
        <f t="shared" si="22"/>
        <v>0</v>
      </c>
      <c r="BE46" t="str">
        <f t="shared" si="24"/>
        <v>-</v>
      </c>
      <c r="BF46" s="2" t="b">
        <f t="shared" si="22"/>
        <v>0</v>
      </c>
      <c r="BG46" s="2" t="b">
        <f t="shared" si="25"/>
        <v>0</v>
      </c>
      <c r="BH46" s="2" t="b">
        <f t="shared" si="25"/>
        <v>0</v>
      </c>
      <c r="BI46" t="b">
        <f t="shared" si="25"/>
        <v>0</v>
      </c>
      <c r="BJ46" t="str">
        <f t="shared" si="26"/>
        <v>-</v>
      </c>
      <c r="BK46" s="2" t="b">
        <f t="shared" si="25"/>
        <v>0</v>
      </c>
      <c r="BL46" s="2" t="b">
        <f t="shared" si="86"/>
        <v>0</v>
      </c>
      <c r="BM46" s="2" t="b">
        <f t="shared" si="27"/>
        <v>0</v>
      </c>
      <c r="BN46" t="b">
        <f t="shared" si="27"/>
        <v>0</v>
      </c>
      <c r="BO46" t="str">
        <f t="shared" si="28"/>
        <v>-</v>
      </c>
      <c r="BP46" t="b">
        <f t="shared" si="27"/>
        <v>0</v>
      </c>
      <c r="BQ46" t="str">
        <f t="shared" si="29"/>
        <v>-</v>
      </c>
      <c r="BR46" t="b">
        <f t="shared" si="27"/>
        <v>0</v>
      </c>
      <c r="BS46" t="str">
        <f t="shared" si="30"/>
        <v>-</v>
      </c>
      <c r="BT46" s="2" t="b">
        <f t="shared" si="67"/>
        <v>0</v>
      </c>
      <c r="BU46" s="2" t="b">
        <f t="shared" si="67"/>
        <v>0</v>
      </c>
      <c r="BV46" s="2" t="b">
        <f t="shared" si="67"/>
        <v>0</v>
      </c>
      <c r="BW46" s="2" t="b">
        <f t="shared" si="67"/>
        <v>0</v>
      </c>
      <c r="BX46" s="2" t="b">
        <f t="shared" si="76"/>
        <v>0</v>
      </c>
      <c r="BY46" s="2" t="b">
        <f t="shared" si="76"/>
        <v>0</v>
      </c>
      <c r="BZ46" t="b">
        <f t="shared" si="76"/>
        <v>0</v>
      </c>
      <c r="CA46" t="str">
        <f t="shared" si="32"/>
        <v>-</v>
      </c>
      <c r="CB46" s="2" t="b">
        <f t="shared" si="76"/>
        <v>0</v>
      </c>
      <c r="CC46" t="b">
        <f t="shared" si="76"/>
        <v>0</v>
      </c>
      <c r="CD46" t="str">
        <f t="shared" si="33"/>
        <v>-</v>
      </c>
      <c r="CE46" t="b">
        <f t="shared" si="180"/>
        <v>0</v>
      </c>
      <c r="CF46" t="str">
        <f t="shared" si="34"/>
        <v>-</v>
      </c>
      <c r="CG46" s="2" t="b">
        <f t="shared" si="180"/>
        <v>0</v>
      </c>
      <c r="CH46" s="2" t="b">
        <f t="shared" si="180"/>
        <v>0</v>
      </c>
      <c r="CI46" t="b">
        <f t="shared" si="180"/>
        <v>0</v>
      </c>
      <c r="CJ46" t="str">
        <f t="shared" si="35"/>
        <v>-</v>
      </c>
      <c r="CK46" s="2" t="b">
        <f t="shared" si="181"/>
        <v>0</v>
      </c>
      <c r="CL46" t="b">
        <f t="shared" si="181"/>
        <v>0</v>
      </c>
      <c r="CM46" t="str">
        <f t="shared" si="36"/>
        <v>-</v>
      </c>
      <c r="CN46" t="b">
        <f t="shared" si="181"/>
        <v>0</v>
      </c>
      <c r="CO46" t="str">
        <f t="shared" si="37"/>
        <v>-</v>
      </c>
      <c r="CP46" s="2" t="b">
        <f t="shared" si="181"/>
        <v>0</v>
      </c>
      <c r="CQ46" t="b">
        <f t="shared" si="182"/>
        <v>0</v>
      </c>
      <c r="CR46" t="str">
        <f t="shared" si="38"/>
        <v>-</v>
      </c>
      <c r="CS46" s="2" t="b">
        <f t="shared" si="182"/>
        <v>0</v>
      </c>
      <c r="CT46" t="b">
        <f t="shared" si="182"/>
        <v>0</v>
      </c>
      <c r="CU46" t="str">
        <f t="shared" si="39"/>
        <v>-</v>
      </c>
      <c r="CV46" s="2" t="b">
        <f t="shared" si="144"/>
        <v>0</v>
      </c>
      <c r="CW46" t="b">
        <f t="shared" si="40"/>
        <v>0</v>
      </c>
      <c r="CX46" t="str">
        <f t="shared" si="41"/>
        <v>-</v>
      </c>
      <c r="CY46" t="b">
        <f t="shared" si="40"/>
        <v>0</v>
      </c>
      <c r="CZ46" t="str">
        <f t="shared" si="42"/>
        <v>-</v>
      </c>
      <c r="DA46" t="b">
        <f t="shared" si="40"/>
        <v>0</v>
      </c>
      <c r="DB46" t="str">
        <f t="shared" si="43"/>
        <v>-</v>
      </c>
      <c r="DC46" t="b">
        <f t="shared" si="40"/>
        <v>0</v>
      </c>
      <c r="DD46" t="str">
        <f t="shared" si="44"/>
        <v>-</v>
      </c>
      <c r="DE46" s="2" t="b">
        <f t="shared" si="45"/>
        <v>0</v>
      </c>
      <c r="DF46" t="b">
        <f t="shared" si="45"/>
        <v>0</v>
      </c>
      <c r="DG46" t="str">
        <f t="shared" si="46"/>
        <v>-</v>
      </c>
      <c r="DH46" s="2" t="b">
        <f t="shared" si="45"/>
        <v>0</v>
      </c>
      <c r="DI46" t="b">
        <f t="shared" si="45"/>
        <v>0</v>
      </c>
      <c r="DJ46" t="str">
        <f t="shared" si="47"/>
        <v>-</v>
      </c>
      <c r="DK46" t="b">
        <f t="shared" si="48"/>
        <v>0</v>
      </c>
      <c r="DL46" t="str">
        <f t="shared" si="49"/>
        <v>-</v>
      </c>
      <c r="DM46" s="2" t="b">
        <f t="shared" si="48"/>
        <v>0</v>
      </c>
      <c r="DN46" s="2" t="b">
        <f t="shared" si="48"/>
        <v>0</v>
      </c>
      <c r="DO46" s="2" t="b">
        <f t="shared" si="48"/>
        <v>0</v>
      </c>
      <c r="DP46" s="2" t="b">
        <f t="shared" si="50"/>
        <v>0</v>
      </c>
      <c r="DQ46" s="2" t="b">
        <f t="shared" si="50"/>
        <v>0</v>
      </c>
      <c r="DR46" s="2" t="b">
        <f t="shared" si="50"/>
        <v>0</v>
      </c>
      <c r="DS46" s="2" t="b">
        <f t="shared" si="50"/>
        <v>0</v>
      </c>
      <c r="DT46" t="b">
        <f t="shared" si="87"/>
        <v>0</v>
      </c>
      <c r="DU46" t="str">
        <f t="shared" si="51"/>
        <v>-</v>
      </c>
      <c r="DV46" t="b">
        <f t="shared" si="52"/>
        <v>0</v>
      </c>
      <c r="DW46" t="str">
        <f t="shared" si="53"/>
        <v>-</v>
      </c>
      <c r="DX46" s="2" t="b">
        <f t="shared" si="52"/>
        <v>0</v>
      </c>
      <c r="DY46" s="2" t="b">
        <f t="shared" si="52"/>
        <v>0</v>
      </c>
      <c r="DZ46" s="2" t="b">
        <f t="shared" si="52"/>
        <v>0</v>
      </c>
      <c r="EA46" t="b">
        <f t="shared" si="68"/>
        <v>0</v>
      </c>
      <c r="EC46" t="b">
        <f t="shared" si="68"/>
        <v>0</v>
      </c>
      <c r="ED46" t="b">
        <f t="shared" si="68"/>
        <v>0</v>
      </c>
      <c r="EE46" t="b">
        <f t="shared" si="68"/>
        <v>0</v>
      </c>
      <c r="EF46" s="2" t="b">
        <f t="shared" si="77"/>
        <v>0</v>
      </c>
      <c r="EG46" t="b">
        <f t="shared" si="54"/>
        <v>0</v>
      </c>
      <c r="EH46" s="2" t="b">
        <f t="shared" si="54"/>
        <v>0</v>
      </c>
      <c r="EI46" s="2" t="b">
        <f t="shared" si="54"/>
        <v>0</v>
      </c>
      <c r="EJ46" s="2" t="b">
        <f t="shared" si="54"/>
        <v>0</v>
      </c>
      <c r="EK46" t="b">
        <f t="shared" si="55"/>
        <v>0</v>
      </c>
      <c r="EL46" s="2" t="b">
        <f t="shared" si="55"/>
        <v>0</v>
      </c>
      <c r="EM46" s="2" t="b">
        <f t="shared" si="55"/>
        <v>0</v>
      </c>
      <c r="EN46" s="2" t="b">
        <f t="shared" si="55"/>
        <v>0</v>
      </c>
      <c r="EO46" s="2" t="b">
        <f t="shared" si="56"/>
        <v>0</v>
      </c>
      <c r="EP46" s="2" t="b">
        <f t="shared" si="56"/>
        <v>0</v>
      </c>
      <c r="EQ46" s="2" t="b">
        <f t="shared" si="56"/>
        <v>0</v>
      </c>
      <c r="ER46" s="2" t="b">
        <f t="shared" si="56"/>
        <v>0</v>
      </c>
      <c r="ES46" t="b">
        <f t="shared" si="57"/>
        <v>0</v>
      </c>
      <c r="ET46" s="2" t="b">
        <f t="shared" si="57"/>
        <v>0</v>
      </c>
      <c r="EU46" t="b">
        <f t="shared" si="57"/>
        <v>0</v>
      </c>
      <c r="EV46" t="b">
        <f t="shared" si="57"/>
        <v>0</v>
      </c>
      <c r="EW46" t="b">
        <f t="shared" si="58"/>
        <v>0</v>
      </c>
      <c r="EX46" t="b">
        <f t="shared" si="58"/>
        <v>0</v>
      </c>
      <c r="EY46" t="b">
        <f t="shared" si="58"/>
        <v>0</v>
      </c>
      <c r="EZ46" t="b">
        <f t="shared" si="58"/>
        <v>0</v>
      </c>
      <c r="FA46" t="b">
        <f t="shared" si="59"/>
        <v>0</v>
      </c>
      <c r="FD46" t="s">
        <v>647</v>
      </c>
    </row>
    <row r="47" spans="1:160">
      <c r="A47" t="s">
        <v>190</v>
      </c>
      <c r="B47">
        <v>4</v>
      </c>
      <c r="C47" t="s">
        <v>173</v>
      </c>
      <c r="D47">
        <v>0</v>
      </c>
      <c r="E47" t="s">
        <v>69</v>
      </c>
      <c r="F47">
        <v>0</v>
      </c>
      <c r="G47" t="s">
        <v>69</v>
      </c>
      <c r="H47">
        <v>0</v>
      </c>
      <c r="I47" t="s">
        <v>69</v>
      </c>
      <c r="K47" t="b">
        <f t="shared" si="0"/>
        <v>0</v>
      </c>
      <c r="L47" t="str">
        <f t="shared" si="1"/>
        <v>-</v>
      </c>
      <c r="M47" t="b">
        <f t="shared" si="2"/>
        <v>0</v>
      </c>
      <c r="N47" t="str">
        <f t="shared" si="3"/>
        <v>-</v>
      </c>
      <c r="O47" t="b">
        <f t="shared" si="4"/>
        <v>0</v>
      </c>
      <c r="P47" t="str">
        <f t="shared" si="3"/>
        <v>-</v>
      </c>
      <c r="Q47" t="b">
        <f t="shared" si="5"/>
        <v>0</v>
      </c>
      <c r="R47" t="str">
        <f t="shared" ref="R47" si="372">IF(Q47,$A47,"-")</f>
        <v>-</v>
      </c>
      <c r="S47" t="b">
        <f t="shared" si="5"/>
        <v>0</v>
      </c>
      <c r="T47" t="str">
        <f t="shared" si="7"/>
        <v>-</v>
      </c>
      <c r="U47" t="b">
        <f t="shared" si="5"/>
        <v>0</v>
      </c>
      <c r="V47" t="str">
        <f t="shared" si="7"/>
        <v>-</v>
      </c>
      <c r="W47" t="b">
        <f t="shared" si="5"/>
        <v>0</v>
      </c>
      <c r="X47" t="str">
        <f t="shared" ref="X47" si="373">IF(W47,$A47,"-")</f>
        <v>-</v>
      </c>
      <c r="Y47" s="2" t="b">
        <f t="shared" si="9"/>
        <v>0</v>
      </c>
      <c r="Z47" t="b">
        <f t="shared" si="9"/>
        <v>0</v>
      </c>
      <c r="AA47" t="str">
        <f t="shared" si="10"/>
        <v>-</v>
      </c>
      <c r="AB47" t="b">
        <f t="shared" si="9"/>
        <v>0</v>
      </c>
      <c r="AC47" t="str">
        <f t="shared" si="10"/>
        <v>-</v>
      </c>
      <c r="AD47" t="b">
        <f t="shared" si="9"/>
        <v>0</v>
      </c>
      <c r="AE47" t="str">
        <f t="shared" ref="AE47" si="374">IF(AD47,$A47,"-")</f>
        <v>-</v>
      </c>
      <c r="AF47" s="2" t="b">
        <f t="shared" si="12"/>
        <v>0</v>
      </c>
      <c r="AG47" t="b">
        <f t="shared" si="12"/>
        <v>0</v>
      </c>
      <c r="AH47" t="str">
        <f t="shared" si="13"/>
        <v>-</v>
      </c>
      <c r="AI47" s="2" t="b">
        <f t="shared" si="12"/>
        <v>0</v>
      </c>
      <c r="AJ47" t="b">
        <f t="shared" si="12"/>
        <v>0</v>
      </c>
      <c r="AK47" t="str">
        <f t="shared" si="14"/>
        <v>-</v>
      </c>
      <c r="AL47" t="b">
        <f t="shared" si="15"/>
        <v>0</v>
      </c>
      <c r="AM47" t="str">
        <f t="shared" si="14"/>
        <v>-</v>
      </c>
      <c r="AN47" s="2" t="b">
        <f t="shared" si="15"/>
        <v>0</v>
      </c>
      <c r="AO47" s="2" t="b">
        <f t="shared" si="15"/>
        <v>0</v>
      </c>
      <c r="AP47" t="b">
        <f t="shared" si="15"/>
        <v>0</v>
      </c>
      <c r="AQ47" t="str">
        <f t="shared" ref="AQ47" si="375">IF(AP47,$A47,"-")</f>
        <v>-</v>
      </c>
      <c r="AR47" t="b">
        <f t="shared" si="82"/>
        <v>0</v>
      </c>
      <c r="AS47" t="str">
        <f t="shared" ref="AS47" si="376">IF(AR47,$A47,"-")</f>
        <v>-</v>
      </c>
      <c r="AT47" t="b">
        <f t="shared" si="18"/>
        <v>0</v>
      </c>
      <c r="AU47" t="str">
        <f t="shared" ref="AU47" si="377">IF(AT47,$A47,"-")</f>
        <v>-</v>
      </c>
      <c r="AV47" t="b">
        <f t="shared" si="18"/>
        <v>0</v>
      </c>
      <c r="AW47" t="str">
        <f t="shared" ref="AW47" si="378">IF(AV47,$A47,"-")</f>
        <v>-</v>
      </c>
      <c r="AX47" s="2" t="b">
        <f t="shared" si="18"/>
        <v>0</v>
      </c>
      <c r="AY47" t="b">
        <f t="shared" si="18"/>
        <v>0</v>
      </c>
      <c r="AZ47" t="str">
        <f t="shared" si="21"/>
        <v>-</v>
      </c>
      <c r="BA47" s="2" t="b">
        <f t="shared" si="22"/>
        <v>0</v>
      </c>
      <c r="BB47" t="b">
        <f t="shared" si="22"/>
        <v>0</v>
      </c>
      <c r="BC47" t="str">
        <f t="shared" si="23"/>
        <v>-</v>
      </c>
      <c r="BD47" t="b">
        <f t="shared" si="22"/>
        <v>0</v>
      </c>
      <c r="BE47" t="str">
        <f t="shared" si="24"/>
        <v>-</v>
      </c>
      <c r="BF47" s="2" t="b">
        <f t="shared" si="22"/>
        <v>0</v>
      </c>
      <c r="BG47" s="2" t="b">
        <f t="shared" si="25"/>
        <v>0</v>
      </c>
      <c r="BH47" s="2" t="b">
        <f t="shared" si="25"/>
        <v>0</v>
      </c>
      <c r="BI47" t="b">
        <f t="shared" si="25"/>
        <v>0</v>
      </c>
      <c r="BJ47" t="str">
        <f t="shared" si="26"/>
        <v>-</v>
      </c>
      <c r="BK47" s="2" t="b">
        <f t="shared" si="25"/>
        <v>0</v>
      </c>
      <c r="BL47" s="2" t="b">
        <f t="shared" si="86"/>
        <v>0</v>
      </c>
      <c r="BM47" s="2" t="b">
        <f t="shared" si="27"/>
        <v>0</v>
      </c>
      <c r="BN47" t="b">
        <f t="shared" si="27"/>
        <v>0</v>
      </c>
      <c r="BO47" t="str">
        <f t="shared" si="28"/>
        <v>-</v>
      </c>
      <c r="BP47" t="b">
        <f t="shared" si="27"/>
        <v>0</v>
      </c>
      <c r="BQ47" t="str">
        <f t="shared" si="29"/>
        <v>-</v>
      </c>
      <c r="BR47" t="b">
        <f t="shared" si="27"/>
        <v>0</v>
      </c>
      <c r="BS47" t="str">
        <f t="shared" si="30"/>
        <v>-</v>
      </c>
      <c r="BT47" s="2" t="b">
        <f t="shared" si="67"/>
        <v>0</v>
      </c>
      <c r="BU47" s="2" t="b">
        <f t="shared" si="67"/>
        <v>0</v>
      </c>
      <c r="BV47" s="2" t="b">
        <f t="shared" si="67"/>
        <v>0</v>
      </c>
      <c r="BW47" s="2" t="b">
        <f t="shared" si="67"/>
        <v>0</v>
      </c>
      <c r="BX47" s="2" t="b">
        <f t="shared" si="76"/>
        <v>0</v>
      </c>
      <c r="BY47" s="2" t="b">
        <f t="shared" si="76"/>
        <v>0</v>
      </c>
      <c r="BZ47" t="b">
        <f t="shared" si="76"/>
        <v>0</v>
      </c>
      <c r="CA47" t="str">
        <f t="shared" si="32"/>
        <v>-</v>
      </c>
      <c r="CB47" s="2" t="b">
        <f t="shared" si="76"/>
        <v>0</v>
      </c>
      <c r="CC47" t="b">
        <f t="shared" si="76"/>
        <v>0</v>
      </c>
      <c r="CD47" t="str">
        <f t="shared" si="33"/>
        <v>-</v>
      </c>
      <c r="CE47" t="b">
        <f t="shared" si="180"/>
        <v>0</v>
      </c>
      <c r="CF47" t="str">
        <f t="shared" si="34"/>
        <v>-</v>
      </c>
      <c r="CG47" s="2" t="b">
        <f t="shared" si="180"/>
        <v>0</v>
      </c>
      <c r="CH47" s="2" t="b">
        <f t="shared" si="180"/>
        <v>0</v>
      </c>
      <c r="CI47" t="b">
        <f t="shared" si="180"/>
        <v>0</v>
      </c>
      <c r="CJ47" t="str">
        <f t="shared" si="35"/>
        <v>-</v>
      </c>
      <c r="CK47" s="2" t="b">
        <f t="shared" si="181"/>
        <v>0</v>
      </c>
      <c r="CL47" t="b">
        <f t="shared" si="181"/>
        <v>0</v>
      </c>
      <c r="CM47" t="str">
        <f t="shared" si="36"/>
        <v>-</v>
      </c>
      <c r="CN47" t="b">
        <f t="shared" si="181"/>
        <v>0</v>
      </c>
      <c r="CO47" t="str">
        <f t="shared" si="37"/>
        <v>-</v>
      </c>
      <c r="CP47" s="2" t="b">
        <f t="shared" si="181"/>
        <v>0</v>
      </c>
      <c r="CQ47" t="b">
        <f t="shared" si="182"/>
        <v>0</v>
      </c>
      <c r="CR47" t="str">
        <f t="shared" si="38"/>
        <v>-</v>
      </c>
      <c r="CS47" s="2" t="b">
        <f t="shared" si="182"/>
        <v>0</v>
      </c>
      <c r="CT47" t="b">
        <f t="shared" si="182"/>
        <v>0</v>
      </c>
      <c r="CU47" t="str">
        <f t="shared" si="39"/>
        <v>-</v>
      </c>
      <c r="CV47" s="2" t="b">
        <f t="shared" si="144"/>
        <v>0</v>
      </c>
      <c r="CW47" t="b">
        <f t="shared" si="40"/>
        <v>0</v>
      </c>
      <c r="CX47" t="str">
        <f t="shared" si="41"/>
        <v>-</v>
      </c>
      <c r="CY47" t="b">
        <f t="shared" si="40"/>
        <v>0</v>
      </c>
      <c r="CZ47" t="str">
        <f t="shared" si="42"/>
        <v>-</v>
      </c>
      <c r="DA47" t="b">
        <f t="shared" si="40"/>
        <v>0</v>
      </c>
      <c r="DB47" t="str">
        <f t="shared" si="43"/>
        <v>-</v>
      </c>
      <c r="DC47" t="b">
        <f t="shared" si="40"/>
        <v>0</v>
      </c>
      <c r="DD47" t="str">
        <f t="shared" si="44"/>
        <v>-</v>
      </c>
      <c r="DE47" s="2" t="b">
        <f t="shared" si="45"/>
        <v>0</v>
      </c>
      <c r="DF47" t="b">
        <f t="shared" si="45"/>
        <v>0</v>
      </c>
      <c r="DG47" t="str">
        <f t="shared" si="46"/>
        <v>-</v>
      </c>
      <c r="DH47" s="2" t="b">
        <f t="shared" si="45"/>
        <v>0</v>
      </c>
      <c r="DI47" t="b">
        <f t="shared" si="45"/>
        <v>0</v>
      </c>
      <c r="DJ47" t="str">
        <f t="shared" si="47"/>
        <v>-</v>
      </c>
      <c r="DK47" t="b">
        <f t="shared" si="48"/>
        <v>0</v>
      </c>
      <c r="DL47" t="str">
        <f t="shared" si="49"/>
        <v>-</v>
      </c>
      <c r="DM47" s="2" t="b">
        <f t="shared" si="48"/>
        <v>0</v>
      </c>
      <c r="DN47" s="2" t="b">
        <f t="shared" si="48"/>
        <v>0</v>
      </c>
      <c r="DO47" s="2" t="b">
        <f t="shared" si="48"/>
        <v>0</v>
      </c>
      <c r="DP47" s="2" t="b">
        <f t="shared" si="50"/>
        <v>0</v>
      </c>
      <c r="DQ47" s="2" t="b">
        <f t="shared" si="50"/>
        <v>0</v>
      </c>
      <c r="DR47" s="2" t="b">
        <f t="shared" si="50"/>
        <v>0</v>
      </c>
      <c r="DS47" s="2" t="b">
        <f t="shared" si="50"/>
        <v>0</v>
      </c>
      <c r="DT47" t="b">
        <f t="shared" si="87"/>
        <v>0</v>
      </c>
      <c r="DU47" t="str">
        <f t="shared" si="51"/>
        <v>-</v>
      </c>
      <c r="DV47" t="b">
        <f t="shared" si="52"/>
        <v>0</v>
      </c>
      <c r="DW47" t="str">
        <f t="shared" si="53"/>
        <v>-</v>
      </c>
      <c r="DX47" s="2" t="b">
        <f t="shared" si="52"/>
        <v>0</v>
      </c>
      <c r="DY47" s="2" t="b">
        <f t="shared" si="52"/>
        <v>0</v>
      </c>
      <c r="DZ47" s="2" t="b">
        <f t="shared" si="52"/>
        <v>0</v>
      </c>
      <c r="EA47" t="b">
        <f t="shared" si="68"/>
        <v>0</v>
      </c>
      <c r="EC47" t="b">
        <f t="shared" si="68"/>
        <v>0</v>
      </c>
      <c r="ED47" t="b">
        <f t="shared" si="68"/>
        <v>0</v>
      </c>
      <c r="EE47" t="b">
        <f t="shared" si="68"/>
        <v>0</v>
      </c>
      <c r="EF47" s="2" t="b">
        <f t="shared" si="77"/>
        <v>0</v>
      </c>
      <c r="EG47" t="b">
        <f t="shared" si="54"/>
        <v>0</v>
      </c>
      <c r="EH47" s="2" t="b">
        <f t="shared" si="54"/>
        <v>0</v>
      </c>
      <c r="EI47" s="2" t="b">
        <f t="shared" si="54"/>
        <v>0</v>
      </c>
      <c r="EJ47" s="2" t="b">
        <f t="shared" si="54"/>
        <v>0</v>
      </c>
      <c r="EK47" t="b">
        <f t="shared" si="55"/>
        <v>0</v>
      </c>
      <c r="EL47" s="2" t="b">
        <f t="shared" si="55"/>
        <v>0</v>
      </c>
      <c r="EM47" s="2" t="b">
        <f t="shared" si="55"/>
        <v>0</v>
      </c>
      <c r="EN47" s="2" t="b">
        <f t="shared" si="55"/>
        <v>0</v>
      </c>
      <c r="EO47" s="2" t="b">
        <f t="shared" si="56"/>
        <v>0</v>
      </c>
      <c r="EP47" s="2" t="b">
        <f t="shared" si="56"/>
        <v>0</v>
      </c>
      <c r="EQ47" s="2" t="b">
        <f t="shared" si="56"/>
        <v>0</v>
      </c>
      <c r="ER47" s="2" t="b">
        <f t="shared" si="56"/>
        <v>0</v>
      </c>
      <c r="ES47" t="b">
        <f t="shared" si="57"/>
        <v>0</v>
      </c>
      <c r="ET47" s="2" t="b">
        <f t="shared" si="57"/>
        <v>0</v>
      </c>
      <c r="EU47" t="b">
        <f t="shared" si="57"/>
        <v>0</v>
      </c>
      <c r="EV47" t="b">
        <f t="shared" si="57"/>
        <v>0</v>
      </c>
      <c r="EW47" t="b">
        <f t="shared" si="58"/>
        <v>0</v>
      </c>
      <c r="EX47" t="b">
        <f t="shared" si="58"/>
        <v>0</v>
      </c>
      <c r="EY47" t="b">
        <f t="shared" si="58"/>
        <v>0</v>
      </c>
      <c r="EZ47" t="b">
        <f t="shared" si="58"/>
        <v>0</v>
      </c>
      <c r="FA47" t="b">
        <f t="shared" si="59"/>
        <v>0</v>
      </c>
    </row>
    <row r="48" spans="1:160">
      <c r="A48" t="s">
        <v>191</v>
      </c>
      <c r="B48">
        <v>5</v>
      </c>
      <c r="C48" t="s">
        <v>176</v>
      </c>
      <c r="D48">
        <v>3</v>
      </c>
      <c r="E48" t="s">
        <v>117</v>
      </c>
      <c r="F48">
        <v>2</v>
      </c>
      <c r="G48" t="s">
        <v>192</v>
      </c>
      <c r="H48">
        <v>2</v>
      </c>
      <c r="I48" t="s">
        <v>152</v>
      </c>
      <c r="K48" t="b">
        <f t="shared" si="0"/>
        <v>0</v>
      </c>
      <c r="L48" t="str">
        <f t="shared" si="1"/>
        <v>-</v>
      </c>
      <c r="M48" t="b">
        <f t="shared" si="2"/>
        <v>0</v>
      </c>
      <c r="N48" t="str">
        <f t="shared" si="3"/>
        <v>-</v>
      </c>
      <c r="O48" t="b">
        <f t="shared" si="4"/>
        <v>0</v>
      </c>
      <c r="P48" t="str">
        <f t="shared" si="3"/>
        <v>-</v>
      </c>
      <c r="Q48" t="b">
        <f t="shared" si="5"/>
        <v>0</v>
      </c>
      <c r="R48" t="str">
        <f t="shared" ref="R48" si="379">IF(Q48,$A48,"-")</f>
        <v>-</v>
      </c>
      <c r="S48" t="b">
        <f t="shared" si="5"/>
        <v>0</v>
      </c>
      <c r="T48" t="str">
        <f t="shared" si="7"/>
        <v>-</v>
      </c>
      <c r="U48" t="b">
        <f t="shared" si="5"/>
        <v>0</v>
      </c>
      <c r="V48" t="str">
        <f t="shared" si="7"/>
        <v>-</v>
      </c>
      <c r="W48" t="b">
        <f t="shared" si="5"/>
        <v>0</v>
      </c>
      <c r="X48" t="str">
        <f t="shared" ref="X48" si="380">IF(W48,$A48,"-")</f>
        <v>-</v>
      </c>
      <c r="Y48" s="2" t="b">
        <f t="shared" si="9"/>
        <v>0</v>
      </c>
      <c r="Z48" t="b">
        <f t="shared" si="9"/>
        <v>0</v>
      </c>
      <c r="AA48" t="str">
        <f t="shared" si="10"/>
        <v>-</v>
      </c>
      <c r="AB48" t="b">
        <f t="shared" si="9"/>
        <v>0</v>
      </c>
      <c r="AC48" t="str">
        <f t="shared" si="10"/>
        <v>-</v>
      </c>
      <c r="AD48" t="b">
        <f t="shared" si="9"/>
        <v>0</v>
      </c>
      <c r="AE48" t="str">
        <f t="shared" ref="AE48" si="381">IF(AD48,$A48,"-")</f>
        <v>-</v>
      </c>
      <c r="AF48" s="2" t="b">
        <f t="shared" si="12"/>
        <v>0</v>
      </c>
      <c r="AG48" t="b">
        <f t="shared" si="12"/>
        <v>0</v>
      </c>
      <c r="AH48" t="str">
        <f t="shared" si="13"/>
        <v>-</v>
      </c>
      <c r="AI48" s="2" t="b">
        <f t="shared" si="12"/>
        <v>0</v>
      </c>
      <c r="AJ48" t="b">
        <f t="shared" si="12"/>
        <v>0</v>
      </c>
      <c r="AK48" t="str">
        <f t="shared" si="14"/>
        <v>-</v>
      </c>
      <c r="AL48" t="b">
        <f t="shared" si="15"/>
        <v>0</v>
      </c>
      <c r="AM48" t="str">
        <f t="shared" si="14"/>
        <v>-</v>
      </c>
      <c r="AN48" s="2" t="b">
        <f t="shared" si="15"/>
        <v>0</v>
      </c>
      <c r="AO48" s="2" t="b">
        <f t="shared" si="15"/>
        <v>0</v>
      </c>
      <c r="AP48" t="b">
        <f t="shared" si="15"/>
        <v>0</v>
      </c>
      <c r="AQ48" t="str">
        <f t="shared" ref="AQ48" si="382">IF(AP48,$A48,"-")</f>
        <v>-</v>
      </c>
      <c r="AR48" t="b">
        <f t="shared" si="82"/>
        <v>0</v>
      </c>
      <c r="AS48" t="str">
        <f t="shared" ref="AS48" si="383">IF(AR48,$A48,"-")</f>
        <v>-</v>
      </c>
      <c r="AT48" t="b">
        <f t="shared" si="18"/>
        <v>0</v>
      </c>
      <c r="AU48" t="str">
        <f t="shared" ref="AU48" si="384">IF(AT48,$A48,"-")</f>
        <v>-</v>
      </c>
      <c r="AV48" t="b">
        <f t="shared" si="18"/>
        <v>0</v>
      </c>
      <c r="AW48" t="str">
        <f t="shared" ref="AW48" si="385">IF(AV48,$A48,"-")</f>
        <v>-</v>
      </c>
      <c r="AX48" s="2" t="b">
        <f t="shared" si="18"/>
        <v>0</v>
      </c>
      <c r="AY48" t="b">
        <f t="shared" si="18"/>
        <v>0</v>
      </c>
      <c r="AZ48" t="str">
        <f t="shared" si="21"/>
        <v>-</v>
      </c>
      <c r="BA48" s="2" t="b">
        <f t="shared" si="22"/>
        <v>0</v>
      </c>
      <c r="BB48" t="b">
        <f t="shared" si="22"/>
        <v>0</v>
      </c>
      <c r="BC48" t="str">
        <f t="shared" si="23"/>
        <v>-</v>
      </c>
      <c r="BD48" t="b">
        <f t="shared" si="22"/>
        <v>0</v>
      </c>
      <c r="BE48" t="str">
        <f t="shared" si="24"/>
        <v>-</v>
      </c>
      <c r="BF48" s="2" t="b">
        <f t="shared" si="22"/>
        <v>0</v>
      </c>
      <c r="BG48" s="2" t="b">
        <f t="shared" si="25"/>
        <v>0</v>
      </c>
      <c r="BH48" s="2" t="b">
        <f t="shared" si="25"/>
        <v>0</v>
      </c>
      <c r="BI48" t="b">
        <f t="shared" si="25"/>
        <v>0</v>
      </c>
      <c r="BJ48" t="str">
        <f t="shared" si="26"/>
        <v>-</v>
      </c>
      <c r="BK48" s="2" t="b">
        <f t="shared" si="25"/>
        <v>0</v>
      </c>
      <c r="BL48" s="2" t="b">
        <f t="shared" si="86"/>
        <v>0</v>
      </c>
      <c r="BM48" s="2" t="b">
        <f t="shared" si="27"/>
        <v>0</v>
      </c>
      <c r="BN48" t="b">
        <f t="shared" si="27"/>
        <v>0</v>
      </c>
      <c r="BO48" t="str">
        <f t="shared" si="28"/>
        <v>-</v>
      </c>
      <c r="BP48" t="b">
        <f t="shared" si="27"/>
        <v>0</v>
      </c>
      <c r="BQ48" t="str">
        <f t="shared" si="29"/>
        <v>-</v>
      </c>
      <c r="BR48" t="b">
        <f t="shared" si="27"/>
        <v>0</v>
      </c>
      <c r="BS48" t="str">
        <f t="shared" si="30"/>
        <v>-</v>
      </c>
      <c r="BT48" s="2" t="b">
        <f t="shared" si="67"/>
        <v>0</v>
      </c>
      <c r="BU48" s="2" t="b">
        <f t="shared" si="67"/>
        <v>0</v>
      </c>
      <c r="BV48" s="2" t="b">
        <f t="shared" si="67"/>
        <v>0</v>
      </c>
      <c r="BW48" s="2" t="b">
        <f t="shared" si="67"/>
        <v>0</v>
      </c>
      <c r="BX48" s="2" t="b">
        <f t="shared" si="76"/>
        <v>0</v>
      </c>
      <c r="BY48" s="2" t="b">
        <f t="shared" si="76"/>
        <v>0</v>
      </c>
      <c r="BZ48" t="b">
        <f t="shared" si="76"/>
        <v>0</v>
      </c>
      <c r="CA48" t="str">
        <f t="shared" si="32"/>
        <v>-</v>
      </c>
      <c r="CB48" s="2" t="b">
        <f t="shared" si="76"/>
        <v>0</v>
      </c>
      <c r="CC48" t="b">
        <f t="shared" si="76"/>
        <v>0</v>
      </c>
      <c r="CD48" t="str">
        <f t="shared" si="33"/>
        <v>-</v>
      </c>
      <c r="CE48" t="b">
        <f t="shared" si="180"/>
        <v>0</v>
      </c>
      <c r="CF48" t="str">
        <f t="shared" si="34"/>
        <v>-</v>
      </c>
      <c r="CG48" s="2" t="b">
        <f t="shared" si="180"/>
        <v>0</v>
      </c>
      <c r="CH48" s="2" t="b">
        <f t="shared" si="180"/>
        <v>0</v>
      </c>
      <c r="CI48" t="b">
        <f t="shared" si="180"/>
        <v>0</v>
      </c>
      <c r="CJ48" t="str">
        <f t="shared" si="35"/>
        <v>-</v>
      </c>
      <c r="CK48" s="2" t="b">
        <f t="shared" si="181"/>
        <v>0</v>
      </c>
      <c r="CL48" t="b">
        <f t="shared" si="181"/>
        <v>0</v>
      </c>
      <c r="CM48" t="str">
        <f t="shared" si="36"/>
        <v>-</v>
      </c>
      <c r="CN48" t="b">
        <f t="shared" si="181"/>
        <v>0</v>
      </c>
      <c r="CO48" t="str">
        <f t="shared" si="37"/>
        <v>-</v>
      </c>
      <c r="CP48" s="2" t="b">
        <f t="shared" si="181"/>
        <v>0</v>
      </c>
      <c r="CQ48" t="b">
        <f t="shared" si="182"/>
        <v>0</v>
      </c>
      <c r="CR48" t="str">
        <f t="shared" si="38"/>
        <v>-</v>
      </c>
      <c r="CS48" s="2" t="b">
        <f t="shared" si="182"/>
        <v>0</v>
      </c>
      <c r="CT48" t="b">
        <f t="shared" si="182"/>
        <v>0</v>
      </c>
      <c r="CU48" t="str">
        <f t="shared" si="39"/>
        <v>-</v>
      </c>
      <c r="CV48" s="2" t="b">
        <f t="shared" si="144"/>
        <v>0</v>
      </c>
      <c r="CW48" t="b">
        <f t="shared" si="40"/>
        <v>0</v>
      </c>
      <c r="CX48" t="str">
        <f t="shared" si="41"/>
        <v>-</v>
      </c>
      <c r="CY48" t="b">
        <f t="shared" si="40"/>
        <v>0</v>
      </c>
      <c r="CZ48" t="str">
        <f t="shared" si="42"/>
        <v>-</v>
      </c>
      <c r="DA48" t="b">
        <f t="shared" si="40"/>
        <v>0</v>
      </c>
      <c r="DB48" t="str">
        <f t="shared" si="43"/>
        <v>-</v>
      </c>
      <c r="DC48" t="b">
        <f t="shared" si="40"/>
        <v>0</v>
      </c>
      <c r="DD48" t="str">
        <f t="shared" si="44"/>
        <v>-</v>
      </c>
      <c r="DE48" s="2" t="b">
        <f t="shared" si="45"/>
        <v>0</v>
      </c>
      <c r="DF48" t="b">
        <f t="shared" si="45"/>
        <v>0</v>
      </c>
      <c r="DG48" t="str">
        <f t="shared" si="46"/>
        <v>-</v>
      </c>
      <c r="DH48" s="2" t="b">
        <f t="shared" si="45"/>
        <v>0</v>
      </c>
      <c r="DI48" t="b">
        <f t="shared" si="45"/>
        <v>0</v>
      </c>
      <c r="DJ48" t="str">
        <f t="shared" si="47"/>
        <v>-</v>
      </c>
      <c r="DK48" t="b">
        <f t="shared" si="48"/>
        <v>0</v>
      </c>
      <c r="DL48" t="str">
        <f t="shared" si="49"/>
        <v>-</v>
      </c>
      <c r="DM48" s="2" t="b">
        <f t="shared" si="48"/>
        <v>0</v>
      </c>
      <c r="DN48" s="2" t="b">
        <f t="shared" si="48"/>
        <v>0</v>
      </c>
      <c r="DO48" s="2" t="b">
        <f t="shared" si="48"/>
        <v>0</v>
      </c>
      <c r="DP48" s="2" t="b">
        <f t="shared" si="50"/>
        <v>0</v>
      </c>
      <c r="DQ48" s="2" t="b">
        <f t="shared" si="50"/>
        <v>0</v>
      </c>
      <c r="DR48" s="2" t="b">
        <f t="shared" si="50"/>
        <v>0</v>
      </c>
      <c r="DS48" s="2" t="b">
        <f t="shared" si="50"/>
        <v>0</v>
      </c>
      <c r="DT48" t="b">
        <f t="shared" si="87"/>
        <v>0</v>
      </c>
      <c r="DU48" t="str">
        <f t="shared" si="51"/>
        <v>-</v>
      </c>
      <c r="DV48" t="b">
        <f t="shared" si="52"/>
        <v>0</v>
      </c>
      <c r="DW48" t="str">
        <f t="shared" si="53"/>
        <v>-</v>
      </c>
      <c r="DX48" s="2" t="b">
        <f t="shared" si="52"/>
        <v>0</v>
      </c>
      <c r="DY48" s="2" t="b">
        <f t="shared" si="52"/>
        <v>0</v>
      </c>
      <c r="DZ48" s="2" t="b">
        <f t="shared" si="52"/>
        <v>0</v>
      </c>
      <c r="EA48" t="b">
        <f t="shared" si="68"/>
        <v>0</v>
      </c>
      <c r="EC48" t="b">
        <f t="shared" si="68"/>
        <v>0</v>
      </c>
      <c r="ED48" t="b">
        <f t="shared" si="68"/>
        <v>0</v>
      </c>
      <c r="EE48" t="b">
        <f t="shared" si="68"/>
        <v>0</v>
      </c>
      <c r="EF48" s="2" t="b">
        <f t="shared" si="77"/>
        <v>0</v>
      </c>
      <c r="EG48" t="b">
        <f t="shared" si="54"/>
        <v>0</v>
      </c>
      <c r="EH48" s="2" t="b">
        <f t="shared" si="54"/>
        <v>0</v>
      </c>
      <c r="EI48" s="2" t="b">
        <f t="shared" si="54"/>
        <v>0</v>
      </c>
      <c r="EJ48" s="2" t="b">
        <f t="shared" si="54"/>
        <v>0</v>
      </c>
      <c r="EK48" t="b">
        <f t="shared" si="55"/>
        <v>0</v>
      </c>
      <c r="EL48" s="2" t="b">
        <f t="shared" si="55"/>
        <v>0</v>
      </c>
      <c r="EM48" s="2" t="b">
        <f t="shared" si="55"/>
        <v>0</v>
      </c>
      <c r="EN48" s="2" t="b">
        <f t="shared" si="55"/>
        <v>0</v>
      </c>
      <c r="EO48" s="2" t="b">
        <f t="shared" si="56"/>
        <v>0</v>
      </c>
      <c r="EP48" s="2" t="b">
        <f t="shared" si="56"/>
        <v>0</v>
      </c>
      <c r="EQ48" s="2" t="b">
        <f t="shared" si="56"/>
        <v>0</v>
      </c>
      <c r="ER48" s="2" t="b">
        <f t="shared" si="56"/>
        <v>0</v>
      </c>
      <c r="ES48" t="b">
        <f t="shared" si="57"/>
        <v>0</v>
      </c>
      <c r="ET48" s="2" t="b">
        <f t="shared" si="57"/>
        <v>0</v>
      </c>
      <c r="EU48" t="b">
        <f t="shared" si="57"/>
        <v>0</v>
      </c>
      <c r="EV48" t="b">
        <f t="shared" si="57"/>
        <v>0</v>
      </c>
      <c r="EW48" t="b">
        <f t="shared" si="58"/>
        <v>0</v>
      </c>
      <c r="EX48" t="b">
        <f t="shared" si="58"/>
        <v>0</v>
      </c>
      <c r="EY48" t="b">
        <f t="shared" si="58"/>
        <v>0</v>
      </c>
      <c r="EZ48" t="b">
        <f t="shared" si="58"/>
        <v>0</v>
      </c>
      <c r="FA48" t="b">
        <f t="shared" si="59"/>
        <v>0</v>
      </c>
      <c r="FD48" t="s">
        <v>399</v>
      </c>
    </row>
    <row r="49" spans="1:160">
      <c r="A49" t="s">
        <v>193</v>
      </c>
      <c r="B49">
        <v>4</v>
      </c>
      <c r="C49" t="s">
        <v>194</v>
      </c>
      <c r="D49">
        <v>0</v>
      </c>
      <c r="E49" t="s">
        <v>69</v>
      </c>
      <c r="F49">
        <v>0</v>
      </c>
      <c r="G49" t="s">
        <v>69</v>
      </c>
      <c r="H49">
        <v>0</v>
      </c>
      <c r="I49" t="s">
        <v>69</v>
      </c>
      <c r="K49" t="b">
        <f t="shared" si="0"/>
        <v>0</v>
      </c>
      <c r="L49" t="str">
        <f t="shared" si="1"/>
        <v>-</v>
      </c>
      <c r="M49" t="b">
        <f t="shared" si="2"/>
        <v>0</v>
      </c>
      <c r="N49" t="str">
        <f t="shared" si="3"/>
        <v>-</v>
      </c>
      <c r="O49" t="b">
        <f t="shared" si="4"/>
        <v>0</v>
      </c>
      <c r="P49" t="str">
        <f t="shared" si="3"/>
        <v>-</v>
      </c>
      <c r="Q49" t="b">
        <f t="shared" si="5"/>
        <v>0</v>
      </c>
      <c r="R49" t="str">
        <f t="shared" ref="R49" si="386">IF(Q49,$A49,"-")</f>
        <v>-</v>
      </c>
      <c r="S49" t="b">
        <f t="shared" si="5"/>
        <v>0</v>
      </c>
      <c r="T49" t="str">
        <f t="shared" si="7"/>
        <v>-</v>
      </c>
      <c r="U49" t="b">
        <f t="shared" si="5"/>
        <v>0</v>
      </c>
      <c r="V49" t="str">
        <f t="shared" si="7"/>
        <v>-</v>
      </c>
      <c r="W49" t="b">
        <f t="shared" si="5"/>
        <v>0</v>
      </c>
      <c r="X49" t="str">
        <f t="shared" ref="X49" si="387">IF(W49,$A49,"-")</f>
        <v>-</v>
      </c>
      <c r="Y49" s="2" t="b">
        <f t="shared" si="9"/>
        <v>0</v>
      </c>
      <c r="Z49" t="b">
        <f t="shared" si="9"/>
        <v>0</v>
      </c>
      <c r="AA49" t="str">
        <f t="shared" si="10"/>
        <v>-</v>
      </c>
      <c r="AB49" t="b">
        <f t="shared" si="9"/>
        <v>0</v>
      </c>
      <c r="AC49" t="str">
        <f t="shared" si="10"/>
        <v>-</v>
      </c>
      <c r="AD49" t="b">
        <f t="shared" si="9"/>
        <v>0</v>
      </c>
      <c r="AE49" t="str">
        <f t="shared" ref="AE49" si="388">IF(AD49,$A49,"-")</f>
        <v>-</v>
      </c>
      <c r="AF49" s="2" t="b">
        <f t="shared" si="12"/>
        <v>0</v>
      </c>
      <c r="AG49" t="b">
        <f t="shared" si="12"/>
        <v>0</v>
      </c>
      <c r="AH49" t="str">
        <f t="shared" si="13"/>
        <v>-</v>
      </c>
      <c r="AI49" s="2" t="b">
        <f t="shared" si="12"/>
        <v>0</v>
      </c>
      <c r="AJ49" t="b">
        <f t="shared" si="12"/>
        <v>0</v>
      </c>
      <c r="AK49" t="str">
        <f t="shared" si="14"/>
        <v>-</v>
      </c>
      <c r="AL49" t="b">
        <f t="shared" si="15"/>
        <v>0</v>
      </c>
      <c r="AM49" t="str">
        <f t="shared" si="14"/>
        <v>-</v>
      </c>
      <c r="AN49" s="2" t="b">
        <f t="shared" si="15"/>
        <v>0</v>
      </c>
      <c r="AO49" s="2" t="b">
        <f t="shared" si="15"/>
        <v>0</v>
      </c>
      <c r="AP49" t="b">
        <f t="shared" si="15"/>
        <v>0</v>
      </c>
      <c r="AQ49" t="str">
        <f t="shared" ref="AQ49" si="389">IF(AP49,$A49,"-")</f>
        <v>-</v>
      </c>
      <c r="AR49" t="b">
        <f t="shared" si="82"/>
        <v>0</v>
      </c>
      <c r="AS49" t="str">
        <f t="shared" ref="AS49" si="390">IF(AR49,$A49,"-")</f>
        <v>-</v>
      </c>
      <c r="AT49" t="b">
        <f t="shared" si="18"/>
        <v>0</v>
      </c>
      <c r="AU49" t="str">
        <f t="shared" ref="AU49" si="391">IF(AT49,$A49,"-")</f>
        <v>-</v>
      </c>
      <c r="AV49" t="b">
        <f t="shared" si="18"/>
        <v>0</v>
      </c>
      <c r="AW49" t="str">
        <f t="shared" ref="AW49" si="392">IF(AV49,$A49,"-")</f>
        <v>-</v>
      </c>
      <c r="AX49" s="2" t="b">
        <f t="shared" si="18"/>
        <v>0</v>
      </c>
      <c r="AY49" t="b">
        <f t="shared" si="18"/>
        <v>0</v>
      </c>
      <c r="AZ49" t="str">
        <f t="shared" si="21"/>
        <v>-</v>
      </c>
      <c r="BA49" s="2" t="b">
        <f t="shared" si="22"/>
        <v>0</v>
      </c>
      <c r="BB49" t="b">
        <f t="shared" si="22"/>
        <v>0</v>
      </c>
      <c r="BC49" t="str">
        <f t="shared" si="23"/>
        <v>-</v>
      </c>
      <c r="BD49" t="b">
        <f t="shared" si="22"/>
        <v>0</v>
      </c>
      <c r="BE49" t="str">
        <f t="shared" si="24"/>
        <v>-</v>
      </c>
      <c r="BF49" s="2" t="b">
        <f t="shared" si="22"/>
        <v>0</v>
      </c>
      <c r="BG49" s="2" t="b">
        <f t="shared" si="25"/>
        <v>0</v>
      </c>
      <c r="BH49" s="2" t="b">
        <f t="shared" si="25"/>
        <v>0</v>
      </c>
      <c r="BI49" t="b">
        <f t="shared" si="25"/>
        <v>0</v>
      </c>
      <c r="BJ49" t="str">
        <f t="shared" si="26"/>
        <v>-</v>
      </c>
      <c r="BK49" s="2" t="b">
        <f t="shared" si="25"/>
        <v>0</v>
      </c>
      <c r="BL49" s="2" t="b">
        <f t="shared" si="86"/>
        <v>0</v>
      </c>
      <c r="BM49" s="2" t="b">
        <f t="shared" si="27"/>
        <v>0</v>
      </c>
      <c r="BN49" t="b">
        <f t="shared" si="27"/>
        <v>0</v>
      </c>
      <c r="BO49" t="str">
        <f t="shared" si="28"/>
        <v>-</v>
      </c>
      <c r="BP49" t="b">
        <f t="shared" si="27"/>
        <v>0</v>
      </c>
      <c r="BQ49" t="str">
        <f t="shared" si="29"/>
        <v>-</v>
      </c>
      <c r="BR49" t="b">
        <f t="shared" si="27"/>
        <v>0</v>
      </c>
      <c r="BS49" t="str">
        <f t="shared" si="30"/>
        <v>-</v>
      </c>
      <c r="BT49" s="2" t="b">
        <f t="shared" si="67"/>
        <v>0</v>
      </c>
      <c r="BU49" s="2" t="b">
        <f t="shared" si="67"/>
        <v>0</v>
      </c>
      <c r="BV49" s="2" t="b">
        <f t="shared" si="67"/>
        <v>0</v>
      </c>
      <c r="BW49" s="2" t="b">
        <f t="shared" si="67"/>
        <v>0</v>
      </c>
      <c r="BX49" s="2" t="b">
        <f t="shared" si="76"/>
        <v>0</v>
      </c>
      <c r="BY49" s="2" t="b">
        <f t="shared" si="76"/>
        <v>0</v>
      </c>
      <c r="BZ49" t="b">
        <f t="shared" si="76"/>
        <v>0</v>
      </c>
      <c r="CA49" t="str">
        <f t="shared" si="32"/>
        <v>-</v>
      </c>
      <c r="CB49" s="2" t="b">
        <f t="shared" si="76"/>
        <v>0</v>
      </c>
      <c r="CC49" t="b">
        <f t="shared" si="76"/>
        <v>0</v>
      </c>
      <c r="CD49" t="str">
        <f t="shared" si="33"/>
        <v>-</v>
      </c>
      <c r="CE49" t="b">
        <f t="shared" si="180"/>
        <v>0</v>
      </c>
      <c r="CF49" t="str">
        <f t="shared" si="34"/>
        <v>-</v>
      </c>
      <c r="CG49" s="2" t="b">
        <f t="shared" si="180"/>
        <v>0</v>
      </c>
      <c r="CH49" s="2" t="b">
        <f t="shared" si="180"/>
        <v>0</v>
      </c>
      <c r="CI49" t="b">
        <f t="shared" si="180"/>
        <v>0</v>
      </c>
      <c r="CJ49" t="str">
        <f t="shared" si="35"/>
        <v>-</v>
      </c>
      <c r="CK49" s="2" t="b">
        <f t="shared" si="181"/>
        <v>0</v>
      </c>
      <c r="CL49" t="b">
        <f t="shared" si="181"/>
        <v>0</v>
      </c>
      <c r="CM49" t="str">
        <f t="shared" si="36"/>
        <v>-</v>
      </c>
      <c r="CN49" t="b">
        <f t="shared" si="181"/>
        <v>0</v>
      </c>
      <c r="CO49" t="str">
        <f t="shared" si="37"/>
        <v>-</v>
      </c>
      <c r="CP49" s="2" t="b">
        <f t="shared" si="181"/>
        <v>0</v>
      </c>
      <c r="CQ49" t="b">
        <f t="shared" si="182"/>
        <v>0</v>
      </c>
      <c r="CR49" t="str">
        <f t="shared" si="38"/>
        <v>-</v>
      </c>
      <c r="CS49" s="2" t="b">
        <f t="shared" si="182"/>
        <v>0</v>
      </c>
      <c r="CT49" t="b">
        <f t="shared" si="182"/>
        <v>0</v>
      </c>
      <c r="CU49" t="str">
        <f t="shared" si="39"/>
        <v>-</v>
      </c>
      <c r="CV49" s="2" t="b">
        <f t="shared" si="144"/>
        <v>0</v>
      </c>
      <c r="CW49" t="b">
        <f t="shared" si="40"/>
        <v>0</v>
      </c>
      <c r="CX49" t="str">
        <f t="shared" si="41"/>
        <v>-</v>
      </c>
      <c r="CY49" t="b">
        <f t="shared" si="40"/>
        <v>0</v>
      </c>
      <c r="CZ49" t="str">
        <f t="shared" si="42"/>
        <v>-</v>
      </c>
      <c r="DA49" t="b">
        <f t="shared" si="40"/>
        <v>0</v>
      </c>
      <c r="DB49" t="str">
        <f t="shared" si="43"/>
        <v>-</v>
      </c>
      <c r="DC49" t="b">
        <f t="shared" si="40"/>
        <v>0</v>
      </c>
      <c r="DD49" t="str">
        <f t="shared" si="44"/>
        <v>-</v>
      </c>
      <c r="DE49" s="2" t="b">
        <f t="shared" si="45"/>
        <v>0</v>
      </c>
      <c r="DF49" t="b">
        <f t="shared" si="45"/>
        <v>0</v>
      </c>
      <c r="DG49" t="str">
        <f t="shared" si="46"/>
        <v>-</v>
      </c>
      <c r="DH49" s="2" t="b">
        <f t="shared" si="45"/>
        <v>0</v>
      </c>
      <c r="DI49" t="b">
        <f t="shared" si="45"/>
        <v>0</v>
      </c>
      <c r="DJ49" t="str">
        <f t="shared" si="47"/>
        <v>-</v>
      </c>
      <c r="DK49" t="b">
        <f t="shared" si="48"/>
        <v>0</v>
      </c>
      <c r="DL49" t="str">
        <f t="shared" si="49"/>
        <v>-</v>
      </c>
      <c r="DM49" s="2" t="b">
        <f t="shared" si="48"/>
        <v>0</v>
      </c>
      <c r="DN49" s="2" t="b">
        <f t="shared" si="48"/>
        <v>0</v>
      </c>
      <c r="DO49" s="2" t="b">
        <f t="shared" si="48"/>
        <v>0</v>
      </c>
      <c r="DP49" s="2" t="b">
        <f t="shared" si="50"/>
        <v>0</v>
      </c>
      <c r="DQ49" s="2" t="b">
        <f t="shared" si="50"/>
        <v>0</v>
      </c>
      <c r="DR49" s="2" t="b">
        <f t="shared" si="50"/>
        <v>0</v>
      </c>
      <c r="DS49" s="2" t="b">
        <f t="shared" si="50"/>
        <v>0</v>
      </c>
      <c r="DT49" t="b">
        <f t="shared" si="87"/>
        <v>0</v>
      </c>
      <c r="DU49" t="str">
        <f t="shared" si="51"/>
        <v>-</v>
      </c>
      <c r="DV49" t="b">
        <f t="shared" si="52"/>
        <v>0</v>
      </c>
      <c r="DW49" t="str">
        <f t="shared" si="53"/>
        <v>-</v>
      </c>
      <c r="DX49" s="2" t="b">
        <f t="shared" si="52"/>
        <v>0</v>
      </c>
      <c r="DY49" s="2" t="b">
        <f t="shared" si="52"/>
        <v>0</v>
      </c>
      <c r="DZ49" s="2" t="b">
        <f t="shared" si="52"/>
        <v>0</v>
      </c>
      <c r="EA49" t="b">
        <f t="shared" si="68"/>
        <v>0</v>
      </c>
      <c r="EC49" t="b">
        <f t="shared" si="68"/>
        <v>0</v>
      </c>
      <c r="ED49" t="b">
        <f t="shared" si="68"/>
        <v>0</v>
      </c>
      <c r="EE49" t="b">
        <f t="shared" si="68"/>
        <v>0</v>
      </c>
      <c r="EF49" s="2" t="b">
        <f t="shared" si="77"/>
        <v>0</v>
      </c>
      <c r="EG49" t="b">
        <f t="shared" si="54"/>
        <v>0</v>
      </c>
      <c r="EH49" s="2" t="b">
        <f t="shared" si="54"/>
        <v>0</v>
      </c>
      <c r="EI49" s="2" t="b">
        <f t="shared" si="54"/>
        <v>0</v>
      </c>
      <c r="EJ49" s="2" t="b">
        <f t="shared" si="54"/>
        <v>0</v>
      </c>
      <c r="EK49" t="b">
        <f t="shared" si="55"/>
        <v>0</v>
      </c>
      <c r="EL49" s="2" t="b">
        <f t="shared" si="55"/>
        <v>0</v>
      </c>
      <c r="EM49" s="2" t="b">
        <f t="shared" si="55"/>
        <v>0</v>
      </c>
      <c r="EN49" s="2" t="b">
        <f t="shared" si="55"/>
        <v>0</v>
      </c>
      <c r="EO49" s="2" t="b">
        <f t="shared" si="56"/>
        <v>0</v>
      </c>
      <c r="EP49" s="2" t="b">
        <f t="shared" si="56"/>
        <v>0</v>
      </c>
      <c r="EQ49" s="2" t="b">
        <f t="shared" si="56"/>
        <v>0</v>
      </c>
      <c r="ER49" s="2" t="b">
        <f t="shared" si="56"/>
        <v>0</v>
      </c>
      <c r="ES49" t="b">
        <f t="shared" si="57"/>
        <v>0</v>
      </c>
      <c r="ET49" s="2" t="b">
        <f t="shared" si="57"/>
        <v>0</v>
      </c>
      <c r="EU49" t="b">
        <f t="shared" si="57"/>
        <v>0</v>
      </c>
      <c r="EV49" t="b">
        <f t="shared" si="57"/>
        <v>0</v>
      </c>
      <c r="EW49" t="b">
        <f t="shared" si="58"/>
        <v>0</v>
      </c>
      <c r="EX49" t="b">
        <f t="shared" si="58"/>
        <v>0</v>
      </c>
      <c r="EY49" t="b">
        <f t="shared" si="58"/>
        <v>0</v>
      </c>
      <c r="EZ49" t="b">
        <f t="shared" si="58"/>
        <v>0</v>
      </c>
      <c r="FA49" t="b">
        <f t="shared" si="59"/>
        <v>0</v>
      </c>
      <c r="FD49" t="s">
        <v>612</v>
      </c>
    </row>
    <row r="50" spans="1:160">
      <c r="A50" t="s">
        <v>195</v>
      </c>
      <c r="B50">
        <v>3</v>
      </c>
      <c r="C50" t="s">
        <v>89</v>
      </c>
      <c r="D50">
        <v>3</v>
      </c>
      <c r="E50" t="s">
        <v>176</v>
      </c>
      <c r="F50">
        <v>4</v>
      </c>
      <c r="G50" t="s">
        <v>196</v>
      </c>
      <c r="H50">
        <v>3</v>
      </c>
      <c r="I50" t="s">
        <v>112</v>
      </c>
      <c r="K50" t="b">
        <f t="shared" si="0"/>
        <v>0</v>
      </c>
      <c r="L50" t="str">
        <f t="shared" si="1"/>
        <v>-</v>
      </c>
      <c r="M50" t="b">
        <f t="shared" si="2"/>
        <v>0</v>
      </c>
      <c r="N50" t="str">
        <f t="shared" si="3"/>
        <v>-</v>
      </c>
      <c r="O50" t="b">
        <f t="shared" si="4"/>
        <v>0</v>
      </c>
      <c r="P50" t="str">
        <f t="shared" si="3"/>
        <v>-</v>
      </c>
      <c r="Q50" t="b">
        <f t="shared" si="5"/>
        <v>0</v>
      </c>
      <c r="R50" t="str">
        <f t="shared" ref="R50" si="393">IF(Q50,$A50,"-")</f>
        <v>-</v>
      </c>
      <c r="S50" t="b">
        <f t="shared" si="5"/>
        <v>0</v>
      </c>
      <c r="T50" t="str">
        <f t="shared" si="7"/>
        <v>-</v>
      </c>
      <c r="U50" t="b">
        <f t="shared" si="5"/>
        <v>0</v>
      </c>
      <c r="V50" t="str">
        <f t="shared" si="7"/>
        <v>-</v>
      </c>
      <c r="W50" t="b">
        <f t="shared" si="5"/>
        <v>0</v>
      </c>
      <c r="X50" t="str">
        <f t="shared" ref="X50" si="394">IF(W50,$A50,"-")</f>
        <v>-</v>
      </c>
      <c r="Y50" s="2" t="b">
        <f t="shared" si="9"/>
        <v>0</v>
      </c>
      <c r="Z50" t="b">
        <f t="shared" si="9"/>
        <v>0</v>
      </c>
      <c r="AA50" t="str">
        <f t="shared" si="10"/>
        <v>-</v>
      </c>
      <c r="AB50" t="b">
        <f t="shared" si="9"/>
        <v>0</v>
      </c>
      <c r="AC50" t="str">
        <f t="shared" si="10"/>
        <v>-</v>
      </c>
      <c r="AD50" t="b">
        <f t="shared" si="9"/>
        <v>0</v>
      </c>
      <c r="AE50" t="str">
        <f t="shared" ref="AE50" si="395">IF(AD50,$A50,"-")</f>
        <v>-</v>
      </c>
      <c r="AF50" s="2" t="b">
        <f t="shared" si="12"/>
        <v>0</v>
      </c>
      <c r="AG50" t="b">
        <f t="shared" si="12"/>
        <v>0</v>
      </c>
      <c r="AH50" t="str">
        <f t="shared" si="13"/>
        <v>-</v>
      </c>
      <c r="AI50" s="2" t="b">
        <f t="shared" si="12"/>
        <v>0</v>
      </c>
      <c r="AJ50" t="b">
        <f t="shared" si="12"/>
        <v>0</v>
      </c>
      <c r="AK50" t="str">
        <f t="shared" si="14"/>
        <v>-</v>
      </c>
      <c r="AL50" t="b">
        <f t="shared" si="15"/>
        <v>0</v>
      </c>
      <c r="AM50" t="str">
        <f t="shared" si="14"/>
        <v>-</v>
      </c>
      <c r="AN50" s="2" t="b">
        <f t="shared" si="15"/>
        <v>0</v>
      </c>
      <c r="AO50" s="2" t="b">
        <f t="shared" si="15"/>
        <v>0</v>
      </c>
      <c r="AP50" t="b">
        <f t="shared" si="15"/>
        <v>0</v>
      </c>
      <c r="AQ50" t="str">
        <f t="shared" ref="AQ50" si="396">IF(AP50,$A50,"-")</f>
        <v>-</v>
      </c>
      <c r="AR50" t="b">
        <f t="shared" si="82"/>
        <v>0</v>
      </c>
      <c r="AS50" t="str">
        <f t="shared" ref="AS50" si="397">IF(AR50,$A50,"-")</f>
        <v>-</v>
      </c>
      <c r="AT50" t="b">
        <f t="shared" si="18"/>
        <v>0</v>
      </c>
      <c r="AU50" t="str">
        <f t="shared" ref="AU50" si="398">IF(AT50,$A50,"-")</f>
        <v>-</v>
      </c>
      <c r="AV50" t="b">
        <f t="shared" si="18"/>
        <v>0</v>
      </c>
      <c r="AW50" t="str">
        <f t="shared" ref="AW50" si="399">IF(AV50,$A50,"-")</f>
        <v>-</v>
      </c>
      <c r="AX50" s="2" t="b">
        <f t="shared" si="18"/>
        <v>0</v>
      </c>
      <c r="AY50" t="b">
        <f t="shared" si="18"/>
        <v>0</v>
      </c>
      <c r="AZ50" t="str">
        <f t="shared" si="21"/>
        <v>-</v>
      </c>
      <c r="BA50" s="2" t="b">
        <f t="shared" si="22"/>
        <v>0</v>
      </c>
      <c r="BB50" t="b">
        <f t="shared" si="22"/>
        <v>0</v>
      </c>
      <c r="BC50" t="str">
        <f t="shared" si="23"/>
        <v>-</v>
      </c>
      <c r="BD50" t="b">
        <f t="shared" si="22"/>
        <v>0</v>
      </c>
      <c r="BE50" t="str">
        <f t="shared" si="24"/>
        <v>-</v>
      </c>
      <c r="BF50" s="2" t="b">
        <f t="shared" si="22"/>
        <v>0</v>
      </c>
      <c r="BG50" s="2" t="b">
        <f t="shared" si="25"/>
        <v>0</v>
      </c>
      <c r="BH50" s="2" t="b">
        <f t="shared" si="25"/>
        <v>0</v>
      </c>
      <c r="BI50" t="b">
        <f t="shared" si="25"/>
        <v>0</v>
      </c>
      <c r="BJ50" t="str">
        <f t="shared" si="26"/>
        <v>-</v>
      </c>
      <c r="BK50" s="2" t="b">
        <f t="shared" si="25"/>
        <v>0</v>
      </c>
      <c r="BL50" s="2" t="b">
        <f t="shared" si="86"/>
        <v>0</v>
      </c>
      <c r="BM50" s="2" t="b">
        <f t="shared" si="27"/>
        <v>0</v>
      </c>
      <c r="BN50" t="b">
        <f t="shared" si="27"/>
        <v>0</v>
      </c>
      <c r="BO50" t="str">
        <f t="shared" si="28"/>
        <v>-</v>
      </c>
      <c r="BP50" t="b">
        <f t="shared" si="27"/>
        <v>0</v>
      </c>
      <c r="BQ50" t="str">
        <f t="shared" si="29"/>
        <v>-</v>
      </c>
      <c r="BR50" t="b">
        <f t="shared" si="27"/>
        <v>0</v>
      </c>
      <c r="BS50" t="str">
        <f t="shared" si="30"/>
        <v>-</v>
      </c>
      <c r="BT50" s="2" t="b">
        <f t="shared" si="67"/>
        <v>0</v>
      </c>
      <c r="BU50" s="2" t="b">
        <f t="shared" si="67"/>
        <v>0</v>
      </c>
      <c r="BV50" s="2" t="b">
        <f t="shared" si="67"/>
        <v>0</v>
      </c>
      <c r="BW50" s="2" t="b">
        <f t="shared" si="67"/>
        <v>0</v>
      </c>
      <c r="BX50" s="2" t="b">
        <f t="shared" si="76"/>
        <v>0</v>
      </c>
      <c r="BY50" s="2" t="b">
        <f t="shared" si="76"/>
        <v>0</v>
      </c>
      <c r="BZ50" t="b">
        <f t="shared" si="76"/>
        <v>0</v>
      </c>
      <c r="CA50" t="str">
        <f t="shared" si="32"/>
        <v>-</v>
      </c>
      <c r="CB50" s="2" t="b">
        <f t="shared" si="76"/>
        <v>0</v>
      </c>
      <c r="CC50" t="b">
        <f t="shared" si="76"/>
        <v>0</v>
      </c>
      <c r="CD50" t="str">
        <f t="shared" si="33"/>
        <v>-</v>
      </c>
      <c r="CE50" t="b">
        <f t="shared" si="180"/>
        <v>0</v>
      </c>
      <c r="CF50" t="str">
        <f t="shared" si="34"/>
        <v>-</v>
      </c>
      <c r="CG50" s="2" t="b">
        <f t="shared" si="180"/>
        <v>0</v>
      </c>
      <c r="CH50" s="2" t="b">
        <f t="shared" si="180"/>
        <v>0</v>
      </c>
      <c r="CI50" t="b">
        <f t="shared" si="180"/>
        <v>0</v>
      </c>
      <c r="CJ50" t="str">
        <f t="shared" si="35"/>
        <v>-</v>
      </c>
      <c r="CK50" s="2" t="b">
        <f t="shared" si="181"/>
        <v>0</v>
      </c>
      <c r="CL50" t="b">
        <f t="shared" si="181"/>
        <v>0</v>
      </c>
      <c r="CM50" t="str">
        <f t="shared" si="36"/>
        <v>-</v>
      </c>
      <c r="CN50" t="b">
        <f t="shared" si="181"/>
        <v>0</v>
      </c>
      <c r="CO50" t="str">
        <f t="shared" si="37"/>
        <v>-</v>
      </c>
      <c r="CP50" s="2" t="b">
        <f t="shared" si="181"/>
        <v>0</v>
      </c>
      <c r="CQ50" t="b">
        <f t="shared" si="182"/>
        <v>0</v>
      </c>
      <c r="CR50" t="str">
        <f t="shared" si="38"/>
        <v>-</v>
      </c>
      <c r="CS50" s="2" t="b">
        <f t="shared" si="182"/>
        <v>0</v>
      </c>
      <c r="CT50" t="b">
        <f t="shared" si="182"/>
        <v>0</v>
      </c>
      <c r="CU50" t="str">
        <f t="shared" si="39"/>
        <v>-</v>
      </c>
      <c r="CV50" s="2" t="b">
        <f t="shared" si="144"/>
        <v>0</v>
      </c>
      <c r="CW50" t="b">
        <f t="shared" si="40"/>
        <v>0</v>
      </c>
      <c r="CX50" t="str">
        <f t="shared" si="41"/>
        <v>-</v>
      </c>
      <c r="CY50" t="b">
        <f t="shared" si="40"/>
        <v>0</v>
      </c>
      <c r="CZ50" t="str">
        <f t="shared" si="42"/>
        <v>-</v>
      </c>
      <c r="DA50" t="b">
        <f t="shared" si="40"/>
        <v>0</v>
      </c>
      <c r="DB50" t="str">
        <f t="shared" si="43"/>
        <v>-</v>
      </c>
      <c r="DC50" t="b">
        <f t="shared" si="40"/>
        <v>0</v>
      </c>
      <c r="DD50" t="str">
        <f t="shared" si="44"/>
        <v>-</v>
      </c>
      <c r="DE50" s="2" t="b">
        <f t="shared" si="45"/>
        <v>0</v>
      </c>
      <c r="DF50" t="b">
        <f t="shared" si="45"/>
        <v>0</v>
      </c>
      <c r="DG50" t="str">
        <f t="shared" si="46"/>
        <v>-</v>
      </c>
      <c r="DH50" s="2" t="b">
        <f t="shared" si="45"/>
        <v>0</v>
      </c>
      <c r="DI50" t="b">
        <f t="shared" si="45"/>
        <v>0</v>
      </c>
      <c r="DJ50" t="str">
        <f t="shared" si="47"/>
        <v>-</v>
      </c>
      <c r="DK50" t="b">
        <f t="shared" si="48"/>
        <v>0</v>
      </c>
      <c r="DL50" t="str">
        <f t="shared" si="49"/>
        <v>-</v>
      </c>
      <c r="DM50" s="2" t="b">
        <f t="shared" si="48"/>
        <v>0</v>
      </c>
      <c r="DN50" s="2" t="b">
        <f t="shared" si="48"/>
        <v>0</v>
      </c>
      <c r="DO50" s="2" t="b">
        <f t="shared" si="48"/>
        <v>0</v>
      </c>
      <c r="DP50" s="2" t="b">
        <f t="shared" si="50"/>
        <v>0</v>
      </c>
      <c r="DQ50" s="2" t="b">
        <f t="shared" si="50"/>
        <v>0</v>
      </c>
      <c r="DR50" s="2" t="b">
        <f t="shared" si="50"/>
        <v>0</v>
      </c>
      <c r="DS50" s="2" t="b">
        <f t="shared" si="50"/>
        <v>0</v>
      </c>
      <c r="DT50" t="b">
        <f t="shared" si="87"/>
        <v>0</v>
      </c>
      <c r="DU50" t="str">
        <f t="shared" si="51"/>
        <v>-</v>
      </c>
      <c r="DV50" t="b">
        <f t="shared" si="52"/>
        <v>0</v>
      </c>
      <c r="DW50" t="str">
        <f t="shared" si="53"/>
        <v>-</v>
      </c>
      <c r="DX50" s="2" t="b">
        <f t="shared" si="52"/>
        <v>0</v>
      </c>
      <c r="DY50" s="2" t="b">
        <f t="shared" si="52"/>
        <v>0</v>
      </c>
      <c r="DZ50" s="2" t="b">
        <f t="shared" si="52"/>
        <v>0</v>
      </c>
      <c r="EA50" t="b">
        <f t="shared" si="68"/>
        <v>0</v>
      </c>
      <c r="EC50" t="b">
        <f t="shared" si="68"/>
        <v>0</v>
      </c>
      <c r="ED50" t="b">
        <f t="shared" si="68"/>
        <v>0</v>
      </c>
      <c r="EE50" t="b">
        <f t="shared" si="68"/>
        <v>0</v>
      </c>
      <c r="EF50" s="2" t="b">
        <f t="shared" si="77"/>
        <v>0</v>
      </c>
      <c r="EG50" t="b">
        <f t="shared" si="54"/>
        <v>0</v>
      </c>
      <c r="EH50" s="2" t="b">
        <f t="shared" si="54"/>
        <v>0</v>
      </c>
      <c r="EI50" s="2" t="b">
        <f t="shared" si="54"/>
        <v>0</v>
      </c>
      <c r="EJ50" s="2" t="b">
        <f t="shared" si="54"/>
        <v>0</v>
      </c>
      <c r="EK50" t="b">
        <f t="shared" si="55"/>
        <v>0</v>
      </c>
      <c r="EL50" s="2" t="b">
        <f t="shared" si="55"/>
        <v>0</v>
      </c>
      <c r="EM50" s="2" t="b">
        <f t="shared" si="55"/>
        <v>0</v>
      </c>
      <c r="EN50" s="2" t="b">
        <f t="shared" si="55"/>
        <v>0</v>
      </c>
      <c r="EO50" s="2" t="b">
        <f t="shared" si="56"/>
        <v>0</v>
      </c>
      <c r="EP50" s="2" t="b">
        <f t="shared" si="56"/>
        <v>0</v>
      </c>
      <c r="EQ50" s="2" t="b">
        <f t="shared" si="56"/>
        <v>0</v>
      </c>
      <c r="ER50" s="2" t="b">
        <f t="shared" si="56"/>
        <v>0</v>
      </c>
      <c r="ES50" t="b">
        <f t="shared" si="57"/>
        <v>0</v>
      </c>
      <c r="ET50" s="2" t="b">
        <f t="shared" si="57"/>
        <v>0</v>
      </c>
      <c r="EU50" t="b">
        <f t="shared" si="57"/>
        <v>0</v>
      </c>
      <c r="EV50" t="b">
        <f t="shared" si="57"/>
        <v>0</v>
      </c>
      <c r="EW50" t="b">
        <f t="shared" si="58"/>
        <v>0</v>
      </c>
      <c r="EX50" t="b">
        <f t="shared" si="58"/>
        <v>0</v>
      </c>
      <c r="EY50" t="b">
        <f t="shared" si="58"/>
        <v>0</v>
      </c>
      <c r="EZ50" t="b">
        <f t="shared" si="58"/>
        <v>0</v>
      </c>
      <c r="FA50" t="b">
        <f t="shared" si="59"/>
        <v>0</v>
      </c>
      <c r="FD50" t="s">
        <v>644</v>
      </c>
    </row>
    <row r="51" spans="1:160">
      <c r="A51" t="s">
        <v>197</v>
      </c>
      <c r="B51">
        <v>4</v>
      </c>
      <c r="C51" t="s">
        <v>198</v>
      </c>
      <c r="D51">
        <v>1</v>
      </c>
      <c r="E51" t="s">
        <v>117</v>
      </c>
      <c r="F51">
        <v>0</v>
      </c>
      <c r="G51" t="s">
        <v>69</v>
      </c>
      <c r="H51">
        <v>0</v>
      </c>
      <c r="I51" t="s">
        <v>69</v>
      </c>
      <c r="K51" t="b">
        <f t="shared" si="0"/>
        <v>0</v>
      </c>
      <c r="L51" t="str">
        <f t="shared" si="1"/>
        <v>-</v>
      </c>
      <c r="M51" t="b">
        <f t="shared" si="2"/>
        <v>0</v>
      </c>
      <c r="N51" t="str">
        <f t="shared" si="3"/>
        <v>-</v>
      </c>
      <c r="O51" t="b">
        <f t="shared" si="4"/>
        <v>0</v>
      </c>
      <c r="P51" t="str">
        <f t="shared" si="3"/>
        <v>-</v>
      </c>
      <c r="Q51" t="b">
        <f t="shared" si="5"/>
        <v>0</v>
      </c>
      <c r="R51" t="str">
        <f t="shared" ref="R51" si="400">IF(Q51,$A51,"-")</f>
        <v>-</v>
      </c>
      <c r="S51" t="b">
        <f t="shared" si="5"/>
        <v>0</v>
      </c>
      <c r="T51" t="str">
        <f t="shared" si="7"/>
        <v>-</v>
      </c>
      <c r="U51" t="b">
        <f t="shared" si="5"/>
        <v>0</v>
      </c>
      <c r="V51" t="str">
        <f t="shared" si="7"/>
        <v>-</v>
      </c>
      <c r="W51" t="b">
        <f t="shared" si="5"/>
        <v>0</v>
      </c>
      <c r="X51" t="str">
        <f t="shared" ref="X51" si="401">IF(W51,$A51,"-")</f>
        <v>-</v>
      </c>
      <c r="Y51" s="2" t="b">
        <f t="shared" si="9"/>
        <v>0</v>
      </c>
      <c r="Z51" t="b">
        <f t="shared" si="9"/>
        <v>0</v>
      </c>
      <c r="AA51" t="str">
        <f t="shared" si="10"/>
        <v>-</v>
      </c>
      <c r="AB51" t="b">
        <f t="shared" si="9"/>
        <v>0</v>
      </c>
      <c r="AC51" t="str">
        <f t="shared" si="10"/>
        <v>-</v>
      </c>
      <c r="AD51" t="b">
        <f t="shared" si="9"/>
        <v>0</v>
      </c>
      <c r="AE51" t="str">
        <f t="shared" ref="AE51" si="402">IF(AD51,$A51,"-")</f>
        <v>-</v>
      </c>
      <c r="AF51" s="2" t="b">
        <f t="shared" si="12"/>
        <v>0</v>
      </c>
      <c r="AG51" t="b">
        <f t="shared" si="12"/>
        <v>0</v>
      </c>
      <c r="AH51" t="str">
        <f t="shared" si="13"/>
        <v>-</v>
      </c>
      <c r="AI51" s="2" t="b">
        <f t="shared" si="12"/>
        <v>0</v>
      </c>
      <c r="AJ51" t="b">
        <f t="shared" si="12"/>
        <v>0</v>
      </c>
      <c r="AK51" t="str">
        <f t="shared" si="14"/>
        <v>-</v>
      </c>
      <c r="AL51" t="b">
        <f t="shared" si="15"/>
        <v>0</v>
      </c>
      <c r="AM51" t="str">
        <f t="shared" si="14"/>
        <v>-</v>
      </c>
      <c r="AN51" s="2" t="b">
        <f t="shared" si="15"/>
        <v>0</v>
      </c>
      <c r="AO51" s="2" t="b">
        <f t="shared" si="15"/>
        <v>0</v>
      </c>
      <c r="AP51" t="b">
        <f t="shared" si="15"/>
        <v>0</v>
      </c>
      <c r="AQ51" t="str">
        <f t="shared" ref="AQ51" si="403">IF(AP51,$A51,"-")</f>
        <v>-</v>
      </c>
      <c r="AR51" t="b">
        <f t="shared" si="82"/>
        <v>0</v>
      </c>
      <c r="AS51" t="str">
        <f t="shared" ref="AS51" si="404">IF(AR51,$A51,"-")</f>
        <v>-</v>
      </c>
      <c r="AT51" t="b">
        <f t="shared" si="18"/>
        <v>0</v>
      </c>
      <c r="AU51" t="str">
        <f t="shared" ref="AU51" si="405">IF(AT51,$A51,"-")</f>
        <v>-</v>
      </c>
      <c r="AV51" t="b">
        <f t="shared" si="18"/>
        <v>0</v>
      </c>
      <c r="AW51" t="str">
        <f t="shared" ref="AW51" si="406">IF(AV51,$A51,"-")</f>
        <v>-</v>
      </c>
      <c r="AX51" s="2" t="b">
        <f t="shared" si="18"/>
        <v>0</v>
      </c>
      <c r="AY51" t="b">
        <f t="shared" si="18"/>
        <v>0</v>
      </c>
      <c r="AZ51" t="str">
        <f t="shared" si="21"/>
        <v>-</v>
      </c>
      <c r="BA51" s="2" t="b">
        <f t="shared" si="22"/>
        <v>0</v>
      </c>
      <c r="BB51" t="b">
        <f t="shared" si="22"/>
        <v>0</v>
      </c>
      <c r="BC51" t="str">
        <f t="shared" si="23"/>
        <v>-</v>
      </c>
      <c r="BD51" t="b">
        <f t="shared" si="22"/>
        <v>0</v>
      </c>
      <c r="BE51" t="str">
        <f t="shared" si="24"/>
        <v>-</v>
      </c>
      <c r="BF51" s="2" t="b">
        <f t="shared" si="22"/>
        <v>0</v>
      </c>
      <c r="BG51" s="2" t="b">
        <f t="shared" si="25"/>
        <v>0</v>
      </c>
      <c r="BH51" s="2" t="b">
        <f t="shared" si="25"/>
        <v>0</v>
      </c>
      <c r="BI51" t="b">
        <f t="shared" si="25"/>
        <v>0</v>
      </c>
      <c r="BJ51" t="str">
        <f t="shared" si="26"/>
        <v>-</v>
      </c>
      <c r="BK51" s="2" t="b">
        <f t="shared" si="25"/>
        <v>0</v>
      </c>
      <c r="BL51" s="2" t="b">
        <f t="shared" si="86"/>
        <v>0</v>
      </c>
      <c r="BM51" s="2" t="b">
        <f t="shared" si="27"/>
        <v>0</v>
      </c>
      <c r="BN51" t="b">
        <f t="shared" si="27"/>
        <v>0</v>
      </c>
      <c r="BO51" t="str">
        <f t="shared" si="28"/>
        <v>-</v>
      </c>
      <c r="BP51" t="b">
        <f t="shared" si="27"/>
        <v>0</v>
      </c>
      <c r="BQ51" t="str">
        <f t="shared" si="29"/>
        <v>-</v>
      </c>
      <c r="BR51" t="b">
        <f t="shared" si="27"/>
        <v>0</v>
      </c>
      <c r="BS51" t="str">
        <f t="shared" si="30"/>
        <v>-</v>
      </c>
      <c r="BT51" s="2" t="b">
        <f t="shared" si="67"/>
        <v>0</v>
      </c>
      <c r="BU51" s="2" t="b">
        <f t="shared" si="67"/>
        <v>0</v>
      </c>
      <c r="BV51" s="2" t="b">
        <f t="shared" si="67"/>
        <v>0</v>
      </c>
      <c r="BW51" s="2" t="b">
        <f t="shared" si="67"/>
        <v>0</v>
      </c>
      <c r="BX51" s="2" t="b">
        <f t="shared" si="76"/>
        <v>0</v>
      </c>
      <c r="BY51" s="2" t="b">
        <f t="shared" si="76"/>
        <v>0</v>
      </c>
      <c r="BZ51" t="b">
        <f t="shared" si="76"/>
        <v>0</v>
      </c>
      <c r="CA51" t="str">
        <f t="shared" si="32"/>
        <v>-</v>
      </c>
      <c r="CB51" s="2" t="b">
        <f t="shared" si="76"/>
        <v>0</v>
      </c>
      <c r="CC51" t="b">
        <f t="shared" si="76"/>
        <v>0</v>
      </c>
      <c r="CD51" t="str">
        <f t="shared" si="33"/>
        <v>-</v>
      </c>
      <c r="CE51" t="b">
        <f t="shared" si="180"/>
        <v>0</v>
      </c>
      <c r="CF51" t="str">
        <f t="shared" si="34"/>
        <v>-</v>
      </c>
      <c r="CG51" s="2" t="b">
        <f t="shared" si="180"/>
        <v>0</v>
      </c>
      <c r="CH51" s="2" t="b">
        <f t="shared" si="180"/>
        <v>0</v>
      </c>
      <c r="CI51" t="b">
        <f t="shared" si="180"/>
        <v>0</v>
      </c>
      <c r="CJ51" t="str">
        <f t="shared" si="35"/>
        <v>-</v>
      </c>
      <c r="CK51" s="2" t="b">
        <f t="shared" si="181"/>
        <v>0</v>
      </c>
      <c r="CL51" t="b">
        <f t="shared" si="181"/>
        <v>0</v>
      </c>
      <c r="CM51" t="str">
        <f t="shared" si="36"/>
        <v>-</v>
      </c>
      <c r="CN51" t="b">
        <f t="shared" si="181"/>
        <v>0</v>
      </c>
      <c r="CO51" t="str">
        <f t="shared" si="37"/>
        <v>-</v>
      </c>
      <c r="CP51" s="2" t="b">
        <f t="shared" si="181"/>
        <v>0</v>
      </c>
      <c r="CQ51" t="b">
        <f t="shared" si="182"/>
        <v>0</v>
      </c>
      <c r="CR51" t="str">
        <f t="shared" si="38"/>
        <v>-</v>
      </c>
      <c r="CS51" s="2" t="b">
        <f t="shared" si="182"/>
        <v>0</v>
      </c>
      <c r="CT51" t="b">
        <f t="shared" si="182"/>
        <v>0</v>
      </c>
      <c r="CU51" t="str">
        <f t="shared" si="39"/>
        <v>-</v>
      </c>
      <c r="CV51" s="2" t="b">
        <f t="shared" si="144"/>
        <v>0</v>
      </c>
      <c r="CW51" t="b">
        <f t="shared" si="40"/>
        <v>0</v>
      </c>
      <c r="CX51" t="str">
        <f t="shared" si="41"/>
        <v>-</v>
      </c>
      <c r="CY51" t="b">
        <f t="shared" si="40"/>
        <v>0</v>
      </c>
      <c r="CZ51" t="str">
        <f t="shared" si="42"/>
        <v>-</v>
      </c>
      <c r="DA51" t="b">
        <f t="shared" si="40"/>
        <v>0</v>
      </c>
      <c r="DB51" t="str">
        <f t="shared" si="43"/>
        <v>-</v>
      </c>
      <c r="DC51" t="b">
        <f t="shared" si="40"/>
        <v>0</v>
      </c>
      <c r="DD51" t="str">
        <f t="shared" si="44"/>
        <v>-</v>
      </c>
      <c r="DE51" s="2" t="b">
        <f t="shared" si="45"/>
        <v>0</v>
      </c>
      <c r="DF51" t="b">
        <f t="shared" si="45"/>
        <v>0</v>
      </c>
      <c r="DG51" t="str">
        <f t="shared" si="46"/>
        <v>-</v>
      </c>
      <c r="DH51" s="2" t="b">
        <f t="shared" si="45"/>
        <v>0</v>
      </c>
      <c r="DI51" t="b">
        <f t="shared" si="45"/>
        <v>0</v>
      </c>
      <c r="DJ51" t="str">
        <f t="shared" si="47"/>
        <v>-</v>
      </c>
      <c r="DK51" t="b">
        <f t="shared" si="48"/>
        <v>0</v>
      </c>
      <c r="DL51" t="str">
        <f t="shared" si="49"/>
        <v>-</v>
      </c>
      <c r="DM51" s="2" t="b">
        <f t="shared" si="48"/>
        <v>0</v>
      </c>
      <c r="DN51" s="2" t="b">
        <f t="shared" si="48"/>
        <v>0</v>
      </c>
      <c r="DO51" s="2" t="b">
        <f t="shared" si="48"/>
        <v>0</v>
      </c>
      <c r="DP51" s="2" t="b">
        <f t="shared" si="50"/>
        <v>0</v>
      </c>
      <c r="DQ51" s="2" t="b">
        <f t="shared" si="50"/>
        <v>0</v>
      </c>
      <c r="DR51" s="2" t="b">
        <f t="shared" si="50"/>
        <v>0</v>
      </c>
      <c r="DS51" s="2" t="b">
        <f t="shared" si="50"/>
        <v>0</v>
      </c>
      <c r="DT51" t="b">
        <f t="shared" si="87"/>
        <v>0</v>
      </c>
      <c r="DU51" t="str">
        <f t="shared" si="51"/>
        <v>-</v>
      </c>
      <c r="DV51" t="b">
        <f t="shared" si="52"/>
        <v>0</v>
      </c>
      <c r="DW51" t="str">
        <f t="shared" si="53"/>
        <v>-</v>
      </c>
      <c r="DX51" s="2" t="b">
        <f t="shared" si="52"/>
        <v>0</v>
      </c>
      <c r="DY51" s="2" t="b">
        <f t="shared" si="52"/>
        <v>0</v>
      </c>
      <c r="DZ51" s="2" t="b">
        <f t="shared" si="52"/>
        <v>0</v>
      </c>
      <c r="EA51" t="b">
        <f t="shared" si="68"/>
        <v>0</v>
      </c>
      <c r="EC51" t="b">
        <f t="shared" si="68"/>
        <v>0</v>
      </c>
      <c r="ED51" t="b">
        <f t="shared" si="68"/>
        <v>0</v>
      </c>
      <c r="EE51" t="b">
        <f t="shared" si="68"/>
        <v>0</v>
      </c>
      <c r="EF51" s="2" t="b">
        <f t="shared" si="77"/>
        <v>0</v>
      </c>
      <c r="EG51" t="b">
        <f t="shared" si="54"/>
        <v>0</v>
      </c>
      <c r="EH51" s="2" t="b">
        <f t="shared" si="54"/>
        <v>0</v>
      </c>
      <c r="EI51" s="2" t="b">
        <f t="shared" si="54"/>
        <v>0</v>
      </c>
      <c r="EJ51" s="2" t="b">
        <f t="shared" si="54"/>
        <v>0</v>
      </c>
      <c r="EK51" t="b">
        <f t="shared" si="55"/>
        <v>0</v>
      </c>
      <c r="EL51" s="2" t="b">
        <f t="shared" si="55"/>
        <v>0</v>
      </c>
      <c r="EM51" s="2" t="b">
        <f t="shared" si="55"/>
        <v>0</v>
      </c>
      <c r="EN51" s="2" t="b">
        <f t="shared" si="55"/>
        <v>0</v>
      </c>
      <c r="EO51" s="2" t="b">
        <f t="shared" si="56"/>
        <v>0</v>
      </c>
      <c r="EP51" s="2" t="b">
        <f t="shared" si="56"/>
        <v>0</v>
      </c>
      <c r="EQ51" s="2" t="b">
        <f t="shared" si="56"/>
        <v>0</v>
      </c>
      <c r="ER51" s="2" t="b">
        <f t="shared" si="56"/>
        <v>0</v>
      </c>
      <c r="ES51" t="b">
        <f t="shared" si="57"/>
        <v>0</v>
      </c>
      <c r="ET51" s="2" t="b">
        <f t="shared" si="57"/>
        <v>0</v>
      </c>
      <c r="EU51" t="b">
        <f t="shared" si="57"/>
        <v>0</v>
      </c>
      <c r="EV51" t="b">
        <f t="shared" si="57"/>
        <v>0</v>
      </c>
      <c r="EW51" t="b">
        <f t="shared" si="58"/>
        <v>0</v>
      </c>
      <c r="EX51" t="b">
        <f t="shared" si="58"/>
        <v>0</v>
      </c>
      <c r="EY51" t="b">
        <f t="shared" si="58"/>
        <v>0</v>
      </c>
      <c r="EZ51" t="b">
        <f t="shared" si="58"/>
        <v>0</v>
      </c>
      <c r="FA51" t="b">
        <f t="shared" si="59"/>
        <v>0</v>
      </c>
    </row>
    <row r="52" spans="1:160">
      <c r="A52" t="s">
        <v>58</v>
      </c>
      <c r="B52">
        <v>4</v>
      </c>
      <c r="C52" t="s">
        <v>199</v>
      </c>
      <c r="D52">
        <v>4</v>
      </c>
      <c r="E52" t="s">
        <v>57</v>
      </c>
      <c r="F52">
        <v>0</v>
      </c>
      <c r="G52" t="s">
        <v>69</v>
      </c>
      <c r="H52">
        <v>0</v>
      </c>
      <c r="I52" t="s">
        <v>69</v>
      </c>
      <c r="K52" t="b">
        <f t="shared" si="0"/>
        <v>1</v>
      </c>
      <c r="L52" s="2" t="str">
        <f t="shared" si="1"/>
        <v>muted-violet</v>
      </c>
      <c r="M52" t="b">
        <f t="shared" si="2"/>
        <v>0</v>
      </c>
      <c r="N52" t="str">
        <f t="shared" si="3"/>
        <v>-</v>
      </c>
      <c r="O52" t="b">
        <f t="shared" si="4"/>
        <v>0</v>
      </c>
      <c r="P52" t="str">
        <f t="shared" si="3"/>
        <v>-</v>
      </c>
      <c r="Q52" t="b">
        <f t="shared" si="5"/>
        <v>0</v>
      </c>
      <c r="R52" t="str">
        <f t="shared" ref="R52" si="407">IF(Q52,$A52,"-")</f>
        <v>-</v>
      </c>
      <c r="S52" t="b">
        <f t="shared" si="5"/>
        <v>0</v>
      </c>
      <c r="T52" t="str">
        <f t="shared" si="7"/>
        <v>-</v>
      </c>
      <c r="U52" t="b">
        <f t="shared" si="5"/>
        <v>0</v>
      </c>
      <c r="V52" t="str">
        <f t="shared" si="7"/>
        <v>-</v>
      </c>
      <c r="W52" t="b">
        <f t="shared" si="5"/>
        <v>0</v>
      </c>
      <c r="X52" t="str">
        <f t="shared" ref="X52" si="408">IF(W52,$A52,"-")</f>
        <v>-</v>
      </c>
      <c r="Y52" s="2" t="b">
        <f t="shared" si="9"/>
        <v>0</v>
      </c>
      <c r="Z52" t="b">
        <f t="shared" si="9"/>
        <v>0</v>
      </c>
      <c r="AA52" t="str">
        <f t="shared" si="10"/>
        <v>-</v>
      </c>
      <c r="AB52" t="b">
        <f t="shared" si="9"/>
        <v>0</v>
      </c>
      <c r="AC52" t="str">
        <f t="shared" si="10"/>
        <v>-</v>
      </c>
      <c r="AD52" t="b">
        <f t="shared" si="9"/>
        <v>0</v>
      </c>
      <c r="AE52" t="str">
        <f t="shared" ref="AE52" si="409">IF(AD52,$A52,"-")</f>
        <v>-</v>
      </c>
      <c r="AF52" s="2" t="b">
        <f t="shared" si="12"/>
        <v>0</v>
      </c>
      <c r="AG52" t="b">
        <f t="shared" si="12"/>
        <v>0</v>
      </c>
      <c r="AH52" t="str">
        <f t="shared" si="13"/>
        <v>-</v>
      </c>
      <c r="AI52" s="2" t="b">
        <f t="shared" si="12"/>
        <v>0</v>
      </c>
      <c r="AJ52" t="b">
        <f t="shared" si="12"/>
        <v>0</v>
      </c>
      <c r="AK52" t="str">
        <f t="shared" si="14"/>
        <v>-</v>
      </c>
      <c r="AL52" t="b">
        <f t="shared" si="15"/>
        <v>0</v>
      </c>
      <c r="AM52" t="str">
        <f t="shared" si="14"/>
        <v>-</v>
      </c>
      <c r="AN52" s="2" t="b">
        <f t="shared" si="15"/>
        <v>0</v>
      </c>
      <c r="AO52" s="2" t="b">
        <f t="shared" si="15"/>
        <v>0</v>
      </c>
      <c r="AP52" t="b">
        <f t="shared" si="15"/>
        <v>0</v>
      </c>
      <c r="AQ52" t="str">
        <f t="shared" ref="AQ52" si="410">IF(AP52,$A52,"-")</f>
        <v>-</v>
      </c>
      <c r="AR52" t="b">
        <f t="shared" si="82"/>
        <v>0</v>
      </c>
      <c r="AS52" t="str">
        <f t="shared" ref="AS52" si="411">IF(AR52,$A52,"-")</f>
        <v>-</v>
      </c>
      <c r="AT52" t="b">
        <f t="shared" si="18"/>
        <v>0</v>
      </c>
      <c r="AU52" t="str">
        <f t="shared" ref="AU52" si="412">IF(AT52,$A52,"-")</f>
        <v>-</v>
      </c>
      <c r="AV52" t="b">
        <f t="shared" si="18"/>
        <v>0</v>
      </c>
      <c r="AW52" t="str">
        <f t="shared" ref="AW52" si="413">IF(AV52,$A52,"-")</f>
        <v>-</v>
      </c>
      <c r="AX52" s="2" t="b">
        <f t="shared" si="18"/>
        <v>0</v>
      </c>
      <c r="AY52" t="b">
        <f t="shared" si="18"/>
        <v>0</v>
      </c>
      <c r="AZ52" t="str">
        <f t="shared" si="21"/>
        <v>-</v>
      </c>
      <c r="BA52" s="2" t="b">
        <f t="shared" si="22"/>
        <v>0</v>
      </c>
      <c r="BB52" t="b">
        <f t="shared" si="22"/>
        <v>0</v>
      </c>
      <c r="BC52" t="str">
        <f t="shared" si="23"/>
        <v>-</v>
      </c>
      <c r="BD52" t="b">
        <f t="shared" si="22"/>
        <v>0</v>
      </c>
      <c r="BE52" t="str">
        <f t="shared" si="24"/>
        <v>-</v>
      </c>
      <c r="BF52" s="2" t="b">
        <f t="shared" si="22"/>
        <v>0</v>
      </c>
      <c r="BG52" s="2" t="b">
        <f t="shared" si="25"/>
        <v>0</v>
      </c>
      <c r="BH52" s="2" t="b">
        <f t="shared" si="25"/>
        <v>0</v>
      </c>
      <c r="BI52" t="b">
        <f t="shared" si="25"/>
        <v>0</v>
      </c>
      <c r="BJ52" t="str">
        <f t="shared" si="26"/>
        <v>-</v>
      </c>
      <c r="BK52" s="2" t="b">
        <f t="shared" si="25"/>
        <v>0</v>
      </c>
      <c r="BL52" s="2" t="b">
        <f t="shared" si="86"/>
        <v>0</v>
      </c>
      <c r="BM52" s="2" t="b">
        <f t="shared" si="27"/>
        <v>0</v>
      </c>
      <c r="BN52" t="b">
        <f t="shared" si="27"/>
        <v>0</v>
      </c>
      <c r="BO52" t="str">
        <f t="shared" si="28"/>
        <v>-</v>
      </c>
      <c r="BP52" t="b">
        <f t="shared" si="27"/>
        <v>0</v>
      </c>
      <c r="BQ52" t="str">
        <f t="shared" si="29"/>
        <v>-</v>
      </c>
      <c r="BR52" t="b">
        <f t="shared" si="27"/>
        <v>0</v>
      </c>
      <c r="BS52" t="str">
        <f t="shared" si="30"/>
        <v>-</v>
      </c>
      <c r="BT52" s="2" t="b">
        <f t="shared" si="67"/>
        <v>0</v>
      </c>
      <c r="BU52" s="2" t="b">
        <f t="shared" si="67"/>
        <v>0</v>
      </c>
      <c r="BV52" s="2" t="b">
        <f t="shared" si="67"/>
        <v>0</v>
      </c>
      <c r="BW52" s="2" t="b">
        <f t="shared" si="67"/>
        <v>0</v>
      </c>
      <c r="BX52" s="2" t="b">
        <f t="shared" si="76"/>
        <v>0</v>
      </c>
      <c r="BY52" s="2" t="b">
        <f t="shared" si="76"/>
        <v>0</v>
      </c>
      <c r="BZ52" t="b">
        <f t="shared" si="76"/>
        <v>0</v>
      </c>
      <c r="CA52" t="str">
        <f t="shared" si="32"/>
        <v>-</v>
      </c>
      <c r="CB52" s="2" t="b">
        <f t="shared" si="76"/>
        <v>0</v>
      </c>
      <c r="CC52" t="b">
        <f t="shared" si="76"/>
        <v>0</v>
      </c>
      <c r="CD52" t="str">
        <f t="shared" si="33"/>
        <v>-</v>
      </c>
      <c r="CE52" t="b">
        <f t="shared" si="180"/>
        <v>0</v>
      </c>
      <c r="CF52" t="str">
        <f t="shared" si="34"/>
        <v>-</v>
      </c>
      <c r="CG52" s="2" t="b">
        <f t="shared" si="180"/>
        <v>0</v>
      </c>
      <c r="CH52" s="2" t="b">
        <f t="shared" si="180"/>
        <v>0</v>
      </c>
      <c r="CI52" t="b">
        <f t="shared" si="180"/>
        <v>0</v>
      </c>
      <c r="CJ52" t="str">
        <f t="shared" si="35"/>
        <v>-</v>
      </c>
      <c r="CK52" s="2" t="b">
        <f t="shared" si="181"/>
        <v>0</v>
      </c>
      <c r="CL52" t="b">
        <f t="shared" si="181"/>
        <v>0</v>
      </c>
      <c r="CM52" t="str">
        <f t="shared" si="36"/>
        <v>-</v>
      </c>
      <c r="CN52" t="b">
        <f t="shared" si="181"/>
        <v>0</v>
      </c>
      <c r="CO52" t="str">
        <f t="shared" si="37"/>
        <v>-</v>
      </c>
      <c r="CP52" s="2" t="b">
        <f t="shared" si="181"/>
        <v>0</v>
      </c>
      <c r="CQ52" t="b">
        <f t="shared" si="182"/>
        <v>0</v>
      </c>
      <c r="CR52" t="str">
        <f t="shared" si="38"/>
        <v>-</v>
      </c>
      <c r="CS52" s="2" t="b">
        <f t="shared" si="182"/>
        <v>0</v>
      </c>
      <c r="CT52" t="b">
        <f t="shared" si="182"/>
        <v>0</v>
      </c>
      <c r="CU52" t="str">
        <f t="shared" si="39"/>
        <v>-</v>
      </c>
      <c r="CV52" s="2" t="b">
        <f t="shared" si="144"/>
        <v>0</v>
      </c>
      <c r="CW52" t="b">
        <f t="shared" si="40"/>
        <v>0</v>
      </c>
      <c r="CX52" t="str">
        <f t="shared" si="41"/>
        <v>-</v>
      </c>
      <c r="CY52" t="b">
        <f t="shared" si="40"/>
        <v>0</v>
      </c>
      <c r="CZ52" t="str">
        <f t="shared" si="42"/>
        <v>-</v>
      </c>
      <c r="DA52" t="b">
        <f t="shared" si="40"/>
        <v>0</v>
      </c>
      <c r="DB52" t="str">
        <f t="shared" si="43"/>
        <v>-</v>
      </c>
      <c r="DC52" t="b">
        <f t="shared" si="40"/>
        <v>0</v>
      </c>
      <c r="DD52" t="str">
        <f t="shared" si="44"/>
        <v>-</v>
      </c>
      <c r="DE52" s="2" t="b">
        <f t="shared" si="45"/>
        <v>0</v>
      </c>
      <c r="DF52" t="b">
        <f t="shared" si="45"/>
        <v>0</v>
      </c>
      <c r="DG52" t="str">
        <f t="shared" si="46"/>
        <v>-</v>
      </c>
      <c r="DH52" s="2" t="b">
        <f t="shared" si="45"/>
        <v>0</v>
      </c>
      <c r="DI52" t="b">
        <f t="shared" si="45"/>
        <v>0</v>
      </c>
      <c r="DJ52" t="str">
        <f t="shared" si="47"/>
        <v>-</v>
      </c>
      <c r="DK52" t="b">
        <f t="shared" si="48"/>
        <v>0</v>
      </c>
      <c r="DL52" t="str">
        <f t="shared" si="49"/>
        <v>-</v>
      </c>
      <c r="DM52" s="2" t="b">
        <f t="shared" si="48"/>
        <v>0</v>
      </c>
      <c r="DN52" s="2" t="b">
        <f t="shared" si="48"/>
        <v>0</v>
      </c>
      <c r="DO52" s="2" t="b">
        <f t="shared" si="48"/>
        <v>0</v>
      </c>
      <c r="DP52" s="2" t="b">
        <f t="shared" si="50"/>
        <v>0</v>
      </c>
      <c r="DQ52" s="2" t="b">
        <f t="shared" si="50"/>
        <v>0</v>
      </c>
      <c r="DR52" s="2" t="b">
        <f t="shared" si="50"/>
        <v>0</v>
      </c>
      <c r="DS52" s="2" t="b">
        <f t="shared" si="50"/>
        <v>0</v>
      </c>
      <c r="DT52" t="b">
        <f t="shared" si="87"/>
        <v>0</v>
      </c>
      <c r="DU52" t="str">
        <f t="shared" si="51"/>
        <v>-</v>
      </c>
      <c r="DV52" t="b">
        <f t="shared" si="52"/>
        <v>0</v>
      </c>
      <c r="DW52" t="str">
        <f t="shared" si="53"/>
        <v>-</v>
      </c>
      <c r="DX52" s="2" t="b">
        <f t="shared" si="52"/>
        <v>0</v>
      </c>
      <c r="DY52" s="2" t="b">
        <f t="shared" si="52"/>
        <v>0</v>
      </c>
      <c r="DZ52" s="2" t="b">
        <f t="shared" si="52"/>
        <v>0</v>
      </c>
      <c r="EA52" t="b">
        <f t="shared" si="68"/>
        <v>0</v>
      </c>
      <c r="EC52" t="b">
        <f t="shared" si="68"/>
        <v>0</v>
      </c>
      <c r="ED52" t="b">
        <f t="shared" si="68"/>
        <v>0</v>
      </c>
      <c r="EE52" t="b">
        <f t="shared" si="68"/>
        <v>0</v>
      </c>
      <c r="EF52" s="2" t="b">
        <f t="shared" si="77"/>
        <v>0</v>
      </c>
      <c r="EG52" t="b">
        <f t="shared" si="54"/>
        <v>0</v>
      </c>
      <c r="EH52" s="2" t="b">
        <f t="shared" si="54"/>
        <v>0</v>
      </c>
      <c r="EI52" s="2" t="b">
        <f t="shared" si="54"/>
        <v>0</v>
      </c>
      <c r="EJ52" s="2" t="b">
        <f t="shared" si="54"/>
        <v>0</v>
      </c>
      <c r="EK52" t="b">
        <f t="shared" si="55"/>
        <v>0</v>
      </c>
      <c r="EL52" s="2" t="b">
        <f t="shared" si="55"/>
        <v>0</v>
      </c>
      <c r="EM52" s="2" t="b">
        <f t="shared" si="55"/>
        <v>0</v>
      </c>
      <c r="EN52" s="2" t="b">
        <f t="shared" si="55"/>
        <v>0</v>
      </c>
      <c r="EO52" s="2" t="b">
        <f t="shared" si="56"/>
        <v>0</v>
      </c>
      <c r="EP52" s="2" t="b">
        <f t="shared" si="56"/>
        <v>0</v>
      </c>
      <c r="EQ52" s="2" t="b">
        <f t="shared" si="56"/>
        <v>0</v>
      </c>
      <c r="ER52" s="2" t="b">
        <f t="shared" si="56"/>
        <v>0</v>
      </c>
      <c r="ES52" t="b">
        <f t="shared" si="57"/>
        <v>0</v>
      </c>
      <c r="ET52" s="2" t="b">
        <f t="shared" si="57"/>
        <v>0</v>
      </c>
      <c r="EU52" t="b">
        <f t="shared" si="57"/>
        <v>0</v>
      </c>
      <c r="EV52" t="b">
        <f t="shared" si="57"/>
        <v>0</v>
      </c>
      <c r="EW52" t="b">
        <f t="shared" si="58"/>
        <v>0</v>
      </c>
      <c r="EX52" t="b">
        <f t="shared" si="58"/>
        <v>0</v>
      </c>
      <c r="EY52" t="b">
        <f t="shared" si="58"/>
        <v>0</v>
      </c>
      <c r="EZ52" t="b">
        <f t="shared" si="58"/>
        <v>0</v>
      </c>
      <c r="FA52" t="b">
        <f t="shared" si="59"/>
        <v>0</v>
      </c>
      <c r="FD52" t="s">
        <v>607</v>
      </c>
    </row>
    <row r="53" spans="1:160">
      <c r="A53" t="s">
        <v>200</v>
      </c>
      <c r="B53">
        <v>3</v>
      </c>
      <c r="C53" t="s">
        <v>201</v>
      </c>
      <c r="D53">
        <v>1</v>
      </c>
      <c r="E53" t="s">
        <v>133</v>
      </c>
      <c r="F53">
        <v>3</v>
      </c>
      <c r="G53" t="s">
        <v>202</v>
      </c>
      <c r="H53">
        <v>1</v>
      </c>
      <c r="I53" t="s">
        <v>203</v>
      </c>
      <c r="K53" t="b">
        <f t="shared" si="0"/>
        <v>0</v>
      </c>
      <c r="L53" t="str">
        <f t="shared" si="1"/>
        <v>-</v>
      </c>
      <c r="M53" t="b">
        <f t="shared" si="2"/>
        <v>0</v>
      </c>
      <c r="N53" t="str">
        <f t="shared" si="3"/>
        <v>-</v>
      </c>
      <c r="O53" t="b">
        <f t="shared" si="4"/>
        <v>0</v>
      </c>
      <c r="P53" t="str">
        <f t="shared" si="3"/>
        <v>-</v>
      </c>
      <c r="Q53" t="b">
        <f t="shared" si="5"/>
        <v>0</v>
      </c>
      <c r="R53" t="str">
        <f t="shared" ref="R53" si="414">IF(Q53,$A53,"-")</f>
        <v>-</v>
      </c>
      <c r="S53" t="b">
        <f t="shared" si="5"/>
        <v>0</v>
      </c>
      <c r="T53" t="str">
        <f t="shared" si="7"/>
        <v>-</v>
      </c>
      <c r="U53" t="b">
        <f t="shared" si="5"/>
        <v>0</v>
      </c>
      <c r="V53" t="str">
        <f t="shared" si="7"/>
        <v>-</v>
      </c>
      <c r="W53" t="b">
        <f t="shared" si="5"/>
        <v>0</v>
      </c>
      <c r="X53" t="str">
        <f t="shared" ref="X53" si="415">IF(W53,$A53,"-")</f>
        <v>-</v>
      </c>
      <c r="Y53" s="2" t="b">
        <f t="shared" si="9"/>
        <v>0</v>
      </c>
      <c r="Z53" t="b">
        <f t="shared" si="9"/>
        <v>0</v>
      </c>
      <c r="AA53" t="str">
        <f t="shared" si="10"/>
        <v>-</v>
      </c>
      <c r="AB53" t="b">
        <f t="shared" si="9"/>
        <v>0</v>
      </c>
      <c r="AC53" t="str">
        <f t="shared" si="10"/>
        <v>-</v>
      </c>
      <c r="AD53" t="b">
        <f t="shared" si="9"/>
        <v>0</v>
      </c>
      <c r="AE53" t="str">
        <f t="shared" ref="AE53" si="416">IF(AD53,$A53,"-")</f>
        <v>-</v>
      </c>
      <c r="AF53" s="2" t="b">
        <f t="shared" si="12"/>
        <v>0</v>
      </c>
      <c r="AG53" t="b">
        <f t="shared" si="12"/>
        <v>0</v>
      </c>
      <c r="AH53" t="str">
        <f t="shared" si="13"/>
        <v>-</v>
      </c>
      <c r="AI53" s="2" t="b">
        <f t="shared" si="12"/>
        <v>0</v>
      </c>
      <c r="AJ53" t="b">
        <f t="shared" si="12"/>
        <v>0</v>
      </c>
      <c r="AK53" t="str">
        <f t="shared" si="14"/>
        <v>-</v>
      </c>
      <c r="AL53" t="b">
        <f t="shared" si="15"/>
        <v>0</v>
      </c>
      <c r="AM53" t="str">
        <f t="shared" si="14"/>
        <v>-</v>
      </c>
      <c r="AN53" s="2" t="b">
        <f t="shared" si="15"/>
        <v>0</v>
      </c>
      <c r="AO53" s="2" t="b">
        <f t="shared" si="15"/>
        <v>0</v>
      </c>
      <c r="AP53" t="b">
        <f t="shared" si="15"/>
        <v>0</v>
      </c>
      <c r="AQ53" t="str">
        <f t="shared" ref="AQ53" si="417">IF(AP53,$A53,"-")</f>
        <v>-</v>
      </c>
      <c r="AR53" t="b">
        <f t="shared" si="82"/>
        <v>0</v>
      </c>
      <c r="AS53" t="str">
        <f t="shared" ref="AS53" si="418">IF(AR53,$A53,"-")</f>
        <v>-</v>
      </c>
      <c r="AT53" t="b">
        <f t="shared" si="18"/>
        <v>0</v>
      </c>
      <c r="AU53" t="str">
        <f t="shared" ref="AU53" si="419">IF(AT53,$A53,"-")</f>
        <v>-</v>
      </c>
      <c r="AV53" t="b">
        <f t="shared" si="18"/>
        <v>0</v>
      </c>
      <c r="AW53" t="str">
        <f t="shared" ref="AW53" si="420">IF(AV53,$A53,"-")</f>
        <v>-</v>
      </c>
      <c r="AX53" s="2" t="b">
        <f t="shared" si="18"/>
        <v>0</v>
      </c>
      <c r="AY53" t="b">
        <f t="shared" si="18"/>
        <v>0</v>
      </c>
      <c r="AZ53" t="str">
        <f t="shared" si="21"/>
        <v>-</v>
      </c>
      <c r="BA53" s="2" t="b">
        <f t="shared" si="22"/>
        <v>0</v>
      </c>
      <c r="BB53" t="b">
        <f t="shared" si="22"/>
        <v>0</v>
      </c>
      <c r="BC53" t="str">
        <f t="shared" si="23"/>
        <v>-</v>
      </c>
      <c r="BD53" t="b">
        <f t="shared" si="22"/>
        <v>0</v>
      </c>
      <c r="BE53" t="str">
        <f t="shared" si="24"/>
        <v>-</v>
      </c>
      <c r="BF53" s="2" t="b">
        <f t="shared" si="22"/>
        <v>0</v>
      </c>
      <c r="BG53" s="2" t="b">
        <f t="shared" si="25"/>
        <v>0</v>
      </c>
      <c r="BH53" s="2" t="b">
        <f t="shared" si="25"/>
        <v>0</v>
      </c>
      <c r="BI53" t="b">
        <f t="shared" si="25"/>
        <v>0</v>
      </c>
      <c r="BJ53" t="str">
        <f t="shared" si="26"/>
        <v>-</v>
      </c>
      <c r="BK53" s="2" t="b">
        <f t="shared" si="25"/>
        <v>0</v>
      </c>
      <c r="BL53" s="2" t="b">
        <f t="shared" si="86"/>
        <v>0</v>
      </c>
      <c r="BM53" s="2" t="b">
        <f t="shared" si="27"/>
        <v>0</v>
      </c>
      <c r="BN53" t="b">
        <f t="shared" si="27"/>
        <v>0</v>
      </c>
      <c r="BO53" t="str">
        <f t="shared" si="28"/>
        <v>-</v>
      </c>
      <c r="BP53" t="b">
        <f t="shared" si="27"/>
        <v>0</v>
      </c>
      <c r="BQ53" t="str">
        <f t="shared" si="29"/>
        <v>-</v>
      </c>
      <c r="BR53" t="b">
        <f t="shared" si="27"/>
        <v>0</v>
      </c>
      <c r="BS53" t="str">
        <f t="shared" si="30"/>
        <v>-</v>
      </c>
      <c r="BT53" s="2" t="b">
        <f t="shared" si="67"/>
        <v>0</v>
      </c>
      <c r="BU53" s="2" t="b">
        <f t="shared" si="67"/>
        <v>0</v>
      </c>
      <c r="BV53" s="2" t="b">
        <f t="shared" si="67"/>
        <v>0</v>
      </c>
      <c r="BW53" s="2" t="b">
        <f t="shared" si="67"/>
        <v>0</v>
      </c>
      <c r="BX53" s="2" t="b">
        <f t="shared" si="76"/>
        <v>0</v>
      </c>
      <c r="BY53" s="2" t="b">
        <f t="shared" si="76"/>
        <v>0</v>
      </c>
      <c r="BZ53" t="b">
        <f t="shared" si="76"/>
        <v>0</v>
      </c>
      <c r="CA53" t="str">
        <f t="shared" si="32"/>
        <v>-</v>
      </c>
      <c r="CB53" s="2" t="b">
        <f t="shared" si="76"/>
        <v>0</v>
      </c>
      <c r="CC53" t="b">
        <f t="shared" si="76"/>
        <v>0</v>
      </c>
      <c r="CD53" t="str">
        <f t="shared" si="33"/>
        <v>-</v>
      </c>
      <c r="CE53" t="b">
        <f t="shared" si="180"/>
        <v>0</v>
      </c>
      <c r="CF53" t="str">
        <f t="shared" si="34"/>
        <v>-</v>
      </c>
      <c r="CG53" s="2" t="b">
        <f t="shared" si="180"/>
        <v>0</v>
      </c>
      <c r="CH53" s="2" t="b">
        <f t="shared" si="180"/>
        <v>0</v>
      </c>
      <c r="CI53" t="b">
        <f t="shared" si="180"/>
        <v>0</v>
      </c>
      <c r="CJ53" t="str">
        <f t="shared" si="35"/>
        <v>-</v>
      </c>
      <c r="CK53" s="2" t="b">
        <f t="shared" si="181"/>
        <v>0</v>
      </c>
      <c r="CL53" t="b">
        <f t="shared" si="181"/>
        <v>0</v>
      </c>
      <c r="CM53" t="str">
        <f t="shared" si="36"/>
        <v>-</v>
      </c>
      <c r="CN53" t="b">
        <f t="shared" si="181"/>
        <v>0</v>
      </c>
      <c r="CO53" t="str">
        <f t="shared" si="37"/>
        <v>-</v>
      </c>
      <c r="CP53" s="2" t="b">
        <f t="shared" si="181"/>
        <v>0</v>
      </c>
      <c r="CQ53" t="b">
        <f t="shared" si="182"/>
        <v>0</v>
      </c>
      <c r="CR53" t="str">
        <f t="shared" si="38"/>
        <v>-</v>
      </c>
      <c r="CS53" s="2" t="b">
        <f t="shared" si="182"/>
        <v>0</v>
      </c>
      <c r="CT53" t="b">
        <f t="shared" si="182"/>
        <v>0</v>
      </c>
      <c r="CU53" t="str">
        <f t="shared" si="39"/>
        <v>-</v>
      </c>
      <c r="CV53" s="2" t="b">
        <f t="shared" si="144"/>
        <v>0</v>
      </c>
      <c r="CW53" t="b">
        <f t="shared" si="40"/>
        <v>0</v>
      </c>
      <c r="CX53" t="str">
        <f t="shared" si="41"/>
        <v>-</v>
      </c>
      <c r="CY53" t="b">
        <f t="shared" si="40"/>
        <v>0</v>
      </c>
      <c r="CZ53" t="str">
        <f t="shared" si="42"/>
        <v>-</v>
      </c>
      <c r="DA53" t="b">
        <f t="shared" si="40"/>
        <v>0</v>
      </c>
      <c r="DB53" t="str">
        <f t="shared" si="43"/>
        <v>-</v>
      </c>
      <c r="DC53" t="b">
        <f t="shared" si="40"/>
        <v>0</v>
      </c>
      <c r="DD53" t="str">
        <f t="shared" si="44"/>
        <v>-</v>
      </c>
      <c r="DE53" s="2" t="b">
        <f t="shared" si="45"/>
        <v>0</v>
      </c>
      <c r="DF53" t="b">
        <f t="shared" si="45"/>
        <v>0</v>
      </c>
      <c r="DG53" t="str">
        <f t="shared" si="46"/>
        <v>-</v>
      </c>
      <c r="DH53" s="2" t="b">
        <f t="shared" si="45"/>
        <v>0</v>
      </c>
      <c r="DI53" t="b">
        <f t="shared" si="45"/>
        <v>0</v>
      </c>
      <c r="DJ53" t="str">
        <f t="shared" si="47"/>
        <v>-</v>
      </c>
      <c r="DK53" t="b">
        <f t="shared" si="48"/>
        <v>0</v>
      </c>
      <c r="DL53" t="str">
        <f t="shared" si="49"/>
        <v>-</v>
      </c>
      <c r="DM53" s="2" t="b">
        <f t="shared" si="48"/>
        <v>0</v>
      </c>
      <c r="DN53" s="2" t="b">
        <f t="shared" si="48"/>
        <v>0</v>
      </c>
      <c r="DO53" s="2" t="b">
        <f t="shared" si="48"/>
        <v>0</v>
      </c>
      <c r="DP53" s="2" t="b">
        <f t="shared" si="50"/>
        <v>0</v>
      </c>
      <c r="DQ53" s="2" t="b">
        <f t="shared" si="50"/>
        <v>0</v>
      </c>
      <c r="DR53" s="2" t="b">
        <f t="shared" si="50"/>
        <v>0</v>
      </c>
      <c r="DS53" s="2" t="b">
        <f t="shared" si="50"/>
        <v>0</v>
      </c>
      <c r="DT53" t="b">
        <f t="shared" si="87"/>
        <v>0</v>
      </c>
      <c r="DU53" t="str">
        <f t="shared" si="51"/>
        <v>-</v>
      </c>
      <c r="DV53" t="b">
        <f t="shared" si="52"/>
        <v>0</v>
      </c>
      <c r="DW53" t="str">
        <f t="shared" si="53"/>
        <v>-</v>
      </c>
      <c r="DX53" s="2" t="b">
        <f t="shared" si="52"/>
        <v>0</v>
      </c>
      <c r="DY53" s="2" t="b">
        <f t="shared" si="52"/>
        <v>0</v>
      </c>
      <c r="DZ53" s="2" t="b">
        <f t="shared" si="52"/>
        <v>0</v>
      </c>
      <c r="EA53" t="b">
        <f t="shared" si="68"/>
        <v>0</v>
      </c>
      <c r="EC53" t="b">
        <f t="shared" si="68"/>
        <v>0</v>
      </c>
      <c r="ED53" t="b">
        <f t="shared" si="68"/>
        <v>0</v>
      </c>
      <c r="EE53" t="b">
        <f t="shared" si="68"/>
        <v>0</v>
      </c>
      <c r="EF53" s="2" t="b">
        <f t="shared" si="77"/>
        <v>0</v>
      </c>
      <c r="EG53" t="b">
        <f t="shared" si="54"/>
        <v>0</v>
      </c>
      <c r="EH53" s="2" t="b">
        <f t="shared" si="54"/>
        <v>0</v>
      </c>
      <c r="EI53" s="2" t="b">
        <f t="shared" si="54"/>
        <v>0</v>
      </c>
      <c r="EJ53" s="2" t="b">
        <f t="shared" si="54"/>
        <v>0</v>
      </c>
      <c r="EK53" t="b">
        <f t="shared" si="55"/>
        <v>0</v>
      </c>
      <c r="EL53" s="2" t="b">
        <f t="shared" si="55"/>
        <v>0</v>
      </c>
      <c r="EM53" s="2" t="b">
        <f t="shared" si="55"/>
        <v>0</v>
      </c>
      <c r="EN53" s="2" t="b">
        <f t="shared" si="55"/>
        <v>0</v>
      </c>
      <c r="EO53" s="2" t="b">
        <f t="shared" si="56"/>
        <v>0</v>
      </c>
      <c r="EP53" s="2" t="b">
        <f t="shared" si="56"/>
        <v>0</v>
      </c>
      <c r="EQ53" s="2" t="b">
        <f t="shared" si="56"/>
        <v>0</v>
      </c>
      <c r="ER53" s="2" t="b">
        <f t="shared" si="56"/>
        <v>0</v>
      </c>
      <c r="ES53" t="b">
        <f t="shared" si="57"/>
        <v>0</v>
      </c>
      <c r="ET53" s="2" t="b">
        <f t="shared" si="57"/>
        <v>0</v>
      </c>
      <c r="EU53" t="b">
        <f t="shared" si="57"/>
        <v>0</v>
      </c>
      <c r="EV53" t="b">
        <f t="shared" si="57"/>
        <v>0</v>
      </c>
      <c r="EW53" t="b">
        <f t="shared" si="58"/>
        <v>0</v>
      </c>
      <c r="EX53" t="b">
        <f t="shared" si="58"/>
        <v>0</v>
      </c>
      <c r="EY53" t="b">
        <f t="shared" si="58"/>
        <v>0</v>
      </c>
      <c r="EZ53" t="b">
        <f t="shared" si="58"/>
        <v>0</v>
      </c>
      <c r="FA53" t="b">
        <f t="shared" si="59"/>
        <v>0</v>
      </c>
      <c r="FD53" t="s">
        <v>306</v>
      </c>
    </row>
    <row r="54" spans="1:160">
      <c r="A54" t="s">
        <v>204</v>
      </c>
      <c r="B54">
        <v>5</v>
      </c>
      <c r="C54" t="s">
        <v>205</v>
      </c>
      <c r="D54">
        <v>0</v>
      </c>
      <c r="E54" t="s">
        <v>69</v>
      </c>
      <c r="F54">
        <v>0</v>
      </c>
      <c r="G54" t="s">
        <v>69</v>
      </c>
      <c r="H54">
        <v>0</v>
      </c>
      <c r="I54" t="s">
        <v>69</v>
      </c>
      <c r="K54" t="b">
        <f t="shared" si="0"/>
        <v>0</v>
      </c>
      <c r="L54" t="str">
        <f t="shared" si="1"/>
        <v>-</v>
      </c>
      <c r="M54" t="b">
        <f t="shared" si="2"/>
        <v>0</v>
      </c>
      <c r="N54" t="str">
        <f t="shared" si="3"/>
        <v>-</v>
      </c>
      <c r="O54" t="b">
        <f t="shared" si="4"/>
        <v>0</v>
      </c>
      <c r="P54" t="str">
        <f t="shared" si="3"/>
        <v>-</v>
      </c>
      <c r="Q54" t="b">
        <f t="shared" si="5"/>
        <v>0</v>
      </c>
      <c r="R54" t="str">
        <f t="shared" ref="R54" si="421">IF(Q54,$A54,"-")</f>
        <v>-</v>
      </c>
      <c r="S54" t="b">
        <f t="shared" si="5"/>
        <v>0</v>
      </c>
      <c r="T54" t="str">
        <f t="shared" si="7"/>
        <v>-</v>
      </c>
      <c r="U54" t="b">
        <f t="shared" si="5"/>
        <v>0</v>
      </c>
      <c r="V54" t="str">
        <f t="shared" si="7"/>
        <v>-</v>
      </c>
      <c r="W54" t="b">
        <f t="shared" si="5"/>
        <v>0</v>
      </c>
      <c r="X54" t="str">
        <f t="shared" ref="X54" si="422">IF(W54,$A54,"-")</f>
        <v>-</v>
      </c>
      <c r="Y54" s="2" t="b">
        <f t="shared" si="9"/>
        <v>0</v>
      </c>
      <c r="Z54" t="b">
        <f t="shared" si="9"/>
        <v>0</v>
      </c>
      <c r="AA54" t="str">
        <f t="shared" si="10"/>
        <v>-</v>
      </c>
      <c r="AB54" t="b">
        <f t="shared" si="9"/>
        <v>0</v>
      </c>
      <c r="AC54" t="str">
        <f t="shared" si="10"/>
        <v>-</v>
      </c>
      <c r="AD54" t="b">
        <f t="shared" si="9"/>
        <v>0</v>
      </c>
      <c r="AE54" t="str">
        <f t="shared" ref="AE54" si="423">IF(AD54,$A54,"-")</f>
        <v>-</v>
      </c>
      <c r="AF54" s="2" t="b">
        <f t="shared" si="12"/>
        <v>0</v>
      </c>
      <c r="AG54" t="b">
        <f t="shared" si="12"/>
        <v>0</v>
      </c>
      <c r="AH54" t="str">
        <f t="shared" si="13"/>
        <v>-</v>
      </c>
      <c r="AI54" s="2" t="b">
        <f t="shared" si="12"/>
        <v>0</v>
      </c>
      <c r="AJ54" t="b">
        <f t="shared" si="12"/>
        <v>0</v>
      </c>
      <c r="AK54" t="str">
        <f t="shared" si="14"/>
        <v>-</v>
      </c>
      <c r="AL54" t="b">
        <f t="shared" si="15"/>
        <v>0</v>
      </c>
      <c r="AM54" t="str">
        <f t="shared" si="14"/>
        <v>-</v>
      </c>
      <c r="AN54" s="2" t="b">
        <f t="shared" si="15"/>
        <v>0</v>
      </c>
      <c r="AO54" s="2" t="b">
        <f t="shared" si="15"/>
        <v>0</v>
      </c>
      <c r="AP54" t="b">
        <f t="shared" si="15"/>
        <v>0</v>
      </c>
      <c r="AQ54" t="str">
        <f t="shared" ref="AQ54" si="424">IF(AP54,$A54,"-")</f>
        <v>-</v>
      </c>
      <c r="AR54" t="b">
        <f t="shared" si="82"/>
        <v>0</v>
      </c>
      <c r="AS54" t="str">
        <f t="shared" ref="AS54" si="425">IF(AR54,$A54,"-")</f>
        <v>-</v>
      </c>
      <c r="AT54" t="b">
        <f t="shared" si="18"/>
        <v>0</v>
      </c>
      <c r="AU54" t="str">
        <f t="shared" ref="AU54" si="426">IF(AT54,$A54,"-")</f>
        <v>-</v>
      </c>
      <c r="AV54" t="b">
        <f t="shared" si="18"/>
        <v>0</v>
      </c>
      <c r="AW54" t="str">
        <f t="shared" ref="AW54" si="427">IF(AV54,$A54,"-")</f>
        <v>-</v>
      </c>
      <c r="AX54" s="2" t="b">
        <f t="shared" si="18"/>
        <v>0</v>
      </c>
      <c r="AY54" t="b">
        <f t="shared" si="18"/>
        <v>0</v>
      </c>
      <c r="AZ54" t="str">
        <f t="shared" si="21"/>
        <v>-</v>
      </c>
      <c r="BA54" s="2" t="b">
        <f t="shared" si="22"/>
        <v>0</v>
      </c>
      <c r="BB54" t="b">
        <f t="shared" si="22"/>
        <v>0</v>
      </c>
      <c r="BC54" t="str">
        <f t="shared" si="23"/>
        <v>-</v>
      </c>
      <c r="BD54" t="b">
        <f t="shared" si="22"/>
        <v>0</v>
      </c>
      <c r="BE54" t="str">
        <f t="shared" si="24"/>
        <v>-</v>
      </c>
      <c r="BF54" s="2" t="b">
        <f t="shared" si="22"/>
        <v>0</v>
      </c>
      <c r="BG54" s="2" t="b">
        <f t="shared" si="25"/>
        <v>0</v>
      </c>
      <c r="BH54" s="2" t="b">
        <f t="shared" si="25"/>
        <v>0</v>
      </c>
      <c r="BI54" t="b">
        <f t="shared" si="25"/>
        <v>0</v>
      </c>
      <c r="BJ54" t="str">
        <f t="shared" si="26"/>
        <v>-</v>
      </c>
      <c r="BK54" s="2" t="b">
        <f t="shared" si="25"/>
        <v>0</v>
      </c>
      <c r="BL54" s="2" t="b">
        <f t="shared" si="86"/>
        <v>0</v>
      </c>
      <c r="BM54" s="2" t="b">
        <f t="shared" si="27"/>
        <v>0</v>
      </c>
      <c r="BN54" t="b">
        <f t="shared" si="27"/>
        <v>0</v>
      </c>
      <c r="BO54" t="str">
        <f t="shared" si="28"/>
        <v>-</v>
      </c>
      <c r="BP54" t="b">
        <f t="shared" si="27"/>
        <v>0</v>
      </c>
      <c r="BQ54" t="str">
        <f t="shared" si="29"/>
        <v>-</v>
      </c>
      <c r="BR54" t="b">
        <f t="shared" si="27"/>
        <v>0</v>
      </c>
      <c r="BS54" t="str">
        <f t="shared" si="30"/>
        <v>-</v>
      </c>
      <c r="BT54" s="2" t="b">
        <f t="shared" si="67"/>
        <v>0</v>
      </c>
      <c r="BU54" s="2" t="b">
        <f t="shared" si="67"/>
        <v>0</v>
      </c>
      <c r="BV54" s="2" t="b">
        <f t="shared" si="67"/>
        <v>0</v>
      </c>
      <c r="BW54" s="2" t="b">
        <f t="shared" si="67"/>
        <v>0</v>
      </c>
      <c r="BX54" s="2" t="b">
        <f t="shared" si="76"/>
        <v>0</v>
      </c>
      <c r="BY54" s="2" t="b">
        <f t="shared" si="76"/>
        <v>0</v>
      </c>
      <c r="BZ54" t="b">
        <f t="shared" si="76"/>
        <v>0</v>
      </c>
      <c r="CA54" t="str">
        <f t="shared" si="32"/>
        <v>-</v>
      </c>
      <c r="CB54" s="2" t="b">
        <f t="shared" si="76"/>
        <v>0</v>
      </c>
      <c r="CC54" t="b">
        <f t="shared" si="76"/>
        <v>0</v>
      </c>
      <c r="CD54" t="str">
        <f t="shared" si="33"/>
        <v>-</v>
      </c>
      <c r="CE54" t="b">
        <f t="shared" si="180"/>
        <v>0</v>
      </c>
      <c r="CF54" t="str">
        <f t="shared" si="34"/>
        <v>-</v>
      </c>
      <c r="CG54" s="2" t="b">
        <f t="shared" si="180"/>
        <v>0</v>
      </c>
      <c r="CH54" s="2" t="b">
        <f t="shared" si="180"/>
        <v>0</v>
      </c>
      <c r="CI54" t="b">
        <f t="shared" si="180"/>
        <v>0</v>
      </c>
      <c r="CJ54" t="str">
        <f t="shared" si="35"/>
        <v>-</v>
      </c>
      <c r="CK54" s="2" t="b">
        <f t="shared" si="181"/>
        <v>0</v>
      </c>
      <c r="CL54" t="b">
        <f t="shared" si="181"/>
        <v>0</v>
      </c>
      <c r="CM54" t="str">
        <f t="shared" si="36"/>
        <v>-</v>
      </c>
      <c r="CN54" t="b">
        <f t="shared" si="181"/>
        <v>0</v>
      </c>
      <c r="CO54" t="str">
        <f t="shared" si="37"/>
        <v>-</v>
      </c>
      <c r="CP54" s="2" t="b">
        <f t="shared" si="181"/>
        <v>0</v>
      </c>
      <c r="CQ54" t="b">
        <f t="shared" si="182"/>
        <v>0</v>
      </c>
      <c r="CR54" t="str">
        <f t="shared" si="38"/>
        <v>-</v>
      </c>
      <c r="CS54" s="2" t="b">
        <f t="shared" si="182"/>
        <v>0</v>
      </c>
      <c r="CT54" t="b">
        <f t="shared" si="182"/>
        <v>0</v>
      </c>
      <c r="CU54" t="str">
        <f t="shared" si="39"/>
        <v>-</v>
      </c>
      <c r="CV54" s="2" t="b">
        <f t="shared" si="144"/>
        <v>0</v>
      </c>
      <c r="CW54" t="b">
        <f t="shared" si="40"/>
        <v>0</v>
      </c>
      <c r="CX54" t="str">
        <f t="shared" si="41"/>
        <v>-</v>
      </c>
      <c r="CY54" t="b">
        <f t="shared" si="40"/>
        <v>0</v>
      </c>
      <c r="CZ54" t="str">
        <f t="shared" si="42"/>
        <v>-</v>
      </c>
      <c r="DA54" t="b">
        <f t="shared" si="40"/>
        <v>0</v>
      </c>
      <c r="DB54" t="str">
        <f t="shared" si="43"/>
        <v>-</v>
      </c>
      <c r="DC54" t="b">
        <f t="shared" si="40"/>
        <v>0</v>
      </c>
      <c r="DD54" t="str">
        <f t="shared" si="44"/>
        <v>-</v>
      </c>
      <c r="DE54" s="2" t="b">
        <f t="shared" si="45"/>
        <v>0</v>
      </c>
      <c r="DF54" t="b">
        <f t="shared" si="45"/>
        <v>0</v>
      </c>
      <c r="DG54" t="str">
        <f t="shared" si="46"/>
        <v>-</v>
      </c>
      <c r="DH54" s="2" t="b">
        <f t="shared" si="45"/>
        <v>0</v>
      </c>
      <c r="DI54" t="b">
        <f t="shared" si="45"/>
        <v>0</v>
      </c>
      <c r="DJ54" t="str">
        <f t="shared" si="47"/>
        <v>-</v>
      </c>
      <c r="DK54" t="b">
        <f t="shared" si="48"/>
        <v>0</v>
      </c>
      <c r="DL54" t="str">
        <f t="shared" si="49"/>
        <v>-</v>
      </c>
      <c r="DM54" s="2" t="b">
        <f t="shared" si="48"/>
        <v>0</v>
      </c>
      <c r="DN54" s="2" t="b">
        <f t="shared" si="48"/>
        <v>0</v>
      </c>
      <c r="DO54" s="2" t="b">
        <f t="shared" si="48"/>
        <v>0</v>
      </c>
      <c r="DP54" s="2" t="b">
        <f t="shared" si="50"/>
        <v>0</v>
      </c>
      <c r="DQ54" s="2" t="b">
        <f t="shared" si="50"/>
        <v>0</v>
      </c>
      <c r="DR54" s="2" t="b">
        <f t="shared" si="50"/>
        <v>0</v>
      </c>
      <c r="DS54" s="2" t="b">
        <f t="shared" si="50"/>
        <v>0</v>
      </c>
      <c r="DT54" t="b">
        <f t="shared" si="87"/>
        <v>0</v>
      </c>
      <c r="DU54" t="str">
        <f t="shared" si="51"/>
        <v>-</v>
      </c>
      <c r="DV54" t="b">
        <f t="shared" si="52"/>
        <v>0</v>
      </c>
      <c r="DW54" t="str">
        <f t="shared" si="53"/>
        <v>-</v>
      </c>
      <c r="DX54" s="2" t="b">
        <f t="shared" si="52"/>
        <v>0</v>
      </c>
      <c r="DY54" s="2" t="b">
        <f t="shared" si="52"/>
        <v>0</v>
      </c>
      <c r="DZ54" s="2" t="b">
        <f t="shared" si="52"/>
        <v>0</v>
      </c>
      <c r="EA54" t="b">
        <f t="shared" si="68"/>
        <v>0</v>
      </c>
      <c r="EC54" t="b">
        <f t="shared" si="68"/>
        <v>0</v>
      </c>
      <c r="ED54" t="b">
        <f t="shared" si="68"/>
        <v>0</v>
      </c>
      <c r="EE54" t="b">
        <f t="shared" si="68"/>
        <v>0</v>
      </c>
      <c r="EF54" s="2" t="b">
        <f t="shared" si="77"/>
        <v>0</v>
      </c>
      <c r="EG54" t="b">
        <f t="shared" si="54"/>
        <v>0</v>
      </c>
      <c r="EH54" s="2" t="b">
        <f t="shared" si="54"/>
        <v>0</v>
      </c>
      <c r="EI54" s="2" t="b">
        <f t="shared" si="54"/>
        <v>0</v>
      </c>
      <c r="EJ54" s="2" t="b">
        <f t="shared" si="54"/>
        <v>0</v>
      </c>
      <c r="EK54" t="b">
        <f t="shared" si="55"/>
        <v>0</v>
      </c>
      <c r="EL54" s="2" t="b">
        <f t="shared" si="55"/>
        <v>0</v>
      </c>
      <c r="EM54" s="2" t="b">
        <f t="shared" si="55"/>
        <v>0</v>
      </c>
      <c r="EN54" s="2" t="b">
        <f t="shared" si="55"/>
        <v>0</v>
      </c>
      <c r="EO54" s="2" t="b">
        <f t="shared" si="56"/>
        <v>0</v>
      </c>
      <c r="EP54" s="2" t="b">
        <f t="shared" si="56"/>
        <v>0</v>
      </c>
      <c r="EQ54" s="2" t="b">
        <f t="shared" si="56"/>
        <v>0</v>
      </c>
      <c r="ER54" s="2" t="b">
        <f t="shared" si="56"/>
        <v>0</v>
      </c>
      <c r="ES54" t="b">
        <f t="shared" si="57"/>
        <v>0</v>
      </c>
      <c r="ET54" s="2" t="b">
        <f t="shared" si="57"/>
        <v>0</v>
      </c>
      <c r="EU54" t="b">
        <f t="shared" si="57"/>
        <v>0</v>
      </c>
      <c r="EV54" t="b">
        <f t="shared" si="57"/>
        <v>0</v>
      </c>
      <c r="EW54" t="b">
        <f t="shared" si="58"/>
        <v>0</v>
      </c>
      <c r="EX54" t="b">
        <f t="shared" si="58"/>
        <v>0</v>
      </c>
      <c r="EY54" t="b">
        <f t="shared" si="58"/>
        <v>0</v>
      </c>
      <c r="EZ54" t="b">
        <f t="shared" si="58"/>
        <v>0</v>
      </c>
      <c r="FA54" t="b">
        <f t="shared" si="59"/>
        <v>0</v>
      </c>
    </row>
    <row r="55" spans="1:160">
      <c r="A55" t="s">
        <v>206</v>
      </c>
      <c r="B55">
        <v>3</v>
      </c>
      <c r="C55" t="s">
        <v>207</v>
      </c>
      <c r="D55">
        <v>1</v>
      </c>
      <c r="E55" t="s">
        <v>208</v>
      </c>
      <c r="F55">
        <v>3</v>
      </c>
      <c r="G55" t="s">
        <v>209</v>
      </c>
      <c r="H55">
        <v>0</v>
      </c>
      <c r="I55" t="s">
        <v>69</v>
      </c>
      <c r="K55" t="b">
        <f t="shared" si="0"/>
        <v>0</v>
      </c>
      <c r="L55" t="str">
        <f t="shared" si="1"/>
        <v>-</v>
      </c>
      <c r="M55" t="b">
        <f t="shared" si="2"/>
        <v>0</v>
      </c>
      <c r="N55" t="str">
        <f t="shared" si="3"/>
        <v>-</v>
      </c>
      <c r="O55" t="b">
        <f t="shared" si="4"/>
        <v>0</v>
      </c>
      <c r="P55" t="str">
        <f t="shared" si="3"/>
        <v>-</v>
      </c>
      <c r="Q55" t="b">
        <f t="shared" si="5"/>
        <v>0</v>
      </c>
      <c r="R55" t="str">
        <f t="shared" ref="R55" si="428">IF(Q55,$A55,"-")</f>
        <v>-</v>
      </c>
      <c r="S55" t="b">
        <f t="shared" si="5"/>
        <v>0</v>
      </c>
      <c r="T55" t="str">
        <f t="shared" si="7"/>
        <v>-</v>
      </c>
      <c r="U55" t="b">
        <f t="shared" si="5"/>
        <v>0</v>
      </c>
      <c r="V55" t="str">
        <f t="shared" si="7"/>
        <v>-</v>
      </c>
      <c r="W55" t="b">
        <f t="shared" si="5"/>
        <v>0</v>
      </c>
      <c r="X55" t="str">
        <f t="shared" ref="X55" si="429">IF(W55,$A55,"-")</f>
        <v>-</v>
      </c>
      <c r="Y55" s="2" t="b">
        <f t="shared" si="9"/>
        <v>0</v>
      </c>
      <c r="Z55" t="b">
        <f t="shared" si="9"/>
        <v>0</v>
      </c>
      <c r="AA55" t="str">
        <f t="shared" si="10"/>
        <v>-</v>
      </c>
      <c r="AB55" t="b">
        <f t="shared" si="9"/>
        <v>0</v>
      </c>
      <c r="AC55" t="str">
        <f t="shared" si="10"/>
        <v>-</v>
      </c>
      <c r="AD55" t="b">
        <f t="shared" si="9"/>
        <v>0</v>
      </c>
      <c r="AE55" t="str">
        <f t="shared" ref="AE55" si="430">IF(AD55,$A55,"-")</f>
        <v>-</v>
      </c>
      <c r="AF55" s="2" t="b">
        <f t="shared" si="12"/>
        <v>0</v>
      </c>
      <c r="AG55" t="b">
        <f t="shared" si="12"/>
        <v>0</v>
      </c>
      <c r="AH55" t="str">
        <f t="shared" si="13"/>
        <v>-</v>
      </c>
      <c r="AI55" s="2" t="b">
        <f t="shared" si="12"/>
        <v>0</v>
      </c>
      <c r="AJ55" t="b">
        <f t="shared" si="12"/>
        <v>0</v>
      </c>
      <c r="AK55" t="str">
        <f t="shared" si="14"/>
        <v>-</v>
      </c>
      <c r="AL55" t="b">
        <f t="shared" si="15"/>
        <v>0</v>
      </c>
      <c r="AM55" t="str">
        <f t="shared" si="14"/>
        <v>-</v>
      </c>
      <c r="AN55" s="2" t="b">
        <f t="shared" si="15"/>
        <v>0</v>
      </c>
      <c r="AO55" s="2" t="b">
        <f t="shared" si="15"/>
        <v>0</v>
      </c>
      <c r="AP55" t="b">
        <f t="shared" si="15"/>
        <v>0</v>
      </c>
      <c r="AQ55" t="str">
        <f t="shared" ref="AQ55" si="431">IF(AP55,$A55,"-")</f>
        <v>-</v>
      </c>
      <c r="AR55" t="b">
        <f t="shared" si="82"/>
        <v>0</v>
      </c>
      <c r="AS55" t="str">
        <f t="shared" ref="AS55" si="432">IF(AR55,$A55,"-")</f>
        <v>-</v>
      </c>
      <c r="AT55" t="b">
        <f t="shared" si="18"/>
        <v>0</v>
      </c>
      <c r="AU55" t="str">
        <f t="shared" ref="AU55" si="433">IF(AT55,$A55,"-")</f>
        <v>-</v>
      </c>
      <c r="AV55" t="b">
        <f t="shared" si="18"/>
        <v>0</v>
      </c>
      <c r="AW55" t="str">
        <f t="shared" ref="AW55" si="434">IF(AV55,$A55,"-")</f>
        <v>-</v>
      </c>
      <c r="AX55" s="2" t="b">
        <f t="shared" si="18"/>
        <v>0</v>
      </c>
      <c r="AY55" t="b">
        <f t="shared" si="18"/>
        <v>0</v>
      </c>
      <c r="AZ55" t="str">
        <f t="shared" si="21"/>
        <v>-</v>
      </c>
      <c r="BA55" s="2" t="b">
        <f t="shared" si="22"/>
        <v>0</v>
      </c>
      <c r="BB55" t="b">
        <f t="shared" si="22"/>
        <v>0</v>
      </c>
      <c r="BC55" t="str">
        <f t="shared" si="23"/>
        <v>-</v>
      </c>
      <c r="BD55" t="b">
        <f t="shared" si="22"/>
        <v>0</v>
      </c>
      <c r="BE55" t="str">
        <f t="shared" si="24"/>
        <v>-</v>
      </c>
      <c r="BF55" s="2" t="b">
        <f t="shared" si="22"/>
        <v>0</v>
      </c>
      <c r="BG55" s="2" t="b">
        <f t="shared" si="25"/>
        <v>0</v>
      </c>
      <c r="BH55" s="2" t="b">
        <f t="shared" si="25"/>
        <v>0</v>
      </c>
      <c r="BI55" t="b">
        <f t="shared" si="25"/>
        <v>0</v>
      </c>
      <c r="BJ55" t="str">
        <f t="shared" si="26"/>
        <v>-</v>
      </c>
      <c r="BK55" s="2" t="b">
        <f t="shared" si="25"/>
        <v>0</v>
      </c>
      <c r="BL55" s="2" t="b">
        <f t="shared" si="86"/>
        <v>0</v>
      </c>
      <c r="BM55" s="2" t="b">
        <f t="shared" si="27"/>
        <v>0</v>
      </c>
      <c r="BN55" t="b">
        <f t="shared" si="27"/>
        <v>0</v>
      </c>
      <c r="BO55" t="str">
        <f t="shared" si="28"/>
        <v>-</v>
      </c>
      <c r="BP55" t="b">
        <f t="shared" si="27"/>
        <v>0</v>
      </c>
      <c r="BQ55" t="str">
        <f t="shared" si="29"/>
        <v>-</v>
      </c>
      <c r="BR55" t="b">
        <f t="shared" si="27"/>
        <v>0</v>
      </c>
      <c r="BS55" t="str">
        <f t="shared" si="30"/>
        <v>-</v>
      </c>
      <c r="BT55" s="2" t="b">
        <f t="shared" si="67"/>
        <v>0</v>
      </c>
      <c r="BU55" s="2" t="b">
        <f t="shared" si="67"/>
        <v>0</v>
      </c>
      <c r="BV55" s="2" t="b">
        <f t="shared" si="67"/>
        <v>0</v>
      </c>
      <c r="BW55" s="2" t="b">
        <f t="shared" si="67"/>
        <v>0</v>
      </c>
      <c r="BX55" s="2" t="b">
        <f t="shared" si="76"/>
        <v>0</v>
      </c>
      <c r="BY55" s="2" t="b">
        <f t="shared" si="76"/>
        <v>0</v>
      </c>
      <c r="BZ55" t="b">
        <f t="shared" si="76"/>
        <v>0</v>
      </c>
      <c r="CA55" t="str">
        <f t="shared" si="32"/>
        <v>-</v>
      </c>
      <c r="CB55" s="2" t="b">
        <f t="shared" si="76"/>
        <v>0</v>
      </c>
      <c r="CC55" t="b">
        <f t="shared" si="76"/>
        <v>0</v>
      </c>
      <c r="CD55" t="str">
        <f t="shared" si="33"/>
        <v>-</v>
      </c>
      <c r="CE55" t="b">
        <f t="shared" si="180"/>
        <v>0</v>
      </c>
      <c r="CF55" t="str">
        <f t="shared" si="34"/>
        <v>-</v>
      </c>
      <c r="CG55" s="2" t="b">
        <f t="shared" si="180"/>
        <v>0</v>
      </c>
      <c r="CH55" s="2" t="b">
        <f t="shared" si="180"/>
        <v>0</v>
      </c>
      <c r="CI55" t="b">
        <f t="shared" si="180"/>
        <v>0</v>
      </c>
      <c r="CJ55" t="str">
        <f t="shared" si="35"/>
        <v>-</v>
      </c>
      <c r="CK55" s="2" t="b">
        <f t="shared" si="181"/>
        <v>0</v>
      </c>
      <c r="CL55" t="b">
        <f t="shared" si="181"/>
        <v>0</v>
      </c>
      <c r="CM55" t="str">
        <f t="shared" si="36"/>
        <v>-</v>
      </c>
      <c r="CN55" t="b">
        <f t="shared" si="181"/>
        <v>0</v>
      </c>
      <c r="CO55" t="str">
        <f t="shared" si="37"/>
        <v>-</v>
      </c>
      <c r="CP55" s="2" t="b">
        <f t="shared" si="181"/>
        <v>0</v>
      </c>
      <c r="CQ55" t="b">
        <f t="shared" si="182"/>
        <v>0</v>
      </c>
      <c r="CR55" t="str">
        <f t="shared" si="38"/>
        <v>-</v>
      </c>
      <c r="CS55" s="2" t="b">
        <f t="shared" si="182"/>
        <v>0</v>
      </c>
      <c r="CT55" t="b">
        <f t="shared" si="182"/>
        <v>0</v>
      </c>
      <c r="CU55" t="str">
        <f t="shared" si="39"/>
        <v>-</v>
      </c>
      <c r="CV55" s="2" t="b">
        <f t="shared" si="144"/>
        <v>0</v>
      </c>
      <c r="CW55" t="b">
        <f t="shared" si="40"/>
        <v>0</v>
      </c>
      <c r="CX55" t="str">
        <f t="shared" si="41"/>
        <v>-</v>
      </c>
      <c r="CY55" t="b">
        <f t="shared" si="40"/>
        <v>0</v>
      </c>
      <c r="CZ55" t="str">
        <f t="shared" si="42"/>
        <v>-</v>
      </c>
      <c r="DA55" t="b">
        <f t="shared" si="40"/>
        <v>0</v>
      </c>
      <c r="DB55" t="str">
        <f t="shared" si="43"/>
        <v>-</v>
      </c>
      <c r="DC55" t="b">
        <f t="shared" si="40"/>
        <v>0</v>
      </c>
      <c r="DD55" t="str">
        <f t="shared" si="44"/>
        <v>-</v>
      </c>
      <c r="DE55" s="2" t="b">
        <f t="shared" si="45"/>
        <v>0</v>
      </c>
      <c r="DF55" t="b">
        <f t="shared" si="45"/>
        <v>0</v>
      </c>
      <c r="DG55" t="str">
        <f t="shared" si="46"/>
        <v>-</v>
      </c>
      <c r="DH55" s="2" t="b">
        <f t="shared" si="45"/>
        <v>0</v>
      </c>
      <c r="DI55" t="b">
        <f t="shared" si="45"/>
        <v>0</v>
      </c>
      <c r="DJ55" t="str">
        <f t="shared" si="47"/>
        <v>-</v>
      </c>
      <c r="DK55" t="b">
        <f t="shared" si="48"/>
        <v>0</v>
      </c>
      <c r="DL55" t="str">
        <f t="shared" si="49"/>
        <v>-</v>
      </c>
      <c r="DM55" s="2" t="b">
        <f t="shared" si="48"/>
        <v>0</v>
      </c>
      <c r="DN55" s="2" t="b">
        <f t="shared" si="48"/>
        <v>0</v>
      </c>
      <c r="DO55" s="2" t="b">
        <f t="shared" si="48"/>
        <v>0</v>
      </c>
      <c r="DP55" s="2" t="b">
        <f t="shared" si="50"/>
        <v>0</v>
      </c>
      <c r="DQ55" s="2" t="b">
        <f t="shared" si="50"/>
        <v>0</v>
      </c>
      <c r="DR55" s="2" t="b">
        <f t="shared" si="50"/>
        <v>0</v>
      </c>
      <c r="DS55" s="2" t="b">
        <f t="shared" si="50"/>
        <v>0</v>
      </c>
      <c r="DT55" t="b">
        <f t="shared" si="87"/>
        <v>0</v>
      </c>
      <c r="DU55" t="str">
        <f t="shared" si="51"/>
        <v>-</v>
      </c>
      <c r="DV55" t="b">
        <f t="shared" si="52"/>
        <v>0</v>
      </c>
      <c r="DW55" t="str">
        <f t="shared" si="53"/>
        <v>-</v>
      </c>
      <c r="DX55" s="2" t="b">
        <f t="shared" si="52"/>
        <v>0</v>
      </c>
      <c r="DY55" s="2" t="b">
        <f t="shared" si="52"/>
        <v>0</v>
      </c>
      <c r="DZ55" s="2" t="b">
        <f t="shared" si="52"/>
        <v>0</v>
      </c>
      <c r="EA55" t="b">
        <f t="shared" si="68"/>
        <v>0</v>
      </c>
      <c r="EC55" t="b">
        <f t="shared" si="68"/>
        <v>0</v>
      </c>
      <c r="ED55" t="b">
        <f t="shared" si="68"/>
        <v>0</v>
      </c>
      <c r="EE55" t="b">
        <f t="shared" si="68"/>
        <v>0</v>
      </c>
      <c r="EF55" s="2" t="b">
        <f t="shared" si="77"/>
        <v>0</v>
      </c>
      <c r="EG55" t="b">
        <f t="shared" si="54"/>
        <v>0</v>
      </c>
      <c r="EH55" s="2" t="b">
        <f t="shared" si="54"/>
        <v>0</v>
      </c>
      <c r="EI55" s="2" t="b">
        <f t="shared" si="54"/>
        <v>0</v>
      </c>
      <c r="EJ55" s="2" t="b">
        <f t="shared" si="54"/>
        <v>0</v>
      </c>
      <c r="EK55" t="b">
        <f t="shared" si="55"/>
        <v>0</v>
      </c>
      <c r="EL55" s="2" t="b">
        <f t="shared" si="55"/>
        <v>0</v>
      </c>
      <c r="EM55" s="2" t="b">
        <f t="shared" si="55"/>
        <v>0</v>
      </c>
      <c r="EN55" s="2" t="b">
        <f t="shared" si="55"/>
        <v>0</v>
      </c>
      <c r="EO55" s="2" t="b">
        <f t="shared" si="56"/>
        <v>0</v>
      </c>
      <c r="EP55" s="2" t="b">
        <f t="shared" si="56"/>
        <v>0</v>
      </c>
      <c r="EQ55" s="2" t="b">
        <f t="shared" si="56"/>
        <v>0</v>
      </c>
      <c r="ER55" s="2" t="b">
        <f t="shared" si="56"/>
        <v>0</v>
      </c>
      <c r="ES55" t="b">
        <f t="shared" si="57"/>
        <v>0</v>
      </c>
      <c r="ET55" s="2" t="b">
        <f t="shared" si="57"/>
        <v>0</v>
      </c>
      <c r="EU55" t="b">
        <f t="shared" si="57"/>
        <v>0</v>
      </c>
      <c r="EV55" t="b">
        <f t="shared" si="57"/>
        <v>0</v>
      </c>
      <c r="EW55" t="b">
        <f t="shared" si="58"/>
        <v>0</v>
      </c>
      <c r="EX55" t="b">
        <f t="shared" si="58"/>
        <v>0</v>
      </c>
      <c r="EY55" t="b">
        <f t="shared" si="58"/>
        <v>0</v>
      </c>
      <c r="EZ55" t="b">
        <f t="shared" si="58"/>
        <v>0</v>
      </c>
      <c r="FA55" t="b">
        <f t="shared" si="59"/>
        <v>0</v>
      </c>
      <c r="FD55" t="s">
        <v>379</v>
      </c>
    </row>
    <row r="56" spans="1:160">
      <c r="A56" t="s">
        <v>210</v>
      </c>
      <c r="B56">
        <v>2</v>
      </c>
      <c r="C56" t="s">
        <v>211</v>
      </c>
      <c r="D56">
        <v>4</v>
      </c>
      <c r="E56" t="s">
        <v>212</v>
      </c>
      <c r="F56">
        <v>3</v>
      </c>
      <c r="G56" t="s">
        <v>213</v>
      </c>
      <c r="H56">
        <v>0</v>
      </c>
      <c r="I56" t="s">
        <v>69</v>
      </c>
      <c r="K56" t="b">
        <f t="shared" si="0"/>
        <v>0</v>
      </c>
      <c r="L56" t="str">
        <f t="shared" si="1"/>
        <v>-</v>
      </c>
      <c r="M56" t="b">
        <f t="shared" si="2"/>
        <v>0</v>
      </c>
      <c r="N56" t="str">
        <f t="shared" si="3"/>
        <v>-</v>
      </c>
      <c r="O56" t="b">
        <f t="shared" si="4"/>
        <v>0</v>
      </c>
      <c r="P56" t="str">
        <f t="shared" si="3"/>
        <v>-</v>
      </c>
      <c r="Q56" t="b">
        <f t="shared" si="5"/>
        <v>0</v>
      </c>
      <c r="R56" t="str">
        <f t="shared" ref="R56" si="435">IF(Q56,$A56,"-")</f>
        <v>-</v>
      </c>
      <c r="S56" t="b">
        <f t="shared" si="5"/>
        <v>0</v>
      </c>
      <c r="T56" t="str">
        <f t="shared" si="7"/>
        <v>-</v>
      </c>
      <c r="U56" t="b">
        <f t="shared" si="5"/>
        <v>0</v>
      </c>
      <c r="V56" t="str">
        <f t="shared" si="7"/>
        <v>-</v>
      </c>
      <c r="W56" t="b">
        <f t="shared" si="5"/>
        <v>0</v>
      </c>
      <c r="X56" t="str">
        <f t="shared" ref="X56" si="436">IF(W56,$A56,"-")</f>
        <v>-</v>
      </c>
      <c r="Y56" s="2" t="b">
        <f t="shared" si="9"/>
        <v>0</v>
      </c>
      <c r="Z56" t="b">
        <f t="shared" si="9"/>
        <v>0</v>
      </c>
      <c r="AA56" t="str">
        <f t="shared" si="10"/>
        <v>-</v>
      </c>
      <c r="AB56" t="b">
        <f t="shared" si="9"/>
        <v>0</v>
      </c>
      <c r="AC56" t="str">
        <f t="shared" si="10"/>
        <v>-</v>
      </c>
      <c r="AD56" t="b">
        <f t="shared" si="9"/>
        <v>0</v>
      </c>
      <c r="AE56" t="str">
        <f t="shared" ref="AE56" si="437">IF(AD56,$A56,"-")</f>
        <v>-</v>
      </c>
      <c r="AF56" s="2" t="b">
        <f t="shared" si="12"/>
        <v>0</v>
      </c>
      <c r="AG56" t="b">
        <f t="shared" si="12"/>
        <v>0</v>
      </c>
      <c r="AH56" t="str">
        <f t="shared" si="13"/>
        <v>-</v>
      </c>
      <c r="AI56" s="2" t="b">
        <f t="shared" si="12"/>
        <v>0</v>
      </c>
      <c r="AJ56" t="b">
        <f t="shared" si="12"/>
        <v>0</v>
      </c>
      <c r="AK56" t="str">
        <f t="shared" si="14"/>
        <v>-</v>
      </c>
      <c r="AL56" t="b">
        <f t="shared" si="15"/>
        <v>0</v>
      </c>
      <c r="AM56" t="str">
        <f t="shared" si="14"/>
        <v>-</v>
      </c>
      <c r="AN56" s="2" t="b">
        <f t="shared" si="15"/>
        <v>0</v>
      </c>
      <c r="AO56" s="2" t="b">
        <f t="shared" si="15"/>
        <v>0</v>
      </c>
      <c r="AP56" t="b">
        <f t="shared" si="15"/>
        <v>0</v>
      </c>
      <c r="AQ56" t="str">
        <f t="shared" ref="AQ56" si="438">IF(AP56,$A56,"-")</f>
        <v>-</v>
      </c>
      <c r="AR56" t="b">
        <f t="shared" si="82"/>
        <v>0</v>
      </c>
      <c r="AS56" t="str">
        <f t="shared" ref="AS56" si="439">IF(AR56,$A56,"-")</f>
        <v>-</v>
      </c>
      <c r="AT56" t="b">
        <f t="shared" si="18"/>
        <v>0</v>
      </c>
      <c r="AU56" t="str">
        <f t="shared" ref="AU56" si="440">IF(AT56,$A56,"-")</f>
        <v>-</v>
      </c>
      <c r="AV56" t="b">
        <f t="shared" si="18"/>
        <v>0</v>
      </c>
      <c r="AW56" t="str">
        <f t="shared" ref="AW56" si="441">IF(AV56,$A56,"-")</f>
        <v>-</v>
      </c>
      <c r="AX56" s="2" t="b">
        <f t="shared" si="18"/>
        <v>0</v>
      </c>
      <c r="AY56" t="b">
        <f t="shared" si="18"/>
        <v>0</v>
      </c>
      <c r="AZ56" t="str">
        <f t="shared" si="21"/>
        <v>-</v>
      </c>
      <c r="BA56" s="2" t="b">
        <f t="shared" si="22"/>
        <v>0</v>
      </c>
      <c r="BB56" t="b">
        <f t="shared" si="22"/>
        <v>0</v>
      </c>
      <c r="BC56" t="str">
        <f t="shared" si="23"/>
        <v>-</v>
      </c>
      <c r="BD56" t="b">
        <f t="shared" si="22"/>
        <v>0</v>
      </c>
      <c r="BE56" t="str">
        <f t="shared" si="24"/>
        <v>-</v>
      </c>
      <c r="BF56" s="2" t="b">
        <f t="shared" si="22"/>
        <v>0</v>
      </c>
      <c r="BG56" s="2" t="b">
        <f t="shared" si="25"/>
        <v>0</v>
      </c>
      <c r="BH56" s="2" t="b">
        <f t="shared" si="25"/>
        <v>0</v>
      </c>
      <c r="BI56" t="b">
        <f t="shared" si="25"/>
        <v>0</v>
      </c>
      <c r="BJ56" t="str">
        <f t="shared" si="26"/>
        <v>-</v>
      </c>
      <c r="BK56" s="2" t="b">
        <f t="shared" si="25"/>
        <v>0</v>
      </c>
      <c r="BL56" s="2" t="b">
        <f t="shared" si="86"/>
        <v>0</v>
      </c>
      <c r="BM56" s="2" t="b">
        <f t="shared" si="27"/>
        <v>0</v>
      </c>
      <c r="BN56" t="b">
        <f t="shared" si="27"/>
        <v>0</v>
      </c>
      <c r="BO56" t="str">
        <f t="shared" si="28"/>
        <v>-</v>
      </c>
      <c r="BP56" t="b">
        <f t="shared" si="27"/>
        <v>0</v>
      </c>
      <c r="BQ56" t="str">
        <f t="shared" si="29"/>
        <v>-</v>
      </c>
      <c r="BR56" t="b">
        <f t="shared" si="27"/>
        <v>0</v>
      </c>
      <c r="BS56" t="str">
        <f t="shared" si="30"/>
        <v>-</v>
      </c>
      <c r="BT56" s="2" t="b">
        <f t="shared" si="67"/>
        <v>0</v>
      </c>
      <c r="BU56" s="2" t="b">
        <f t="shared" si="67"/>
        <v>0</v>
      </c>
      <c r="BV56" s="2" t="b">
        <f t="shared" si="67"/>
        <v>0</v>
      </c>
      <c r="BW56" s="2" t="b">
        <f t="shared" si="67"/>
        <v>0</v>
      </c>
      <c r="BX56" s="2" t="b">
        <f t="shared" si="76"/>
        <v>0</v>
      </c>
      <c r="BY56" s="2" t="b">
        <f t="shared" si="76"/>
        <v>0</v>
      </c>
      <c r="BZ56" t="b">
        <f t="shared" si="76"/>
        <v>0</v>
      </c>
      <c r="CA56" t="str">
        <f t="shared" si="32"/>
        <v>-</v>
      </c>
      <c r="CB56" s="2" t="b">
        <f t="shared" si="76"/>
        <v>0</v>
      </c>
      <c r="CC56" t="b">
        <f t="shared" si="76"/>
        <v>0</v>
      </c>
      <c r="CD56" t="str">
        <f t="shared" si="33"/>
        <v>-</v>
      </c>
      <c r="CE56" t="b">
        <f t="shared" si="180"/>
        <v>0</v>
      </c>
      <c r="CF56" t="str">
        <f t="shared" si="34"/>
        <v>-</v>
      </c>
      <c r="CG56" s="2" t="b">
        <f t="shared" si="180"/>
        <v>0</v>
      </c>
      <c r="CH56" s="2" t="b">
        <f t="shared" si="180"/>
        <v>0</v>
      </c>
      <c r="CI56" t="b">
        <f t="shared" si="180"/>
        <v>0</v>
      </c>
      <c r="CJ56" t="str">
        <f t="shared" si="35"/>
        <v>-</v>
      </c>
      <c r="CK56" s="2" t="b">
        <f t="shared" si="181"/>
        <v>0</v>
      </c>
      <c r="CL56" t="b">
        <f t="shared" si="181"/>
        <v>0</v>
      </c>
      <c r="CM56" t="str">
        <f t="shared" si="36"/>
        <v>-</v>
      </c>
      <c r="CN56" t="b">
        <f t="shared" si="181"/>
        <v>0</v>
      </c>
      <c r="CO56" t="str">
        <f t="shared" si="37"/>
        <v>-</v>
      </c>
      <c r="CP56" s="2" t="b">
        <f t="shared" si="181"/>
        <v>0</v>
      </c>
      <c r="CQ56" t="b">
        <f t="shared" si="182"/>
        <v>0</v>
      </c>
      <c r="CR56" t="str">
        <f t="shared" si="38"/>
        <v>-</v>
      </c>
      <c r="CS56" s="2" t="b">
        <f t="shared" si="182"/>
        <v>0</v>
      </c>
      <c r="CT56" t="b">
        <f t="shared" si="182"/>
        <v>0</v>
      </c>
      <c r="CU56" t="str">
        <f t="shared" si="39"/>
        <v>-</v>
      </c>
      <c r="CV56" s="2" t="b">
        <f t="shared" si="144"/>
        <v>0</v>
      </c>
      <c r="CW56" t="b">
        <f t="shared" si="40"/>
        <v>0</v>
      </c>
      <c r="CX56" t="str">
        <f t="shared" si="41"/>
        <v>-</v>
      </c>
      <c r="CY56" t="b">
        <f t="shared" si="40"/>
        <v>0</v>
      </c>
      <c r="CZ56" t="str">
        <f t="shared" si="42"/>
        <v>-</v>
      </c>
      <c r="DA56" t="b">
        <f t="shared" si="40"/>
        <v>1</v>
      </c>
      <c r="DB56" t="str">
        <f t="shared" si="43"/>
        <v>posh-cyan</v>
      </c>
      <c r="DC56" t="b">
        <f t="shared" si="40"/>
        <v>0</v>
      </c>
      <c r="DD56" t="str">
        <f t="shared" si="44"/>
        <v>-</v>
      </c>
      <c r="DE56" s="2" t="b">
        <f t="shared" si="45"/>
        <v>0</v>
      </c>
      <c r="DF56" t="b">
        <f t="shared" si="45"/>
        <v>0</v>
      </c>
      <c r="DG56" t="str">
        <f t="shared" si="46"/>
        <v>-</v>
      </c>
      <c r="DH56" s="2" t="b">
        <f t="shared" si="45"/>
        <v>0</v>
      </c>
      <c r="DI56" t="b">
        <f t="shared" si="45"/>
        <v>0</v>
      </c>
      <c r="DJ56" t="str">
        <f t="shared" si="47"/>
        <v>-</v>
      </c>
      <c r="DK56" t="b">
        <f t="shared" si="48"/>
        <v>0</v>
      </c>
      <c r="DL56" t="str">
        <f t="shared" si="49"/>
        <v>-</v>
      </c>
      <c r="DM56" s="2" t="b">
        <f t="shared" si="48"/>
        <v>0</v>
      </c>
      <c r="DN56" s="2" t="b">
        <f t="shared" si="48"/>
        <v>0</v>
      </c>
      <c r="DO56" s="2" t="b">
        <f t="shared" si="48"/>
        <v>0</v>
      </c>
      <c r="DP56" s="2" t="b">
        <f t="shared" si="50"/>
        <v>0</v>
      </c>
      <c r="DQ56" s="2" t="b">
        <f t="shared" si="50"/>
        <v>0</v>
      </c>
      <c r="DR56" s="2" t="b">
        <f t="shared" si="50"/>
        <v>0</v>
      </c>
      <c r="DS56" s="2" t="b">
        <f t="shared" si="50"/>
        <v>0</v>
      </c>
      <c r="DT56" t="b">
        <f t="shared" si="87"/>
        <v>0</v>
      </c>
      <c r="DU56" t="str">
        <f t="shared" si="51"/>
        <v>-</v>
      </c>
      <c r="DV56" t="b">
        <f t="shared" si="52"/>
        <v>0</v>
      </c>
      <c r="DW56" t="str">
        <f t="shared" si="53"/>
        <v>-</v>
      </c>
      <c r="DX56" s="2" t="b">
        <f t="shared" si="52"/>
        <v>0</v>
      </c>
      <c r="DY56" s="2" t="b">
        <f t="shared" si="52"/>
        <v>0</v>
      </c>
      <c r="DZ56" s="2" t="b">
        <f t="shared" si="52"/>
        <v>0</v>
      </c>
      <c r="EA56" t="b">
        <f t="shared" si="68"/>
        <v>0</v>
      </c>
      <c r="EC56" t="b">
        <f t="shared" si="68"/>
        <v>0</v>
      </c>
      <c r="ED56" t="b">
        <f t="shared" si="68"/>
        <v>0</v>
      </c>
      <c r="EE56" t="b">
        <f t="shared" si="68"/>
        <v>0</v>
      </c>
      <c r="EF56" s="2" t="b">
        <f t="shared" si="77"/>
        <v>0</v>
      </c>
      <c r="EG56" t="b">
        <f t="shared" si="54"/>
        <v>0</v>
      </c>
      <c r="EH56" s="2" t="b">
        <f t="shared" si="54"/>
        <v>0</v>
      </c>
      <c r="EI56" s="2" t="b">
        <f t="shared" si="54"/>
        <v>0</v>
      </c>
      <c r="EJ56" s="2" t="b">
        <f t="shared" si="54"/>
        <v>0</v>
      </c>
      <c r="EK56" t="b">
        <f t="shared" si="55"/>
        <v>0</v>
      </c>
      <c r="EL56" s="2" t="b">
        <f t="shared" si="55"/>
        <v>0</v>
      </c>
      <c r="EM56" s="2" t="b">
        <f t="shared" si="55"/>
        <v>0</v>
      </c>
      <c r="EN56" s="2" t="b">
        <f t="shared" si="55"/>
        <v>0</v>
      </c>
      <c r="EO56" s="2" t="b">
        <f t="shared" si="56"/>
        <v>0</v>
      </c>
      <c r="EP56" s="2" t="b">
        <f t="shared" si="56"/>
        <v>0</v>
      </c>
      <c r="EQ56" s="2" t="b">
        <f t="shared" si="56"/>
        <v>0</v>
      </c>
      <c r="ER56" s="2" t="b">
        <f t="shared" si="56"/>
        <v>0</v>
      </c>
      <c r="ES56" t="b">
        <f t="shared" si="57"/>
        <v>0</v>
      </c>
      <c r="ET56" s="2" t="b">
        <f t="shared" si="57"/>
        <v>0</v>
      </c>
      <c r="EU56" t="b">
        <f t="shared" si="57"/>
        <v>0</v>
      </c>
      <c r="EV56" t="b">
        <f t="shared" si="57"/>
        <v>0</v>
      </c>
      <c r="EW56" t="b">
        <f t="shared" si="58"/>
        <v>0</v>
      </c>
      <c r="EX56" t="b">
        <f t="shared" si="58"/>
        <v>0</v>
      </c>
      <c r="EY56" t="b">
        <f t="shared" si="58"/>
        <v>0</v>
      </c>
      <c r="EZ56" t="b">
        <f t="shared" si="58"/>
        <v>0</v>
      </c>
      <c r="FA56" t="b">
        <f t="shared" si="59"/>
        <v>0</v>
      </c>
      <c r="FD56" t="s">
        <v>614</v>
      </c>
    </row>
    <row r="57" spans="1:160">
      <c r="A57" t="s">
        <v>214</v>
      </c>
      <c r="B57">
        <v>1</v>
      </c>
      <c r="C57" t="s">
        <v>215</v>
      </c>
      <c r="D57">
        <v>0</v>
      </c>
      <c r="E57" t="s">
        <v>69</v>
      </c>
      <c r="F57">
        <v>0</v>
      </c>
      <c r="G57" t="s">
        <v>69</v>
      </c>
      <c r="H57">
        <v>0</v>
      </c>
      <c r="I57" t="s">
        <v>69</v>
      </c>
      <c r="K57" t="b">
        <f t="shared" si="0"/>
        <v>0</v>
      </c>
      <c r="L57" t="str">
        <f t="shared" si="1"/>
        <v>-</v>
      </c>
      <c r="M57" t="b">
        <f t="shared" si="2"/>
        <v>0</v>
      </c>
      <c r="N57" t="str">
        <f t="shared" si="3"/>
        <v>-</v>
      </c>
      <c r="O57" t="b">
        <f t="shared" si="4"/>
        <v>0</v>
      </c>
      <c r="P57" t="str">
        <f t="shared" si="3"/>
        <v>-</v>
      </c>
      <c r="Q57" t="b">
        <f t="shared" si="5"/>
        <v>0</v>
      </c>
      <c r="R57" t="str">
        <f t="shared" ref="R57" si="442">IF(Q57,$A57,"-")</f>
        <v>-</v>
      </c>
      <c r="S57" t="b">
        <f t="shared" si="5"/>
        <v>0</v>
      </c>
      <c r="T57" t="str">
        <f t="shared" si="7"/>
        <v>-</v>
      </c>
      <c r="U57" t="b">
        <f t="shared" si="5"/>
        <v>0</v>
      </c>
      <c r="V57" t="str">
        <f t="shared" si="7"/>
        <v>-</v>
      </c>
      <c r="W57" t="b">
        <f t="shared" si="5"/>
        <v>0</v>
      </c>
      <c r="X57" t="str">
        <f t="shared" ref="X57" si="443">IF(W57,$A57,"-")</f>
        <v>-</v>
      </c>
      <c r="Y57" s="2" t="b">
        <f t="shared" si="9"/>
        <v>0</v>
      </c>
      <c r="Z57" t="b">
        <f t="shared" si="9"/>
        <v>0</v>
      </c>
      <c r="AA57" t="str">
        <f t="shared" si="10"/>
        <v>-</v>
      </c>
      <c r="AB57" t="b">
        <f t="shared" si="9"/>
        <v>0</v>
      </c>
      <c r="AC57" t="str">
        <f t="shared" si="10"/>
        <v>-</v>
      </c>
      <c r="AD57" t="b">
        <f t="shared" si="9"/>
        <v>0</v>
      </c>
      <c r="AE57" t="str">
        <f t="shared" ref="AE57" si="444">IF(AD57,$A57,"-")</f>
        <v>-</v>
      </c>
      <c r="AF57" s="2" t="b">
        <f t="shared" si="12"/>
        <v>0</v>
      </c>
      <c r="AG57" t="b">
        <f t="shared" si="12"/>
        <v>0</v>
      </c>
      <c r="AH57" t="str">
        <f t="shared" si="13"/>
        <v>-</v>
      </c>
      <c r="AI57" s="2" t="b">
        <f t="shared" si="12"/>
        <v>0</v>
      </c>
      <c r="AJ57" t="b">
        <f t="shared" si="12"/>
        <v>0</v>
      </c>
      <c r="AK57" t="str">
        <f t="shared" si="14"/>
        <v>-</v>
      </c>
      <c r="AL57" t="b">
        <f t="shared" si="15"/>
        <v>0</v>
      </c>
      <c r="AM57" t="str">
        <f t="shared" si="14"/>
        <v>-</v>
      </c>
      <c r="AN57" s="2" t="b">
        <f t="shared" si="15"/>
        <v>0</v>
      </c>
      <c r="AO57" s="2" t="b">
        <f t="shared" si="15"/>
        <v>0</v>
      </c>
      <c r="AP57" t="b">
        <f t="shared" si="15"/>
        <v>0</v>
      </c>
      <c r="AQ57" t="str">
        <f t="shared" ref="AQ57" si="445">IF(AP57,$A57,"-")</f>
        <v>-</v>
      </c>
      <c r="AR57" t="b">
        <f t="shared" si="82"/>
        <v>0</v>
      </c>
      <c r="AS57" t="str">
        <f t="shared" ref="AS57" si="446">IF(AR57,$A57,"-")</f>
        <v>-</v>
      </c>
      <c r="AT57" t="b">
        <f t="shared" si="18"/>
        <v>0</v>
      </c>
      <c r="AU57" t="str">
        <f t="shared" ref="AU57" si="447">IF(AT57,$A57,"-")</f>
        <v>-</v>
      </c>
      <c r="AV57" t="b">
        <f t="shared" si="18"/>
        <v>0</v>
      </c>
      <c r="AW57" t="str">
        <f t="shared" ref="AW57" si="448">IF(AV57,$A57,"-")</f>
        <v>-</v>
      </c>
      <c r="AX57" s="2" t="b">
        <f t="shared" si="18"/>
        <v>0</v>
      </c>
      <c r="AY57" t="b">
        <f t="shared" si="18"/>
        <v>0</v>
      </c>
      <c r="AZ57" t="str">
        <f t="shared" si="21"/>
        <v>-</v>
      </c>
      <c r="BA57" s="2" t="b">
        <f t="shared" si="22"/>
        <v>0</v>
      </c>
      <c r="BB57" t="b">
        <f t="shared" si="22"/>
        <v>0</v>
      </c>
      <c r="BC57" t="str">
        <f t="shared" si="23"/>
        <v>-</v>
      </c>
      <c r="BD57" t="b">
        <f t="shared" si="22"/>
        <v>0</v>
      </c>
      <c r="BE57" t="str">
        <f t="shared" si="24"/>
        <v>-</v>
      </c>
      <c r="BF57" s="2" t="b">
        <f t="shared" si="22"/>
        <v>0</v>
      </c>
      <c r="BG57" s="2" t="b">
        <f t="shared" si="25"/>
        <v>0</v>
      </c>
      <c r="BH57" s="2" t="b">
        <f t="shared" si="25"/>
        <v>0</v>
      </c>
      <c r="BI57" t="b">
        <f t="shared" si="25"/>
        <v>0</v>
      </c>
      <c r="BJ57" t="str">
        <f t="shared" si="26"/>
        <v>-</v>
      </c>
      <c r="BK57" s="2" t="b">
        <f t="shared" si="25"/>
        <v>0</v>
      </c>
      <c r="BL57" s="2" t="b">
        <f t="shared" si="86"/>
        <v>0</v>
      </c>
      <c r="BM57" s="2" t="b">
        <f t="shared" si="27"/>
        <v>0</v>
      </c>
      <c r="BN57" t="b">
        <f t="shared" si="27"/>
        <v>0</v>
      </c>
      <c r="BO57" t="str">
        <f t="shared" si="28"/>
        <v>-</v>
      </c>
      <c r="BP57" t="b">
        <f t="shared" si="27"/>
        <v>0</v>
      </c>
      <c r="BQ57" t="str">
        <f t="shared" si="29"/>
        <v>-</v>
      </c>
      <c r="BR57" t="b">
        <f t="shared" si="27"/>
        <v>1</v>
      </c>
      <c r="BS57" t="str">
        <f t="shared" si="30"/>
        <v>mirrored-silver</v>
      </c>
      <c r="BT57" s="2" t="b">
        <f t="shared" si="67"/>
        <v>0</v>
      </c>
      <c r="BU57" s="2" t="b">
        <f t="shared" si="67"/>
        <v>0</v>
      </c>
      <c r="BV57" s="2" t="b">
        <f t="shared" si="67"/>
        <v>0</v>
      </c>
      <c r="BW57" s="2" t="b">
        <f t="shared" si="67"/>
        <v>0</v>
      </c>
      <c r="BX57" s="2" t="b">
        <f t="shared" si="76"/>
        <v>0</v>
      </c>
      <c r="BY57" s="2" t="b">
        <f t="shared" si="76"/>
        <v>0</v>
      </c>
      <c r="BZ57" t="b">
        <f t="shared" si="76"/>
        <v>0</v>
      </c>
      <c r="CA57" t="str">
        <f t="shared" si="32"/>
        <v>-</v>
      </c>
      <c r="CB57" s="2" t="b">
        <f t="shared" si="76"/>
        <v>0</v>
      </c>
      <c r="CC57" t="b">
        <f t="shared" si="76"/>
        <v>0</v>
      </c>
      <c r="CD57" t="str">
        <f t="shared" si="33"/>
        <v>-</v>
      </c>
      <c r="CE57" t="b">
        <f t="shared" si="180"/>
        <v>0</v>
      </c>
      <c r="CF57" t="str">
        <f t="shared" si="34"/>
        <v>-</v>
      </c>
      <c r="CG57" s="2" t="b">
        <f t="shared" si="180"/>
        <v>0</v>
      </c>
      <c r="CH57" s="2" t="b">
        <f t="shared" si="180"/>
        <v>0</v>
      </c>
      <c r="CI57" t="b">
        <f t="shared" si="180"/>
        <v>0</v>
      </c>
      <c r="CJ57" t="str">
        <f t="shared" si="35"/>
        <v>-</v>
      </c>
      <c r="CK57" s="2" t="b">
        <f t="shared" si="181"/>
        <v>0</v>
      </c>
      <c r="CL57" t="b">
        <f t="shared" si="181"/>
        <v>0</v>
      </c>
      <c r="CM57" t="str">
        <f t="shared" si="36"/>
        <v>-</v>
      </c>
      <c r="CN57" t="b">
        <f t="shared" si="181"/>
        <v>0</v>
      </c>
      <c r="CO57" t="str">
        <f t="shared" si="37"/>
        <v>-</v>
      </c>
      <c r="CP57" s="2" t="b">
        <f t="shared" si="181"/>
        <v>0</v>
      </c>
      <c r="CQ57" t="b">
        <f t="shared" si="182"/>
        <v>0</v>
      </c>
      <c r="CR57" t="str">
        <f t="shared" si="38"/>
        <v>-</v>
      </c>
      <c r="CS57" s="2" t="b">
        <f t="shared" si="182"/>
        <v>0</v>
      </c>
      <c r="CT57" t="b">
        <f t="shared" si="182"/>
        <v>0</v>
      </c>
      <c r="CU57" t="str">
        <f t="shared" si="39"/>
        <v>-</v>
      </c>
      <c r="CV57" s="2" t="b">
        <f t="shared" si="144"/>
        <v>0</v>
      </c>
      <c r="CW57" t="b">
        <f t="shared" si="40"/>
        <v>0</v>
      </c>
      <c r="CX57" t="str">
        <f t="shared" si="41"/>
        <v>-</v>
      </c>
      <c r="CY57" t="b">
        <f t="shared" si="40"/>
        <v>0</v>
      </c>
      <c r="CZ57" t="str">
        <f t="shared" si="42"/>
        <v>-</v>
      </c>
      <c r="DA57" t="b">
        <f t="shared" si="40"/>
        <v>0</v>
      </c>
      <c r="DB57" t="str">
        <f t="shared" si="43"/>
        <v>-</v>
      </c>
      <c r="DC57" t="b">
        <f t="shared" si="40"/>
        <v>0</v>
      </c>
      <c r="DD57" t="str">
        <f t="shared" si="44"/>
        <v>-</v>
      </c>
      <c r="DE57" s="2" t="b">
        <f t="shared" si="45"/>
        <v>0</v>
      </c>
      <c r="DF57" t="b">
        <f t="shared" si="45"/>
        <v>0</v>
      </c>
      <c r="DG57" t="str">
        <f t="shared" si="46"/>
        <v>-</v>
      </c>
      <c r="DH57" s="2" t="b">
        <f t="shared" si="45"/>
        <v>0</v>
      </c>
      <c r="DI57" t="b">
        <f t="shared" si="45"/>
        <v>0</v>
      </c>
      <c r="DJ57" t="str">
        <f t="shared" si="47"/>
        <v>-</v>
      </c>
      <c r="DK57" t="b">
        <f t="shared" si="48"/>
        <v>0</v>
      </c>
      <c r="DL57" t="str">
        <f t="shared" si="49"/>
        <v>-</v>
      </c>
      <c r="DM57" s="2" t="b">
        <f t="shared" si="48"/>
        <v>0</v>
      </c>
      <c r="DN57" s="2" t="b">
        <f t="shared" si="48"/>
        <v>0</v>
      </c>
      <c r="DO57" s="2" t="b">
        <f t="shared" si="48"/>
        <v>0</v>
      </c>
      <c r="DP57" s="2" t="b">
        <f t="shared" si="50"/>
        <v>0</v>
      </c>
      <c r="DQ57" s="2" t="b">
        <f t="shared" si="50"/>
        <v>0</v>
      </c>
      <c r="DR57" s="2" t="b">
        <f t="shared" si="50"/>
        <v>0</v>
      </c>
      <c r="DS57" s="2" t="b">
        <f t="shared" si="50"/>
        <v>0</v>
      </c>
      <c r="DT57" t="b">
        <f t="shared" si="87"/>
        <v>0</v>
      </c>
      <c r="DU57" t="str">
        <f t="shared" si="51"/>
        <v>-</v>
      </c>
      <c r="DV57" t="b">
        <f t="shared" si="52"/>
        <v>0</v>
      </c>
      <c r="DW57" t="str">
        <f t="shared" si="53"/>
        <v>-</v>
      </c>
      <c r="DX57" s="2" t="b">
        <f t="shared" si="52"/>
        <v>0</v>
      </c>
      <c r="DY57" s="2" t="b">
        <f t="shared" si="52"/>
        <v>0</v>
      </c>
      <c r="DZ57" s="2" t="b">
        <f t="shared" si="52"/>
        <v>0</v>
      </c>
      <c r="EA57" t="b">
        <f t="shared" si="68"/>
        <v>0</v>
      </c>
      <c r="EC57" t="b">
        <f t="shared" si="68"/>
        <v>0</v>
      </c>
      <c r="ED57" t="b">
        <f t="shared" si="68"/>
        <v>0</v>
      </c>
      <c r="EE57" t="b">
        <f t="shared" si="68"/>
        <v>0</v>
      </c>
      <c r="EF57" s="2" t="b">
        <f t="shared" si="77"/>
        <v>0</v>
      </c>
      <c r="EG57" t="b">
        <f t="shared" si="54"/>
        <v>0</v>
      </c>
      <c r="EH57" s="2" t="b">
        <f t="shared" si="54"/>
        <v>0</v>
      </c>
      <c r="EI57" s="2" t="b">
        <f t="shared" si="54"/>
        <v>0</v>
      </c>
      <c r="EJ57" s="2" t="b">
        <f t="shared" si="54"/>
        <v>0</v>
      </c>
      <c r="EK57" t="b">
        <f t="shared" si="55"/>
        <v>0</v>
      </c>
      <c r="EL57" s="2" t="b">
        <f t="shared" si="55"/>
        <v>0</v>
      </c>
      <c r="EM57" s="2" t="b">
        <f t="shared" si="55"/>
        <v>0</v>
      </c>
      <c r="EN57" s="2" t="b">
        <f t="shared" si="55"/>
        <v>0</v>
      </c>
      <c r="EO57" s="2" t="b">
        <f t="shared" si="56"/>
        <v>0</v>
      </c>
      <c r="EP57" s="2" t="b">
        <f t="shared" si="56"/>
        <v>0</v>
      </c>
      <c r="EQ57" s="2" t="b">
        <f t="shared" si="56"/>
        <v>0</v>
      </c>
      <c r="ER57" s="2" t="b">
        <f t="shared" si="56"/>
        <v>0</v>
      </c>
      <c r="ES57" t="b">
        <f t="shared" si="57"/>
        <v>0</v>
      </c>
      <c r="ET57" s="2" t="b">
        <f t="shared" si="57"/>
        <v>0</v>
      </c>
      <c r="EU57" t="b">
        <f t="shared" si="57"/>
        <v>0</v>
      </c>
      <c r="EV57" t="b">
        <f t="shared" si="57"/>
        <v>0</v>
      </c>
      <c r="EW57" t="b">
        <f t="shared" si="58"/>
        <v>0</v>
      </c>
      <c r="EX57" t="b">
        <f t="shared" si="58"/>
        <v>0</v>
      </c>
      <c r="EY57" t="b">
        <f t="shared" si="58"/>
        <v>0</v>
      </c>
      <c r="EZ57" t="b">
        <f t="shared" si="58"/>
        <v>0</v>
      </c>
      <c r="FA57" t="b">
        <f t="shared" si="59"/>
        <v>0</v>
      </c>
      <c r="FD57" t="s">
        <v>332</v>
      </c>
    </row>
    <row r="58" spans="1:160">
      <c r="A58" t="s">
        <v>63</v>
      </c>
      <c r="B58">
        <v>0</v>
      </c>
      <c r="C58" t="s">
        <v>69</v>
      </c>
      <c r="D58">
        <v>0</v>
      </c>
      <c r="E58" t="s">
        <v>69</v>
      </c>
      <c r="F58">
        <v>0</v>
      </c>
      <c r="G58" t="s">
        <v>69</v>
      </c>
      <c r="H58">
        <v>0</v>
      </c>
      <c r="I58" t="s">
        <v>69</v>
      </c>
      <c r="K58" t="b">
        <f t="shared" si="0"/>
        <v>0</v>
      </c>
      <c r="L58" t="str">
        <f t="shared" si="1"/>
        <v>-</v>
      </c>
      <c r="M58" t="b">
        <f t="shared" si="2"/>
        <v>0</v>
      </c>
      <c r="N58" t="str">
        <f t="shared" si="3"/>
        <v>-</v>
      </c>
      <c r="O58" t="b">
        <f t="shared" si="4"/>
        <v>0</v>
      </c>
      <c r="P58" t="str">
        <f t="shared" si="3"/>
        <v>-</v>
      </c>
      <c r="Q58" t="b">
        <f t="shared" si="5"/>
        <v>0</v>
      </c>
      <c r="R58" t="str">
        <f t="shared" ref="R58" si="449">IF(Q58,$A58,"-")</f>
        <v>-</v>
      </c>
      <c r="S58" t="b">
        <f t="shared" si="5"/>
        <v>0</v>
      </c>
      <c r="T58" t="str">
        <f t="shared" si="7"/>
        <v>-</v>
      </c>
      <c r="U58" t="b">
        <f t="shared" si="5"/>
        <v>0</v>
      </c>
      <c r="V58" t="str">
        <f t="shared" si="7"/>
        <v>-</v>
      </c>
      <c r="W58" t="b">
        <f t="shared" si="5"/>
        <v>0</v>
      </c>
      <c r="X58" t="str">
        <f t="shared" ref="X58" si="450">IF(W58,$A58,"-")</f>
        <v>-</v>
      </c>
      <c r="Y58" s="2" t="b">
        <f t="shared" si="9"/>
        <v>0</v>
      </c>
      <c r="Z58" t="b">
        <f t="shared" si="9"/>
        <v>0</v>
      </c>
      <c r="AA58" t="str">
        <f t="shared" si="10"/>
        <v>-</v>
      </c>
      <c r="AB58" t="b">
        <f t="shared" si="9"/>
        <v>0</v>
      </c>
      <c r="AC58" t="str">
        <f t="shared" si="10"/>
        <v>-</v>
      </c>
      <c r="AD58" t="b">
        <f t="shared" si="9"/>
        <v>0</v>
      </c>
      <c r="AE58" t="str">
        <f t="shared" ref="AE58" si="451">IF(AD58,$A58,"-")</f>
        <v>-</v>
      </c>
      <c r="AF58" s="2" t="b">
        <f t="shared" si="12"/>
        <v>0</v>
      </c>
      <c r="AG58" t="b">
        <f t="shared" si="12"/>
        <v>0</v>
      </c>
      <c r="AH58" t="str">
        <f t="shared" si="13"/>
        <v>-</v>
      </c>
      <c r="AI58" s="2" t="b">
        <f t="shared" si="12"/>
        <v>0</v>
      </c>
      <c r="AJ58" t="b">
        <f t="shared" si="12"/>
        <v>0</v>
      </c>
      <c r="AK58" t="str">
        <f t="shared" si="14"/>
        <v>-</v>
      </c>
      <c r="AL58" t="b">
        <f t="shared" si="15"/>
        <v>0</v>
      </c>
      <c r="AM58" t="str">
        <f t="shared" si="14"/>
        <v>-</v>
      </c>
      <c r="AN58" s="2" t="b">
        <f t="shared" si="15"/>
        <v>0</v>
      </c>
      <c r="AO58" s="2" t="b">
        <f t="shared" si="15"/>
        <v>0</v>
      </c>
      <c r="AP58" t="b">
        <f t="shared" si="15"/>
        <v>0</v>
      </c>
      <c r="AQ58" t="str">
        <f t="shared" ref="AQ58" si="452">IF(AP58,$A58,"-")</f>
        <v>-</v>
      </c>
      <c r="AR58" t="b">
        <f t="shared" si="82"/>
        <v>0</v>
      </c>
      <c r="AS58" t="str">
        <f t="shared" ref="AS58" si="453">IF(AR58,$A58,"-")</f>
        <v>-</v>
      </c>
      <c r="AT58" t="b">
        <f t="shared" si="18"/>
        <v>0</v>
      </c>
      <c r="AU58" t="str">
        <f t="shared" ref="AU58" si="454">IF(AT58,$A58,"-")</f>
        <v>-</v>
      </c>
      <c r="AV58" t="b">
        <f t="shared" si="18"/>
        <v>0</v>
      </c>
      <c r="AW58" t="str">
        <f t="shared" ref="AW58" si="455">IF(AV58,$A58,"-")</f>
        <v>-</v>
      </c>
      <c r="AX58" s="2" t="b">
        <f t="shared" si="18"/>
        <v>0</v>
      </c>
      <c r="AY58" t="b">
        <f t="shared" si="18"/>
        <v>0</v>
      </c>
      <c r="AZ58" t="str">
        <f t="shared" si="21"/>
        <v>-</v>
      </c>
      <c r="BA58" s="2" t="b">
        <f t="shared" si="22"/>
        <v>0</v>
      </c>
      <c r="BB58" t="b">
        <f t="shared" si="22"/>
        <v>0</v>
      </c>
      <c r="BC58" t="str">
        <f t="shared" si="23"/>
        <v>-</v>
      </c>
      <c r="BD58" t="b">
        <f t="shared" si="22"/>
        <v>0</v>
      </c>
      <c r="BE58" t="str">
        <f t="shared" si="24"/>
        <v>-</v>
      </c>
      <c r="BF58" s="2" t="b">
        <f t="shared" si="22"/>
        <v>0</v>
      </c>
      <c r="BG58" s="2" t="b">
        <f t="shared" si="25"/>
        <v>0</v>
      </c>
      <c r="BH58" s="2" t="b">
        <f t="shared" si="25"/>
        <v>0</v>
      </c>
      <c r="BI58" t="b">
        <f t="shared" si="25"/>
        <v>0</v>
      </c>
      <c r="BJ58" t="str">
        <f t="shared" si="26"/>
        <v>-</v>
      </c>
      <c r="BK58" s="2" t="b">
        <f t="shared" si="25"/>
        <v>0</v>
      </c>
      <c r="BL58" s="2" t="b">
        <f t="shared" si="86"/>
        <v>0</v>
      </c>
      <c r="BM58" s="2" t="b">
        <f t="shared" si="27"/>
        <v>0</v>
      </c>
      <c r="BN58" t="b">
        <f t="shared" si="27"/>
        <v>0</v>
      </c>
      <c r="BO58" t="str">
        <f t="shared" si="28"/>
        <v>-</v>
      </c>
      <c r="BP58" t="b">
        <f t="shared" si="27"/>
        <v>0</v>
      </c>
      <c r="BQ58" t="str">
        <f t="shared" si="29"/>
        <v>-</v>
      </c>
      <c r="BR58" t="b">
        <f t="shared" si="27"/>
        <v>0</v>
      </c>
      <c r="BS58" t="str">
        <f t="shared" si="30"/>
        <v>-</v>
      </c>
      <c r="BT58" s="2" t="b">
        <f t="shared" si="67"/>
        <v>0</v>
      </c>
      <c r="BU58" s="2" t="b">
        <f t="shared" si="67"/>
        <v>0</v>
      </c>
      <c r="BV58" s="2" t="b">
        <f t="shared" si="67"/>
        <v>0</v>
      </c>
      <c r="BW58" s="2" t="b">
        <f t="shared" si="67"/>
        <v>0</v>
      </c>
      <c r="BX58" s="2" t="b">
        <f t="shared" si="76"/>
        <v>0</v>
      </c>
      <c r="BY58" s="2" t="b">
        <f t="shared" si="76"/>
        <v>0</v>
      </c>
      <c r="BZ58" t="b">
        <f t="shared" si="76"/>
        <v>0</v>
      </c>
      <c r="CA58" t="str">
        <f t="shared" si="32"/>
        <v>-</v>
      </c>
      <c r="CB58" s="2" t="b">
        <f t="shared" si="76"/>
        <v>0</v>
      </c>
      <c r="CC58" t="b">
        <f t="shared" si="76"/>
        <v>0</v>
      </c>
      <c r="CD58" t="str">
        <f t="shared" si="33"/>
        <v>-</v>
      </c>
      <c r="CE58" t="b">
        <f t="shared" si="180"/>
        <v>0</v>
      </c>
      <c r="CF58" t="str">
        <f t="shared" si="34"/>
        <v>-</v>
      </c>
      <c r="CG58" s="2" t="b">
        <f t="shared" si="180"/>
        <v>0</v>
      </c>
      <c r="CH58" s="2" t="b">
        <f t="shared" si="180"/>
        <v>0</v>
      </c>
      <c r="CI58" t="b">
        <f t="shared" si="180"/>
        <v>0</v>
      </c>
      <c r="CJ58" t="str">
        <f t="shared" si="35"/>
        <v>-</v>
      </c>
      <c r="CK58" s="2" t="b">
        <f t="shared" si="181"/>
        <v>0</v>
      </c>
      <c r="CL58" t="b">
        <f t="shared" si="181"/>
        <v>0</v>
      </c>
      <c r="CM58" t="str">
        <f t="shared" si="36"/>
        <v>-</v>
      </c>
      <c r="CN58" t="b">
        <f t="shared" si="181"/>
        <v>0</v>
      </c>
      <c r="CO58" t="str">
        <f t="shared" si="37"/>
        <v>-</v>
      </c>
      <c r="CP58" s="2" t="b">
        <f t="shared" si="181"/>
        <v>0</v>
      </c>
      <c r="CQ58" t="b">
        <f t="shared" si="182"/>
        <v>0</v>
      </c>
      <c r="CR58" t="str">
        <f t="shared" si="38"/>
        <v>-</v>
      </c>
      <c r="CS58" s="2" t="b">
        <f t="shared" si="182"/>
        <v>0</v>
      </c>
      <c r="CT58" t="b">
        <f t="shared" si="182"/>
        <v>0</v>
      </c>
      <c r="CU58" t="str">
        <f t="shared" si="39"/>
        <v>-</v>
      </c>
      <c r="CV58" s="2" t="b">
        <f t="shared" si="144"/>
        <v>0</v>
      </c>
      <c r="CW58" t="b">
        <f t="shared" si="40"/>
        <v>0</v>
      </c>
      <c r="CX58" t="str">
        <f t="shared" si="41"/>
        <v>-</v>
      </c>
      <c r="CY58" t="b">
        <f t="shared" si="40"/>
        <v>0</v>
      </c>
      <c r="CZ58" t="str">
        <f t="shared" si="42"/>
        <v>-</v>
      </c>
      <c r="DA58" t="b">
        <f t="shared" si="40"/>
        <v>0</v>
      </c>
      <c r="DB58" t="str">
        <f t="shared" si="43"/>
        <v>-</v>
      </c>
      <c r="DC58" t="b">
        <f t="shared" si="40"/>
        <v>0</v>
      </c>
      <c r="DD58" t="str">
        <f t="shared" si="44"/>
        <v>-</v>
      </c>
      <c r="DE58" s="2" t="b">
        <f t="shared" si="45"/>
        <v>0</v>
      </c>
      <c r="DF58" t="b">
        <f t="shared" si="45"/>
        <v>0</v>
      </c>
      <c r="DG58" t="str">
        <f t="shared" si="46"/>
        <v>-</v>
      </c>
      <c r="DH58" s="2" t="b">
        <f t="shared" si="45"/>
        <v>0</v>
      </c>
      <c r="DI58" t="b">
        <f t="shared" si="45"/>
        <v>0</v>
      </c>
      <c r="DJ58" t="str">
        <f t="shared" si="47"/>
        <v>-</v>
      </c>
      <c r="DK58" t="b">
        <f t="shared" si="48"/>
        <v>0</v>
      </c>
      <c r="DL58" t="str">
        <f t="shared" si="49"/>
        <v>-</v>
      </c>
      <c r="DM58" s="2" t="b">
        <f t="shared" si="48"/>
        <v>0</v>
      </c>
      <c r="DN58" s="2" t="b">
        <f t="shared" si="48"/>
        <v>0</v>
      </c>
      <c r="DO58" s="2" t="b">
        <f t="shared" si="48"/>
        <v>0</v>
      </c>
      <c r="DP58" s="2" t="b">
        <f t="shared" si="50"/>
        <v>0</v>
      </c>
      <c r="DQ58" s="2" t="b">
        <f t="shared" si="50"/>
        <v>0</v>
      </c>
      <c r="DR58" s="2" t="b">
        <f t="shared" si="50"/>
        <v>0</v>
      </c>
      <c r="DS58" s="2" t="b">
        <f t="shared" si="50"/>
        <v>0</v>
      </c>
      <c r="DT58" t="b">
        <f t="shared" si="87"/>
        <v>0</v>
      </c>
      <c r="DU58" t="str">
        <f t="shared" si="51"/>
        <v>-</v>
      </c>
      <c r="DV58" t="b">
        <f t="shared" si="52"/>
        <v>0</v>
      </c>
      <c r="DW58" t="str">
        <f t="shared" si="53"/>
        <v>-</v>
      </c>
      <c r="DX58" s="2" t="b">
        <f t="shared" si="52"/>
        <v>0</v>
      </c>
      <c r="DY58" s="2" t="b">
        <f t="shared" si="52"/>
        <v>0</v>
      </c>
      <c r="DZ58" s="2" t="b">
        <f t="shared" si="52"/>
        <v>0</v>
      </c>
      <c r="EA58" t="b">
        <f t="shared" si="68"/>
        <v>0</v>
      </c>
      <c r="EC58" t="b">
        <f t="shared" si="68"/>
        <v>0</v>
      </c>
      <c r="ED58" t="b">
        <f t="shared" si="68"/>
        <v>0</v>
      </c>
      <c r="EE58" t="b">
        <f t="shared" si="68"/>
        <v>0</v>
      </c>
      <c r="EF58" s="2" t="b">
        <f t="shared" si="77"/>
        <v>0</v>
      </c>
      <c r="EG58" t="b">
        <f t="shared" si="54"/>
        <v>0</v>
      </c>
      <c r="EH58" s="2" t="b">
        <f t="shared" si="54"/>
        <v>0</v>
      </c>
      <c r="EI58" s="2" t="b">
        <f t="shared" si="54"/>
        <v>0</v>
      </c>
      <c r="EJ58" s="2" t="b">
        <f t="shared" si="54"/>
        <v>0</v>
      </c>
      <c r="EK58" t="b">
        <f t="shared" si="55"/>
        <v>0</v>
      </c>
      <c r="EL58" s="2" t="b">
        <f t="shared" si="55"/>
        <v>0</v>
      </c>
      <c r="EM58" s="2" t="b">
        <f t="shared" si="55"/>
        <v>0</v>
      </c>
      <c r="EN58" s="2" t="b">
        <f t="shared" si="55"/>
        <v>0</v>
      </c>
      <c r="EO58" s="2" t="b">
        <f t="shared" si="56"/>
        <v>0</v>
      </c>
      <c r="EP58" s="2" t="b">
        <f t="shared" si="56"/>
        <v>0</v>
      </c>
      <c r="EQ58" s="2" t="b">
        <f t="shared" si="56"/>
        <v>0</v>
      </c>
      <c r="ER58" s="2" t="b">
        <f t="shared" si="56"/>
        <v>0</v>
      </c>
      <c r="ES58" t="b">
        <f t="shared" si="57"/>
        <v>0</v>
      </c>
      <c r="ET58" s="2" t="b">
        <f t="shared" si="57"/>
        <v>0</v>
      </c>
      <c r="EU58" t="b">
        <f t="shared" si="57"/>
        <v>0</v>
      </c>
      <c r="EV58" t="b">
        <f t="shared" si="57"/>
        <v>0</v>
      </c>
      <c r="EW58" t="b">
        <f t="shared" si="58"/>
        <v>0</v>
      </c>
      <c r="EX58" t="b">
        <f t="shared" si="58"/>
        <v>0</v>
      </c>
      <c r="EY58" t="b">
        <f t="shared" si="58"/>
        <v>0</v>
      </c>
      <c r="EZ58" t="b">
        <f t="shared" si="58"/>
        <v>0</v>
      </c>
      <c r="FA58" t="b">
        <f t="shared" si="59"/>
        <v>0</v>
      </c>
      <c r="FD58" t="s">
        <v>506</v>
      </c>
    </row>
    <row r="59" spans="1:160">
      <c r="A59" t="s">
        <v>165</v>
      </c>
      <c r="B59">
        <v>1</v>
      </c>
      <c r="C59" t="s">
        <v>216</v>
      </c>
      <c r="D59">
        <v>4</v>
      </c>
      <c r="E59" t="s">
        <v>217</v>
      </c>
      <c r="F59">
        <v>5</v>
      </c>
      <c r="G59" t="s">
        <v>122</v>
      </c>
      <c r="H59">
        <v>3</v>
      </c>
      <c r="I59" t="s">
        <v>107</v>
      </c>
      <c r="K59" t="b">
        <f t="shared" si="0"/>
        <v>0</v>
      </c>
      <c r="L59" t="str">
        <f t="shared" si="1"/>
        <v>-</v>
      </c>
      <c r="M59" t="b">
        <f t="shared" si="2"/>
        <v>0</v>
      </c>
      <c r="N59" t="str">
        <f t="shared" si="3"/>
        <v>-</v>
      </c>
      <c r="O59" t="b">
        <f t="shared" si="4"/>
        <v>0</v>
      </c>
      <c r="P59" t="str">
        <f t="shared" si="3"/>
        <v>-</v>
      </c>
      <c r="Q59" t="b">
        <f t="shared" si="5"/>
        <v>0</v>
      </c>
      <c r="R59" t="str">
        <f t="shared" ref="R59" si="456">IF(Q59,$A59,"-")</f>
        <v>-</v>
      </c>
      <c r="S59" t="b">
        <f t="shared" si="5"/>
        <v>0</v>
      </c>
      <c r="T59" t="str">
        <f t="shared" si="7"/>
        <v>-</v>
      </c>
      <c r="U59" t="b">
        <f t="shared" si="5"/>
        <v>0</v>
      </c>
      <c r="V59" t="str">
        <f t="shared" si="7"/>
        <v>-</v>
      </c>
      <c r="W59" t="b">
        <f t="shared" si="5"/>
        <v>0</v>
      </c>
      <c r="X59" t="str">
        <f t="shared" ref="X59" si="457">IF(W59,$A59,"-")</f>
        <v>-</v>
      </c>
      <c r="Y59" s="2" t="b">
        <f t="shared" si="9"/>
        <v>0</v>
      </c>
      <c r="Z59" t="b">
        <f t="shared" si="9"/>
        <v>0</v>
      </c>
      <c r="AA59" t="str">
        <f t="shared" si="10"/>
        <v>-</v>
      </c>
      <c r="AB59" t="b">
        <f t="shared" si="9"/>
        <v>0</v>
      </c>
      <c r="AC59" t="str">
        <f t="shared" si="10"/>
        <v>-</v>
      </c>
      <c r="AD59" t="b">
        <f t="shared" si="9"/>
        <v>0</v>
      </c>
      <c r="AE59" t="str">
        <f t="shared" ref="AE59" si="458">IF(AD59,$A59,"-")</f>
        <v>-</v>
      </c>
      <c r="AF59" s="2" t="b">
        <f t="shared" si="12"/>
        <v>0</v>
      </c>
      <c r="AG59" t="b">
        <f t="shared" si="12"/>
        <v>0</v>
      </c>
      <c r="AH59" t="str">
        <f t="shared" si="13"/>
        <v>-</v>
      </c>
      <c r="AI59" s="2" t="b">
        <f t="shared" si="12"/>
        <v>0</v>
      </c>
      <c r="AJ59" t="b">
        <f t="shared" si="12"/>
        <v>0</v>
      </c>
      <c r="AK59" t="str">
        <f t="shared" si="14"/>
        <v>-</v>
      </c>
      <c r="AL59" t="b">
        <f t="shared" si="15"/>
        <v>0</v>
      </c>
      <c r="AM59" t="str">
        <f t="shared" si="14"/>
        <v>-</v>
      </c>
      <c r="AN59" s="2" t="b">
        <f t="shared" si="15"/>
        <v>0</v>
      </c>
      <c r="AO59" s="2" t="b">
        <f t="shared" si="15"/>
        <v>0</v>
      </c>
      <c r="AP59" t="b">
        <f t="shared" si="15"/>
        <v>0</v>
      </c>
      <c r="AQ59" t="str">
        <f t="shared" ref="AQ59" si="459">IF(AP59,$A59,"-")</f>
        <v>-</v>
      </c>
      <c r="AR59" t="b">
        <f t="shared" si="82"/>
        <v>0</v>
      </c>
      <c r="AS59" t="str">
        <f t="shared" ref="AS59" si="460">IF(AR59,$A59,"-")</f>
        <v>-</v>
      </c>
      <c r="AT59" t="b">
        <f t="shared" si="18"/>
        <v>0</v>
      </c>
      <c r="AU59" t="str">
        <f t="shared" ref="AU59" si="461">IF(AT59,$A59,"-")</f>
        <v>-</v>
      </c>
      <c r="AV59" t="b">
        <f t="shared" si="18"/>
        <v>0</v>
      </c>
      <c r="AW59" t="str">
        <f t="shared" ref="AW59" si="462">IF(AV59,$A59,"-")</f>
        <v>-</v>
      </c>
      <c r="AX59" s="2" t="b">
        <f t="shared" si="18"/>
        <v>0</v>
      </c>
      <c r="AY59" t="b">
        <f t="shared" si="18"/>
        <v>0</v>
      </c>
      <c r="AZ59" t="str">
        <f t="shared" si="21"/>
        <v>-</v>
      </c>
      <c r="BA59" s="2" t="b">
        <f t="shared" si="22"/>
        <v>0</v>
      </c>
      <c r="BB59" t="b">
        <f t="shared" si="22"/>
        <v>0</v>
      </c>
      <c r="BC59" t="str">
        <f t="shared" si="23"/>
        <v>-</v>
      </c>
      <c r="BD59" t="b">
        <f t="shared" si="22"/>
        <v>0</v>
      </c>
      <c r="BE59" t="str">
        <f t="shared" si="24"/>
        <v>-</v>
      </c>
      <c r="BF59" s="2" t="b">
        <f t="shared" si="22"/>
        <v>0</v>
      </c>
      <c r="BG59" s="2" t="b">
        <f t="shared" si="25"/>
        <v>0</v>
      </c>
      <c r="BH59" s="2" t="b">
        <f t="shared" si="25"/>
        <v>0</v>
      </c>
      <c r="BI59" t="b">
        <f t="shared" si="25"/>
        <v>0</v>
      </c>
      <c r="BJ59" t="str">
        <f t="shared" si="26"/>
        <v>-</v>
      </c>
      <c r="BK59" s="2" t="b">
        <f t="shared" si="25"/>
        <v>0</v>
      </c>
      <c r="BL59" s="2" t="b">
        <f t="shared" si="86"/>
        <v>0</v>
      </c>
      <c r="BM59" s="2" t="b">
        <f t="shared" si="27"/>
        <v>0</v>
      </c>
      <c r="BN59" t="b">
        <f t="shared" si="27"/>
        <v>0</v>
      </c>
      <c r="BO59" t="str">
        <f t="shared" si="28"/>
        <v>-</v>
      </c>
      <c r="BP59" t="b">
        <f t="shared" si="27"/>
        <v>0</v>
      </c>
      <c r="BQ59" t="str">
        <f t="shared" si="29"/>
        <v>-</v>
      </c>
      <c r="BR59" t="b">
        <f t="shared" si="27"/>
        <v>0</v>
      </c>
      <c r="BS59" t="str">
        <f t="shared" si="30"/>
        <v>-</v>
      </c>
      <c r="BT59" s="2" t="b">
        <f t="shared" si="67"/>
        <v>0</v>
      </c>
      <c r="BU59" s="2" t="b">
        <f t="shared" si="67"/>
        <v>0</v>
      </c>
      <c r="BV59" s="2" t="b">
        <f t="shared" si="67"/>
        <v>0</v>
      </c>
      <c r="BW59" s="2" t="b">
        <f t="shared" si="67"/>
        <v>0</v>
      </c>
      <c r="BX59" s="2" t="b">
        <f t="shared" si="76"/>
        <v>0</v>
      </c>
      <c r="BY59" s="2" t="b">
        <f t="shared" si="76"/>
        <v>0</v>
      </c>
      <c r="BZ59" t="b">
        <f t="shared" si="76"/>
        <v>0</v>
      </c>
      <c r="CA59" t="str">
        <f t="shared" si="32"/>
        <v>-</v>
      </c>
      <c r="CB59" s="2" t="b">
        <f t="shared" si="76"/>
        <v>0</v>
      </c>
      <c r="CC59" t="b">
        <f t="shared" si="76"/>
        <v>0</v>
      </c>
      <c r="CD59" t="str">
        <f t="shared" si="33"/>
        <v>-</v>
      </c>
      <c r="CE59" t="b">
        <f t="shared" si="180"/>
        <v>0</v>
      </c>
      <c r="CF59" t="str">
        <f t="shared" si="34"/>
        <v>-</v>
      </c>
      <c r="CG59" s="2" t="b">
        <f t="shared" si="180"/>
        <v>0</v>
      </c>
      <c r="CH59" s="2" t="b">
        <f t="shared" si="180"/>
        <v>0</v>
      </c>
      <c r="CI59" t="b">
        <f t="shared" si="180"/>
        <v>0</v>
      </c>
      <c r="CJ59" t="str">
        <f t="shared" si="35"/>
        <v>-</v>
      </c>
      <c r="CK59" s="2" t="b">
        <f t="shared" si="181"/>
        <v>0</v>
      </c>
      <c r="CL59" t="b">
        <f t="shared" si="181"/>
        <v>0</v>
      </c>
      <c r="CM59" t="str">
        <f t="shared" si="36"/>
        <v>-</v>
      </c>
      <c r="CN59" t="b">
        <f t="shared" si="181"/>
        <v>0</v>
      </c>
      <c r="CO59" t="str">
        <f t="shared" si="37"/>
        <v>-</v>
      </c>
      <c r="CP59" s="2" t="b">
        <f t="shared" si="181"/>
        <v>0</v>
      </c>
      <c r="CQ59" t="b">
        <f t="shared" si="182"/>
        <v>0</v>
      </c>
      <c r="CR59" t="str">
        <f t="shared" si="38"/>
        <v>-</v>
      </c>
      <c r="CS59" s="2" t="b">
        <f t="shared" si="182"/>
        <v>0</v>
      </c>
      <c r="CT59" t="b">
        <f t="shared" si="182"/>
        <v>0</v>
      </c>
      <c r="CU59" t="str">
        <f t="shared" si="39"/>
        <v>-</v>
      </c>
      <c r="CV59" s="2" t="b">
        <f t="shared" si="144"/>
        <v>0</v>
      </c>
      <c r="CW59" t="b">
        <f t="shared" si="40"/>
        <v>0</v>
      </c>
      <c r="CX59" t="str">
        <f t="shared" si="41"/>
        <v>-</v>
      </c>
      <c r="CY59" t="b">
        <f t="shared" si="40"/>
        <v>0</v>
      </c>
      <c r="CZ59" t="str">
        <f t="shared" si="42"/>
        <v>-</v>
      </c>
      <c r="DA59" t="b">
        <f t="shared" si="40"/>
        <v>0</v>
      </c>
      <c r="DB59" t="str">
        <f t="shared" si="43"/>
        <v>-</v>
      </c>
      <c r="DC59" t="b">
        <f t="shared" si="40"/>
        <v>0</v>
      </c>
      <c r="DD59" t="str">
        <f t="shared" si="44"/>
        <v>-</v>
      </c>
      <c r="DE59" s="2" t="b">
        <f t="shared" si="45"/>
        <v>0</v>
      </c>
      <c r="DF59" t="b">
        <f t="shared" si="45"/>
        <v>0</v>
      </c>
      <c r="DG59" t="str">
        <f t="shared" si="46"/>
        <v>-</v>
      </c>
      <c r="DH59" s="2" t="b">
        <f t="shared" si="45"/>
        <v>0</v>
      </c>
      <c r="DI59" t="b">
        <f t="shared" si="45"/>
        <v>0</v>
      </c>
      <c r="DJ59" t="str">
        <f t="shared" si="47"/>
        <v>-</v>
      </c>
      <c r="DK59" t="b">
        <f t="shared" si="48"/>
        <v>0</v>
      </c>
      <c r="DL59" t="str">
        <f t="shared" si="49"/>
        <v>-</v>
      </c>
      <c r="DM59" s="2" t="b">
        <f t="shared" si="48"/>
        <v>0</v>
      </c>
      <c r="DN59" s="2" t="b">
        <f t="shared" si="48"/>
        <v>0</v>
      </c>
      <c r="DO59" s="2" t="b">
        <f t="shared" si="48"/>
        <v>0</v>
      </c>
      <c r="DP59" s="2" t="b">
        <f t="shared" si="50"/>
        <v>0</v>
      </c>
      <c r="DQ59" s="2" t="b">
        <f t="shared" si="50"/>
        <v>0</v>
      </c>
      <c r="DR59" s="2" t="b">
        <f t="shared" si="50"/>
        <v>0</v>
      </c>
      <c r="DS59" s="2" t="b">
        <f t="shared" si="50"/>
        <v>0</v>
      </c>
      <c r="DT59" t="b">
        <f t="shared" si="87"/>
        <v>0</v>
      </c>
      <c r="DU59" t="str">
        <f t="shared" si="51"/>
        <v>-</v>
      </c>
      <c r="DV59" t="b">
        <f t="shared" si="52"/>
        <v>0</v>
      </c>
      <c r="DW59" t="str">
        <f t="shared" si="53"/>
        <v>-</v>
      </c>
      <c r="DX59" s="2" t="b">
        <f t="shared" si="52"/>
        <v>0</v>
      </c>
      <c r="DY59" s="2" t="b">
        <f t="shared" si="52"/>
        <v>0</v>
      </c>
      <c r="DZ59" s="2" t="b">
        <f t="shared" si="52"/>
        <v>0</v>
      </c>
      <c r="EA59" t="b">
        <f t="shared" si="68"/>
        <v>0</v>
      </c>
      <c r="EC59" t="b">
        <f t="shared" si="68"/>
        <v>0</v>
      </c>
      <c r="ED59" t="b">
        <f t="shared" si="68"/>
        <v>0</v>
      </c>
      <c r="EE59" t="b">
        <f t="shared" si="68"/>
        <v>0</v>
      </c>
      <c r="EF59" s="2" t="b">
        <f t="shared" si="77"/>
        <v>0</v>
      </c>
      <c r="EG59" t="b">
        <f t="shared" si="54"/>
        <v>0</v>
      </c>
      <c r="EH59" s="2" t="b">
        <f t="shared" si="54"/>
        <v>0</v>
      </c>
      <c r="EI59" s="2" t="b">
        <f t="shared" si="54"/>
        <v>0</v>
      </c>
      <c r="EJ59" s="2" t="b">
        <f t="shared" si="54"/>
        <v>0</v>
      </c>
      <c r="EK59" t="b">
        <f t="shared" si="55"/>
        <v>0</v>
      </c>
      <c r="EL59" s="2" t="b">
        <f t="shared" si="55"/>
        <v>0</v>
      </c>
      <c r="EM59" s="2" t="b">
        <f t="shared" si="55"/>
        <v>0</v>
      </c>
      <c r="EN59" s="2" t="b">
        <f t="shared" si="55"/>
        <v>0</v>
      </c>
      <c r="EO59" s="2" t="b">
        <f t="shared" si="56"/>
        <v>0</v>
      </c>
      <c r="EP59" s="2" t="b">
        <f t="shared" si="56"/>
        <v>0</v>
      </c>
      <c r="EQ59" s="2" t="b">
        <f t="shared" si="56"/>
        <v>0</v>
      </c>
      <c r="ER59" s="2" t="b">
        <f t="shared" si="56"/>
        <v>0</v>
      </c>
      <c r="ES59" t="b">
        <f t="shared" si="57"/>
        <v>0</v>
      </c>
      <c r="ET59" s="2" t="b">
        <f t="shared" si="57"/>
        <v>0</v>
      </c>
      <c r="EU59" t="b">
        <f t="shared" si="57"/>
        <v>0</v>
      </c>
      <c r="EV59" t="b">
        <f t="shared" si="57"/>
        <v>0</v>
      </c>
      <c r="EW59" t="b">
        <f t="shared" si="58"/>
        <v>0</v>
      </c>
      <c r="EX59" t="b">
        <f t="shared" si="58"/>
        <v>0</v>
      </c>
      <c r="EY59" t="b">
        <f t="shared" si="58"/>
        <v>0</v>
      </c>
      <c r="EZ59" t="b">
        <f t="shared" si="58"/>
        <v>0</v>
      </c>
      <c r="FA59" t="b">
        <f t="shared" si="59"/>
        <v>0</v>
      </c>
      <c r="FD59" t="s">
        <v>624</v>
      </c>
    </row>
    <row r="60" spans="1:160">
      <c r="A60" t="s">
        <v>218</v>
      </c>
      <c r="B60">
        <v>2</v>
      </c>
      <c r="C60" t="s">
        <v>208</v>
      </c>
      <c r="D60">
        <v>4</v>
      </c>
      <c r="E60" t="s">
        <v>219</v>
      </c>
      <c r="F60">
        <v>3</v>
      </c>
      <c r="G60" t="s">
        <v>206</v>
      </c>
      <c r="H60">
        <v>0</v>
      </c>
      <c r="I60" t="s">
        <v>69</v>
      </c>
      <c r="K60" t="b">
        <f t="shared" si="0"/>
        <v>0</v>
      </c>
      <c r="L60" t="str">
        <f t="shared" si="1"/>
        <v>-</v>
      </c>
      <c r="M60" t="b">
        <f t="shared" si="2"/>
        <v>0</v>
      </c>
      <c r="N60" t="str">
        <f t="shared" si="3"/>
        <v>-</v>
      </c>
      <c r="O60" t="b">
        <f t="shared" si="4"/>
        <v>0</v>
      </c>
      <c r="P60" t="str">
        <f t="shared" si="3"/>
        <v>-</v>
      </c>
      <c r="Q60" t="b">
        <f t="shared" si="5"/>
        <v>0</v>
      </c>
      <c r="R60" t="str">
        <f t="shared" ref="R60" si="463">IF(Q60,$A60,"-")</f>
        <v>-</v>
      </c>
      <c r="S60" t="b">
        <f t="shared" si="5"/>
        <v>0</v>
      </c>
      <c r="T60" t="str">
        <f t="shared" si="7"/>
        <v>-</v>
      </c>
      <c r="U60" t="b">
        <f t="shared" si="5"/>
        <v>0</v>
      </c>
      <c r="V60" t="str">
        <f t="shared" si="7"/>
        <v>-</v>
      </c>
      <c r="W60" t="b">
        <f t="shared" si="5"/>
        <v>0</v>
      </c>
      <c r="X60" t="str">
        <f t="shared" ref="X60" si="464">IF(W60,$A60,"-")</f>
        <v>-</v>
      </c>
      <c r="Y60" s="2" t="b">
        <f t="shared" si="9"/>
        <v>0</v>
      </c>
      <c r="Z60" t="b">
        <f t="shared" si="9"/>
        <v>0</v>
      </c>
      <c r="AA60" t="str">
        <f t="shared" si="10"/>
        <v>-</v>
      </c>
      <c r="AB60" t="b">
        <f t="shared" si="9"/>
        <v>0</v>
      </c>
      <c r="AC60" t="str">
        <f t="shared" si="10"/>
        <v>-</v>
      </c>
      <c r="AD60" t="b">
        <f t="shared" si="9"/>
        <v>0</v>
      </c>
      <c r="AE60" t="str">
        <f t="shared" ref="AE60" si="465">IF(AD60,$A60,"-")</f>
        <v>-</v>
      </c>
      <c r="AF60" s="2" t="b">
        <f t="shared" si="12"/>
        <v>0</v>
      </c>
      <c r="AG60" t="b">
        <f t="shared" si="12"/>
        <v>0</v>
      </c>
      <c r="AH60" t="str">
        <f t="shared" si="13"/>
        <v>-</v>
      </c>
      <c r="AI60" s="2" t="b">
        <f t="shared" si="12"/>
        <v>0</v>
      </c>
      <c r="AJ60" t="b">
        <f t="shared" si="12"/>
        <v>0</v>
      </c>
      <c r="AK60" t="str">
        <f t="shared" si="14"/>
        <v>-</v>
      </c>
      <c r="AL60" t="b">
        <f t="shared" si="15"/>
        <v>0</v>
      </c>
      <c r="AM60" t="str">
        <f t="shared" si="14"/>
        <v>-</v>
      </c>
      <c r="AN60" s="2" t="b">
        <f t="shared" si="15"/>
        <v>0</v>
      </c>
      <c r="AO60" s="2" t="b">
        <f t="shared" si="15"/>
        <v>0</v>
      </c>
      <c r="AP60" t="b">
        <f t="shared" si="15"/>
        <v>0</v>
      </c>
      <c r="AQ60" t="str">
        <f t="shared" ref="AQ60" si="466">IF(AP60,$A60,"-")</f>
        <v>-</v>
      </c>
      <c r="AR60" t="b">
        <f t="shared" si="82"/>
        <v>0</v>
      </c>
      <c r="AS60" t="str">
        <f t="shared" ref="AS60" si="467">IF(AR60,$A60,"-")</f>
        <v>-</v>
      </c>
      <c r="AT60" t="b">
        <f t="shared" si="18"/>
        <v>0</v>
      </c>
      <c r="AU60" t="str">
        <f t="shared" ref="AU60" si="468">IF(AT60,$A60,"-")</f>
        <v>-</v>
      </c>
      <c r="AV60" t="b">
        <f t="shared" si="18"/>
        <v>0</v>
      </c>
      <c r="AW60" t="str">
        <f t="shared" ref="AW60" si="469">IF(AV60,$A60,"-")</f>
        <v>-</v>
      </c>
      <c r="AX60" s="2" t="b">
        <f t="shared" si="18"/>
        <v>0</v>
      </c>
      <c r="AY60" t="b">
        <f t="shared" si="18"/>
        <v>0</v>
      </c>
      <c r="AZ60" t="str">
        <f t="shared" si="21"/>
        <v>-</v>
      </c>
      <c r="BA60" s="2" t="b">
        <f t="shared" si="22"/>
        <v>0</v>
      </c>
      <c r="BB60" t="b">
        <f t="shared" si="22"/>
        <v>0</v>
      </c>
      <c r="BC60" t="str">
        <f t="shared" si="23"/>
        <v>-</v>
      </c>
      <c r="BD60" t="b">
        <f t="shared" si="22"/>
        <v>0</v>
      </c>
      <c r="BE60" t="str">
        <f t="shared" si="24"/>
        <v>-</v>
      </c>
      <c r="BF60" s="2" t="b">
        <f t="shared" si="22"/>
        <v>0</v>
      </c>
      <c r="BG60" s="2" t="b">
        <f t="shared" si="25"/>
        <v>0</v>
      </c>
      <c r="BH60" s="2" t="b">
        <f t="shared" si="25"/>
        <v>0</v>
      </c>
      <c r="BI60" t="b">
        <f t="shared" si="25"/>
        <v>0</v>
      </c>
      <c r="BJ60" t="str">
        <f t="shared" si="26"/>
        <v>-</v>
      </c>
      <c r="BK60" s="2" t="b">
        <f t="shared" si="25"/>
        <v>0</v>
      </c>
      <c r="BL60" s="2" t="b">
        <f t="shared" si="86"/>
        <v>0</v>
      </c>
      <c r="BM60" s="2" t="b">
        <f t="shared" si="27"/>
        <v>0</v>
      </c>
      <c r="BN60" t="b">
        <f t="shared" si="27"/>
        <v>0</v>
      </c>
      <c r="BO60" t="str">
        <f t="shared" si="28"/>
        <v>-</v>
      </c>
      <c r="BP60" t="b">
        <f t="shared" si="27"/>
        <v>0</v>
      </c>
      <c r="BQ60" t="str">
        <f t="shared" si="29"/>
        <v>-</v>
      </c>
      <c r="BR60" t="b">
        <f t="shared" si="27"/>
        <v>0</v>
      </c>
      <c r="BS60" t="str">
        <f t="shared" si="30"/>
        <v>-</v>
      </c>
      <c r="BT60" s="2" t="b">
        <f t="shared" si="67"/>
        <v>0</v>
      </c>
      <c r="BU60" s="2" t="b">
        <f t="shared" si="67"/>
        <v>0</v>
      </c>
      <c r="BV60" s="2" t="b">
        <f t="shared" si="67"/>
        <v>0</v>
      </c>
      <c r="BW60" s="2" t="b">
        <f t="shared" si="67"/>
        <v>0</v>
      </c>
      <c r="BX60" s="2" t="b">
        <f t="shared" si="76"/>
        <v>0</v>
      </c>
      <c r="BY60" s="2" t="b">
        <f t="shared" si="76"/>
        <v>0</v>
      </c>
      <c r="BZ60" t="b">
        <f t="shared" si="76"/>
        <v>0</v>
      </c>
      <c r="CA60" t="str">
        <f t="shared" si="32"/>
        <v>-</v>
      </c>
      <c r="CB60" s="2" t="b">
        <f t="shared" si="76"/>
        <v>0</v>
      </c>
      <c r="CC60" t="b">
        <f t="shared" si="76"/>
        <v>0</v>
      </c>
      <c r="CD60" t="str">
        <f t="shared" si="33"/>
        <v>-</v>
      </c>
      <c r="CE60" t="b">
        <f t="shared" si="180"/>
        <v>0</v>
      </c>
      <c r="CF60" t="str">
        <f t="shared" si="34"/>
        <v>-</v>
      </c>
      <c r="CG60" s="2" t="b">
        <f t="shared" si="180"/>
        <v>0</v>
      </c>
      <c r="CH60" s="2" t="b">
        <f t="shared" si="180"/>
        <v>0</v>
      </c>
      <c r="CI60" t="b">
        <f t="shared" si="180"/>
        <v>0</v>
      </c>
      <c r="CJ60" t="str">
        <f t="shared" si="35"/>
        <v>-</v>
      </c>
      <c r="CK60" s="2" t="b">
        <f t="shared" si="181"/>
        <v>0</v>
      </c>
      <c r="CL60" t="b">
        <f t="shared" si="181"/>
        <v>0</v>
      </c>
      <c r="CM60" t="str">
        <f t="shared" si="36"/>
        <v>-</v>
      </c>
      <c r="CN60" t="b">
        <f t="shared" si="181"/>
        <v>0</v>
      </c>
      <c r="CO60" t="str">
        <f t="shared" si="37"/>
        <v>-</v>
      </c>
      <c r="CP60" s="2" t="b">
        <f t="shared" si="181"/>
        <v>0</v>
      </c>
      <c r="CQ60" t="b">
        <f t="shared" si="182"/>
        <v>0</v>
      </c>
      <c r="CR60" t="str">
        <f t="shared" si="38"/>
        <v>-</v>
      </c>
      <c r="CS60" s="2" t="b">
        <f t="shared" si="182"/>
        <v>0</v>
      </c>
      <c r="CT60" t="b">
        <f t="shared" si="182"/>
        <v>0</v>
      </c>
      <c r="CU60" t="str">
        <f t="shared" si="39"/>
        <v>-</v>
      </c>
      <c r="CV60" s="2" t="b">
        <f t="shared" si="144"/>
        <v>0</v>
      </c>
      <c r="CW60" t="b">
        <f t="shared" si="40"/>
        <v>0</v>
      </c>
      <c r="CX60" t="str">
        <f t="shared" si="41"/>
        <v>-</v>
      </c>
      <c r="CY60" t="b">
        <f t="shared" si="40"/>
        <v>0</v>
      </c>
      <c r="CZ60" t="str">
        <f t="shared" si="42"/>
        <v>-</v>
      </c>
      <c r="DA60" t="b">
        <f t="shared" si="40"/>
        <v>0</v>
      </c>
      <c r="DB60" t="str">
        <f t="shared" si="43"/>
        <v>-</v>
      </c>
      <c r="DC60" t="b">
        <f t="shared" si="40"/>
        <v>0</v>
      </c>
      <c r="DD60" t="str">
        <f t="shared" si="44"/>
        <v>-</v>
      </c>
      <c r="DE60" s="2" t="b">
        <f t="shared" si="45"/>
        <v>0</v>
      </c>
      <c r="DF60" t="b">
        <f t="shared" si="45"/>
        <v>0</v>
      </c>
      <c r="DG60" t="str">
        <f t="shared" si="46"/>
        <v>-</v>
      </c>
      <c r="DH60" s="2" t="b">
        <f t="shared" si="45"/>
        <v>0</v>
      </c>
      <c r="DI60" t="b">
        <f t="shared" si="45"/>
        <v>0</v>
      </c>
      <c r="DJ60" t="str">
        <f t="shared" si="47"/>
        <v>-</v>
      </c>
      <c r="DK60" t="b">
        <f t="shared" si="48"/>
        <v>0</v>
      </c>
      <c r="DL60" t="str">
        <f t="shared" si="49"/>
        <v>-</v>
      </c>
      <c r="DM60" s="2" t="b">
        <f t="shared" si="48"/>
        <v>0</v>
      </c>
      <c r="DN60" s="2" t="b">
        <f t="shared" si="48"/>
        <v>0</v>
      </c>
      <c r="DO60" s="2" t="b">
        <f t="shared" si="48"/>
        <v>0</v>
      </c>
      <c r="DP60" s="2" t="b">
        <f t="shared" si="50"/>
        <v>0</v>
      </c>
      <c r="DQ60" s="2" t="b">
        <f t="shared" si="50"/>
        <v>0</v>
      </c>
      <c r="DR60" s="2" t="b">
        <f t="shared" si="50"/>
        <v>0</v>
      </c>
      <c r="DS60" s="2" t="b">
        <f t="shared" si="50"/>
        <v>0</v>
      </c>
      <c r="DT60" t="b">
        <f t="shared" si="87"/>
        <v>0</v>
      </c>
      <c r="DU60" t="str">
        <f t="shared" si="51"/>
        <v>-</v>
      </c>
      <c r="DV60" t="b">
        <f t="shared" si="52"/>
        <v>0</v>
      </c>
      <c r="DW60" t="str">
        <f t="shared" si="53"/>
        <v>-</v>
      </c>
      <c r="DX60" s="2" t="b">
        <f t="shared" si="52"/>
        <v>0</v>
      </c>
      <c r="DY60" s="2" t="b">
        <f t="shared" si="52"/>
        <v>0</v>
      </c>
      <c r="DZ60" s="2" t="b">
        <f t="shared" si="52"/>
        <v>0</v>
      </c>
      <c r="EA60" t="b">
        <f t="shared" si="68"/>
        <v>0</v>
      </c>
      <c r="EC60" t="b">
        <f t="shared" si="68"/>
        <v>0</v>
      </c>
      <c r="ED60" t="b">
        <f t="shared" si="68"/>
        <v>0</v>
      </c>
      <c r="EE60" t="b">
        <f t="shared" si="68"/>
        <v>0</v>
      </c>
      <c r="EF60" s="2" t="b">
        <f t="shared" si="77"/>
        <v>0</v>
      </c>
      <c r="EG60" t="b">
        <f t="shared" si="54"/>
        <v>0</v>
      </c>
      <c r="EH60" s="2" t="b">
        <f t="shared" si="54"/>
        <v>0</v>
      </c>
      <c r="EI60" s="2" t="b">
        <f t="shared" si="54"/>
        <v>0</v>
      </c>
      <c r="EJ60" s="2" t="b">
        <f t="shared" si="54"/>
        <v>0</v>
      </c>
      <c r="EK60" t="b">
        <f t="shared" si="55"/>
        <v>0</v>
      </c>
      <c r="EL60" s="2" t="b">
        <f t="shared" si="55"/>
        <v>0</v>
      </c>
      <c r="EM60" s="2" t="b">
        <f t="shared" si="55"/>
        <v>0</v>
      </c>
      <c r="EN60" s="2" t="b">
        <f t="shared" si="55"/>
        <v>0</v>
      </c>
      <c r="EO60" s="2" t="b">
        <f t="shared" si="56"/>
        <v>0</v>
      </c>
      <c r="EP60" s="2" t="b">
        <f t="shared" si="56"/>
        <v>0</v>
      </c>
      <c r="EQ60" s="2" t="b">
        <f t="shared" si="56"/>
        <v>0</v>
      </c>
      <c r="ER60" s="2" t="b">
        <f t="shared" si="56"/>
        <v>0</v>
      </c>
      <c r="ES60" t="b">
        <f t="shared" si="57"/>
        <v>0</v>
      </c>
      <c r="ET60" s="2" t="b">
        <f t="shared" si="57"/>
        <v>0</v>
      </c>
      <c r="EU60" t="b">
        <f t="shared" si="57"/>
        <v>0</v>
      </c>
      <c r="EV60" t="b">
        <f t="shared" si="57"/>
        <v>0</v>
      </c>
      <c r="EW60" t="b">
        <f t="shared" si="58"/>
        <v>0</v>
      </c>
      <c r="EX60" t="b">
        <f t="shared" si="58"/>
        <v>0</v>
      </c>
      <c r="EY60" t="b">
        <f t="shared" si="58"/>
        <v>0</v>
      </c>
      <c r="EZ60" t="b">
        <f t="shared" si="58"/>
        <v>0</v>
      </c>
      <c r="FA60" t="b">
        <f t="shared" si="59"/>
        <v>0</v>
      </c>
      <c r="FD60" t="s">
        <v>92</v>
      </c>
    </row>
    <row r="61" spans="1:160">
      <c r="A61" t="s">
        <v>220</v>
      </c>
      <c r="B61">
        <v>1</v>
      </c>
      <c r="C61" t="s">
        <v>147</v>
      </c>
      <c r="D61">
        <v>3</v>
      </c>
      <c r="E61" t="s">
        <v>58</v>
      </c>
      <c r="F61">
        <v>0</v>
      </c>
      <c r="G61" t="s">
        <v>69</v>
      </c>
      <c r="H61">
        <v>0</v>
      </c>
      <c r="I61" t="s">
        <v>69</v>
      </c>
      <c r="K61" t="b">
        <f t="shared" si="0"/>
        <v>0</v>
      </c>
      <c r="L61" t="str">
        <f t="shared" si="1"/>
        <v>-</v>
      </c>
      <c r="M61" t="b">
        <f t="shared" si="2"/>
        <v>0</v>
      </c>
      <c r="N61" t="str">
        <f t="shared" si="3"/>
        <v>-</v>
      </c>
      <c r="O61" t="b">
        <f t="shared" si="4"/>
        <v>1</v>
      </c>
      <c r="P61" t="str">
        <f t="shared" si="3"/>
        <v>pale-lime</v>
      </c>
      <c r="Q61" t="b">
        <f t="shared" si="5"/>
        <v>0</v>
      </c>
      <c r="R61" t="str">
        <f t="shared" ref="R61" si="470">IF(Q61,$A61,"-")</f>
        <v>-</v>
      </c>
      <c r="S61" t="b">
        <f t="shared" si="5"/>
        <v>0</v>
      </c>
      <c r="T61" t="str">
        <f t="shared" si="7"/>
        <v>-</v>
      </c>
      <c r="U61" t="b">
        <f t="shared" si="5"/>
        <v>0</v>
      </c>
      <c r="V61" t="str">
        <f t="shared" si="7"/>
        <v>-</v>
      </c>
      <c r="W61" t="b">
        <f t="shared" si="5"/>
        <v>0</v>
      </c>
      <c r="X61" t="str">
        <f t="shared" ref="X61" si="471">IF(W61,$A61,"-")</f>
        <v>-</v>
      </c>
      <c r="Y61" s="2" t="b">
        <f t="shared" si="9"/>
        <v>0</v>
      </c>
      <c r="Z61" t="b">
        <f t="shared" si="9"/>
        <v>0</v>
      </c>
      <c r="AA61" t="str">
        <f t="shared" si="10"/>
        <v>-</v>
      </c>
      <c r="AB61" t="b">
        <f t="shared" si="9"/>
        <v>0</v>
      </c>
      <c r="AC61" t="str">
        <f t="shared" si="10"/>
        <v>-</v>
      </c>
      <c r="AD61" t="b">
        <f t="shared" si="9"/>
        <v>0</v>
      </c>
      <c r="AE61" t="str">
        <f t="shared" ref="AE61" si="472">IF(AD61,$A61,"-")</f>
        <v>-</v>
      </c>
      <c r="AF61" s="2" t="b">
        <f t="shared" si="12"/>
        <v>0</v>
      </c>
      <c r="AG61" t="b">
        <f t="shared" si="12"/>
        <v>0</v>
      </c>
      <c r="AH61" t="str">
        <f t="shared" si="13"/>
        <v>-</v>
      </c>
      <c r="AI61" s="2" t="b">
        <f t="shared" si="12"/>
        <v>0</v>
      </c>
      <c r="AJ61" t="b">
        <f t="shared" si="12"/>
        <v>0</v>
      </c>
      <c r="AK61" t="str">
        <f t="shared" si="14"/>
        <v>-</v>
      </c>
      <c r="AL61" t="b">
        <f t="shared" si="15"/>
        <v>0</v>
      </c>
      <c r="AM61" t="str">
        <f t="shared" si="14"/>
        <v>-</v>
      </c>
      <c r="AN61" s="2" t="b">
        <f t="shared" si="15"/>
        <v>0</v>
      </c>
      <c r="AO61" s="2" t="b">
        <f t="shared" si="15"/>
        <v>0</v>
      </c>
      <c r="AP61" t="b">
        <f t="shared" si="15"/>
        <v>0</v>
      </c>
      <c r="AQ61" t="str">
        <f t="shared" ref="AQ61" si="473">IF(AP61,$A61,"-")</f>
        <v>-</v>
      </c>
      <c r="AR61" t="b">
        <f t="shared" si="82"/>
        <v>0</v>
      </c>
      <c r="AS61" t="str">
        <f t="shared" ref="AS61" si="474">IF(AR61,$A61,"-")</f>
        <v>-</v>
      </c>
      <c r="AT61" t="b">
        <f t="shared" si="18"/>
        <v>0</v>
      </c>
      <c r="AU61" t="str">
        <f t="shared" ref="AU61" si="475">IF(AT61,$A61,"-")</f>
        <v>-</v>
      </c>
      <c r="AV61" t="b">
        <f t="shared" si="18"/>
        <v>0</v>
      </c>
      <c r="AW61" t="str">
        <f t="shared" ref="AW61" si="476">IF(AV61,$A61,"-")</f>
        <v>-</v>
      </c>
      <c r="AX61" s="2" t="b">
        <f t="shared" si="18"/>
        <v>0</v>
      </c>
      <c r="AY61" t="b">
        <f t="shared" si="18"/>
        <v>0</v>
      </c>
      <c r="AZ61" t="str">
        <f t="shared" si="21"/>
        <v>-</v>
      </c>
      <c r="BA61" s="2" t="b">
        <f t="shared" si="22"/>
        <v>0</v>
      </c>
      <c r="BB61" t="b">
        <f t="shared" si="22"/>
        <v>0</v>
      </c>
      <c r="BC61" t="str">
        <f t="shared" si="23"/>
        <v>-</v>
      </c>
      <c r="BD61" t="b">
        <f t="shared" si="22"/>
        <v>0</v>
      </c>
      <c r="BE61" t="str">
        <f t="shared" si="24"/>
        <v>-</v>
      </c>
      <c r="BF61" s="2" t="b">
        <f t="shared" si="22"/>
        <v>0</v>
      </c>
      <c r="BG61" s="2" t="b">
        <f t="shared" si="25"/>
        <v>0</v>
      </c>
      <c r="BH61" s="2" t="b">
        <f t="shared" si="25"/>
        <v>0</v>
      </c>
      <c r="BI61" t="b">
        <f t="shared" si="25"/>
        <v>0</v>
      </c>
      <c r="BJ61" t="str">
        <f t="shared" si="26"/>
        <v>-</v>
      </c>
      <c r="BK61" s="2" t="b">
        <f t="shared" si="25"/>
        <v>0</v>
      </c>
      <c r="BL61" s="2" t="b">
        <f t="shared" si="86"/>
        <v>0</v>
      </c>
      <c r="BM61" s="2" t="b">
        <f t="shared" si="27"/>
        <v>0</v>
      </c>
      <c r="BN61" t="b">
        <f t="shared" si="27"/>
        <v>0</v>
      </c>
      <c r="BO61" t="str">
        <f t="shared" si="28"/>
        <v>-</v>
      </c>
      <c r="BP61" t="b">
        <f t="shared" si="27"/>
        <v>0</v>
      </c>
      <c r="BQ61" t="str">
        <f t="shared" si="29"/>
        <v>-</v>
      </c>
      <c r="BR61" t="b">
        <f t="shared" si="27"/>
        <v>0</v>
      </c>
      <c r="BS61" t="str">
        <f t="shared" si="30"/>
        <v>-</v>
      </c>
      <c r="BT61" s="2" t="b">
        <f t="shared" si="67"/>
        <v>0</v>
      </c>
      <c r="BU61" s="2" t="b">
        <f t="shared" si="67"/>
        <v>0</v>
      </c>
      <c r="BV61" s="2" t="b">
        <f t="shared" si="67"/>
        <v>0</v>
      </c>
      <c r="BW61" s="2" t="b">
        <f t="shared" si="67"/>
        <v>0</v>
      </c>
      <c r="BX61" s="2" t="b">
        <f t="shared" si="76"/>
        <v>0</v>
      </c>
      <c r="BY61" s="2" t="b">
        <f t="shared" si="76"/>
        <v>0</v>
      </c>
      <c r="BZ61" t="b">
        <f t="shared" si="76"/>
        <v>0</v>
      </c>
      <c r="CA61" t="str">
        <f t="shared" si="32"/>
        <v>-</v>
      </c>
      <c r="CB61" s="2" t="b">
        <f t="shared" si="76"/>
        <v>0</v>
      </c>
      <c r="CC61" t="b">
        <f t="shared" si="76"/>
        <v>0</v>
      </c>
      <c r="CD61" t="str">
        <f t="shared" si="33"/>
        <v>-</v>
      </c>
      <c r="CE61" t="b">
        <f t="shared" si="180"/>
        <v>0</v>
      </c>
      <c r="CF61" t="str">
        <f t="shared" si="34"/>
        <v>-</v>
      </c>
      <c r="CG61" s="2" t="b">
        <f t="shared" si="180"/>
        <v>0</v>
      </c>
      <c r="CH61" s="2" t="b">
        <f t="shared" si="180"/>
        <v>0</v>
      </c>
      <c r="CI61" t="b">
        <f t="shared" si="180"/>
        <v>0</v>
      </c>
      <c r="CJ61" t="str">
        <f t="shared" si="35"/>
        <v>-</v>
      </c>
      <c r="CK61" s="2" t="b">
        <f t="shared" si="181"/>
        <v>0</v>
      </c>
      <c r="CL61" t="b">
        <f t="shared" si="181"/>
        <v>0</v>
      </c>
      <c r="CM61" t="str">
        <f t="shared" si="36"/>
        <v>-</v>
      </c>
      <c r="CN61" t="b">
        <f t="shared" si="181"/>
        <v>0</v>
      </c>
      <c r="CO61" t="str">
        <f t="shared" si="37"/>
        <v>-</v>
      </c>
      <c r="CP61" s="2" t="b">
        <f t="shared" si="181"/>
        <v>0</v>
      </c>
      <c r="CQ61" t="b">
        <f t="shared" si="182"/>
        <v>0</v>
      </c>
      <c r="CR61" t="str">
        <f t="shared" si="38"/>
        <v>-</v>
      </c>
      <c r="CS61" s="2" t="b">
        <f t="shared" si="182"/>
        <v>0</v>
      </c>
      <c r="CT61" t="b">
        <f t="shared" si="182"/>
        <v>0</v>
      </c>
      <c r="CU61" t="str">
        <f t="shared" si="39"/>
        <v>-</v>
      </c>
      <c r="CV61" s="2" t="b">
        <f t="shared" si="144"/>
        <v>0</v>
      </c>
      <c r="CW61" t="b">
        <f t="shared" si="40"/>
        <v>0</v>
      </c>
      <c r="CX61" t="str">
        <f t="shared" si="41"/>
        <v>-</v>
      </c>
      <c r="CY61" t="b">
        <f t="shared" si="40"/>
        <v>0</v>
      </c>
      <c r="CZ61" t="str">
        <f t="shared" si="42"/>
        <v>-</v>
      </c>
      <c r="DA61" t="b">
        <f t="shared" si="40"/>
        <v>0</v>
      </c>
      <c r="DB61" t="str">
        <f t="shared" si="43"/>
        <v>-</v>
      </c>
      <c r="DC61" t="b">
        <f t="shared" si="40"/>
        <v>0</v>
      </c>
      <c r="DD61" t="str">
        <f t="shared" si="44"/>
        <v>-</v>
      </c>
      <c r="DE61" s="2" t="b">
        <f t="shared" si="45"/>
        <v>0</v>
      </c>
      <c r="DF61" t="b">
        <f t="shared" si="45"/>
        <v>0</v>
      </c>
      <c r="DG61" t="str">
        <f t="shared" si="46"/>
        <v>-</v>
      </c>
      <c r="DH61" s="2" t="b">
        <f t="shared" si="45"/>
        <v>0</v>
      </c>
      <c r="DI61" t="b">
        <f t="shared" si="45"/>
        <v>0</v>
      </c>
      <c r="DJ61" t="str">
        <f t="shared" si="47"/>
        <v>-</v>
      </c>
      <c r="DK61" t="b">
        <f t="shared" si="48"/>
        <v>0</v>
      </c>
      <c r="DL61" t="str">
        <f t="shared" si="49"/>
        <v>-</v>
      </c>
      <c r="DM61" s="2" t="b">
        <f t="shared" si="48"/>
        <v>0</v>
      </c>
      <c r="DN61" s="2" t="b">
        <f t="shared" si="48"/>
        <v>0</v>
      </c>
      <c r="DO61" s="2" t="b">
        <f t="shared" si="48"/>
        <v>0</v>
      </c>
      <c r="DP61" s="2" t="b">
        <f t="shared" si="50"/>
        <v>0</v>
      </c>
      <c r="DQ61" s="2" t="b">
        <f t="shared" si="50"/>
        <v>0</v>
      </c>
      <c r="DR61" s="2" t="b">
        <f t="shared" si="50"/>
        <v>0</v>
      </c>
      <c r="DS61" s="2" t="b">
        <f t="shared" si="50"/>
        <v>0</v>
      </c>
      <c r="DT61" t="b">
        <f t="shared" si="87"/>
        <v>0</v>
      </c>
      <c r="DU61" t="str">
        <f t="shared" si="51"/>
        <v>-</v>
      </c>
      <c r="DV61" t="b">
        <f t="shared" si="52"/>
        <v>0</v>
      </c>
      <c r="DW61" t="str">
        <f t="shared" si="53"/>
        <v>-</v>
      </c>
      <c r="DX61" s="2" t="b">
        <f t="shared" si="52"/>
        <v>0</v>
      </c>
      <c r="DY61" s="2" t="b">
        <f t="shared" si="52"/>
        <v>0</v>
      </c>
      <c r="DZ61" s="2" t="b">
        <f t="shared" si="52"/>
        <v>0</v>
      </c>
      <c r="EA61" t="b">
        <f t="shared" si="68"/>
        <v>0</v>
      </c>
      <c r="EC61" t="b">
        <f t="shared" si="68"/>
        <v>0</v>
      </c>
      <c r="ED61" t="b">
        <f t="shared" si="68"/>
        <v>0</v>
      </c>
      <c r="EE61" t="b">
        <f t="shared" si="68"/>
        <v>0</v>
      </c>
      <c r="EF61" s="2" t="b">
        <f t="shared" si="77"/>
        <v>0</v>
      </c>
      <c r="EG61" t="b">
        <f t="shared" si="54"/>
        <v>0</v>
      </c>
      <c r="EH61" s="2" t="b">
        <f t="shared" si="54"/>
        <v>0</v>
      </c>
      <c r="EI61" s="2" t="b">
        <f t="shared" si="54"/>
        <v>0</v>
      </c>
      <c r="EJ61" s="2" t="b">
        <f t="shared" si="54"/>
        <v>0</v>
      </c>
      <c r="EK61" t="b">
        <f t="shared" si="55"/>
        <v>0</v>
      </c>
      <c r="EL61" s="2" t="b">
        <f t="shared" si="55"/>
        <v>0</v>
      </c>
      <c r="EM61" s="2" t="b">
        <f t="shared" si="55"/>
        <v>0</v>
      </c>
      <c r="EN61" s="2" t="b">
        <f t="shared" si="55"/>
        <v>0</v>
      </c>
      <c r="EO61" s="2" t="b">
        <f t="shared" si="56"/>
        <v>0</v>
      </c>
      <c r="EP61" s="2" t="b">
        <f t="shared" si="56"/>
        <v>0</v>
      </c>
      <c r="EQ61" s="2" t="b">
        <f t="shared" si="56"/>
        <v>0</v>
      </c>
      <c r="ER61" s="2" t="b">
        <f t="shared" si="56"/>
        <v>0</v>
      </c>
      <c r="ES61" t="b">
        <f t="shared" si="57"/>
        <v>0</v>
      </c>
      <c r="ET61" s="2" t="b">
        <f t="shared" si="57"/>
        <v>0</v>
      </c>
      <c r="EU61" t="b">
        <f t="shared" si="57"/>
        <v>0</v>
      </c>
      <c r="EV61" t="b">
        <f t="shared" si="57"/>
        <v>0</v>
      </c>
      <c r="EW61" t="b">
        <f t="shared" si="58"/>
        <v>0</v>
      </c>
      <c r="EX61" t="b">
        <f t="shared" si="58"/>
        <v>0</v>
      </c>
      <c r="EY61" t="b">
        <f t="shared" si="58"/>
        <v>0</v>
      </c>
      <c r="EZ61" t="b">
        <f t="shared" si="58"/>
        <v>0</v>
      </c>
      <c r="FA61" t="b">
        <f t="shared" si="59"/>
        <v>0</v>
      </c>
      <c r="FD61" t="s">
        <v>308</v>
      </c>
    </row>
    <row r="62" spans="1:160">
      <c r="A62" t="s">
        <v>184</v>
      </c>
      <c r="B62">
        <v>1</v>
      </c>
      <c r="C62" t="s">
        <v>159</v>
      </c>
      <c r="D62">
        <v>2</v>
      </c>
      <c r="E62" t="s">
        <v>151</v>
      </c>
      <c r="F62">
        <v>5</v>
      </c>
      <c r="G62" t="s">
        <v>221</v>
      </c>
      <c r="H62">
        <v>0</v>
      </c>
      <c r="I62" t="s">
        <v>69</v>
      </c>
      <c r="K62" t="b">
        <f t="shared" si="0"/>
        <v>0</v>
      </c>
      <c r="L62" t="str">
        <f t="shared" si="1"/>
        <v>-</v>
      </c>
      <c r="M62" t="b">
        <f t="shared" si="2"/>
        <v>0</v>
      </c>
      <c r="N62" t="str">
        <f t="shared" si="3"/>
        <v>-</v>
      </c>
      <c r="O62" t="b">
        <f t="shared" si="4"/>
        <v>0</v>
      </c>
      <c r="P62" t="str">
        <f t="shared" si="3"/>
        <v>-</v>
      </c>
      <c r="Q62" t="b">
        <f t="shared" si="5"/>
        <v>0</v>
      </c>
      <c r="R62" t="str">
        <f t="shared" ref="R62" si="477">IF(Q62,$A62,"-")</f>
        <v>-</v>
      </c>
      <c r="S62" t="b">
        <f t="shared" si="5"/>
        <v>0</v>
      </c>
      <c r="T62" t="str">
        <f t="shared" si="7"/>
        <v>-</v>
      </c>
      <c r="U62" t="b">
        <f t="shared" si="5"/>
        <v>0</v>
      </c>
      <c r="V62" t="str">
        <f t="shared" si="7"/>
        <v>-</v>
      </c>
      <c r="W62" t="b">
        <f t="shared" si="5"/>
        <v>0</v>
      </c>
      <c r="X62" t="str">
        <f t="shared" ref="X62" si="478">IF(W62,$A62,"-")</f>
        <v>-</v>
      </c>
      <c r="Y62" s="2" t="b">
        <f t="shared" si="9"/>
        <v>0</v>
      </c>
      <c r="Z62" t="b">
        <f t="shared" si="9"/>
        <v>0</v>
      </c>
      <c r="AA62" t="str">
        <f t="shared" si="10"/>
        <v>-</v>
      </c>
      <c r="AB62" t="b">
        <f t="shared" si="9"/>
        <v>0</v>
      </c>
      <c r="AC62" t="str">
        <f t="shared" si="10"/>
        <v>-</v>
      </c>
      <c r="AD62" t="b">
        <f t="shared" si="9"/>
        <v>0</v>
      </c>
      <c r="AE62" t="str">
        <f t="shared" ref="AE62" si="479">IF(AD62,$A62,"-")</f>
        <v>-</v>
      </c>
      <c r="AF62" s="2" t="b">
        <f t="shared" si="12"/>
        <v>0</v>
      </c>
      <c r="AG62" t="b">
        <f t="shared" si="12"/>
        <v>0</v>
      </c>
      <c r="AH62" t="str">
        <f t="shared" si="13"/>
        <v>-</v>
      </c>
      <c r="AI62" s="2" t="b">
        <f t="shared" si="12"/>
        <v>0</v>
      </c>
      <c r="AJ62" t="b">
        <f t="shared" si="12"/>
        <v>0</v>
      </c>
      <c r="AK62" t="str">
        <f t="shared" si="14"/>
        <v>-</v>
      </c>
      <c r="AL62" t="b">
        <f t="shared" si="15"/>
        <v>0</v>
      </c>
      <c r="AM62" t="str">
        <f t="shared" si="14"/>
        <v>-</v>
      </c>
      <c r="AN62" s="2" t="b">
        <f t="shared" si="15"/>
        <v>0</v>
      </c>
      <c r="AO62" s="2" t="b">
        <f t="shared" si="15"/>
        <v>0</v>
      </c>
      <c r="AP62" t="b">
        <f t="shared" si="15"/>
        <v>0</v>
      </c>
      <c r="AQ62" t="str">
        <f t="shared" ref="AQ62" si="480">IF(AP62,$A62,"-")</f>
        <v>-</v>
      </c>
      <c r="AR62" t="b">
        <f t="shared" si="82"/>
        <v>0</v>
      </c>
      <c r="AS62" t="str">
        <f t="shared" ref="AS62" si="481">IF(AR62,$A62,"-")</f>
        <v>-</v>
      </c>
      <c r="AT62" t="b">
        <f t="shared" si="18"/>
        <v>0</v>
      </c>
      <c r="AU62" t="str">
        <f t="shared" ref="AU62" si="482">IF(AT62,$A62,"-")</f>
        <v>-</v>
      </c>
      <c r="AV62" t="b">
        <f t="shared" si="18"/>
        <v>0</v>
      </c>
      <c r="AW62" t="str">
        <f t="shared" ref="AW62" si="483">IF(AV62,$A62,"-")</f>
        <v>-</v>
      </c>
      <c r="AX62" s="2" t="b">
        <f t="shared" si="18"/>
        <v>0</v>
      </c>
      <c r="AY62" t="b">
        <f t="shared" si="18"/>
        <v>0</v>
      </c>
      <c r="AZ62" t="str">
        <f t="shared" si="21"/>
        <v>-</v>
      </c>
      <c r="BA62" s="2" t="b">
        <f t="shared" si="22"/>
        <v>0</v>
      </c>
      <c r="BB62" t="b">
        <f t="shared" si="22"/>
        <v>0</v>
      </c>
      <c r="BC62" t="str">
        <f t="shared" si="23"/>
        <v>-</v>
      </c>
      <c r="BD62" t="b">
        <f t="shared" si="22"/>
        <v>0</v>
      </c>
      <c r="BE62" t="str">
        <f t="shared" si="24"/>
        <v>-</v>
      </c>
      <c r="BF62" s="2" t="b">
        <f t="shared" si="22"/>
        <v>0</v>
      </c>
      <c r="BG62" s="2" t="b">
        <f t="shared" si="25"/>
        <v>0</v>
      </c>
      <c r="BH62" s="2" t="b">
        <f t="shared" si="25"/>
        <v>0</v>
      </c>
      <c r="BI62" t="b">
        <f t="shared" si="25"/>
        <v>0</v>
      </c>
      <c r="BJ62" t="str">
        <f t="shared" si="26"/>
        <v>-</v>
      </c>
      <c r="BK62" s="2" t="b">
        <f t="shared" si="25"/>
        <v>0</v>
      </c>
      <c r="BL62" s="2" t="b">
        <f t="shared" si="86"/>
        <v>0</v>
      </c>
      <c r="BM62" s="2" t="b">
        <f t="shared" si="27"/>
        <v>0</v>
      </c>
      <c r="BN62" t="b">
        <f t="shared" si="27"/>
        <v>0</v>
      </c>
      <c r="BO62" t="str">
        <f t="shared" si="28"/>
        <v>-</v>
      </c>
      <c r="BP62" t="b">
        <f t="shared" si="27"/>
        <v>0</v>
      </c>
      <c r="BQ62" t="str">
        <f t="shared" si="29"/>
        <v>-</v>
      </c>
      <c r="BR62" t="b">
        <f t="shared" si="27"/>
        <v>0</v>
      </c>
      <c r="BS62" t="str">
        <f t="shared" si="30"/>
        <v>-</v>
      </c>
      <c r="BT62" s="2" t="b">
        <f t="shared" si="67"/>
        <v>0</v>
      </c>
      <c r="BU62" s="2" t="b">
        <f t="shared" si="67"/>
        <v>0</v>
      </c>
      <c r="BV62" s="2" t="b">
        <f t="shared" si="67"/>
        <v>0</v>
      </c>
      <c r="BW62" s="2" t="b">
        <f t="shared" si="67"/>
        <v>0</v>
      </c>
      <c r="BX62" s="2" t="b">
        <f t="shared" si="76"/>
        <v>0</v>
      </c>
      <c r="BY62" s="2" t="b">
        <f t="shared" si="76"/>
        <v>0</v>
      </c>
      <c r="BZ62" t="b">
        <f t="shared" si="76"/>
        <v>0</v>
      </c>
      <c r="CA62" t="str">
        <f t="shared" si="32"/>
        <v>-</v>
      </c>
      <c r="CB62" s="2" t="b">
        <f t="shared" si="76"/>
        <v>0</v>
      </c>
      <c r="CC62" t="b">
        <f t="shared" ref="CC62:CH125" si="484">OR($C62=CC$1,$E62=CC$1,$G62=CC$1,$I62=CC$1)</f>
        <v>0</v>
      </c>
      <c r="CD62" t="str">
        <f t="shared" si="33"/>
        <v>-</v>
      </c>
      <c r="CE62" t="b">
        <f t="shared" si="180"/>
        <v>0</v>
      </c>
      <c r="CF62" t="str">
        <f t="shared" si="34"/>
        <v>-</v>
      </c>
      <c r="CG62" s="2" t="b">
        <f t="shared" si="180"/>
        <v>0</v>
      </c>
      <c r="CH62" s="2" t="b">
        <f t="shared" si="180"/>
        <v>0</v>
      </c>
      <c r="CI62" t="b">
        <f t="shared" si="180"/>
        <v>0</v>
      </c>
      <c r="CJ62" t="str">
        <f t="shared" si="35"/>
        <v>-</v>
      </c>
      <c r="CK62" s="2" t="b">
        <f t="shared" si="181"/>
        <v>0</v>
      </c>
      <c r="CL62" t="b">
        <f t="shared" si="181"/>
        <v>0</v>
      </c>
      <c r="CM62" t="str">
        <f t="shared" si="36"/>
        <v>-</v>
      </c>
      <c r="CN62" t="b">
        <f t="shared" si="181"/>
        <v>0</v>
      </c>
      <c r="CO62" t="str">
        <f t="shared" si="37"/>
        <v>-</v>
      </c>
      <c r="CP62" s="2" t="b">
        <f t="shared" si="181"/>
        <v>0</v>
      </c>
      <c r="CQ62" t="b">
        <f t="shared" si="182"/>
        <v>0</v>
      </c>
      <c r="CR62" t="str">
        <f t="shared" si="38"/>
        <v>-</v>
      </c>
      <c r="CS62" s="2" t="b">
        <f t="shared" si="182"/>
        <v>0</v>
      </c>
      <c r="CT62" t="b">
        <f t="shared" si="182"/>
        <v>0</v>
      </c>
      <c r="CU62" t="str">
        <f t="shared" si="39"/>
        <v>-</v>
      </c>
      <c r="CV62" s="2" t="b">
        <f t="shared" si="144"/>
        <v>0</v>
      </c>
      <c r="CW62" t="b">
        <f t="shared" si="40"/>
        <v>0</v>
      </c>
      <c r="CX62" t="str">
        <f t="shared" si="41"/>
        <v>-</v>
      </c>
      <c r="CY62" t="b">
        <f t="shared" si="40"/>
        <v>0</v>
      </c>
      <c r="CZ62" t="str">
        <f t="shared" si="42"/>
        <v>-</v>
      </c>
      <c r="DA62" t="b">
        <f t="shared" si="40"/>
        <v>0</v>
      </c>
      <c r="DB62" t="str">
        <f t="shared" si="43"/>
        <v>-</v>
      </c>
      <c r="DC62" t="b">
        <f t="shared" si="40"/>
        <v>0</v>
      </c>
      <c r="DD62" t="str">
        <f t="shared" si="44"/>
        <v>-</v>
      </c>
      <c r="DE62" s="2" t="b">
        <f t="shared" si="45"/>
        <v>0</v>
      </c>
      <c r="DF62" t="b">
        <f t="shared" si="45"/>
        <v>0</v>
      </c>
      <c r="DG62" t="str">
        <f t="shared" si="46"/>
        <v>-</v>
      </c>
      <c r="DH62" s="2" t="b">
        <f t="shared" si="45"/>
        <v>0</v>
      </c>
      <c r="DI62" t="b">
        <f t="shared" si="45"/>
        <v>0</v>
      </c>
      <c r="DJ62" t="str">
        <f t="shared" si="47"/>
        <v>-</v>
      </c>
      <c r="DK62" t="b">
        <f t="shared" si="48"/>
        <v>0</v>
      </c>
      <c r="DL62" t="str">
        <f t="shared" si="49"/>
        <v>-</v>
      </c>
      <c r="DM62" s="2" t="b">
        <f t="shared" si="48"/>
        <v>0</v>
      </c>
      <c r="DN62" s="2" t="b">
        <f t="shared" si="48"/>
        <v>0</v>
      </c>
      <c r="DO62" s="2" t="b">
        <f t="shared" si="48"/>
        <v>0</v>
      </c>
      <c r="DP62" s="2" t="b">
        <f t="shared" si="50"/>
        <v>0</v>
      </c>
      <c r="DQ62" s="2" t="b">
        <f t="shared" si="50"/>
        <v>0</v>
      </c>
      <c r="DR62" s="2" t="b">
        <f t="shared" si="50"/>
        <v>0</v>
      </c>
      <c r="DS62" s="2" t="b">
        <f t="shared" si="50"/>
        <v>0</v>
      </c>
      <c r="DT62" t="b">
        <f t="shared" si="87"/>
        <v>0</v>
      </c>
      <c r="DU62" t="str">
        <f t="shared" si="51"/>
        <v>-</v>
      </c>
      <c r="DV62" t="b">
        <f t="shared" si="52"/>
        <v>0</v>
      </c>
      <c r="DW62" t="str">
        <f t="shared" si="53"/>
        <v>-</v>
      </c>
      <c r="DX62" s="2" t="b">
        <f t="shared" si="52"/>
        <v>0</v>
      </c>
      <c r="DY62" s="2" t="b">
        <f t="shared" si="52"/>
        <v>0</v>
      </c>
      <c r="DZ62" s="2" t="b">
        <f t="shared" si="52"/>
        <v>0</v>
      </c>
      <c r="EA62" t="b">
        <f t="shared" si="68"/>
        <v>0</v>
      </c>
      <c r="EC62" t="b">
        <f t="shared" si="68"/>
        <v>0</v>
      </c>
      <c r="ED62" t="b">
        <f t="shared" si="68"/>
        <v>0</v>
      </c>
      <c r="EE62" t="b">
        <f t="shared" si="68"/>
        <v>0</v>
      </c>
      <c r="EF62" s="2" t="b">
        <f t="shared" si="77"/>
        <v>0</v>
      </c>
      <c r="EG62" t="b">
        <f t="shared" si="54"/>
        <v>0</v>
      </c>
      <c r="EH62" s="2" t="b">
        <f t="shared" si="54"/>
        <v>0</v>
      </c>
      <c r="EI62" s="2" t="b">
        <f t="shared" si="54"/>
        <v>0</v>
      </c>
      <c r="EJ62" s="2" t="b">
        <f t="shared" ref="EJ62:EJ125" si="485">OR($C62=EJ$1,$E62=EJ$1,$G62=EJ$1,$I62=EJ$1)</f>
        <v>0</v>
      </c>
      <c r="EK62" t="b">
        <f t="shared" si="55"/>
        <v>0</v>
      </c>
      <c r="EL62" s="2" t="b">
        <f t="shared" si="55"/>
        <v>0</v>
      </c>
      <c r="EM62" s="2" t="b">
        <f t="shared" si="55"/>
        <v>0</v>
      </c>
      <c r="EN62" s="2" t="b">
        <f t="shared" si="55"/>
        <v>0</v>
      </c>
      <c r="EO62" s="2" t="b">
        <f t="shared" si="56"/>
        <v>0</v>
      </c>
      <c r="EP62" s="2" t="b">
        <f t="shared" si="56"/>
        <v>0</v>
      </c>
      <c r="EQ62" s="2" t="b">
        <f t="shared" si="56"/>
        <v>0</v>
      </c>
      <c r="ER62" s="2" t="b">
        <f t="shared" si="56"/>
        <v>0</v>
      </c>
      <c r="ES62" t="b">
        <f t="shared" si="57"/>
        <v>0</v>
      </c>
      <c r="ET62" s="2" t="b">
        <f t="shared" si="57"/>
        <v>0</v>
      </c>
      <c r="EU62" t="b">
        <f t="shared" si="57"/>
        <v>0</v>
      </c>
      <c r="EV62" t="b">
        <f t="shared" si="57"/>
        <v>0</v>
      </c>
      <c r="EW62" t="b">
        <f t="shared" si="58"/>
        <v>0</v>
      </c>
      <c r="EX62" t="b">
        <f t="shared" si="58"/>
        <v>0</v>
      </c>
      <c r="EY62" t="b">
        <f t="shared" si="58"/>
        <v>0</v>
      </c>
      <c r="EZ62" t="b">
        <f t="shared" si="58"/>
        <v>0</v>
      </c>
      <c r="FA62" t="b">
        <f t="shared" si="59"/>
        <v>0</v>
      </c>
      <c r="FD62" t="s">
        <v>322</v>
      </c>
    </row>
    <row r="63" spans="1:160">
      <c r="A63" t="s">
        <v>111</v>
      </c>
      <c r="B63">
        <v>5</v>
      </c>
      <c r="C63" t="s">
        <v>141</v>
      </c>
      <c r="D63">
        <v>1</v>
      </c>
      <c r="E63" t="s">
        <v>222</v>
      </c>
      <c r="F63">
        <v>2</v>
      </c>
      <c r="G63" t="s">
        <v>149</v>
      </c>
      <c r="H63">
        <v>1</v>
      </c>
      <c r="I63" t="s">
        <v>223</v>
      </c>
      <c r="K63" t="b">
        <f t="shared" si="0"/>
        <v>0</v>
      </c>
      <c r="L63" t="str">
        <f t="shared" si="1"/>
        <v>-</v>
      </c>
      <c r="M63" t="b">
        <f t="shared" si="2"/>
        <v>0</v>
      </c>
      <c r="N63" t="str">
        <f t="shared" si="3"/>
        <v>-</v>
      </c>
      <c r="O63" t="b">
        <f t="shared" si="4"/>
        <v>0</v>
      </c>
      <c r="P63" t="str">
        <f t="shared" si="3"/>
        <v>-</v>
      </c>
      <c r="Q63" t="b">
        <f t="shared" si="5"/>
        <v>0</v>
      </c>
      <c r="R63" t="str">
        <f t="shared" ref="R63" si="486">IF(Q63,$A63,"-")</f>
        <v>-</v>
      </c>
      <c r="S63" t="b">
        <f t="shared" si="5"/>
        <v>0</v>
      </c>
      <c r="T63" t="str">
        <f t="shared" si="7"/>
        <v>-</v>
      </c>
      <c r="U63" t="b">
        <f t="shared" si="5"/>
        <v>0</v>
      </c>
      <c r="V63" t="str">
        <f t="shared" si="7"/>
        <v>-</v>
      </c>
      <c r="W63" t="b">
        <f t="shared" si="5"/>
        <v>0</v>
      </c>
      <c r="X63" t="str">
        <f t="shared" ref="X63" si="487">IF(W63,$A63,"-")</f>
        <v>-</v>
      </c>
      <c r="Y63" s="2" t="b">
        <f t="shared" si="9"/>
        <v>0</v>
      </c>
      <c r="Z63" t="b">
        <f t="shared" si="9"/>
        <v>0</v>
      </c>
      <c r="AA63" t="str">
        <f t="shared" si="10"/>
        <v>-</v>
      </c>
      <c r="AB63" t="b">
        <f t="shared" si="9"/>
        <v>0</v>
      </c>
      <c r="AC63" t="str">
        <f t="shared" si="10"/>
        <v>-</v>
      </c>
      <c r="AD63" t="b">
        <f t="shared" si="9"/>
        <v>0</v>
      </c>
      <c r="AE63" t="str">
        <f t="shared" ref="AE63" si="488">IF(AD63,$A63,"-")</f>
        <v>-</v>
      </c>
      <c r="AF63" s="2" t="b">
        <f t="shared" si="12"/>
        <v>0</v>
      </c>
      <c r="AG63" t="b">
        <f t="shared" si="12"/>
        <v>0</v>
      </c>
      <c r="AH63" t="str">
        <f t="shared" si="13"/>
        <v>-</v>
      </c>
      <c r="AI63" s="2" t="b">
        <f t="shared" si="12"/>
        <v>0</v>
      </c>
      <c r="AJ63" t="b">
        <f t="shared" si="12"/>
        <v>0</v>
      </c>
      <c r="AK63" t="str">
        <f t="shared" si="14"/>
        <v>-</v>
      </c>
      <c r="AL63" t="b">
        <f t="shared" si="15"/>
        <v>0</v>
      </c>
      <c r="AM63" t="str">
        <f t="shared" si="14"/>
        <v>-</v>
      </c>
      <c r="AN63" s="2" t="b">
        <f t="shared" si="15"/>
        <v>0</v>
      </c>
      <c r="AO63" s="2" t="b">
        <f t="shared" si="15"/>
        <v>0</v>
      </c>
      <c r="AP63" t="b">
        <f t="shared" si="15"/>
        <v>0</v>
      </c>
      <c r="AQ63" t="str">
        <f t="shared" ref="AQ63" si="489">IF(AP63,$A63,"-")</f>
        <v>-</v>
      </c>
      <c r="AR63" t="b">
        <f t="shared" si="82"/>
        <v>0</v>
      </c>
      <c r="AS63" t="str">
        <f t="shared" ref="AS63" si="490">IF(AR63,$A63,"-")</f>
        <v>-</v>
      </c>
      <c r="AT63" t="b">
        <f t="shared" si="18"/>
        <v>0</v>
      </c>
      <c r="AU63" t="str">
        <f t="shared" ref="AU63" si="491">IF(AT63,$A63,"-")</f>
        <v>-</v>
      </c>
      <c r="AV63" t="b">
        <f t="shared" si="18"/>
        <v>0</v>
      </c>
      <c r="AW63" t="str">
        <f t="shared" ref="AW63" si="492">IF(AV63,$A63,"-")</f>
        <v>-</v>
      </c>
      <c r="AX63" s="2" t="b">
        <f t="shared" si="18"/>
        <v>0</v>
      </c>
      <c r="AY63" t="b">
        <f t="shared" si="18"/>
        <v>0</v>
      </c>
      <c r="AZ63" t="str">
        <f t="shared" si="21"/>
        <v>-</v>
      </c>
      <c r="BA63" s="2" t="b">
        <f t="shared" si="22"/>
        <v>0</v>
      </c>
      <c r="BB63" t="b">
        <f t="shared" si="22"/>
        <v>0</v>
      </c>
      <c r="BC63" t="str">
        <f t="shared" si="23"/>
        <v>-</v>
      </c>
      <c r="BD63" t="b">
        <f t="shared" si="22"/>
        <v>0</v>
      </c>
      <c r="BE63" t="str">
        <f t="shared" si="24"/>
        <v>-</v>
      </c>
      <c r="BF63" s="2" t="b">
        <f t="shared" si="22"/>
        <v>0</v>
      </c>
      <c r="BG63" s="2" t="b">
        <f t="shared" si="25"/>
        <v>0</v>
      </c>
      <c r="BH63" s="2" t="b">
        <f t="shared" si="25"/>
        <v>0</v>
      </c>
      <c r="BI63" t="b">
        <f t="shared" si="25"/>
        <v>0</v>
      </c>
      <c r="BJ63" t="str">
        <f t="shared" si="26"/>
        <v>-</v>
      </c>
      <c r="BK63" s="2" t="b">
        <f t="shared" si="25"/>
        <v>0</v>
      </c>
      <c r="BL63" s="2" t="b">
        <f t="shared" si="86"/>
        <v>0</v>
      </c>
      <c r="BM63" s="2" t="b">
        <f t="shared" si="27"/>
        <v>0</v>
      </c>
      <c r="BN63" t="b">
        <f t="shared" si="27"/>
        <v>0</v>
      </c>
      <c r="BO63" t="str">
        <f t="shared" si="28"/>
        <v>-</v>
      </c>
      <c r="BP63" t="b">
        <f t="shared" si="27"/>
        <v>0</v>
      </c>
      <c r="BQ63" t="str">
        <f t="shared" si="29"/>
        <v>-</v>
      </c>
      <c r="BR63" t="b">
        <f t="shared" si="27"/>
        <v>0</v>
      </c>
      <c r="BS63" t="str">
        <f t="shared" si="30"/>
        <v>-</v>
      </c>
      <c r="BT63" s="2" t="b">
        <f t="shared" si="67"/>
        <v>0</v>
      </c>
      <c r="BU63" s="2" t="b">
        <f t="shared" si="67"/>
        <v>0</v>
      </c>
      <c r="BV63" s="2" t="b">
        <f t="shared" si="67"/>
        <v>0</v>
      </c>
      <c r="BW63" s="2" t="b">
        <f t="shared" si="67"/>
        <v>0</v>
      </c>
      <c r="BX63" s="2" t="b">
        <f t="shared" si="76"/>
        <v>0</v>
      </c>
      <c r="BY63" s="2" t="b">
        <f t="shared" si="76"/>
        <v>0</v>
      </c>
      <c r="BZ63" t="b">
        <f t="shared" si="76"/>
        <v>0</v>
      </c>
      <c r="CA63" t="str">
        <f t="shared" si="32"/>
        <v>-</v>
      </c>
      <c r="CB63" s="2" t="b">
        <f t="shared" si="76"/>
        <v>0</v>
      </c>
      <c r="CC63" t="b">
        <f t="shared" si="484"/>
        <v>0</v>
      </c>
      <c r="CD63" t="str">
        <f t="shared" si="33"/>
        <v>-</v>
      </c>
      <c r="CE63" t="b">
        <f t="shared" si="180"/>
        <v>0</v>
      </c>
      <c r="CF63" t="str">
        <f t="shared" si="34"/>
        <v>-</v>
      </c>
      <c r="CG63" s="2" t="b">
        <f t="shared" si="180"/>
        <v>0</v>
      </c>
      <c r="CH63" s="2" t="b">
        <f t="shared" si="180"/>
        <v>0</v>
      </c>
      <c r="CI63" t="b">
        <f t="shared" si="180"/>
        <v>0</v>
      </c>
      <c r="CJ63" t="str">
        <f t="shared" si="35"/>
        <v>-</v>
      </c>
      <c r="CK63" s="2" t="b">
        <f t="shared" si="181"/>
        <v>0</v>
      </c>
      <c r="CL63" t="b">
        <f t="shared" si="181"/>
        <v>0</v>
      </c>
      <c r="CM63" t="str">
        <f t="shared" si="36"/>
        <v>-</v>
      </c>
      <c r="CN63" t="b">
        <f t="shared" si="181"/>
        <v>0</v>
      </c>
      <c r="CO63" t="str">
        <f t="shared" si="37"/>
        <v>-</v>
      </c>
      <c r="CP63" s="2" t="b">
        <f t="shared" si="181"/>
        <v>0</v>
      </c>
      <c r="CQ63" t="b">
        <f t="shared" si="182"/>
        <v>0</v>
      </c>
      <c r="CR63" t="str">
        <f t="shared" si="38"/>
        <v>-</v>
      </c>
      <c r="CS63" s="2" t="b">
        <f t="shared" si="182"/>
        <v>0</v>
      </c>
      <c r="CT63" t="b">
        <f t="shared" si="182"/>
        <v>0</v>
      </c>
      <c r="CU63" t="str">
        <f t="shared" si="39"/>
        <v>-</v>
      </c>
      <c r="CV63" s="2" t="b">
        <f t="shared" si="144"/>
        <v>0</v>
      </c>
      <c r="CW63" t="b">
        <f t="shared" si="40"/>
        <v>0</v>
      </c>
      <c r="CX63" t="str">
        <f t="shared" si="41"/>
        <v>-</v>
      </c>
      <c r="CY63" t="b">
        <f t="shared" si="40"/>
        <v>0</v>
      </c>
      <c r="CZ63" t="str">
        <f t="shared" si="42"/>
        <v>-</v>
      </c>
      <c r="DA63" t="b">
        <f t="shared" si="40"/>
        <v>0</v>
      </c>
      <c r="DB63" t="str">
        <f t="shared" si="43"/>
        <v>-</v>
      </c>
      <c r="DC63" t="b">
        <f t="shared" si="40"/>
        <v>0</v>
      </c>
      <c r="DD63" t="str">
        <f t="shared" si="44"/>
        <v>-</v>
      </c>
      <c r="DE63" s="2" t="b">
        <f t="shared" si="45"/>
        <v>0</v>
      </c>
      <c r="DF63" t="b">
        <f t="shared" si="45"/>
        <v>0</v>
      </c>
      <c r="DG63" t="str">
        <f t="shared" si="46"/>
        <v>-</v>
      </c>
      <c r="DH63" s="2" t="b">
        <f t="shared" si="45"/>
        <v>0</v>
      </c>
      <c r="DI63" t="b">
        <f t="shared" si="45"/>
        <v>0</v>
      </c>
      <c r="DJ63" t="str">
        <f t="shared" si="47"/>
        <v>-</v>
      </c>
      <c r="DK63" t="b">
        <f t="shared" si="48"/>
        <v>0</v>
      </c>
      <c r="DL63" t="str">
        <f t="shared" si="49"/>
        <v>-</v>
      </c>
      <c r="DM63" s="2" t="b">
        <f t="shared" si="48"/>
        <v>0</v>
      </c>
      <c r="DN63" s="2" t="b">
        <f t="shared" si="48"/>
        <v>0</v>
      </c>
      <c r="DO63" s="2" t="b">
        <f t="shared" si="48"/>
        <v>0</v>
      </c>
      <c r="DP63" s="2" t="b">
        <f t="shared" si="50"/>
        <v>0</v>
      </c>
      <c r="DQ63" s="2" t="b">
        <f t="shared" si="50"/>
        <v>0</v>
      </c>
      <c r="DR63" s="2" t="b">
        <f t="shared" si="50"/>
        <v>0</v>
      </c>
      <c r="DS63" s="2" t="b">
        <f t="shared" si="50"/>
        <v>0</v>
      </c>
      <c r="DT63" t="b">
        <f t="shared" si="87"/>
        <v>0</v>
      </c>
      <c r="DU63" t="str">
        <f t="shared" si="51"/>
        <v>-</v>
      </c>
      <c r="DV63" t="b">
        <f t="shared" si="52"/>
        <v>0</v>
      </c>
      <c r="DW63" t="str">
        <f t="shared" si="53"/>
        <v>-</v>
      </c>
      <c r="DX63" s="2" t="b">
        <f t="shared" si="52"/>
        <v>0</v>
      </c>
      <c r="DY63" s="2" t="b">
        <f t="shared" si="52"/>
        <v>0</v>
      </c>
      <c r="DZ63" s="2" t="b">
        <f t="shared" si="52"/>
        <v>0</v>
      </c>
      <c r="EA63" t="b">
        <f t="shared" si="68"/>
        <v>0</v>
      </c>
      <c r="EC63" t="b">
        <f t="shared" si="68"/>
        <v>0</v>
      </c>
      <c r="ED63" t="b">
        <f t="shared" si="68"/>
        <v>0</v>
      </c>
      <c r="EE63" t="b">
        <f t="shared" si="68"/>
        <v>0</v>
      </c>
      <c r="EF63" s="2" t="b">
        <f t="shared" si="77"/>
        <v>0</v>
      </c>
      <c r="EG63" t="b">
        <f t="shared" si="54"/>
        <v>0</v>
      </c>
      <c r="EH63" s="2" t="b">
        <f t="shared" si="54"/>
        <v>0</v>
      </c>
      <c r="EI63" s="2" t="b">
        <f t="shared" si="54"/>
        <v>0</v>
      </c>
      <c r="EJ63" s="2" t="b">
        <f t="shared" si="485"/>
        <v>0</v>
      </c>
      <c r="EK63" t="b">
        <f t="shared" si="55"/>
        <v>0</v>
      </c>
      <c r="EL63" s="2" t="b">
        <f t="shared" si="55"/>
        <v>0</v>
      </c>
      <c r="EM63" s="2" t="b">
        <f t="shared" si="55"/>
        <v>0</v>
      </c>
      <c r="EN63" s="2" t="b">
        <f t="shared" si="55"/>
        <v>0</v>
      </c>
      <c r="EO63" s="2" t="b">
        <f t="shared" si="56"/>
        <v>0</v>
      </c>
      <c r="EP63" s="2" t="b">
        <f t="shared" si="56"/>
        <v>0</v>
      </c>
      <c r="EQ63" s="2" t="b">
        <f t="shared" si="56"/>
        <v>0</v>
      </c>
      <c r="ER63" s="2" t="b">
        <f t="shared" si="56"/>
        <v>0</v>
      </c>
      <c r="ES63" t="b">
        <f t="shared" si="57"/>
        <v>0</v>
      </c>
      <c r="ET63" s="2" t="b">
        <f t="shared" si="57"/>
        <v>0</v>
      </c>
      <c r="EU63" t="b">
        <f t="shared" si="57"/>
        <v>0</v>
      </c>
      <c r="EV63" t="b">
        <f t="shared" si="57"/>
        <v>0</v>
      </c>
      <c r="EW63" t="b">
        <f t="shared" si="58"/>
        <v>0</v>
      </c>
      <c r="EX63" t="b">
        <f t="shared" si="58"/>
        <v>0</v>
      </c>
      <c r="EY63" t="b">
        <f t="shared" si="58"/>
        <v>0</v>
      </c>
      <c r="EZ63" t="b">
        <f t="shared" si="58"/>
        <v>0</v>
      </c>
      <c r="FA63" t="b">
        <f t="shared" si="59"/>
        <v>0</v>
      </c>
      <c r="FD63" t="s">
        <v>412</v>
      </c>
    </row>
    <row r="64" spans="1:160">
      <c r="A64" t="s">
        <v>76</v>
      </c>
      <c r="B64">
        <v>1</v>
      </c>
      <c r="C64" t="s">
        <v>145</v>
      </c>
      <c r="D64">
        <v>0</v>
      </c>
      <c r="E64" t="s">
        <v>69</v>
      </c>
      <c r="F64">
        <v>0</v>
      </c>
      <c r="G64" t="s">
        <v>69</v>
      </c>
      <c r="H64">
        <v>0</v>
      </c>
      <c r="I64" t="s">
        <v>69</v>
      </c>
      <c r="K64" t="b">
        <f t="shared" si="0"/>
        <v>0</v>
      </c>
      <c r="L64" t="str">
        <f t="shared" si="1"/>
        <v>-</v>
      </c>
      <c r="M64" t="b">
        <f t="shared" si="2"/>
        <v>0</v>
      </c>
      <c r="N64" t="str">
        <f t="shared" si="3"/>
        <v>-</v>
      </c>
      <c r="O64" t="b">
        <f t="shared" si="4"/>
        <v>0</v>
      </c>
      <c r="P64" t="str">
        <f t="shared" si="3"/>
        <v>-</v>
      </c>
      <c r="Q64" t="b">
        <f t="shared" si="5"/>
        <v>0</v>
      </c>
      <c r="R64" t="str">
        <f t="shared" ref="R64" si="493">IF(Q64,$A64,"-")</f>
        <v>-</v>
      </c>
      <c r="S64" t="b">
        <f t="shared" si="5"/>
        <v>0</v>
      </c>
      <c r="T64" t="str">
        <f t="shared" si="7"/>
        <v>-</v>
      </c>
      <c r="U64" t="b">
        <f t="shared" si="5"/>
        <v>0</v>
      </c>
      <c r="V64" t="str">
        <f t="shared" si="7"/>
        <v>-</v>
      </c>
      <c r="W64" t="b">
        <f t="shared" si="5"/>
        <v>0</v>
      </c>
      <c r="X64" t="str">
        <f t="shared" ref="X64" si="494">IF(W64,$A64,"-")</f>
        <v>-</v>
      </c>
      <c r="Y64" s="2" t="b">
        <f t="shared" si="9"/>
        <v>0</v>
      </c>
      <c r="Z64" t="b">
        <f t="shared" si="9"/>
        <v>0</v>
      </c>
      <c r="AA64" t="str">
        <f t="shared" si="10"/>
        <v>-</v>
      </c>
      <c r="AB64" t="b">
        <f t="shared" si="9"/>
        <v>0</v>
      </c>
      <c r="AC64" t="str">
        <f t="shared" si="10"/>
        <v>-</v>
      </c>
      <c r="AD64" t="b">
        <f t="shared" si="9"/>
        <v>0</v>
      </c>
      <c r="AE64" t="str">
        <f t="shared" ref="AE64" si="495">IF(AD64,$A64,"-")</f>
        <v>-</v>
      </c>
      <c r="AF64" s="2" t="b">
        <f t="shared" si="12"/>
        <v>0</v>
      </c>
      <c r="AG64" t="b">
        <f t="shared" si="12"/>
        <v>0</v>
      </c>
      <c r="AH64" t="str">
        <f t="shared" si="13"/>
        <v>-</v>
      </c>
      <c r="AI64" s="2" t="b">
        <f t="shared" si="12"/>
        <v>0</v>
      </c>
      <c r="AJ64" t="b">
        <f t="shared" si="12"/>
        <v>0</v>
      </c>
      <c r="AK64" t="str">
        <f t="shared" si="14"/>
        <v>-</v>
      </c>
      <c r="AL64" t="b">
        <f t="shared" si="15"/>
        <v>0</v>
      </c>
      <c r="AM64" t="str">
        <f t="shared" si="14"/>
        <v>-</v>
      </c>
      <c r="AN64" s="2" t="b">
        <f t="shared" si="15"/>
        <v>0</v>
      </c>
      <c r="AO64" s="2" t="b">
        <f t="shared" si="15"/>
        <v>0</v>
      </c>
      <c r="AP64" t="b">
        <f t="shared" si="15"/>
        <v>0</v>
      </c>
      <c r="AQ64" t="str">
        <f t="shared" ref="AQ64" si="496">IF(AP64,$A64,"-")</f>
        <v>-</v>
      </c>
      <c r="AR64" t="b">
        <f t="shared" si="82"/>
        <v>0</v>
      </c>
      <c r="AS64" t="str">
        <f t="shared" ref="AS64" si="497">IF(AR64,$A64,"-")</f>
        <v>-</v>
      </c>
      <c r="AT64" t="b">
        <f t="shared" si="18"/>
        <v>0</v>
      </c>
      <c r="AU64" t="str">
        <f t="shared" ref="AU64" si="498">IF(AT64,$A64,"-")</f>
        <v>-</v>
      </c>
      <c r="AV64" t="b">
        <f t="shared" si="18"/>
        <v>0</v>
      </c>
      <c r="AW64" t="str">
        <f t="shared" ref="AW64" si="499">IF(AV64,$A64,"-")</f>
        <v>-</v>
      </c>
      <c r="AX64" s="2" t="b">
        <f t="shared" si="18"/>
        <v>0</v>
      </c>
      <c r="AY64" t="b">
        <f t="shared" si="18"/>
        <v>0</v>
      </c>
      <c r="AZ64" t="str">
        <f t="shared" si="21"/>
        <v>-</v>
      </c>
      <c r="BA64" s="2" t="b">
        <f t="shared" si="22"/>
        <v>0</v>
      </c>
      <c r="BB64" t="b">
        <f t="shared" si="22"/>
        <v>0</v>
      </c>
      <c r="BC64" t="str">
        <f t="shared" si="23"/>
        <v>-</v>
      </c>
      <c r="BD64" t="b">
        <f t="shared" si="22"/>
        <v>0</v>
      </c>
      <c r="BE64" t="str">
        <f t="shared" si="24"/>
        <v>-</v>
      </c>
      <c r="BF64" s="2" t="b">
        <f t="shared" si="22"/>
        <v>0</v>
      </c>
      <c r="BG64" s="2" t="b">
        <f t="shared" si="25"/>
        <v>0</v>
      </c>
      <c r="BH64" s="2" t="b">
        <f t="shared" si="25"/>
        <v>0</v>
      </c>
      <c r="BI64" t="b">
        <f t="shared" si="25"/>
        <v>0</v>
      </c>
      <c r="BJ64" t="str">
        <f t="shared" si="26"/>
        <v>-</v>
      </c>
      <c r="BK64" s="2" t="b">
        <f t="shared" si="25"/>
        <v>0</v>
      </c>
      <c r="BL64" s="2" t="b">
        <f t="shared" si="86"/>
        <v>0</v>
      </c>
      <c r="BM64" s="2" t="b">
        <f t="shared" si="27"/>
        <v>0</v>
      </c>
      <c r="BN64" t="b">
        <f t="shared" si="27"/>
        <v>0</v>
      </c>
      <c r="BO64" t="str">
        <f t="shared" si="28"/>
        <v>-</v>
      </c>
      <c r="BP64" t="b">
        <f t="shared" si="27"/>
        <v>0</v>
      </c>
      <c r="BQ64" t="str">
        <f t="shared" si="29"/>
        <v>-</v>
      </c>
      <c r="BR64" t="b">
        <f t="shared" si="27"/>
        <v>0</v>
      </c>
      <c r="BS64" t="str">
        <f t="shared" si="30"/>
        <v>-</v>
      </c>
      <c r="BT64" s="2" t="b">
        <f t="shared" si="67"/>
        <v>0</v>
      </c>
      <c r="BU64" s="2" t="b">
        <f t="shared" si="67"/>
        <v>0</v>
      </c>
      <c r="BV64" s="2" t="b">
        <f t="shared" si="67"/>
        <v>0</v>
      </c>
      <c r="BW64" s="2" t="b">
        <f t="shared" si="67"/>
        <v>0</v>
      </c>
      <c r="BX64" s="2" t="b">
        <f t="shared" si="76"/>
        <v>0</v>
      </c>
      <c r="BY64" s="2" t="b">
        <f t="shared" si="76"/>
        <v>0</v>
      </c>
      <c r="BZ64" t="b">
        <f t="shared" si="76"/>
        <v>0</v>
      </c>
      <c r="CA64" t="str">
        <f t="shared" si="32"/>
        <v>-</v>
      </c>
      <c r="CB64" s="2" t="b">
        <f t="shared" si="76"/>
        <v>0</v>
      </c>
      <c r="CC64" t="b">
        <f t="shared" si="484"/>
        <v>0</v>
      </c>
      <c r="CD64" t="str">
        <f t="shared" si="33"/>
        <v>-</v>
      </c>
      <c r="CE64" t="b">
        <f t="shared" si="180"/>
        <v>0</v>
      </c>
      <c r="CF64" t="str">
        <f t="shared" si="34"/>
        <v>-</v>
      </c>
      <c r="CG64" s="2" t="b">
        <f t="shared" si="180"/>
        <v>0</v>
      </c>
      <c r="CH64" s="2" t="b">
        <f t="shared" si="180"/>
        <v>0</v>
      </c>
      <c r="CI64" t="b">
        <f t="shared" si="180"/>
        <v>0</v>
      </c>
      <c r="CJ64" t="str">
        <f t="shared" si="35"/>
        <v>-</v>
      </c>
      <c r="CK64" s="2" t="b">
        <f t="shared" si="181"/>
        <v>0</v>
      </c>
      <c r="CL64" t="b">
        <f t="shared" si="181"/>
        <v>0</v>
      </c>
      <c r="CM64" t="str">
        <f t="shared" si="36"/>
        <v>-</v>
      </c>
      <c r="CN64" t="b">
        <f t="shared" si="181"/>
        <v>0</v>
      </c>
      <c r="CO64" t="str">
        <f t="shared" si="37"/>
        <v>-</v>
      </c>
      <c r="CP64" s="2" t="b">
        <f t="shared" si="181"/>
        <v>0</v>
      </c>
      <c r="CQ64" t="b">
        <f t="shared" si="182"/>
        <v>0</v>
      </c>
      <c r="CR64" t="str">
        <f t="shared" si="38"/>
        <v>-</v>
      </c>
      <c r="CS64" s="2" t="b">
        <f t="shared" si="182"/>
        <v>0</v>
      </c>
      <c r="CT64" t="b">
        <f t="shared" si="182"/>
        <v>0</v>
      </c>
      <c r="CU64" t="str">
        <f t="shared" si="39"/>
        <v>-</v>
      </c>
      <c r="CV64" s="2" t="b">
        <f t="shared" si="144"/>
        <v>0</v>
      </c>
      <c r="CW64" t="b">
        <f t="shared" si="40"/>
        <v>0</v>
      </c>
      <c r="CX64" t="str">
        <f t="shared" si="41"/>
        <v>-</v>
      </c>
      <c r="CY64" t="b">
        <f t="shared" si="40"/>
        <v>0</v>
      </c>
      <c r="CZ64" t="str">
        <f t="shared" si="42"/>
        <v>-</v>
      </c>
      <c r="DA64" t="b">
        <f t="shared" si="40"/>
        <v>0</v>
      </c>
      <c r="DB64" t="str">
        <f t="shared" si="43"/>
        <v>-</v>
      </c>
      <c r="DC64" t="b">
        <f t="shared" si="40"/>
        <v>0</v>
      </c>
      <c r="DD64" t="str">
        <f t="shared" si="44"/>
        <v>-</v>
      </c>
      <c r="DE64" s="2" t="b">
        <f t="shared" si="45"/>
        <v>0</v>
      </c>
      <c r="DF64" t="b">
        <f t="shared" si="45"/>
        <v>0</v>
      </c>
      <c r="DG64" t="str">
        <f t="shared" si="46"/>
        <v>-</v>
      </c>
      <c r="DH64" s="2" t="b">
        <f t="shared" si="45"/>
        <v>0</v>
      </c>
      <c r="DI64" t="b">
        <f t="shared" si="45"/>
        <v>0</v>
      </c>
      <c r="DJ64" t="str">
        <f t="shared" si="47"/>
        <v>-</v>
      </c>
      <c r="DK64" t="b">
        <f t="shared" si="48"/>
        <v>0</v>
      </c>
      <c r="DL64" t="str">
        <f t="shared" si="49"/>
        <v>-</v>
      </c>
      <c r="DM64" s="2" t="b">
        <f t="shared" si="48"/>
        <v>0</v>
      </c>
      <c r="DN64" s="2" t="b">
        <f t="shared" si="48"/>
        <v>0</v>
      </c>
      <c r="DO64" s="2" t="b">
        <f t="shared" si="48"/>
        <v>0</v>
      </c>
      <c r="DP64" s="2" t="b">
        <f t="shared" si="50"/>
        <v>0</v>
      </c>
      <c r="DQ64" s="2" t="b">
        <f t="shared" si="50"/>
        <v>0</v>
      </c>
      <c r="DR64" s="2" t="b">
        <f t="shared" si="50"/>
        <v>0</v>
      </c>
      <c r="DS64" s="2" t="b">
        <f t="shared" si="50"/>
        <v>0</v>
      </c>
      <c r="DT64" t="b">
        <f t="shared" si="87"/>
        <v>0</v>
      </c>
      <c r="DU64" t="str">
        <f t="shared" si="51"/>
        <v>-</v>
      </c>
      <c r="DV64" t="b">
        <f t="shared" si="52"/>
        <v>0</v>
      </c>
      <c r="DW64" t="str">
        <f t="shared" si="53"/>
        <v>-</v>
      </c>
      <c r="DX64" s="2" t="b">
        <f t="shared" si="52"/>
        <v>0</v>
      </c>
      <c r="DY64" s="2" t="b">
        <f t="shared" si="52"/>
        <v>0</v>
      </c>
      <c r="DZ64" s="2" t="b">
        <f t="shared" si="52"/>
        <v>0</v>
      </c>
      <c r="EA64" t="b">
        <f t="shared" si="68"/>
        <v>0</v>
      </c>
      <c r="EC64" t="b">
        <f t="shared" si="68"/>
        <v>0</v>
      </c>
      <c r="ED64" t="b">
        <f t="shared" si="68"/>
        <v>0</v>
      </c>
      <c r="EE64" t="b">
        <f t="shared" si="68"/>
        <v>0</v>
      </c>
      <c r="EF64" s="2" t="b">
        <f t="shared" si="77"/>
        <v>0</v>
      </c>
      <c r="EG64" t="b">
        <f t="shared" si="54"/>
        <v>0</v>
      </c>
      <c r="EH64" s="2" t="b">
        <f t="shared" si="54"/>
        <v>0</v>
      </c>
      <c r="EI64" s="2" t="b">
        <f t="shared" si="54"/>
        <v>0</v>
      </c>
      <c r="EJ64" s="2" t="b">
        <f t="shared" si="485"/>
        <v>0</v>
      </c>
      <c r="EK64" t="b">
        <f t="shared" si="55"/>
        <v>0</v>
      </c>
      <c r="EL64" s="2" t="b">
        <f t="shared" si="55"/>
        <v>0</v>
      </c>
      <c r="EM64" s="2" t="b">
        <f t="shared" si="55"/>
        <v>0</v>
      </c>
      <c r="EN64" s="2" t="b">
        <f t="shared" si="55"/>
        <v>0</v>
      </c>
      <c r="EO64" s="2" t="b">
        <f t="shared" si="56"/>
        <v>0</v>
      </c>
      <c r="EP64" s="2" t="b">
        <f t="shared" si="56"/>
        <v>0</v>
      </c>
      <c r="EQ64" s="2" t="b">
        <f t="shared" si="56"/>
        <v>0</v>
      </c>
      <c r="ER64" s="2" t="b">
        <f t="shared" si="56"/>
        <v>0</v>
      </c>
      <c r="ES64" t="b">
        <f t="shared" si="57"/>
        <v>0</v>
      </c>
      <c r="ET64" s="2" t="b">
        <f t="shared" si="57"/>
        <v>0</v>
      </c>
      <c r="EU64" t="b">
        <f t="shared" si="57"/>
        <v>0</v>
      </c>
      <c r="EV64" t="b">
        <f t="shared" si="57"/>
        <v>0</v>
      </c>
      <c r="EW64" t="b">
        <f t="shared" si="58"/>
        <v>0</v>
      </c>
      <c r="EX64" t="b">
        <f t="shared" si="58"/>
        <v>0</v>
      </c>
      <c r="EY64" t="b">
        <f t="shared" si="58"/>
        <v>0</v>
      </c>
      <c r="EZ64" t="b">
        <f t="shared" si="58"/>
        <v>0</v>
      </c>
      <c r="FA64" t="b">
        <f t="shared" si="59"/>
        <v>0</v>
      </c>
      <c r="FD64" t="s">
        <v>454</v>
      </c>
    </row>
    <row r="65" spans="1:160">
      <c r="A65" t="s">
        <v>224</v>
      </c>
      <c r="B65">
        <v>2</v>
      </c>
      <c r="C65" t="s">
        <v>114</v>
      </c>
      <c r="D65">
        <v>5</v>
      </c>
      <c r="E65" t="s">
        <v>176</v>
      </c>
      <c r="F65">
        <v>0</v>
      </c>
      <c r="G65" t="s">
        <v>69</v>
      </c>
      <c r="H65">
        <v>0</v>
      </c>
      <c r="I65" t="s">
        <v>69</v>
      </c>
      <c r="K65" t="b">
        <f t="shared" si="0"/>
        <v>0</v>
      </c>
      <c r="L65" t="str">
        <f t="shared" si="1"/>
        <v>-</v>
      </c>
      <c r="M65" t="b">
        <f t="shared" si="2"/>
        <v>0</v>
      </c>
      <c r="N65" t="str">
        <f t="shared" si="3"/>
        <v>-</v>
      </c>
      <c r="O65" t="b">
        <f t="shared" si="4"/>
        <v>0</v>
      </c>
      <c r="P65" t="str">
        <f t="shared" si="3"/>
        <v>-</v>
      </c>
      <c r="Q65" t="b">
        <f t="shared" si="5"/>
        <v>0</v>
      </c>
      <c r="R65" t="str">
        <f t="shared" ref="R65" si="500">IF(Q65,$A65,"-")</f>
        <v>-</v>
      </c>
      <c r="S65" t="b">
        <f t="shared" si="5"/>
        <v>0</v>
      </c>
      <c r="T65" t="str">
        <f t="shared" si="7"/>
        <v>-</v>
      </c>
      <c r="U65" t="b">
        <f t="shared" si="5"/>
        <v>0</v>
      </c>
      <c r="V65" t="str">
        <f t="shared" si="7"/>
        <v>-</v>
      </c>
      <c r="W65" t="b">
        <f t="shared" si="5"/>
        <v>0</v>
      </c>
      <c r="X65" t="str">
        <f t="shared" ref="X65" si="501">IF(W65,$A65,"-")</f>
        <v>-</v>
      </c>
      <c r="Y65" s="2" t="b">
        <f t="shared" si="9"/>
        <v>0</v>
      </c>
      <c r="Z65" t="b">
        <f t="shared" si="9"/>
        <v>0</v>
      </c>
      <c r="AA65" t="str">
        <f t="shared" si="10"/>
        <v>-</v>
      </c>
      <c r="AB65" t="b">
        <f t="shared" si="9"/>
        <v>0</v>
      </c>
      <c r="AC65" t="str">
        <f t="shared" si="10"/>
        <v>-</v>
      </c>
      <c r="AD65" t="b">
        <f t="shared" si="9"/>
        <v>0</v>
      </c>
      <c r="AE65" t="str">
        <f t="shared" ref="AE65" si="502">IF(AD65,$A65,"-")</f>
        <v>-</v>
      </c>
      <c r="AF65" s="2" t="b">
        <f t="shared" si="12"/>
        <v>0</v>
      </c>
      <c r="AG65" t="b">
        <f t="shared" si="12"/>
        <v>0</v>
      </c>
      <c r="AH65" t="str">
        <f t="shared" si="13"/>
        <v>-</v>
      </c>
      <c r="AI65" s="2" t="b">
        <f t="shared" si="12"/>
        <v>0</v>
      </c>
      <c r="AJ65" t="b">
        <f t="shared" si="12"/>
        <v>0</v>
      </c>
      <c r="AK65" t="str">
        <f t="shared" si="14"/>
        <v>-</v>
      </c>
      <c r="AL65" t="b">
        <f t="shared" si="15"/>
        <v>0</v>
      </c>
      <c r="AM65" t="str">
        <f t="shared" si="14"/>
        <v>-</v>
      </c>
      <c r="AN65" s="2" t="b">
        <f t="shared" si="15"/>
        <v>0</v>
      </c>
      <c r="AO65" s="2" t="b">
        <f t="shared" si="15"/>
        <v>0</v>
      </c>
      <c r="AP65" t="b">
        <f t="shared" si="15"/>
        <v>0</v>
      </c>
      <c r="AQ65" t="str">
        <f t="shared" ref="AQ65" si="503">IF(AP65,$A65,"-")</f>
        <v>-</v>
      </c>
      <c r="AR65" t="b">
        <f t="shared" si="82"/>
        <v>0</v>
      </c>
      <c r="AS65" t="str">
        <f t="shared" ref="AS65" si="504">IF(AR65,$A65,"-")</f>
        <v>-</v>
      </c>
      <c r="AT65" t="b">
        <f t="shared" si="18"/>
        <v>0</v>
      </c>
      <c r="AU65" t="str">
        <f t="shared" ref="AU65" si="505">IF(AT65,$A65,"-")</f>
        <v>-</v>
      </c>
      <c r="AV65" t="b">
        <f t="shared" si="18"/>
        <v>0</v>
      </c>
      <c r="AW65" t="str">
        <f t="shared" ref="AW65" si="506">IF(AV65,$A65,"-")</f>
        <v>-</v>
      </c>
      <c r="AX65" s="2" t="b">
        <f t="shared" si="18"/>
        <v>0</v>
      </c>
      <c r="AY65" t="b">
        <f t="shared" si="18"/>
        <v>0</v>
      </c>
      <c r="AZ65" t="str">
        <f t="shared" si="21"/>
        <v>-</v>
      </c>
      <c r="BA65" s="2" t="b">
        <f t="shared" si="22"/>
        <v>0</v>
      </c>
      <c r="BB65" t="b">
        <f t="shared" si="22"/>
        <v>0</v>
      </c>
      <c r="BC65" t="str">
        <f t="shared" si="23"/>
        <v>-</v>
      </c>
      <c r="BD65" t="b">
        <f t="shared" si="22"/>
        <v>0</v>
      </c>
      <c r="BE65" t="str">
        <f t="shared" si="24"/>
        <v>-</v>
      </c>
      <c r="BF65" s="2" t="b">
        <f t="shared" si="22"/>
        <v>0</v>
      </c>
      <c r="BG65" s="2" t="b">
        <f t="shared" si="25"/>
        <v>0</v>
      </c>
      <c r="BH65" s="2" t="b">
        <f t="shared" si="25"/>
        <v>0</v>
      </c>
      <c r="BI65" t="b">
        <f t="shared" si="25"/>
        <v>0</v>
      </c>
      <c r="BJ65" t="str">
        <f t="shared" si="26"/>
        <v>-</v>
      </c>
      <c r="BK65" s="2" t="b">
        <f t="shared" si="25"/>
        <v>0</v>
      </c>
      <c r="BL65" s="2" t="b">
        <f t="shared" si="86"/>
        <v>0</v>
      </c>
      <c r="BM65" s="2" t="b">
        <f t="shared" si="27"/>
        <v>0</v>
      </c>
      <c r="BN65" t="b">
        <f t="shared" si="27"/>
        <v>0</v>
      </c>
      <c r="BO65" t="str">
        <f t="shared" si="28"/>
        <v>-</v>
      </c>
      <c r="BP65" t="b">
        <f t="shared" si="27"/>
        <v>0</v>
      </c>
      <c r="BQ65" t="str">
        <f t="shared" si="29"/>
        <v>-</v>
      </c>
      <c r="BR65" t="b">
        <f t="shared" si="27"/>
        <v>0</v>
      </c>
      <c r="BS65" t="str">
        <f t="shared" si="30"/>
        <v>-</v>
      </c>
      <c r="BT65" s="2" t="b">
        <f t="shared" si="67"/>
        <v>0</v>
      </c>
      <c r="BU65" s="2" t="b">
        <f t="shared" si="67"/>
        <v>0</v>
      </c>
      <c r="BV65" s="2" t="b">
        <f t="shared" si="67"/>
        <v>0</v>
      </c>
      <c r="BW65" s="2" t="b">
        <f t="shared" si="67"/>
        <v>0</v>
      </c>
      <c r="BX65" s="2" t="b">
        <f t="shared" si="76"/>
        <v>0</v>
      </c>
      <c r="BY65" s="2" t="b">
        <f t="shared" si="76"/>
        <v>0</v>
      </c>
      <c r="BZ65" t="b">
        <f t="shared" si="76"/>
        <v>0</v>
      </c>
      <c r="CA65" t="str">
        <f t="shared" si="32"/>
        <v>-</v>
      </c>
      <c r="CB65" s="2" t="b">
        <f t="shared" si="76"/>
        <v>0</v>
      </c>
      <c r="CC65" t="b">
        <f t="shared" si="484"/>
        <v>0</v>
      </c>
      <c r="CD65" t="str">
        <f t="shared" si="33"/>
        <v>-</v>
      </c>
      <c r="CE65" t="b">
        <f t="shared" si="180"/>
        <v>0</v>
      </c>
      <c r="CF65" t="str">
        <f t="shared" si="34"/>
        <v>-</v>
      </c>
      <c r="CG65" s="2" t="b">
        <f t="shared" si="180"/>
        <v>0</v>
      </c>
      <c r="CH65" s="2" t="b">
        <f t="shared" si="180"/>
        <v>0</v>
      </c>
      <c r="CI65" t="b">
        <f t="shared" si="180"/>
        <v>0</v>
      </c>
      <c r="CJ65" t="str">
        <f t="shared" si="35"/>
        <v>-</v>
      </c>
      <c r="CK65" s="2" t="b">
        <f t="shared" si="181"/>
        <v>0</v>
      </c>
      <c r="CL65" t="b">
        <f t="shared" si="181"/>
        <v>0</v>
      </c>
      <c r="CM65" t="str">
        <f t="shared" si="36"/>
        <v>-</v>
      </c>
      <c r="CN65" t="b">
        <f t="shared" si="181"/>
        <v>0</v>
      </c>
      <c r="CO65" t="str">
        <f t="shared" si="37"/>
        <v>-</v>
      </c>
      <c r="CP65" s="2" t="b">
        <f t="shared" si="181"/>
        <v>0</v>
      </c>
      <c r="CQ65" t="b">
        <f t="shared" si="182"/>
        <v>0</v>
      </c>
      <c r="CR65" t="str">
        <f t="shared" si="38"/>
        <v>-</v>
      </c>
      <c r="CS65" s="2" t="b">
        <f t="shared" si="182"/>
        <v>0</v>
      </c>
      <c r="CT65" t="b">
        <f t="shared" si="182"/>
        <v>0</v>
      </c>
      <c r="CU65" t="str">
        <f t="shared" si="39"/>
        <v>-</v>
      </c>
      <c r="CV65" s="2" t="b">
        <f t="shared" si="144"/>
        <v>0</v>
      </c>
      <c r="CW65" t="b">
        <f t="shared" si="40"/>
        <v>0</v>
      </c>
      <c r="CX65" t="str">
        <f t="shared" si="41"/>
        <v>-</v>
      </c>
      <c r="CY65" t="b">
        <f t="shared" si="40"/>
        <v>0</v>
      </c>
      <c r="CZ65" t="str">
        <f t="shared" si="42"/>
        <v>-</v>
      </c>
      <c r="DA65" t="b">
        <f t="shared" si="40"/>
        <v>0</v>
      </c>
      <c r="DB65" t="str">
        <f t="shared" si="43"/>
        <v>-</v>
      </c>
      <c r="DC65" t="b">
        <f t="shared" si="40"/>
        <v>0</v>
      </c>
      <c r="DD65" t="str">
        <f t="shared" si="44"/>
        <v>-</v>
      </c>
      <c r="DE65" s="2" t="b">
        <f t="shared" si="45"/>
        <v>0</v>
      </c>
      <c r="DF65" t="b">
        <f t="shared" si="45"/>
        <v>0</v>
      </c>
      <c r="DG65" t="str">
        <f t="shared" si="46"/>
        <v>-</v>
      </c>
      <c r="DH65" s="2" t="b">
        <f t="shared" si="45"/>
        <v>0</v>
      </c>
      <c r="DI65" t="b">
        <f t="shared" si="45"/>
        <v>0</v>
      </c>
      <c r="DJ65" t="str">
        <f t="shared" si="47"/>
        <v>-</v>
      </c>
      <c r="DK65" t="b">
        <f t="shared" si="48"/>
        <v>0</v>
      </c>
      <c r="DL65" t="str">
        <f t="shared" si="49"/>
        <v>-</v>
      </c>
      <c r="DM65" s="2" t="b">
        <f t="shared" si="48"/>
        <v>0</v>
      </c>
      <c r="DN65" s="2" t="b">
        <f t="shared" si="48"/>
        <v>0</v>
      </c>
      <c r="DO65" s="2" t="b">
        <f t="shared" si="48"/>
        <v>0</v>
      </c>
      <c r="DP65" s="2" t="b">
        <f t="shared" si="50"/>
        <v>0</v>
      </c>
      <c r="DQ65" s="2" t="b">
        <f t="shared" si="50"/>
        <v>0</v>
      </c>
      <c r="DR65" s="2" t="b">
        <f t="shared" si="50"/>
        <v>0</v>
      </c>
      <c r="DS65" s="2" t="b">
        <f t="shared" si="50"/>
        <v>0</v>
      </c>
      <c r="DT65" t="b">
        <f t="shared" si="87"/>
        <v>0</v>
      </c>
      <c r="DU65" t="str">
        <f t="shared" si="51"/>
        <v>-</v>
      </c>
      <c r="DV65" t="b">
        <f t="shared" si="52"/>
        <v>0</v>
      </c>
      <c r="DW65" t="str">
        <f t="shared" si="53"/>
        <v>-</v>
      </c>
      <c r="DX65" s="2" t="b">
        <f t="shared" si="52"/>
        <v>0</v>
      </c>
      <c r="DY65" s="2" t="b">
        <f t="shared" si="52"/>
        <v>0</v>
      </c>
      <c r="DZ65" s="2" t="b">
        <f t="shared" si="52"/>
        <v>0</v>
      </c>
      <c r="EA65" t="b">
        <f t="shared" si="68"/>
        <v>0</v>
      </c>
      <c r="EC65" t="b">
        <f t="shared" si="68"/>
        <v>0</v>
      </c>
      <c r="ED65" t="b">
        <f t="shared" si="68"/>
        <v>0</v>
      </c>
      <c r="EE65" t="b">
        <f t="shared" si="68"/>
        <v>0</v>
      </c>
      <c r="EF65" s="2" t="b">
        <f t="shared" si="77"/>
        <v>0</v>
      </c>
      <c r="EG65" t="b">
        <f t="shared" si="54"/>
        <v>0</v>
      </c>
      <c r="EH65" s="2" t="b">
        <f t="shared" si="54"/>
        <v>0</v>
      </c>
      <c r="EI65" s="2" t="b">
        <f t="shared" si="54"/>
        <v>0</v>
      </c>
      <c r="EJ65" s="2" t="b">
        <f t="shared" si="485"/>
        <v>0</v>
      </c>
      <c r="EK65" t="b">
        <f t="shared" si="55"/>
        <v>0</v>
      </c>
      <c r="EL65" s="2" t="b">
        <f t="shared" si="55"/>
        <v>0</v>
      </c>
      <c r="EM65" s="2" t="b">
        <f t="shared" si="55"/>
        <v>0</v>
      </c>
      <c r="EN65" s="2" t="b">
        <f t="shared" si="55"/>
        <v>0</v>
      </c>
      <c r="EO65" s="2" t="b">
        <f t="shared" si="56"/>
        <v>0</v>
      </c>
      <c r="EP65" s="2" t="b">
        <f t="shared" si="56"/>
        <v>0</v>
      </c>
      <c r="EQ65" s="2" t="b">
        <f t="shared" si="56"/>
        <v>0</v>
      </c>
      <c r="ER65" s="2" t="b">
        <f t="shared" si="56"/>
        <v>0</v>
      </c>
      <c r="ES65" t="b">
        <f t="shared" si="57"/>
        <v>0</v>
      </c>
      <c r="ET65" s="2" t="b">
        <f t="shared" si="57"/>
        <v>0</v>
      </c>
      <c r="EU65" t="b">
        <f t="shared" si="57"/>
        <v>0</v>
      </c>
      <c r="EV65" t="b">
        <f t="shared" si="57"/>
        <v>0</v>
      </c>
      <c r="EW65" t="b">
        <f t="shared" si="58"/>
        <v>0</v>
      </c>
      <c r="EX65" t="b">
        <f t="shared" si="58"/>
        <v>0</v>
      </c>
      <c r="EY65" t="b">
        <f t="shared" si="58"/>
        <v>0</v>
      </c>
      <c r="EZ65" t="b">
        <f t="shared" si="58"/>
        <v>0</v>
      </c>
      <c r="FA65" t="b">
        <f t="shared" si="59"/>
        <v>0</v>
      </c>
      <c r="FD65" t="s">
        <v>628</v>
      </c>
    </row>
    <row r="66" spans="1:160">
      <c r="A66" t="s">
        <v>225</v>
      </c>
      <c r="B66">
        <v>3</v>
      </c>
      <c r="C66" t="s">
        <v>226</v>
      </c>
      <c r="D66">
        <v>2</v>
      </c>
      <c r="E66" t="s">
        <v>197</v>
      </c>
      <c r="F66">
        <v>5</v>
      </c>
      <c r="G66" t="s">
        <v>227</v>
      </c>
      <c r="H66">
        <v>0</v>
      </c>
      <c r="I66" t="s">
        <v>69</v>
      </c>
      <c r="K66" t="b">
        <f t="shared" si="0"/>
        <v>0</v>
      </c>
      <c r="L66" t="str">
        <f t="shared" si="1"/>
        <v>-</v>
      </c>
      <c r="M66" t="b">
        <f t="shared" si="2"/>
        <v>0</v>
      </c>
      <c r="N66" t="str">
        <f t="shared" si="3"/>
        <v>-</v>
      </c>
      <c r="O66" t="b">
        <f t="shared" si="4"/>
        <v>0</v>
      </c>
      <c r="P66" t="str">
        <f t="shared" si="3"/>
        <v>-</v>
      </c>
      <c r="Q66" t="b">
        <f t="shared" si="5"/>
        <v>0</v>
      </c>
      <c r="R66" t="str">
        <f t="shared" ref="R66" si="507">IF(Q66,$A66,"-")</f>
        <v>-</v>
      </c>
      <c r="S66" t="b">
        <f t="shared" si="5"/>
        <v>0</v>
      </c>
      <c r="T66" t="str">
        <f t="shared" si="7"/>
        <v>-</v>
      </c>
      <c r="U66" t="b">
        <f t="shared" si="5"/>
        <v>0</v>
      </c>
      <c r="V66" t="str">
        <f t="shared" si="7"/>
        <v>-</v>
      </c>
      <c r="W66" t="b">
        <f t="shared" ref="W66:W129" si="508">OR($C66=W$1,$E66=W$1,$G66=W$1,$I66=W$1)</f>
        <v>0</v>
      </c>
      <c r="X66" t="str">
        <f t="shared" ref="X66" si="509">IF(W66,$A66,"-")</f>
        <v>-</v>
      </c>
      <c r="Y66" s="2" t="b">
        <f t="shared" si="9"/>
        <v>0</v>
      </c>
      <c r="Z66" t="b">
        <f t="shared" si="9"/>
        <v>0</v>
      </c>
      <c r="AA66" t="str">
        <f t="shared" si="10"/>
        <v>-</v>
      </c>
      <c r="AB66" t="b">
        <f t="shared" si="9"/>
        <v>0</v>
      </c>
      <c r="AC66" t="str">
        <f t="shared" si="10"/>
        <v>-</v>
      </c>
      <c r="AD66" t="b">
        <f t="shared" ref="AD66:AD129" si="510">OR($C66=AD$1,$E66=AD$1,$G66=AD$1,$I66=AD$1)</f>
        <v>0</v>
      </c>
      <c r="AE66" t="str">
        <f t="shared" ref="AE66" si="511">IF(AD66,$A66,"-")</f>
        <v>-</v>
      </c>
      <c r="AF66" s="2" t="b">
        <f t="shared" si="12"/>
        <v>0</v>
      </c>
      <c r="AG66" t="b">
        <f t="shared" si="12"/>
        <v>0</v>
      </c>
      <c r="AH66" t="str">
        <f t="shared" si="13"/>
        <v>-</v>
      </c>
      <c r="AI66" s="2" t="b">
        <f t="shared" si="12"/>
        <v>0</v>
      </c>
      <c r="AJ66" t="b">
        <f t="shared" ref="AJ66:AP129" si="512">OR($C66=AJ$1,$E66=AJ$1,$G66=AJ$1,$I66=AJ$1)</f>
        <v>0</v>
      </c>
      <c r="AK66" t="str">
        <f t="shared" si="14"/>
        <v>-</v>
      </c>
      <c r="AL66" t="b">
        <f t="shared" si="512"/>
        <v>0</v>
      </c>
      <c r="AM66" t="str">
        <f t="shared" si="14"/>
        <v>-</v>
      </c>
      <c r="AN66" s="2" t="b">
        <f t="shared" si="512"/>
        <v>0</v>
      </c>
      <c r="AO66" s="2" t="b">
        <f t="shared" si="512"/>
        <v>0</v>
      </c>
      <c r="AP66" t="b">
        <f t="shared" si="512"/>
        <v>0</v>
      </c>
      <c r="AQ66" t="str">
        <f t="shared" ref="AQ66" si="513">IF(AP66,$A66,"-")</f>
        <v>-</v>
      </c>
      <c r="AR66" t="b">
        <f t="shared" si="82"/>
        <v>0</v>
      </c>
      <c r="AS66" t="str">
        <f t="shared" ref="AS66" si="514">IF(AR66,$A66,"-")</f>
        <v>-</v>
      </c>
      <c r="AT66" t="b">
        <f t="shared" si="18"/>
        <v>0</v>
      </c>
      <c r="AU66" t="str">
        <f t="shared" ref="AU66" si="515">IF(AT66,$A66,"-")</f>
        <v>-</v>
      </c>
      <c r="AV66" t="b">
        <f t="shared" si="18"/>
        <v>0</v>
      </c>
      <c r="AW66" t="str">
        <f t="shared" ref="AW66" si="516">IF(AV66,$A66,"-")</f>
        <v>-</v>
      </c>
      <c r="AX66" s="2" t="b">
        <f t="shared" si="18"/>
        <v>0</v>
      </c>
      <c r="AY66" t="b">
        <f t="shared" ref="AY66:BF129" si="517">OR($C66=AY$1,$E66=AY$1,$G66=AY$1,$I66=AY$1)</f>
        <v>0</v>
      </c>
      <c r="AZ66" t="str">
        <f t="shared" si="21"/>
        <v>-</v>
      </c>
      <c r="BA66" s="2" t="b">
        <f t="shared" si="22"/>
        <v>0</v>
      </c>
      <c r="BB66" t="b">
        <f t="shared" si="22"/>
        <v>0</v>
      </c>
      <c r="BC66" t="str">
        <f t="shared" si="23"/>
        <v>-</v>
      </c>
      <c r="BD66" t="b">
        <f t="shared" si="22"/>
        <v>0</v>
      </c>
      <c r="BE66" t="str">
        <f t="shared" si="24"/>
        <v>-</v>
      </c>
      <c r="BF66" s="2" t="b">
        <f t="shared" ref="BF66:BN129" si="518">OR($C66=BF$1,$E66=BF$1,$G66=BF$1,$I66=BF$1)</f>
        <v>0</v>
      </c>
      <c r="BG66" s="2" t="b">
        <f t="shared" si="518"/>
        <v>0</v>
      </c>
      <c r="BH66" s="2" t="b">
        <f t="shared" si="518"/>
        <v>0</v>
      </c>
      <c r="BI66" t="b">
        <f t="shared" si="518"/>
        <v>0</v>
      </c>
      <c r="BJ66" t="str">
        <f t="shared" si="26"/>
        <v>-</v>
      </c>
      <c r="BK66" s="2" t="b">
        <f t="shared" si="518"/>
        <v>0</v>
      </c>
      <c r="BL66" s="2" t="b">
        <f t="shared" si="518"/>
        <v>0</v>
      </c>
      <c r="BM66" s="2" t="b">
        <f t="shared" si="518"/>
        <v>0</v>
      </c>
      <c r="BN66" t="b">
        <f t="shared" si="518"/>
        <v>0</v>
      </c>
      <c r="BO66" t="str">
        <f t="shared" si="28"/>
        <v>-</v>
      </c>
      <c r="BP66" t="b">
        <f t="shared" si="27"/>
        <v>0</v>
      </c>
      <c r="BQ66" t="str">
        <f t="shared" si="29"/>
        <v>-</v>
      </c>
      <c r="BR66" t="b">
        <f t="shared" si="27"/>
        <v>0</v>
      </c>
      <c r="BS66" t="str">
        <f t="shared" si="30"/>
        <v>-</v>
      </c>
      <c r="BT66" s="2" t="b">
        <f t="shared" si="67"/>
        <v>0</v>
      </c>
      <c r="BU66" s="2" t="b">
        <f t="shared" si="67"/>
        <v>0</v>
      </c>
      <c r="BV66" s="2" t="b">
        <f t="shared" si="67"/>
        <v>0</v>
      </c>
      <c r="BW66" s="2" t="b">
        <f t="shared" si="67"/>
        <v>0</v>
      </c>
      <c r="BX66" s="2" t="b">
        <f t="shared" si="76"/>
        <v>0</v>
      </c>
      <c r="BY66" s="2" t="b">
        <f t="shared" si="76"/>
        <v>0</v>
      </c>
      <c r="BZ66" t="b">
        <f t="shared" si="76"/>
        <v>0</v>
      </c>
      <c r="CA66" t="str">
        <f t="shared" si="32"/>
        <v>-</v>
      </c>
      <c r="CB66" s="2" t="b">
        <f t="shared" si="76"/>
        <v>0</v>
      </c>
      <c r="CC66" t="b">
        <f t="shared" si="484"/>
        <v>0</v>
      </c>
      <c r="CD66" t="str">
        <f t="shared" si="33"/>
        <v>-</v>
      </c>
      <c r="CE66" t="b">
        <f t="shared" si="180"/>
        <v>0</v>
      </c>
      <c r="CF66" t="str">
        <f t="shared" si="34"/>
        <v>-</v>
      </c>
      <c r="CG66" s="2" t="b">
        <f t="shared" si="180"/>
        <v>0</v>
      </c>
      <c r="CH66" s="2" t="b">
        <f t="shared" si="180"/>
        <v>0</v>
      </c>
      <c r="CI66" t="b">
        <f t="shared" si="180"/>
        <v>0</v>
      </c>
      <c r="CJ66" t="str">
        <f t="shared" si="35"/>
        <v>-</v>
      </c>
      <c r="CK66" s="2" t="b">
        <f t="shared" si="181"/>
        <v>0</v>
      </c>
      <c r="CL66" t="b">
        <f t="shared" si="181"/>
        <v>0</v>
      </c>
      <c r="CM66" t="str">
        <f t="shared" si="36"/>
        <v>-</v>
      </c>
      <c r="CN66" t="b">
        <f t="shared" si="181"/>
        <v>0</v>
      </c>
      <c r="CO66" t="str">
        <f t="shared" si="37"/>
        <v>-</v>
      </c>
      <c r="CP66" s="2" t="b">
        <f t="shared" si="181"/>
        <v>0</v>
      </c>
      <c r="CQ66" t="b">
        <f t="shared" si="182"/>
        <v>0</v>
      </c>
      <c r="CR66" t="str">
        <f t="shared" si="38"/>
        <v>-</v>
      </c>
      <c r="CS66" s="2" t="b">
        <f t="shared" si="182"/>
        <v>0</v>
      </c>
      <c r="CT66" t="b">
        <f t="shared" si="182"/>
        <v>0</v>
      </c>
      <c r="CU66" t="str">
        <f t="shared" si="39"/>
        <v>-</v>
      </c>
      <c r="CV66" s="2" t="b">
        <f t="shared" si="144"/>
        <v>0</v>
      </c>
      <c r="CW66" t="b">
        <f t="shared" si="40"/>
        <v>0</v>
      </c>
      <c r="CX66" t="str">
        <f t="shared" si="41"/>
        <v>-</v>
      </c>
      <c r="CY66" t="b">
        <f t="shared" si="40"/>
        <v>0</v>
      </c>
      <c r="CZ66" t="str">
        <f t="shared" si="42"/>
        <v>-</v>
      </c>
      <c r="DA66" t="b">
        <f t="shared" si="40"/>
        <v>0</v>
      </c>
      <c r="DB66" t="str">
        <f t="shared" si="43"/>
        <v>-</v>
      </c>
      <c r="DC66" t="b">
        <f t="shared" ref="DC66:DH129" si="519">OR($C66=DC$1,$E66=DC$1,$G66=DC$1,$I66=DC$1)</f>
        <v>0</v>
      </c>
      <c r="DD66" t="str">
        <f t="shared" si="44"/>
        <v>-</v>
      </c>
      <c r="DE66" s="2" t="b">
        <f t="shared" si="45"/>
        <v>0</v>
      </c>
      <c r="DF66" t="b">
        <f t="shared" si="45"/>
        <v>0</v>
      </c>
      <c r="DG66" t="str">
        <f t="shared" si="46"/>
        <v>-</v>
      </c>
      <c r="DH66" s="2" t="b">
        <f t="shared" si="45"/>
        <v>0</v>
      </c>
      <c r="DI66" t="b">
        <f t="shared" ref="DI66:DO129" si="520">OR($C66=DI$1,$E66=DI$1,$G66=DI$1,$I66=DI$1)</f>
        <v>0</v>
      </c>
      <c r="DJ66" t="str">
        <f t="shared" si="47"/>
        <v>-</v>
      </c>
      <c r="DK66" t="b">
        <f t="shared" si="48"/>
        <v>0</v>
      </c>
      <c r="DL66" t="str">
        <f t="shared" si="49"/>
        <v>-</v>
      </c>
      <c r="DM66" s="2" t="b">
        <f t="shared" si="48"/>
        <v>0</v>
      </c>
      <c r="DN66" s="2" t="b">
        <f t="shared" si="48"/>
        <v>0</v>
      </c>
      <c r="DO66" s="2" t="b">
        <f t="shared" ref="DO66:DX129" si="521">OR($C66=DO$1,$E66=DO$1,$G66=DO$1,$I66=DO$1)</f>
        <v>0</v>
      </c>
      <c r="DP66" s="2" t="b">
        <f t="shared" si="521"/>
        <v>0</v>
      </c>
      <c r="DQ66" s="2" t="b">
        <f t="shared" si="521"/>
        <v>0</v>
      </c>
      <c r="DR66" s="2" t="b">
        <f t="shared" si="521"/>
        <v>0</v>
      </c>
      <c r="DS66" s="2" t="b">
        <f t="shared" si="521"/>
        <v>0</v>
      </c>
      <c r="DT66" t="b">
        <f t="shared" si="521"/>
        <v>0</v>
      </c>
      <c r="DU66" t="str">
        <f t="shared" si="51"/>
        <v>-</v>
      </c>
      <c r="DV66" t="b">
        <f t="shared" si="521"/>
        <v>0</v>
      </c>
      <c r="DW66" t="str">
        <f t="shared" si="53"/>
        <v>-</v>
      </c>
      <c r="DX66" s="2" t="b">
        <f t="shared" si="521"/>
        <v>0</v>
      </c>
      <c r="DY66" s="2" t="b">
        <f t="shared" si="52"/>
        <v>0</v>
      </c>
      <c r="DZ66" s="2" t="b">
        <f t="shared" si="52"/>
        <v>0</v>
      </c>
      <c r="EA66" t="b">
        <f t="shared" si="68"/>
        <v>0</v>
      </c>
      <c r="EC66" t="b">
        <f t="shared" si="68"/>
        <v>0</v>
      </c>
      <c r="ED66" t="b">
        <f t="shared" si="68"/>
        <v>0</v>
      </c>
      <c r="EE66" t="b">
        <f t="shared" si="68"/>
        <v>0</v>
      </c>
      <c r="EF66" s="2" t="b">
        <f t="shared" si="77"/>
        <v>0</v>
      </c>
      <c r="EG66" t="b">
        <f t="shared" si="54"/>
        <v>0</v>
      </c>
      <c r="EH66" s="2" t="b">
        <f t="shared" si="54"/>
        <v>0</v>
      </c>
      <c r="EI66" s="2" t="b">
        <f t="shared" si="54"/>
        <v>0</v>
      </c>
      <c r="EJ66" s="2" t="b">
        <f t="shared" si="485"/>
        <v>0</v>
      </c>
      <c r="EK66" t="b">
        <f t="shared" si="55"/>
        <v>0</v>
      </c>
      <c r="EL66" s="2" t="b">
        <f t="shared" si="55"/>
        <v>0</v>
      </c>
      <c r="EM66" s="2" t="b">
        <f t="shared" si="55"/>
        <v>0</v>
      </c>
      <c r="EN66" s="2" t="b">
        <f t="shared" ref="EN66:EN129" si="522">OR($C66=EN$1,$E66=EN$1,$G66=EN$1,$I66=EN$1)</f>
        <v>0</v>
      </c>
      <c r="EO66" s="2" t="b">
        <f t="shared" si="56"/>
        <v>0</v>
      </c>
      <c r="EP66" s="2" t="b">
        <f t="shared" si="56"/>
        <v>0</v>
      </c>
      <c r="EQ66" s="2" t="b">
        <f t="shared" si="56"/>
        <v>0</v>
      </c>
      <c r="ER66" s="2" t="b">
        <f t="shared" ref="ER66:ER129" si="523">OR($C66=ER$1,$E66=ER$1,$G66=ER$1,$I66=ER$1)</f>
        <v>0</v>
      </c>
      <c r="ES66" t="b">
        <f t="shared" si="57"/>
        <v>0</v>
      </c>
      <c r="ET66" s="2" t="b">
        <f t="shared" si="57"/>
        <v>0</v>
      </c>
      <c r="EU66" t="b">
        <f t="shared" si="57"/>
        <v>0</v>
      </c>
      <c r="EV66" t="b">
        <f t="shared" ref="EV66:EV129" si="524">OR($C66=EV$1,$E66=EV$1,$G66=EV$1,$I66=EV$1)</f>
        <v>0</v>
      </c>
      <c r="EW66" t="b">
        <f t="shared" si="58"/>
        <v>0</v>
      </c>
      <c r="EX66" t="b">
        <f t="shared" si="58"/>
        <v>0</v>
      </c>
      <c r="EY66" t="b">
        <f t="shared" si="58"/>
        <v>0</v>
      </c>
      <c r="EZ66" t="b">
        <f t="shared" ref="EZ66:EZ129" si="525">OR($C66=EZ$1,$E66=EZ$1,$G66=EZ$1,$I66=EZ$1)</f>
        <v>0</v>
      </c>
      <c r="FA66" t="b">
        <f t="shared" si="59"/>
        <v>0</v>
      </c>
    </row>
    <row r="67" spans="1:160">
      <c r="A67" t="s">
        <v>228</v>
      </c>
      <c r="B67">
        <v>2</v>
      </c>
      <c r="C67" t="s">
        <v>229</v>
      </c>
      <c r="D67">
        <v>5</v>
      </c>
      <c r="E67" t="s">
        <v>230</v>
      </c>
      <c r="F67">
        <v>4</v>
      </c>
      <c r="G67" t="s">
        <v>183</v>
      </c>
      <c r="H67">
        <v>5</v>
      </c>
      <c r="I67" t="s">
        <v>108</v>
      </c>
      <c r="K67" t="b">
        <f t="shared" ref="K67:K130" si="526">OR(C67="shiny-gold",E67="shiny-gold",G67="shiny-gold",I67="shiny-gold")</f>
        <v>0</v>
      </c>
      <c r="L67" t="str">
        <f t="shared" ref="L67:L130" si="527">IF(K67,A67,"-")</f>
        <v>-</v>
      </c>
      <c r="M67" t="b">
        <f t="shared" ref="M67:M130" si="528">OR(C67=M$1,E67=M$1,G67=M$1,I67=M$1)</f>
        <v>0</v>
      </c>
      <c r="N67" t="str">
        <f t="shared" ref="N67:P130" si="529">IF(M67,$A67,"-")</f>
        <v>-</v>
      </c>
      <c r="O67" t="b">
        <f t="shared" ref="O67:O130" si="530">OR($C67=O$1,$E67=O$1,$G67=O$1,$I67=O$1)</f>
        <v>0</v>
      </c>
      <c r="P67" t="str">
        <f t="shared" si="529"/>
        <v>-</v>
      </c>
      <c r="Q67" t="b">
        <f t="shared" ref="Q67:W130" si="531">OR($C67=Q$1,$E67=Q$1,$G67=Q$1,$I67=Q$1)</f>
        <v>0</v>
      </c>
      <c r="R67" t="str">
        <f t="shared" ref="R67" si="532">IF(Q67,$A67,"-")</f>
        <v>-</v>
      </c>
      <c r="S67" t="b">
        <f t="shared" si="531"/>
        <v>0</v>
      </c>
      <c r="T67" t="str">
        <f t="shared" ref="T67:V130" si="533">IF(S67,$A67,"-")</f>
        <v>-</v>
      </c>
      <c r="U67" t="b">
        <f t="shared" si="531"/>
        <v>0</v>
      </c>
      <c r="V67" t="str">
        <f t="shared" si="533"/>
        <v>-</v>
      </c>
      <c r="W67" t="b">
        <f t="shared" si="531"/>
        <v>0</v>
      </c>
      <c r="X67" t="str">
        <f t="shared" ref="X67" si="534">IF(W67,$A67,"-")</f>
        <v>-</v>
      </c>
      <c r="Y67" s="2" t="b">
        <f t="shared" ref="Y67:AD130" si="535">OR($C67=Y$1,$E67=Y$1,$G67=Y$1,$I67=Y$1)</f>
        <v>0</v>
      </c>
      <c r="Z67" t="b">
        <f t="shared" si="535"/>
        <v>0</v>
      </c>
      <c r="AA67" t="str">
        <f t="shared" ref="AA67:AC130" si="536">IF(Z67,$A67,"-")</f>
        <v>-</v>
      </c>
      <c r="AB67" t="b">
        <f t="shared" si="535"/>
        <v>0</v>
      </c>
      <c r="AC67" t="str">
        <f t="shared" si="536"/>
        <v>-</v>
      </c>
      <c r="AD67" t="b">
        <f t="shared" si="535"/>
        <v>0</v>
      </c>
      <c r="AE67" t="str">
        <f t="shared" ref="AE67" si="537">IF(AD67,$A67,"-")</f>
        <v>-</v>
      </c>
      <c r="AF67" s="2" t="b">
        <f t="shared" ref="AF67:AJ130" si="538">OR($C67=AF$1,$E67=AF$1,$G67=AF$1,$I67=AF$1)</f>
        <v>0</v>
      </c>
      <c r="AG67" t="b">
        <f t="shared" si="538"/>
        <v>0</v>
      </c>
      <c r="AH67" t="str">
        <f t="shared" ref="AH67:AH130" si="539">IF(AG67,$A67,"-")</f>
        <v>-</v>
      </c>
      <c r="AI67" s="2" t="b">
        <f t="shared" si="538"/>
        <v>0</v>
      </c>
      <c r="AJ67" t="b">
        <f t="shared" si="538"/>
        <v>0</v>
      </c>
      <c r="AK67" t="str">
        <f t="shared" ref="AK67:AM130" si="540">IF(AJ67,$A67,"-")</f>
        <v>-</v>
      </c>
      <c r="AL67" t="b">
        <f t="shared" si="512"/>
        <v>0</v>
      </c>
      <c r="AM67" t="str">
        <f t="shared" si="540"/>
        <v>-</v>
      </c>
      <c r="AN67" s="2" t="b">
        <f t="shared" si="512"/>
        <v>0</v>
      </c>
      <c r="AO67" s="2" t="b">
        <f t="shared" si="512"/>
        <v>0</v>
      </c>
      <c r="AP67" t="b">
        <f t="shared" si="512"/>
        <v>0</v>
      </c>
      <c r="AQ67" t="str">
        <f t="shared" ref="AQ67" si="541">IF(AP67,$A67,"-")</f>
        <v>-</v>
      </c>
      <c r="AR67" t="b">
        <f t="shared" si="82"/>
        <v>0</v>
      </c>
      <c r="AS67" t="str">
        <f t="shared" ref="AS67" si="542">IF(AR67,$A67,"-")</f>
        <v>-</v>
      </c>
      <c r="AT67" t="b">
        <f t="shared" si="82"/>
        <v>0</v>
      </c>
      <c r="AU67" t="str">
        <f t="shared" ref="AU67" si="543">IF(AT67,$A67,"-")</f>
        <v>-</v>
      </c>
      <c r="AV67" t="b">
        <f t="shared" si="82"/>
        <v>0</v>
      </c>
      <c r="AW67" t="str">
        <f t="shared" ref="AW67" si="544">IF(AV67,$A67,"-")</f>
        <v>-</v>
      </c>
      <c r="AX67" s="2" t="b">
        <f t="shared" si="82"/>
        <v>0</v>
      </c>
      <c r="AY67" t="b">
        <f t="shared" si="517"/>
        <v>0</v>
      </c>
      <c r="AZ67" t="str">
        <f t="shared" ref="AZ67:AZ130" si="545">IF(AY67,$A67,"-")</f>
        <v>-</v>
      </c>
      <c r="BA67" s="2" t="b">
        <f t="shared" si="517"/>
        <v>0</v>
      </c>
      <c r="BB67" t="b">
        <f t="shared" si="517"/>
        <v>0</v>
      </c>
      <c r="BC67" t="str">
        <f t="shared" ref="BC67:BC130" si="546">IF(BB67,$A67,"-")</f>
        <v>-</v>
      </c>
      <c r="BD67" t="b">
        <f t="shared" si="517"/>
        <v>0</v>
      </c>
      <c r="BE67" t="str">
        <f t="shared" ref="BE67:BE130" si="547">IF(BD67,$A67,"-")</f>
        <v>-</v>
      </c>
      <c r="BF67" s="2" t="b">
        <f t="shared" si="517"/>
        <v>0</v>
      </c>
      <c r="BG67" s="2" t="b">
        <f t="shared" si="518"/>
        <v>0</v>
      </c>
      <c r="BH67" s="2" t="b">
        <f t="shared" si="518"/>
        <v>0</v>
      </c>
      <c r="BI67" t="b">
        <f t="shared" si="518"/>
        <v>0</v>
      </c>
      <c r="BJ67" t="str">
        <f t="shared" ref="BJ67:BJ130" si="548">IF(BI67,$A67,"-")</f>
        <v>-</v>
      </c>
      <c r="BK67" s="2" t="b">
        <f t="shared" si="518"/>
        <v>0</v>
      </c>
      <c r="BL67" s="2" t="b">
        <f t="shared" si="518"/>
        <v>0</v>
      </c>
      <c r="BM67" s="2" t="b">
        <f t="shared" si="518"/>
        <v>0</v>
      </c>
      <c r="BN67" t="b">
        <f t="shared" si="518"/>
        <v>0</v>
      </c>
      <c r="BO67" t="str">
        <f t="shared" ref="BO67:BO130" si="549">IF(BN67,$A67,"-")</f>
        <v>-</v>
      </c>
      <c r="BP67" t="b">
        <f t="shared" ref="BP67:BU130" si="550">OR($C67=BP$1,$E67=BP$1,$G67=BP$1,$I67=BP$1)</f>
        <v>0</v>
      </c>
      <c r="BQ67" t="str">
        <f t="shared" ref="BQ67:BQ130" si="551">IF(BP67,$A67,"-")</f>
        <v>-</v>
      </c>
      <c r="BR67" t="b">
        <f t="shared" si="550"/>
        <v>0</v>
      </c>
      <c r="BS67" t="str">
        <f t="shared" ref="BS67:BS130" si="552">IF(BR67,$A67,"-")</f>
        <v>-</v>
      </c>
      <c r="BT67" s="2" t="b">
        <f t="shared" si="550"/>
        <v>0</v>
      </c>
      <c r="BU67" s="2" t="b">
        <f t="shared" si="550"/>
        <v>0</v>
      </c>
      <c r="BV67" s="2" t="b">
        <f t="shared" si="67"/>
        <v>0</v>
      </c>
      <c r="BW67" s="2" t="b">
        <f t="shared" si="67"/>
        <v>0</v>
      </c>
      <c r="BX67" s="2" t="b">
        <f t="shared" si="76"/>
        <v>0</v>
      </c>
      <c r="BY67" s="2" t="b">
        <f t="shared" si="76"/>
        <v>0</v>
      </c>
      <c r="BZ67" t="b">
        <f t="shared" si="76"/>
        <v>0</v>
      </c>
      <c r="CA67" t="str">
        <f t="shared" ref="CA67:CA130" si="553">IF(BZ67,$A67,"-")</f>
        <v>-</v>
      </c>
      <c r="CB67" s="2" t="b">
        <f t="shared" si="76"/>
        <v>0</v>
      </c>
      <c r="CC67" t="b">
        <f t="shared" si="484"/>
        <v>0</v>
      </c>
      <c r="CD67" t="str">
        <f t="shared" ref="CD67:CD130" si="554">IF(CC67,$A67,"-")</f>
        <v>-</v>
      </c>
      <c r="CE67" t="b">
        <f t="shared" si="180"/>
        <v>0</v>
      </c>
      <c r="CF67" t="str">
        <f t="shared" ref="CF67:CF130" si="555">IF(CE67,$A67,"-")</f>
        <v>-</v>
      </c>
      <c r="CG67" s="2" t="b">
        <f t="shared" si="180"/>
        <v>0</v>
      </c>
      <c r="CH67" s="2" t="b">
        <f t="shared" si="180"/>
        <v>0</v>
      </c>
      <c r="CI67" t="b">
        <f t="shared" si="180"/>
        <v>0</v>
      </c>
      <c r="CJ67" t="str">
        <f t="shared" ref="CJ67:CJ130" si="556">IF(CI67,$A67,"-")</f>
        <v>-</v>
      </c>
      <c r="CK67" s="2" t="b">
        <f t="shared" si="181"/>
        <v>0</v>
      </c>
      <c r="CL67" t="b">
        <f t="shared" si="181"/>
        <v>0</v>
      </c>
      <c r="CM67" t="str">
        <f t="shared" ref="CM67:CM130" si="557">IF(CL67,$A67,"-")</f>
        <v>-</v>
      </c>
      <c r="CN67" t="b">
        <f t="shared" si="181"/>
        <v>0</v>
      </c>
      <c r="CO67" t="str">
        <f t="shared" ref="CO67:CO130" si="558">IF(CN67,$A67,"-")</f>
        <v>-</v>
      </c>
      <c r="CP67" s="2" t="b">
        <f t="shared" si="181"/>
        <v>0</v>
      </c>
      <c r="CQ67" t="b">
        <f t="shared" si="182"/>
        <v>0</v>
      </c>
      <c r="CR67" t="str">
        <f t="shared" ref="CR67:CR130" si="559">IF(CQ67,$A67,"-")</f>
        <v>-</v>
      </c>
      <c r="CS67" s="2" t="b">
        <f t="shared" si="182"/>
        <v>0</v>
      </c>
      <c r="CT67" t="b">
        <f t="shared" si="182"/>
        <v>0</v>
      </c>
      <c r="CU67" t="str">
        <f t="shared" ref="CU67:CU130" si="560">IF(CT67,$A67,"-")</f>
        <v>-</v>
      </c>
      <c r="CV67" s="2" t="b">
        <f t="shared" si="144"/>
        <v>0</v>
      </c>
      <c r="CW67" t="b">
        <f t="shared" si="144"/>
        <v>0</v>
      </c>
      <c r="CX67" t="str">
        <f t="shared" ref="CX67:CX130" si="561">IF(CW67,$A67,"-")</f>
        <v>-</v>
      </c>
      <c r="CY67" t="b">
        <f t="shared" si="144"/>
        <v>0</v>
      </c>
      <c r="CZ67" t="str">
        <f t="shared" ref="CZ67:CZ130" si="562">IF(CY67,$A67,"-")</f>
        <v>-</v>
      </c>
      <c r="DA67" t="b">
        <f t="shared" si="144"/>
        <v>0</v>
      </c>
      <c r="DB67" t="str">
        <f t="shared" ref="DB67:DB130" si="563">IF(DA67,$A67,"-")</f>
        <v>-</v>
      </c>
      <c r="DC67" t="b">
        <f t="shared" si="519"/>
        <v>0</v>
      </c>
      <c r="DD67" t="str">
        <f t="shared" ref="DD67:DD130" si="564">IF(DC67,$A67,"-")</f>
        <v>-</v>
      </c>
      <c r="DE67" s="2" t="b">
        <f t="shared" si="519"/>
        <v>0</v>
      </c>
      <c r="DF67" t="b">
        <f t="shared" si="519"/>
        <v>0</v>
      </c>
      <c r="DG67" t="str">
        <f t="shared" ref="DG67:DG130" si="565">IF(DF67,$A67,"-")</f>
        <v>-</v>
      </c>
      <c r="DH67" s="2" t="b">
        <f t="shared" si="519"/>
        <v>0</v>
      </c>
      <c r="DI67" t="b">
        <f t="shared" si="520"/>
        <v>0</v>
      </c>
      <c r="DJ67" t="str">
        <f t="shared" ref="DJ67:DJ130" si="566">IF(DI67,$A67,"-")</f>
        <v>-</v>
      </c>
      <c r="DK67" t="b">
        <f t="shared" si="520"/>
        <v>0</v>
      </c>
      <c r="DL67" t="str">
        <f t="shared" ref="DL67:DL130" si="567">IF(DK67,$A67,"-")</f>
        <v>-</v>
      </c>
      <c r="DM67" s="2" t="b">
        <f t="shared" si="520"/>
        <v>0</v>
      </c>
      <c r="DN67" s="2" t="b">
        <f t="shared" si="520"/>
        <v>0</v>
      </c>
      <c r="DO67" s="2" t="b">
        <f t="shared" si="520"/>
        <v>0</v>
      </c>
      <c r="DP67" s="2" t="b">
        <f t="shared" si="521"/>
        <v>0</v>
      </c>
      <c r="DQ67" s="2" t="b">
        <f t="shared" si="521"/>
        <v>0</v>
      </c>
      <c r="DR67" s="2" t="b">
        <f t="shared" si="521"/>
        <v>0</v>
      </c>
      <c r="DS67" s="2" t="b">
        <f t="shared" si="521"/>
        <v>0</v>
      </c>
      <c r="DT67" t="b">
        <f t="shared" si="521"/>
        <v>0</v>
      </c>
      <c r="DU67" t="str">
        <f t="shared" ref="DU67:DU130" si="568">IF(DT67,$A67,"-")</f>
        <v>-</v>
      </c>
      <c r="DV67" t="b">
        <f t="shared" si="521"/>
        <v>0</v>
      </c>
      <c r="DW67" t="str">
        <f t="shared" ref="DW67:DW130" si="569">IF(DV67,$A67,"-")</f>
        <v>-</v>
      </c>
      <c r="DX67" s="2" t="b">
        <f t="shared" si="521"/>
        <v>0</v>
      </c>
      <c r="DY67" s="2" t="b">
        <f t="shared" ref="DY67:EC130" si="570">OR($C67=DY$1,$E67=DY$1,$G67=DY$1,$I67=DY$1)</f>
        <v>0</v>
      </c>
      <c r="DZ67" s="2" t="b">
        <f t="shared" si="570"/>
        <v>0</v>
      </c>
      <c r="EA67" t="b">
        <f t="shared" si="570"/>
        <v>0</v>
      </c>
      <c r="EC67" t="b">
        <f t="shared" si="570"/>
        <v>0</v>
      </c>
      <c r="ED67" t="b">
        <f t="shared" si="68"/>
        <v>0</v>
      </c>
      <c r="EE67" t="b">
        <f t="shared" si="68"/>
        <v>0</v>
      </c>
      <c r="EF67" s="2" t="b">
        <f t="shared" si="77"/>
        <v>0</v>
      </c>
      <c r="EG67" t="b">
        <f t="shared" si="77"/>
        <v>0</v>
      </c>
      <c r="EH67" s="2" t="b">
        <f t="shared" si="77"/>
        <v>0</v>
      </c>
      <c r="EI67" s="2" t="b">
        <f t="shared" si="77"/>
        <v>0</v>
      </c>
      <c r="EJ67" s="2" t="b">
        <f t="shared" si="77"/>
        <v>0</v>
      </c>
      <c r="EK67" t="b">
        <f t="shared" si="77"/>
        <v>0</v>
      </c>
      <c r="EL67" s="2" t="b">
        <f t="shared" si="77"/>
        <v>0</v>
      </c>
      <c r="EM67" s="2" t="b">
        <f t="shared" si="77"/>
        <v>0</v>
      </c>
      <c r="EN67" s="2" t="b">
        <f t="shared" si="77"/>
        <v>0</v>
      </c>
      <c r="EO67" s="2" t="b">
        <f t="shared" si="77"/>
        <v>0</v>
      </c>
      <c r="EP67" s="2" t="b">
        <f t="shared" si="77"/>
        <v>0</v>
      </c>
      <c r="EQ67" s="2" t="b">
        <f t="shared" si="77"/>
        <v>0</v>
      </c>
      <c r="ER67" s="2" t="b">
        <f t="shared" si="77"/>
        <v>0</v>
      </c>
      <c r="ES67" t="b">
        <f t="shared" si="77"/>
        <v>0</v>
      </c>
      <c r="ET67" s="2" t="b">
        <f t="shared" si="77"/>
        <v>0</v>
      </c>
      <c r="EU67" t="b">
        <f t="shared" si="77"/>
        <v>0</v>
      </c>
      <c r="EV67" t="b">
        <f t="shared" si="77"/>
        <v>0</v>
      </c>
      <c r="EW67" t="b">
        <f t="shared" si="77"/>
        <v>0</v>
      </c>
      <c r="EX67" t="b">
        <f t="shared" si="77"/>
        <v>0</v>
      </c>
      <c r="EY67" t="b">
        <f t="shared" si="77"/>
        <v>0</v>
      </c>
      <c r="EZ67" t="b">
        <f t="shared" si="77"/>
        <v>0</v>
      </c>
      <c r="FA67" t="b">
        <f t="shared" si="77"/>
        <v>0</v>
      </c>
      <c r="FD67" t="s">
        <v>428</v>
      </c>
    </row>
    <row r="68" spans="1:160">
      <c r="A68" t="s">
        <v>231</v>
      </c>
      <c r="B68">
        <v>3</v>
      </c>
      <c r="C68" t="s">
        <v>162</v>
      </c>
      <c r="D68">
        <v>3</v>
      </c>
      <c r="E68" t="s">
        <v>232</v>
      </c>
      <c r="F68">
        <v>3</v>
      </c>
      <c r="G68" t="s">
        <v>230</v>
      </c>
      <c r="H68">
        <v>5</v>
      </c>
      <c r="I68" t="s">
        <v>233</v>
      </c>
      <c r="K68" t="b">
        <f t="shared" si="526"/>
        <v>0</v>
      </c>
      <c r="L68" t="str">
        <f t="shared" si="527"/>
        <v>-</v>
      </c>
      <c r="M68" t="b">
        <f t="shared" si="528"/>
        <v>0</v>
      </c>
      <c r="N68" t="str">
        <f t="shared" si="529"/>
        <v>-</v>
      </c>
      <c r="O68" t="b">
        <f t="shared" si="530"/>
        <v>0</v>
      </c>
      <c r="P68" t="str">
        <f t="shared" si="529"/>
        <v>-</v>
      </c>
      <c r="Q68" t="b">
        <f t="shared" si="531"/>
        <v>0</v>
      </c>
      <c r="R68" t="str">
        <f t="shared" ref="R68" si="571">IF(Q68,$A68,"-")</f>
        <v>-</v>
      </c>
      <c r="S68" t="b">
        <f t="shared" si="531"/>
        <v>0</v>
      </c>
      <c r="T68" t="str">
        <f t="shared" si="533"/>
        <v>-</v>
      </c>
      <c r="U68" t="b">
        <f t="shared" si="531"/>
        <v>0</v>
      </c>
      <c r="V68" t="str">
        <f t="shared" si="533"/>
        <v>-</v>
      </c>
      <c r="W68" t="b">
        <f t="shared" si="531"/>
        <v>0</v>
      </c>
      <c r="X68" t="str">
        <f t="shared" ref="X68" si="572">IF(W68,$A68,"-")</f>
        <v>-</v>
      </c>
      <c r="Y68" s="2" t="b">
        <f t="shared" si="535"/>
        <v>0</v>
      </c>
      <c r="Z68" t="b">
        <f t="shared" si="535"/>
        <v>0</v>
      </c>
      <c r="AA68" t="str">
        <f t="shared" si="536"/>
        <v>-</v>
      </c>
      <c r="AB68" t="b">
        <f t="shared" si="535"/>
        <v>0</v>
      </c>
      <c r="AC68" t="str">
        <f t="shared" si="536"/>
        <v>-</v>
      </c>
      <c r="AD68" t="b">
        <f t="shared" si="535"/>
        <v>0</v>
      </c>
      <c r="AE68" t="str">
        <f t="shared" ref="AE68" si="573">IF(AD68,$A68,"-")</f>
        <v>-</v>
      </c>
      <c r="AF68" s="2" t="b">
        <f t="shared" si="538"/>
        <v>0</v>
      </c>
      <c r="AG68" t="b">
        <f t="shared" si="538"/>
        <v>0</v>
      </c>
      <c r="AH68" t="str">
        <f t="shared" si="539"/>
        <v>-</v>
      </c>
      <c r="AI68" s="2" t="b">
        <f t="shared" si="538"/>
        <v>0</v>
      </c>
      <c r="AJ68" t="b">
        <f t="shared" si="538"/>
        <v>0</v>
      </c>
      <c r="AK68" t="str">
        <f t="shared" si="540"/>
        <v>-</v>
      </c>
      <c r="AL68" t="b">
        <f t="shared" si="512"/>
        <v>0</v>
      </c>
      <c r="AM68" t="str">
        <f t="shared" si="540"/>
        <v>-</v>
      </c>
      <c r="AN68" s="2" t="b">
        <f t="shared" si="512"/>
        <v>0</v>
      </c>
      <c r="AO68" s="2" t="b">
        <f t="shared" si="512"/>
        <v>0</v>
      </c>
      <c r="AP68" t="b">
        <f t="shared" si="512"/>
        <v>0</v>
      </c>
      <c r="AQ68" t="str">
        <f t="shared" ref="AQ68" si="574">IF(AP68,$A68,"-")</f>
        <v>-</v>
      </c>
      <c r="AR68" t="b">
        <f t="shared" si="82"/>
        <v>0</v>
      </c>
      <c r="AS68" t="str">
        <f t="shared" ref="AS68" si="575">IF(AR68,$A68,"-")</f>
        <v>-</v>
      </c>
      <c r="AT68" t="b">
        <f t="shared" si="82"/>
        <v>0</v>
      </c>
      <c r="AU68" t="str">
        <f t="shared" ref="AU68" si="576">IF(AT68,$A68,"-")</f>
        <v>-</v>
      </c>
      <c r="AV68" t="b">
        <f t="shared" si="82"/>
        <v>0</v>
      </c>
      <c r="AW68" t="str">
        <f t="shared" ref="AW68" si="577">IF(AV68,$A68,"-")</f>
        <v>-</v>
      </c>
      <c r="AX68" s="2" t="b">
        <f t="shared" si="82"/>
        <v>0</v>
      </c>
      <c r="AY68" t="b">
        <f t="shared" si="517"/>
        <v>0</v>
      </c>
      <c r="AZ68" t="str">
        <f t="shared" si="545"/>
        <v>-</v>
      </c>
      <c r="BA68" s="2" t="b">
        <f t="shared" si="517"/>
        <v>0</v>
      </c>
      <c r="BB68" t="b">
        <f t="shared" si="517"/>
        <v>0</v>
      </c>
      <c r="BC68" t="str">
        <f t="shared" si="546"/>
        <v>-</v>
      </c>
      <c r="BD68" t="b">
        <f t="shared" si="517"/>
        <v>0</v>
      </c>
      <c r="BE68" t="str">
        <f t="shared" si="547"/>
        <v>-</v>
      </c>
      <c r="BF68" s="2" t="b">
        <f t="shared" si="517"/>
        <v>0</v>
      </c>
      <c r="BG68" s="2" t="b">
        <f t="shared" si="518"/>
        <v>0</v>
      </c>
      <c r="BH68" s="2" t="b">
        <f t="shared" si="518"/>
        <v>0</v>
      </c>
      <c r="BI68" t="b">
        <f t="shared" si="518"/>
        <v>0</v>
      </c>
      <c r="BJ68" t="str">
        <f t="shared" si="548"/>
        <v>-</v>
      </c>
      <c r="BK68" s="2" t="b">
        <f t="shared" si="518"/>
        <v>0</v>
      </c>
      <c r="BL68" s="2" t="b">
        <f t="shared" si="518"/>
        <v>0</v>
      </c>
      <c r="BM68" s="2" t="b">
        <f t="shared" si="518"/>
        <v>0</v>
      </c>
      <c r="BN68" t="b">
        <f t="shared" si="518"/>
        <v>0</v>
      </c>
      <c r="BO68" t="str">
        <f t="shared" si="549"/>
        <v>-</v>
      </c>
      <c r="BP68" t="b">
        <f t="shared" si="550"/>
        <v>0</v>
      </c>
      <c r="BQ68" t="str">
        <f t="shared" si="551"/>
        <v>-</v>
      </c>
      <c r="BR68" t="b">
        <f t="shared" si="550"/>
        <v>0</v>
      </c>
      <c r="BS68" t="str">
        <f t="shared" si="552"/>
        <v>-</v>
      </c>
      <c r="BT68" s="2" t="b">
        <f t="shared" si="550"/>
        <v>0</v>
      </c>
      <c r="BU68" s="2" t="b">
        <f t="shared" si="550"/>
        <v>0</v>
      </c>
      <c r="BV68" s="2" t="b">
        <f t="shared" ref="BV68:BY131" si="578">OR($C68=BV$1,$E68=BV$1,$G68=BV$1,$I68=BV$1)</f>
        <v>0</v>
      </c>
      <c r="BW68" s="2" t="b">
        <f t="shared" si="578"/>
        <v>0</v>
      </c>
      <c r="BX68" s="2" t="b">
        <f t="shared" si="578"/>
        <v>0</v>
      </c>
      <c r="BY68" s="2" t="b">
        <f t="shared" si="578"/>
        <v>0</v>
      </c>
      <c r="BZ68" t="b">
        <f t="shared" si="76"/>
        <v>0</v>
      </c>
      <c r="CA68" t="str">
        <f t="shared" si="553"/>
        <v>-</v>
      </c>
      <c r="CB68" s="2" t="b">
        <f t="shared" si="76"/>
        <v>0</v>
      </c>
      <c r="CC68" t="b">
        <f t="shared" si="484"/>
        <v>0</v>
      </c>
      <c r="CD68" t="str">
        <f t="shared" si="554"/>
        <v>-</v>
      </c>
      <c r="CE68" t="b">
        <f t="shared" si="180"/>
        <v>0</v>
      </c>
      <c r="CF68" t="str">
        <f t="shared" si="555"/>
        <v>-</v>
      </c>
      <c r="CG68" s="2" t="b">
        <f t="shared" si="180"/>
        <v>0</v>
      </c>
      <c r="CH68" s="2" t="b">
        <f t="shared" si="180"/>
        <v>0</v>
      </c>
      <c r="CI68" t="b">
        <f t="shared" si="180"/>
        <v>0</v>
      </c>
      <c r="CJ68" t="str">
        <f t="shared" si="556"/>
        <v>-</v>
      </c>
      <c r="CK68" s="2" t="b">
        <f t="shared" si="181"/>
        <v>0</v>
      </c>
      <c r="CL68" t="b">
        <f t="shared" si="181"/>
        <v>0</v>
      </c>
      <c r="CM68" t="str">
        <f t="shared" si="557"/>
        <v>-</v>
      </c>
      <c r="CN68" t="b">
        <f t="shared" si="181"/>
        <v>0</v>
      </c>
      <c r="CO68" t="str">
        <f t="shared" si="558"/>
        <v>-</v>
      </c>
      <c r="CP68" s="2" t="b">
        <f t="shared" si="181"/>
        <v>0</v>
      </c>
      <c r="CQ68" t="b">
        <f t="shared" si="182"/>
        <v>0</v>
      </c>
      <c r="CR68" t="str">
        <f t="shared" si="559"/>
        <v>-</v>
      </c>
      <c r="CS68" s="2" t="b">
        <f t="shared" si="182"/>
        <v>0</v>
      </c>
      <c r="CT68" t="b">
        <f t="shared" si="182"/>
        <v>0</v>
      </c>
      <c r="CU68" t="str">
        <f t="shared" si="560"/>
        <v>-</v>
      </c>
      <c r="CV68" s="2" t="b">
        <f t="shared" si="144"/>
        <v>0</v>
      </c>
      <c r="CW68" t="b">
        <f t="shared" si="144"/>
        <v>0</v>
      </c>
      <c r="CX68" t="str">
        <f t="shared" si="561"/>
        <v>-</v>
      </c>
      <c r="CY68" t="b">
        <f t="shared" si="144"/>
        <v>0</v>
      </c>
      <c r="CZ68" t="str">
        <f t="shared" si="562"/>
        <v>-</v>
      </c>
      <c r="DA68" t="b">
        <f t="shared" si="144"/>
        <v>0</v>
      </c>
      <c r="DB68" t="str">
        <f t="shared" si="563"/>
        <v>-</v>
      </c>
      <c r="DC68" t="b">
        <f t="shared" si="519"/>
        <v>0</v>
      </c>
      <c r="DD68" t="str">
        <f t="shared" si="564"/>
        <v>-</v>
      </c>
      <c r="DE68" s="2" t="b">
        <f t="shared" si="519"/>
        <v>0</v>
      </c>
      <c r="DF68" t="b">
        <f t="shared" si="519"/>
        <v>0</v>
      </c>
      <c r="DG68" t="str">
        <f t="shared" si="565"/>
        <v>-</v>
      </c>
      <c r="DH68" s="2" t="b">
        <f t="shared" si="519"/>
        <v>0</v>
      </c>
      <c r="DI68" t="b">
        <f t="shared" si="520"/>
        <v>0</v>
      </c>
      <c r="DJ68" t="str">
        <f t="shared" si="566"/>
        <v>-</v>
      </c>
      <c r="DK68" t="b">
        <f t="shared" si="520"/>
        <v>0</v>
      </c>
      <c r="DL68" t="str">
        <f t="shared" si="567"/>
        <v>-</v>
      </c>
      <c r="DM68" s="2" t="b">
        <f t="shared" si="520"/>
        <v>0</v>
      </c>
      <c r="DN68" s="2" t="b">
        <f t="shared" si="520"/>
        <v>0</v>
      </c>
      <c r="DO68" s="2" t="b">
        <f t="shared" si="520"/>
        <v>0</v>
      </c>
      <c r="DP68" s="2" t="b">
        <f t="shared" si="521"/>
        <v>0</v>
      </c>
      <c r="DQ68" s="2" t="b">
        <f t="shared" si="521"/>
        <v>0</v>
      </c>
      <c r="DR68" s="2" t="b">
        <f t="shared" si="521"/>
        <v>0</v>
      </c>
      <c r="DS68" s="2" t="b">
        <f t="shared" si="521"/>
        <v>0</v>
      </c>
      <c r="DT68" t="b">
        <f t="shared" si="521"/>
        <v>0</v>
      </c>
      <c r="DU68" t="str">
        <f t="shared" si="568"/>
        <v>-</v>
      </c>
      <c r="DV68" t="b">
        <f t="shared" si="521"/>
        <v>0</v>
      </c>
      <c r="DW68" t="str">
        <f t="shared" si="569"/>
        <v>-</v>
      </c>
      <c r="DX68" s="2" t="b">
        <f t="shared" si="521"/>
        <v>0</v>
      </c>
      <c r="DY68" s="2" t="b">
        <f t="shared" si="570"/>
        <v>0</v>
      </c>
      <c r="DZ68" s="2" t="b">
        <f t="shared" si="570"/>
        <v>0</v>
      </c>
      <c r="EA68" t="b">
        <f t="shared" si="570"/>
        <v>0</v>
      </c>
      <c r="EC68" t="b">
        <f t="shared" si="570"/>
        <v>0</v>
      </c>
      <c r="ED68" t="b">
        <f t="shared" ref="ED68:EH131" si="579">OR($C68=ED$1,$E68=ED$1,$G68=ED$1,$I68=ED$1)</f>
        <v>0</v>
      </c>
      <c r="EE68" t="b">
        <f t="shared" si="579"/>
        <v>0</v>
      </c>
      <c r="EF68" s="2" t="b">
        <f t="shared" si="77"/>
        <v>0</v>
      </c>
      <c r="EG68" t="b">
        <f t="shared" si="77"/>
        <v>0</v>
      </c>
      <c r="EH68" s="2" t="b">
        <f t="shared" si="77"/>
        <v>0</v>
      </c>
      <c r="EI68" s="2" t="b">
        <f t="shared" si="77"/>
        <v>0</v>
      </c>
      <c r="EJ68" s="2" t="b">
        <f t="shared" si="77"/>
        <v>0</v>
      </c>
      <c r="EK68" t="b">
        <f t="shared" si="77"/>
        <v>0</v>
      </c>
      <c r="EL68" s="2" t="b">
        <f t="shared" si="77"/>
        <v>0</v>
      </c>
      <c r="EM68" s="2" t="b">
        <f t="shared" si="77"/>
        <v>0</v>
      </c>
      <c r="EN68" s="2" t="b">
        <f t="shared" si="77"/>
        <v>0</v>
      </c>
      <c r="EO68" s="2" t="b">
        <f t="shared" si="77"/>
        <v>0</v>
      </c>
      <c r="EP68" s="2" t="b">
        <f t="shared" si="77"/>
        <v>0</v>
      </c>
      <c r="EQ68" s="2" t="b">
        <f t="shared" si="77"/>
        <v>0</v>
      </c>
      <c r="ER68" s="2" t="b">
        <f t="shared" si="77"/>
        <v>0</v>
      </c>
      <c r="ES68" t="b">
        <f t="shared" si="77"/>
        <v>0</v>
      </c>
      <c r="ET68" s="2" t="b">
        <f t="shared" si="77"/>
        <v>0</v>
      </c>
      <c r="EU68" t="b">
        <f t="shared" si="77"/>
        <v>0</v>
      </c>
      <c r="EV68" t="b">
        <f t="shared" si="77"/>
        <v>0</v>
      </c>
      <c r="EW68" t="b">
        <f t="shared" si="77"/>
        <v>0</v>
      </c>
      <c r="EX68" t="b">
        <f t="shared" si="77"/>
        <v>0</v>
      </c>
      <c r="EY68" t="b">
        <f t="shared" si="77"/>
        <v>0</v>
      </c>
      <c r="EZ68" t="b">
        <f t="shared" si="77"/>
        <v>0</v>
      </c>
      <c r="FA68" t="b">
        <f t="shared" si="77"/>
        <v>0</v>
      </c>
      <c r="FD68" t="s">
        <v>582</v>
      </c>
    </row>
    <row r="69" spans="1:160">
      <c r="A69" t="s">
        <v>234</v>
      </c>
      <c r="B69">
        <v>4</v>
      </c>
      <c r="C69" t="s">
        <v>235</v>
      </c>
      <c r="D69">
        <v>4</v>
      </c>
      <c r="E69" t="s">
        <v>217</v>
      </c>
      <c r="F69">
        <v>5</v>
      </c>
      <c r="G69" t="s">
        <v>236</v>
      </c>
      <c r="H69">
        <v>0</v>
      </c>
      <c r="I69" t="s">
        <v>69</v>
      </c>
      <c r="K69" t="b">
        <f t="shared" si="526"/>
        <v>0</v>
      </c>
      <c r="L69" t="str">
        <f t="shared" si="527"/>
        <v>-</v>
      </c>
      <c r="M69" t="b">
        <f t="shared" si="528"/>
        <v>0</v>
      </c>
      <c r="N69" t="str">
        <f t="shared" si="529"/>
        <v>-</v>
      </c>
      <c r="O69" t="b">
        <f t="shared" si="530"/>
        <v>0</v>
      </c>
      <c r="P69" t="str">
        <f t="shared" si="529"/>
        <v>-</v>
      </c>
      <c r="Q69" t="b">
        <f t="shared" si="531"/>
        <v>0</v>
      </c>
      <c r="R69" t="str">
        <f t="shared" ref="R69" si="580">IF(Q69,$A69,"-")</f>
        <v>-</v>
      </c>
      <c r="S69" t="b">
        <f t="shared" si="531"/>
        <v>0</v>
      </c>
      <c r="T69" t="str">
        <f t="shared" si="533"/>
        <v>-</v>
      </c>
      <c r="U69" t="b">
        <f t="shared" si="531"/>
        <v>0</v>
      </c>
      <c r="V69" t="str">
        <f t="shared" si="533"/>
        <v>-</v>
      </c>
      <c r="W69" t="b">
        <f t="shared" si="531"/>
        <v>0</v>
      </c>
      <c r="X69" t="str">
        <f t="shared" ref="X69" si="581">IF(W69,$A69,"-")</f>
        <v>-</v>
      </c>
      <c r="Y69" s="2" t="b">
        <f t="shared" si="535"/>
        <v>0</v>
      </c>
      <c r="Z69" t="b">
        <f t="shared" si="535"/>
        <v>0</v>
      </c>
      <c r="AA69" t="str">
        <f t="shared" si="536"/>
        <v>-</v>
      </c>
      <c r="AB69" t="b">
        <f t="shared" si="535"/>
        <v>0</v>
      </c>
      <c r="AC69" t="str">
        <f t="shared" si="536"/>
        <v>-</v>
      </c>
      <c r="AD69" t="b">
        <f t="shared" si="535"/>
        <v>0</v>
      </c>
      <c r="AE69" t="str">
        <f t="shared" ref="AE69" si="582">IF(AD69,$A69,"-")</f>
        <v>-</v>
      </c>
      <c r="AF69" s="2" t="b">
        <f t="shared" si="538"/>
        <v>0</v>
      </c>
      <c r="AG69" t="b">
        <f t="shared" si="538"/>
        <v>0</v>
      </c>
      <c r="AH69" t="str">
        <f t="shared" si="539"/>
        <v>-</v>
      </c>
      <c r="AI69" s="2" t="b">
        <f t="shared" si="538"/>
        <v>0</v>
      </c>
      <c r="AJ69" t="b">
        <f t="shared" si="538"/>
        <v>0</v>
      </c>
      <c r="AK69" t="str">
        <f t="shared" si="540"/>
        <v>-</v>
      </c>
      <c r="AL69" t="b">
        <f t="shared" si="512"/>
        <v>0</v>
      </c>
      <c r="AM69" t="str">
        <f t="shared" si="540"/>
        <v>-</v>
      </c>
      <c r="AN69" s="2" t="b">
        <f t="shared" si="512"/>
        <v>0</v>
      </c>
      <c r="AO69" s="2" t="b">
        <f t="shared" si="512"/>
        <v>0</v>
      </c>
      <c r="AP69" t="b">
        <f t="shared" si="512"/>
        <v>0</v>
      </c>
      <c r="AQ69" t="str">
        <f t="shared" ref="AQ69" si="583">IF(AP69,$A69,"-")</f>
        <v>-</v>
      </c>
      <c r="AR69" t="b">
        <f t="shared" si="82"/>
        <v>0</v>
      </c>
      <c r="AS69" t="str">
        <f t="shared" ref="AS69" si="584">IF(AR69,$A69,"-")</f>
        <v>-</v>
      </c>
      <c r="AT69" t="b">
        <f t="shared" si="82"/>
        <v>0</v>
      </c>
      <c r="AU69" t="str">
        <f t="shared" ref="AU69" si="585">IF(AT69,$A69,"-")</f>
        <v>-</v>
      </c>
      <c r="AV69" t="b">
        <f t="shared" si="82"/>
        <v>0</v>
      </c>
      <c r="AW69" t="str">
        <f t="shared" ref="AW69" si="586">IF(AV69,$A69,"-")</f>
        <v>-</v>
      </c>
      <c r="AX69" s="2" t="b">
        <f t="shared" si="82"/>
        <v>0</v>
      </c>
      <c r="AY69" t="b">
        <f t="shared" si="517"/>
        <v>0</v>
      </c>
      <c r="AZ69" t="str">
        <f t="shared" si="545"/>
        <v>-</v>
      </c>
      <c r="BA69" s="2" t="b">
        <f t="shared" si="517"/>
        <v>0</v>
      </c>
      <c r="BB69" t="b">
        <f t="shared" si="517"/>
        <v>0</v>
      </c>
      <c r="BC69" t="str">
        <f t="shared" si="546"/>
        <v>-</v>
      </c>
      <c r="BD69" t="b">
        <f t="shared" si="517"/>
        <v>0</v>
      </c>
      <c r="BE69" t="str">
        <f t="shared" si="547"/>
        <v>-</v>
      </c>
      <c r="BF69" s="2" t="b">
        <f t="shared" ref="BF69:BI132" si="587">OR($C69=BF$1,$E69=BF$1,$G69=BF$1,$I69=BF$1)</f>
        <v>0</v>
      </c>
      <c r="BG69" s="2" t="b">
        <f t="shared" si="587"/>
        <v>0</v>
      </c>
      <c r="BH69" s="2" t="b">
        <f t="shared" si="587"/>
        <v>0</v>
      </c>
      <c r="BI69" t="b">
        <f t="shared" si="587"/>
        <v>0</v>
      </c>
      <c r="BJ69" t="str">
        <f t="shared" si="548"/>
        <v>-</v>
      </c>
      <c r="BK69" s="2" t="b">
        <f t="shared" si="518"/>
        <v>0</v>
      </c>
      <c r="BL69" s="2" t="b">
        <f t="shared" si="518"/>
        <v>0</v>
      </c>
      <c r="BM69" s="2" t="b">
        <f t="shared" si="518"/>
        <v>0</v>
      </c>
      <c r="BN69" t="b">
        <f t="shared" si="518"/>
        <v>0</v>
      </c>
      <c r="BO69" t="str">
        <f t="shared" si="549"/>
        <v>-</v>
      </c>
      <c r="BP69" t="b">
        <f t="shared" si="550"/>
        <v>0</v>
      </c>
      <c r="BQ69" t="str">
        <f t="shared" si="551"/>
        <v>-</v>
      </c>
      <c r="BR69" t="b">
        <f t="shared" si="550"/>
        <v>0</v>
      </c>
      <c r="BS69" t="str">
        <f t="shared" si="552"/>
        <v>-</v>
      </c>
      <c r="BT69" s="2" t="b">
        <f t="shared" si="550"/>
        <v>0</v>
      </c>
      <c r="BU69" s="2" t="b">
        <f t="shared" si="550"/>
        <v>0</v>
      </c>
      <c r="BV69" s="2" t="b">
        <f t="shared" si="578"/>
        <v>0</v>
      </c>
      <c r="BW69" s="2" t="b">
        <f t="shared" si="578"/>
        <v>0</v>
      </c>
      <c r="BX69" s="2" t="b">
        <f t="shared" si="578"/>
        <v>0</v>
      </c>
      <c r="BY69" s="2" t="b">
        <f t="shared" si="578"/>
        <v>0</v>
      </c>
      <c r="BZ69" t="b">
        <f t="shared" ref="BZ69:CH132" si="588">OR($C69=BZ$1,$E69=BZ$1,$G69=BZ$1,$I69=BZ$1)</f>
        <v>0</v>
      </c>
      <c r="CA69" t="str">
        <f t="shared" si="553"/>
        <v>-</v>
      </c>
      <c r="CB69" s="2" t="b">
        <f t="shared" si="588"/>
        <v>0</v>
      </c>
      <c r="CC69" t="b">
        <f t="shared" si="484"/>
        <v>0</v>
      </c>
      <c r="CD69" t="str">
        <f t="shared" si="554"/>
        <v>-</v>
      </c>
      <c r="CE69" t="b">
        <f t="shared" si="180"/>
        <v>0</v>
      </c>
      <c r="CF69" t="str">
        <f t="shared" si="555"/>
        <v>-</v>
      </c>
      <c r="CG69" s="2" t="b">
        <f t="shared" si="180"/>
        <v>0</v>
      </c>
      <c r="CH69" s="2" t="b">
        <f t="shared" si="180"/>
        <v>0</v>
      </c>
      <c r="CI69" t="b">
        <f t="shared" si="180"/>
        <v>0</v>
      </c>
      <c r="CJ69" t="str">
        <f t="shared" si="556"/>
        <v>-</v>
      </c>
      <c r="CK69" s="2" t="b">
        <f t="shared" si="181"/>
        <v>0</v>
      </c>
      <c r="CL69" t="b">
        <f t="shared" si="181"/>
        <v>0</v>
      </c>
      <c r="CM69" t="str">
        <f t="shared" si="557"/>
        <v>-</v>
      </c>
      <c r="CN69" t="b">
        <f t="shared" si="181"/>
        <v>0</v>
      </c>
      <c r="CO69" t="str">
        <f t="shared" si="558"/>
        <v>-</v>
      </c>
      <c r="CP69" s="2" t="b">
        <f t="shared" si="181"/>
        <v>0</v>
      </c>
      <c r="CQ69" t="b">
        <f t="shared" si="182"/>
        <v>0</v>
      </c>
      <c r="CR69" t="str">
        <f t="shared" si="559"/>
        <v>-</v>
      </c>
      <c r="CS69" s="2" t="b">
        <f t="shared" si="182"/>
        <v>0</v>
      </c>
      <c r="CT69" t="b">
        <f t="shared" si="182"/>
        <v>0</v>
      </c>
      <c r="CU69" t="str">
        <f t="shared" si="560"/>
        <v>-</v>
      </c>
      <c r="CV69" s="2" t="b">
        <f t="shared" si="144"/>
        <v>0</v>
      </c>
      <c r="CW69" t="b">
        <f t="shared" si="144"/>
        <v>0</v>
      </c>
      <c r="CX69" t="str">
        <f t="shared" si="561"/>
        <v>-</v>
      </c>
      <c r="CY69" t="b">
        <f t="shared" si="144"/>
        <v>0</v>
      </c>
      <c r="CZ69" t="str">
        <f t="shared" si="562"/>
        <v>-</v>
      </c>
      <c r="DA69" t="b">
        <f t="shared" si="144"/>
        <v>0</v>
      </c>
      <c r="DB69" t="str">
        <f t="shared" si="563"/>
        <v>-</v>
      </c>
      <c r="DC69" t="b">
        <f t="shared" si="519"/>
        <v>0</v>
      </c>
      <c r="DD69" t="str">
        <f t="shared" si="564"/>
        <v>-</v>
      </c>
      <c r="DE69" s="2" t="b">
        <f t="shared" si="519"/>
        <v>0</v>
      </c>
      <c r="DF69" t="b">
        <f t="shared" si="519"/>
        <v>0</v>
      </c>
      <c r="DG69" t="str">
        <f t="shared" si="565"/>
        <v>-</v>
      </c>
      <c r="DH69" s="2" t="b">
        <f t="shared" si="519"/>
        <v>0</v>
      </c>
      <c r="DI69" t="b">
        <f t="shared" si="520"/>
        <v>0</v>
      </c>
      <c r="DJ69" t="str">
        <f t="shared" si="566"/>
        <v>-</v>
      </c>
      <c r="DK69" t="b">
        <f t="shared" si="520"/>
        <v>0</v>
      </c>
      <c r="DL69" t="str">
        <f t="shared" si="567"/>
        <v>-</v>
      </c>
      <c r="DM69" s="2" t="b">
        <f t="shared" si="520"/>
        <v>0</v>
      </c>
      <c r="DN69" s="2" t="b">
        <f t="shared" si="520"/>
        <v>0</v>
      </c>
      <c r="DO69" s="2" t="b">
        <f t="shared" ref="DO69:DR132" si="589">OR($C69=DO$1,$E69=DO$1,$G69=DO$1,$I69=DO$1)</f>
        <v>0</v>
      </c>
      <c r="DP69" s="2" t="b">
        <f t="shared" si="589"/>
        <v>0</v>
      </c>
      <c r="DQ69" s="2" t="b">
        <f t="shared" si="589"/>
        <v>0</v>
      </c>
      <c r="DR69" s="2" t="b">
        <f t="shared" si="589"/>
        <v>0</v>
      </c>
      <c r="DS69" s="2" t="b">
        <f t="shared" si="521"/>
        <v>0</v>
      </c>
      <c r="DT69" t="b">
        <f t="shared" si="521"/>
        <v>0</v>
      </c>
      <c r="DU69" t="str">
        <f t="shared" si="568"/>
        <v>-</v>
      </c>
      <c r="DV69" t="b">
        <f t="shared" si="521"/>
        <v>0</v>
      </c>
      <c r="DW69" t="str">
        <f t="shared" si="569"/>
        <v>-</v>
      </c>
      <c r="DX69" s="2" t="b">
        <f t="shared" si="521"/>
        <v>0</v>
      </c>
      <c r="DY69" s="2" t="b">
        <f t="shared" si="570"/>
        <v>0</v>
      </c>
      <c r="DZ69" s="2" t="b">
        <f t="shared" si="570"/>
        <v>0</v>
      </c>
      <c r="EA69" t="b">
        <f t="shared" si="570"/>
        <v>0</v>
      </c>
      <c r="EC69" t="b">
        <f t="shared" si="570"/>
        <v>0</v>
      </c>
      <c r="ED69" t="b">
        <f t="shared" si="579"/>
        <v>0</v>
      </c>
      <c r="EE69" t="b">
        <f t="shared" si="579"/>
        <v>0</v>
      </c>
      <c r="EF69" s="2" t="b">
        <f t="shared" si="579"/>
        <v>0</v>
      </c>
      <c r="EG69" t="b">
        <f t="shared" si="579"/>
        <v>0</v>
      </c>
      <c r="EH69" s="2" t="b">
        <f t="shared" si="579"/>
        <v>0</v>
      </c>
      <c r="EI69" s="2" t="b">
        <f t="shared" ref="EI69:EL132" si="590">OR($C69=EI$1,$E69=EI$1,$G69=EI$1,$I69=EI$1)</f>
        <v>0</v>
      </c>
      <c r="EJ69" s="2" t="b">
        <f t="shared" si="590"/>
        <v>0</v>
      </c>
      <c r="EK69" t="b">
        <f t="shared" si="590"/>
        <v>0</v>
      </c>
      <c r="EL69" s="2" t="b">
        <f t="shared" si="590"/>
        <v>0</v>
      </c>
      <c r="EM69" s="2" t="b">
        <f t="shared" ref="EM69:EP132" si="591">OR($C69=EM$1,$E69=EM$1,$G69=EM$1,$I69=EM$1)</f>
        <v>0</v>
      </c>
      <c r="EN69" s="2" t="b">
        <f t="shared" si="591"/>
        <v>0</v>
      </c>
      <c r="EO69" s="2" t="b">
        <f t="shared" si="591"/>
        <v>0</v>
      </c>
      <c r="EP69" s="2" t="b">
        <f t="shared" si="591"/>
        <v>0</v>
      </c>
      <c r="EQ69" s="2" t="b">
        <f t="shared" ref="EQ69:ET132" si="592">OR($C69=EQ$1,$E69=EQ$1,$G69=EQ$1,$I69=EQ$1)</f>
        <v>0</v>
      </c>
      <c r="ER69" s="2" t="b">
        <f t="shared" si="592"/>
        <v>0</v>
      </c>
      <c r="ES69" t="b">
        <f t="shared" si="592"/>
        <v>0</v>
      </c>
      <c r="ET69" s="2" t="b">
        <f t="shared" si="592"/>
        <v>0</v>
      </c>
      <c r="EU69" t="b">
        <f t="shared" ref="EU69:EX132" si="593">OR($C69=EU$1,$E69=EU$1,$G69=EU$1,$I69=EU$1)</f>
        <v>0</v>
      </c>
      <c r="EV69" t="b">
        <f t="shared" si="593"/>
        <v>0</v>
      </c>
      <c r="EW69" t="b">
        <f t="shared" si="593"/>
        <v>0</v>
      </c>
      <c r="EX69" t="b">
        <f t="shared" si="593"/>
        <v>0</v>
      </c>
      <c r="EY69" t="b">
        <f t="shared" ref="EY69:FA132" si="594">OR($C69=EY$1,$E69=EY$1,$G69=EY$1,$I69=EY$1)</f>
        <v>0</v>
      </c>
      <c r="EZ69" t="b">
        <f t="shared" si="594"/>
        <v>0</v>
      </c>
      <c r="FA69" t="b">
        <f t="shared" si="594"/>
        <v>0</v>
      </c>
      <c r="FD69" t="s">
        <v>525</v>
      </c>
    </row>
    <row r="70" spans="1:160">
      <c r="A70" t="s">
        <v>237</v>
      </c>
      <c r="B70">
        <v>3</v>
      </c>
      <c r="C70" t="s">
        <v>75</v>
      </c>
      <c r="D70">
        <v>4</v>
      </c>
      <c r="E70" t="s">
        <v>238</v>
      </c>
      <c r="F70">
        <v>1</v>
      </c>
      <c r="G70" t="s">
        <v>84</v>
      </c>
      <c r="H70">
        <v>0</v>
      </c>
      <c r="I70" t="s">
        <v>69</v>
      </c>
      <c r="K70" t="b">
        <f t="shared" si="526"/>
        <v>0</v>
      </c>
      <c r="L70" t="str">
        <f t="shared" si="527"/>
        <v>-</v>
      </c>
      <c r="M70" t="b">
        <f t="shared" si="528"/>
        <v>0</v>
      </c>
      <c r="N70" t="str">
        <f t="shared" si="529"/>
        <v>-</v>
      </c>
      <c r="O70" t="b">
        <f t="shared" si="530"/>
        <v>0</v>
      </c>
      <c r="P70" t="str">
        <f t="shared" si="529"/>
        <v>-</v>
      </c>
      <c r="Q70" t="b">
        <f t="shared" si="531"/>
        <v>0</v>
      </c>
      <c r="R70" t="str">
        <f t="shared" ref="R70" si="595">IF(Q70,$A70,"-")</f>
        <v>-</v>
      </c>
      <c r="S70" t="b">
        <f t="shared" si="531"/>
        <v>0</v>
      </c>
      <c r="T70" t="str">
        <f t="shared" si="533"/>
        <v>-</v>
      </c>
      <c r="U70" t="b">
        <f t="shared" si="531"/>
        <v>0</v>
      </c>
      <c r="V70" t="str">
        <f t="shared" si="533"/>
        <v>-</v>
      </c>
      <c r="W70" t="b">
        <f t="shared" si="531"/>
        <v>0</v>
      </c>
      <c r="X70" t="str">
        <f t="shared" ref="X70" si="596">IF(W70,$A70,"-")</f>
        <v>-</v>
      </c>
      <c r="Y70" s="2" t="b">
        <f t="shared" si="535"/>
        <v>0</v>
      </c>
      <c r="Z70" t="b">
        <f t="shared" si="535"/>
        <v>0</v>
      </c>
      <c r="AA70" t="str">
        <f t="shared" si="536"/>
        <v>-</v>
      </c>
      <c r="AB70" t="b">
        <f t="shared" si="535"/>
        <v>0</v>
      </c>
      <c r="AC70" t="str">
        <f t="shared" si="536"/>
        <v>-</v>
      </c>
      <c r="AD70" t="b">
        <f t="shared" si="535"/>
        <v>0</v>
      </c>
      <c r="AE70" t="str">
        <f t="shared" ref="AE70" si="597">IF(AD70,$A70,"-")</f>
        <v>-</v>
      </c>
      <c r="AF70" s="2" t="b">
        <f t="shared" si="538"/>
        <v>0</v>
      </c>
      <c r="AG70" t="b">
        <f t="shared" si="538"/>
        <v>0</v>
      </c>
      <c r="AH70" t="str">
        <f t="shared" si="539"/>
        <v>-</v>
      </c>
      <c r="AI70" s="2" t="b">
        <f t="shared" si="538"/>
        <v>0</v>
      </c>
      <c r="AJ70" t="b">
        <f t="shared" si="538"/>
        <v>0</v>
      </c>
      <c r="AK70" t="str">
        <f t="shared" si="540"/>
        <v>-</v>
      </c>
      <c r="AL70" t="b">
        <f t="shared" si="512"/>
        <v>0</v>
      </c>
      <c r="AM70" t="str">
        <f t="shared" si="540"/>
        <v>-</v>
      </c>
      <c r="AN70" s="2" t="b">
        <f t="shared" si="512"/>
        <v>0</v>
      </c>
      <c r="AO70" s="2" t="b">
        <f t="shared" si="512"/>
        <v>0</v>
      </c>
      <c r="AP70" t="b">
        <f t="shared" si="512"/>
        <v>0</v>
      </c>
      <c r="AQ70" t="str">
        <f t="shared" ref="AQ70" si="598">IF(AP70,$A70,"-")</f>
        <v>-</v>
      </c>
      <c r="AR70" t="b">
        <f t="shared" ref="AR70:AX127" si="599">OR($C70=AR$1,$E70=AR$1,$G70=AR$1,$I70=AR$1)</f>
        <v>0</v>
      </c>
      <c r="AS70" t="str">
        <f t="shared" ref="AS70" si="600">IF(AR70,$A70,"-")</f>
        <v>-</v>
      </c>
      <c r="AT70" t="b">
        <f t="shared" si="599"/>
        <v>0</v>
      </c>
      <c r="AU70" t="str">
        <f t="shared" ref="AU70" si="601">IF(AT70,$A70,"-")</f>
        <v>-</v>
      </c>
      <c r="AV70" t="b">
        <f t="shared" si="599"/>
        <v>0</v>
      </c>
      <c r="AW70" t="str">
        <f t="shared" ref="AW70" si="602">IF(AV70,$A70,"-")</f>
        <v>-</v>
      </c>
      <c r="AX70" s="2" t="b">
        <f t="shared" si="599"/>
        <v>0</v>
      </c>
      <c r="AY70" t="b">
        <f t="shared" si="517"/>
        <v>0</v>
      </c>
      <c r="AZ70" t="str">
        <f t="shared" si="545"/>
        <v>-</v>
      </c>
      <c r="BA70" s="2" t="b">
        <f t="shared" si="517"/>
        <v>0</v>
      </c>
      <c r="BB70" t="b">
        <f t="shared" si="517"/>
        <v>0</v>
      </c>
      <c r="BC70" t="str">
        <f t="shared" si="546"/>
        <v>-</v>
      </c>
      <c r="BD70" t="b">
        <f t="shared" si="517"/>
        <v>0</v>
      </c>
      <c r="BE70" t="str">
        <f t="shared" si="547"/>
        <v>-</v>
      </c>
      <c r="BF70" s="2" t="b">
        <f t="shared" si="587"/>
        <v>0</v>
      </c>
      <c r="BG70" s="2" t="b">
        <f t="shared" si="587"/>
        <v>0</v>
      </c>
      <c r="BH70" s="2" t="b">
        <f t="shared" si="587"/>
        <v>0</v>
      </c>
      <c r="BI70" t="b">
        <f t="shared" si="587"/>
        <v>0</v>
      </c>
      <c r="BJ70" t="str">
        <f t="shared" si="548"/>
        <v>-</v>
      </c>
      <c r="BK70" s="2" t="b">
        <f t="shared" si="518"/>
        <v>0</v>
      </c>
      <c r="BL70" s="2" t="b">
        <f t="shared" si="518"/>
        <v>0</v>
      </c>
      <c r="BM70" s="2" t="b">
        <f t="shared" si="518"/>
        <v>0</v>
      </c>
      <c r="BN70" t="b">
        <f t="shared" si="518"/>
        <v>0</v>
      </c>
      <c r="BO70" t="str">
        <f t="shared" si="549"/>
        <v>-</v>
      </c>
      <c r="BP70" t="b">
        <f t="shared" si="550"/>
        <v>0</v>
      </c>
      <c r="BQ70" t="str">
        <f t="shared" si="551"/>
        <v>-</v>
      </c>
      <c r="BR70" t="b">
        <f t="shared" si="550"/>
        <v>0</v>
      </c>
      <c r="BS70" t="str">
        <f t="shared" si="552"/>
        <v>-</v>
      </c>
      <c r="BT70" s="2" t="b">
        <f t="shared" si="550"/>
        <v>0</v>
      </c>
      <c r="BU70" s="2" t="b">
        <f t="shared" si="550"/>
        <v>0</v>
      </c>
      <c r="BV70" s="2" t="b">
        <f t="shared" si="578"/>
        <v>0</v>
      </c>
      <c r="BW70" s="2" t="b">
        <f t="shared" si="578"/>
        <v>0</v>
      </c>
      <c r="BX70" s="2" t="b">
        <f t="shared" si="578"/>
        <v>0</v>
      </c>
      <c r="BY70" s="2" t="b">
        <f t="shared" si="578"/>
        <v>0</v>
      </c>
      <c r="BZ70" t="b">
        <f t="shared" si="588"/>
        <v>0</v>
      </c>
      <c r="CA70" t="str">
        <f t="shared" si="553"/>
        <v>-</v>
      </c>
      <c r="CB70" s="2" t="b">
        <f t="shared" si="588"/>
        <v>0</v>
      </c>
      <c r="CC70" t="b">
        <f t="shared" si="484"/>
        <v>0</v>
      </c>
      <c r="CD70" t="str">
        <f t="shared" si="554"/>
        <v>-</v>
      </c>
      <c r="CE70" t="b">
        <f t="shared" si="180"/>
        <v>0</v>
      </c>
      <c r="CF70" t="str">
        <f t="shared" si="555"/>
        <v>-</v>
      </c>
      <c r="CG70" s="2" t="b">
        <f t="shared" si="180"/>
        <v>0</v>
      </c>
      <c r="CH70" s="2" t="b">
        <f t="shared" si="180"/>
        <v>0</v>
      </c>
      <c r="CI70" t="b">
        <f t="shared" si="180"/>
        <v>0</v>
      </c>
      <c r="CJ70" t="str">
        <f t="shared" si="556"/>
        <v>-</v>
      </c>
      <c r="CK70" s="2" t="b">
        <f t="shared" si="181"/>
        <v>0</v>
      </c>
      <c r="CL70" t="b">
        <f t="shared" si="181"/>
        <v>0</v>
      </c>
      <c r="CM70" t="str">
        <f t="shared" si="557"/>
        <v>-</v>
      </c>
      <c r="CN70" t="b">
        <f t="shared" si="181"/>
        <v>0</v>
      </c>
      <c r="CO70" t="str">
        <f t="shared" si="558"/>
        <v>-</v>
      </c>
      <c r="CP70" s="2" t="b">
        <f t="shared" si="181"/>
        <v>0</v>
      </c>
      <c r="CQ70" t="b">
        <f t="shared" si="182"/>
        <v>0</v>
      </c>
      <c r="CR70" t="str">
        <f t="shared" si="559"/>
        <v>-</v>
      </c>
      <c r="CS70" s="2" t="b">
        <f t="shared" si="182"/>
        <v>0</v>
      </c>
      <c r="CT70" t="b">
        <f t="shared" si="182"/>
        <v>0</v>
      </c>
      <c r="CU70" t="str">
        <f t="shared" si="560"/>
        <v>-</v>
      </c>
      <c r="CV70" s="2" t="b">
        <f t="shared" si="144"/>
        <v>0</v>
      </c>
      <c r="CW70" t="b">
        <f t="shared" si="144"/>
        <v>0</v>
      </c>
      <c r="CX70" t="str">
        <f t="shared" si="561"/>
        <v>-</v>
      </c>
      <c r="CY70" t="b">
        <f t="shared" si="144"/>
        <v>0</v>
      </c>
      <c r="CZ70" t="str">
        <f t="shared" si="562"/>
        <v>-</v>
      </c>
      <c r="DA70" t="b">
        <f t="shared" si="144"/>
        <v>0</v>
      </c>
      <c r="DB70" t="str">
        <f t="shared" si="563"/>
        <v>-</v>
      </c>
      <c r="DC70" t="b">
        <f t="shared" si="519"/>
        <v>0</v>
      </c>
      <c r="DD70" t="str">
        <f t="shared" si="564"/>
        <v>-</v>
      </c>
      <c r="DE70" s="2" t="b">
        <f t="shared" si="519"/>
        <v>0</v>
      </c>
      <c r="DF70" t="b">
        <f t="shared" si="519"/>
        <v>0</v>
      </c>
      <c r="DG70" t="str">
        <f t="shared" si="565"/>
        <v>-</v>
      </c>
      <c r="DH70" s="2" t="b">
        <f t="shared" si="519"/>
        <v>0</v>
      </c>
      <c r="DI70" t="b">
        <f t="shared" si="520"/>
        <v>0</v>
      </c>
      <c r="DJ70" t="str">
        <f t="shared" si="566"/>
        <v>-</v>
      </c>
      <c r="DK70" t="b">
        <f t="shared" si="520"/>
        <v>0</v>
      </c>
      <c r="DL70" t="str">
        <f t="shared" si="567"/>
        <v>-</v>
      </c>
      <c r="DM70" s="2" t="b">
        <f t="shared" si="520"/>
        <v>0</v>
      </c>
      <c r="DN70" s="2" t="b">
        <f t="shared" si="520"/>
        <v>0</v>
      </c>
      <c r="DO70" s="2" t="b">
        <f t="shared" si="589"/>
        <v>0</v>
      </c>
      <c r="DP70" s="2" t="b">
        <f t="shared" si="589"/>
        <v>0</v>
      </c>
      <c r="DQ70" s="2" t="b">
        <f t="shared" si="589"/>
        <v>0</v>
      </c>
      <c r="DR70" s="2" t="b">
        <f t="shared" si="589"/>
        <v>0</v>
      </c>
      <c r="DS70" s="2" t="b">
        <f t="shared" si="521"/>
        <v>0</v>
      </c>
      <c r="DT70" t="b">
        <f t="shared" si="521"/>
        <v>0</v>
      </c>
      <c r="DU70" t="str">
        <f t="shared" si="568"/>
        <v>-</v>
      </c>
      <c r="DV70" t="b">
        <f t="shared" si="521"/>
        <v>0</v>
      </c>
      <c r="DW70" t="str">
        <f t="shared" si="569"/>
        <v>-</v>
      </c>
      <c r="DX70" s="2" t="b">
        <f t="shared" si="521"/>
        <v>0</v>
      </c>
      <c r="DY70" s="2" t="b">
        <f t="shared" si="570"/>
        <v>0</v>
      </c>
      <c r="DZ70" s="2" t="b">
        <f t="shared" si="570"/>
        <v>0</v>
      </c>
      <c r="EA70" t="b">
        <f t="shared" si="570"/>
        <v>0</v>
      </c>
      <c r="EC70" t="b">
        <f t="shared" si="570"/>
        <v>0</v>
      </c>
      <c r="ED70" t="b">
        <f t="shared" si="579"/>
        <v>0</v>
      </c>
      <c r="EE70" t="b">
        <f t="shared" si="579"/>
        <v>0</v>
      </c>
      <c r="EF70" s="2" t="b">
        <f t="shared" si="579"/>
        <v>0</v>
      </c>
      <c r="EG70" t="b">
        <f t="shared" si="579"/>
        <v>0</v>
      </c>
      <c r="EH70" s="2" t="b">
        <f t="shared" ref="EH70:EH133" si="603">OR($C70=EH$1,$E70=EH$1,$G70=EH$1,$I70=EH$1)</f>
        <v>0</v>
      </c>
      <c r="EI70" s="2" t="b">
        <f t="shared" si="590"/>
        <v>0</v>
      </c>
      <c r="EJ70" s="2" t="b">
        <f t="shared" si="590"/>
        <v>0</v>
      </c>
      <c r="EK70" t="b">
        <f t="shared" si="590"/>
        <v>0</v>
      </c>
      <c r="EL70" s="2" t="b">
        <f t="shared" si="590"/>
        <v>0</v>
      </c>
      <c r="EM70" s="2" t="b">
        <f t="shared" si="591"/>
        <v>0</v>
      </c>
      <c r="EN70" s="2" t="b">
        <f t="shared" si="591"/>
        <v>0</v>
      </c>
      <c r="EO70" s="2" t="b">
        <f t="shared" si="591"/>
        <v>0</v>
      </c>
      <c r="EP70" s="2" t="b">
        <f t="shared" si="591"/>
        <v>0</v>
      </c>
      <c r="EQ70" s="2" t="b">
        <f t="shared" si="592"/>
        <v>0</v>
      </c>
      <c r="ER70" s="2" t="b">
        <f t="shared" si="592"/>
        <v>0</v>
      </c>
      <c r="ES70" t="b">
        <f t="shared" si="592"/>
        <v>0</v>
      </c>
      <c r="ET70" s="2" t="b">
        <f t="shared" si="592"/>
        <v>0</v>
      </c>
      <c r="EU70" t="b">
        <f t="shared" si="593"/>
        <v>0</v>
      </c>
      <c r="EV70" t="b">
        <f t="shared" si="593"/>
        <v>0</v>
      </c>
      <c r="EW70" t="b">
        <f t="shared" si="593"/>
        <v>0</v>
      </c>
      <c r="EX70" t="b">
        <f t="shared" si="593"/>
        <v>0</v>
      </c>
      <c r="EY70" t="b">
        <f t="shared" si="594"/>
        <v>0</v>
      </c>
      <c r="EZ70" t="b">
        <f t="shared" si="594"/>
        <v>0</v>
      </c>
      <c r="FA70" t="b">
        <f t="shared" si="594"/>
        <v>0</v>
      </c>
      <c r="FD70" t="s">
        <v>70</v>
      </c>
    </row>
    <row r="71" spans="1:160">
      <c r="A71" t="s">
        <v>239</v>
      </c>
      <c r="B71">
        <v>2</v>
      </c>
      <c r="C71" t="s">
        <v>240</v>
      </c>
      <c r="D71">
        <v>5</v>
      </c>
      <c r="E71" t="s">
        <v>241</v>
      </c>
      <c r="F71">
        <v>1</v>
      </c>
      <c r="G71" t="s">
        <v>242</v>
      </c>
      <c r="H71">
        <v>5</v>
      </c>
      <c r="I71" t="s">
        <v>140</v>
      </c>
      <c r="K71" t="b">
        <f t="shared" si="526"/>
        <v>0</v>
      </c>
      <c r="L71" t="str">
        <f t="shared" si="527"/>
        <v>-</v>
      </c>
      <c r="M71" t="b">
        <f t="shared" si="528"/>
        <v>0</v>
      </c>
      <c r="N71" t="str">
        <f t="shared" si="529"/>
        <v>-</v>
      </c>
      <c r="O71" t="b">
        <f t="shared" si="530"/>
        <v>0</v>
      </c>
      <c r="P71" t="str">
        <f t="shared" si="529"/>
        <v>-</v>
      </c>
      <c r="Q71" t="b">
        <f t="shared" si="531"/>
        <v>0</v>
      </c>
      <c r="R71" t="str">
        <f t="shared" ref="R71" si="604">IF(Q71,$A71,"-")</f>
        <v>-</v>
      </c>
      <c r="S71" t="b">
        <f t="shared" si="531"/>
        <v>0</v>
      </c>
      <c r="T71" t="str">
        <f t="shared" si="533"/>
        <v>-</v>
      </c>
      <c r="U71" t="b">
        <f t="shared" si="531"/>
        <v>0</v>
      </c>
      <c r="V71" t="str">
        <f t="shared" si="533"/>
        <v>-</v>
      </c>
      <c r="W71" t="b">
        <f t="shared" si="531"/>
        <v>0</v>
      </c>
      <c r="X71" t="str">
        <f t="shared" ref="X71" si="605">IF(W71,$A71,"-")</f>
        <v>-</v>
      </c>
      <c r="Y71" s="2" t="b">
        <f t="shared" si="535"/>
        <v>0</v>
      </c>
      <c r="Z71" t="b">
        <f t="shared" si="535"/>
        <v>0</v>
      </c>
      <c r="AA71" t="str">
        <f t="shared" si="536"/>
        <v>-</v>
      </c>
      <c r="AB71" t="b">
        <f t="shared" si="535"/>
        <v>0</v>
      </c>
      <c r="AC71" t="str">
        <f t="shared" si="536"/>
        <v>-</v>
      </c>
      <c r="AD71" t="b">
        <f t="shared" si="535"/>
        <v>0</v>
      </c>
      <c r="AE71" t="str">
        <f t="shared" ref="AE71" si="606">IF(AD71,$A71,"-")</f>
        <v>-</v>
      </c>
      <c r="AF71" s="2" t="b">
        <f t="shared" si="538"/>
        <v>0</v>
      </c>
      <c r="AG71" t="b">
        <f t="shared" si="538"/>
        <v>0</v>
      </c>
      <c r="AH71" t="str">
        <f t="shared" si="539"/>
        <v>-</v>
      </c>
      <c r="AI71" s="2" t="b">
        <f t="shared" si="538"/>
        <v>0</v>
      </c>
      <c r="AJ71" t="b">
        <f t="shared" si="538"/>
        <v>0</v>
      </c>
      <c r="AK71" t="str">
        <f t="shared" si="540"/>
        <v>-</v>
      </c>
      <c r="AL71" t="b">
        <f t="shared" si="512"/>
        <v>0</v>
      </c>
      <c r="AM71" t="str">
        <f t="shared" si="540"/>
        <v>-</v>
      </c>
      <c r="AN71" s="2" t="b">
        <f t="shared" si="512"/>
        <v>0</v>
      </c>
      <c r="AO71" s="2" t="b">
        <f t="shared" si="512"/>
        <v>0</v>
      </c>
      <c r="AP71" t="b">
        <f t="shared" si="512"/>
        <v>0</v>
      </c>
      <c r="AQ71" t="str">
        <f t="shared" ref="AQ71" si="607">IF(AP71,$A71,"-")</f>
        <v>-</v>
      </c>
      <c r="AR71" t="b">
        <f t="shared" si="599"/>
        <v>0</v>
      </c>
      <c r="AS71" t="str">
        <f t="shared" ref="AS71" si="608">IF(AR71,$A71,"-")</f>
        <v>-</v>
      </c>
      <c r="AT71" t="b">
        <f t="shared" si="599"/>
        <v>0</v>
      </c>
      <c r="AU71" t="str">
        <f t="shared" ref="AU71" si="609">IF(AT71,$A71,"-")</f>
        <v>-</v>
      </c>
      <c r="AV71" t="b">
        <f t="shared" si="599"/>
        <v>0</v>
      </c>
      <c r="AW71" t="str">
        <f t="shared" ref="AW71" si="610">IF(AV71,$A71,"-")</f>
        <v>-</v>
      </c>
      <c r="AX71" s="2" t="b">
        <f t="shared" si="599"/>
        <v>0</v>
      </c>
      <c r="AY71" t="b">
        <f t="shared" si="517"/>
        <v>0</v>
      </c>
      <c r="AZ71" t="str">
        <f t="shared" si="545"/>
        <v>-</v>
      </c>
      <c r="BA71" s="2" t="b">
        <f t="shared" si="517"/>
        <v>0</v>
      </c>
      <c r="BB71" t="b">
        <f t="shared" si="517"/>
        <v>0</v>
      </c>
      <c r="BC71" t="str">
        <f t="shared" si="546"/>
        <v>-</v>
      </c>
      <c r="BD71" t="b">
        <f t="shared" si="517"/>
        <v>0</v>
      </c>
      <c r="BE71" t="str">
        <f t="shared" si="547"/>
        <v>-</v>
      </c>
      <c r="BF71" s="2" t="b">
        <f t="shared" si="587"/>
        <v>0</v>
      </c>
      <c r="BG71" s="2" t="b">
        <f t="shared" si="587"/>
        <v>0</v>
      </c>
      <c r="BH71" s="2" t="b">
        <f t="shared" si="587"/>
        <v>0</v>
      </c>
      <c r="BI71" t="b">
        <f t="shared" si="587"/>
        <v>0</v>
      </c>
      <c r="BJ71" t="str">
        <f t="shared" si="548"/>
        <v>-</v>
      </c>
      <c r="BK71" s="2" t="b">
        <f t="shared" si="518"/>
        <v>0</v>
      </c>
      <c r="BL71" s="2" t="b">
        <f t="shared" si="518"/>
        <v>0</v>
      </c>
      <c r="BM71" s="2" t="b">
        <f t="shared" si="518"/>
        <v>0</v>
      </c>
      <c r="BN71" t="b">
        <f t="shared" si="518"/>
        <v>0</v>
      </c>
      <c r="BO71" t="str">
        <f t="shared" si="549"/>
        <v>-</v>
      </c>
      <c r="BP71" t="b">
        <f t="shared" si="550"/>
        <v>0</v>
      </c>
      <c r="BQ71" t="str">
        <f t="shared" si="551"/>
        <v>-</v>
      </c>
      <c r="BR71" t="b">
        <f t="shared" si="550"/>
        <v>0</v>
      </c>
      <c r="BS71" t="str">
        <f t="shared" si="552"/>
        <v>-</v>
      </c>
      <c r="BT71" s="2" t="b">
        <f t="shared" si="550"/>
        <v>0</v>
      </c>
      <c r="BU71" s="2" t="b">
        <f t="shared" si="550"/>
        <v>0</v>
      </c>
      <c r="BV71" s="2" t="b">
        <f t="shared" si="578"/>
        <v>0</v>
      </c>
      <c r="BW71" s="2" t="b">
        <f t="shared" si="578"/>
        <v>0</v>
      </c>
      <c r="BX71" s="2" t="b">
        <f t="shared" si="578"/>
        <v>0</v>
      </c>
      <c r="BY71" s="2" t="b">
        <f t="shared" si="578"/>
        <v>0</v>
      </c>
      <c r="BZ71" t="b">
        <f t="shared" si="588"/>
        <v>0</v>
      </c>
      <c r="CA71" t="str">
        <f t="shared" si="553"/>
        <v>-</v>
      </c>
      <c r="CB71" s="2" t="b">
        <f t="shared" si="588"/>
        <v>0</v>
      </c>
      <c r="CC71" t="b">
        <f t="shared" si="484"/>
        <v>0</v>
      </c>
      <c r="CD71" t="str">
        <f t="shared" si="554"/>
        <v>-</v>
      </c>
      <c r="CE71" t="b">
        <f t="shared" si="180"/>
        <v>0</v>
      </c>
      <c r="CF71" t="str">
        <f t="shared" si="555"/>
        <v>-</v>
      </c>
      <c r="CG71" s="2" t="b">
        <f t="shared" si="180"/>
        <v>0</v>
      </c>
      <c r="CH71" s="2" t="b">
        <f t="shared" si="180"/>
        <v>0</v>
      </c>
      <c r="CI71" t="b">
        <f t="shared" si="180"/>
        <v>0</v>
      </c>
      <c r="CJ71" t="str">
        <f t="shared" si="556"/>
        <v>-</v>
      </c>
      <c r="CK71" s="2" t="b">
        <f t="shared" si="181"/>
        <v>0</v>
      </c>
      <c r="CL71" t="b">
        <f t="shared" si="181"/>
        <v>0</v>
      </c>
      <c r="CM71" t="str">
        <f t="shared" si="557"/>
        <v>-</v>
      </c>
      <c r="CN71" t="b">
        <f t="shared" si="181"/>
        <v>0</v>
      </c>
      <c r="CO71" t="str">
        <f t="shared" si="558"/>
        <v>-</v>
      </c>
      <c r="CP71" s="2" t="b">
        <f t="shared" si="181"/>
        <v>0</v>
      </c>
      <c r="CQ71" t="b">
        <f t="shared" si="182"/>
        <v>0</v>
      </c>
      <c r="CR71" t="str">
        <f t="shared" si="559"/>
        <v>-</v>
      </c>
      <c r="CS71" s="2" t="b">
        <f t="shared" si="182"/>
        <v>0</v>
      </c>
      <c r="CT71" t="b">
        <f t="shared" si="182"/>
        <v>0</v>
      </c>
      <c r="CU71" t="str">
        <f t="shared" si="560"/>
        <v>-</v>
      </c>
      <c r="CV71" s="2" t="b">
        <f t="shared" si="144"/>
        <v>0</v>
      </c>
      <c r="CW71" t="b">
        <f t="shared" si="144"/>
        <v>0</v>
      </c>
      <c r="CX71" t="str">
        <f t="shared" si="561"/>
        <v>-</v>
      </c>
      <c r="CY71" t="b">
        <f t="shared" si="144"/>
        <v>0</v>
      </c>
      <c r="CZ71" t="str">
        <f t="shared" si="562"/>
        <v>-</v>
      </c>
      <c r="DA71" t="b">
        <f t="shared" si="144"/>
        <v>0</v>
      </c>
      <c r="DB71" t="str">
        <f t="shared" si="563"/>
        <v>-</v>
      </c>
      <c r="DC71" t="b">
        <f t="shared" si="519"/>
        <v>0</v>
      </c>
      <c r="DD71" t="str">
        <f t="shared" si="564"/>
        <v>-</v>
      </c>
      <c r="DE71" s="2" t="b">
        <f t="shared" si="519"/>
        <v>0</v>
      </c>
      <c r="DF71" t="b">
        <f t="shared" si="519"/>
        <v>0</v>
      </c>
      <c r="DG71" t="str">
        <f t="shared" si="565"/>
        <v>-</v>
      </c>
      <c r="DH71" s="2" t="b">
        <f t="shared" si="519"/>
        <v>0</v>
      </c>
      <c r="DI71" t="b">
        <f t="shared" si="520"/>
        <v>0</v>
      </c>
      <c r="DJ71" t="str">
        <f t="shared" si="566"/>
        <v>-</v>
      </c>
      <c r="DK71" t="b">
        <f t="shared" si="520"/>
        <v>0</v>
      </c>
      <c r="DL71" t="str">
        <f t="shared" si="567"/>
        <v>-</v>
      </c>
      <c r="DM71" s="2" t="b">
        <f t="shared" si="520"/>
        <v>0</v>
      </c>
      <c r="DN71" s="2" t="b">
        <f t="shared" si="520"/>
        <v>0</v>
      </c>
      <c r="DO71" s="2" t="b">
        <f t="shared" si="589"/>
        <v>0</v>
      </c>
      <c r="DP71" s="2" t="b">
        <f t="shared" si="589"/>
        <v>0</v>
      </c>
      <c r="DQ71" s="2" t="b">
        <f t="shared" si="589"/>
        <v>0</v>
      </c>
      <c r="DR71" s="2" t="b">
        <f t="shared" si="589"/>
        <v>0</v>
      </c>
      <c r="DS71" s="2" t="b">
        <f t="shared" si="521"/>
        <v>0</v>
      </c>
      <c r="DT71" t="b">
        <f t="shared" si="521"/>
        <v>0</v>
      </c>
      <c r="DU71" t="str">
        <f t="shared" si="568"/>
        <v>-</v>
      </c>
      <c r="DV71" t="b">
        <f t="shared" si="521"/>
        <v>0</v>
      </c>
      <c r="DW71" t="str">
        <f t="shared" si="569"/>
        <v>-</v>
      </c>
      <c r="DX71" s="2" t="b">
        <f t="shared" si="521"/>
        <v>0</v>
      </c>
      <c r="DY71" s="2" t="b">
        <f t="shared" si="570"/>
        <v>0</v>
      </c>
      <c r="DZ71" s="2" t="b">
        <f t="shared" si="570"/>
        <v>0</v>
      </c>
      <c r="EA71" t="b">
        <f t="shared" si="570"/>
        <v>0</v>
      </c>
      <c r="EC71" t="b">
        <f t="shared" si="570"/>
        <v>0</v>
      </c>
      <c r="ED71" t="b">
        <f t="shared" si="579"/>
        <v>0</v>
      </c>
      <c r="EE71" t="b">
        <f t="shared" si="579"/>
        <v>0</v>
      </c>
      <c r="EF71" s="2" t="b">
        <f t="shared" si="579"/>
        <v>0</v>
      </c>
      <c r="EG71" t="b">
        <f t="shared" si="579"/>
        <v>0</v>
      </c>
      <c r="EH71" s="2" t="b">
        <f t="shared" si="603"/>
        <v>0</v>
      </c>
      <c r="EI71" s="2" t="b">
        <f t="shared" si="590"/>
        <v>0</v>
      </c>
      <c r="EJ71" s="2" t="b">
        <f t="shared" si="590"/>
        <v>0</v>
      </c>
      <c r="EK71" t="b">
        <f t="shared" si="590"/>
        <v>0</v>
      </c>
      <c r="EL71" s="2" t="b">
        <f t="shared" si="590"/>
        <v>0</v>
      </c>
      <c r="EM71" s="2" t="b">
        <f t="shared" si="591"/>
        <v>0</v>
      </c>
      <c r="EN71" s="2" t="b">
        <f t="shared" si="591"/>
        <v>0</v>
      </c>
      <c r="EO71" s="2" t="b">
        <f t="shared" si="591"/>
        <v>0</v>
      </c>
      <c r="EP71" s="2" t="b">
        <f t="shared" si="591"/>
        <v>0</v>
      </c>
      <c r="EQ71" s="2" t="b">
        <f t="shared" si="592"/>
        <v>0</v>
      </c>
      <c r="ER71" s="2" t="b">
        <f t="shared" si="592"/>
        <v>0</v>
      </c>
      <c r="ES71" t="b">
        <f t="shared" si="592"/>
        <v>0</v>
      </c>
      <c r="ET71" s="2" t="b">
        <f t="shared" si="592"/>
        <v>0</v>
      </c>
      <c r="EU71" t="b">
        <f t="shared" si="593"/>
        <v>0</v>
      </c>
      <c r="EV71" t="b">
        <f t="shared" si="593"/>
        <v>0</v>
      </c>
      <c r="EW71" t="b">
        <f t="shared" si="593"/>
        <v>0</v>
      </c>
      <c r="EX71" t="b">
        <f t="shared" si="593"/>
        <v>0</v>
      </c>
      <c r="EY71" t="b">
        <f t="shared" si="594"/>
        <v>0</v>
      </c>
      <c r="EZ71" t="b">
        <f t="shared" si="594"/>
        <v>0</v>
      </c>
      <c r="FA71" t="b">
        <f t="shared" si="594"/>
        <v>0</v>
      </c>
      <c r="FD71" t="s">
        <v>253</v>
      </c>
    </row>
    <row r="72" spans="1:160">
      <c r="A72" t="s">
        <v>243</v>
      </c>
      <c r="B72">
        <v>1</v>
      </c>
      <c r="C72" t="s">
        <v>244</v>
      </c>
      <c r="D72">
        <v>4</v>
      </c>
      <c r="E72" t="s">
        <v>245</v>
      </c>
      <c r="F72">
        <v>4</v>
      </c>
      <c r="G72" t="s">
        <v>141</v>
      </c>
      <c r="H72">
        <v>0</v>
      </c>
      <c r="I72" t="s">
        <v>69</v>
      </c>
      <c r="K72" t="b">
        <f t="shared" si="526"/>
        <v>0</v>
      </c>
      <c r="L72" t="str">
        <f t="shared" si="527"/>
        <v>-</v>
      </c>
      <c r="M72" t="b">
        <f t="shared" si="528"/>
        <v>0</v>
      </c>
      <c r="N72" t="str">
        <f t="shared" si="529"/>
        <v>-</v>
      </c>
      <c r="O72" t="b">
        <f t="shared" si="530"/>
        <v>0</v>
      </c>
      <c r="P72" t="str">
        <f t="shared" si="529"/>
        <v>-</v>
      </c>
      <c r="Q72" t="b">
        <f t="shared" si="531"/>
        <v>0</v>
      </c>
      <c r="R72" t="str">
        <f t="shared" ref="R72" si="611">IF(Q72,$A72,"-")</f>
        <v>-</v>
      </c>
      <c r="S72" t="b">
        <f t="shared" si="531"/>
        <v>0</v>
      </c>
      <c r="T72" t="str">
        <f t="shared" si="533"/>
        <v>-</v>
      </c>
      <c r="U72" t="b">
        <f t="shared" si="531"/>
        <v>0</v>
      </c>
      <c r="V72" t="str">
        <f t="shared" si="533"/>
        <v>-</v>
      </c>
      <c r="W72" t="b">
        <f t="shared" si="531"/>
        <v>0</v>
      </c>
      <c r="X72" t="str">
        <f t="shared" ref="X72" si="612">IF(W72,$A72,"-")</f>
        <v>-</v>
      </c>
      <c r="Y72" s="2" t="b">
        <f t="shared" si="535"/>
        <v>0</v>
      </c>
      <c r="Z72" t="b">
        <f t="shared" si="535"/>
        <v>0</v>
      </c>
      <c r="AA72" t="str">
        <f t="shared" si="536"/>
        <v>-</v>
      </c>
      <c r="AB72" t="b">
        <f t="shared" si="535"/>
        <v>0</v>
      </c>
      <c r="AC72" t="str">
        <f t="shared" si="536"/>
        <v>-</v>
      </c>
      <c r="AD72" t="b">
        <f t="shared" si="535"/>
        <v>0</v>
      </c>
      <c r="AE72" t="str">
        <f t="shared" ref="AE72" si="613">IF(AD72,$A72,"-")</f>
        <v>-</v>
      </c>
      <c r="AF72" s="2" t="b">
        <f t="shared" si="538"/>
        <v>0</v>
      </c>
      <c r="AG72" t="b">
        <f t="shared" si="538"/>
        <v>0</v>
      </c>
      <c r="AH72" t="str">
        <f t="shared" si="539"/>
        <v>-</v>
      </c>
      <c r="AI72" s="2" t="b">
        <f t="shared" si="538"/>
        <v>0</v>
      </c>
      <c r="AJ72" t="b">
        <f t="shared" si="538"/>
        <v>0</v>
      </c>
      <c r="AK72" t="str">
        <f t="shared" si="540"/>
        <v>-</v>
      </c>
      <c r="AL72" t="b">
        <f t="shared" si="512"/>
        <v>0</v>
      </c>
      <c r="AM72" t="str">
        <f t="shared" si="540"/>
        <v>-</v>
      </c>
      <c r="AN72" s="2" t="b">
        <f t="shared" si="512"/>
        <v>0</v>
      </c>
      <c r="AO72" s="2" t="b">
        <f t="shared" si="512"/>
        <v>0</v>
      </c>
      <c r="AP72" t="b">
        <f t="shared" si="512"/>
        <v>0</v>
      </c>
      <c r="AQ72" t="str">
        <f t="shared" ref="AQ72" si="614">IF(AP72,$A72,"-")</f>
        <v>-</v>
      </c>
      <c r="AR72" t="b">
        <f t="shared" si="599"/>
        <v>0</v>
      </c>
      <c r="AS72" t="str">
        <f t="shared" ref="AS72" si="615">IF(AR72,$A72,"-")</f>
        <v>-</v>
      </c>
      <c r="AT72" t="b">
        <f t="shared" si="599"/>
        <v>0</v>
      </c>
      <c r="AU72" t="str">
        <f t="shared" ref="AU72" si="616">IF(AT72,$A72,"-")</f>
        <v>-</v>
      </c>
      <c r="AV72" t="b">
        <f t="shared" si="599"/>
        <v>0</v>
      </c>
      <c r="AW72" t="str">
        <f t="shared" ref="AW72" si="617">IF(AV72,$A72,"-")</f>
        <v>-</v>
      </c>
      <c r="AX72" s="2" t="b">
        <f t="shared" si="599"/>
        <v>0</v>
      </c>
      <c r="AY72" t="b">
        <f t="shared" si="517"/>
        <v>0</v>
      </c>
      <c r="AZ72" t="str">
        <f t="shared" si="545"/>
        <v>-</v>
      </c>
      <c r="BA72" s="2" t="b">
        <f t="shared" si="517"/>
        <v>0</v>
      </c>
      <c r="BB72" t="b">
        <f t="shared" si="517"/>
        <v>0</v>
      </c>
      <c r="BC72" t="str">
        <f t="shared" si="546"/>
        <v>-</v>
      </c>
      <c r="BD72" t="b">
        <f t="shared" si="517"/>
        <v>0</v>
      </c>
      <c r="BE72" t="str">
        <f t="shared" si="547"/>
        <v>-</v>
      </c>
      <c r="BF72" s="2" t="b">
        <f t="shared" si="587"/>
        <v>0</v>
      </c>
      <c r="BG72" s="2" t="b">
        <f t="shared" si="587"/>
        <v>0</v>
      </c>
      <c r="BH72" s="2" t="b">
        <f t="shared" si="587"/>
        <v>0</v>
      </c>
      <c r="BI72" t="b">
        <f t="shared" si="587"/>
        <v>0</v>
      </c>
      <c r="BJ72" t="str">
        <f t="shared" si="548"/>
        <v>-</v>
      </c>
      <c r="BK72" s="2" t="b">
        <f t="shared" si="518"/>
        <v>0</v>
      </c>
      <c r="BL72" s="2" t="b">
        <f t="shared" si="518"/>
        <v>0</v>
      </c>
      <c r="BM72" s="2" t="b">
        <f t="shared" si="518"/>
        <v>0</v>
      </c>
      <c r="BN72" t="b">
        <f t="shared" si="518"/>
        <v>0</v>
      </c>
      <c r="BO72" t="str">
        <f t="shared" si="549"/>
        <v>-</v>
      </c>
      <c r="BP72" t="b">
        <f t="shared" si="550"/>
        <v>0</v>
      </c>
      <c r="BQ72" t="str">
        <f t="shared" si="551"/>
        <v>-</v>
      </c>
      <c r="BR72" t="b">
        <f t="shared" si="550"/>
        <v>0</v>
      </c>
      <c r="BS72" t="str">
        <f t="shared" si="552"/>
        <v>-</v>
      </c>
      <c r="BT72" s="2" t="b">
        <f t="shared" si="550"/>
        <v>0</v>
      </c>
      <c r="BU72" s="2" t="b">
        <f t="shared" si="550"/>
        <v>0</v>
      </c>
      <c r="BV72" s="2" t="b">
        <f t="shared" si="578"/>
        <v>0</v>
      </c>
      <c r="BW72" s="2" t="b">
        <f t="shared" si="578"/>
        <v>0</v>
      </c>
      <c r="BX72" s="2" t="b">
        <f t="shared" si="578"/>
        <v>0</v>
      </c>
      <c r="BY72" s="2" t="b">
        <f t="shared" si="578"/>
        <v>0</v>
      </c>
      <c r="BZ72" t="b">
        <f t="shared" si="588"/>
        <v>0</v>
      </c>
      <c r="CA72" t="str">
        <f t="shared" si="553"/>
        <v>-</v>
      </c>
      <c r="CB72" s="2" t="b">
        <f t="shared" si="588"/>
        <v>0</v>
      </c>
      <c r="CC72" t="b">
        <f t="shared" si="484"/>
        <v>0</v>
      </c>
      <c r="CD72" t="str">
        <f t="shared" si="554"/>
        <v>-</v>
      </c>
      <c r="CE72" t="b">
        <f t="shared" si="180"/>
        <v>0</v>
      </c>
      <c r="CF72" t="str">
        <f t="shared" si="555"/>
        <v>-</v>
      </c>
      <c r="CG72" s="2" t="b">
        <f t="shared" si="180"/>
        <v>0</v>
      </c>
      <c r="CH72" s="2" t="b">
        <f t="shared" si="180"/>
        <v>0</v>
      </c>
      <c r="CI72" t="b">
        <f t="shared" si="180"/>
        <v>0</v>
      </c>
      <c r="CJ72" t="str">
        <f t="shared" si="556"/>
        <v>-</v>
      </c>
      <c r="CK72" s="2" t="b">
        <f t="shared" si="181"/>
        <v>0</v>
      </c>
      <c r="CL72" t="b">
        <f t="shared" si="181"/>
        <v>0</v>
      </c>
      <c r="CM72" t="str">
        <f t="shared" si="557"/>
        <v>-</v>
      </c>
      <c r="CN72" t="b">
        <f t="shared" si="181"/>
        <v>0</v>
      </c>
      <c r="CO72" t="str">
        <f t="shared" si="558"/>
        <v>-</v>
      </c>
      <c r="CP72" s="2" t="b">
        <f t="shared" si="181"/>
        <v>0</v>
      </c>
      <c r="CQ72" t="b">
        <f t="shared" si="182"/>
        <v>0</v>
      </c>
      <c r="CR72" t="str">
        <f t="shared" si="559"/>
        <v>-</v>
      </c>
      <c r="CS72" s="2" t="b">
        <f t="shared" si="182"/>
        <v>0</v>
      </c>
      <c r="CT72" t="b">
        <f t="shared" si="182"/>
        <v>0</v>
      </c>
      <c r="CU72" t="str">
        <f t="shared" si="560"/>
        <v>-</v>
      </c>
      <c r="CV72" s="2" t="b">
        <f t="shared" si="144"/>
        <v>0</v>
      </c>
      <c r="CW72" t="b">
        <f t="shared" si="144"/>
        <v>0</v>
      </c>
      <c r="CX72" t="str">
        <f t="shared" si="561"/>
        <v>-</v>
      </c>
      <c r="CY72" t="b">
        <f t="shared" si="144"/>
        <v>0</v>
      </c>
      <c r="CZ72" t="str">
        <f t="shared" si="562"/>
        <v>-</v>
      </c>
      <c r="DA72" t="b">
        <f t="shared" si="144"/>
        <v>0</v>
      </c>
      <c r="DB72" t="str">
        <f t="shared" si="563"/>
        <v>-</v>
      </c>
      <c r="DC72" t="b">
        <f t="shared" si="519"/>
        <v>0</v>
      </c>
      <c r="DD72" t="str">
        <f t="shared" si="564"/>
        <v>-</v>
      </c>
      <c r="DE72" s="2" t="b">
        <f t="shared" si="519"/>
        <v>0</v>
      </c>
      <c r="DF72" t="b">
        <f t="shared" si="519"/>
        <v>0</v>
      </c>
      <c r="DG72" t="str">
        <f t="shared" si="565"/>
        <v>-</v>
      </c>
      <c r="DH72" s="2" t="b">
        <f t="shared" si="519"/>
        <v>0</v>
      </c>
      <c r="DI72" t="b">
        <f t="shared" si="520"/>
        <v>0</v>
      </c>
      <c r="DJ72" t="str">
        <f t="shared" si="566"/>
        <v>-</v>
      </c>
      <c r="DK72" t="b">
        <f t="shared" si="520"/>
        <v>0</v>
      </c>
      <c r="DL72" t="str">
        <f t="shared" si="567"/>
        <v>-</v>
      </c>
      <c r="DM72" s="2" t="b">
        <f t="shared" si="520"/>
        <v>0</v>
      </c>
      <c r="DN72" s="2" t="b">
        <f t="shared" si="520"/>
        <v>0</v>
      </c>
      <c r="DO72" s="2" t="b">
        <f t="shared" si="589"/>
        <v>0</v>
      </c>
      <c r="DP72" s="2" t="b">
        <f t="shared" si="589"/>
        <v>0</v>
      </c>
      <c r="DQ72" s="2" t="b">
        <f t="shared" si="589"/>
        <v>0</v>
      </c>
      <c r="DR72" s="2" t="b">
        <f t="shared" si="589"/>
        <v>0</v>
      </c>
      <c r="DS72" s="2" t="b">
        <f t="shared" si="521"/>
        <v>0</v>
      </c>
      <c r="DT72" t="b">
        <f t="shared" si="521"/>
        <v>0</v>
      </c>
      <c r="DU72" t="str">
        <f t="shared" si="568"/>
        <v>-</v>
      </c>
      <c r="DV72" t="b">
        <f t="shared" si="521"/>
        <v>0</v>
      </c>
      <c r="DW72" t="str">
        <f t="shared" si="569"/>
        <v>-</v>
      </c>
      <c r="DX72" s="2" t="b">
        <f t="shared" si="521"/>
        <v>0</v>
      </c>
      <c r="DY72" s="2" t="b">
        <f t="shared" si="570"/>
        <v>0</v>
      </c>
      <c r="DZ72" s="2" t="b">
        <f t="shared" si="570"/>
        <v>0</v>
      </c>
      <c r="EA72" t="b">
        <f t="shared" si="570"/>
        <v>0</v>
      </c>
      <c r="EC72" t="b">
        <f t="shared" si="570"/>
        <v>0</v>
      </c>
      <c r="ED72" t="b">
        <f t="shared" si="579"/>
        <v>0</v>
      </c>
      <c r="EE72" t="b">
        <f t="shared" si="579"/>
        <v>0</v>
      </c>
      <c r="EF72" s="2" t="b">
        <f t="shared" si="579"/>
        <v>0</v>
      </c>
      <c r="EG72" t="b">
        <f t="shared" si="579"/>
        <v>0</v>
      </c>
      <c r="EH72" s="2" t="b">
        <f t="shared" si="603"/>
        <v>0</v>
      </c>
      <c r="EI72" s="2" t="b">
        <f t="shared" si="590"/>
        <v>0</v>
      </c>
      <c r="EJ72" s="2" t="b">
        <f t="shared" si="590"/>
        <v>0</v>
      </c>
      <c r="EK72" t="b">
        <f t="shared" si="590"/>
        <v>0</v>
      </c>
      <c r="EL72" s="2" t="b">
        <f t="shared" si="590"/>
        <v>0</v>
      </c>
      <c r="EM72" s="2" t="b">
        <f t="shared" si="591"/>
        <v>0</v>
      </c>
      <c r="EN72" s="2" t="b">
        <f t="shared" si="591"/>
        <v>0</v>
      </c>
      <c r="EO72" s="2" t="b">
        <f t="shared" si="591"/>
        <v>0</v>
      </c>
      <c r="EP72" s="2" t="b">
        <f t="shared" si="591"/>
        <v>0</v>
      </c>
      <c r="EQ72" s="2" t="b">
        <f t="shared" si="592"/>
        <v>0</v>
      </c>
      <c r="ER72" s="2" t="b">
        <f t="shared" si="592"/>
        <v>0</v>
      </c>
      <c r="ES72" t="b">
        <f t="shared" si="592"/>
        <v>0</v>
      </c>
      <c r="ET72" s="2" t="b">
        <f t="shared" si="592"/>
        <v>0</v>
      </c>
      <c r="EU72" t="b">
        <f t="shared" si="593"/>
        <v>0</v>
      </c>
      <c r="EV72" t="b">
        <f t="shared" si="593"/>
        <v>0</v>
      </c>
      <c r="EW72" t="b">
        <f t="shared" si="593"/>
        <v>0</v>
      </c>
      <c r="EX72" t="b">
        <f t="shared" si="593"/>
        <v>0</v>
      </c>
      <c r="EY72" t="b">
        <f t="shared" si="594"/>
        <v>0</v>
      </c>
      <c r="EZ72" t="b">
        <f t="shared" si="594"/>
        <v>0</v>
      </c>
      <c r="FA72" t="b">
        <f t="shared" si="594"/>
        <v>0</v>
      </c>
      <c r="FD72" t="s">
        <v>353</v>
      </c>
    </row>
    <row r="73" spans="1:160">
      <c r="A73" t="s">
        <v>246</v>
      </c>
      <c r="B73">
        <v>3</v>
      </c>
      <c r="C73" t="s">
        <v>216</v>
      </c>
      <c r="D73">
        <v>0</v>
      </c>
      <c r="E73" t="s">
        <v>69</v>
      </c>
      <c r="F73">
        <v>0</v>
      </c>
      <c r="G73" t="s">
        <v>69</v>
      </c>
      <c r="H73">
        <v>0</v>
      </c>
      <c r="I73" t="s">
        <v>69</v>
      </c>
      <c r="K73" t="b">
        <f t="shared" si="526"/>
        <v>0</v>
      </c>
      <c r="L73" t="str">
        <f t="shared" si="527"/>
        <v>-</v>
      </c>
      <c r="M73" t="b">
        <f t="shared" si="528"/>
        <v>0</v>
      </c>
      <c r="N73" t="str">
        <f t="shared" si="529"/>
        <v>-</v>
      </c>
      <c r="O73" t="b">
        <f t="shared" si="530"/>
        <v>0</v>
      </c>
      <c r="P73" t="str">
        <f t="shared" si="529"/>
        <v>-</v>
      </c>
      <c r="Q73" t="b">
        <f t="shared" si="531"/>
        <v>0</v>
      </c>
      <c r="R73" t="str">
        <f t="shared" ref="R73" si="618">IF(Q73,$A73,"-")</f>
        <v>-</v>
      </c>
      <c r="S73" t="b">
        <f t="shared" si="531"/>
        <v>0</v>
      </c>
      <c r="T73" t="str">
        <f t="shared" si="533"/>
        <v>-</v>
      </c>
      <c r="U73" t="b">
        <f t="shared" si="531"/>
        <v>0</v>
      </c>
      <c r="V73" t="str">
        <f t="shared" si="533"/>
        <v>-</v>
      </c>
      <c r="W73" t="b">
        <f t="shared" si="531"/>
        <v>0</v>
      </c>
      <c r="X73" t="str">
        <f t="shared" ref="X73" si="619">IF(W73,$A73,"-")</f>
        <v>-</v>
      </c>
      <c r="Y73" s="2" t="b">
        <f t="shared" si="535"/>
        <v>0</v>
      </c>
      <c r="Z73" t="b">
        <f t="shared" si="535"/>
        <v>0</v>
      </c>
      <c r="AA73" t="str">
        <f t="shared" si="536"/>
        <v>-</v>
      </c>
      <c r="AB73" t="b">
        <f t="shared" si="535"/>
        <v>0</v>
      </c>
      <c r="AC73" t="str">
        <f t="shared" si="536"/>
        <v>-</v>
      </c>
      <c r="AD73" t="b">
        <f t="shared" si="535"/>
        <v>0</v>
      </c>
      <c r="AE73" t="str">
        <f t="shared" ref="AE73" si="620">IF(AD73,$A73,"-")</f>
        <v>-</v>
      </c>
      <c r="AF73" s="2" t="b">
        <f t="shared" si="538"/>
        <v>0</v>
      </c>
      <c r="AG73" t="b">
        <f t="shared" si="538"/>
        <v>0</v>
      </c>
      <c r="AH73" t="str">
        <f t="shared" si="539"/>
        <v>-</v>
      </c>
      <c r="AI73" s="2" t="b">
        <f t="shared" si="538"/>
        <v>0</v>
      </c>
      <c r="AJ73" t="b">
        <f t="shared" si="538"/>
        <v>0</v>
      </c>
      <c r="AK73" t="str">
        <f t="shared" si="540"/>
        <v>-</v>
      </c>
      <c r="AL73" t="b">
        <f t="shared" si="512"/>
        <v>0</v>
      </c>
      <c r="AM73" t="str">
        <f t="shared" si="540"/>
        <v>-</v>
      </c>
      <c r="AN73" s="2" t="b">
        <f t="shared" si="512"/>
        <v>0</v>
      </c>
      <c r="AO73" s="2" t="b">
        <f t="shared" si="512"/>
        <v>0</v>
      </c>
      <c r="AP73" t="b">
        <f t="shared" si="512"/>
        <v>0</v>
      </c>
      <c r="AQ73" t="str">
        <f t="shared" ref="AQ73" si="621">IF(AP73,$A73,"-")</f>
        <v>-</v>
      </c>
      <c r="AR73" t="b">
        <f t="shared" si="599"/>
        <v>0</v>
      </c>
      <c r="AS73" t="str">
        <f t="shared" ref="AS73" si="622">IF(AR73,$A73,"-")</f>
        <v>-</v>
      </c>
      <c r="AT73" t="b">
        <f t="shared" si="599"/>
        <v>0</v>
      </c>
      <c r="AU73" t="str">
        <f t="shared" ref="AU73" si="623">IF(AT73,$A73,"-")</f>
        <v>-</v>
      </c>
      <c r="AV73" t="b">
        <f t="shared" si="599"/>
        <v>0</v>
      </c>
      <c r="AW73" t="str">
        <f t="shared" ref="AW73" si="624">IF(AV73,$A73,"-")</f>
        <v>-</v>
      </c>
      <c r="AX73" s="2" t="b">
        <f t="shared" si="599"/>
        <v>0</v>
      </c>
      <c r="AY73" t="b">
        <f t="shared" si="517"/>
        <v>0</v>
      </c>
      <c r="AZ73" t="str">
        <f t="shared" si="545"/>
        <v>-</v>
      </c>
      <c r="BA73" s="2" t="b">
        <f t="shared" si="517"/>
        <v>0</v>
      </c>
      <c r="BB73" t="b">
        <f t="shared" si="517"/>
        <v>0</v>
      </c>
      <c r="BC73" t="str">
        <f t="shared" si="546"/>
        <v>-</v>
      </c>
      <c r="BD73" t="b">
        <f t="shared" si="517"/>
        <v>0</v>
      </c>
      <c r="BE73" t="str">
        <f t="shared" si="547"/>
        <v>-</v>
      </c>
      <c r="BF73" s="2" t="b">
        <f t="shared" si="587"/>
        <v>0</v>
      </c>
      <c r="BG73" s="2" t="b">
        <f t="shared" si="587"/>
        <v>0</v>
      </c>
      <c r="BH73" s="2" t="b">
        <f t="shared" si="587"/>
        <v>0</v>
      </c>
      <c r="BI73" t="b">
        <f t="shared" si="587"/>
        <v>0</v>
      </c>
      <c r="BJ73" t="str">
        <f t="shared" si="548"/>
        <v>-</v>
      </c>
      <c r="BK73" s="2" t="b">
        <f t="shared" si="518"/>
        <v>0</v>
      </c>
      <c r="BL73" s="2" t="b">
        <f t="shared" si="518"/>
        <v>0</v>
      </c>
      <c r="BM73" s="2" t="b">
        <f t="shared" si="518"/>
        <v>0</v>
      </c>
      <c r="BN73" t="b">
        <f t="shared" si="518"/>
        <v>0</v>
      </c>
      <c r="BO73" t="str">
        <f t="shared" si="549"/>
        <v>-</v>
      </c>
      <c r="BP73" t="b">
        <f t="shared" si="550"/>
        <v>0</v>
      </c>
      <c r="BQ73" t="str">
        <f t="shared" si="551"/>
        <v>-</v>
      </c>
      <c r="BR73" t="b">
        <f t="shared" si="550"/>
        <v>0</v>
      </c>
      <c r="BS73" t="str">
        <f t="shared" si="552"/>
        <v>-</v>
      </c>
      <c r="BT73" s="2" t="b">
        <f t="shared" si="550"/>
        <v>0</v>
      </c>
      <c r="BU73" s="2" t="b">
        <f t="shared" si="550"/>
        <v>0</v>
      </c>
      <c r="BV73" s="2" t="b">
        <f t="shared" si="578"/>
        <v>0</v>
      </c>
      <c r="BW73" s="2" t="b">
        <f t="shared" si="578"/>
        <v>0</v>
      </c>
      <c r="BX73" s="2" t="b">
        <f t="shared" si="578"/>
        <v>0</v>
      </c>
      <c r="BY73" s="2" t="b">
        <f t="shared" si="578"/>
        <v>0</v>
      </c>
      <c r="BZ73" t="b">
        <f t="shared" si="588"/>
        <v>0</v>
      </c>
      <c r="CA73" t="str">
        <f t="shared" si="553"/>
        <v>-</v>
      </c>
      <c r="CB73" s="2" t="b">
        <f t="shared" si="588"/>
        <v>0</v>
      </c>
      <c r="CC73" t="b">
        <f t="shared" si="484"/>
        <v>0</v>
      </c>
      <c r="CD73" t="str">
        <f t="shared" si="554"/>
        <v>-</v>
      </c>
      <c r="CE73" t="b">
        <f t="shared" si="180"/>
        <v>0</v>
      </c>
      <c r="CF73" t="str">
        <f t="shared" si="555"/>
        <v>-</v>
      </c>
      <c r="CG73" s="2" t="b">
        <f t="shared" si="180"/>
        <v>0</v>
      </c>
      <c r="CH73" s="2" t="b">
        <f t="shared" si="180"/>
        <v>0</v>
      </c>
      <c r="CI73" t="b">
        <f t="shared" si="180"/>
        <v>0</v>
      </c>
      <c r="CJ73" t="str">
        <f t="shared" si="556"/>
        <v>-</v>
      </c>
      <c r="CK73" s="2" t="b">
        <f t="shared" si="181"/>
        <v>0</v>
      </c>
      <c r="CL73" t="b">
        <f t="shared" si="181"/>
        <v>0</v>
      </c>
      <c r="CM73" t="str">
        <f t="shared" si="557"/>
        <v>-</v>
      </c>
      <c r="CN73" t="b">
        <f t="shared" si="181"/>
        <v>0</v>
      </c>
      <c r="CO73" t="str">
        <f t="shared" si="558"/>
        <v>-</v>
      </c>
      <c r="CP73" s="2" t="b">
        <f t="shared" si="181"/>
        <v>0</v>
      </c>
      <c r="CQ73" t="b">
        <f t="shared" si="182"/>
        <v>0</v>
      </c>
      <c r="CR73" t="str">
        <f t="shared" si="559"/>
        <v>-</v>
      </c>
      <c r="CS73" s="2" t="b">
        <f t="shared" si="182"/>
        <v>0</v>
      </c>
      <c r="CT73" t="b">
        <f t="shared" si="182"/>
        <v>0</v>
      </c>
      <c r="CU73" t="str">
        <f t="shared" si="560"/>
        <v>-</v>
      </c>
      <c r="CV73" s="2" t="b">
        <f t="shared" si="144"/>
        <v>0</v>
      </c>
      <c r="CW73" t="b">
        <f t="shared" si="144"/>
        <v>0</v>
      </c>
      <c r="CX73" t="str">
        <f t="shared" si="561"/>
        <v>-</v>
      </c>
      <c r="CY73" t="b">
        <f t="shared" si="144"/>
        <v>0</v>
      </c>
      <c r="CZ73" t="str">
        <f t="shared" si="562"/>
        <v>-</v>
      </c>
      <c r="DA73" t="b">
        <f t="shared" si="144"/>
        <v>0</v>
      </c>
      <c r="DB73" t="str">
        <f t="shared" si="563"/>
        <v>-</v>
      </c>
      <c r="DC73" t="b">
        <f t="shared" si="519"/>
        <v>0</v>
      </c>
      <c r="DD73" t="str">
        <f t="shared" si="564"/>
        <v>-</v>
      </c>
      <c r="DE73" s="2" t="b">
        <f t="shared" si="519"/>
        <v>0</v>
      </c>
      <c r="DF73" t="b">
        <f t="shared" si="519"/>
        <v>0</v>
      </c>
      <c r="DG73" t="str">
        <f t="shared" si="565"/>
        <v>-</v>
      </c>
      <c r="DH73" s="2" t="b">
        <f t="shared" si="519"/>
        <v>0</v>
      </c>
      <c r="DI73" t="b">
        <f t="shared" si="520"/>
        <v>0</v>
      </c>
      <c r="DJ73" t="str">
        <f t="shared" si="566"/>
        <v>-</v>
      </c>
      <c r="DK73" t="b">
        <f t="shared" si="520"/>
        <v>0</v>
      </c>
      <c r="DL73" t="str">
        <f t="shared" si="567"/>
        <v>-</v>
      </c>
      <c r="DM73" s="2" t="b">
        <f t="shared" si="520"/>
        <v>0</v>
      </c>
      <c r="DN73" s="2" t="b">
        <f t="shared" si="520"/>
        <v>0</v>
      </c>
      <c r="DO73" s="2" t="b">
        <f t="shared" si="589"/>
        <v>0</v>
      </c>
      <c r="DP73" s="2" t="b">
        <f t="shared" si="589"/>
        <v>0</v>
      </c>
      <c r="DQ73" s="2" t="b">
        <f t="shared" si="589"/>
        <v>0</v>
      </c>
      <c r="DR73" s="2" t="b">
        <f t="shared" si="589"/>
        <v>0</v>
      </c>
      <c r="DS73" s="2" t="b">
        <f t="shared" si="521"/>
        <v>0</v>
      </c>
      <c r="DT73" t="b">
        <f t="shared" si="521"/>
        <v>0</v>
      </c>
      <c r="DU73" t="str">
        <f t="shared" si="568"/>
        <v>-</v>
      </c>
      <c r="DV73" t="b">
        <f t="shared" si="521"/>
        <v>0</v>
      </c>
      <c r="DW73" t="str">
        <f t="shared" si="569"/>
        <v>-</v>
      </c>
      <c r="DX73" s="2" t="b">
        <f t="shared" si="521"/>
        <v>0</v>
      </c>
      <c r="DY73" s="2" t="b">
        <f t="shared" si="570"/>
        <v>0</v>
      </c>
      <c r="DZ73" s="2" t="b">
        <f t="shared" si="570"/>
        <v>0</v>
      </c>
      <c r="EA73" t="b">
        <f t="shared" si="570"/>
        <v>0</v>
      </c>
      <c r="EC73" t="b">
        <f t="shared" si="570"/>
        <v>0</v>
      </c>
      <c r="ED73" t="b">
        <f t="shared" si="579"/>
        <v>0</v>
      </c>
      <c r="EE73" t="b">
        <f t="shared" si="579"/>
        <v>0</v>
      </c>
      <c r="EF73" s="2" t="b">
        <f t="shared" si="579"/>
        <v>0</v>
      </c>
      <c r="EG73" t="b">
        <f t="shared" si="579"/>
        <v>0</v>
      </c>
      <c r="EH73" s="2" t="b">
        <f t="shared" si="603"/>
        <v>0</v>
      </c>
      <c r="EI73" s="2" t="b">
        <f t="shared" si="590"/>
        <v>0</v>
      </c>
      <c r="EJ73" s="2" t="b">
        <f t="shared" si="590"/>
        <v>0</v>
      </c>
      <c r="EK73" t="b">
        <f t="shared" si="590"/>
        <v>0</v>
      </c>
      <c r="EL73" s="2" t="b">
        <f t="shared" si="590"/>
        <v>0</v>
      </c>
      <c r="EM73" s="2" t="b">
        <f t="shared" si="591"/>
        <v>0</v>
      </c>
      <c r="EN73" s="2" t="b">
        <f t="shared" si="591"/>
        <v>0</v>
      </c>
      <c r="EO73" s="2" t="b">
        <f t="shared" si="591"/>
        <v>0</v>
      </c>
      <c r="EP73" s="2" t="b">
        <f t="shared" si="591"/>
        <v>0</v>
      </c>
      <c r="EQ73" s="2" t="b">
        <f t="shared" si="592"/>
        <v>0</v>
      </c>
      <c r="ER73" s="2" t="b">
        <f t="shared" si="592"/>
        <v>0</v>
      </c>
      <c r="ES73" t="b">
        <f t="shared" si="592"/>
        <v>0</v>
      </c>
      <c r="ET73" s="2" t="b">
        <f t="shared" si="592"/>
        <v>0</v>
      </c>
      <c r="EU73" t="b">
        <f t="shared" si="593"/>
        <v>0</v>
      </c>
      <c r="EV73" t="b">
        <f t="shared" si="593"/>
        <v>0</v>
      </c>
      <c r="EW73" t="b">
        <f t="shared" si="593"/>
        <v>0</v>
      </c>
      <c r="EX73" t="b">
        <f t="shared" si="593"/>
        <v>0</v>
      </c>
      <c r="EY73" t="b">
        <f t="shared" si="594"/>
        <v>0</v>
      </c>
      <c r="EZ73" t="b">
        <f t="shared" si="594"/>
        <v>0</v>
      </c>
      <c r="FA73" t="b">
        <f t="shared" si="594"/>
        <v>0</v>
      </c>
      <c r="FD73" t="s">
        <v>213</v>
      </c>
    </row>
    <row r="74" spans="1:160">
      <c r="A74" t="s">
        <v>247</v>
      </c>
      <c r="B74">
        <v>2</v>
      </c>
      <c r="C74" t="s">
        <v>86</v>
      </c>
      <c r="D74">
        <v>5</v>
      </c>
      <c r="E74" t="s">
        <v>141</v>
      </c>
      <c r="F74">
        <v>4</v>
      </c>
      <c r="G74" t="s">
        <v>230</v>
      </c>
      <c r="H74">
        <v>0</v>
      </c>
      <c r="I74" t="s">
        <v>69</v>
      </c>
      <c r="K74" t="b">
        <f t="shared" si="526"/>
        <v>0</v>
      </c>
      <c r="L74" t="str">
        <f t="shared" si="527"/>
        <v>-</v>
      </c>
      <c r="M74" t="b">
        <f t="shared" si="528"/>
        <v>0</v>
      </c>
      <c r="N74" t="str">
        <f t="shared" si="529"/>
        <v>-</v>
      </c>
      <c r="O74" t="b">
        <f t="shared" si="530"/>
        <v>0</v>
      </c>
      <c r="P74" t="str">
        <f t="shared" si="529"/>
        <v>-</v>
      </c>
      <c r="Q74" t="b">
        <f t="shared" si="531"/>
        <v>0</v>
      </c>
      <c r="R74" t="str">
        <f t="shared" ref="R74" si="625">IF(Q74,$A74,"-")</f>
        <v>-</v>
      </c>
      <c r="S74" t="b">
        <f t="shared" si="531"/>
        <v>0</v>
      </c>
      <c r="T74" t="str">
        <f t="shared" si="533"/>
        <v>-</v>
      </c>
      <c r="U74" t="b">
        <f t="shared" si="531"/>
        <v>0</v>
      </c>
      <c r="V74" t="str">
        <f t="shared" si="533"/>
        <v>-</v>
      </c>
      <c r="W74" t="b">
        <f t="shared" si="531"/>
        <v>0</v>
      </c>
      <c r="X74" t="str">
        <f t="shared" ref="X74" si="626">IF(W74,$A74,"-")</f>
        <v>-</v>
      </c>
      <c r="Y74" s="2" t="b">
        <f t="shared" si="535"/>
        <v>0</v>
      </c>
      <c r="Z74" t="b">
        <f t="shared" si="535"/>
        <v>0</v>
      </c>
      <c r="AA74" t="str">
        <f t="shared" si="536"/>
        <v>-</v>
      </c>
      <c r="AB74" t="b">
        <f t="shared" si="535"/>
        <v>0</v>
      </c>
      <c r="AC74" t="str">
        <f t="shared" si="536"/>
        <v>-</v>
      </c>
      <c r="AD74" t="b">
        <f t="shared" si="535"/>
        <v>0</v>
      </c>
      <c r="AE74" t="str">
        <f t="shared" ref="AE74" si="627">IF(AD74,$A74,"-")</f>
        <v>-</v>
      </c>
      <c r="AF74" s="2" t="b">
        <f t="shared" si="538"/>
        <v>0</v>
      </c>
      <c r="AG74" t="b">
        <f t="shared" si="538"/>
        <v>0</v>
      </c>
      <c r="AH74" t="str">
        <f t="shared" si="539"/>
        <v>-</v>
      </c>
      <c r="AI74" s="2" t="b">
        <f t="shared" si="538"/>
        <v>0</v>
      </c>
      <c r="AJ74" t="b">
        <f t="shared" si="538"/>
        <v>0</v>
      </c>
      <c r="AK74" t="str">
        <f t="shared" si="540"/>
        <v>-</v>
      </c>
      <c r="AL74" t="b">
        <f t="shared" si="512"/>
        <v>0</v>
      </c>
      <c r="AM74" t="str">
        <f t="shared" si="540"/>
        <v>-</v>
      </c>
      <c r="AN74" s="2" t="b">
        <f t="shared" si="512"/>
        <v>0</v>
      </c>
      <c r="AO74" s="2" t="b">
        <f t="shared" si="512"/>
        <v>0</v>
      </c>
      <c r="AP74" t="b">
        <f t="shared" si="512"/>
        <v>0</v>
      </c>
      <c r="AQ74" t="str">
        <f t="shared" ref="AQ74" si="628">IF(AP74,$A74,"-")</f>
        <v>-</v>
      </c>
      <c r="AR74" t="b">
        <f t="shared" si="599"/>
        <v>0</v>
      </c>
      <c r="AS74" t="str">
        <f t="shared" ref="AS74" si="629">IF(AR74,$A74,"-")</f>
        <v>-</v>
      </c>
      <c r="AT74" t="b">
        <f t="shared" si="599"/>
        <v>0</v>
      </c>
      <c r="AU74" t="str">
        <f t="shared" ref="AU74" si="630">IF(AT74,$A74,"-")</f>
        <v>-</v>
      </c>
      <c r="AV74" t="b">
        <f t="shared" si="599"/>
        <v>0</v>
      </c>
      <c r="AW74" t="str">
        <f t="shared" ref="AW74" si="631">IF(AV74,$A74,"-")</f>
        <v>-</v>
      </c>
      <c r="AX74" s="2" t="b">
        <f t="shared" si="599"/>
        <v>0</v>
      </c>
      <c r="AY74" t="b">
        <f t="shared" si="517"/>
        <v>0</v>
      </c>
      <c r="AZ74" t="str">
        <f t="shared" si="545"/>
        <v>-</v>
      </c>
      <c r="BA74" s="2" t="b">
        <f t="shared" si="517"/>
        <v>0</v>
      </c>
      <c r="BB74" t="b">
        <f t="shared" si="517"/>
        <v>0</v>
      </c>
      <c r="BC74" t="str">
        <f t="shared" si="546"/>
        <v>-</v>
      </c>
      <c r="BD74" t="b">
        <f t="shared" si="517"/>
        <v>0</v>
      </c>
      <c r="BE74" t="str">
        <f t="shared" si="547"/>
        <v>-</v>
      </c>
      <c r="BF74" s="2" t="b">
        <f t="shared" si="587"/>
        <v>0</v>
      </c>
      <c r="BG74" s="2" t="b">
        <f t="shared" si="587"/>
        <v>0</v>
      </c>
      <c r="BH74" s="2" t="b">
        <f t="shared" si="587"/>
        <v>0</v>
      </c>
      <c r="BI74" t="b">
        <f t="shared" si="587"/>
        <v>0</v>
      </c>
      <c r="BJ74" t="str">
        <f t="shared" si="548"/>
        <v>-</v>
      </c>
      <c r="BK74" s="2" t="b">
        <f t="shared" si="518"/>
        <v>0</v>
      </c>
      <c r="BL74" s="2" t="b">
        <f t="shared" si="518"/>
        <v>0</v>
      </c>
      <c r="BM74" s="2" t="b">
        <f t="shared" si="518"/>
        <v>0</v>
      </c>
      <c r="BN74" t="b">
        <f t="shared" si="518"/>
        <v>0</v>
      </c>
      <c r="BO74" t="str">
        <f t="shared" si="549"/>
        <v>-</v>
      </c>
      <c r="BP74" t="b">
        <f t="shared" si="550"/>
        <v>0</v>
      </c>
      <c r="BQ74" t="str">
        <f t="shared" si="551"/>
        <v>-</v>
      </c>
      <c r="BR74" t="b">
        <f t="shared" si="550"/>
        <v>0</v>
      </c>
      <c r="BS74" t="str">
        <f t="shared" si="552"/>
        <v>-</v>
      </c>
      <c r="BT74" s="2" t="b">
        <f t="shared" si="550"/>
        <v>0</v>
      </c>
      <c r="BU74" s="2" t="b">
        <f t="shared" si="550"/>
        <v>0</v>
      </c>
      <c r="BV74" s="2" t="b">
        <f t="shared" si="578"/>
        <v>0</v>
      </c>
      <c r="BW74" s="2" t="b">
        <f t="shared" si="578"/>
        <v>0</v>
      </c>
      <c r="BX74" s="2" t="b">
        <f t="shared" si="578"/>
        <v>0</v>
      </c>
      <c r="BY74" s="2" t="b">
        <f t="shared" si="578"/>
        <v>0</v>
      </c>
      <c r="BZ74" t="b">
        <f t="shared" si="588"/>
        <v>0</v>
      </c>
      <c r="CA74" t="str">
        <f t="shared" si="553"/>
        <v>-</v>
      </c>
      <c r="CB74" s="2" t="b">
        <f t="shared" si="588"/>
        <v>0</v>
      </c>
      <c r="CC74" t="b">
        <f t="shared" si="484"/>
        <v>0</v>
      </c>
      <c r="CD74" t="str">
        <f t="shared" si="554"/>
        <v>-</v>
      </c>
      <c r="CE74" t="b">
        <f t="shared" si="180"/>
        <v>0</v>
      </c>
      <c r="CF74" t="str">
        <f t="shared" si="555"/>
        <v>-</v>
      </c>
      <c r="CG74" s="2" t="b">
        <f t="shared" si="180"/>
        <v>0</v>
      </c>
      <c r="CH74" s="2" t="b">
        <f t="shared" si="180"/>
        <v>0</v>
      </c>
      <c r="CI74" t="b">
        <f t="shared" si="180"/>
        <v>0</v>
      </c>
      <c r="CJ74" t="str">
        <f t="shared" si="556"/>
        <v>-</v>
      </c>
      <c r="CK74" s="2" t="b">
        <f t="shared" si="181"/>
        <v>0</v>
      </c>
      <c r="CL74" t="b">
        <f t="shared" si="181"/>
        <v>0</v>
      </c>
      <c r="CM74" t="str">
        <f t="shared" si="557"/>
        <v>-</v>
      </c>
      <c r="CN74" t="b">
        <f t="shared" si="181"/>
        <v>0</v>
      </c>
      <c r="CO74" t="str">
        <f t="shared" si="558"/>
        <v>-</v>
      </c>
      <c r="CP74" s="2" t="b">
        <f t="shared" si="181"/>
        <v>0</v>
      </c>
      <c r="CQ74" t="b">
        <f t="shared" si="182"/>
        <v>0</v>
      </c>
      <c r="CR74" t="str">
        <f t="shared" si="559"/>
        <v>-</v>
      </c>
      <c r="CS74" s="2" t="b">
        <f t="shared" si="182"/>
        <v>0</v>
      </c>
      <c r="CT74" t="b">
        <f t="shared" si="182"/>
        <v>0</v>
      </c>
      <c r="CU74" t="str">
        <f t="shared" si="560"/>
        <v>-</v>
      </c>
      <c r="CV74" s="2" t="b">
        <f t="shared" si="144"/>
        <v>0</v>
      </c>
      <c r="CW74" t="b">
        <f t="shared" si="144"/>
        <v>0</v>
      </c>
      <c r="CX74" t="str">
        <f t="shared" si="561"/>
        <v>-</v>
      </c>
      <c r="CY74" t="b">
        <f t="shared" si="144"/>
        <v>0</v>
      </c>
      <c r="CZ74" t="str">
        <f t="shared" si="562"/>
        <v>-</v>
      </c>
      <c r="DA74" t="b">
        <f t="shared" si="144"/>
        <v>0</v>
      </c>
      <c r="DB74" t="str">
        <f t="shared" si="563"/>
        <v>-</v>
      </c>
      <c r="DC74" t="b">
        <f t="shared" si="519"/>
        <v>0</v>
      </c>
      <c r="DD74" t="str">
        <f t="shared" si="564"/>
        <v>-</v>
      </c>
      <c r="DE74" s="2" t="b">
        <f t="shared" si="519"/>
        <v>0</v>
      </c>
      <c r="DF74" t="b">
        <f t="shared" si="519"/>
        <v>0</v>
      </c>
      <c r="DG74" t="str">
        <f t="shared" si="565"/>
        <v>-</v>
      </c>
      <c r="DH74" s="2" t="b">
        <f t="shared" si="519"/>
        <v>0</v>
      </c>
      <c r="DI74" t="b">
        <f t="shared" si="520"/>
        <v>0</v>
      </c>
      <c r="DJ74" t="str">
        <f t="shared" si="566"/>
        <v>-</v>
      </c>
      <c r="DK74" t="b">
        <f t="shared" si="520"/>
        <v>0</v>
      </c>
      <c r="DL74" t="str">
        <f t="shared" si="567"/>
        <v>-</v>
      </c>
      <c r="DM74" s="2" t="b">
        <f t="shared" si="520"/>
        <v>0</v>
      </c>
      <c r="DN74" s="2" t="b">
        <f t="shared" si="520"/>
        <v>0</v>
      </c>
      <c r="DO74" s="2" t="b">
        <f t="shared" si="589"/>
        <v>0</v>
      </c>
      <c r="DP74" s="2" t="b">
        <f t="shared" si="589"/>
        <v>0</v>
      </c>
      <c r="DQ74" s="2" t="b">
        <f t="shared" si="589"/>
        <v>0</v>
      </c>
      <c r="DR74" s="2" t="b">
        <f t="shared" si="589"/>
        <v>0</v>
      </c>
      <c r="DS74" s="2" t="b">
        <f t="shared" si="521"/>
        <v>0</v>
      </c>
      <c r="DT74" t="b">
        <f t="shared" si="521"/>
        <v>0</v>
      </c>
      <c r="DU74" t="str">
        <f t="shared" si="568"/>
        <v>-</v>
      </c>
      <c r="DV74" t="b">
        <f t="shared" si="521"/>
        <v>0</v>
      </c>
      <c r="DW74" t="str">
        <f t="shared" si="569"/>
        <v>-</v>
      </c>
      <c r="DX74" s="2" t="b">
        <f t="shared" si="521"/>
        <v>0</v>
      </c>
      <c r="DY74" s="2" t="b">
        <f t="shared" si="570"/>
        <v>0</v>
      </c>
      <c r="DZ74" s="2" t="b">
        <f t="shared" si="570"/>
        <v>0</v>
      </c>
      <c r="EA74" t="b">
        <f t="shared" si="570"/>
        <v>0</v>
      </c>
      <c r="EC74" t="b">
        <f t="shared" si="570"/>
        <v>0</v>
      </c>
      <c r="ED74" t="b">
        <f t="shared" si="579"/>
        <v>0</v>
      </c>
      <c r="EE74" t="b">
        <f t="shared" si="579"/>
        <v>0</v>
      </c>
      <c r="EF74" s="2" t="b">
        <f t="shared" si="579"/>
        <v>0</v>
      </c>
      <c r="EG74" t="b">
        <f t="shared" si="579"/>
        <v>0</v>
      </c>
      <c r="EH74" s="2" t="b">
        <f t="shared" si="603"/>
        <v>0</v>
      </c>
      <c r="EI74" s="2" t="b">
        <f t="shared" si="590"/>
        <v>0</v>
      </c>
      <c r="EJ74" s="2" t="b">
        <f t="shared" si="590"/>
        <v>0</v>
      </c>
      <c r="EK74" t="b">
        <f t="shared" si="590"/>
        <v>0</v>
      </c>
      <c r="EL74" s="2" t="b">
        <f t="shared" si="590"/>
        <v>0</v>
      </c>
      <c r="EM74" s="2" t="b">
        <f t="shared" si="591"/>
        <v>0</v>
      </c>
      <c r="EN74" s="2" t="b">
        <f t="shared" si="591"/>
        <v>0</v>
      </c>
      <c r="EO74" s="2" t="b">
        <f t="shared" si="591"/>
        <v>0</v>
      </c>
      <c r="EP74" s="2" t="b">
        <f t="shared" si="591"/>
        <v>0</v>
      </c>
      <c r="EQ74" s="2" t="b">
        <f t="shared" si="592"/>
        <v>0</v>
      </c>
      <c r="ER74" s="2" t="b">
        <f t="shared" si="592"/>
        <v>0</v>
      </c>
      <c r="ES74" t="b">
        <f t="shared" si="592"/>
        <v>0</v>
      </c>
      <c r="ET74" s="2" t="b">
        <f t="shared" si="592"/>
        <v>0</v>
      </c>
      <c r="EU74" t="b">
        <f t="shared" si="593"/>
        <v>0</v>
      </c>
      <c r="EV74" t="b">
        <f t="shared" si="593"/>
        <v>0</v>
      </c>
      <c r="EW74" t="b">
        <f t="shared" si="593"/>
        <v>0</v>
      </c>
      <c r="EX74" t="b">
        <f t="shared" si="593"/>
        <v>0</v>
      </c>
      <c r="EY74" t="b">
        <f t="shared" si="594"/>
        <v>0</v>
      </c>
      <c r="EZ74" t="b">
        <f t="shared" si="594"/>
        <v>0</v>
      </c>
      <c r="FA74" t="b">
        <f t="shared" si="594"/>
        <v>0</v>
      </c>
      <c r="FD74" t="s">
        <v>494</v>
      </c>
    </row>
    <row r="75" spans="1:160">
      <c r="A75" t="s">
        <v>99</v>
      </c>
      <c r="B75">
        <v>4</v>
      </c>
      <c r="C75" t="s">
        <v>175</v>
      </c>
      <c r="D75">
        <v>3</v>
      </c>
      <c r="E75" t="s">
        <v>161</v>
      </c>
      <c r="F75">
        <v>5</v>
      </c>
      <c r="G75" t="s">
        <v>186</v>
      </c>
      <c r="H75">
        <v>4</v>
      </c>
      <c r="I75" t="s">
        <v>126</v>
      </c>
      <c r="K75" t="b">
        <f t="shared" si="526"/>
        <v>0</v>
      </c>
      <c r="L75" t="str">
        <f t="shared" si="527"/>
        <v>-</v>
      </c>
      <c r="M75" t="b">
        <f t="shared" si="528"/>
        <v>0</v>
      </c>
      <c r="N75" t="str">
        <f t="shared" si="529"/>
        <v>-</v>
      </c>
      <c r="O75" t="b">
        <f t="shared" si="530"/>
        <v>0</v>
      </c>
      <c r="P75" t="str">
        <f t="shared" si="529"/>
        <v>-</v>
      </c>
      <c r="Q75" t="b">
        <f t="shared" si="531"/>
        <v>0</v>
      </c>
      <c r="R75" t="str">
        <f t="shared" ref="R75" si="632">IF(Q75,$A75,"-")</f>
        <v>-</v>
      </c>
      <c r="S75" t="b">
        <f t="shared" si="531"/>
        <v>0</v>
      </c>
      <c r="T75" t="str">
        <f t="shared" si="533"/>
        <v>-</v>
      </c>
      <c r="U75" t="b">
        <f t="shared" si="531"/>
        <v>0</v>
      </c>
      <c r="V75" t="str">
        <f t="shared" si="533"/>
        <v>-</v>
      </c>
      <c r="W75" t="b">
        <f t="shared" si="531"/>
        <v>0</v>
      </c>
      <c r="X75" t="str">
        <f t="shared" ref="X75" si="633">IF(W75,$A75,"-")</f>
        <v>-</v>
      </c>
      <c r="Y75" s="2" t="b">
        <f t="shared" si="535"/>
        <v>0</v>
      </c>
      <c r="Z75" t="b">
        <f t="shared" si="535"/>
        <v>0</v>
      </c>
      <c r="AA75" t="str">
        <f t="shared" si="536"/>
        <v>-</v>
      </c>
      <c r="AB75" t="b">
        <f t="shared" si="535"/>
        <v>0</v>
      </c>
      <c r="AC75" t="str">
        <f t="shared" si="536"/>
        <v>-</v>
      </c>
      <c r="AD75" t="b">
        <f t="shared" si="535"/>
        <v>0</v>
      </c>
      <c r="AE75" t="str">
        <f t="shared" ref="AE75" si="634">IF(AD75,$A75,"-")</f>
        <v>-</v>
      </c>
      <c r="AF75" s="2" t="b">
        <f t="shared" si="538"/>
        <v>0</v>
      </c>
      <c r="AG75" t="b">
        <f t="shared" si="538"/>
        <v>0</v>
      </c>
      <c r="AH75" t="str">
        <f t="shared" si="539"/>
        <v>-</v>
      </c>
      <c r="AI75" s="2" t="b">
        <f t="shared" si="538"/>
        <v>0</v>
      </c>
      <c r="AJ75" t="b">
        <f t="shared" si="538"/>
        <v>0</v>
      </c>
      <c r="AK75" t="str">
        <f t="shared" si="540"/>
        <v>-</v>
      </c>
      <c r="AL75" t="b">
        <f t="shared" si="512"/>
        <v>0</v>
      </c>
      <c r="AM75" t="str">
        <f t="shared" si="540"/>
        <v>-</v>
      </c>
      <c r="AN75" s="2" t="b">
        <f t="shared" si="512"/>
        <v>0</v>
      </c>
      <c r="AO75" s="2" t="b">
        <f t="shared" si="512"/>
        <v>0</v>
      </c>
      <c r="AP75" t="b">
        <f t="shared" si="512"/>
        <v>0</v>
      </c>
      <c r="AQ75" t="str">
        <f t="shared" ref="AQ75" si="635">IF(AP75,$A75,"-")</f>
        <v>-</v>
      </c>
      <c r="AR75" t="b">
        <f t="shared" si="599"/>
        <v>0</v>
      </c>
      <c r="AS75" t="str">
        <f t="shared" ref="AS75" si="636">IF(AR75,$A75,"-")</f>
        <v>-</v>
      </c>
      <c r="AT75" t="b">
        <f t="shared" si="599"/>
        <v>0</v>
      </c>
      <c r="AU75" t="str">
        <f t="shared" ref="AU75" si="637">IF(AT75,$A75,"-")</f>
        <v>-</v>
      </c>
      <c r="AV75" t="b">
        <f t="shared" si="599"/>
        <v>0</v>
      </c>
      <c r="AW75" t="str">
        <f t="shared" ref="AW75" si="638">IF(AV75,$A75,"-")</f>
        <v>-</v>
      </c>
      <c r="AX75" s="2" t="b">
        <f t="shared" si="599"/>
        <v>0</v>
      </c>
      <c r="AY75" t="b">
        <f t="shared" si="517"/>
        <v>0</v>
      </c>
      <c r="AZ75" t="str">
        <f t="shared" si="545"/>
        <v>-</v>
      </c>
      <c r="BA75" s="2" t="b">
        <f t="shared" si="517"/>
        <v>0</v>
      </c>
      <c r="BB75" t="b">
        <f t="shared" si="517"/>
        <v>0</v>
      </c>
      <c r="BC75" t="str">
        <f t="shared" si="546"/>
        <v>-</v>
      </c>
      <c r="BD75" t="b">
        <f t="shared" si="517"/>
        <v>0</v>
      </c>
      <c r="BE75" t="str">
        <f t="shared" si="547"/>
        <v>-</v>
      </c>
      <c r="BF75" s="2" t="b">
        <f t="shared" si="587"/>
        <v>0</v>
      </c>
      <c r="BG75" s="2" t="b">
        <f t="shared" si="587"/>
        <v>0</v>
      </c>
      <c r="BH75" s="2" t="b">
        <f t="shared" si="587"/>
        <v>0</v>
      </c>
      <c r="BI75" t="b">
        <f t="shared" si="587"/>
        <v>0</v>
      </c>
      <c r="BJ75" t="str">
        <f t="shared" si="548"/>
        <v>-</v>
      </c>
      <c r="BK75" s="2" t="b">
        <f t="shared" si="518"/>
        <v>0</v>
      </c>
      <c r="BL75" s="2" t="b">
        <f t="shared" si="518"/>
        <v>0</v>
      </c>
      <c r="BM75" s="2" t="b">
        <f t="shared" si="518"/>
        <v>0</v>
      </c>
      <c r="BN75" t="b">
        <f t="shared" si="518"/>
        <v>0</v>
      </c>
      <c r="BO75" t="str">
        <f t="shared" si="549"/>
        <v>-</v>
      </c>
      <c r="BP75" t="b">
        <f t="shared" si="550"/>
        <v>0</v>
      </c>
      <c r="BQ75" t="str">
        <f t="shared" si="551"/>
        <v>-</v>
      </c>
      <c r="BR75" t="b">
        <f t="shared" si="550"/>
        <v>0</v>
      </c>
      <c r="BS75" t="str">
        <f t="shared" si="552"/>
        <v>-</v>
      </c>
      <c r="BT75" s="2" t="b">
        <f t="shared" si="550"/>
        <v>0</v>
      </c>
      <c r="BU75" s="2" t="b">
        <f t="shared" si="550"/>
        <v>0</v>
      </c>
      <c r="BV75" s="2" t="b">
        <f t="shared" si="578"/>
        <v>0</v>
      </c>
      <c r="BW75" s="2" t="b">
        <f t="shared" si="578"/>
        <v>0</v>
      </c>
      <c r="BX75" s="2" t="b">
        <f t="shared" si="578"/>
        <v>0</v>
      </c>
      <c r="BY75" s="2" t="b">
        <f t="shared" si="578"/>
        <v>0</v>
      </c>
      <c r="BZ75" t="b">
        <f t="shared" si="588"/>
        <v>0</v>
      </c>
      <c r="CA75" t="str">
        <f t="shared" si="553"/>
        <v>-</v>
      </c>
      <c r="CB75" s="2" t="b">
        <f t="shared" si="588"/>
        <v>0</v>
      </c>
      <c r="CC75" t="b">
        <f t="shared" si="484"/>
        <v>0</v>
      </c>
      <c r="CD75" t="str">
        <f t="shared" si="554"/>
        <v>-</v>
      </c>
      <c r="CE75" t="b">
        <f t="shared" si="180"/>
        <v>0</v>
      </c>
      <c r="CF75" t="str">
        <f t="shared" si="555"/>
        <v>-</v>
      </c>
      <c r="CG75" s="2" t="b">
        <f t="shared" si="180"/>
        <v>0</v>
      </c>
      <c r="CH75" s="2" t="b">
        <f t="shared" si="180"/>
        <v>0</v>
      </c>
      <c r="CI75" t="b">
        <f t="shared" si="180"/>
        <v>0</v>
      </c>
      <c r="CJ75" t="str">
        <f t="shared" si="556"/>
        <v>-</v>
      </c>
      <c r="CK75" s="2" t="b">
        <f t="shared" si="181"/>
        <v>0</v>
      </c>
      <c r="CL75" t="b">
        <f t="shared" si="181"/>
        <v>0</v>
      </c>
      <c r="CM75" t="str">
        <f t="shared" si="557"/>
        <v>-</v>
      </c>
      <c r="CN75" t="b">
        <f t="shared" si="181"/>
        <v>0</v>
      </c>
      <c r="CO75" t="str">
        <f t="shared" si="558"/>
        <v>-</v>
      </c>
      <c r="CP75" s="2" t="b">
        <f t="shared" si="181"/>
        <v>0</v>
      </c>
      <c r="CQ75" t="b">
        <f t="shared" si="182"/>
        <v>0</v>
      </c>
      <c r="CR75" t="str">
        <f t="shared" si="559"/>
        <v>-</v>
      </c>
      <c r="CS75" s="2" t="b">
        <f t="shared" si="182"/>
        <v>0</v>
      </c>
      <c r="CT75" t="b">
        <f t="shared" si="182"/>
        <v>0</v>
      </c>
      <c r="CU75" t="str">
        <f t="shared" si="560"/>
        <v>-</v>
      </c>
      <c r="CV75" s="2" t="b">
        <f t="shared" si="144"/>
        <v>0</v>
      </c>
      <c r="CW75" t="b">
        <f t="shared" si="144"/>
        <v>0</v>
      </c>
      <c r="CX75" t="str">
        <f t="shared" si="561"/>
        <v>-</v>
      </c>
      <c r="CY75" t="b">
        <f t="shared" si="144"/>
        <v>0</v>
      </c>
      <c r="CZ75" t="str">
        <f t="shared" si="562"/>
        <v>-</v>
      </c>
      <c r="DA75" t="b">
        <f t="shared" si="144"/>
        <v>0</v>
      </c>
      <c r="DB75" t="str">
        <f t="shared" si="563"/>
        <v>-</v>
      </c>
      <c r="DC75" t="b">
        <f t="shared" si="519"/>
        <v>0</v>
      </c>
      <c r="DD75" t="str">
        <f t="shared" si="564"/>
        <v>-</v>
      </c>
      <c r="DE75" s="2" t="b">
        <f t="shared" si="519"/>
        <v>0</v>
      </c>
      <c r="DF75" t="b">
        <f t="shared" si="519"/>
        <v>0</v>
      </c>
      <c r="DG75" t="str">
        <f t="shared" si="565"/>
        <v>-</v>
      </c>
      <c r="DH75" s="2" t="b">
        <f t="shared" si="519"/>
        <v>0</v>
      </c>
      <c r="DI75" t="b">
        <f t="shared" si="520"/>
        <v>0</v>
      </c>
      <c r="DJ75" t="str">
        <f t="shared" si="566"/>
        <v>-</v>
      </c>
      <c r="DK75" t="b">
        <f t="shared" si="520"/>
        <v>0</v>
      </c>
      <c r="DL75" t="str">
        <f t="shared" si="567"/>
        <v>-</v>
      </c>
      <c r="DM75" s="2" t="b">
        <f t="shared" si="520"/>
        <v>0</v>
      </c>
      <c r="DN75" s="2" t="b">
        <f t="shared" si="520"/>
        <v>0</v>
      </c>
      <c r="DO75" s="2" t="b">
        <f t="shared" si="589"/>
        <v>0</v>
      </c>
      <c r="DP75" s="2" t="b">
        <f t="shared" si="589"/>
        <v>0</v>
      </c>
      <c r="DQ75" s="2" t="b">
        <f t="shared" si="589"/>
        <v>0</v>
      </c>
      <c r="DR75" s="2" t="b">
        <f t="shared" si="589"/>
        <v>0</v>
      </c>
      <c r="DS75" s="2" t="b">
        <f t="shared" si="521"/>
        <v>0</v>
      </c>
      <c r="DT75" t="b">
        <f t="shared" si="521"/>
        <v>0</v>
      </c>
      <c r="DU75" t="str">
        <f t="shared" si="568"/>
        <v>-</v>
      </c>
      <c r="DV75" t="b">
        <f t="shared" si="521"/>
        <v>0</v>
      </c>
      <c r="DW75" t="str">
        <f t="shared" si="569"/>
        <v>-</v>
      </c>
      <c r="DX75" s="2" t="b">
        <f t="shared" si="521"/>
        <v>0</v>
      </c>
      <c r="DY75" s="2" t="b">
        <f t="shared" si="570"/>
        <v>0</v>
      </c>
      <c r="DZ75" s="2" t="b">
        <f t="shared" si="570"/>
        <v>0</v>
      </c>
      <c r="EA75" t="b">
        <f t="shared" si="570"/>
        <v>0</v>
      </c>
      <c r="EC75" t="b">
        <f t="shared" si="570"/>
        <v>0</v>
      </c>
      <c r="ED75" t="b">
        <f t="shared" si="579"/>
        <v>0</v>
      </c>
      <c r="EE75" t="b">
        <f t="shared" si="579"/>
        <v>0</v>
      </c>
      <c r="EF75" s="2" t="b">
        <f t="shared" si="579"/>
        <v>0</v>
      </c>
      <c r="EG75" t="b">
        <f t="shared" si="579"/>
        <v>0</v>
      </c>
      <c r="EH75" s="2" t="b">
        <f t="shared" si="603"/>
        <v>0</v>
      </c>
      <c r="EI75" s="2" t="b">
        <f t="shared" si="590"/>
        <v>0</v>
      </c>
      <c r="EJ75" s="2" t="b">
        <f t="shared" si="590"/>
        <v>0</v>
      </c>
      <c r="EK75" t="b">
        <f t="shared" si="590"/>
        <v>0</v>
      </c>
      <c r="EL75" s="2" t="b">
        <f t="shared" si="590"/>
        <v>0</v>
      </c>
      <c r="EM75" s="2" t="b">
        <f t="shared" si="591"/>
        <v>0</v>
      </c>
      <c r="EN75" s="2" t="b">
        <f t="shared" si="591"/>
        <v>0</v>
      </c>
      <c r="EO75" s="2" t="b">
        <f t="shared" si="591"/>
        <v>0</v>
      </c>
      <c r="EP75" s="2" t="b">
        <f t="shared" si="591"/>
        <v>0</v>
      </c>
      <c r="EQ75" s="2" t="b">
        <f t="shared" si="592"/>
        <v>0</v>
      </c>
      <c r="ER75" s="2" t="b">
        <f t="shared" si="592"/>
        <v>0</v>
      </c>
      <c r="ES75" t="b">
        <f t="shared" si="592"/>
        <v>0</v>
      </c>
      <c r="ET75" s="2" t="b">
        <f t="shared" si="592"/>
        <v>0</v>
      </c>
      <c r="EU75" t="b">
        <f t="shared" si="593"/>
        <v>0</v>
      </c>
      <c r="EV75" t="b">
        <f t="shared" si="593"/>
        <v>0</v>
      </c>
      <c r="EW75" t="b">
        <f t="shared" si="593"/>
        <v>0</v>
      </c>
      <c r="EX75" t="b">
        <f t="shared" si="593"/>
        <v>0</v>
      </c>
      <c r="EY75" t="b">
        <f t="shared" si="594"/>
        <v>0</v>
      </c>
      <c r="EZ75" t="b">
        <f t="shared" si="594"/>
        <v>0</v>
      </c>
      <c r="FA75" t="b">
        <f t="shared" si="594"/>
        <v>0</v>
      </c>
      <c r="FD75" t="s">
        <v>82</v>
      </c>
    </row>
    <row r="76" spans="1:160">
      <c r="A76" t="s">
        <v>94</v>
      </c>
      <c r="B76">
        <v>4</v>
      </c>
      <c r="C76" t="s">
        <v>248</v>
      </c>
      <c r="D76">
        <v>1</v>
      </c>
      <c r="E76" t="s">
        <v>63</v>
      </c>
      <c r="F76">
        <v>1</v>
      </c>
      <c r="G76" t="s">
        <v>138</v>
      </c>
      <c r="H76">
        <v>0</v>
      </c>
      <c r="I76" t="s">
        <v>69</v>
      </c>
      <c r="K76" t="b">
        <f t="shared" si="526"/>
        <v>0</v>
      </c>
      <c r="L76" t="str">
        <f t="shared" si="527"/>
        <v>-</v>
      </c>
      <c r="M76" t="b">
        <f t="shared" si="528"/>
        <v>0</v>
      </c>
      <c r="N76" t="str">
        <f t="shared" si="529"/>
        <v>-</v>
      </c>
      <c r="O76" t="b">
        <f t="shared" si="530"/>
        <v>0</v>
      </c>
      <c r="P76" t="str">
        <f t="shared" si="529"/>
        <v>-</v>
      </c>
      <c r="Q76" t="b">
        <f t="shared" si="531"/>
        <v>0</v>
      </c>
      <c r="R76" t="str">
        <f t="shared" ref="R76" si="639">IF(Q76,$A76,"-")</f>
        <v>-</v>
      </c>
      <c r="S76" t="b">
        <f t="shared" si="531"/>
        <v>0</v>
      </c>
      <c r="T76" t="str">
        <f t="shared" si="533"/>
        <v>-</v>
      </c>
      <c r="U76" t="b">
        <f t="shared" si="531"/>
        <v>0</v>
      </c>
      <c r="V76" t="str">
        <f t="shared" si="533"/>
        <v>-</v>
      </c>
      <c r="W76" t="b">
        <f t="shared" si="531"/>
        <v>0</v>
      </c>
      <c r="X76" t="str">
        <f t="shared" ref="X76" si="640">IF(W76,$A76,"-")</f>
        <v>-</v>
      </c>
      <c r="Y76" s="2" t="b">
        <f t="shared" si="535"/>
        <v>0</v>
      </c>
      <c r="Z76" t="b">
        <f t="shared" si="535"/>
        <v>0</v>
      </c>
      <c r="AA76" t="str">
        <f t="shared" si="536"/>
        <v>-</v>
      </c>
      <c r="AB76" t="b">
        <f t="shared" si="535"/>
        <v>0</v>
      </c>
      <c r="AC76" t="str">
        <f t="shared" si="536"/>
        <v>-</v>
      </c>
      <c r="AD76" t="b">
        <f t="shared" si="535"/>
        <v>0</v>
      </c>
      <c r="AE76" t="str">
        <f t="shared" ref="AE76" si="641">IF(AD76,$A76,"-")</f>
        <v>-</v>
      </c>
      <c r="AF76" s="2" t="b">
        <f t="shared" si="538"/>
        <v>0</v>
      </c>
      <c r="AG76" t="b">
        <f t="shared" si="538"/>
        <v>0</v>
      </c>
      <c r="AH76" t="str">
        <f t="shared" si="539"/>
        <v>-</v>
      </c>
      <c r="AI76" s="2" t="b">
        <f t="shared" si="538"/>
        <v>0</v>
      </c>
      <c r="AJ76" t="b">
        <f t="shared" si="538"/>
        <v>0</v>
      </c>
      <c r="AK76" t="str">
        <f t="shared" si="540"/>
        <v>-</v>
      </c>
      <c r="AL76" t="b">
        <f t="shared" si="512"/>
        <v>0</v>
      </c>
      <c r="AM76" t="str">
        <f t="shared" si="540"/>
        <v>-</v>
      </c>
      <c r="AN76" s="2" t="b">
        <f t="shared" si="512"/>
        <v>0</v>
      </c>
      <c r="AO76" s="2" t="b">
        <f t="shared" si="512"/>
        <v>0</v>
      </c>
      <c r="AP76" t="b">
        <f t="shared" si="512"/>
        <v>0</v>
      </c>
      <c r="AQ76" t="str">
        <f t="shared" ref="AQ76" si="642">IF(AP76,$A76,"-")</f>
        <v>-</v>
      </c>
      <c r="AR76" t="b">
        <f t="shared" si="599"/>
        <v>0</v>
      </c>
      <c r="AS76" t="str">
        <f t="shared" ref="AS76" si="643">IF(AR76,$A76,"-")</f>
        <v>-</v>
      </c>
      <c r="AT76" t="b">
        <f t="shared" si="599"/>
        <v>0</v>
      </c>
      <c r="AU76" t="str">
        <f t="shared" ref="AU76" si="644">IF(AT76,$A76,"-")</f>
        <v>-</v>
      </c>
      <c r="AV76" t="b">
        <f t="shared" si="599"/>
        <v>0</v>
      </c>
      <c r="AW76" t="str">
        <f t="shared" ref="AW76" si="645">IF(AV76,$A76,"-")</f>
        <v>-</v>
      </c>
      <c r="AX76" s="2" t="b">
        <f t="shared" si="599"/>
        <v>0</v>
      </c>
      <c r="AY76" t="b">
        <f t="shared" si="517"/>
        <v>0</v>
      </c>
      <c r="AZ76" t="str">
        <f t="shared" si="545"/>
        <v>-</v>
      </c>
      <c r="BA76" s="2" t="b">
        <f t="shared" si="517"/>
        <v>0</v>
      </c>
      <c r="BB76" t="b">
        <f t="shared" si="517"/>
        <v>0</v>
      </c>
      <c r="BC76" t="str">
        <f t="shared" si="546"/>
        <v>-</v>
      </c>
      <c r="BD76" t="b">
        <f t="shared" si="517"/>
        <v>0</v>
      </c>
      <c r="BE76" t="str">
        <f t="shared" si="547"/>
        <v>-</v>
      </c>
      <c r="BF76" s="2" t="b">
        <f t="shared" si="587"/>
        <v>0</v>
      </c>
      <c r="BG76" s="2" t="b">
        <f t="shared" si="587"/>
        <v>0</v>
      </c>
      <c r="BH76" s="2" t="b">
        <f t="shared" si="587"/>
        <v>0</v>
      </c>
      <c r="BI76" t="b">
        <f t="shared" si="587"/>
        <v>0</v>
      </c>
      <c r="BJ76" t="str">
        <f t="shared" si="548"/>
        <v>-</v>
      </c>
      <c r="BK76" s="2" t="b">
        <f t="shared" si="518"/>
        <v>0</v>
      </c>
      <c r="BL76" s="2" t="b">
        <f t="shared" si="518"/>
        <v>0</v>
      </c>
      <c r="BM76" s="2" t="b">
        <f t="shared" si="518"/>
        <v>0</v>
      </c>
      <c r="BN76" t="b">
        <f t="shared" si="518"/>
        <v>0</v>
      </c>
      <c r="BO76" t="str">
        <f t="shared" si="549"/>
        <v>-</v>
      </c>
      <c r="BP76" t="b">
        <f t="shared" si="550"/>
        <v>0</v>
      </c>
      <c r="BQ76" t="str">
        <f t="shared" si="551"/>
        <v>-</v>
      </c>
      <c r="BR76" t="b">
        <f t="shared" si="550"/>
        <v>0</v>
      </c>
      <c r="BS76" t="str">
        <f t="shared" si="552"/>
        <v>-</v>
      </c>
      <c r="BT76" s="2" t="b">
        <f t="shared" si="550"/>
        <v>0</v>
      </c>
      <c r="BU76" s="2" t="b">
        <f t="shared" si="550"/>
        <v>0</v>
      </c>
      <c r="BV76" s="2" t="b">
        <f t="shared" si="578"/>
        <v>0</v>
      </c>
      <c r="BW76" s="2" t="b">
        <f t="shared" si="578"/>
        <v>0</v>
      </c>
      <c r="BX76" s="2" t="b">
        <f t="shared" si="578"/>
        <v>0</v>
      </c>
      <c r="BY76" s="2" t="b">
        <f t="shared" si="578"/>
        <v>0</v>
      </c>
      <c r="BZ76" t="b">
        <f t="shared" si="588"/>
        <v>0</v>
      </c>
      <c r="CA76" t="str">
        <f t="shared" si="553"/>
        <v>-</v>
      </c>
      <c r="CB76" s="2" t="b">
        <f t="shared" si="588"/>
        <v>0</v>
      </c>
      <c r="CC76" t="b">
        <f t="shared" si="484"/>
        <v>0</v>
      </c>
      <c r="CD76" t="str">
        <f t="shared" si="554"/>
        <v>-</v>
      </c>
      <c r="CE76" t="b">
        <f t="shared" si="180"/>
        <v>0</v>
      </c>
      <c r="CF76" t="str">
        <f t="shared" si="555"/>
        <v>-</v>
      </c>
      <c r="CG76" s="2" t="b">
        <f t="shared" si="180"/>
        <v>0</v>
      </c>
      <c r="CH76" s="2" t="b">
        <f t="shared" si="180"/>
        <v>0</v>
      </c>
      <c r="CI76" t="b">
        <f t="shared" si="180"/>
        <v>0</v>
      </c>
      <c r="CJ76" t="str">
        <f t="shared" si="556"/>
        <v>-</v>
      </c>
      <c r="CK76" s="2" t="b">
        <f t="shared" si="181"/>
        <v>0</v>
      </c>
      <c r="CL76" t="b">
        <f t="shared" si="181"/>
        <v>0</v>
      </c>
      <c r="CM76" t="str">
        <f t="shared" si="557"/>
        <v>-</v>
      </c>
      <c r="CN76" t="b">
        <f t="shared" si="181"/>
        <v>0</v>
      </c>
      <c r="CO76" t="str">
        <f t="shared" si="558"/>
        <v>-</v>
      </c>
      <c r="CP76" s="2" t="b">
        <f t="shared" si="181"/>
        <v>0</v>
      </c>
      <c r="CQ76" t="b">
        <f t="shared" si="182"/>
        <v>0</v>
      </c>
      <c r="CR76" t="str">
        <f t="shared" si="559"/>
        <v>-</v>
      </c>
      <c r="CS76" s="2" t="b">
        <f t="shared" si="182"/>
        <v>0</v>
      </c>
      <c r="CT76" t="b">
        <f t="shared" si="182"/>
        <v>0</v>
      </c>
      <c r="CU76" t="str">
        <f t="shared" si="560"/>
        <v>-</v>
      </c>
      <c r="CV76" s="2" t="b">
        <f t="shared" si="144"/>
        <v>0</v>
      </c>
      <c r="CW76" t="b">
        <f t="shared" si="144"/>
        <v>0</v>
      </c>
      <c r="CX76" t="str">
        <f t="shared" si="561"/>
        <v>-</v>
      </c>
      <c r="CY76" t="b">
        <f t="shared" si="144"/>
        <v>0</v>
      </c>
      <c r="CZ76" t="str">
        <f t="shared" si="562"/>
        <v>-</v>
      </c>
      <c r="DA76" t="b">
        <f t="shared" si="144"/>
        <v>0</v>
      </c>
      <c r="DB76" t="str">
        <f t="shared" si="563"/>
        <v>-</v>
      </c>
      <c r="DC76" t="b">
        <f t="shared" si="519"/>
        <v>0</v>
      </c>
      <c r="DD76" t="str">
        <f t="shared" si="564"/>
        <v>-</v>
      </c>
      <c r="DE76" s="2" t="b">
        <f t="shared" si="519"/>
        <v>0</v>
      </c>
      <c r="DF76" t="b">
        <f t="shared" si="519"/>
        <v>0</v>
      </c>
      <c r="DG76" t="str">
        <f t="shared" si="565"/>
        <v>-</v>
      </c>
      <c r="DH76" s="2" t="b">
        <f t="shared" si="519"/>
        <v>0</v>
      </c>
      <c r="DI76" t="b">
        <f t="shared" si="520"/>
        <v>0</v>
      </c>
      <c r="DJ76" t="str">
        <f t="shared" si="566"/>
        <v>-</v>
      </c>
      <c r="DK76" t="b">
        <f t="shared" si="520"/>
        <v>0</v>
      </c>
      <c r="DL76" t="str">
        <f t="shared" si="567"/>
        <v>-</v>
      </c>
      <c r="DM76" s="2" t="b">
        <f t="shared" si="520"/>
        <v>0</v>
      </c>
      <c r="DN76" s="2" t="b">
        <f t="shared" si="520"/>
        <v>0</v>
      </c>
      <c r="DO76" s="2" t="b">
        <f t="shared" si="589"/>
        <v>0</v>
      </c>
      <c r="DP76" s="2" t="b">
        <f t="shared" si="589"/>
        <v>0</v>
      </c>
      <c r="DQ76" s="2" t="b">
        <f t="shared" si="589"/>
        <v>0</v>
      </c>
      <c r="DR76" s="2" t="b">
        <f t="shared" si="589"/>
        <v>0</v>
      </c>
      <c r="DS76" s="2" t="b">
        <f t="shared" si="521"/>
        <v>0</v>
      </c>
      <c r="DT76" t="b">
        <f t="shared" si="521"/>
        <v>0</v>
      </c>
      <c r="DU76" t="str">
        <f t="shared" si="568"/>
        <v>-</v>
      </c>
      <c r="DV76" t="b">
        <f t="shared" si="521"/>
        <v>0</v>
      </c>
      <c r="DW76" t="str">
        <f t="shared" si="569"/>
        <v>-</v>
      </c>
      <c r="DX76" s="2" t="b">
        <f t="shared" si="521"/>
        <v>0</v>
      </c>
      <c r="DY76" s="2" t="b">
        <f t="shared" si="570"/>
        <v>0</v>
      </c>
      <c r="DZ76" s="2" t="b">
        <f t="shared" si="570"/>
        <v>0</v>
      </c>
      <c r="EA76" t="b">
        <f t="shared" si="570"/>
        <v>0</v>
      </c>
      <c r="EC76" t="b">
        <f t="shared" si="570"/>
        <v>0</v>
      </c>
      <c r="ED76" t="b">
        <f t="shared" si="579"/>
        <v>0</v>
      </c>
      <c r="EE76" t="b">
        <f t="shared" si="579"/>
        <v>0</v>
      </c>
      <c r="EF76" s="2" t="b">
        <f t="shared" si="579"/>
        <v>0</v>
      </c>
      <c r="EG76" t="b">
        <f t="shared" si="579"/>
        <v>0</v>
      </c>
      <c r="EH76" s="2" t="b">
        <f t="shared" si="603"/>
        <v>0</v>
      </c>
      <c r="EI76" s="2" t="b">
        <f t="shared" si="590"/>
        <v>0</v>
      </c>
      <c r="EJ76" s="2" t="b">
        <f t="shared" si="590"/>
        <v>0</v>
      </c>
      <c r="EK76" t="b">
        <f t="shared" si="590"/>
        <v>0</v>
      </c>
      <c r="EL76" s="2" t="b">
        <f t="shared" si="590"/>
        <v>0</v>
      </c>
      <c r="EM76" s="2" t="b">
        <f t="shared" si="591"/>
        <v>0</v>
      </c>
      <c r="EN76" s="2" t="b">
        <f t="shared" si="591"/>
        <v>0</v>
      </c>
      <c r="EO76" s="2" t="b">
        <f t="shared" si="591"/>
        <v>0</v>
      </c>
      <c r="EP76" s="2" t="b">
        <f t="shared" si="591"/>
        <v>0</v>
      </c>
      <c r="EQ76" s="2" t="b">
        <f t="shared" si="592"/>
        <v>0</v>
      </c>
      <c r="ER76" s="2" t="b">
        <f t="shared" si="592"/>
        <v>0</v>
      </c>
      <c r="ES76" t="b">
        <f t="shared" si="592"/>
        <v>0</v>
      </c>
      <c r="ET76" s="2" t="b">
        <f t="shared" si="592"/>
        <v>0</v>
      </c>
      <c r="EU76" t="b">
        <f t="shared" si="593"/>
        <v>0</v>
      </c>
      <c r="EV76" t="b">
        <f t="shared" si="593"/>
        <v>0</v>
      </c>
      <c r="EW76" t="b">
        <f t="shared" si="593"/>
        <v>0</v>
      </c>
      <c r="EX76" t="b">
        <f t="shared" si="593"/>
        <v>0</v>
      </c>
      <c r="EY76" t="b">
        <f t="shared" si="594"/>
        <v>0</v>
      </c>
      <c r="EZ76" t="b">
        <f t="shared" si="594"/>
        <v>0</v>
      </c>
      <c r="FA76" t="b">
        <f t="shared" si="594"/>
        <v>0</v>
      </c>
      <c r="FD76" t="s">
        <v>334</v>
      </c>
    </row>
    <row r="77" spans="1:160">
      <c r="A77" t="s">
        <v>108</v>
      </c>
      <c r="B77">
        <v>3</v>
      </c>
      <c r="C77" t="s">
        <v>144</v>
      </c>
      <c r="D77">
        <v>3</v>
      </c>
      <c r="E77" t="s">
        <v>119</v>
      </c>
      <c r="F77">
        <v>3</v>
      </c>
      <c r="G77" t="s">
        <v>235</v>
      </c>
      <c r="H77">
        <v>2</v>
      </c>
      <c r="I77" t="s">
        <v>75</v>
      </c>
      <c r="K77" t="b">
        <f t="shared" si="526"/>
        <v>0</v>
      </c>
      <c r="L77" t="str">
        <f t="shared" si="527"/>
        <v>-</v>
      </c>
      <c r="M77" t="b">
        <f t="shared" si="528"/>
        <v>0</v>
      </c>
      <c r="N77" t="str">
        <f t="shared" si="529"/>
        <v>-</v>
      </c>
      <c r="O77" t="b">
        <f t="shared" si="530"/>
        <v>0</v>
      </c>
      <c r="P77" t="str">
        <f t="shared" si="529"/>
        <v>-</v>
      </c>
      <c r="Q77" t="b">
        <f t="shared" si="531"/>
        <v>0</v>
      </c>
      <c r="R77" t="str">
        <f t="shared" ref="R77" si="646">IF(Q77,$A77,"-")</f>
        <v>-</v>
      </c>
      <c r="S77" t="b">
        <f t="shared" si="531"/>
        <v>0</v>
      </c>
      <c r="T77" t="str">
        <f t="shared" si="533"/>
        <v>-</v>
      </c>
      <c r="U77" t="b">
        <f t="shared" si="531"/>
        <v>0</v>
      </c>
      <c r="V77" t="str">
        <f t="shared" si="533"/>
        <v>-</v>
      </c>
      <c r="W77" t="b">
        <f t="shared" si="531"/>
        <v>0</v>
      </c>
      <c r="X77" t="str">
        <f t="shared" ref="X77" si="647">IF(W77,$A77,"-")</f>
        <v>-</v>
      </c>
      <c r="Y77" s="2" t="b">
        <f t="shared" si="535"/>
        <v>0</v>
      </c>
      <c r="Z77" t="b">
        <f t="shared" si="535"/>
        <v>0</v>
      </c>
      <c r="AA77" t="str">
        <f t="shared" si="536"/>
        <v>-</v>
      </c>
      <c r="AB77" t="b">
        <f t="shared" si="535"/>
        <v>0</v>
      </c>
      <c r="AC77" t="str">
        <f t="shared" si="536"/>
        <v>-</v>
      </c>
      <c r="AD77" t="b">
        <f t="shared" si="535"/>
        <v>0</v>
      </c>
      <c r="AE77" t="str">
        <f t="shared" ref="AE77" si="648">IF(AD77,$A77,"-")</f>
        <v>-</v>
      </c>
      <c r="AF77" s="2" t="b">
        <f t="shared" si="538"/>
        <v>0</v>
      </c>
      <c r="AG77" t="b">
        <f t="shared" si="538"/>
        <v>0</v>
      </c>
      <c r="AH77" t="str">
        <f t="shared" si="539"/>
        <v>-</v>
      </c>
      <c r="AI77" s="2" t="b">
        <f t="shared" si="538"/>
        <v>0</v>
      </c>
      <c r="AJ77" t="b">
        <f t="shared" si="538"/>
        <v>0</v>
      </c>
      <c r="AK77" t="str">
        <f t="shared" si="540"/>
        <v>-</v>
      </c>
      <c r="AL77" t="b">
        <f t="shared" si="512"/>
        <v>0</v>
      </c>
      <c r="AM77" t="str">
        <f t="shared" si="540"/>
        <v>-</v>
      </c>
      <c r="AN77" s="2" t="b">
        <f t="shared" si="512"/>
        <v>0</v>
      </c>
      <c r="AO77" s="2" t="b">
        <f t="shared" si="512"/>
        <v>0</v>
      </c>
      <c r="AP77" t="b">
        <f t="shared" si="512"/>
        <v>0</v>
      </c>
      <c r="AQ77" t="str">
        <f t="shared" ref="AQ77" si="649">IF(AP77,$A77,"-")</f>
        <v>-</v>
      </c>
      <c r="AR77" t="b">
        <f t="shared" si="599"/>
        <v>0</v>
      </c>
      <c r="AS77" t="str">
        <f t="shared" ref="AS77" si="650">IF(AR77,$A77,"-")</f>
        <v>-</v>
      </c>
      <c r="AT77" t="b">
        <f t="shared" si="599"/>
        <v>0</v>
      </c>
      <c r="AU77" t="str">
        <f t="shared" ref="AU77" si="651">IF(AT77,$A77,"-")</f>
        <v>-</v>
      </c>
      <c r="AV77" t="b">
        <f t="shared" si="599"/>
        <v>0</v>
      </c>
      <c r="AW77" t="str">
        <f t="shared" ref="AW77" si="652">IF(AV77,$A77,"-")</f>
        <v>-</v>
      </c>
      <c r="AX77" s="2" t="b">
        <f t="shared" si="599"/>
        <v>0</v>
      </c>
      <c r="AY77" t="b">
        <f t="shared" si="517"/>
        <v>0</v>
      </c>
      <c r="AZ77" t="str">
        <f t="shared" si="545"/>
        <v>-</v>
      </c>
      <c r="BA77" s="2" t="b">
        <f t="shared" si="517"/>
        <v>0</v>
      </c>
      <c r="BB77" t="b">
        <f t="shared" si="517"/>
        <v>0</v>
      </c>
      <c r="BC77" t="str">
        <f t="shared" si="546"/>
        <v>-</v>
      </c>
      <c r="BD77" t="b">
        <f t="shared" si="517"/>
        <v>0</v>
      </c>
      <c r="BE77" t="str">
        <f t="shared" si="547"/>
        <v>-</v>
      </c>
      <c r="BF77" s="2" t="b">
        <f t="shared" si="587"/>
        <v>0</v>
      </c>
      <c r="BG77" s="2" t="b">
        <f t="shared" si="587"/>
        <v>0</v>
      </c>
      <c r="BH77" s="2" t="b">
        <f t="shared" si="587"/>
        <v>0</v>
      </c>
      <c r="BI77" t="b">
        <f t="shared" si="587"/>
        <v>0</v>
      </c>
      <c r="BJ77" t="str">
        <f t="shared" si="548"/>
        <v>-</v>
      </c>
      <c r="BK77" s="2" t="b">
        <f t="shared" si="518"/>
        <v>0</v>
      </c>
      <c r="BL77" s="2" t="b">
        <f t="shared" si="518"/>
        <v>0</v>
      </c>
      <c r="BM77" s="2" t="b">
        <f t="shared" si="518"/>
        <v>0</v>
      </c>
      <c r="BN77" t="b">
        <f t="shared" si="518"/>
        <v>0</v>
      </c>
      <c r="BO77" t="str">
        <f t="shared" si="549"/>
        <v>-</v>
      </c>
      <c r="BP77" t="b">
        <f t="shared" si="550"/>
        <v>0</v>
      </c>
      <c r="BQ77" t="str">
        <f t="shared" si="551"/>
        <v>-</v>
      </c>
      <c r="BR77" t="b">
        <f t="shared" si="550"/>
        <v>0</v>
      </c>
      <c r="BS77" t="str">
        <f t="shared" si="552"/>
        <v>-</v>
      </c>
      <c r="BT77" s="2" t="b">
        <f t="shared" si="550"/>
        <v>0</v>
      </c>
      <c r="BU77" s="2" t="b">
        <f t="shared" si="550"/>
        <v>0</v>
      </c>
      <c r="BV77" s="2" t="b">
        <f t="shared" si="578"/>
        <v>0</v>
      </c>
      <c r="BW77" s="2" t="b">
        <f t="shared" si="578"/>
        <v>0</v>
      </c>
      <c r="BX77" s="2" t="b">
        <f t="shared" si="578"/>
        <v>0</v>
      </c>
      <c r="BY77" s="2" t="b">
        <f t="shared" si="578"/>
        <v>0</v>
      </c>
      <c r="BZ77" t="b">
        <f t="shared" si="588"/>
        <v>0</v>
      </c>
      <c r="CA77" t="str">
        <f t="shared" si="553"/>
        <v>-</v>
      </c>
      <c r="CB77" s="2" t="b">
        <f t="shared" si="588"/>
        <v>0</v>
      </c>
      <c r="CC77" t="b">
        <f t="shared" si="484"/>
        <v>0</v>
      </c>
      <c r="CD77" t="str">
        <f t="shared" si="554"/>
        <v>-</v>
      </c>
      <c r="CE77" t="b">
        <f t="shared" si="180"/>
        <v>0</v>
      </c>
      <c r="CF77" t="str">
        <f t="shared" si="555"/>
        <v>-</v>
      </c>
      <c r="CG77" s="2" t="b">
        <f t="shared" si="180"/>
        <v>0</v>
      </c>
      <c r="CH77" s="2" t="b">
        <f t="shared" si="180"/>
        <v>0</v>
      </c>
      <c r="CI77" t="b">
        <f t="shared" si="180"/>
        <v>0</v>
      </c>
      <c r="CJ77" t="str">
        <f t="shared" si="556"/>
        <v>-</v>
      </c>
      <c r="CK77" s="2" t="b">
        <f t="shared" si="181"/>
        <v>0</v>
      </c>
      <c r="CL77" t="b">
        <f t="shared" si="181"/>
        <v>0</v>
      </c>
      <c r="CM77" t="str">
        <f t="shared" si="557"/>
        <v>-</v>
      </c>
      <c r="CN77" t="b">
        <f t="shared" si="181"/>
        <v>0</v>
      </c>
      <c r="CO77" t="str">
        <f t="shared" si="558"/>
        <v>-</v>
      </c>
      <c r="CP77" s="2" t="b">
        <f t="shared" si="181"/>
        <v>0</v>
      </c>
      <c r="CQ77" t="b">
        <f t="shared" si="182"/>
        <v>0</v>
      </c>
      <c r="CR77" t="str">
        <f t="shared" si="559"/>
        <v>-</v>
      </c>
      <c r="CS77" s="2" t="b">
        <f t="shared" si="182"/>
        <v>0</v>
      </c>
      <c r="CT77" t="b">
        <f t="shared" si="182"/>
        <v>0</v>
      </c>
      <c r="CU77" t="str">
        <f t="shared" si="560"/>
        <v>-</v>
      </c>
      <c r="CV77" s="2" t="b">
        <f t="shared" si="144"/>
        <v>0</v>
      </c>
      <c r="CW77" t="b">
        <f t="shared" si="144"/>
        <v>0</v>
      </c>
      <c r="CX77" t="str">
        <f t="shared" si="561"/>
        <v>-</v>
      </c>
      <c r="CY77" t="b">
        <f t="shared" si="144"/>
        <v>0</v>
      </c>
      <c r="CZ77" t="str">
        <f t="shared" si="562"/>
        <v>-</v>
      </c>
      <c r="DA77" t="b">
        <f t="shared" si="144"/>
        <v>0</v>
      </c>
      <c r="DB77" t="str">
        <f t="shared" si="563"/>
        <v>-</v>
      </c>
      <c r="DC77" t="b">
        <f t="shared" si="519"/>
        <v>0</v>
      </c>
      <c r="DD77" t="str">
        <f t="shared" si="564"/>
        <v>-</v>
      </c>
      <c r="DE77" s="2" t="b">
        <f t="shared" si="519"/>
        <v>0</v>
      </c>
      <c r="DF77" t="b">
        <f t="shared" si="519"/>
        <v>0</v>
      </c>
      <c r="DG77" t="str">
        <f t="shared" si="565"/>
        <v>-</v>
      </c>
      <c r="DH77" s="2" t="b">
        <f t="shared" si="519"/>
        <v>0</v>
      </c>
      <c r="DI77" t="b">
        <f t="shared" si="520"/>
        <v>0</v>
      </c>
      <c r="DJ77" t="str">
        <f t="shared" si="566"/>
        <v>-</v>
      </c>
      <c r="DK77" t="b">
        <f t="shared" si="520"/>
        <v>0</v>
      </c>
      <c r="DL77" t="str">
        <f t="shared" si="567"/>
        <v>-</v>
      </c>
      <c r="DM77" s="2" t="b">
        <f t="shared" si="520"/>
        <v>0</v>
      </c>
      <c r="DN77" s="2" t="b">
        <f t="shared" si="520"/>
        <v>0</v>
      </c>
      <c r="DO77" s="2" t="b">
        <f t="shared" si="589"/>
        <v>0</v>
      </c>
      <c r="DP77" s="2" t="b">
        <f t="shared" si="589"/>
        <v>0</v>
      </c>
      <c r="DQ77" s="2" t="b">
        <f t="shared" si="589"/>
        <v>0</v>
      </c>
      <c r="DR77" s="2" t="b">
        <f t="shared" si="589"/>
        <v>0</v>
      </c>
      <c r="DS77" s="2" t="b">
        <f t="shared" si="521"/>
        <v>0</v>
      </c>
      <c r="DT77" t="b">
        <f t="shared" si="521"/>
        <v>0</v>
      </c>
      <c r="DU77" t="str">
        <f t="shared" si="568"/>
        <v>-</v>
      </c>
      <c r="DV77" t="b">
        <f t="shared" si="521"/>
        <v>0</v>
      </c>
      <c r="DW77" t="str">
        <f t="shared" si="569"/>
        <v>-</v>
      </c>
      <c r="DX77" s="2" t="b">
        <f t="shared" si="521"/>
        <v>0</v>
      </c>
      <c r="DY77" s="2" t="b">
        <f t="shared" si="570"/>
        <v>0</v>
      </c>
      <c r="DZ77" s="2" t="b">
        <f t="shared" si="570"/>
        <v>0</v>
      </c>
      <c r="EA77" t="b">
        <f t="shared" si="570"/>
        <v>0</v>
      </c>
      <c r="EC77" t="b">
        <f t="shared" si="570"/>
        <v>0</v>
      </c>
      <c r="ED77" t="b">
        <f t="shared" si="579"/>
        <v>0</v>
      </c>
      <c r="EE77" t="b">
        <f t="shared" si="579"/>
        <v>0</v>
      </c>
      <c r="EF77" s="2" t="b">
        <f t="shared" si="579"/>
        <v>0</v>
      </c>
      <c r="EG77" t="b">
        <f t="shared" si="579"/>
        <v>0</v>
      </c>
      <c r="EH77" s="2" t="b">
        <f t="shared" si="603"/>
        <v>0</v>
      </c>
      <c r="EI77" s="2" t="b">
        <f t="shared" si="590"/>
        <v>0</v>
      </c>
      <c r="EJ77" s="2" t="b">
        <f t="shared" si="590"/>
        <v>0</v>
      </c>
      <c r="EK77" t="b">
        <f t="shared" si="590"/>
        <v>0</v>
      </c>
      <c r="EL77" s="2" t="b">
        <f t="shared" si="590"/>
        <v>0</v>
      </c>
      <c r="EM77" s="2" t="b">
        <f t="shared" si="591"/>
        <v>0</v>
      </c>
      <c r="EN77" s="2" t="b">
        <f t="shared" si="591"/>
        <v>0</v>
      </c>
      <c r="EO77" s="2" t="b">
        <f t="shared" si="591"/>
        <v>0</v>
      </c>
      <c r="EP77" s="2" t="b">
        <f t="shared" si="591"/>
        <v>0</v>
      </c>
      <c r="EQ77" s="2" t="b">
        <f t="shared" si="592"/>
        <v>0</v>
      </c>
      <c r="ER77" s="2" t="b">
        <f t="shared" si="592"/>
        <v>0</v>
      </c>
      <c r="ES77" t="b">
        <f t="shared" si="592"/>
        <v>0</v>
      </c>
      <c r="ET77" s="2" t="b">
        <f t="shared" si="592"/>
        <v>0</v>
      </c>
      <c r="EU77" t="b">
        <f t="shared" si="593"/>
        <v>0</v>
      </c>
      <c r="EV77" t="b">
        <f t="shared" si="593"/>
        <v>0</v>
      </c>
      <c r="EW77" t="b">
        <f t="shared" si="593"/>
        <v>0</v>
      </c>
      <c r="EX77" t="b">
        <f t="shared" si="593"/>
        <v>0</v>
      </c>
      <c r="EY77" t="b">
        <f t="shared" si="594"/>
        <v>0</v>
      </c>
      <c r="EZ77" t="b">
        <f t="shared" si="594"/>
        <v>0</v>
      </c>
      <c r="FA77" t="b">
        <f t="shared" si="594"/>
        <v>0</v>
      </c>
      <c r="FD77" t="s">
        <v>588</v>
      </c>
    </row>
    <row r="78" spans="1:160">
      <c r="A78" t="s">
        <v>194</v>
      </c>
      <c r="B78">
        <v>1</v>
      </c>
      <c r="C78" t="s">
        <v>249</v>
      </c>
      <c r="D78">
        <v>1</v>
      </c>
      <c r="E78" t="s">
        <v>250</v>
      </c>
      <c r="F78">
        <v>4</v>
      </c>
      <c r="G78" t="s">
        <v>251</v>
      </c>
      <c r="H78">
        <v>4</v>
      </c>
      <c r="I78" t="s">
        <v>252</v>
      </c>
      <c r="K78" t="b">
        <f t="shared" si="526"/>
        <v>0</v>
      </c>
      <c r="L78" t="str">
        <f t="shared" si="527"/>
        <v>-</v>
      </c>
      <c r="M78" t="b">
        <f t="shared" si="528"/>
        <v>0</v>
      </c>
      <c r="N78" t="str">
        <f t="shared" si="529"/>
        <v>-</v>
      </c>
      <c r="O78" t="b">
        <f t="shared" si="530"/>
        <v>0</v>
      </c>
      <c r="P78" t="str">
        <f t="shared" si="529"/>
        <v>-</v>
      </c>
      <c r="Q78" t="b">
        <f t="shared" si="531"/>
        <v>0</v>
      </c>
      <c r="R78" t="str">
        <f t="shared" ref="R78" si="653">IF(Q78,$A78,"-")</f>
        <v>-</v>
      </c>
      <c r="S78" t="b">
        <f t="shared" si="531"/>
        <v>0</v>
      </c>
      <c r="T78" t="str">
        <f t="shared" si="533"/>
        <v>-</v>
      </c>
      <c r="U78" t="b">
        <f t="shared" si="531"/>
        <v>0</v>
      </c>
      <c r="V78" t="str">
        <f t="shared" si="533"/>
        <v>-</v>
      </c>
      <c r="W78" t="b">
        <f t="shared" si="531"/>
        <v>0</v>
      </c>
      <c r="X78" t="str">
        <f t="shared" ref="X78" si="654">IF(W78,$A78,"-")</f>
        <v>-</v>
      </c>
      <c r="Y78" s="2" t="b">
        <f t="shared" si="535"/>
        <v>0</v>
      </c>
      <c r="Z78" t="b">
        <f t="shared" si="535"/>
        <v>0</v>
      </c>
      <c r="AA78" t="str">
        <f t="shared" si="536"/>
        <v>-</v>
      </c>
      <c r="AB78" t="b">
        <f t="shared" si="535"/>
        <v>0</v>
      </c>
      <c r="AC78" t="str">
        <f t="shared" si="536"/>
        <v>-</v>
      </c>
      <c r="AD78" t="b">
        <f t="shared" si="535"/>
        <v>0</v>
      </c>
      <c r="AE78" t="str">
        <f t="shared" ref="AE78" si="655">IF(AD78,$A78,"-")</f>
        <v>-</v>
      </c>
      <c r="AF78" s="2" t="b">
        <f t="shared" si="538"/>
        <v>0</v>
      </c>
      <c r="AG78" t="b">
        <f t="shared" si="538"/>
        <v>0</v>
      </c>
      <c r="AH78" t="str">
        <f t="shared" si="539"/>
        <v>-</v>
      </c>
      <c r="AI78" s="2" t="b">
        <f t="shared" si="538"/>
        <v>0</v>
      </c>
      <c r="AJ78" t="b">
        <f t="shared" si="538"/>
        <v>0</v>
      </c>
      <c r="AK78" t="str">
        <f t="shared" si="540"/>
        <v>-</v>
      </c>
      <c r="AL78" t="b">
        <f t="shared" si="512"/>
        <v>0</v>
      </c>
      <c r="AM78" t="str">
        <f t="shared" si="540"/>
        <v>-</v>
      </c>
      <c r="AN78" s="2" t="b">
        <f t="shared" si="512"/>
        <v>0</v>
      </c>
      <c r="AO78" s="2" t="b">
        <f t="shared" si="512"/>
        <v>0</v>
      </c>
      <c r="AP78" t="b">
        <f t="shared" si="512"/>
        <v>0</v>
      </c>
      <c r="AQ78" t="str">
        <f t="shared" ref="AQ78" si="656">IF(AP78,$A78,"-")</f>
        <v>-</v>
      </c>
      <c r="AR78" t="b">
        <f t="shared" si="599"/>
        <v>0</v>
      </c>
      <c r="AS78" t="str">
        <f t="shared" ref="AS78" si="657">IF(AR78,$A78,"-")</f>
        <v>-</v>
      </c>
      <c r="AT78" t="b">
        <f t="shared" si="599"/>
        <v>0</v>
      </c>
      <c r="AU78" t="str">
        <f t="shared" ref="AU78" si="658">IF(AT78,$A78,"-")</f>
        <v>-</v>
      </c>
      <c r="AV78" t="b">
        <f t="shared" si="599"/>
        <v>0</v>
      </c>
      <c r="AW78" t="str">
        <f t="shared" ref="AW78" si="659">IF(AV78,$A78,"-")</f>
        <v>-</v>
      </c>
      <c r="AX78" s="2" t="b">
        <f t="shared" si="599"/>
        <v>0</v>
      </c>
      <c r="AY78" t="b">
        <f t="shared" si="517"/>
        <v>0</v>
      </c>
      <c r="AZ78" t="str">
        <f t="shared" si="545"/>
        <v>-</v>
      </c>
      <c r="BA78" s="2" t="b">
        <f t="shared" si="517"/>
        <v>0</v>
      </c>
      <c r="BB78" t="b">
        <f t="shared" si="517"/>
        <v>0</v>
      </c>
      <c r="BC78" t="str">
        <f t="shared" si="546"/>
        <v>-</v>
      </c>
      <c r="BD78" t="b">
        <f t="shared" si="517"/>
        <v>0</v>
      </c>
      <c r="BE78" t="str">
        <f t="shared" si="547"/>
        <v>-</v>
      </c>
      <c r="BF78" s="2" t="b">
        <f t="shared" si="587"/>
        <v>0</v>
      </c>
      <c r="BG78" s="2" t="b">
        <f t="shared" si="587"/>
        <v>0</v>
      </c>
      <c r="BH78" s="2" t="b">
        <f t="shared" si="587"/>
        <v>0</v>
      </c>
      <c r="BI78" t="b">
        <f t="shared" si="587"/>
        <v>0</v>
      </c>
      <c r="BJ78" t="str">
        <f t="shared" si="548"/>
        <v>-</v>
      </c>
      <c r="BK78" s="2" t="b">
        <f t="shared" si="518"/>
        <v>0</v>
      </c>
      <c r="BL78" s="2" t="b">
        <f t="shared" si="518"/>
        <v>0</v>
      </c>
      <c r="BM78" s="2" t="b">
        <f t="shared" si="518"/>
        <v>0</v>
      </c>
      <c r="BN78" t="b">
        <f t="shared" si="518"/>
        <v>0</v>
      </c>
      <c r="BO78" t="str">
        <f t="shared" si="549"/>
        <v>-</v>
      </c>
      <c r="BP78" t="b">
        <f t="shared" si="550"/>
        <v>0</v>
      </c>
      <c r="BQ78" t="str">
        <f t="shared" si="551"/>
        <v>-</v>
      </c>
      <c r="BR78" t="b">
        <f t="shared" si="550"/>
        <v>0</v>
      </c>
      <c r="BS78" t="str">
        <f t="shared" si="552"/>
        <v>-</v>
      </c>
      <c r="BT78" s="2" t="b">
        <f t="shared" si="550"/>
        <v>0</v>
      </c>
      <c r="BU78" s="2" t="b">
        <f t="shared" si="550"/>
        <v>0</v>
      </c>
      <c r="BV78" s="2" t="b">
        <f t="shared" si="578"/>
        <v>0</v>
      </c>
      <c r="BW78" s="2" t="b">
        <f t="shared" si="578"/>
        <v>0</v>
      </c>
      <c r="BX78" s="2" t="b">
        <f t="shared" si="578"/>
        <v>0</v>
      </c>
      <c r="BY78" s="2" t="b">
        <f t="shared" si="578"/>
        <v>0</v>
      </c>
      <c r="BZ78" t="b">
        <f t="shared" si="588"/>
        <v>0</v>
      </c>
      <c r="CA78" t="str">
        <f t="shared" si="553"/>
        <v>-</v>
      </c>
      <c r="CB78" s="2" t="b">
        <f t="shared" si="588"/>
        <v>0</v>
      </c>
      <c r="CC78" t="b">
        <f t="shared" si="484"/>
        <v>0</v>
      </c>
      <c r="CD78" t="str">
        <f t="shared" si="554"/>
        <v>-</v>
      </c>
      <c r="CE78" t="b">
        <f t="shared" si="180"/>
        <v>0</v>
      </c>
      <c r="CF78" t="str">
        <f t="shared" si="555"/>
        <v>-</v>
      </c>
      <c r="CG78" s="2" t="b">
        <f t="shared" si="180"/>
        <v>0</v>
      </c>
      <c r="CH78" s="2" t="b">
        <f t="shared" si="180"/>
        <v>0</v>
      </c>
      <c r="CI78" t="b">
        <f t="shared" si="180"/>
        <v>0</v>
      </c>
      <c r="CJ78" t="str">
        <f t="shared" si="556"/>
        <v>-</v>
      </c>
      <c r="CK78" s="2" t="b">
        <f t="shared" si="181"/>
        <v>0</v>
      </c>
      <c r="CL78" t="b">
        <f t="shared" si="181"/>
        <v>0</v>
      </c>
      <c r="CM78" t="str">
        <f t="shared" si="557"/>
        <v>-</v>
      </c>
      <c r="CN78" t="b">
        <f t="shared" si="181"/>
        <v>0</v>
      </c>
      <c r="CO78" t="str">
        <f t="shared" si="558"/>
        <v>-</v>
      </c>
      <c r="CP78" s="2" t="b">
        <f t="shared" si="181"/>
        <v>0</v>
      </c>
      <c r="CQ78" t="b">
        <f t="shared" si="182"/>
        <v>0</v>
      </c>
      <c r="CR78" t="str">
        <f t="shared" si="559"/>
        <v>-</v>
      </c>
      <c r="CS78" s="2" t="b">
        <f t="shared" si="182"/>
        <v>0</v>
      </c>
      <c r="CT78" t="b">
        <f t="shared" si="182"/>
        <v>0</v>
      </c>
      <c r="CU78" t="str">
        <f t="shared" si="560"/>
        <v>-</v>
      </c>
      <c r="CV78" s="2" t="b">
        <f t="shared" si="182"/>
        <v>0</v>
      </c>
      <c r="CW78" t="b">
        <f t="shared" si="182"/>
        <v>0</v>
      </c>
      <c r="CX78" t="str">
        <f t="shared" si="561"/>
        <v>-</v>
      </c>
      <c r="CY78" t="b">
        <f t="shared" si="182"/>
        <v>0</v>
      </c>
      <c r="CZ78" t="str">
        <f t="shared" si="562"/>
        <v>-</v>
      </c>
      <c r="DA78" t="b">
        <f t="shared" si="182"/>
        <v>0</v>
      </c>
      <c r="DB78" t="str">
        <f t="shared" si="563"/>
        <v>-</v>
      </c>
      <c r="DC78" t="b">
        <f t="shared" si="519"/>
        <v>0</v>
      </c>
      <c r="DD78" t="str">
        <f t="shared" si="564"/>
        <v>-</v>
      </c>
      <c r="DE78" s="2" t="b">
        <f t="shared" si="519"/>
        <v>0</v>
      </c>
      <c r="DF78" t="b">
        <f t="shared" si="519"/>
        <v>0</v>
      </c>
      <c r="DG78" t="str">
        <f t="shared" si="565"/>
        <v>-</v>
      </c>
      <c r="DH78" s="2" t="b">
        <f t="shared" si="519"/>
        <v>0</v>
      </c>
      <c r="DI78" t="b">
        <f t="shared" si="520"/>
        <v>0</v>
      </c>
      <c r="DJ78" t="str">
        <f t="shared" si="566"/>
        <v>-</v>
      </c>
      <c r="DK78" t="b">
        <f t="shared" si="520"/>
        <v>0</v>
      </c>
      <c r="DL78" t="str">
        <f t="shared" si="567"/>
        <v>-</v>
      </c>
      <c r="DM78" s="2" t="b">
        <f t="shared" si="520"/>
        <v>0</v>
      </c>
      <c r="DN78" s="2" t="b">
        <f t="shared" si="520"/>
        <v>0</v>
      </c>
      <c r="DO78" s="2" t="b">
        <f t="shared" si="589"/>
        <v>0</v>
      </c>
      <c r="DP78" s="2" t="b">
        <f t="shared" si="589"/>
        <v>0</v>
      </c>
      <c r="DQ78" s="2" t="b">
        <f t="shared" si="589"/>
        <v>0</v>
      </c>
      <c r="DR78" s="2" t="b">
        <f t="shared" si="589"/>
        <v>0</v>
      </c>
      <c r="DS78" s="2" t="b">
        <f t="shared" si="521"/>
        <v>0</v>
      </c>
      <c r="DT78" t="b">
        <f t="shared" si="521"/>
        <v>0</v>
      </c>
      <c r="DU78" t="str">
        <f t="shared" si="568"/>
        <v>-</v>
      </c>
      <c r="DV78" t="b">
        <f t="shared" si="521"/>
        <v>0</v>
      </c>
      <c r="DW78" t="str">
        <f t="shared" si="569"/>
        <v>-</v>
      </c>
      <c r="DX78" s="2" t="b">
        <f t="shared" si="521"/>
        <v>0</v>
      </c>
      <c r="DY78" s="2" t="b">
        <f t="shared" si="570"/>
        <v>0</v>
      </c>
      <c r="DZ78" s="2" t="b">
        <f t="shared" si="570"/>
        <v>0</v>
      </c>
      <c r="EA78" t="b">
        <f t="shared" si="570"/>
        <v>0</v>
      </c>
      <c r="EC78" t="b">
        <f t="shared" si="570"/>
        <v>0</v>
      </c>
      <c r="ED78" t="b">
        <f t="shared" si="579"/>
        <v>0</v>
      </c>
      <c r="EE78" t="b">
        <f t="shared" si="579"/>
        <v>0</v>
      </c>
      <c r="EF78" s="2" t="b">
        <f t="shared" si="579"/>
        <v>0</v>
      </c>
      <c r="EG78" t="b">
        <f t="shared" si="579"/>
        <v>0</v>
      </c>
      <c r="EH78" s="2" t="b">
        <f t="shared" si="603"/>
        <v>0</v>
      </c>
      <c r="EI78" s="2" t="b">
        <f t="shared" si="590"/>
        <v>0</v>
      </c>
      <c r="EJ78" s="2" t="b">
        <f t="shared" si="590"/>
        <v>0</v>
      </c>
      <c r="EK78" t="b">
        <f t="shared" si="590"/>
        <v>0</v>
      </c>
      <c r="EL78" s="2" t="b">
        <f t="shared" si="590"/>
        <v>0</v>
      </c>
      <c r="EM78" s="2" t="b">
        <f t="shared" si="591"/>
        <v>0</v>
      </c>
      <c r="EN78" s="2" t="b">
        <f t="shared" si="591"/>
        <v>0</v>
      </c>
      <c r="EO78" s="2" t="b">
        <f t="shared" si="591"/>
        <v>0</v>
      </c>
      <c r="EP78" s="2" t="b">
        <f t="shared" si="591"/>
        <v>0</v>
      </c>
      <c r="EQ78" s="2" t="b">
        <f t="shared" si="592"/>
        <v>0</v>
      </c>
      <c r="ER78" s="2" t="b">
        <f t="shared" si="592"/>
        <v>0</v>
      </c>
      <c r="ES78" t="b">
        <f t="shared" si="592"/>
        <v>0</v>
      </c>
      <c r="ET78" s="2" t="b">
        <f t="shared" si="592"/>
        <v>0</v>
      </c>
      <c r="EU78" t="b">
        <f t="shared" si="593"/>
        <v>0</v>
      </c>
      <c r="EV78" t="b">
        <f t="shared" si="593"/>
        <v>0</v>
      </c>
      <c r="EW78" t="b">
        <f t="shared" si="593"/>
        <v>0</v>
      </c>
      <c r="EX78" t="b">
        <f t="shared" si="593"/>
        <v>0</v>
      </c>
      <c r="EY78" t="b">
        <f t="shared" si="594"/>
        <v>0</v>
      </c>
      <c r="EZ78" t="b">
        <f t="shared" si="594"/>
        <v>0</v>
      </c>
      <c r="FA78" t="b">
        <f t="shared" si="594"/>
        <v>0</v>
      </c>
      <c r="FD78" t="s">
        <v>385</v>
      </c>
    </row>
    <row r="79" spans="1:160">
      <c r="A79" t="s">
        <v>253</v>
      </c>
      <c r="B79">
        <v>1</v>
      </c>
      <c r="C79" t="s">
        <v>72</v>
      </c>
      <c r="D79">
        <v>3</v>
      </c>
      <c r="E79" t="s">
        <v>99</v>
      </c>
      <c r="F79">
        <v>2</v>
      </c>
      <c r="G79" t="s">
        <v>254</v>
      </c>
      <c r="H79">
        <v>3</v>
      </c>
      <c r="I79" t="s">
        <v>255</v>
      </c>
      <c r="K79" t="b">
        <f t="shared" si="526"/>
        <v>0</v>
      </c>
      <c r="L79" t="str">
        <f t="shared" si="527"/>
        <v>-</v>
      </c>
      <c r="M79" t="b">
        <f t="shared" si="528"/>
        <v>0</v>
      </c>
      <c r="N79" t="str">
        <f t="shared" si="529"/>
        <v>-</v>
      </c>
      <c r="O79" t="b">
        <f t="shared" si="530"/>
        <v>0</v>
      </c>
      <c r="P79" t="str">
        <f t="shared" si="529"/>
        <v>-</v>
      </c>
      <c r="Q79" t="b">
        <f t="shared" si="531"/>
        <v>0</v>
      </c>
      <c r="R79" t="str">
        <f t="shared" ref="R79" si="660">IF(Q79,$A79,"-")</f>
        <v>-</v>
      </c>
      <c r="S79" t="b">
        <f t="shared" si="531"/>
        <v>0</v>
      </c>
      <c r="T79" t="str">
        <f t="shared" si="533"/>
        <v>-</v>
      </c>
      <c r="U79" t="b">
        <f t="shared" si="531"/>
        <v>0</v>
      </c>
      <c r="V79" t="str">
        <f t="shared" si="533"/>
        <v>-</v>
      </c>
      <c r="W79" t="b">
        <f t="shared" si="531"/>
        <v>0</v>
      </c>
      <c r="X79" t="str">
        <f t="shared" ref="X79" si="661">IF(W79,$A79,"-")</f>
        <v>-</v>
      </c>
      <c r="Y79" s="2" t="b">
        <f t="shared" si="535"/>
        <v>0</v>
      </c>
      <c r="Z79" t="b">
        <f t="shared" si="535"/>
        <v>0</v>
      </c>
      <c r="AA79" t="str">
        <f t="shared" si="536"/>
        <v>-</v>
      </c>
      <c r="AB79" t="b">
        <f t="shared" si="535"/>
        <v>1</v>
      </c>
      <c r="AC79" t="str">
        <f t="shared" si="536"/>
        <v>plaid-fuchsia</v>
      </c>
      <c r="AD79" t="b">
        <f t="shared" si="535"/>
        <v>0</v>
      </c>
      <c r="AE79" t="str">
        <f t="shared" ref="AE79" si="662">IF(AD79,$A79,"-")</f>
        <v>-</v>
      </c>
      <c r="AF79" s="2" t="b">
        <f t="shared" si="538"/>
        <v>0</v>
      </c>
      <c r="AG79" t="b">
        <f t="shared" si="538"/>
        <v>0</v>
      </c>
      <c r="AH79" t="str">
        <f t="shared" si="539"/>
        <v>-</v>
      </c>
      <c r="AI79" s="2" t="b">
        <f t="shared" si="538"/>
        <v>0</v>
      </c>
      <c r="AJ79" t="b">
        <f t="shared" si="538"/>
        <v>0</v>
      </c>
      <c r="AK79" t="str">
        <f t="shared" si="540"/>
        <v>-</v>
      </c>
      <c r="AL79" t="b">
        <f t="shared" si="512"/>
        <v>0</v>
      </c>
      <c r="AM79" t="str">
        <f t="shared" si="540"/>
        <v>-</v>
      </c>
      <c r="AN79" s="2" t="b">
        <f t="shared" si="512"/>
        <v>0</v>
      </c>
      <c r="AO79" s="2" t="b">
        <f t="shared" si="512"/>
        <v>0</v>
      </c>
      <c r="AP79" t="b">
        <f t="shared" si="512"/>
        <v>0</v>
      </c>
      <c r="AQ79" t="str">
        <f t="shared" ref="AQ79" si="663">IF(AP79,$A79,"-")</f>
        <v>-</v>
      </c>
      <c r="AR79" t="b">
        <f t="shared" si="599"/>
        <v>0</v>
      </c>
      <c r="AS79" t="str">
        <f t="shared" ref="AS79" si="664">IF(AR79,$A79,"-")</f>
        <v>-</v>
      </c>
      <c r="AT79" t="b">
        <f t="shared" si="599"/>
        <v>0</v>
      </c>
      <c r="AU79" t="str">
        <f t="shared" ref="AU79" si="665">IF(AT79,$A79,"-")</f>
        <v>-</v>
      </c>
      <c r="AV79" t="b">
        <f t="shared" si="599"/>
        <v>0</v>
      </c>
      <c r="AW79" t="str">
        <f t="shared" ref="AW79" si="666">IF(AV79,$A79,"-")</f>
        <v>-</v>
      </c>
      <c r="AX79" s="2" t="b">
        <f t="shared" si="599"/>
        <v>0</v>
      </c>
      <c r="AY79" t="b">
        <f t="shared" si="517"/>
        <v>0</v>
      </c>
      <c r="AZ79" t="str">
        <f t="shared" si="545"/>
        <v>-</v>
      </c>
      <c r="BA79" s="2" t="b">
        <f t="shared" si="517"/>
        <v>0</v>
      </c>
      <c r="BB79" t="b">
        <f t="shared" si="517"/>
        <v>0</v>
      </c>
      <c r="BC79" t="str">
        <f t="shared" si="546"/>
        <v>-</v>
      </c>
      <c r="BD79" t="b">
        <f t="shared" si="517"/>
        <v>1</v>
      </c>
      <c r="BE79" t="str">
        <f t="shared" si="547"/>
        <v>plaid-fuchsia</v>
      </c>
      <c r="BF79" s="2" t="b">
        <f t="shared" si="587"/>
        <v>0</v>
      </c>
      <c r="BG79" s="2" t="b">
        <f t="shared" si="587"/>
        <v>0</v>
      </c>
      <c r="BH79" s="2" t="b">
        <f t="shared" si="587"/>
        <v>0</v>
      </c>
      <c r="BI79" t="b">
        <f t="shared" si="587"/>
        <v>0</v>
      </c>
      <c r="BJ79" t="str">
        <f t="shared" si="548"/>
        <v>-</v>
      </c>
      <c r="BK79" s="2" t="b">
        <f t="shared" si="518"/>
        <v>0</v>
      </c>
      <c r="BL79" s="2" t="b">
        <f t="shared" si="518"/>
        <v>0</v>
      </c>
      <c r="BM79" s="2" t="b">
        <f t="shared" si="518"/>
        <v>0</v>
      </c>
      <c r="BN79" t="b">
        <f t="shared" si="518"/>
        <v>0</v>
      </c>
      <c r="BO79" t="str">
        <f t="shared" si="549"/>
        <v>-</v>
      </c>
      <c r="BP79" t="b">
        <f t="shared" si="550"/>
        <v>0</v>
      </c>
      <c r="BQ79" t="str">
        <f t="shared" si="551"/>
        <v>-</v>
      </c>
      <c r="BR79" t="b">
        <f t="shared" si="550"/>
        <v>0</v>
      </c>
      <c r="BS79" t="str">
        <f t="shared" si="552"/>
        <v>-</v>
      </c>
      <c r="BT79" s="2" t="b">
        <f t="shared" si="550"/>
        <v>0</v>
      </c>
      <c r="BU79" s="2" t="b">
        <f t="shared" si="550"/>
        <v>0</v>
      </c>
      <c r="BV79" s="2" t="b">
        <f t="shared" si="578"/>
        <v>0</v>
      </c>
      <c r="BW79" s="2" t="b">
        <f t="shared" si="578"/>
        <v>0</v>
      </c>
      <c r="BX79" s="2" t="b">
        <f t="shared" si="578"/>
        <v>0</v>
      </c>
      <c r="BY79" s="2" t="b">
        <f t="shared" si="578"/>
        <v>0</v>
      </c>
      <c r="BZ79" t="b">
        <f t="shared" si="588"/>
        <v>0</v>
      </c>
      <c r="CA79" t="str">
        <f t="shared" si="553"/>
        <v>-</v>
      </c>
      <c r="CB79" s="2" t="b">
        <f t="shared" si="588"/>
        <v>0</v>
      </c>
      <c r="CC79" t="b">
        <f t="shared" si="484"/>
        <v>0</v>
      </c>
      <c r="CD79" t="str">
        <f t="shared" si="554"/>
        <v>-</v>
      </c>
      <c r="CE79" t="b">
        <f t="shared" si="180"/>
        <v>0</v>
      </c>
      <c r="CF79" t="str">
        <f t="shared" si="555"/>
        <v>-</v>
      </c>
      <c r="CG79" s="2" t="b">
        <f t="shared" si="180"/>
        <v>0</v>
      </c>
      <c r="CH79" s="2" t="b">
        <f t="shared" si="180"/>
        <v>0</v>
      </c>
      <c r="CI79" t="b">
        <f t="shared" si="180"/>
        <v>0</v>
      </c>
      <c r="CJ79" t="str">
        <f t="shared" si="556"/>
        <v>-</v>
      </c>
      <c r="CK79" s="2" t="b">
        <f t="shared" si="181"/>
        <v>0</v>
      </c>
      <c r="CL79" t="b">
        <f t="shared" si="181"/>
        <v>0</v>
      </c>
      <c r="CM79" t="str">
        <f t="shared" si="557"/>
        <v>-</v>
      </c>
      <c r="CN79" t="b">
        <f t="shared" si="181"/>
        <v>0</v>
      </c>
      <c r="CO79" t="str">
        <f t="shared" si="558"/>
        <v>-</v>
      </c>
      <c r="CP79" s="2" t="b">
        <f t="shared" si="181"/>
        <v>0</v>
      </c>
      <c r="CQ79" t="b">
        <f t="shared" si="182"/>
        <v>0</v>
      </c>
      <c r="CR79" t="str">
        <f t="shared" si="559"/>
        <v>-</v>
      </c>
      <c r="CS79" s="2" t="b">
        <f t="shared" si="182"/>
        <v>0</v>
      </c>
      <c r="CT79" t="b">
        <f t="shared" si="182"/>
        <v>0</v>
      </c>
      <c r="CU79" t="str">
        <f t="shared" si="560"/>
        <v>-</v>
      </c>
      <c r="CV79" s="2" t="b">
        <f t="shared" si="182"/>
        <v>0</v>
      </c>
      <c r="CW79" t="b">
        <f t="shared" si="182"/>
        <v>0</v>
      </c>
      <c r="CX79" t="str">
        <f t="shared" si="561"/>
        <v>-</v>
      </c>
      <c r="CY79" t="b">
        <f t="shared" si="182"/>
        <v>0</v>
      </c>
      <c r="CZ79" t="str">
        <f t="shared" si="562"/>
        <v>-</v>
      </c>
      <c r="DA79" t="b">
        <f t="shared" si="182"/>
        <v>0</v>
      </c>
      <c r="DB79" t="str">
        <f t="shared" si="563"/>
        <v>-</v>
      </c>
      <c r="DC79" t="b">
        <f t="shared" si="519"/>
        <v>0</v>
      </c>
      <c r="DD79" t="str">
        <f t="shared" si="564"/>
        <v>-</v>
      </c>
      <c r="DE79" s="2" t="b">
        <f t="shared" si="519"/>
        <v>0</v>
      </c>
      <c r="DF79" t="b">
        <f t="shared" si="519"/>
        <v>0</v>
      </c>
      <c r="DG79" t="str">
        <f t="shared" si="565"/>
        <v>-</v>
      </c>
      <c r="DH79" s="2" t="b">
        <f t="shared" si="519"/>
        <v>0</v>
      </c>
      <c r="DI79" t="b">
        <f t="shared" si="520"/>
        <v>0</v>
      </c>
      <c r="DJ79" t="str">
        <f t="shared" si="566"/>
        <v>-</v>
      </c>
      <c r="DK79" t="b">
        <f t="shared" si="520"/>
        <v>0</v>
      </c>
      <c r="DL79" t="str">
        <f t="shared" si="567"/>
        <v>-</v>
      </c>
      <c r="DM79" s="2" t="b">
        <f t="shared" si="520"/>
        <v>0</v>
      </c>
      <c r="DN79" s="2" t="b">
        <f t="shared" si="520"/>
        <v>0</v>
      </c>
      <c r="DO79" s="2" t="b">
        <f t="shared" si="589"/>
        <v>0</v>
      </c>
      <c r="DP79" s="2" t="b">
        <f t="shared" si="589"/>
        <v>0</v>
      </c>
      <c r="DQ79" s="2" t="b">
        <f t="shared" si="589"/>
        <v>0</v>
      </c>
      <c r="DR79" s="2" t="b">
        <f t="shared" si="589"/>
        <v>0</v>
      </c>
      <c r="DS79" s="2" t="b">
        <f t="shared" si="521"/>
        <v>0</v>
      </c>
      <c r="DT79" t="b">
        <f t="shared" si="521"/>
        <v>0</v>
      </c>
      <c r="DU79" t="str">
        <f t="shared" si="568"/>
        <v>-</v>
      </c>
      <c r="DV79" t="b">
        <f t="shared" si="521"/>
        <v>0</v>
      </c>
      <c r="DW79" t="str">
        <f t="shared" si="569"/>
        <v>-</v>
      </c>
      <c r="DX79" s="2" t="b">
        <f t="shared" si="521"/>
        <v>0</v>
      </c>
      <c r="DY79" s="2" t="b">
        <f t="shared" si="570"/>
        <v>0</v>
      </c>
      <c r="DZ79" s="2" t="b">
        <f t="shared" si="570"/>
        <v>0</v>
      </c>
      <c r="EA79" t="b">
        <f t="shared" si="570"/>
        <v>0</v>
      </c>
      <c r="EC79" t="b">
        <f t="shared" si="570"/>
        <v>0</v>
      </c>
      <c r="ED79" t="b">
        <f t="shared" si="579"/>
        <v>0</v>
      </c>
      <c r="EE79" t="b">
        <f t="shared" si="579"/>
        <v>0</v>
      </c>
      <c r="EF79" s="2" t="b">
        <f t="shared" si="579"/>
        <v>0</v>
      </c>
      <c r="EG79" t="b">
        <f t="shared" si="579"/>
        <v>0</v>
      </c>
      <c r="EH79" s="2" t="b">
        <f t="shared" si="603"/>
        <v>0</v>
      </c>
      <c r="EI79" s="2" t="b">
        <f t="shared" si="590"/>
        <v>0</v>
      </c>
      <c r="EJ79" s="2" t="b">
        <f t="shared" si="590"/>
        <v>0</v>
      </c>
      <c r="EK79" t="b">
        <f t="shared" si="590"/>
        <v>0</v>
      </c>
      <c r="EL79" s="2" t="b">
        <f t="shared" si="590"/>
        <v>0</v>
      </c>
      <c r="EM79" s="2" t="b">
        <f t="shared" si="591"/>
        <v>0</v>
      </c>
      <c r="EN79" s="2" t="b">
        <f t="shared" si="591"/>
        <v>0</v>
      </c>
      <c r="EO79" s="2" t="b">
        <f t="shared" si="591"/>
        <v>0</v>
      </c>
      <c r="EP79" s="2" t="b">
        <f t="shared" si="591"/>
        <v>0</v>
      </c>
      <c r="EQ79" s="2" t="b">
        <f t="shared" si="592"/>
        <v>0</v>
      </c>
      <c r="ER79" s="2" t="b">
        <f t="shared" si="592"/>
        <v>0</v>
      </c>
      <c r="ES79" t="b">
        <f t="shared" si="592"/>
        <v>0</v>
      </c>
      <c r="ET79" s="2" t="b">
        <f t="shared" si="592"/>
        <v>0</v>
      </c>
      <c r="EU79" t="b">
        <f t="shared" si="593"/>
        <v>0</v>
      </c>
      <c r="EV79" t="b">
        <f t="shared" si="593"/>
        <v>0</v>
      </c>
      <c r="EW79" t="b">
        <f t="shared" si="593"/>
        <v>0</v>
      </c>
      <c r="EX79" t="b">
        <f t="shared" si="593"/>
        <v>0</v>
      </c>
      <c r="EY79" t="b">
        <f t="shared" si="594"/>
        <v>0</v>
      </c>
      <c r="EZ79" t="b">
        <f t="shared" si="594"/>
        <v>0</v>
      </c>
      <c r="FA79" t="b">
        <f t="shared" si="594"/>
        <v>0</v>
      </c>
      <c r="FD79" t="s">
        <v>602</v>
      </c>
    </row>
    <row r="80" spans="1:160">
      <c r="A80" t="s">
        <v>256</v>
      </c>
      <c r="B80">
        <v>3</v>
      </c>
      <c r="C80" t="s">
        <v>257</v>
      </c>
      <c r="D80">
        <v>2</v>
      </c>
      <c r="E80" t="s">
        <v>258</v>
      </c>
      <c r="F80">
        <v>0</v>
      </c>
      <c r="G80" t="s">
        <v>69</v>
      </c>
      <c r="H80">
        <v>0</v>
      </c>
      <c r="I80" t="s">
        <v>69</v>
      </c>
      <c r="K80" t="b">
        <f t="shared" si="526"/>
        <v>0</v>
      </c>
      <c r="L80" t="str">
        <f t="shared" si="527"/>
        <v>-</v>
      </c>
      <c r="M80" t="b">
        <f t="shared" si="528"/>
        <v>0</v>
      </c>
      <c r="N80" t="str">
        <f t="shared" si="529"/>
        <v>-</v>
      </c>
      <c r="O80" t="b">
        <f t="shared" si="530"/>
        <v>0</v>
      </c>
      <c r="P80" t="str">
        <f t="shared" si="529"/>
        <v>-</v>
      </c>
      <c r="Q80" t="b">
        <f t="shared" si="531"/>
        <v>0</v>
      </c>
      <c r="R80" t="str">
        <f t="shared" ref="R80" si="667">IF(Q80,$A80,"-")</f>
        <v>-</v>
      </c>
      <c r="S80" t="b">
        <f t="shared" si="531"/>
        <v>0</v>
      </c>
      <c r="T80" t="str">
        <f t="shared" si="533"/>
        <v>-</v>
      </c>
      <c r="U80" t="b">
        <f t="shared" si="531"/>
        <v>0</v>
      </c>
      <c r="V80" t="str">
        <f t="shared" si="533"/>
        <v>-</v>
      </c>
      <c r="W80" t="b">
        <f t="shared" si="531"/>
        <v>0</v>
      </c>
      <c r="X80" t="str">
        <f t="shared" ref="X80" si="668">IF(W80,$A80,"-")</f>
        <v>-</v>
      </c>
      <c r="Y80" s="2" t="b">
        <f t="shared" si="535"/>
        <v>0</v>
      </c>
      <c r="Z80" t="b">
        <f t="shared" si="535"/>
        <v>0</v>
      </c>
      <c r="AA80" t="str">
        <f t="shared" si="536"/>
        <v>-</v>
      </c>
      <c r="AB80" t="b">
        <f t="shared" si="535"/>
        <v>0</v>
      </c>
      <c r="AC80" t="str">
        <f t="shared" si="536"/>
        <v>-</v>
      </c>
      <c r="AD80" t="b">
        <f t="shared" si="535"/>
        <v>0</v>
      </c>
      <c r="AE80" t="str">
        <f t="shared" ref="AE80" si="669">IF(AD80,$A80,"-")</f>
        <v>-</v>
      </c>
      <c r="AF80" s="2" t="b">
        <f t="shared" si="538"/>
        <v>0</v>
      </c>
      <c r="AG80" t="b">
        <f t="shared" si="538"/>
        <v>0</v>
      </c>
      <c r="AH80" t="str">
        <f t="shared" si="539"/>
        <v>-</v>
      </c>
      <c r="AI80" s="2" t="b">
        <f t="shared" si="538"/>
        <v>0</v>
      </c>
      <c r="AJ80" t="b">
        <f t="shared" si="538"/>
        <v>0</v>
      </c>
      <c r="AK80" t="str">
        <f t="shared" si="540"/>
        <v>-</v>
      </c>
      <c r="AL80" t="b">
        <f t="shared" si="512"/>
        <v>0</v>
      </c>
      <c r="AM80" t="str">
        <f t="shared" si="540"/>
        <v>-</v>
      </c>
      <c r="AN80" s="2" t="b">
        <f t="shared" si="512"/>
        <v>0</v>
      </c>
      <c r="AO80" s="2" t="b">
        <f t="shared" si="512"/>
        <v>0</v>
      </c>
      <c r="AP80" t="b">
        <f t="shared" si="512"/>
        <v>0</v>
      </c>
      <c r="AQ80" t="str">
        <f t="shared" ref="AQ80" si="670">IF(AP80,$A80,"-")</f>
        <v>-</v>
      </c>
      <c r="AR80" t="b">
        <f t="shared" si="599"/>
        <v>0</v>
      </c>
      <c r="AS80" t="str">
        <f t="shared" ref="AS80" si="671">IF(AR80,$A80,"-")</f>
        <v>-</v>
      </c>
      <c r="AT80" t="b">
        <f t="shared" si="599"/>
        <v>0</v>
      </c>
      <c r="AU80" t="str">
        <f t="shared" ref="AU80" si="672">IF(AT80,$A80,"-")</f>
        <v>-</v>
      </c>
      <c r="AV80" t="b">
        <f t="shared" si="599"/>
        <v>0</v>
      </c>
      <c r="AW80" t="str">
        <f t="shared" ref="AW80" si="673">IF(AV80,$A80,"-")</f>
        <v>-</v>
      </c>
      <c r="AX80" s="2" t="b">
        <f t="shared" si="599"/>
        <v>0</v>
      </c>
      <c r="AY80" t="b">
        <f t="shared" si="517"/>
        <v>0</v>
      </c>
      <c r="AZ80" t="str">
        <f t="shared" si="545"/>
        <v>-</v>
      </c>
      <c r="BA80" s="2" t="b">
        <f t="shared" si="517"/>
        <v>0</v>
      </c>
      <c r="BB80" t="b">
        <f t="shared" si="517"/>
        <v>0</v>
      </c>
      <c r="BC80" t="str">
        <f t="shared" si="546"/>
        <v>-</v>
      </c>
      <c r="BD80" t="b">
        <f t="shared" si="517"/>
        <v>0</v>
      </c>
      <c r="BE80" t="str">
        <f t="shared" si="547"/>
        <v>-</v>
      </c>
      <c r="BF80" s="2" t="b">
        <f t="shared" si="587"/>
        <v>0</v>
      </c>
      <c r="BG80" s="2" t="b">
        <f t="shared" si="587"/>
        <v>0</v>
      </c>
      <c r="BH80" s="2" t="b">
        <f t="shared" si="587"/>
        <v>0</v>
      </c>
      <c r="BI80" t="b">
        <f t="shared" si="587"/>
        <v>0</v>
      </c>
      <c r="BJ80" t="str">
        <f t="shared" si="548"/>
        <v>-</v>
      </c>
      <c r="BK80" s="2" t="b">
        <f t="shared" si="518"/>
        <v>0</v>
      </c>
      <c r="BL80" s="2" t="b">
        <f t="shared" si="518"/>
        <v>0</v>
      </c>
      <c r="BM80" s="2" t="b">
        <f t="shared" si="518"/>
        <v>0</v>
      </c>
      <c r="BN80" t="b">
        <f t="shared" si="518"/>
        <v>0</v>
      </c>
      <c r="BO80" t="str">
        <f t="shared" si="549"/>
        <v>-</v>
      </c>
      <c r="BP80" t="b">
        <f t="shared" si="550"/>
        <v>0</v>
      </c>
      <c r="BQ80" t="str">
        <f t="shared" si="551"/>
        <v>-</v>
      </c>
      <c r="BR80" t="b">
        <f t="shared" si="550"/>
        <v>0</v>
      </c>
      <c r="BS80" t="str">
        <f t="shared" si="552"/>
        <v>-</v>
      </c>
      <c r="BT80" s="2" t="b">
        <f t="shared" si="550"/>
        <v>0</v>
      </c>
      <c r="BU80" s="2" t="b">
        <f t="shared" si="550"/>
        <v>0</v>
      </c>
      <c r="BV80" s="2" t="b">
        <f t="shared" si="578"/>
        <v>0</v>
      </c>
      <c r="BW80" s="2" t="b">
        <f t="shared" si="578"/>
        <v>0</v>
      </c>
      <c r="BX80" s="2" t="b">
        <f t="shared" si="578"/>
        <v>0</v>
      </c>
      <c r="BY80" s="2" t="b">
        <f t="shared" si="578"/>
        <v>0</v>
      </c>
      <c r="BZ80" t="b">
        <f t="shared" si="588"/>
        <v>0</v>
      </c>
      <c r="CA80" t="str">
        <f t="shared" si="553"/>
        <v>-</v>
      </c>
      <c r="CB80" s="2" t="b">
        <f t="shared" si="588"/>
        <v>0</v>
      </c>
      <c r="CC80" t="b">
        <f t="shared" si="484"/>
        <v>0</v>
      </c>
      <c r="CD80" t="str">
        <f t="shared" si="554"/>
        <v>-</v>
      </c>
      <c r="CE80" t="b">
        <f t="shared" si="180"/>
        <v>0</v>
      </c>
      <c r="CF80" t="str">
        <f t="shared" si="555"/>
        <v>-</v>
      </c>
      <c r="CG80" s="2" t="b">
        <f t="shared" si="180"/>
        <v>0</v>
      </c>
      <c r="CH80" s="2" t="b">
        <f t="shared" si="180"/>
        <v>0</v>
      </c>
      <c r="CI80" t="b">
        <f t="shared" si="180"/>
        <v>0</v>
      </c>
      <c r="CJ80" t="str">
        <f t="shared" si="556"/>
        <v>-</v>
      </c>
      <c r="CK80" s="2" t="b">
        <f t="shared" si="181"/>
        <v>0</v>
      </c>
      <c r="CL80" t="b">
        <f t="shared" si="181"/>
        <v>0</v>
      </c>
      <c r="CM80" t="str">
        <f t="shared" si="557"/>
        <v>-</v>
      </c>
      <c r="CN80" t="b">
        <f t="shared" si="181"/>
        <v>0</v>
      </c>
      <c r="CO80" t="str">
        <f t="shared" si="558"/>
        <v>-</v>
      </c>
      <c r="CP80" s="2" t="b">
        <f t="shared" si="181"/>
        <v>0</v>
      </c>
      <c r="CQ80" t="b">
        <f t="shared" si="182"/>
        <v>0</v>
      </c>
      <c r="CR80" t="str">
        <f t="shared" si="559"/>
        <v>-</v>
      </c>
      <c r="CS80" s="2" t="b">
        <f t="shared" si="182"/>
        <v>0</v>
      </c>
      <c r="CT80" t="b">
        <f t="shared" si="182"/>
        <v>0</v>
      </c>
      <c r="CU80" t="str">
        <f t="shared" si="560"/>
        <v>-</v>
      </c>
      <c r="CV80" s="2" t="b">
        <f t="shared" si="182"/>
        <v>0</v>
      </c>
      <c r="CW80" t="b">
        <f t="shared" si="182"/>
        <v>0</v>
      </c>
      <c r="CX80" t="str">
        <f t="shared" si="561"/>
        <v>-</v>
      </c>
      <c r="CY80" t="b">
        <f t="shared" si="182"/>
        <v>0</v>
      </c>
      <c r="CZ80" t="str">
        <f t="shared" si="562"/>
        <v>-</v>
      </c>
      <c r="DA80" t="b">
        <f t="shared" si="182"/>
        <v>0</v>
      </c>
      <c r="DB80" t="str">
        <f t="shared" si="563"/>
        <v>-</v>
      </c>
      <c r="DC80" t="b">
        <f t="shared" si="519"/>
        <v>0</v>
      </c>
      <c r="DD80" t="str">
        <f t="shared" si="564"/>
        <v>-</v>
      </c>
      <c r="DE80" s="2" t="b">
        <f t="shared" si="519"/>
        <v>0</v>
      </c>
      <c r="DF80" t="b">
        <f t="shared" si="519"/>
        <v>0</v>
      </c>
      <c r="DG80" t="str">
        <f t="shared" si="565"/>
        <v>-</v>
      </c>
      <c r="DH80" s="2" t="b">
        <f t="shared" si="519"/>
        <v>0</v>
      </c>
      <c r="DI80" t="b">
        <f t="shared" si="520"/>
        <v>0</v>
      </c>
      <c r="DJ80" t="str">
        <f t="shared" si="566"/>
        <v>-</v>
      </c>
      <c r="DK80" t="b">
        <f t="shared" si="520"/>
        <v>0</v>
      </c>
      <c r="DL80" t="str">
        <f t="shared" si="567"/>
        <v>-</v>
      </c>
      <c r="DM80" s="2" t="b">
        <f t="shared" si="520"/>
        <v>0</v>
      </c>
      <c r="DN80" s="2" t="b">
        <f t="shared" si="520"/>
        <v>0</v>
      </c>
      <c r="DO80" s="2" t="b">
        <f t="shared" si="589"/>
        <v>0</v>
      </c>
      <c r="DP80" s="2" t="b">
        <f t="shared" si="589"/>
        <v>0</v>
      </c>
      <c r="DQ80" s="2" t="b">
        <f t="shared" si="589"/>
        <v>0</v>
      </c>
      <c r="DR80" s="2" t="b">
        <f t="shared" si="589"/>
        <v>0</v>
      </c>
      <c r="DS80" s="2" t="b">
        <f t="shared" si="521"/>
        <v>0</v>
      </c>
      <c r="DT80" t="b">
        <f t="shared" si="521"/>
        <v>0</v>
      </c>
      <c r="DU80" t="str">
        <f t="shared" si="568"/>
        <v>-</v>
      </c>
      <c r="DV80" t="b">
        <f t="shared" si="521"/>
        <v>0</v>
      </c>
      <c r="DW80" t="str">
        <f t="shared" si="569"/>
        <v>-</v>
      </c>
      <c r="DX80" s="2" t="b">
        <f t="shared" si="521"/>
        <v>0</v>
      </c>
      <c r="DY80" s="2" t="b">
        <f t="shared" si="570"/>
        <v>0</v>
      </c>
      <c r="DZ80" s="2" t="b">
        <f t="shared" si="570"/>
        <v>0</v>
      </c>
      <c r="EA80" t="b">
        <f t="shared" si="570"/>
        <v>0</v>
      </c>
      <c r="EC80" t="b">
        <f t="shared" si="570"/>
        <v>0</v>
      </c>
      <c r="ED80" t="b">
        <f t="shared" si="579"/>
        <v>1</v>
      </c>
      <c r="EE80" t="b">
        <f t="shared" si="579"/>
        <v>0</v>
      </c>
      <c r="EF80" s="2" t="b">
        <f t="shared" si="579"/>
        <v>0</v>
      </c>
      <c r="EG80" t="b">
        <f t="shared" si="579"/>
        <v>0</v>
      </c>
      <c r="EH80" s="2" t="b">
        <f t="shared" si="603"/>
        <v>0</v>
      </c>
      <c r="EI80" s="2" t="b">
        <f t="shared" si="590"/>
        <v>0</v>
      </c>
      <c r="EJ80" s="2" t="b">
        <f t="shared" si="590"/>
        <v>0</v>
      </c>
      <c r="EK80" t="b">
        <f t="shared" si="590"/>
        <v>0</v>
      </c>
      <c r="EL80" s="2" t="b">
        <f t="shared" si="590"/>
        <v>0</v>
      </c>
      <c r="EM80" s="2" t="b">
        <f t="shared" si="591"/>
        <v>0</v>
      </c>
      <c r="EN80" s="2" t="b">
        <f t="shared" si="591"/>
        <v>0</v>
      </c>
      <c r="EO80" s="2" t="b">
        <f t="shared" si="591"/>
        <v>0</v>
      </c>
      <c r="EP80" s="2" t="b">
        <f t="shared" si="591"/>
        <v>0</v>
      </c>
      <c r="EQ80" s="2" t="b">
        <f t="shared" si="592"/>
        <v>0</v>
      </c>
      <c r="ER80" s="2" t="b">
        <f t="shared" si="592"/>
        <v>0</v>
      </c>
      <c r="ES80" t="b">
        <f t="shared" si="592"/>
        <v>0</v>
      </c>
      <c r="ET80" s="2" t="b">
        <f t="shared" si="592"/>
        <v>0</v>
      </c>
      <c r="EU80" t="b">
        <f t="shared" si="593"/>
        <v>0</v>
      </c>
      <c r="EV80" t="b">
        <f t="shared" si="593"/>
        <v>0</v>
      </c>
      <c r="EW80" t="b">
        <f t="shared" si="593"/>
        <v>0</v>
      </c>
      <c r="EX80" t="b">
        <f t="shared" si="593"/>
        <v>0</v>
      </c>
      <c r="EY80" t="b">
        <f t="shared" si="594"/>
        <v>0</v>
      </c>
      <c r="EZ80" t="b">
        <f t="shared" si="594"/>
        <v>0</v>
      </c>
      <c r="FA80" t="b">
        <f t="shared" si="594"/>
        <v>0</v>
      </c>
      <c r="FD80" t="s">
        <v>639</v>
      </c>
    </row>
    <row r="81" spans="1:160">
      <c r="A81" t="s">
        <v>149</v>
      </c>
      <c r="B81">
        <v>0</v>
      </c>
      <c r="C81" t="s">
        <v>69</v>
      </c>
      <c r="D81">
        <v>0</v>
      </c>
      <c r="E81" t="s">
        <v>69</v>
      </c>
      <c r="F81">
        <v>0</v>
      </c>
      <c r="G81" t="s">
        <v>69</v>
      </c>
      <c r="H81">
        <v>0</v>
      </c>
      <c r="I81" t="s">
        <v>69</v>
      </c>
      <c r="K81" t="b">
        <f t="shared" si="526"/>
        <v>0</v>
      </c>
      <c r="L81" t="str">
        <f t="shared" si="527"/>
        <v>-</v>
      </c>
      <c r="M81" t="b">
        <f t="shared" si="528"/>
        <v>0</v>
      </c>
      <c r="N81" t="str">
        <f t="shared" si="529"/>
        <v>-</v>
      </c>
      <c r="O81" t="b">
        <f t="shared" si="530"/>
        <v>0</v>
      </c>
      <c r="P81" t="str">
        <f t="shared" si="529"/>
        <v>-</v>
      </c>
      <c r="Q81" t="b">
        <f t="shared" si="531"/>
        <v>0</v>
      </c>
      <c r="R81" t="str">
        <f t="shared" ref="R81" si="674">IF(Q81,$A81,"-")</f>
        <v>-</v>
      </c>
      <c r="S81" t="b">
        <f t="shared" si="531"/>
        <v>0</v>
      </c>
      <c r="T81" t="str">
        <f t="shared" si="533"/>
        <v>-</v>
      </c>
      <c r="U81" t="b">
        <f t="shared" si="531"/>
        <v>0</v>
      </c>
      <c r="V81" t="str">
        <f t="shared" si="533"/>
        <v>-</v>
      </c>
      <c r="W81" t="b">
        <f t="shared" si="531"/>
        <v>0</v>
      </c>
      <c r="X81" t="str">
        <f t="shared" ref="X81" si="675">IF(W81,$A81,"-")</f>
        <v>-</v>
      </c>
      <c r="Y81" s="2" t="b">
        <f t="shared" si="535"/>
        <v>0</v>
      </c>
      <c r="Z81" t="b">
        <f t="shared" si="535"/>
        <v>0</v>
      </c>
      <c r="AA81" t="str">
        <f t="shared" si="536"/>
        <v>-</v>
      </c>
      <c r="AB81" t="b">
        <f t="shared" si="535"/>
        <v>0</v>
      </c>
      <c r="AC81" t="str">
        <f t="shared" si="536"/>
        <v>-</v>
      </c>
      <c r="AD81" t="b">
        <f t="shared" si="535"/>
        <v>0</v>
      </c>
      <c r="AE81" t="str">
        <f t="shared" ref="AE81" si="676">IF(AD81,$A81,"-")</f>
        <v>-</v>
      </c>
      <c r="AF81" s="2" t="b">
        <f t="shared" si="538"/>
        <v>0</v>
      </c>
      <c r="AG81" t="b">
        <f t="shared" si="538"/>
        <v>0</v>
      </c>
      <c r="AH81" t="str">
        <f t="shared" si="539"/>
        <v>-</v>
      </c>
      <c r="AI81" s="2" t="b">
        <f t="shared" si="538"/>
        <v>0</v>
      </c>
      <c r="AJ81" t="b">
        <f t="shared" si="538"/>
        <v>0</v>
      </c>
      <c r="AK81" t="str">
        <f t="shared" si="540"/>
        <v>-</v>
      </c>
      <c r="AL81" t="b">
        <f t="shared" si="512"/>
        <v>0</v>
      </c>
      <c r="AM81" t="str">
        <f t="shared" si="540"/>
        <v>-</v>
      </c>
      <c r="AN81" s="2" t="b">
        <f t="shared" si="512"/>
        <v>0</v>
      </c>
      <c r="AO81" s="2" t="b">
        <f t="shared" si="512"/>
        <v>0</v>
      </c>
      <c r="AP81" t="b">
        <f t="shared" si="512"/>
        <v>0</v>
      </c>
      <c r="AQ81" t="str">
        <f t="shared" ref="AQ81" si="677">IF(AP81,$A81,"-")</f>
        <v>-</v>
      </c>
      <c r="AR81" t="b">
        <f t="shared" si="599"/>
        <v>0</v>
      </c>
      <c r="AS81" t="str">
        <f t="shared" ref="AS81" si="678">IF(AR81,$A81,"-")</f>
        <v>-</v>
      </c>
      <c r="AT81" t="b">
        <f t="shared" si="599"/>
        <v>0</v>
      </c>
      <c r="AU81" t="str">
        <f t="shared" ref="AU81" si="679">IF(AT81,$A81,"-")</f>
        <v>-</v>
      </c>
      <c r="AV81" t="b">
        <f t="shared" si="599"/>
        <v>0</v>
      </c>
      <c r="AW81" t="str">
        <f t="shared" ref="AW81" si="680">IF(AV81,$A81,"-")</f>
        <v>-</v>
      </c>
      <c r="AX81" s="2" t="b">
        <f t="shared" si="599"/>
        <v>0</v>
      </c>
      <c r="AY81" t="b">
        <f t="shared" si="517"/>
        <v>0</v>
      </c>
      <c r="AZ81" t="str">
        <f t="shared" si="545"/>
        <v>-</v>
      </c>
      <c r="BA81" s="2" t="b">
        <f t="shared" si="517"/>
        <v>0</v>
      </c>
      <c r="BB81" t="b">
        <f t="shared" si="517"/>
        <v>0</v>
      </c>
      <c r="BC81" t="str">
        <f t="shared" si="546"/>
        <v>-</v>
      </c>
      <c r="BD81" t="b">
        <f t="shared" si="517"/>
        <v>0</v>
      </c>
      <c r="BE81" t="str">
        <f t="shared" si="547"/>
        <v>-</v>
      </c>
      <c r="BF81" s="2" t="b">
        <f t="shared" si="587"/>
        <v>0</v>
      </c>
      <c r="BG81" s="2" t="b">
        <f t="shared" si="587"/>
        <v>0</v>
      </c>
      <c r="BH81" s="2" t="b">
        <f t="shared" si="587"/>
        <v>0</v>
      </c>
      <c r="BI81" t="b">
        <f t="shared" si="587"/>
        <v>0</v>
      </c>
      <c r="BJ81" t="str">
        <f t="shared" si="548"/>
        <v>-</v>
      </c>
      <c r="BK81" s="2" t="b">
        <f t="shared" si="518"/>
        <v>0</v>
      </c>
      <c r="BL81" s="2" t="b">
        <f t="shared" si="518"/>
        <v>0</v>
      </c>
      <c r="BM81" s="2" t="b">
        <f t="shared" si="518"/>
        <v>0</v>
      </c>
      <c r="BN81" t="b">
        <f t="shared" si="518"/>
        <v>0</v>
      </c>
      <c r="BO81" t="str">
        <f t="shared" si="549"/>
        <v>-</v>
      </c>
      <c r="BP81" t="b">
        <f t="shared" si="550"/>
        <v>0</v>
      </c>
      <c r="BQ81" t="str">
        <f t="shared" si="551"/>
        <v>-</v>
      </c>
      <c r="BR81" t="b">
        <f t="shared" si="550"/>
        <v>0</v>
      </c>
      <c r="BS81" t="str">
        <f t="shared" si="552"/>
        <v>-</v>
      </c>
      <c r="BT81" s="2" t="b">
        <f t="shared" si="550"/>
        <v>0</v>
      </c>
      <c r="BU81" s="2" t="b">
        <f t="shared" si="550"/>
        <v>0</v>
      </c>
      <c r="BV81" s="2" t="b">
        <f t="shared" si="578"/>
        <v>0</v>
      </c>
      <c r="BW81" s="2" t="b">
        <f t="shared" si="578"/>
        <v>0</v>
      </c>
      <c r="BX81" s="2" t="b">
        <f t="shared" si="578"/>
        <v>0</v>
      </c>
      <c r="BY81" s="2" t="b">
        <f t="shared" si="578"/>
        <v>0</v>
      </c>
      <c r="BZ81" t="b">
        <f t="shared" si="588"/>
        <v>0</v>
      </c>
      <c r="CA81" t="str">
        <f t="shared" si="553"/>
        <v>-</v>
      </c>
      <c r="CB81" s="2" t="b">
        <f t="shared" si="588"/>
        <v>0</v>
      </c>
      <c r="CC81" t="b">
        <f t="shared" si="484"/>
        <v>0</v>
      </c>
      <c r="CD81" t="str">
        <f t="shared" si="554"/>
        <v>-</v>
      </c>
      <c r="CE81" t="b">
        <f t="shared" si="180"/>
        <v>0</v>
      </c>
      <c r="CF81" t="str">
        <f t="shared" si="555"/>
        <v>-</v>
      </c>
      <c r="CG81" s="2" t="b">
        <f t="shared" si="180"/>
        <v>0</v>
      </c>
      <c r="CH81" s="2" t="b">
        <f t="shared" si="180"/>
        <v>0</v>
      </c>
      <c r="CI81" t="b">
        <f t="shared" si="180"/>
        <v>0</v>
      </c>
      <c r="CJ81" t="str">
        <f t="shared" si="556"/>
        <v>-</v>
      </c>
      <c r="CK81" s="2" t="b">
        <f t="shared" si="181"/>
        <v>0</v>
      </c>
      <c r="CL81" t="b">
        <f t="shared" si="181"/>
        <v>0</v>
      </c>
      <c r="CM81" t="str">
        <f t="shared" si="557"/>
        <v>-</v>
      </c>
      <c r="CN81" t="b">
        <f t="shared" si="181"/>
        <v>0</v>
      </c>
      <c r="CO81" t="str">
        <f t="shared" si="558"/>
        <v>-</v>
      </c>
      <c r="CP81" s="2" t="b">
        <f t="shared" si="181"/>
        <v>0</v>
      </c>
      <c r="CQ81" t="b">
        <f t="shared" si="182"/>
        <v>0</v>
      </c>
      <c r="CR81" t="str">
        <f t="shared" si="559"/>
        <v>-</v>
      </c>
      <c r="CS81" s="2" t="b">
        <f t="shared" si="182"/>
        <v>0</v>
      </c>
      <c r="CT81" t="b">
        <f t="shared" si="182"/>
        <v>0</v>
      </c>
      <c r="CU81" t="str">
        <f t="shared" si="560"/>
        <v>-</v>
      </c>
      <c r="CV81" s="2" t="b">
        <f t="shared" si="182"/>
        <v>0</v>
      </c>
      <c r="CW81" t="b">
        <f t="shared" si="182"/>
        <v>0</v>
      </c>
      <c r="CX81" t="str">
        <f t="shared" si="561"/>
        <v>-</v>
      </c>
      <c r="CY81" t="b">
        <f t="shared" si="182"/>
        <v>0</v>
      </c>
      <c r="CZ81" t="str">
        <f t="shared" si="562"/>
        <v>-</v>
      </c>
      <c r="DA81" t="b">
        <f t="shared" si="182"/>
        <v>0</v>
      </c>
      <c r="DB81" t="str">
        <f t="shared" si="563"/>
        <v>-</v>
      </c>
      <c r="DC81" t="b">
        <f t="shared" si="519"/>
        <v>0</v>
      </c>
      <c r="DD81" t="str">
        <f t="shared" si="564"/>
        <v>-</v>
      </c>
      <c r="DE81" s="2" t="b">
        <f t="shared" si="519"/>
        <v>0</v>
      </c>
      <c r="DF81" t="b">
        <f t="shared" si="519"/>
        <v>0</v>
      </c>
      <c r="DG81" t="str">
        <f t="shared" si="565"/>
        <v>-</v>
      </c>
      <c r="DH81" s="2" t="b">
        <f t="shared" si="519"/>
        <v>0</v>
      </c>
      <c r="DI81" t="b">
        <f t="shared" si="520"/>
        <v>0</v>
      </c>
      <c r="DJ81" t="str">
        <f t="shared" si="566"/>
        <v>-</v>
      </c>
      <c r="DK81" t="b">
        <f t="shared" si="520"/>
        <v>0</v>
      </c>
      <c r="DL81" t="str">
        <f t="shared" si="567"/>
        <v>-</v>
      </c>
      <c r="DM81" s="2" t="b">
        <f t="shared" si="520"/>
        <v>0</v>
      </c>
      <c r="DN81" s="2" t="b">
        <f t="shared" si="520"/>
        <v>0</v>
      </c>
      <c r="DO81" s="2" t="b">
        <f t="shared" si="589"/>
        <v>0</v>
      </c>
      <c r="DP81" s="2" t="b">
        <f t="shared" si="589"/>
        <v>0</v>
      </c>
      <c r="DQ81" s="2" t="b">
        <f t="shared" si="589"/>
        <v>0</v>
      </c>
      <c r="DR81" s="2" t="b">
        <f t="shared" si="589"/>
        <v>0</v>
      </c>
      <c r="DS81" s="2" t="b">
        <f t="shared" si="521"/>
        <v>0</v>
      </c>
      <c r="DT81" t="b">
        <f t="shared" si="521"/>
        <v>0</v>
      </c>
      <c r="DU81" t="str">
        <f t="shared" si="568"/>
        <v>-</v>
      </c>
      <c r="DV81" t="b">
        <f t="shared" si="521"/>
        <v>0</v>
      </c>
      <c r="DW81" t="str">
        <f t="shared" si="569"/>
        <v>-</v>
      </c>
      <c r="DX81" s="2" t="b">
        <f t="shared" si="521"/>
        <v>0</v>
      </c>
      <c r="DY81" s="2" t="b">
        <f t="shared" si="570"/>
        <v>0</v>
      </c>
      <c r="DZ81" s="2" t="b">
        <f t="shared" si="570"/>
        <v>0</v>
      </c>
      <c r="EA81" t="b">
        <f t="shared" si="570"/>
        <v>0</v>
      </c>
      <c r="EC81" t="b">
        <f t="shared" si="570"/>
        <v>0</v>
      </c>
      <c r="ED81" t="b">
        <f t="shared" si="579"/>
        <v>0</v>
      </c>
      <c r="EE81" t="b">
        <f t="shared" si="579"/>
        <v>0</v>
      </c>
      <c r="EF81" s="2" t="b">
        <f t="shared" si="579"/>
        <v>0</v>
      </c>
      <c r="EG81" t="b">
        <f t="shared" si="579"/>
        <v>0</v>
      </c>
      <c r="EH81" s="2" t="b">
        <f t="shared" si="603"/>
        <v>0</v>
      </c>
      <c r="EI81" s="2" t="b">
        <f t="shared" si="590"/>
        <v>0</v>
      </c>
      <c r="EJ81" s="2" t="b">
        <f t="shared" si="590"/>
        <v>0</v>
      </c>
      <c r="EK81" t="b">
        <f t="shared" si="590"/>
        <v>0</v>
      </c>
      <c r="EL81" s="2" t="b">
        <f t="shared" si="590"/>
        <v>0</v>
      </c>
      <c r="EM81" s="2" t="b">
        <f t="shared" si="591"/>
        <v>0</v>
      </c>
      <c r="EN81" s="2" t="b">
        <f t="shared" si="591"/>
        <v>0</v>
      </c>
      <c r="EO81" s="2" t="b">
        <f t="shared" si="591"/>
        <v>0</v>
      </c>
      <c r="EP81" s="2" t="b">
        <f t="shared" si="591"/>
        <v>0</v>
      </c>
      <c r="EQ81" s="2" t="b">
        <f t="shared" si="592"/>
        <v>0</v>
      </c>
      <c r="ER81" s="2" t="b">
        <f t="shared" si="592"/>
        <v>0</v>
      </c>
      <c r="ES81" t="b">
        <f t="shared" si="592"/>
        <v>0</v>
      </c>
      <c r="ET81" s="2" t="b">
        <f t="shared" si="592"/>
        <v>0</v>
      </c>
      <c r="EU81" t="b">
        <f t="shared" si="593"/>
        <v>0</v>
      </c>
      <c r="EV81" t="b">
        <f t="shared" si="593"/>
        <v>0</v>
      </c>
      <c r="EW81" t="b">
        <f t="shared" si="593"/>
        <v>0</v>
      </c>
      <c r="EX81" t="b">
        <f t="shared" si="593"/>
        <v>0</v>
      </c>
      <c r="EY81" t="b">
        <f t="shared" si="594"/>
        <v>0</v>
      </c>
      <c r="EZ81" t="b">
        <f t="shared" si="594"/>
        <v>0</v>
      </c>
      <c r="FA81" t="b">
        <f t="shared" si="594"/>
        <v>0</v>
      </c>
      <c r="FD81" t="s">
        <v>645</v>
      </c>
    </row>
    <row r="82" spans="1:160">
      <c r="A82" t="s">
        <v>259</v>
      </c>
      <c r="B82">
        <v>3</v>
      </c>
      <c r="C82" t="s">
        <v>260</v>
      </c>
      <c r="D82">
        <v>1</v>
      </c>
      <c r="E82" t="s">
        <v>261</v>
      </c>
      <c r="F82">
        <v>0</v>
      </c>
      <c r="G82" t="s">
        <v>69</v>
      </c>
      <c r="H82">
        <v>0</v>
      </c>
      <c r="I82" t="s">
        <v>69</v>
      </c>
      <c r="K82" t="b">
        <f t="shared" si="526"/>
        <v>0</v>
      </c>
      <c r="L82" t="str">
        <f t="shared" si="527"/>
        <v>-</v>
      </c>
      <c r="M82" t="b">
        <f t="shared" si="528"/>
        <v>0</v>
      </c>
      <c r="N82" t="str">
        <f t="shared" si="529"/>
        <v>-</v>
      </c>
      <c r="O82" t="b">
        <f t="shared" si="530"/>
        <v>0</v>
      </c>
      <c r="P82" t="str">
        <f t="shared" si="529"/>
        <v>-</v>
      </c>
      <c r="Q82" t="b">
        <f t="shared" si="531"/>
        <v>0</v>
      </c>
      <c r="R82" t="str">
        <f t="shared" ref="R82" si="681">IF(Q82,$A82,"-")</f>
        <v>-</v>
      </c>
      <c r="S82" t="b">
        <f t="shared" si="531"/>
        <v>0</v>
      </c>
      <c r="T82" t="str">
        <f t="shared" si="533"/>
        <v>-</v>
      </c>
      <c r="U82" t="b">
        <f t="shared" si="531"/>
        <v>0</v>
      </c>
      <c r="V82" t="str">
        <f t="shared" si="533"/>
        <v>-</v>
      </c>
      <c r="W82" t="b">
        <f t="shared" si="531"/>
        <v>0</v>
      </c>
      <c r="X82" t="str">
        <f t="shared" ref="X82" si="682">IF(W82,$A82,"-")</f>
        <v>-</v>
      </c>
      <c r="Y82" s="2" t="b">
        <f t="shared" si="535"/>
        <v>0</v>
      </c>
      <c r="Z82" t="b">
        <f t="shared" si="535"/>
        <v>0</v>
      </c>
      <c r="AA82" t="str">
        <f t="shared" si="536"/>
        <v>-</v>
      </c>
      <c r="AB82" t="b">
        <f t="shared" si="535"/>
        <v>0</v>
      </c>
      <c r="AC82" t="str">
        <f t="shared" si="536"/>
        <v>-</v>
      </c>
      <c r="AD82" t="b">
        <f t="shared" si="535"/>
        <v>0</v>
      </c>
      <c r="AE82" t="str">
        <f t="shared" ref="AE82" si="683">IF(AD82,$A82,"-")</f>
        <v>-</v>
      </c>
      <c r="AF82" s="2" t="b">
        <f t="shared" si="538"/>
        <v>0</v>
      </c>
      <c r="AG82" t="b">
        <f t="shared" si="538"/>
        <v>0</v>
      </c>
      <c r="AH82" t="str">
        <f t="shared" si="539"/>
        <v>-</v>
      </c>
      <c r="AI82" s="2" t="b">
        <f t="shared" si="538"/>
        <v>0</v>
      </c>
      <c r="AJ82" t="b">
        <f t="shared" si="538"/>
        <v>0</v>
      </c>
      <c r="AK82" t="str">
        <f t="shared" si="540"/>
        <v>-</v>
      </c>
      <c r="AL82" t="b">
        <f t="shared" si="512"/>
        <v>0</v>
      </c>
      <c r="AM82" t="str">
        <f t="shared" si="540"/>
        <v>-</v>
      </c>
      <c r="AN82" s="2" t="b">
        <f t="shared" si="512"/>
        <v>0</v>
      </c>
      <c r="AO82" s="2" t="b">
        <f t="shared" si="512"/>
        <v>0</v>
      </c>
      <c r="AP82" t="b">
        <f t="shared" si="512"/>
        <v>0</v>
      </c>
      <c r="AQ82" t="str">
        <f t="shared" ref="AQ82" si="684">IF(AP82,$A82,"-")</f>
        <v>-</v>
      </c>
      <c r="AR82" t="b">
        <f t="shared" si="599"/>
        <v>0</v>
      </c>
      <c r="AS82" t="str">
        <f t="shared" ref="AS82" si="685">IF(AR82,$A82,"-")</f>
        <v>-</v>
      </c>
      <c r="AT82" t="b">
        <f t="shared" si="599"/>
        <v>0</v>
      </c>
      <c r="AU82" t="str">
        <f t="shared" ref="AU82" si="686">IF(AT82,$A82,"-")</f>
        <v>-</v>
      </c>
      <c r="AV82" t="b">
        <f t="shared" si="599"/>
        <v>0</v>
      </c>
      <c r="AW82" t="str">
        <f t="shared" ref="AW82" si="687">IF(AV82,$A82,"-")</f>
        <v>-</v>
      </c>
      <c r="AX82" s="2" t="b">
        <f t="shared" si="599"/>
        <v>0</v>
      </c>
      <c r="AY82" t="b">
        <f t="shared" si="517"/>
        <v>0</v>
      </c>
      <c r="AZ82" t="str">
        <f t="shared" si="545"/>
        <v>-</v>
      </c>
      <c r="BA82" s="2" t="b">
        <f t="shared" si="517"/>
        <v>0</v>
      </c>
      <c r="BB82" t="b">
        <f t="shared" si="517"/>
        <v>0</v>
      </c>
      <c r="BC82" t="str">
        <f t="shared" si="546"/>
        <v>-</v>
      </c>
      <c r="BD82" t="b">
        <f t="shared" si="517"/>
        <v>0</v>
      </c>
      <c r="BE82" t="str">
        <f t="shared" si="547"/>
        <v>-</v>
      </c>
      <c r="BF82" s="2" t="b">
        <f t="shared" si="587"/>
        <v>0</v>
      </c>
      <c r="BG82" s="2" t="b">
        <f t="shared" si="587"/>
        <v>0</v>
      </c>
      <c r="BH82" s="2" t="b">
        <f t="shared" si="587"/>
        <v>0</v>
      </c>
      <c r="BI82" t="b">
        <f t="shared" si="587"/>
        <v>0</v>
      </c>
      <c r="BJ82" t="str">
        <f t="shared" si="548"/>
        <v>-</v>
      </c>
      <c r="BK82" s="2" t="b">
        <f t="shared" si="518"/>
        <v>0</v>
      </c>
      <c r="BL82" s="2" t="b">
        <f t="shared" si="518"/>
        <v>0</v>
      </c>
      <c r="BM82" s="2" t="b">
        <f t="shared" si="518"/>
        <v>0</v>
      </c>
      <c r="BN82" t="b">
        <f t="shared" si="518"/>
        <v>0</v>
      </c>
      <c r="BO82" t="str">
        <f t="shared" si="549"/>
        <v>-</v>
      </c>
      <c r="BP82" t="b">
        <f t="shared" si="550"/>
        <v>0</v>
      </c>
      <c r="BQ82" t="str">
        <f t="shared" si="551"/>
        <v>-</v>
      </c>
      <c r="BR82" t="b">
        <f t="shared" si="550"/>
        <v>0</v>
      </c>
      <c r="BS82" t="str">
        <f t="shared" si="552"/>
        <v>-</v>
      </c>
      <c r="BT82" s="2" t="b">
        <f t="shared" si="550"/>
        <v>0</v>
      </c>
      <c r="BU82" s="2" t="b">
        <f t="shared" si="550"/>
        <v>0</v>
      </c>
      <c r="BV82" s="2" t="b">
        <f t="shared" si="578"/>
        <v>0</v>
      </c>
      <c r="BW82" s="2" t="b">
        <f t="shared" si="578"/>
        <v>0</v>
      </c>
      <c r="BX82" s="2" t="b">
        <f t="shared" si="578"/>
        <v>0</v>
      </c>
      <c r="BY82" s="2" t="b">
        <f t="shared" si="578"/>
        <v>0</v>
      </c>
      <c r="BZ82" t="b">
        <f t="shared" si="588"/>
        <v>0</v>
      </c>
      <c r="CA82" t="str">
        <f t="shared" si="553"/>
        <v>-</v>
      </c>
      <c r="CB82" s="2" t="b">
        <f t="shared" si="588"/>
        <v>0</v>
      </c>
      <c r="CC82" t="b">
        <f t="shared" si="484"/>
        <v>0</v>
      </c>
      <c r="CD82" t="str">
        <f t="shared" si="554"/>
        <v>-</v>
      </c>
      <c r="CE82" t="b">
        <f t="shared" si="180"/>
        <v>0</v>
      </c>
      <c r="CF82" t="str">
        <f t="shared" si="555"/>
        <v>-</v>
      </c>
      <c r="CG82" s="2" t="b">
        <f t="shared" si="180"/>
        <v>0</v>
      </c>
      <c r="CH82" s="2" t="b">
        <f t="shared" si="180"/>
        <v>0</v>
      </c>
      <c r="CI82" t="b">
        <f t="shared" ref="CI82:CN145" si="688">OR($C82=CI$1,$E82=CI$1,$G82=CI$1,$I82=CI$1)</f>
        <v>0</v>
      </c>
      <c r="CJ82" t="str">
        <f t="shared" si="556"/>
        <v>-</v>
      </c>
      <c r="CK82" s="2" t="b">
        <f t="shared" si="181"/>
        <v>0</v>
      </c>
      <c r="CL82" t="b">
        <f t="shared" si="181"/>
        <v>0</v>
      </c>
      <c r="CM82" t="str">
        <f t="shared" si="557"/>
        <v>-</v>
      </c>
      <c r="CN82" t="b">
        <f t="shared" si="181"/>
        <v>0</v>
      </c>
      <c r="CO82" t="str">
        <f t="shared" si="558"/>
        <v>-</v>
      </c>
      <c r="CP82" s="2" t="b">
        <f t="shared" ref="CP82:CT145" si="689">OR($C82=CP$1,$E82=CP$1,$G82=CP$1,$I82=CP$1)</f>
        <v>0</v>
      </c>
      <c r="CQ82" t="b">
        <f t="shared" si="689"/>
        <v>0</v>
      </c>
      <c r="CR82" t="str">
        <f t="shared" si="559"/>
        <v>-</v>
      </c>
      <c r="CS82" s="2" t="b">
        <f t="shared" si="689"/>
        <v>0</v>
      </c>
      <c r="CT82" t="b">
        <f t="shared" si="689"/>
        <v>0</v>
      </c>
      <c r="CU82" t="str">
        <f t="shared" si="560"/>
        <v>-</v>
      </c>
      <c r="CV82" s="2" t="b">
        <f t="shared" si="182"/>
        <v>0</v>
      </c>
      <c r="CW82" t="b">
        <f t="shared" si="182"/>
        <v>0</v>
      </c>
      <c r="CX82" t="str">
        <f t="shared" si="561"/>
        <v>-</v>
      </c>
      <c r="CY82" t="b">
        <f t="shared" si="182"/>
        <v>0</v>
      </c>
      <c r="CZ82" t="str">
        <f t="shared" si="562"/>
        <v>-</v>
      </c>
      <c r="DA82" t="b">
        <f t="shared" si="182"/>
        <v>0</v>
      </c>
      <c r="DB82" t="str">
        <f t="shared" si="563"/>
        <v>-</v>
      </c>
      <c r="DC82" t="b">
        <f t="shared" si="519"/>
        <v>0</v>
      </c>
      <c r="DD82" t="str">
        <f t="shared" si="564"/>
        <v>-</v>
      </c>
      <c r="DE82" s="2" t="b">
        <f t="shared" si="519"/>
        <v>0</v>
      </c>
      <c r="DF82" t="b">
        <f t="shared" si="519"/>
        <v>0</v>
      </c>
      <c r="DG82" t="str">
        <f t="shared" si="565"/>
        <v>-</v>
      </c>
      <c r="DH82" s="2" t="b">
        <f t="shared" si="519"/>
        <v>0</v>
      </c>
      <c r="DI82" t="b">
        <f t="shared" si="520"/>
        <v>0</v>
      </c>
      <c r="DJ82" t="str">
        <f t="shared" si="566"/>
        <v>-</v>
      </c>
      <c r="DK82" t="b">
        <f t="shared" si="520"/>
        <v>0</v>
      </c>
      <c r="DL82" t="str">
        <f t="shared" si="567"/>
        <v>-</v>
      </c>
      <c r="DM82" s="2" t="b">
        <f t="shared" si="520"/>
        <v>0</v>
      </c>
      <c r="DN82" s="2" t="b">
        <f t="shared" si="520"/>
        <v>0</v>
      </c>
      <c r="DO82" s="2" t="b">
        <f t="shared" si="589"/>
        <v>0</v>
      </c>
      <c r="DP82" s="2" t="b">
        <f t="shared" si="589"/>
        <v>0</v>
      </c>
      <c r="DQ82" s="2" t="b">
        <f t="shared" si="589"/>
        <v>0</v>
      </c>
      <c r="DR82" s="2" t="b">
        <f t="shared" si="589"/>
        <v>0</v>
      </c>
      <c r="DS82" s="2" t="b">
        <f t="shared" si="521"/>
        <v>0</v>
      </c>
      <c r="DT82" t="b">
        <f t="shared" si="521"/>
        <v>0</v>
      </c>
      <c r="DU82" t="str">
        <f t="shared" si="568"/>
        <v>-</v>
      </c>
      <c r="DV82" t="b">
        <f t="shared" si="521"/>
        <v>0</v>
      </c>
      <c r="DW82" t="str">
        <f t="shared" si="569"/>
        <v>-</v>
      </c>
      <c r="DX82" s="2" t="b">
        <f t="shared" si="521"/>
        <v>0</v>
      </c>
      <c r="DY82" s="2" t="b">
        <f t="shared" si="570"/>
        <v>0</v>
      </c>
      <c r="DZ82" s="2" t="b">
        <f t="shared" si="570"/>
        <v>0</v>
      </c>
      <c r="EA82" t="b">
        <f t="shared" si="570"/>
        <v>0</v>
      </c>
      <c r="EC82" t="b">
        <f t="shared" si="570"/>
        <v>0</v>
      </c>
      <c r="ED82" t="b">
        <f t="shared" si="579"/>
        <v>0</v>
      </c>
      <c r="EE82" t="b">
        <f t="shared" si="579"/>
        <v>0</v>
      </c>
      <c r="EF82" s="2" t="b">
        <f t="shared" si="579"/>
        <v>0</v>
      </c>
      <c r="EG82" t="b">
        <f t="shared" si="579"/>
        <v>0</v>
      </c>
      <c r="EH82" s="2" t="b">
        <f t="shared" si="603"/>
        <v>0</v>
      </c>
      <c r="EI82" s="2" t="b">
        <f t="shared" si="590"/>
        <v>0</v>
      </c>
      <c r="EJ82" s="2" t="b">
        <f t="shared" si="590"/>
        <v>0</v>
      </c>
      <c r="EK82" t="b">
        <f t="shared" si="590"/>
        <v>0</v>
      </c>
      <c r="EL82" s="2" t="b">
        <f t="shared" si="590"/>
        <v>0</v>
      </c>
      <c r="EM82" s="2" t="b">
        <f t="shared" si="591"/>
        <v>0</v>
      </c>
      <c r="EN82" s="2" t="b">
        <f t="shared" si="591"/>
        <v>0</v>
      </c>
      <c r="EO82" s="2" t="b">
        <f t="shared" si="591"/>
        <v>0</v>
      </c>
      <c r="EP82" s="2" t="b">
        <f t="shared" si="591"/>
        <v>0</v>
      </c>
      <c r="EQ82" s="2" t="b">
        <f t="shared" si="592"/>
        <v>0</v>
      </c>
      <c r="ER82" s="2" t="b">
        <f t="shared" si="592"/>
        <v>0</v>
      </c>
      <c r="ES82" t="b">
        <f t="shared" si="592"/>
        <v>0</v>
      </c>
      <c r="ET82" s="2" t="b">
        <f t="shared" si="592"/>
        <v>0</v>
      </c>
      <c r="EU82" t="b">
        <f t="shared" si="593"/>
        <v>0</v>
      </c>
      <c r="EV82" t="b">
        <f t="shared" si="593"/>
        <v>0</v>
      </c>
      <c r="EW82" t="b">
        <f t="shared" si="593"/>
        <v>0</v>
      </c>
      <c r="EX82" t="b">
        <f t="shared" si="593"/>
        <v>0</v>
      </c>
      <c r="EY82" t="b">
        <f t="shared" si="594"/>
        <v>0</v>
      </c>
      <c r="EZ82" t="b">
        <f t="shared" si="594"/>
        <v>0</v>
      </c>
      <c r="FA82" t="b">
        <f t="shared" si="594"/>
        <v>0</v>
      </c>
      <c r="FD82" t="s">
        <v>647</v>
      </c>
    </row>
    <row r="83" spans="1:160">
      <c r="A83" t="s">
        <v>262</v>
      </c>
      <c r="B83">
        <v>3</v>
      </c>
      <c r="C83" t="s">
        <v>169</v>
      </c>
      <c r="D83">
        <v>5</v>
      </c>
      <c r="E83" t="s">
        <v>216</v>
      </c>
      <c r="F83">
        <v>4</v>
      </c>
      <c r="G83" t="s">
        <v>237</v>
      </c>
      <c r="H83">
        <v>1</v>
      </c>
      <c r="I83" t="s">
        <v>64</v>
      </c>
      <c r="K83" t="b">
        <f t="shared" si="526"/>
        <v>0</v>
      </c>
      <c r="L83" t="str">
        <f t="shared" si="527"/>
        <v>-</v>
      </c>
      <c r="M83" t="b">
        <f t="shared" si="528"/>
        <v>0</v>
      </c>
      <c r="N83" t="str">
        <f t="shared" si="529"/>
        <v>-</v>
      </c>
      <c r="O83" t="b">
        <f t="shared" si="530"/>
        <v>0</v>
      </c>
      <c r="P83" t="str">
        <f t="shared" si="529"/>
        <v>-</v>
      </c>
      <c r="Q83" t="b">
        <f t="shared" si="531"/>
        <v>0</v>
      </c>
      <c r="R83" t="str">
        <f t="shared" ref="R83" si="690">IF(Q83,$A83,"-")</f>
        <v>-</v>
      </c>
      <c r="S83" t="b">
        <f t="shared" si="531"/>
        <v>0</v>
      </c>
      <c r="T83" t="str">
        <f t="shared" si="533"/>
        <v>-</v>
      </c>
      <c r="U83" t="b">
        <f t="shared" si="531"/>
        <v>0</v>
      </c>
      <c r="V83" t="str">
        <f t="shared" si="533"/>
        <v>-</v>
      </c>
      <c r="W83" t="b">
        <f t="shared" si="531"/>
        <v>0</v>
      </c>
      <c r="X83" t="str">
        <f t="shared" ref="X83" si="691">IF(W83,$A83,"-")</f>
        <v>-</v>
      </c>
      <c r="Y83" s="2" t="b">
        <f t="shared" si="535"/>
        <v>0</v>
      </c>
      <c r="Z83" t="b">
        <f t="shared" si="535"/>
        <v>0</v>
      </c>
      <c r="AA83" t="str">
        <f t="shared" si="536"/>
        <v>-</v>
      </c>
      <c r="AB83" t="b">
        <f t="shared" si="535"/>
        <v>0</v>
      </c>
      <c r="AC83" t="str">
        <f t="shared" si="536"/>
        <v>-</v>
      </c>
      <c r="AD83" t="b">
        <f t="shared" si="535"/>
        <v>0</v>
      </c>
      <c r="AE83" t="str">
        <f t="shared" ref="AE83" si="692">IF(AD83,$A83,"-")</f>
        <v>-</v>
      </c>
      <c r="AF83" s="2" t="b">
        <f t="shared" si="538"/>
        <v>0</v>
      </c>
      <c r="AG83" t="b">
        <f t="shared" si="538"/>
        <v>0</v>
      </c>
      <c r="AH83" t="str">
        <f t="shared" si="539"/>
        <v>-</v>
      </c>
      <c r="AI83" s="2" t="b">
        <f t="shared" si="538"/>
        <v>0</v>
      </c>
      <c r="AJ83" t="b">
        <f t="shared" si="538"/>
        <v>0</v>
      </c>
      <c r="AK83" t="str">
        <f t="shared" si="540"/>
        <v>-</v>
      </c>
      <c r="AL83" t="b">
        <f t="shared" si="512"/>
        <v>0</v>
      </c>
      <c r="AM83" t="str">
        <f t="shared" si="540"/>
        <v>-</v>
      </c>
      <c r="AN83" s="2" t="b">
        <f t="shared" si="512"/>
        <v>0</v>
      </c>
      <c r="AO83" s="2" t="b">
        <f t="shared" si="512"/>
        <v>0</v>
      </c>
      <c r="AP83" t="b">
        <f t="shared" si="512"/>
        <v>0</v>
      </c>
      <c r="AQ83" t="str">
        <f t="shared" ref="AQ83" si="693">IF(AP83,$A83,"-")</f>
        <v>-</v>
      </c>
      <c r="AR83" t="b">
        <f t="shared" si="599"/>
        <v>0</v>
      </c>
      <c r="AS83" t="str">
        <f t="shared" ref="AS83" si="694">IF(AR83,$A83,"-")</f>
        <v>-</v>
      </c>
      <c r="AT83" t="b">
        <f t="shared" si="599"/>
        <v>0</v>
      </c>
      <c r="AU83" t="str">
        <f t="shared" ref="AU83" si="695">IF(AT83,$A83,"-")</f>
        <v>-</v>
      </c>
      <c r="AV83" t="b">
        <f t="shared" si="599"/>
        <v>0</v>
      </c>
      <c r="AW83" t="str">
        <f t="shared" ref="AW83" si="696">IF(AV83,$A83,"-")</f>
        <v>-</v>
      </c>
      <c r="AX83" s="2" t="b">
        <f t="shared" si="599"/>
        <v>0</v>
      </c>
      <c r="AY83" t="b">
        <f t="shared" si="517"/>
        <v>0</v>
      </c>
      <c r="AZ83" t="str">
        <f t="shared" si="545"/>
        <v>-</v>
      </c>
      <c r="BA83" s="2" t="b">
        <f t="shared" si="517"/>
        <v>0</v>
      </c>
      <c r="BB83" t="b">
        <f t="shared" si="517"/>
        <v>0</v>
      </c>
      <c r="BC83" t="str">
        <f t="shared" si="546"/>
        <v>-</v>
      </c>
      <c r="BD83" t="b">
        <f t="shared" si="517"/>
        <v>0</v>
      </c>
      <c r="BE83" t="str">
        <f t="shared" si="547"/>
        <v>-</v>
      </c>
      <c r="BF83" s="2" t="b">
        <f t="shared" si="587"/>
        <v>0</v>
      </c>
      <c r="BG83" s="2" t="b">
        <f t="shared" si="587"/>
        <v>0</v>
      </c>
      <c r="BH83" s="2" t="b">
        <f t="shared" si="587"/>
        <v>0</v>
      </c>
      <c r="BI83" t="b">
        <f t="shared" si="587"/>
        <v>0</v>
      </c>
      <c r="BJ83" t="str">
        <f t="shared" si="548"/>
        <v>-</v>
      </c>
      <c r="BK83" s="2" t="b">
        <f t="shared" si="518"/>
        <v>0</v>
      </c>
      <c r="BL83" s="2" t="b">
        <f t="shared" si="518"/>
        <v>0</v>
      </c>
      <c r="BM83" s="2" t="b">
        <f t="shared" si="518"/>
        <v>0</v>
      </c>
      <c r="BN83" t="b">
        <f t="shared" si="518"/>
        <v>0</v>
      </c>
      <c r="BO83" t="str">
        <f t="shared" si="549"/>
        <v>-</v>
      </c>
      <c r="BP83" t="b">
        <f t="shared" si="550"/>
        <v>0</v>
      </c>
      <c r="BQ83" t="str">
        <f t="shared" si="551"/>
        <v>-</v>
      </c>
      <c r="BR83" t="b">
        <f t="shared" si="550"/>
        <v>0</v>
      </c>
      <c r="BS83" t="str">
        <f t="shared" si="552"/>
        <v>-</v>
      </c>
      <c r="BT83" s="2" t="b">
        <f t="shared" si="550"/>
        <v>0</v>
      </c>
      <c r="BU83" s="2" t="b">
        <f t="shared" si="550"/>
        <v>0</v>
      </c>
      <c r="BV83" s="2" t="b">
        <f t="shared" si="578"/>
        <v>0</v>
      </c>
      <c r="BW83" s="2" t="b">
        <f t="shared" si="578"/>
        <v>0</v>
      </c>
      <c r="BX83" s="2" t="b">
        <f t="shared" si="578"/>
        <v>0</v>
      </c>
      <c r="BY83" s="2" t="b">
        <f t="shared" si="578"/>
        <v>0</v>
      </c>
      <c r="BZ83" t="b">
        <f t="shared" si="588"/>
        <v>0</v>
      </c>
      <c r="CA83" t="str">
        <f t="shared" si="553"/>
        <v>-</v>
      </c>
      <c r="CB83" s="2" t="b">
        <f t="shared" si="588"/>
        <v>0</v>
      </c>
      <c r="CC83" t="b">
        <f t="shared" si="484"/>
        <v>0</v>
      </c>
      <c r="CD83" t="str">
        <f t="shared" si="554"/>
        <v>-</v>
      </c>
      <c r="CE83" t="b">
        <f t="shared" si="484"/>
        <v>0</v>
      </c>
      <c r="CF83" t="str">
        <f t="shared" si="555"/>
        <v>-</v>
      </c>
      <c r="CG83" s="2" t="b">
        <f t="shared" si="484"/>
        <v>0</v>
      </c>
      <c r="CH83" s="2" t="b">
        <f t="shared" si="484"/>
        <v>0</v>
      </c>
      <c r="CI83" t="b">
        <f t="shared" si="688"/>
        <v>0</v>
      </c>
      <c r="CJ83" t="str">
        <f t="shared" si="556"/>
        <v>-</v>
      </c>
      <c r="CK83" s="2" t="b">
        <f t="shared" si="688"/>
        <v>0</v>
      </c>
      <c r="CL83" t="b">
        <f t="shared" si="688"/>
        <v>0</v>
      </c>
      <c r="CM83" t="str">
        <f t="shared" si="557"/>
        <v>-</v>
      </c>
      <c r="CN83" t="b">
        <f t="shared" si="688"/>
        <v>0</v>
      </c>
      <c r="CO83" t="str">
        <f t="shared" si="558"/>
        <v>-</v>
      </c>
      <c r="CP83" s="2" t="b">
        <f t="shared" si="689"/>
        <v>0</v>
      </c>
      <c r="CQ83" t="b">
        <f t="shared" si="689"/>
        <v>0</v>
      </c>
      <c r="CR83" t="str">
        <f t="shared" si="559"/>
        <v>-</v>
      </c>
      <c r="CS83" s="2" t="b">
        <f t="shared" si="689"/>
        <v>0</v>
      </c>
      <c r="CT83" t="b">
        <f t="shared" si="689"/>
        <v>0</v>
      </c>
      <c r="CU83" t="str">
        <f t="shared" si="560"/>
        <v>-</v>
      </c>
      <c r="CV83" s="2" t="b">
        <f t="shared" ref="CV83:DA146" si="697">OR($C83=CV$1,$E83=CV$1,$G83=CV$1,$I83=CV$1)</f>
        <v>0</v>
      </c>
      <c r="CW83" t="b">
        <f t="shared" si="697"/>
        <v>0</v>
      </c>
      <c r="CX83" t="str">
        <f t="shared" si="561"/>
        <v>-</v>
      </c>
      <c r="CY83" t="b">
        <f t="shared" si="697"/>
        <v>0</v>
      </c>
      <c r="CZ83" t="str">
        <f t="shared" si="562"/>
        <v>-</v>
      </c>
      <c r="DA83" t="b">
        <f t="shared" si="697"/>
        <v>0</v>
      </c>
      <c r="DB83" t="str">
        <f t="shared" si="563"/>
        <v>-</v>
      </c>
      <c r="DC83" t="b">
        <f t="shared" si="519"/>
        <v>0</v>
      </c>
      <c r="DD83" t="str">
        <f t="shared" si="564"/>
        <v>-</v>
      </c>
      <c r="DE83" s="2" t="b">
        <f t="shared" si="519"/>
        <v>0</v>
      </c>
      <c r="DF83" t="b">
        <f t="shared" si="519"/>
        <v>0</v>
      </c>
      <c r="DG83" t="str">
        <f t="shared" si="565"/>
        <v>-</v>
      </c>
      <c r="DH83" s="2" t="b">
        <f t="shared" si="519"/>
        <v>0</v>
      </c>
      <c r="DI83" t="b">
        <f t="shared" si="520"/>
        <v>0</v>
      </c>
      <c r="DJ83" t="str">
        <f t="shared" si="566"/>
        <v>-</v>
      </c>
      <c r="DK83" t="b">
        <f t="shared" si="520"/>
        <v>0</v>
      </c>
      <c r="DL83" t="str">
        <f t="shared" si="567"/>
        <v>-</v>
      </c>
      <c r="DM83" s="2" t="b">
        <f t="shared" si="520"/>
        <v>0</v>
      </c>
      <c r="DN83" s="2" t="b">
        <f t="shared" si="520"/>
        <v>0</v>
      </c>
      <c r="DO83" s="2" t="b">
        <f t="shared" si="589"/>
        <v>0</v>
      </c>
      <c r="DP83" s="2" t="b">
        <f t="shared" si="589"/>
        <v>0</v>
      </c>
      <c r="DQ83" s="2" t="b">
        <f t="shared" si="589"/>
        <v>0</v>
      </c>
      <c r="DR83" s="2" t="b">
        <f t="shared" si="589"/>
        <v>0</v>
      </c>
      <c r="DS83" s="2" t="b">
        <f t="shared" si="521"/>
        <v>0</v>
      </c>
      <c r="DT83" t="b">
        <f t="shared" si="521"/>
        <v>0</v>
      </c>
      <c r="DU83" t="str">
        <f t="shared" si="568"/>
        <v>-</v>
      </c>
      <c r="DV83" t="b">
        <f t="shared" si="521"/>
        <v>0</v>
      </c>
      <c r="DW83" t="str">
        <f t="shared" si="569"/>
        <v>-</v>
      </c>
      <c r="DX83" s="2" t="b">
        <f t="shared" si="521"/>
        <v>0</v>
      </c>
      <c r="DY83" s="2" t="b">
        <f t="shared" si="570"/>
        <v>0</v>
      </c>
      <c r="DZ83" s="2" t="b">
        <f t="shared" si="570"/>
        <v>0</v>
      </c>
      <c r="EA83" t="b">
        <f t="shared" si="570"/>
        <v>0</v>
      </c>
      <c r="EC83" t="b">
        <f t="shared" si="570"/>
        <v>0</v>
      </c>
      <c r="ED83" t="b">
        <f t="shared" si="579"/>
        <v>0</v>
      </c>
      <c r="EE83" t="b">
        <f t="shared" si="579"/>
        <v>0</v>
      </c>
      <c r="EF83" s="2" t="b">
        <f t="shared" si="579"/>
        <v>0</v>
      </c>
      <c r="EG83" t="b">
        <f t="shared" si="579"/>
        <v>0</v>
      </c>
      <c r="EH83" s="2" t="b">
        <f t="shared" si="603"/>
        <v>0</v>
      </c>
      <c r="EI83" s="2" t="b">
        <f t="shared" si="590"/>
        <v>0</v>
      </c>
      <c r="EJ83" s="2" t="b">
        <f t="shared" si="590"/>
        <v>0</v>
      </c>
      <c r="EK83" t="b">
        <f t="shared" si="590"/>
        <v>0</v>
      </c>
      <c r="EL83" s="2" t="b">
        <f t="shared" si="590"/>
        <v>0</v>
      </c>
      <c r="EM83" s="2" t="b">
        <f t="shared" si="591"/>
        <v>0</v>
      </c>
      <c r="EN83" s="2" t="b">
        <f t="shared" si="591"/>
        <v>0</v>
      </c>
      <c r="EO83" s="2" t="b">
        <f t="shared" si="591"/>
        <v>0</v>
      </c>
      <c r="EP83" s="2" t="b">
        <f t="shared" si="591"/>
        <v>0</v>
      </c>
      <c r="EQ83" s="2" t="b">
        <f t="shared" si="592"/>
        <v>0</v>
      </c>
      <c r="ER83" s="2" t="b">
        <f t="shared" si="592"/>
        <v>0</v>
      </c>
      <c r="ES83" t="b">
        <f t="shared" si="592"/>
        <v>0</v>
      </c>
      <c r="ET83" s="2" t="b">
        <f t="shared" si="592"/>
        <v>0</v>
      </c>
      <c r="EU83" t="b">
        <f t="shared" si="593"/>
        <v>0</v>
      </c>
      <c r="EV83" t="b">
        <f t="shared" si="593"/>
        <v>0</v>
      </c>
      <c r="EW83" t="b">
        <f t="shared" si="593"/>
        <v>0</v>
      </c>
      <c r="EX83" t="b">
        <f t="shared" si="593"/>
        <v>0</v>
      </c>
      <c r="EY83" t="b">
        <f t="shared" si="594"/>
        <v>0</v>
      </c>
      <c r="EZ83" t="b">
        <f t="shared" si="594"/>
        <v>0</v>
      </c>
      <c r="FA83" t="b">
        <f t="shared" si="594"/>
        <v>0</v>
      </c>
    </row>
    <row r="84" spans="1:160">
      <c r="A84" t="s">
        <v>137</v>
      </c>
      <c r="B84">
        <v>5</v>
      </c>
      <c r="C84" t="s">
        <v>263</v>
      </c>
      <c r="D84">
        <v>0</v>
      </c>
      <c r="E84" t="s">
        <v>69</v>
      </c>
      <c r="F84">
        <v>0</v>
      </c>
      <c r="G84" t="s">
        <v>69</v>
      </c>
      <c r="H84">
        <v>0</v>
      </c>
      <c r="I84" t="s">
        <v>69</v>
      </c>
      <c r="K84" t="b">
        <f t="shared" si="526"/>
        <v>0</v>
      </c>
      <c r="L84" t="str">
        <f t="shared" si="527"/>
        <v>-</v>
      </c>
      <c r="M84" t="b">
        <f t="shared" si="528"/>
        <v>0</v>
      </c>
      <c r="N84" t="str">
        <f t="shared" si="529"/>
        <v>-</v>
      </c>
      <c r="O84" t="b">
        <f t="shared" si="530"/>
        <v>0</v>
      </c>
      <c r="P84" t="str">
        <f t="shared" si="529"/>
        <v>-</v>
      </c>
      <c r="Q84" t="b">
        <f t="shared" si="531"/>
        <v>0</v>
      </c>
      <c r="R84" t="str">
        <f t="shared" ref="R84" si="698">IF(Q84,$A84,"-")</f>
        <v>-</v>
      </c>
      <c r="S84" t="b">
        <f t="shared" si="531"/>
        <v>0</v>
      </c>
      <c r="T84" t="str">
        <f t="shared" si="533"/>
        <v>-</v>
      </c>
      <c r="U84" t="b">
        <f t="shared" si="531"/>
        <v>0</v>
      </c>
      <c r="V84" t="str">
        <f t="shared" si="533"/>
        <v>-</v>
      </c>
      <c r="W84" t="b">
        <f t="shared" si="531"/>
        <v>0</v>
      </c>
      <c r="X84" t="str">
        <f t="shared" ref="X84" si="699">IF(W84,$A84,"-")</f>
        <v>-</v>
      </c>
      <c r="Y84" s="2" t="b">
        <f t="shared" si="535"/>
        <v>0</v>
      </c>
      <c r="Z84" t="b">
        <f t="shared" si="535"/>
        <v>0</v>
      </c>
      <c r="AA84" t="str">
        <f t="shared" si="536"/>
        <v>-</v>
      </c>
      <c r="AB84" t="b">
        <f t="shared" si="535"/>
        <v>0</v>
      </c>
      <c r="AC84" t="str">
        <f t="shared" si="536"/>
        <v>-</v>
      </c>
      <c r="AD84" t="b">
        <f t="shared" si="535"/>
        <v>0</v>
      </c>
      <c r="AE84" t="str">
        <f t="shared" ref="AE84" si="700">IF(AD84,$A84,"-")</f>
        <v>-</v>
      </c>
      <c r="AF84" s="2" t="b">
        <f t="shared" si="538"/>
        <v>0</v>
      </c>
      <c r="AG84" t="b">
        <f t="shared" si="538"/>
        <v>0</v>
      </c>
      <c r="AH84" t="str">
        <f t="shared" si="539"/>
        <v>-</v>
      </c>
      <c r="AI84" s="2" t="b">
        <f t="shared" si="538"/>
        <v>0</v>
      </c>
      <c r="AJ84" t="b">
        <f t="shared" si="538"/>
        <v>0</v>
      </c>
      <c r="AK84" t="str">
        <f t="shared" si="540"/>
        <v>-</v>
      </c>
      <c r="AL84" t="b">
        <f t="shared" si="512"/>
        <v>0</v>
      </c>
      <c r="AM84" t="str">
        <f t="shared" si="540"/>
        <v>-</v>
      </c>
      <c r="AN84" s="2" t="b">
        <f t="shared" si="512"/>
        <v>0</v>
      </c>
      <c r="AO84" s="2" t="b">
        <f t="shared" si="512"/>
        <v>0</v>
      </c>
      <c r="AP84" t="b">
        <f t="shared" si="512"/>
        <v>0</v>
      </c>
      <c r="AQ84" t="str">
        <f t="shared" ref="AQ84" si="701">IF(AP84,$A84,"-")</f>
        <v>-</v>
      </c>
      <c r="AR84" t="b">
        <f t="shared" si="599"/>
        <v>0</v>
      </c>
      <c r="AS84" t="str">
        <f t="shared" ref="AS84" si="702">IF(AR84,$A84,"-")</f>
        <v>-</v>
      </c>
      <c r="AT84" t="b">
        <f t="shared" si="599"/>
        <v>0</v>
      </c>
      <c r="AU84" t="str">
        <f t="shared" ref="AU84" si="703">IF(AT84,$A84,"-")</f>
        <v>-</v>
      </c>
      <c r="AV84" t="b">
        <f t="shared" si="599"/>
        <v>0</v>
      </c>
      <c r="AW84" t="str">
        <f t="shared" ref="AW84" si="704">IF(AV84,$A84,"-")</f>
        <v>-</v>
      </c>
      <c r="AX84" s="2" t="b">
        <f t="shared" si="599"/>
        <v>0</v>
      </c>
      <c r="AY84" t="b">
        <f t="shared" si="517"/>
        <v>0</v>
      </c>
      <c r="AZ84" t="str">
        <f t="shared" si="545"/>
        <v>-</v>
      </c>
      <c r="BA84" s="2" t="b">
        <f t="shared" si="517"/>
        <v>0</v>
      </c>
      <c r="BB84" t="b">
        <f t="shared" si="517"/>
        <v>0</v>
      </c>
      <c r="BC84" t="str">
        <f t="shared" si="546"/>
        <v>-</v>
      </c>
      <c r="BD84" t="b">
        <f t="shared" si="517"/>
        <v>0</v>
      </c>
      <c r="BE84" t="str">
        <f t="shared" si="547"/>
        <v>-</v>
      </c>
      <c r="BF84" s="2" t="b">
        <f t="shared" si="587"/>
        <v>0</v>
      </c>
      <c r="BG84" s="2" t="b">
        <f t="shared" si="587"/>
        <v>0</v>
      </c>
      <c r="BH84" s="2" t="b">
        <f t="shared" si="587"/>
        <v>0</v>
      </c>
      <c r="BI84" t="b">
        <f t="shared" si="587"/>
        <v>0</v>
      </c>
      <c r="BJ84" t="str">
        <f t="shared" si="548"/>
        <v>-</v>
      </c>
      <c r="BK84" s="2" t="b">
        <f t="shared" si="518"/>
        <v>0</v>
      </c>
      <c r="BL84" s="2" t="b">
        <f t="shared" si="518"/>
        <v>0</v>
      </c>
      <c r="BM84" s="2" t="b">
        <f t="shared" si="518"/>
        <v>0</v>
      </c>
      <c r="BN84" t="b">
        <f t="shared" si="518"/>
        <v>0</v>
      </c>
      <c r="BO84" t="str">
        <f t="shared" si="549"/>
        <v>-</v>
      </c>
      <c r="BP84" t="b">
        <f t="shared" si="550"/>
        <v>0</v>
      </c>
      <c r="BQ84" t="str">
        <f t="shared" si="551"/>
        <v>-</v>
      </c>
      <c r="BR84" t="b">
        <f t="shared" si="550"/>
        <v>0</v>
      </c>
      <c r="BS84" t="str">
        <f t="shared" si="552"/>
        <v>-</v>
      </c>
      <c r="BT84" s="2" t="b">
        <f t="shared" si="550"/>
        <v>0</v>
      </c>
      <c r="BU84" s="2" t="b">
        <f t="shared" si="550"/>
        <v>0</v>
      </c>
      <c r="BV84" s="2" t="b">
        <f t="shared" si="578"/>
        <v>0</v>
      </c>
      <c r="BW84" s="2" t="b">
        <f t="shared" si="578"/>
        <v>0</v>
      </c>
      <c r="BX84" s="2" t="b">
        <f t="shared" si="578"/>
        <v>0</v>
      </c>
      <c r="BY84" s="2" t="b">
        <f t="shared" si="578"/>
        <v>0</v>
      </c>
      <c r="BZ84" t="b">
        <f t="shared" si="588"/>
        <v>0</v>
      </c>
      <c r="CA84" t="str">
        <f t="shared" si="553"/>
        <v>-</v>
      </c>
      <c r="CB84" s="2" t="b">
        <f t="shared" si="588"/>
        <v>0</v>
      </c>
      <c r="CC84" t="b">
        <f t="shared" si="484"/>
        <v>0</v>
      </c>
      <c r="CD84" t="str">
        <f t="shared" si="554"/>
        <v>-</v>
      </c>
      <c r="CE84" t="b">
        <f t="shared" si="484"/>
        <v>0</v>
      </c>
      <c r="CF84" t="str">
        <f t="shared" si="555"/>
        <v>-</v>
      </c>
      <c r="CG84" s="2" t="b">
        <f t="shared" si="484"/>
        <v>0</v>
      </c>
      <c r="CH84" s="2" t="b">
        <f t="shared" si="484"/>
        <v>0</v>
      </c>
      <c r="CI84" t="b">
        <f t="shared" si="688"/>
        <v>0</v>
      </c>
      <c r="CJ84" t="str">
        <f t="shared" si="556"/>
        <v>-</v>
      </c>
      <c r="CK84" s="2" t="b">
        <f t="shared" si="688"/>
        <v>0</v>
      </c>
      <c r="CL84" t="b">
        <f t="shared" si="688"/>
        <v>0</v>
      </c>
      <c r="CM84" t="str">
        <f t="shared" si="557"/>
        <v>-</v>
      </c>
      <c r="CN84" t="b">
        <f t="shared" si="688"/>
        <v>0</v>
      </c>
      <c r="CO84" t="str">
        <f t="shared" si="558"/>
        <v>-</v>
      </c>
      <c r="CP84" s="2" t="b">
        <f t="shared" si="689"/>
        <v>0</v>
      </c>
      <c r="CQ84" t="b">
        <f t="shared" si="689"/>
        <v>0</v>
      </c>
      <c r="CR84" t="str">
        <f t="shared" si="559"/>
        <v>-</v>
      </c>
      <c r="CS84" s="2" t="b">
        <f t="shared" si="689"/>
        <v>0</v>
      </c>
      <c r="CT84" t="b">
        <f t="shared" si="689"/>
        <v>0</v>
      </c>
      <c r="CU84" t="str">
        <f t="shared" si="560"/>
        <v>-</v>
      </c>
      <c r="CV84" s="2" t="b">
        <f t="shared" si="697"/>
        <v>0</v>
      </c>
      <c r="CW84" t="b">
        <f t="shared" si="697"/>
        <v>0</v>
      </c>
      <c r="CX84" t="str">
        <f t="shared" si="561"/>
        <v>-</v>
      </c>
      <c r="CY84" t="b">
        <f t="shared" si="697"/>
        <v>0</v>
      </c>
      <c r="CZ84" t="str">
        <f t="shared" si="562"/>
        <v>-</v>
      </c>
      <c r="DA84" t="b">
        <f t="shared" si="697"/>
        <v>0</v>
      </c>
      <c r="DB84" t="str">
        <f t="shared" si="563"/>
        <v>-</v>
      </c>
      <c r="DC84" t="b">
        <f t="shared" si="519"/>
        <v>0</v>
      </c>
      <c r="DD84" t="str">
        <f t="shared" si="564"/>
        <v>-</v>
      </c>
      <c r="DE84" s="2" t="b">
        <f t="shared" si="519"/>
        <v>0</v>
      </c>
      <c r="DF84" t="b">
        <f t="shared" si="519"/>
        <v>0</v>
      </c>
      <c r="DG84" t="str">
        <f t="shared" si="565"/>
        <v>-</v>
      </c>
      <c r="DH84" s="2" t="b">
        <f t="shared" si="519"/>
        <v>0</v>
      </c>
      <c r="DI84" t="b">
        <f t="shared" si="520"/>
        <v>0</v>
      </c>
      <c r="DJ84" t="str">
        <f t="shared" si="566"/>
        <v>-</v>
      </c>
      <c r="DK84" t="b">
        <f t="shared" si="520"/>
        <v>0</v>
      </c>
      <c r="DL84" t="str">
        <f t="shared" si="567"/>
        <v>-</v>
      </c>
      <c r="DM84" s="2" t="b">
        <f t="shared" si="520"/>
        <v>0</v>
      </c>
      <c r="DN84" s="2" t="b">
        <f t="shared" si="520"/>
        <v>0</v>
      </c>
      <c r="DO84" s="2" t="b">
        <f t="shared" si="589"/>
        <v>0</v>
      </c>
      <c r="DP84" s="2" t="b">
        <f t="shared" si="589"/>
        <v>0</v>
      </c>
      <c r="DQ84" s="2" t="b">
        <f t="shared" si="589"/>
        <v>0</v>
      </c>
      <c r="DR84" s="2" t="b">
        <f t="shared" si="589"/>
        <v>0</v>
      </c>
      <c r="DS84" s="2" t="b">
        <f t="shared" si="521"/>
        <v>0</v>
      </c>
      <c r="DT84" t="b">
        <f t="shared" si="521"/>
        <v>0</v>
      </c>
      <c r="DU84" t="str">
        <f t="shared" si="568"/>
        <v>-</v>
      </c>
      <c r="DV84" t="b">
        <f t="shared" si="521"/>
        <v>0</v>
      </c>
      <c r="DW84" t="str">
        <f t="shared" si="569"/>
        <v>-</v>
      </c>
      <c r="DX84" s="2" t="b">
        <f t="shared" si="521"/>
        <v>0</v>
      </c>
      <c r="DY84" s="2" t="b">
        <f t="shared" si="570"/>
        <v>0</v>
      </c>
      <c r="DZ84" s="2" t="b">
        <f t="shared" si="570"/>
        <v>0</v>
      </c>
      <c r="EA84" t="b">
        <f t="shared" si="570"/>
        <v>0</v>
      </c>
      <c r="EC84" t="b">
        <f t="shared" si="570"/>
        <v>0</v>
      </c>
      <c r="ED84" t="b">
        <f t="shared" si="579"/>
        <v>0</v>
      </c>
      <c r="EE84" t="b">
        <f t="shared" si="579"/>
        <v>0</v>
      </c>
      <c r="EF84" s="2" t="b">
        <f t="shared" si="579"/>
        <v>0</v>
      </c>
      <c r="EG84" t="b">
        <f t="shared" si="579"/>
        <v>0</v>
      </c>
      <c r="EH84" s="2" t="b">
        <f t="shared" si="603"/>
        <v>0</v>
      </c>
      <c r="EI84" s="2" t="b">
        <f t="shared" si="590"/>
        <v>0</v>
      </c>
      <c r="EJ84" s="2" t="b">
        <f t="shared" si="590"/>
        <v>0</v>
      </c>
      <c r="EK84" t="b">
        <f t="shared" si="590"/>
        <v>0</v>
      </c>
      <c r="EL84" s="2" t="b">
        <f t="shared" si="590"/>
        <v>0</v>
      </c>
      <c r="EM84" s="2" t="b">
        <f t="shared" si="591"/>
        <v>0</v>
      </c>
      <c r="EN84" s="2" t="b">
        <f t="shared" si="591"/>
        <v>0</v>
      </c>
      <c r="EO84" s="2" t="b">
        <f t="shared" si="591"/>
        <v>0</v>
      </c>
      <c r="EP84" s="2" t="b">
        <f t="shared" si="591"/>
        <v>0</v>
      </c>
      <c r="EQ84" s="2" t="b">
        <f t="shared" si="592"/>
        <v>0</v>
      </c>
      <c r="ER84" s="2" t="b">
        <f t="shared" si="592"/>
        <v>0</v>
      </c>
      <c r="ES84" t="b">
        <f t="shared" si="592"/>
        <v>0</v>
      </c>
      <c r="ET84" s="2" t="b">
        <f t="shared" si="592"/>
        <v>0</v>
      </c>
      <c r="EU84" t="b">
        <f t="shared" si="593"/>
        <v>0</v>
      </c>
      <c r="EV84" t="b">
        <f t="shared" si="593"/>
        <v>0</v>
      </c>
      <c r="EW84" t="b">
        <f t="shared" si="593"/>
        <v>0</v>
      </c>
      <c r="EX84" t="b">
        <f t="shared" si="593"/>
        <v>0</v>
      </c>
      <c r="EY84" t="b">
        <f t="shared" si="594"/>
        <v>0</v>
      </c>
      <c r="EZ84" t="b">
        <f t="shared" si="594"/>
        <v>0</v>
      </c>
      <c r="FA84" t="b">
        <f t="shared" si="594"/>
        <v>0</v>
      </c>
      <c r="FD84" t="s">
        <v>595</v>
      </c>
    </row>
    <row r="85" spans="1:160">
      <c r="A85" t="s">
        <v>202</v>
      </c>
      <c r="B85">
        <v>2</v>
      </c>
      <c r="C85" t="s">
        <v>122</v>
      </c>
      <c r="D85">
        <v>5</v>
      </c>
      <c r="E85" t="s">
        <v>179</v>
      </c>
      <c r="F85">
        <v>1</v>
      </c>
      <c r="G85" t="s">
        <v>170</v>
      </c>
      <c r="H85">
        <v>0</v>
      </c>
      <c r="I85" t="s">
        <v>69</v>
      </c>
      <c r="K85" t="b">
        <f t="shared" si="526"/>
        <v>0</v>
      </c>
      <c r="L85" t="str">
        <f t="shared" si="527"/>
        <v>-</v>
      </c>
      <c r="M85" t="b">
        <f t="shared" si="528"/>
        <v>0</v>
      </c>
      <c r="N85" t="str">
        <f t="shared" si="529"/>
        <v>-</v>
      </c>
      <c r="O85" t="b">
        <f t="shared" si="530"/>
        <v>0</v>
      </c>
      <c r="P85" t="str">
        <f t="shared" si="529"/>
        <v>-</v>
      </c>
      <c r="Q85" t="b">
        <f t="shared" si="531"/>
        <v>0</v>
      </c>
      <c r="R85" t="str">
        <f t="shared" ref="R85" si="705">IF(Q85,$A85,"-")</f>
        <v>-</v>
      </c>
      <c r="S85" t="b">
        <f t="shared" si="531"/>
        <v>0</v>
      </c>
      <c r="T85" t="str">
        <f t="shared" si="533"/>
        <v>-</v>
      </c>
      <c r="U85" t="b">
        <f t="shared" si="531"/>
        <v>0</v>
      </c>
      <c r="V85" t="str">
        <f t="shared" si="533"/>
        <v>-</v>
      </c>
      <c r="W85" t="b">
        <f t="shared" si="531"/>
        <v>0</v>
      </c>
      <c r="X85" t="str">
        <f t="shared" ref="X85" si="706">IF(W85,$A85,"-")</f>
        <v>-</v>
      </c>
      <c r="Y85" s="2" t="b">
        <f t="shared" si="535"/>
        <v>0</v>
      </c>
      <c r="Z85" t="b">
        <f t="shared" si="535"/>
        <v>0</v>
      </c>
      <c r="AA85" t="str">
        <f t="shared" si="536"/>
        <v>-</v>
      </c>
      <c r="AB85" t="b">
        <f t="shared" si="535"/>
        <v>0</v>
      </c>
      <c r="AC85" t="str">
        <f t="shared" si="536"/>
        <v>-</v>
      </c>
      <c r="AD85" t="b">
        <f t="shared" si="535"/>
        <v>0</v>
      </c>
      <c r="AE85" t="str">
        <f t="shared" ref="AE85" si="707">IF(AD85,$A85,"-")</f>
        <v>-</v>
      </c>
      <c r="AF85" s="2" t="b">
        <f t="shared" si="538"/>
        <v>0</v>
      </c>
      <c r="AG85" t="b">
        <f t="shared" si="538"/>
        <v>0</v>
      </c>
      <c r="AH85" t="str">
        <f t="shared" si="539"/>
        <v>-</v>
      </c>
      <c r="AI85" s="2" t="b">
        <f t="shared" si="538"/>
        <v>0</v>
      </c>
      <c r="AJ85" t="b">
        <f t="shared" si="538"/>
        <v>0</v>
      </c>
      <c r="AK85" t="str">
        <f t="shared" si="540"/>
        <v>-</v>
      </c>
      <c r="AL85" t="b">
        <f t="shared" si="512"/>
        <v>0</v>
      </c>
      <c r="AM85" t="str">
        <f t="shared" si="540"/>
        <v>-</v>
      </c>
      <c r="AN85" s="2" t="b">
        <f t="shared" si="512"/>
        <v>0</v>
      </c>
      <c r="AO85" s="2" t="b">
        <f t="shared" si="512"/>
        <v>0</v>
      </c>
      <c r="AP85" t="b">
        <f t="shared" si="512"/>
        <v>0</v>
      </c>
      <c r="AQ85" t="str">
        <f t="shared" ref="AQ85" si="708">IF(AP85,$A85,"-")</f>
        <v>-</v>
      </c>
      <c r="AR85" t="b">
        <f t="shared" si="599"/>
        <v>0</v>
      </c>
      <c r="AS85" t="str">
        <f t="shared" ref="AS85" si="709">IF(AR85,$A85,"-")</f>
        <v>-</v>
      </c>
      <c r="AT85" t="b">
        <f t="shared" si="599"/>
        <v>0</v>
      </c>
      <c r="AU85" t="str">
        <f t="shared" ref="AU85" si="710">IF(AT85,$A85,"-")</f>
        <v>-</v>
      </c>
      <c r="AV85" t="b">
        <f t="shared" si="599"/>
        <v>0</v>
      </c>
      <c r="AW85" t="str">
        <f t="shared" ref="AW85" si="711">IF(AV85,$A85,"-")</f>
        <v>-</v>
      </c>
      <c r="AX85" s="2" t="b">
        <f t="shared" si="599"/>
        <v>0</v>
      </c>
      <c r="AY85" t="b">
        <f t="shared" si="517"/>
        <v>0</v>
      </c>
      <c r="AZ85" t="str">
        <f t="shared" si="545"/>
        <v>-</v>
      </c>
      <c r="BA85" s="2" t="b">
        <f t="shared" si="517"/>
        <v>0</v>
      </c>
      <c r="BB85" t="b">
        <f t="shared" si="517"/>
        <v>0</v>
      </c>
      <c r="BC85" t="str">
        <f t="shared" si="546"/>
        <v>-</v>
      </c>
      <c r="BD85" t="b">
        <f t="shared" si="517"/>
        <v>0</v>
      </c>
      <c r="BE85" t="str">
        <f t="shared" si="547"/>
        <v>-</v>
      </c>
      <c r="BF85" s="2" t="b">
        <f t="shared" si="587"/>
        <v>0</v>
      </c>
      <c r="BG85" s="2" t="b">
        <f t="shared" si="587"/>
        <v>0</v>
      </c>
      <c r="BH85" s="2" t="b">
        <f t="shared" si="587"/>
        <v>0</v>
      </c>
      <c r="BI85" t="b">
        <f t="shared" si="587"/>
        <v>0</v>
      </c>
      <c r="BJ85" t="str">
        <f t="shared" si="548"/>
        <v>-</v>
      </c>
      <c r="BK85" s="2" t="b">
        <f t="shared" si="518"/>
        <v>0</v>
      </c>
      <c r="BL85" s="2" t="b">
        <f t="shared" si="518"/>
        <v>0</v>
      </c>
      <c r="BM85" s="2" t="b">
        <f t="shared" si="518"/>
        <v>0</v>
      </c>
      <c r="BN85" t="b">
        <f t="shared" si="518"/>
        <v>0</v>
      </c>
      <c r="BO85" t="str">
        <f t="shared" si="549"/>
        <v>-</v>
      </c>
      <c r="BP85" t="b">
        <f t="shared" si="550"/>
        <v>0</v>
      </c>
      <c r="BQ85" t="str">
        <f t="shared" si="551"/>
        <v>-</v>
      </c>
      <c r="BR85" t="b">
        <f t="shared" si="550"/>
        <v>0</v>
      </c>
      <c r="BS85" t="str">
        <f t="shared" si="552"/>
        <v>-</v>
      </c>
      <c r="BT85" s="2" t="b">
        <f t="shared" si="550"/>
        <v>0</v>
      </c>
      <c r="BU85" s="2" t="b">
        <f t="shared" si="550"/>
        <v>0</v>
      </c>
      <c r="BV85" s="2" t="b">
        <f t="shared" si="578"/>
        <v>0</v>
      </c>
      <c r="BW85" s="2" t="b">
        <f t="shared" si="578"/>
        <v>0</v>
      </c>
      <c r="BX85" s="2" t="b">
        <f t="shared" si="578"/>
        <v>0</v>
      </c>
      <c r="BY85" s="2" t="b">
        <f t="shared" si="578"/>
        <v>0</v>
      </c>
      <c r="BZ85" t="b">
        <f t="shared" si="588"/>
        <v>0</v>
      </c>
      <c r="CA85" t="str">
        <f t="shared" si="553"/>
        <v>-</v>
      </c>
      <c r="CB85" s="2" t="b">
        <f t="shared" si="588"/>
        <v>0</v>
      </c>
      <c r="CC85" t="b">
        <f t="shared" si="484"/>
        <v>0</v>
      </c>
      <c r="CD85" t="str">
        <f t="shared" si="554"/>
        <v>-</v>
      </c>
      <c r="CE85" t="b">
        <f t="shared" si="484"/>
        <v>0</v>
      </c>
      <c r="CF85" t="str">
        <f t="shared" si="555"/>
        <v>-</v>
      </c>
      <c r="CG85" s="2" t="b">
        <f t="shared" si="484"/>
        <v>0</v>
      </c>
      <c r="CH85" s="2" t="b">
        <f t="shared" si="484"/>
        <v>0</v>
      </c>
      <c r="CI85" t="b">
        <f t="shared" si="688"/>
        <v>0</v>
      </c>
      <c r="CJ85" t="str">
        <f t="shared" si="556"/>
        <v>-</v>
      </c>
      <c r="CK85" s="2" t="b">
        <f t="shared" si="688"/>
        <v>0</v>
      </c>
      <c r="CL85" t="b">
        <f t="shared" si="688"/>
        <v>0</v>
      </c>
      <c r="CM85" t="str">
        <f t="shared" si="557"/>
        <v>-</v>
      </c>
      <c r="CN85" t="b">
        <f t="shared" si="688"/>
        <v>0</v>
      </c>
      <c r="CO85" t="str">
        <f t="shared" si="558"/>
        <v>-</v>
      </c>
      <c r="CP85" s="2" t="b">
        <f t="shared" si="689"/>
        <v>0</v>
      </c>
      <c r="CQ85" t="b">
        <f t="shared" si="689"/>
        <v>0</v>
      </c>
      <c r="CR85" t="str">
        <f t="shared" si="559"/>
        <v>-</v>
      </c>
      <c r="CS85" s="2" t="b">
        <f t="shared" si="689"/>
        <v>0</v>
      </c>
      <c r="CT85" t="b">
        <f t="shared" si="689"/>
        <v>0</v>
      </c>
      <c r="CU85" t="str">
        <f t="shared" si="560"/>
        <v>-</v>
      </c>
      <c r="CV85" s="2" t="b">
        <f t="shared" si="697"/>
        <v>0</v>
      </c>
      <c r="CW85" t="b">
        <f t="shared" si="697"/>
        <v>0</v>
      </c>
      <c r="CX85" t="str">
        <f t="shared" si="561"/>
        <v>-</v>
      </c>
      <c r="CY85" t="b">
        <f t="shared" si="697"/>
        <v>0</v>
      </c>
      <c r="CZ85" t="str">
        <f t="shared" si="562"/>
        <v>-</v>
      </c>
      <c r="DA85" t="b">
        <f t="shared" si="697"/>
        <v>0</v>
      </c>
      <c r="DB85" t="str">
        <f t="shared" si="563"/>
        <v>-</v>
      </c>
      <c r="DC85" t="b">
        <f t="shared" si="519"/>
        <v>0</v>
      </c>
      <c r="DD85" t="str">
        <f t="shared" si="564"/>
        <v>-</v>
      </c>
      <c r="DE85" s="2" t="b">
        <f t="shared" si="519"/>
        <v>0</v>
      </c>
      <c r="DF85" t="b">
        <f t="shared" si="519"/>
        <v>0</v>
      </c>
      <c r="DG85" t="str">
        <f t="shared" si="565"/>
        <v>-</v>
      </c>
      <c r="DH85" s="2" t="b">
        <f t="shared" si="519"/>
        <v>0</v>
      </c>
      <c r="DI85" t="b">
        <f t="shared" si="520"/>
        <v>0</v>
      </c>
      <c r="DJ85" t="str">
        <f t="shared" si="566"/>
        <v>-</v>
      </c>
      <c r="DK85" t="b">
        <f t="shared" si="520"/>
        <v>0</v>
      </c>
      <c r="DL85" t="str">
        <f t="shared" si="567"/>
        <v>-</v>
      </c>
      <c r="DM85" s="2" t="b">
        <f t="shared" si="520"/>
        <v>0</v>
      </c>
      <c r="DN85" s="2" t="b">
        <f t="shared" si="520"/>
        <v>0</v>
      </c>
      <c r="DO85" s="2" t="b">
        <f t="shared" si="589"/>
        <v>0</v>
      </c>
      <c r="DP85" s="2" t="b">
        <f t="shared" si="589"/>
        <v>0</v>
      </c>
      <c r="DQ85" s="2" t="b">
        <f t="shared" si="589"/>
        <v>0</v>
      </c>
      <c r="DR85" s="2" t="b">
        <f t="shared" si="589"/>
        <v>0</v>
      </c>
      <c r="DS85" s="2" t="b">
        <f t="shared" si="521"/>
        <v>0</v>
      </c>
      <c r="DT85" t="b">
        <f t="shared" si="521"/>
        <v>0</v>
      </c>
      <c r="DU85" t="str">
        <f t="shared" si="568"/>
        <v>-</v>
      </c>
      <c r="DV85" t="b">
        <f t="shared" si="521"/>
        <v>0</v>
      </c>
      <c r="DW85" t="str">
        <f t="shared" si="569"/>
        <v>-</v>
      </c>
      <c r="DX85" s="2" t="b">
        <f t="shared" si="521"/>
        <v>0</v>
      </c>
      <c r="DY85" s="2" t="b">
        <f t="shared" si="570"/>
        <v>0</v>
      </c>
      <c r="DZ85" s="2" t="b">
        <f t="shared" si="570"/>
        <v>0</v>
      </c>
      <c r="EA85" t="b">
        <f t="shared" si="570"/>
        <v>0</v>
      </c>
      <c r="EC85" t="b">
        <f t="shared" si="570"/>
        <v>0</v>
      </c>
      <c r="ED85" t="b">
        <f t="shared" si="579"/>
        <v>0</v>
      </c>
      <c r="EE85" t="b">
        <f t="shared" si="579"/>
        <v>0</v>
      </c>
      <c r="EF85" s="2" t="b">
        <f t="shared" si="579"/>
        <v>0</v>
      </c>
      <c r="EG85" t="b">
        <f t="shared" si="579"/>
        <v>0</v>
      </c>
      <c r="EH85" s="2" t="b">
        <f t="shared" si="603"/>
        <v>0</v>
      </c>
      <c r="EI85" s="2" t="b">
        <f t="shared" si="590"/>
        <v>0</v>
      </c>
      <c r="EJ85" s="2" t="b">
        <f t="shared" si="590"/>
        <v>0</v>
      </c>
      <c r="EK85" t="b">
        <f t="shared" si="590"/>
        <v>0</v>
      </c>
      <c r="EL85" s="2" t="b">
        <f t="shared" si="590"/>
        <v>0</v>
      </c>
      <c r="EM85" s="2" t="b">
        <f t="shared" si="591"/>
        <v>0</v>
      </c>
      <c r="EN85" s="2" t="b">
        <f t="shared" si="591"/>
        <v>0</v>
      </c>
      <c r="EO85" s="2" t="b">
        <f t="shared" si="591"/>
        <v>0</v>
      </c>
      <c r="EP85" s="2" t="b">
        <f t="shared" si="591"/>
        <v>0</v>
      </c>
      <c r="EQ85" s="2" t="b">
        <f t="shared" si="592"/>
        <v>0</v>
      </c>
      <c r="ER85" s="2" t="b">
        <f t="shared" si="592"/>
        <v>0</v>
      </c>
      <c r="ES85" t="b">
        <f t="shared" si="592"/>
        <v>0</v>
      </c>
      <c r="ET85" s="2" t="b">
        <f t="shared" si="592"/>
        <v>0</v>
      </c>
      <c r="EU85" t="b">
        <f t="shared" si="593"/>
        <v>0</v>
      </c>
      <c r="EV85" t="b">
        <f t="shared" si="593"/>
        <v>0</v>
      </c>
      <c r="EW85" t="b">
        <f t="shared" si="593"/>
        <v>0</v>
      </c>
      <c r="EX85" t="b">
        <f t="shared" si="593"/>
        <v>0</v>
      </c>
      <c r="EY85" t="b">
        <f t="shared" si="594"/>
        <v>0</v>
      </c>
      <c r="EZ85" t="b">
        <f t="shared" si="594"/>
        <v>0</v>
      </c>
      <c r="FA85" t="b">
        <f t="shared" si="594"/>
        <v>0</v>
      </c>
      <c r="FD85" t="s">
        <v>401</v>
      </c>
    </row>
    <row r="86" spans="1:160">
      <c r="A86" t="s">
        <v>192</v>
      </c>
      <c r="B86">
        <v>5</v>
      </c>
      <c r="C86" t="s">
        <v>247</v>
      </c>
      <c r="D86">
        <v>3</v>
      </c>
      <c r="E86" t="s">
        <v>185</v>
      </c>
      <c r="F86">
        <v>2</v>
      </c>
      <c r="G86" t="s">
        <v>238</v>
      </c>
      <c r="H86">
        <v>2</v>
      </c>
      <c r="I86" t="s">
        <v>126</v>
      </c>
      <c r="K86" t="b">
        <f t="shared" si="526"/>
        <v>0</v>
      </c>
      <c r="L86" t="str">
        <f t="shared" si="527"/>
        <v>-</v>
      </c>
      <c r="M86" t="b">
        <f t="shared" si="528"/>
        <v>0</v>
      </c>
      <c r="N86" t="str">
        <f t="shared" si="529"/>
        <v>-</v>
      </c>
      <c r="O86" t="b">
        <f t="shared" si="530"/>
        <v>0</v>
      </c>
      <c r="P86" t="str">
        <f t="shared" si="529"/>
        <v>-</v>
      </c>
      <c r="Q86" t="b">
        <f t="shared" si="531"/>
        <v>0</v>
      </c>
      <c r="R86" t="str">
        <f t="shared" ref="R86" si="712">IF(Q86,$A86,"-")</f>
        <v>-</v>
      </c>
      <c r="S86" t="b">
        <f t="shared" si="531"/>
        <v>0</v>
      </c>
      <c r="T86" t="str">
        <f t="shared" si="533"/>
        <v>-</v>
      </c>
      <c r="U86" t="b">
        <f t="shared" si="531"/>
        <v>0</v>
      </c>
      <c r="V86" t="str">
        <f t="shared" si="533"/>
        <v>-</v>
      </c>
      <c r="W86" t="b">
        <f t="shared" si="531"/>
        <v>0</v>
      </c>
      <c r="X86" t="str">
        <f t="shared" ref="X86" si="713">IF(W86,$A86,"-")</f>
        <v>-</v>
      </c>
      <c r="Y86" s="2" t="b">
        <f t="shared" si="535"/>
        <v>0</v>
      </c>
      <c r="Z86" t="b">
        <f t="shared" si="535"/>
        <v>0</v>
      </c>
      <c r="AA86" t="str">
        <f t="shared" si="536"/>
        <v>-</v>
      </c>
      <c r="AB86" t="b">
        <f t="shared" si="535"/>
        <v>0</v>
      </c>
      <c r="AC86" t="str">
        <f t="shared" si="536"/>
        <v>-</v>
      </c>
      <c r="AD86" t="b">
        <f t="shared" si="535"/>
        <v>0</v>
      </c>
      <c r="AE86" t="str">
        <f t="shared" ref="AE86" si="714">IF(AD86,$A86,"-")</f>
        <v>-</v>
      </c>
      <c r="AF86" s="2" t="b">
        <f t="shared" si="538"/>
        <v>0</v>
      </c>
      <c r="AG86" t="b">
        <f t="shared" si="538"/>
        <v>0</v>
      </c>
      <c r="AH86" t="str">
        <f t="shared" si="539"/>
        <v>-</v>
      </c>
      <c r="AI86" s="2" t="b">
        <f t="shared" si="538"/>
        <v>0</v>
      </c>
      <c r="AJ86" t="b">
        <f t="shared" si="538"/>
        <v>0</v>
      </c>
      <c r="AK86" t="str">
        <f t="shared" si="540"/>
        <v>-</v>
      </c>
      <c r="AL86" t="b">
        <f t="shared" si="512"/>
        <v>0</v>
      </c>
      <c r="AM86" t="str">
        <f t="shared" si="540"/>
        <v>-</v>
      </c>
      <c r="AN86" s="2" t="b">
        <f t="shared" si="512"/>
        <v>0</v>
      </c>
      <c r="AO86" s="2" t="b">
        <f t="shared" si="512"/>
        <v>0</v>
      </c>
      <c r="AP86" t="b">
        <f t="shared" si="512"/>
        <v>0</v>
      </c>
      <c r="AQ86" t="str">
        <f t="shared" ref="AQ86" si="715">IF(AP86,$A86,"-")</f>
        <v>-</v>
      </c>
      <c r="AR86" t="b">
        <f t="shared" si="599"/>
        <v>0</v>
      </c>
      <c r="AS86" t="str">
        <f t="shared" ref="AS86" si="716">IF(AR86,$A86,"-")</f>
        <v>-</v>
      </c>
      <c r="AT86" t="b">
        <f t="shared" si="599"/>
        <v>0</v>
      </c>
      <c r="AU86" t="str">
        <f t="shared" ref="AU86" si="717">IF(AT86,$A86,"-")</f>
        <v>-</v>
      </c>
      <c r="AV86" t="b">
        <f t="shared" si="599"/>
        <v>0</v>
      </c>
      <c r="AW86" t="str">
        <f t="shared" ref="AW86" si="718">IF(AV86,$A86,"-")</f>
        <v>-</v>
      </c>
      <c r="AX86" s="2" t="b">
        <f t="shared" si="599"/>
        <v>0</v>
      </c>
      <c r="AY86" t="b">
        <f t="shared" si="517"/>
        <v>0</v>
      </c>
      <c r="AZ86" t="str">
        <f t="shared" si="545"/>
        <v>-</v>
      </c>
      <c r="BA86" s="2" t="b">
        <f t="shared" si="517"/>
        <v>0</v>
      </c>
      <c r="BB86" t="b">
        <f t="shared" si="517"/>
        <v>0</v>
      </c>
      <c r="BC86" t="str">
        <f t="shared" si="546"/>
        <v>-</v>
      </c>
      <c r="BD86" t="b">
        <f t="shared" si="517"/>
        <v>0</v>
      </c>
      <c r="BE86" t="str">
        <f t="shared" si="547"/>
        <v>-</v>
      </c>
      <c r="BF86" s="2" t="b">
        <f t="shared" si="587"/>
        <v>0</v>
      </c>
      <c r="BG86" s="2" t="b">
        <f t="shared" si="587"/>
        <v>0</v>
      </c>
      <c r="BH86" s="2" t="b">
        <f t="shared" si="587"/>
        <v>0</v>
      </c>
      <c r="BI86" t="b">
        <f t="shared" si="587"/>
        <v>0</v>
      </c>
      <c r="BJ86" t="str">
        <f t="shared" si="548"/>
        <v>-</v>
      </c>
      <c r="BK86" s="2" t="b">
        <f t="shared" si="518"/>
        <v>0</v>
      </c>
      <c r="BL86" s="2" t="b">
        <f t="shared" si="518"/>
        <v>0</v>
      </c>
      <c r="BM86" s="2" t="b">
        <f t="shared" si="518"/>
        <v>0</v>
      </c>
      <c r="BN86" t="b">
        <f t="shared" si="518"/>
        <v>0</v>
      </c>
      <c r="BO86" t="str">
        <f t="shared" si="549"/>
        <v>-</v>
      </c>
      <c r="BP86" t="b">
        <f t="shared" si="550"/>
        <v>0</v>
      </c>
      <c r="BQ86" t="str">
        <f t="shared" si="551"/>
        <v>-</v>
      </c>
      <c r="BR86" t="b">
        <f t="shared" si="550"/>
        <v>0</v>
      </c>
      <c r="BS86" t="str">
        <f t="shared" si="552"/>
        <v>-</v>
      </c>
      <c r="BT86" s="2" t="b">
        <f t="shared" si="550"/>
        <v>0</v>
      </c>
      <c r="BU86" s="2" t="b">
        <f t="shared" si="550"/>
        <v>0</v>
      </c>
      <c r="BV86" s="2" t="b">
        <f t="shared" si="578"/>
        <v>0</v>
      </c>
      <c r="BW86" s="2" t="b">
        <f t="shared" si="578"/>
        <v>0</v>
      </c>
      <c r="BX86" s="2" t="b">
        <f t="shared" si="578"/>
        <v>0</v>
      </c>
      <c r="BY86" s="2" t="b">
        <f t="shared" si="578"/>
        <v>0</v>
      </c>
      <c r="BZ86" t="b">
        <f t="shared" si="588"/>
        <v>0</v>
      </c>
      <c r="CA86" t="str">
        <f t="shared" si="553"/>
        <v>-</v>
      </c>
      <c r="CB86" s="2" t="b">
        <f t="shared" si="588"/>
        <v>0</v>
      </c>
      <c r="CC86" t="b">
        <f t="shared" si="484"/>
        <v>0</v>
      </c>
      <c r="CD86" t="str">
        <f t="shared" si="554"/>
        <v>-</v>
      </c>
      <c r="CE86" t="b">
        <f t="shared" si="484"/>
        <v>0</v>
      </c>
      <c r="CF86" t="str">
        <f t="shared" si="555"/>
        <v>-</v>
      </c>
      <c r="CG86" s="2" t="b">
        <f t="shared" si="484"/>
        <v>0</v>
      </c>
      <c r="CH86" s="2" t="b">
        <f t="shared" si="484"/>
        <v>0</v>
      </c>
      <c r="CI86" t="b">
        <f t="shared" si="688"/>
        <v>0</v>
      </c>
      <c r="CJ86" t="str">
        <f t="shared" si="556"/>
        <v>-</v>
      </c>
      <c r="CK86" s="2" t="b">
        <f t="shared" si="688"/>
        <v>0</v>
      </c>
      <c r="CL86" t="b">
        <f t="shared" si="688"/>
        <v>0</v>
      </c>
      <c r="CM86" t="str">
        <f t="shared" si="557"/>
        <v>-</v>
      </c>
      <c r="CN86" t="b">
        <f t="shared" si="688"/>
        <v>0</v>
      </c>
      <c r="CO86" t="str">
        <f t="shared" si="558"/>
        <v>-</v>
      </c>
      <c r="CP86" s="2" t="b">
        <f t="shared" si="689"/>
        <v>0</v>
      </c>
      <c r="CQ86" t="b">
        <f t="shared" si="689"/>
        <v>0</v>
      </c>
      <c r="CR86" t="str">
        <f t="shared" si="559"/>
        <v>-</v>
      </c>
      <c r="CS86" s="2" t="b">
        <f t="shared" si="689"/>
        <v>0</v>
      </c>
      <c r="CT86" t="b">
        <f t="shared" si="689"/>
        <v>0</v>
      </c>
      <c r="CU86" t="str">
        <f t="shared" si="560"/>
        <v>-</v>
      </c>
      <c r="CV86" s="2" t="b">
        <f t="shared" si="697"/>
        <v>0</v>
      </c>
      <c r="CW86" t="b">
        <f t="shared" si="697"/>
        <v>0</v>
      </c>
      <c r="CX86" t="str">
        <f t="shared" si="561"/>
        <v>-</v>
      </c>
      <c r="CY86" t="b">
        <f t="shared" si="697"/>
        <v>0</v>
      </c>
      <c r="CZ86" t="str">
        <f t="shared" si="562"/>
        <v>-</v>
      </c>
      <c r="DA86" t="b">
        <f t="shared" si="697"/>
        <v>0</v>
      </c>
      <c r="DB86" t="str">
        <f t="shared" si="563"/>
        <v>-</v>
      </c>
      <c r="DC86" t="b">
        <f t="shared" si="519"/>
        <v>0</v>
      </c>
      <c r="DD86" t="str">
        <f t="shared" si="564"/>
        <v>-</v>
      </c>
      <c r="DE86" s="2" t="b">
        <f t="shared" si="519"/>
        <v>0</v>
      </c>
      <c r="DF86" t="b">
        <f t="shared" si="519"/>
        <v>0</v>
      </c>
      <c r="DG86" t="str">
        <f t="shared" si="565"/>
        <v>-</v>
      </c>
      <c r="DH86" s="2" t="b">
        <f t="shared" si="519"/>
        <v>0</v>
      </c>
      <c r="DI86" t="b">
        <f t="shared" si="520"/>
        <v>0</v>
      </c>
      <c r="DJ86" t="str">
        <f t="shared" si="566"/>
        <v>-</v>
      </c>
      <c r="DK86" t="b">
        <f t="shared" si="520"/>
        <v>0</v>
      </c>
      <c r="DL86" t="str">
        <f t="shared" si="567"/>
        <v>-</v>
      </c>
      <c r="DM86" s="2" t="b">
        <f t="shared" si="520"/>
        <v>0</v>
      </c>
      <c r="DN86" s="2" t="b">
        <f t="shared" si="520"/>
        <v>0</v>
      </c>
      <c r="DO86" s="2" t="b">
        <f t="shared" si="589"/>
        <v>0</v>
      </c>
      <c r="DP86" s="2" t="b">
        <f t="shared" si="589"/>
        <v>0</v>
      </c>
      <c r="DQ86" s="2" t="b">
        <f t="shared" si="589"/>
        <v>0</v>
      </c>
      <c r="DR86" s="2" t="b">
        <f t="shared" si="589"/>
        <v>0</v>
      </c>
      <c r="DS86" s="2" t="b">
        <f t="shared" si="521"/>
        <v>0</v>
      </c>
      <c r="DT86" t="b">
        <f t="shared" si="521"/>
        <v>0</v>
      </c>
      <c r="DU86" t="str">
        <f t="shared" si="568"/>
        <v>-</v>
      </c>
      <c r="DV86" t="b">
        <f t="shared" si="521"/>
        <v>0</v>
      </c>
      <c r="DW86" t="str">
        <f t="shared" si="569"/>
        <v>-</v>
      </c>
      <c r="DX86" s="2" t="b">
        <f t="shared" si="521"/>
        <v>0</v>
      </c>
      <c r="DY86" s="2" t="b">
        <f t="shared" si="570"/>
        <v>0</v>
      </c>
      <c r="DZ86" s="2" t="b">
        <f t="shared" si="570"/>
        <v>0</v>
      </c>
      <c r="EA86" t="b">
        <f t="shared" si="570"/>
        <v>0</v>
      </c>
      <c r="EC86" t="b">
        <f t="shared" si="570"/>
        <v>0</v>
      </c>
      <c r="ED86" t="b">
        <f t="shared" si="579"/>
        <v>0</v>
      </c>
      <c r="EE86" t="b">
        <f t="shared" si="579"/>
        <v>0</v>
      </c>
      <c r="EF86" s="2" t="b">
        <f t="shared" si="579"/>
        <v>0</v>
      </c>
      <c r="EG86" t="b">
        <f t="shared" si="579"/>
        <v>0</v>
      </c>
      <c r="EH86" s="2" t="b">
        <f t="shared" si="603"/>
        <v>0</v>
      </c>
      <c r="EI86" s="2" t="b">
        <f t="shared" si="590"/>
        <v>0</v>
      </c>
      <c r="EJ86" s="2" t="b">
        <f t="shared" si="590"/>
        <v>0</v>
      </c>
      <c r="EK86" t="b">
        <f t="shared" si="590"/>
        <v>0</v>
      </c>
      <c r="EL86" s="2" t="b">
        <f t="shared" si="590"/>
        <v>0</v>
      </c>
      <c r="EM86" s="2" t="b">
        <f t="shared" si="591"/>
        <v>0</v>
      </c>
      <c r="EN86" s="2" t="b">
        <f t="shared" si="591"/>
        <v>0</v>
      </c>
      <c r="EO86" s="2" t="b">
        <f t="shared" si="591"/>
        <v>0</v>
      </c>
      <c r="EP86" s="2" t="b">
        <f t="shared" si="591"/>
        <v>0</v>
      </c>
      <c r="EQ86" s="2" t="b">
        <f t="shared" si="592"/>
        <v>0</v>
      </c>
      <c r="ER86" s="2" t="b">
        <f t="shared" si="592"/>
        <v>0</v>
      </c>
      <c r="ES86" t="b">
        <f t="shared" si="592"/>
        <v>0</v>
      </c>
      <c r="ET86" s="2" t="b">
        <f t="shared" si="592"/>
        <v>0</v>
      </c>
      <c r="EU86" t="b">
        <f t="shared" si="593"/>
        <v>0</v>
      </c>
      <c r="EV86" t="b">
        <f t="shared" si="593"/>
        <v>0</v>
      </c>
      <c r="EW86" t="b">
        <f t="shared" si="593"/>
        <v>0</v>
      </c>
      <c r="EX86" t="b">
        <f t="shared" si="593"/>
        <v>0</v>
      </c>
      <c r="EY86" t="b">
        <f t="shared" si="594"/>
        <v>0</v>
      </c>
      <c r="EZ86" t="b">
        <f t="shared" si="594"/>
        <v>0</v>
      </c>
      <c r="FA86" t="b">
        <f t="shared" si="594"/>
        <v>0</v>
      </c>
      <c r="FD86" t="s">
        <v>553</v>
      </c>
    </row>
    <row r="87" spans="1:160">
      <c r="A87" t="s">
        <v>264</v>
      </c>
      <c r="B87">
        <v>4</v>
      </c>
      <c r="C87" t="s">
        <v>265</v>
      </c>
      <c r="D87">
        <v>0</v>
      </c>
      <c r="E87" t="s">
        <v>69</v>
      </c>
      <c r="F87">
        <v>0</v>
      </c>
      <c r="G87" t="s">
        <v>69</v>
      </c>
      <c r="H87">
        <v>0</v>
      </c>
      <c r="I87" t="s">
        <v>69</v>
      </c>
      <c r="K87" t="b">
        <f t="shared" si="526"/>
        <v>0</v>
      </c>
      <c r="L87" t="str">
        <f t="shared" si="527"/>
        <v>-</v>
      </c>
      <c r="M87" t="b">
        <f t="shared" si="528"/>
        <v>0</v>
      </c>
      <c r="N87" t="str">
        <f t="shared" si="529"/>
        <v>-</v>
      </c>
      <c r="O87" t="b">
        <f t="shared" si="530"/>
        <v>0</v>
      </c>
      <c r="P87" t="str">
        <f t="shared" si="529"/>
        <v>-</v>
      </c>
      <c r="Q87" t="b">
        <f t="shared" si="531"/>
        <v>0</v>
      </c>
      <c r="R87" t="str">
        <f t="shared" ref="R87" si="719">IF(Q87,$A87,"-")</f>
        <v>-</v>
      </c>
      <c r="S87" t="b">
        <f t="shared" si="531"/>
        <v>0</v>
      </c>
      <c r="T87" t="str">
        <f t="shared" si="533"/>
        <v>-</v>
      </c>
      <c r="U87" t="b">
        <f t="shared" si="531"/>
        <v>0</v>
      </c>
      <c r="V87" t="str">
        <f t="shared" si="533"/>
        <v>-</v>
      </c>
      <c r="W87" t="b">
        <f t="shared" si="531"/>
        <v>0</v>
      </c>
      <c r="X87" t="str">
        <f t="shared" ref="X87" si="720">IF(W87,$A87,"-")</f>
        <v>-</v>
      </c>
      <c r="Y87" s="2" t="b">
        <f t="shared" si="535"/>
        <v>0</v>
      </c>
      <c r="Z87" t="b">
        <f t="shared" si="535"/>
        <v>0</v>
      </c>
      <c r="AA87" t="str">
        <f t="shared" si="536"/>
        <v>-</v>
      </c>
      <c r="AB87" t="b">
        <f t="shared" si="535"/>
        <v>0</v>
      </c>
      <c r="AC87" t="str">
        <f t="shared" si="536"/>
        <v>-</v>
      </c>
      <c r="AD87" t="b">
        <f t="shared" si="535"/>
        <v>0</v>
      </c>
      <c r="AE87" t="str">
        <f t="shared" ref="AE87" si="721">IF(AD87,$A87,"-")</f>
        <v>-</v>
      </c>
      <c r="AF87" s="2" t="b">
        <f t="shared" si="538"/>
        <v>0</v>
      </c>
      <c r="AG87" t="b">
        <f t="shared" si="538"/>
        <v>0</v>
      </c>
      <c r="AH87" t="str">
        <f t="shared" si="539"/>
        <v>-</v>
      </c>
      <c r="AI87" s="2" t="b">
        <f t="shared" si="538"/>
        <v>0</v>
      </c>
      <c r="AJ87" t="b">
        <f t="shared" si="538"/>
        <v>0</v>
      </c>
      <c r="AK87" t="str">
        <f t="shared" si="540"/>
        <v>-</v>
      </c>
      <c r="AL87" t="b">
        <f t="shared" si="512"/>
        <v>0</v>
      </c>
      <c r="AM87" t="str">
        <f t="shared" si="540"/>
        <v>-</v>
      </c>
      <c r="AN87" s="2" t="b">
        <f t="shared" si="512"/>
        <v>0</v>
      </c>
      <c r="AO87" s="2" t="b">
        <f t="shared" si="512"/>
        <v>0</v>
      </c>
      <c r="AP87" t="b">
        <f t="shared" si="512"/>
        <v>0</v>
      </c>
      <c r="AQ87" t="str">
        <f t="shared" ref="AQ87" si="722">IF(AP87,$A87,"-")</f>
        <v>-</v>
      </c>
      <c r="AR87" t="b">
        <f t="shared" si="599"/>
        <v>0</v>
      </c>
      <c r="AS87" t="str">
        <f t="shared" ref="AS87" si="723">IF(AR87,$A87,"-")</f>
        <v>-</v>
      </c>
      <c r="AT87" t="b">
        <f t="shared" si="599"/>
        <v>0</v>
      </c>
      <c r="AU87" t="str">
        <f t="shared" ref="AU87" si="724">IF(AT87,$A87,"-")</f>
        <v>-</v>
      </c>
      <c r="AV87" t="b">
        <f t="shared" si="599"/>
        <v>0</v>
      </c>
      <c r="AW87" t="str">
        <f t="shared" ref="AW87" si="725">IF(AV87,$A87,"-")</f>
        <v>-</v>
      </c>
      <c r="AX87" s="2" t="b">
        <f t="shared" si="599"/>
        <v>0</v>
      </c>
      <c r="AY87" t="b">
        <f t="shared" si="517"/>
        <v>0</v>
      </c>
      <c r="AZ87" t="str">
        <f t="shared" si="545"/>
        <v>-</v>
      </c>
      <c r="BA87" s="2" t="b">
        <f t="shared" si="517"/>
        <v>0</v>
      </c>
      <c r="BB87" t="b">
        <f t="shared" si="517"/>
        <v>0</v>
      </c>
      <c r="BC87" t="str">
        <f t="shared" si="546"/>
        <v>-</v>
      </c>
      <c r="BD87" t="b">
        <f t="shared" si="517"/>
        <v>0</v>
      </c>
      <c r="BE87" t="str">
        <f t="shared" si="547"/>
        <v>-</v>
      </c>
      <c r="BF87" s="2" t="b">
        <f t="shared" si="587"/>
        <v>0</v>
      </c>
      <c r="BG87" s="2" t="b">
        <f t="shared" si="587"/>
        <v>0</v>
      </c>
      <c r="BH87" s="2" t="b">
        <f t="shared" si="587"/>
        <v>0</v>
      </c>
      <c r="BI87" t="b">
        <f t="shared" si="587"/>
        <v>0</v>
      </c>
      <c r="BJ87" t="str">
        <f t="shared" si="548"/>
        <v>-</v>
      </c>
      <c r="BK87" s="2" t="b">
        <f t="shared" si="518"/>
        <v>0</v>
      </c>
      <c r="BL87" s="2" t="b">
        <f t="shared" si="518"/>
        <v>0</v>
      </c>
      <c r="BM87" s="2" t="b">
        <f t="shared" si="518"/>
        <v>0</v>
      </c>
      <c r="BN87" t="b">
        <f t="shared" si="518"/>
        <v>0</v>
      </c>
      <c r="BO87" t="str">
        <f t="shared" si="549"/>
        <v>-</v>
      </c>
      <c r="BP87" t="b">
        <f t="shared" si="550"/>
        <v>0</v>
      </c>
      <c r="BQ87" t="str">
        <f t="shared" si="551"/>
        <v>-</v>
      </c>
      <c r="BR87" t="b">
        <f t="shared" si="550"/>
        <v>0</v>
      </c>
      <c r="BS87" t="str">
        <f t="shared" si="552"/>
        <v>-</v>
      </c>
      <c r="BT87" s="2" t="b">
        <f t="shared" si="550"/>
        <v>0</v>
      </c>
      <c r="BU87" s="2" t="b">
        <f t="shared" si="550"/>
        <v>0</v>
      </c>
      <c r="BV87" s="2" t="b">
        <f t="shared" si="578"/>
        <v>0</v>
      </c>
      <c r="BW87" s="2" t="b">
        <f t="shared" si="578"/>
        <v>0</v>
      </c>
      <c r="BX87" s="2" t="b">
        <f t="shared" si="578"/>
        <v>0</v>
      </c>
      <c r="BY87" s="2" t="b">
        <f t="shared" si="578"/>
        <v>0</v>
      </c>
      <c r="BZ87" t="b">
        <f t="shared" si="588"/>
        <v>0</v>
      </c>
      <c r="CA87" t="str">
        <f t="shared" si="553"/>
        <v>-</v>
      </c>
      <c r="CB87" s="2" t="b">
        <f t="shared" si="588"/>
        <v>0</v>
      </c>
      <c r="CC87" t="b">
        <f t="shared" si="484"/>
        <v>0</v>
      </c>
      <c r="CD87" t="str">
        <f t="shared" si="554"/>
        <v>-</v>
      </c>
      <c r="CE87" t="b">
        <f t="shared" si="484"/>
        <v>0</v>
      </c>
      <c r="CF87" t="str">
        <f t="shared" si="555"/>
        <v>-</v>
      </c>
      <c r="CG87" s="2" t="b">
        <f t="shared" si="484"/>
        <v>0</v>
      </c>
      <c r="CH87" s="2" t="b">
        <f t="shared" si="484"/>
        <v>0</v>
      </c>
      <c r="CI87" t="b">
        <f t="shared" si="688"/>
        <v>0</v>
      </c>
      <c r="CJ87" t="str">
        <f t="shared" si="556"/>
        <v>-</v>
      </c>
      <c r="CK87" s="2" t="b">
        <f t="shared" si="688"/>
        <v>0</v>
      </c>
      <c r="CL87" t="b">
        <f t="shared" si="688"/>
        <v>0</v>
      </c>
      <c r="CM87" t="str">
        <f t="shared" si="557"/>
        <v>-</v>
      </c>
      <c r="CN87" t="b">
        <f t="shared" si="688"/>
        <v>0</v>
      </c>
      <c r="CO87" t="str">
        <f t="shared" si="558"/>
        <v>-</v>
      </c>
      <c r="CP87" s="2" t="b">
        <f t="shared" si="689"/>
        <v>0</v>
      </c>
      <c r="CQ87" t="b">
        <f t="shared" si="689"/>
        <v>0</v>
      </c>
      <c r="CR87" t="str">
        <f t="shared" si="559"/>
        <v>-</v>
      </c>
      <c r="CS87" s="2" t="b">
        <f t="shared" si="689"/>
        <v>0</v>
      </c>
      <c r="CT87" t="b">
        <f t="shared" si="689"/>
        <v>0</v>
      </c>
      <c r="CU87" t="str">
        <f t="shared" si="560"/>
        <v>-</v>
      </c>
      <c r="CV87" s="2" t="b">
        <f t="shared" si="697"/>
        <v>0</v>
      </c>
      <c r="CW87" t="b">
        <f t="shared" si="697"/>
        <v>0</v>
      </c>
      <c r="CX87" t="str">
        <f t="shared" si="561"/>
        <v>-</v>
      </c>
      <c r="CY87" t="b">
        <f t="shared" si="697"/>
        <v>0</v>
      </c>
      <c r="CZ87" t="str">
        <f t="shared" si="562"/>
        <v>-</v>
      </c>
      <c r="DA87" t="b">
        <f t="shared" si="697"/>
        <v>0</v>
      </c>
      <c r="DB87" t="str">
        <f t="shared" si="563"/>
        <v>-</v>
      </c>
      <c r="DC87" t="b">
        <f t="shared" si="519"/>
        <v>0</v>
      </c>
      <c r="DD87" t="str">
        <f t="shared" si="564"/>
        <v>-</v>
      </c>
      <c r="DE87" s="2" t="b">
        <f t="shared" si="519"/>
        <v>0</v>
      </c>
      <c r="DF87" t="b">
        <f t="shared" si="519"/>
        <v>0</v>
      </c>
      <c r="DG87" t="str">
        <f t="shared" si="565"/>
        <v>-</v>
      </c>
      <c r="DH87" s="2" t="b">
        <f t="shared" si="519"/>
        <v>0</v>
      </c>
      <c r="DI87" t="b">
        <f t="shared" si="520"/>
        <v>0</v>
      </c>
      <c r="DJ87" t="str">
        <f t="shared" si="566"/>
        <v>-</v>
      </c>
      <c r="DK87" t="b">
        <f t="shared" si="520"/>
        <v>0</v>
      </c>
      <c r="DL87" t="str">
        <f t="shared" si="567"/>
        <v>-</v>
      </c>
      <c r="DM87" s="2" t="b">
        <f t="shared" si="520"/>
        <v>0</v>
      </c>
      <c r="DN87" s="2" t="b">
        <f t="shared" si="520"/>
        <v>0</v>
      </c>
      <c r="DO87" s="2" t="b">
        <f t="shared" si="589"/>
        <v>0</v>
      </c>
      <c r="DP87" s="2" t="b">
        <f t="shared" si="589"/>
        <v>0</v>
      </c>
      <c r="DQ87" s="2" t="b">
        <f t="shared" si="589"/>
        <v>0</v>
      </c>
      <c r="DR87" s="2" t="b">
        <f t="shared" si="589"/>
        <v>0</v>
      </c>
      <c r="DS87" s="2" t="b">
        <f t="shared" si="521"/>
        <v>0</v>
      </c>
      <c r="DT87" t="b">
        <f t="shared" si="521"/>
        <v>0</v>
      </c>
      <c r="DU87" t="str">
        <f t="shared" si="568"/>
        <v>-</v>
      </c>
      <c r="DV87" t="b">
        <f t="shared" si="521"/>
        <v>0</v>
      </c>
      <c r="DW87" t="str">
        <f t="shared" si="569"/>
        <v>-</v>
      </c>
      <c r="DX87" s="2" t="b">
        <f t="shared" si="521"/>
        <v>0</v>
      </c>
      <c r="DY87" s="2" t="b">
        <f t="shared" si="570"/>
        <v>0</v>
      </c>
      <c r="DZ87" s="2" t="b">
        <f t="shared" si="570"/>
        <v>0</v>
      </c>
      <c r="EA87" t="b">
        <f t="shared" si="570"/>
        <v>0</v>
      </c>
      <c r="EC87" t="b">
        <f t="shared" si="570"/>
        <v>0</v>
      </c>
      <c r="ED87" t="b">
        <f t="shared" si="579"/>
        <v>0</v>
      </c>
      <c r="EE87" t="b">
        <f t="shared" si="579"/>
        <v>0</v>
      </c>
      <c r="EF87" s="2" t="b">
        <f t="shared" si="579"/>
        <v>0</v>
      </c>
      <c r="EG87" t="b">
        <f t="shared" si="579"/>
        <v>0</v>
      </c>
      <c r="EH87" s="2" t="b">
        <f t="shared" si="603"/>
        <v>0</v>
      </c>
      <c r="EI87" s="2" t="b">
        <f t="shared" si="590"/>
        <v>0</v>
      </c>
      <c r="EJ87" s="2" t="b">
        <f t="shared" si="590"/>
        <v>0</v>
      </c>
      <c r="EK87" t="b">
        <f t="shared" si="590"/>
        <v>0</v>
      </c>
      <c r="EL87" s="2" t="b">
        <f t="shared" si="590"/>
        <v>0</v>
      </c>
      <c r="EM87" s="2" t="b">
        <f t="shared" si="591"/>
        <v>0</v>
      </c>
      <c r="EN87" s="2" t="b">
        <f t="shared" si="591"/>
        <v>0</v>
      </c>
      <c r="EO87" s="2" t="b">
        <f t="shared" si="591"/>
        <v>0</v>
      </c>
      <c r="EP87" s="2" t="b">
        <f t="shared" si="591"/>
        <v>0</v>
      </c>
      <c r="EQ87" s="2" t="b">
        <f t="shared" si="592"/>
        <v>0</v>
      </c>
      <c r="ER87" s="2" t="b">
        <f t="shared" si="592"/>
        <v>0</v>
      </c>
      <c r="ES87" t="b">
        <f t="shared" si="592"/>
        <v>0</v>
      </c>
      <c r="ET87" s="2" t="b">
        <f t="shared" si="592"/>
        <v>0</v>
      </c>
      <c r="EU87" t="b">
        <f t="shared" si="593"/>
        <v>0</v>
      </c>
      <c r="EV87" t="b">
        <f t="shared" si="593"/>
        <v>0</v>
      </c>
      <c r="EW87" t="b">
        <f t="shared" si="593"/>
        <v>0</v>
      </c>
      <c r="EX87" t="b">
        <f t="shared" si="593"/>
        <v>0</v>
      </c>
      <c r="EY87" t="b">
        <f t="shared" si="594"/>
        <v>0</v>
      </c>
      <c r="EZ87" t="b">
        <f t="shared" si="594"/>
        <v>0</v>
      </c>
      <c r="FA87" t="b">
        <f t="shared" si="594"/>
        <v>0</v>
      </c>
      <c r="FD87" t="s">
        <v>581</v>
      </c>
    </row>
    <row r="88" spans="1:160">
      <c r="A88" t="s">
        <v>266</v>
      </c>
      <c r="B88">
        <v>3</v>
      </c>
      <c r="C88" t="s">
        <v>198</v>
      </c>
      <c r="D88">
        <v>0</v>
      </c>
      <c r="E88" t="s">
        <v>69</v>
      </c>
      <c r="F88">
        <v>0</v>
      </c>
      <c r="G88" t="s">
        <v>69</v>
      </c>
      <c r="H88">
        <v>0</v>
      </c>
      <c r="I88" t="s">
        <v>69</v>
      </c>
      <c r="K88" t="b">
        <f t="shared" si="526"/>
        <v>0</v>
      </c>
      <c r="L88" t="str">
        <f t="shared" si="527"/>
        <v>-</v>
      </c>
      <c r="M88" t="b">
        <f t="shared" si="528"/>
        <v>0</v>
      </c>
      <c r="N88" t="str">
        <f t="shared" si="529"/>
        <v>-</v>
      </c>
      <c r="O88" t="b">
        <f t="shared" si="530"/>
        <v>0</v>
      </c>
      <c r="P88" t="str">
        <f t="shared" si="529"/>
        <v>-</v>
      </c>
      <c r="Q88" t="b">
        <f t="shared" si="531"/>
        <v>0</v>
      </c>
      <c r="R88" t="str">
        <f t="shared" ref="R88" si="726">IF(Q88,$A88,"-")</f>
        <v>-</v>
      </c>
      <c r="S88" t="b">
        <f t="shared" si="531"/>
        <v>0</v>
      </c>
      <c r="T88" t="str">
        <f t="shared" si="533"/>
        <v>-</v>
      </c>
      <c r="U88" t="b">
        <f t="shared" si="531"/>
        <v>0</v>
      </c>
      <c r="V88" t="str">
        <f t="shared" si="533"/>
        <v>-</v>
      </c>
      <c r="W88" t="b">
        <f t="shared" si="531"/>
        <v>0</v>
      </c>
      <c r="X88" t="str">
        <f t="shared" ref="X88" si="727">IF(W88,$A88,"-")</f>
        <v>-</v>
      </c>
      <c r="Y88" s="2" t="b">
        <f t="shared" si="535"/>
        <v>0</v>
      </c>
      <c r="Z88" t="b">
        <f t="shared" si="535"/>
        <v>0</v>
      </c>
      <c r="AA88" t="str">
        <f t="shared" si="536"/>
        <v>-</v>
      </c>
      <c r="AB88" t="b">
        <f t="shared" si="535"/>
        <v>0</v>
      </c>
      <c r="AC88" t="str">
        <f t="shared" si="536"/>
        <v>-</v>
      </c>
      <c r="AD88" t="b">
        <f t="shared" si="535"/>
        <v>0</v>
      </c>
      <c r="AE88" t="str">
        <f t="shared" ref="AE88" si="728">IF(AD88,$A88,"-")</f>
        <v>-</v>
      </c>
      <c r="AF88" s="2" t="b">
        <f t="shared" si="538"/>
        <v>0</v>
      </c>
      <c r="AG88" t="b">
        <f t="shared" si="538"/>
        <v>0</v>
      </c>
      <c r="AH88" t="str">
        <f t="shared" si="539"/>
        <v>-</v>
      </c>
      <c r="AI88" s="2" t="b">
        <f t="shared" si="538"/>
        <v>0</v>
      </c>
      <c r="AJ88" t="b">
        <f t="shared" si="538"/>
        <v>0</v>
      </c>
      <c r="AK88" t="str">
        <f t="shared" si="540"/>
        <v>-</v>
      </c>
      <c r="AL88" t="b">
        <f t="shared" si="512"/>
        <v>0</v>
      </c>
      <c r="AM88" t="str">
        <f t="shared" si="540"/>
        <v>-</v>
      </c>
      <c r="AN88" s="2" t="b">
        <f t="shared" si="512"/>
        <v>0</v>
      </c>
      <c r="AO88" s="2" t="b">
        <f t="shared" si="512"/>
        <v>0</v>
      </c>
      <c r="AP88" t="b">
        <f t="shared" si="512"/>
        <v>0</v>
      </c>
      <c r="AQ88" t="str">
        <f t="shared" ref="AQ88" si="729">IF(AP88,$A88,"-")</f>
        <v>-</v>
      </c>
      <c r="AR88" t="b">
        <f t="shared" si="599"/>
        <v>0</v>
      </c>
      <c r="AS88" t="str">
        <f t="shared" ref="AS88" si="730">IF(AR88,$A88,"-")</f>
        <v>-</v>
      </c>
      <c r="AT88" t="b">
        <f t="shared" si="599"/>
        <v>0</v>
      </c>
      <c r="AU88" t="str">
        <f t="shared" ref="AU88" si="731">IF(AT88,$A88,"-")</f>
        <v>-</v>
      </c>
      <c r="AV88" t="b">
        <f t="shared" si="599"/>
        <v>0</v>
      </c>
      <c r="AW88" t="str">
        <f t="shared" ref="AW88" si="732">IF(AV88,$A88,"-")</f>
        <v>-</v>
      </c>
      <c r="AX88" s="2" t="b">
        <f t="shared" si="599"/>
        <v>0</v>
      </c>
      <c r="AY88" t="b">
        <f t="shared" si="517"/>
        <v>0</v>
      </c>
      <c r="AZ88" t="str">
        <f t="shared" si="545"/>
        <v>-</v>
      </c>
      <c r="BA88" s="2" t="b">
        <f t="shared" si="517"/>
        <v>0</v>
      </c>
      <c r="BB88" t="b">
        <f t="shared" si="517"/>
        <v>0</v>
      </c>
      <c r="BC88" t="str">
        <f t="shared" si="546"/>
        <v>-</v>
      </c>
      <c r="BD88" t="b">
        <f t="shared" si="517"/>
        <v>0</v>
      </c>
      <c r="BE88" t="str">
        <f t="shared" si="547"/>
        <v>-</v>
      </c>
      <c r="BF88" s="2" t="b">
        <f t="shared" si="587"/>
        <v>0</v>
      </c>
      <c r="BG88" s="2" t="b">
        <f t="shared" si="587"/>
        <v>0</v>
      </c>
      <c r="BH88" s="2" t="b">
        <f t="shared" si="587"/>
        <v>0</v>
      </c>
      <c r="BI88" t="b">
        <f t="shared" si="587"/>
        <v>0</v>
      </c>
      <c r="BJ88" t="str">
        <f t="shared" si="548"/>
        <v>-</v>
      </c>
      <c r="BK88" s="2" t="b">
        <f t="shared" si="518"/>
        <v>0</v>
      </c>
      <c r="BL88" s="2" t="b">
        <f t="shared" si="518"/>
        <v>0</v>
      </c>
      <c r="BM88" s="2" t="b">
        <f t="shared" si="518"/>
        <v>0</v>
      </c>
      <c r="BN88" t="b">
        <f t="shared" si="518"/>
        <v>0</v>
      </c>
      <c r="BO88" t="str">
        <f t="shared" si="549"/>
        <v>-</v>
      </c>
      <c r="BP88" t="b">
        <f t="shared" si="550"/>
        <v>0</v>
      </c>
      <c r="BQ88" t="str">
        <f t="shared" si="551"/>
        <v>-</v>
      </c>
      <c r="BR88" t="b">
        <f t="shared" si="550"/>
        <v>0</v>
      </c>
      <c r="BS88" t="str">
        <f t="shared" si="552"/>
        <v>-</v>
      </c>
      <c r="BT88" s="2" t="b">
        <f t="shared" si="550"/>
        <v>0</v>
      </c>
      <c r="BU88" s="2" t="b">
        <f t="shared" si="550"/>
        <v>0</v>
      </c>
      <c r="BV88" s="2" t="b">
        <f t="shared" si="578"/>
        <v>0</v>
      </c>
      <c r="BW88" s="2" t="b">
        <f t="shared" si="578"/>
        <v>0</v>
      </c>
      <c r="BX88" s="2" t="b">
        <f t="shared" si="578"/>
        <v>0</v>
      </c>
      <c r="BY88" s="2" t="b">
        <f t="shared" si="578"/>
        <v>0</v>
      </c>
      <c r="BZ88" t="b">
        <f t="shared" si="588"/>
        <v>0</v>
      </c>
      <c r="CA88" t="str">
        <f t="shared" si="553"/>
        <v>-</v>
      </c>
      <c r="CB88" s="2" t="b">
        <f t="shared" si="588"/>
        <v>0</v>
      </c>
      <c r="CC88" t="b">
        <f t="shared" si="484"/>
        <v>0</v>
      </c>
      <c r="CD88" t="str">
        <f t="shared" si="554"/>
        <v>-</v>
      </c>
      <c r="CE88" t="b">
        <f t="shared" si="484"/>
        <v>0</v>
      </c>
      <c r="CF88" t="str">
        <f t="shared" si="555"/>
        <v>-</v>
      </c>
      <c r="CG88" s="2" t="b">
        <f t="shared" si="484"/>
        <v>0</v>
      </c>
      <c r="CH88" s="2" t="b">
        <f t="shared" si="484"/>
        <v>0</v>
      </c>
      <c r="CI88" t="b">
        <f t="shared" si="688"/>
        <v>0</v>
      </c>
      <c r="CJ88" t="str">
        <f t="shared" si="556"/>
        <v>-</v>
      </c>
      <c r="CK88" s="2" t="b">
        <f t="shared" si="688"/>
        <v>0</v>
      </c>
      <c r="CL88" t="b">
        <f t="shared" si="688"/>
        <v>0</v>
      </c>
      <c r="CM88" t="str">
        <f t="shared" si="557"/>
        <v>-</v>
      </c>
      <c r="CN88" t="b">
        <f t="shared" si="688"/>
        <v>0</v>
      </c>
      <c r="CO88" t="str">
        <f t="shared" si="558"/>
        <v>-</v>
      </c>
      <c r="CP88" s="2" t="b">
        <f t="shared" si="689"/>
        <v>0</v>
      </c>
      <c r="CQ88" t="b">
        <f t="shared" si="689"/>
        <v>0</v>
      </c>
      <c r="CR88" t="str">
        <f t="shared" si="559"/>
        <v>-</v>
      </c>
      <c r="CS88" s="2" t="b">
        <f t="shared" si="689"/>
        <v>0</v>
      </c>
      <c r="CT88" t="b">
        <f t="shared" si="689"/>
        <v>0</v>
      </c>
      <c r="CU88" t="str">
        <f t="shared" si="560"/>
        <v>-</v>
      </c>
      <c r="CV88" s="2" t="b">
        <f t="shared" si="697"/>
        <v>0</v>
      </c>
      <c r="CW88" t="b">
        <f t="shared" si="697"/>
        <v>0</v>
      </c>
      <c r="CX88" t="str">
        <f t="shared" si="561"/>
        <v>-</v>
      </c>
      <c r="CY88" t="b">
        <f t="shared" si="697"/>
        <v>0</v>
      </c>
      <c r="CZ88" t="str">
        <f t="shared" si="562"/>
        <v>-</v>
      </c>
      <c r="DA88" t="b">
        <f t="shared" si="697"/>
        <v>0</v>
      </c>
      <c r="DB88" t="str">
        <f t="shared" si="563"/>
        <v>-</v>
      </c>
      <c r="DC88" t="b">
        <f t="shared" si="519"/>
        <v>0</v>
      </c>
      <c r="DD88" t="str">
        <f t="shared" si="564"/>
        <v>-</v>
      </c>
      <c r="DE88" s="2" t="b">
        <f t="shared" si="519"/>
        <v>0</v>
      </c>
      <c r="DF88" t="b">
        <f t="shared" si="519"/>
        <v>0</v>
      </c>
      <c r="DG88" t="str">
        <f t="shared" si="565"/>
        <v>-</v>
      </c>
      <c r="DH88" s="2" t="b">
        <f t="shared" si="519"/>
        <v>0</v>
      </c>
      <c r="DI88" t="b">
        <f t="shared" si="520"/>
        <v>0</v>
      </c>
      <c r="DJ88" t="str">
        <f t="shared" si="566"/>
        <v>-</v>
      </c>
      <c r="DK88" t="b">
        <f t="shared" si="520"/>
        <v>0</v>
      </c>
      <c r="DL88" t="str">
        <f t="shared" si="567"/>
        <v>-</v>
      </c>
      <c r="DM88" s="2" t="b">
        <f t="shared" si="520"/>
        <v>0</v>
      </c>
      <c r="DN88" s="2" t="b">
        <f t="shared" si="520"/>
        <v>0</v>
      </c>
      <c r="DO88" s="2" t="b">
        <f t="shared" si="589"/>
        <v>0</v>
      </c>
      <c r="DP88" s="2" t="b">
        <f t="shared" si="589"/>
        <v>0</v>
      </c>
      <c r="DQ88" s="2" t="b">
        <f t="shared" si="589"/>
        <v>0</v>
      </c>
      <c r="DR88" s="2" t="b">
        <f t="shared" si="589"/>
        <v>0</v>
      </c>
      <c r="DS88" s="2" t="b">
        <f t="shared" si="521"/>
        <v>0</v>
      </c>
      <c r="DT88" t="b">
        <f t="shared" si="521"/>
        <v>0</v>
      </c>
      <c r="DU88" t="str">
        <f t="shared" si="568"/>
        <v>-</v>
      </c>
      <c r="DV88" t="b">
        <f t="shared" si="521"/>
        <v>0</v>
      </c>
      <c r="DW88" t="str">
        <f t="shared" si="569"/>
        <v>-</v>
      </c>
      <c r="DX88" s="2" t="b">
        <f t="shared" si="521"/>
        <v>0</v>
      </c>
      <c r="DY88" s="2" t="b">
        <f t="shared" si="570"/>
        <v>0</v>
      </c>
      <c r="DZ88" s="2" t="b">
        <f t="shared" si="570"/>
        <v>0</v>
      </c>
      <c r="EA88" t="b">
        <f t="shared" si="570"/>
        <v>0</v>
      </c>
      <c r="EC88" t="b">
        <f t="shared" si="570"/>
        <v>0</v>
      </c>
      <c r="ED88" t="b">
        <f t="shared" si="579"/>
        <v>0</v>
      </c>
      <c r="EE88" t="b">
        <f t="shared" si="579"/>
        <v>0</v>
      </c>
      <c r="EF88" s="2" t="b">
        <f t="shared" si="579"/>
        <v>0</v>
      </c>
      <c r="EG88" t="b">
        <f t="shared" si="579"/>
        <v>0</v>
      </c>
      <c r="EH88" s="2" t="b">
        <f t="shared" si="603"/>
        <v>0</v>
      </c>
      <c r="EI88" s="2" t="b">
        <f t="shared" si="590"/>
        <v>0</v>
      </c>
      <c r="EJ88" s="2" t="b">
        <f t="shared" si="590"/>
        <v>0</v>
      </c>
      <c r="EK88" t="b">
        <f t="shared" si="590"/>
        <v>0</v>
      </c>
      <c r="EL88" s="2" t="b">
        <f t="shared" si="590"/>
        <v>0</v>
      </c>
      <c r="EM88" s="2" t="b">
        <f t="shared" si="591"/>
        <v>0</v>
      </c>
      <c r="EN88" s="2" t="b">
        <f t="shared" si="591"/>
        <v>0</v>
      </c>
      <c r="EO88" s="2" t="b">
        <f t="shared" si="591"/>
        <v>0</v>
      </c>
      <c r="EP88" s="2" t="b">
        <f t="shared" si="591"/>
        <v>0</v>
      </c>
      <c r="EQ88" s="2" t="b">
        <f t="shared" si="592"/>
        <v>0</v>
      </c>
      <c r="ER88" s="2" t="b">
        <f t="shared" si="592"/>
        <v>0</v>
      </c>
      <c r="ES88" t="b">
        <f t="shared" si="592"/>
        <v>0</v>
      </c>
      <c r="ET88" s="2" t="b">
        <f t="shared" si="592"/>
        <v>0</v>
      </c>
      <c r="EU88" t="b">
        <f t="shared" si="593"/>
        <v>0</v>
      </c>
      <c r="EV88" t="b">
        <f t="shared" si="593"/>
        <v>0</v>
      </c>
      <c r="EW88" t="b">
        <f t="shared" si="593"/>
        <v>0</v>
      </c>
      <c r="EX88" t="b">
        <f t="shared" si="593"/>
        <v>0</v>
      </c>
      <c r="EY88" t="b">
        <f t="shared" si="594"/>
        <v>0</v>
      </c>
      <c r="EZ88" t="b">
        <f t="shared" si="594"/>
        <v>0</v>
      </c>
      <c r="FA88" t="b">
        <f t="shared" si="594"/>
        <v>0</v>
      </c>
      <c r="FD88" t="s">
        <v>545</v>
      </c>
    </row>
    <row r="89" spans="1:160">
      <c r="A89" t="s">
        <v>267</v>
      </c>
      <c r="B89">
        <v>3</v>
      </c>
      <c r="C89" t="s">
        <v>268</v>
      </c>
      <c r="D89">
        <v>2</v>
      </c>
      <c r="E89" t="s">
        <v>230</v>
      </c>
      <c r="F89">
        <v>4</v>
      </c>
      <c r="G89" t="s">
        <v>138</v>
      </c>
      <c r="H89">
        <v>0</v>
      </c>
      <c r="I89" t="s">
        <v>69</v>
      </c>
      <c r="K89" t="b">
        <f t="shared" si="526"/>
        <v>0</v>
      </c>
      <c r="L89" t="str">
        <f t="shared" si="527"/>
        <v>-</v>
      </c>
      <c r="M89" t="b">
        <f t="shared" si="528"/>
        <v>0</v>
      </c>
      <c r="N89" t="str">
        <f t="shared" si="529"/>
        <v>-</v>
      </c>
      <c r="O89" t="b">
        <f t="shared" si="530"/>
        <v>0</v>
      </c>
      <c r="P89" t="str">
        <f t="shared" si="529"/>
        <v>-</v>
      </c>
      <c r="Q89" t="b">
        <f t="shared" si="531"/>
        <v>0</v>
      </c>
      <c r="R89" t="str">
        <f t="shared" ref="R89" si="733">IF(Q89,$A89,"-")</f>
        <v>-</v>
      </c>
      <c r="S89" t="b">
        <f t="shared" si="531"/>
        <v>0</v>
      </c>
      <c r="T89" t="str">
        <f t="shared" si="533"/>
        <v>-</v>
      </c>
      <c r="U89" t="b">
        <f t="shared" si="531"/>
        <v>0</v>
      </c>
      <c r="V89" t="str">
        <f t="shared" si="533"/>
        <v>-</v>
      </c>
      <c r="W89" t="b">
        <f t="shared" si="531"/>
        <v>0</v>
      </c>
      <c r="X89" t="str">
        <f t="shared" ref="X89" si="734">IF(W89,$A89,"-")</f>
        <v>-</v>
      </c>
      <c r="Y89" s="2" t="b">
        <f t="shared" si="535"/>
        <v>0</v>
      </c>
      <c r="Z89" t="b">
        <f t="shared" si="535"/>
        <v>0</v>
      </c>
      <c r="AA89" t="str">
        <f t="shared" si="536"/>
        <v>-</v>
      </c>
      <c r="AB89" t="b">
        <f t="shared" si="535"/>
        <v>0</v>
      </c>
      <c r="AC89" t="str">
        <f t="shared" si="536"/>
        <v>-</v>
      </c>
      <c r="AD89" t="b">
        <f t="shared" si="535"/>
        <v>0</v>
      </c>
      <c r="AE89" t="str">
        <f t="shared" ref="AE89" si="735">IF(AD89,$A89,"-")</f>
        <v>-</v>
      </c>
      <c r="AF89" s="2" t="b">
        <f t="shared" si="538"/>
        <v>0</v>
      </c>
      <c r="AG89" t="b">
        <f t="shared" si="538"/>
        <v>0</v>
      </c>
      <c r="AH89" t="str">
        <f t="shared" si="539"/>
        <v>-</v>
      </c>
      <c r="AI89" s="2" t="b">
        <f t="shared" si="538"/>
        <v>0</v>
      </c>
      <c r="AJ89" t="b">
        <f t="shared" si="538"/>
        <v>0</v>
      </c>
      <c r="AK89" t="str">
        <f t="shared" si="540"/>
        <v>-</v>
      </c>
      <c r="AL89" t="b">
        <f t="shared" si="512"/>
        <v>0</v>
      </c>
      <c r="AM89" t="str">
        <f t="shared" si="540"/>
        <v>-</v>
      </c>
      <c r="AN89" s="2" t="b">
        <f t="shared" si="512"/>
        <v>0</v>
      </c>
      <c r="AO89" s="2" t="b">
        <f t="shared" si="512"/>
        <v>0</v>
      </c>
      <c r="AP89" t="b">
        <f t="shared" si="512"/>
        <v>0</v>
      </c>
      <c r="AQ89" t="str">
        <f t="shared" ref="AQ89" si="736">IF(AP89,$A89,"-")</f>
        <v>-</v>
      </c>
      <c r="AR89" t="b">
        <f t="shared" si="599"/>
        <v>0</v>
      </c>
      <c r="AS89" t="str">
        <f t="shared" ref="AS89" si="737">IF(AR89,$A89,"-")</f>
        <v>-</v>
      </c>
      <c r="AT89" t="b">
        <f t="shared" si="599"/>
        <v>0</v>
      </c>
      <c r="AU89" t="str">
        <f t="shared" ref="AU89" si="738">IF(AT89,$A89,"-")</f>
        <v>-</v>
      </c>
      <c r="AV89" t="b">
        <f t="shared" si="599"/>
        <v>0</v>
      </c>
      <c r="AW89" t="str">
        <f t="shared" ref="AW89" si="739">IF(AV89,$A89,"-")</f>
        <v>-</v>
      </c>
      <c r="AX89" s="2" t="b">
        <f t="shared" si="599"/>
        <v>0</v>
      </c>
      <c r="AY89" t="b">
        <f t="shared" si="517"/>
        <v>0</v>
      </c>
      <c r="AZ89" t="str">
        <f t="shared" si="545"/>
        <v>-</v>
      </c>
      <c r="BA89" s="2" t="b">
        <f t="shared" si="517"/>
        <v>0</v>
      </c>
      <c r="BB89" t="b">
        <f t="shared" si="517"/>
        <v>0</v>
      </c>
      <c r="BC89" t="str">
        <f t="shared" si="546"/>
        <v>-</v>
      </c>
      <c r="BD89" t="b">
        <f t="shared" si="517"/>
        <v>0</v>
      </c>
      <c r="BE89" t="str">
        <f t="shared" si="547"/>
        <v>-</v>
      </c>
      <c r="BF89" s="2" t="b">
        <f t="shared" si="587"/>
        <v>0</v>
      </c>
      <c r="BG89" s="2" t="b">
        <f t="shared" si="587"/>
        <v>0</v>
      </c>
      <c r="BH89" s="2" t="b">
        <f t="shared" si="587"/>
        <v>0</v>
      </c>
      <c r="BI89" t="b">
        <f t="shared" si="587"/>
        <v>0</v>
      </c>
      <c r="BJ89" t="str">
        <f t="shared" si="548"/>
        <v>-</v>
      </c>
      <c r="BK89" s="2" t="b">
        <f t="shared" si="518"/>
        <v>0</v>
      </c>
      <c r="BL89" s="2" t="b">
        <f t="shared" si="518"/>
        <v>0</v>
      </c>
      <c r="BM89" s="2" t="b">
        <f t="shared" si="518"/>
        <v>0</v>
      </c>
      <c r="BN89" t="b">
        <f t="shared" si="518"/>
        <v>0</v>
      </c>
      <c r="BO89" t="str">
        <f t="shared" si="549"/>
        <v>-</v>
      </c>
      <c r="BP89" t="b">
        <f t="shared" si="550"/>
        <v>0</v>
      </c>
      <c r="BQ89" t="str">
        <f t="shared" si="551"/>
        <v>-</v>
      </c>
      <c r="BR89" t="b">
        <f t="shared" si="550"/>
        <v>0</v>
      </c>
      <c r="BS89" t="str">
        <f t="shared" si="552"/>
        <v>-</v>
      </c>
      <c r="BT89" s="2" t="b">
        <f t="shared" si="550"/>
        <v>0</v>
      </c>
      <c r="BU89" s="2" t="b">
        <f t="shared" si="550"/>
        <v>0</v>
      </c>
      <c r="BV89" s="2" t="b">
        <f t="shared" si="578"/>
        <v>0</v>
      </c>
      <c r="BW89" s="2" t="b">
        <f t="shared" si="578"/>
        <v>0</v>
      </c>
      <c r="BX89" s="2" t="b">
        <f t="shared" si="578"/>
        <v>0</v>
      </c>
      <c r="BY89" s="2" t="b">
        <f t="shared" si="578"/>
        <v>0</v>
      </c>
      <c r="BZ89" t="b">
        <f t="shared" si="588"/>
        <v>0</v>
      </c>
      <c r="CA89" t="str">
        <f t="shared" si="553"/>
        <v>-</v>
      </c>
      <c r="CB89" s="2" t="b">
        <f t="shared" si="588"/>
        <v>0</v>
      </c>
      <c r="CC89" t="b">
        <f t="shared" si="484"/>
        <v>0</v>
      </c>
      <c r="CD89" t="str">
        <f t="shared" si="554"/>
        <v>-</v>
      </c>
      <c r="CE89" t="b">
        <f t="shared" si="484"/>
        <v>0</v>
      </c>
      <c r="CF89" t="str">
        <f t="shared" si="555"/>
        <v>-</v>
      </c>
      <c r="CG89" s="2" t="b">
        <f t="shared" si="484"/>
        <v>0</v>
      </c>
      <c r="CH89" s="2" t="b">
        <f t="shared" si="484"/>
        <v>0</v>
      </c>
      <c r="CI89" t="b">
        <f t="shared" si="688"/>
        <v>0</v>
      </c>
      <c r="CJ89" t="str">
        <f t="shared" si="556"/>
        <v>-</v>
      </c>
      <c r="CK89" s="2" t="b">
        <f t="shared" si="688"/>
        <v>0</v>
      </c>
      <c r="CL89" t="b">
        <f t="shared" si="688"/>
        <v>0</v>
      </c>
      <c r="CM89" t="str">
        <f t="shared" si="557"/>
        <v>-</v>
      </c>
      <c r="CN89" t="b">
        <f t="shared" si="688"/>
        <v>0</v>
      </c>
      <c r="CO89" t="str">
        <f t="shared" si="558"/>
        <v>-</v>
      </c>
      <c r="CP89" s="2" t="b">
        <f t="shared" si="689"/>
        <v>0</v>
      </c>
      <c r="CQ89" t="b">
        <f t="shared" si="689"/>
        <v>0</v>
      </c>
      <c r="CR89" t="str">
        <f t="shared" si="559"/>
        <v>-</v>
      </c>
      <c r="CS89" s="2" t="b">
        <f t="shared" si="689"/>
        <v>0</v>
      </c>
      <c r="CT89" t="b">
        <f t="shared" si="689"/>
        <v>0</v>
      </c>
      <c r="CU89" t="str">
        <f t="shared" si="560"/>
        <v>-</v>
      </c>
      <c r="CV89" s="2" t="b">
        <f t="shared" si="697"/>
        <v>0</v>
      </c>
      <c r="CW89" t="b">
        <f t="shared" si="697"/>
        <v>0</v>
      </c>
      <c r="CX89" t="str">
        <f t="shared" si="561"/>
        <v>-</v>
      </c>
      <c r="CY89" t="b">
        <f t="shared" si="697"/>
        <v>0</v>
      </c>
      <c r="CZ89" t="str">
        <f t="shared" si="562"/>
        <v>-</v>
      </c>
      <c r="DA89" t="b">
        <f t="shared" si="697"/>
        <v>0</v>
      </c>
      <c r="DB89" t="str">
        <f t="shared" si="563"/>
        <v>-</v>
      </c>
      <c r="DC89" t="b">
        <f t="shared" si="519"/>
        <v>0</v>
      </c>
      <c r="DD89" t="str">
        <f t="shared" si="564"/>
        <v>-</v>
      </c>
      <c r="DE89" s="2" t="b">
        <f t="shared" si="519"/>
        <v>0</v>
      </c>
      <c r="DF89" t="b">
        <f t="shared" si="519"/>
        <v>0</v>
      </c>
      <c r="DG89" t="str">
        <f t="shared" si="565"/>
        <v>-</v>
      </c>
      <c r="DH89" s="2" t="b">
        <f t="shared" si="519"/>
        <v>0</v>
      </c>
      <c r="DI89" t="b">
        <f t="shared" si="520"/>
        <v>0</v>
      </c>
      <c r="DJ89" t="str">
        <f t="shared" si="566"/>
        <v>-</v>
      </c>
      <c r="DK89" t="b">
        <f t="shared" si="520"/>
        <v>0</v>
      </c>
      <c r="DL89" t="str">
        <f t="shared" si="567"/>
        <v>-</v>
      </c>
      <c r="DM89" s="2" t="b">
        <f t="shared" si="520"/>
        <v>0</v>
      </c>
      <c r="DN89" s="2" t="b">
        <f t="shared" si="520"/>
        <v>0</v>
      </c>
      <c r="DO89" s="2" t="b">
        <f t="shared" si="589"/>
        <v>0</v>
      </c>
      <c r="DP89" s="2" t="b">
        <f t="shared" si="589"/>
        <v>0</v>
      </c>
      <c r="DQ89" s="2" t="b">
        <f t="shared" si="589"/>
        <v>0</v>
      </c>
      <c r="DR89" s="2" t="b">
        <f t="shared" si="589"/>
        <v>0</v>
      </c>
      <c r="DS89" s="2" t="b">
        <f t="shared" si="521"/>
        <v>0</v>
      </c>
      <c r="DT89" t="b">
        <f t="shared" si="521"/>
        <v>0</v>
      </c>
      <c r="DU89" t="str">
        <f t="shared" si="568"/>
        <v>-</v>
      </c>
      <c r="DV89" t="b">
        <f t="shared" si="521"/>
        <v>0</v>
      </c>
      <c r="DW89" t="str">
        <f t="shared" si="569"/>
        <v>-</v>
      </c>
      <c r="DX89" s="2" t="b">
        <f t="shared" si="521"/>
        <v>0</v>
      </c>
      <c r="DY89" s="2" t="b">
        <f t="shared" si="570"/>
        <v>0</v>
      </c>
      <c r="DZ89" s="2" t="b">
        <f t="shared" si="570"/>
        <v>0</v>
      </c>
      <c r="EA89" t="b">
        <f t="shared" si="570"/>
        <v>0</v>
      </c>
      <c r="EC89" t="b">
        <f t="shared" si="570"/>
        <v>0</v>
      </c>
      <c r="ED89" t="b">
        <f t="shared" si="579"/>
        <v>0</v>
      </c>
      <c r="EE89" t="b">
        <f t="shared" si="579"/>
        <v>0</v>
      </c>
      <c r="EF89" s="2" t="b">
        <f t="shared" si="579"/>
        <v>0</v>
      </c>
      <c r="EG89" t="b">
        <f t="shared" si="579"/>
        <v>0</v>
      </c>
      <c r="EH89" s="2" t="b">
        <f t="shared" si="603"/>
        <v>0</v>
      </c>
      <c r="EI89" s="2" t="b">
        <f t="shared" si="590"/>
        <v>0</v>
      </c>
      <c r="EJ89" s="2" t="b">
        <f t="shared" si="590"/>
        <v>0</v>
      </c>
      <c r="EK89" t="b">
        <f t="shared" si="590"/>
        <v>0</v>
      </c>
      <c r="EL89" s="2" t="b">
        <f t="shared" si="590"/>
        <v>0</v>
      </c>
      <c r="EM89" s="2" t="b">
        <f t="shared" si="591"/>
        <v>0</v>
      </c>
      <c r="EN89" s="2" t="b">
        <f t="shared" si="591"/>
        <v>0</v>
      </c>
      <c r="EO89" s="2" t="b">
        <f t="shared" si="591"/>
        <v>0</v>
      </c>
      <c r="EP89" s="2" t="b">
        <f t="shared" si="591"/>
        <v>0</v>
      </c>
      <c r="EQ89" s="2" t="b">
        <f t="shared" si="592"/>
        <v>0</v>
      </c>
      <c r="ER89" s="2" t="b">
        <f t="shared" si="592"/>
        <v>0</v>
      </c>
      <c r="ES89" t="b">
        <f t="shared" si="592"/>
        <v>0</v>
      </c>
      <c r="ET89" s="2" t="b">
        <f t="shared" si="592"/>
        <v>0</v>
      </c>
      <c r="EU89" t="b">
        <f t="shared" si="593"/>
        <v>0</v>
      </c>
      <c r="EV89" t="b">
        <f t="shared" si="593"/>
        <v>0</v>
      </c>
      <c r="EW89" t="b">
        <f t="shared" si="593"/>
        <v>0</v>
      </c>
      <c r="EX89" t="b">
        <f t="shared" si="593"/>
        <v>0</v>
      </c>
      <c r="EY89" t="b">
        <f t="shared" si="594"/>
        <v>0</v>
      </c>
      <c r="EZ89" t="b">
        <f t="shared" si="594"/>
        <v>0</v>
      </c>
      <c r="FA89" t="b">
        <f t="shared" si="594"/>
        <v>0</v>
      </c>
      <c r="FD89" t="s">
        <v>491</v>
      </c>
    </row>
    <row r="90" spans="1:160">
      <c r="A90" t="s">
        <v>269</v>
      </c>
      <c r="B90">
        <v>5</v>
      </c>
      <c r="C90" t="s">
        <v>231</v>
      </c>
      <c r="D90">
        <v>5</v>
      </c>
      <c r="E90" t="s">
        <v>270</v>
      </c>
      <c r="F90">
        <v>2</v>
      </c>
      <c r="G90" t="s">
        <v>271</v>
      </c>
      <c r="H90">
        <v>2</v>
      </c>
      <c r="I90" t="s">
        <v>272</v>
      </c>
      <c r="K90" t="b">
        <f t="shared" si="526"/>
        <v>0</v>
      </c>
      <c r="L90" t="str">
        <f t="shared" si="527"/>
        <v>-</v>
      </c>
      <c r="M90" t="b">
        <f t="shared" si="528"/>
        <v>0</v>
      </c>
      <c r="N90" t="str">
        <f t="shared" si="529"/>
        <v>-</v>
      </c>
      <c r="O90" t="b">
        <f t="shared" si="530"/>
        <v>0</v>
      </c>
      <c r="P90" t="str">
        <f t="shared" si="529"/>
        <v>-</v>
      </c>
      <c r="Q90" t="b">
        <f t="shared" si="531"/>
        <v>0</v>
      </c>
      <c r="R90" t="str">
        <f t="shared" ref="R90" si="740">IF(Q90,$A90,"-")</f>
        <v>-</v>
      </c>
      <c r="S90" t="b">
        <f t="shared" si="531"/>
        <v>0</v>
      </c>
      <c r="T90" t="str">
        <f t="shared" si="533"/>
        <v>-</v>
      </c>
      <c r="U90" t="b">
        <f t="shared" si="531"/>
        <v>0</v>
      </c>
      <c r="V90" t="str">
        <f t="shared" si="533"/>
        <v>-</v>
      </c>
      <c r="W90" t="b">
        <f t="shared" si="531"/>
        <v>0</v>
      </c>
      <c r="X90" t="str">
        <f t="shared" ref="X90" si="741">IF(W90,$A90,"-")</f>
        <v>-</v>
      </c>
      <c r="Y90" s="2" t="b">
        <f t="shared" si="535"/>
        <v>0</v>
      </c>
      <c r="Z90" t="b">
        <f t="shared" si="535"/>
        <v>0</v>
      </c>
      <c r="AA90" t="str">
        <f t="shared" si="536"/>
        <v>-</v>
      </c>
      <c r="AB90" t="b">
        <f t="shared" si="535"/>
        <v>0</v>
      </c>
      <c r="AC90" t="str">
        <f t="shared" si="536"/>
        <v>-</v>
      </c>
      <c r="AD90" t="b">
        <f t="shared" si="535"/>
        <v>0</v>
      </c>
      <c r="AE90" t="str">
        <f t="shared" ref="AE90" si="742">IF(AD90,$A90,"-")</f>
        <v>-</v>
      </c>
      <c r="AF90" s="2" t="b">
        <f t="shared" si="538"/>
        <v>0</v>
      </c>
      <c r="AG90" t="b">
        <f t="shared" si="538"/>
        <v>0</v>
      </c>
      <c r="AH90" t="str">
        <f t="shared" si="539"/>
        <v>-</v>
      </c>
      <c r="AI90" s="2" t="b">
        <f t="shared" si="538"/>
        <v>0</v>
      </c>
      <c r="AJ90" t="b">
        <f t="shared" si="538"/>
        <v>0</v>
      </c>
      <c r="AK90" t="str">
        <f t="shared" si="540"/>
        <v>-</v>
      </c>
      <c r="AL90" t="b">
        <f t="shared" si="512"/>
        <v>0</v>
      </c>
      <c r="AM90" t="str">
        <f t="shared" si="540"/>
        <v>-</v>
      </c>
      <c r="AN90" s="2" t="b">
        <f t="shared" si="512"/>
        <v>0</v>
      </c>
      <c r="AO90" s="2" t="b">
        <f t="shared" si="512"/>
        <v>0</v>
      </c>
      <c r="AP90" t="b">
        <f t="shared" si="512"/>
        <v>0</v>
      </c>
      <c r="AQ90" t="str">
        <f t="shared" ref="AQ90" si="743">IF(AP90,$A90,"-")</f>
        <v>-</v>
      </c>
      <c r="AR90" t="b">
        <f t="shared" si="599"/>
        <v>0</v>
      </c>
      <c r="AS90" t="str">
        <f t="shared" ref="AS90" si="744">IF(AR90,$A90,"-")</f>
        <v>-</v>
      </c>
      <c r="AT90" t="b">
        <f t="shared" si="599"/>
        <v>0</v>
      </c>
      <c r="AU90" t="str">
        <f t="shared" ref="AU90" si="745">IF(AT90,$A90,"-")</f>
        <v>-</v>
      </c>
      <c r="AV90" t="b">
        <f t="shared" si="599"/>
        <v>0</v>
      </c>
      <c r="AW90" t="str">
        <f t="shared" ref="AW90" si="746">IF(AV90,$A90,"-")</f>
        <v>-</v>
      </c>
      <c r="AX90" s="2" t="b">
        <f t="shared" si="599"/>
        <v>0</v>
      </c>
      <c r="AY90" t="b">
        <f t="shared" si="517"/>
        <v>0</v>
      </c>
      <c r="AZ90" t="str">
        <f t="shared" si="545"/>
        <v>-</v>
      </c>
      <c r="BA90" s="2" t="b">
        <f t="shared" si="517"/>
        <v>0</v>
      </c>
      <c r="BB90" t="b">
        <f t="shared" si="517"/>
        <v>0</v>
      </c>
      <c r="BC90" t="str">
        <f t="shared" si="546"/>
        <v>-</v>
      </c>
      <c r="BD90" t="b">
        <f t="shared" si="517"/>
        <v>0</v>
      </c>
      <c r="BE90" t="str">
        <f t="shared" si="547"/>
        <v>-</v>
      </c>
      <c r="BF90" s="2" t="b">
        <f t="shared" si="587"/>
        <v>0</v>
      </c>
      <c r="BG90" s="2" t="b">
        <f t="shared" si="587"/>
        <v>0</v>
      </c>
      <c r="BH90" s="2" t="b">
        <f t="shared" si="587"/>
        <v>0</v>
      </c>
      <c r="BI90" t="b">
        <f t="shared" si="587"/>
        <v>0</v>
      </c>
      <c r="BJ90" t="str">
        <f t="shared" si="548"/>
        <v>-</v>
      </c>
      <c r="BK90" s="2" t="b">
        <f t="shared" si="518"/>
        <v>0</v>
      </c>
      <c r="BL90" s="2" t="b">
        <f t="shared" si="518"/>
        <v>0</v>
      </c>
      <c r="BM90" s="2" t="b">
        <f t="shared" si="518"/>
        <v>0</v>
      </c>
      <c r="BN90" t="b">
        <f t="shared" si="518"/>
        <v>0</v>
      </c>
      <c r="BO90" t="str">
        <f t="shared" si="549"/>
        <v>-</v>
      </c>
      <c r="BP90" t="b">
        <f t="shared" si="550"/>
        <v>0</v>
      </c>
      <c r="BQ90" t="str">
        <f t="shared" si="551"/>
        <v>-</v>
      </c>
      <c r="BR90" t="b">
        <f t="shared" si="550"/>
        <v>0</v>
      </c>
      <c r="BS90" t="str">
        <f t="shared" si="552"/>
        <v>-</v>
      </c>
      <c r="BT90" s="2" t="b">
        <f t="shared" si="550"/>
        <v>0</v>
      </c>
      <c r="BU90" s="2" t="b">
        <f t="shared" si="550"/>
        <v>0</v>
      </c>
      <c r="BV90" s="2" t="b">
        <f t="shared" si="578"/>
        <v>0</v>
      </c>
      <c r="BW90" s="2" t="b">
        <f t="shared" si="578"/>
        <v>0</v>
      </c>
      <c r="BX90" s="2" t="b">
        <f t="shared" si="578"/>
        <v>0</v>
      </c>
      <c r="BY90" s="2" t="b">
        <f t="shared" si="578"/>
        <v>0</v>
      </c>
      <c r="BZ90" t="b">
        <f t="shared" si="588"/>
        <v>0</v>
      </c>
      <c r="CA90" t="str">
        <f t="shared" si="553"/>
        <v>-</v>
      </c>
      <c r="CB90" s="2" t="b">
        <f t="shared" si="588"/>
        <v>0</v>
      </c>
      <c r="CC90" t="b">
        <f t="shared" si="484"/>
        <v>0</v>
      </c>
      <c r="CD90" t="str">
        <f t="shared" si="554"/>
        <v>-</v>
      </c>
      <c r="CE90" t="b">
        <f t="shared" si="484"/>
        <v>0</v>
      </c>
      <c r="CF90" t="str">
        <f t="shared" si="555"/>
        <v>-</v>
      </c>
      <c r="CG90" s="2" t="b">
        <f t="shared" si="484"/>
        <v>0</v>
      </c>
      <c r="CH90" s="2" t="b">
        <f t="shared" si="484"/>
        <v>0</v>
      </c>
      <c r="CI90" t="b">
        <f t="shared" si="688"/>
        <v>0</v>
      </c>
      <c r="CJ90" t="str">
        <f t="shared" si="556"/>
        <v>-</v>
      </c>
      <c r="CK90" s="2" t="b">
        <f t="shared" si="688"/>
        <v>0</v>
      </c>
      <c r="CL90" t="b">
        <f t="shared" si="688"/>
        <v>0</v>
      </c>
      <c r="CM90" t="str">
        <f t="shared" si="557"/>
        <v>-</v>
      </c>
      <c r="CN90" t="b">
        <f t="shared" si="688"/>
        <v>0</v>
      </c>
      <c r="CO90" t="str">
        <f t="shared" si="558"/>
        <v>-</v>
      </c>
      <c r="CP90" s="2" t="b">
        <f t="shared" si="689"/>
        <v>0</v>
      </c>
      <c r="CQ90" t="b">
        <f t="shared" si="689"/>
        <v>0</v>
      </c>
      <c r="CR90" t="str">
        <f t="shared" si="559"/>
        <v>-</v>
      </c>
      <c r="CS90" s="2" t="b">
        <f t="shared" si="689"/>
        <v>0</v>
      </c>
      <c r="CT90" t="b">
        <f t="shared" si="689"/>
        <v>0</v>
      </c>
      <c r="CU90" t="str">
        <f t="shared" si="560"/>
        <v>-</v>
      </c>
      <c r="CV90" s="2" t="b">
        <f t="shared" si="697"/>
        <v>0</v>
      </c>
      <c r="CW90" t="b">
        <f t="shared" si="697"/>
        <v>0</v>
      </c>
      <c r="CX90" t="str">
        <f t="shared" si="561"/>
        <v>-</v>
      </c>
      <c r="CY90" t="b">
        <f t="shared" si="697"/>
        <v>0</v>
      </c>
      <c r="CZ90" t="str">
        <f t="shared" si="562"/>
        <v>-</v>
      </c>
      <c r="DA90" t="b">
        <f t="shared" si="697"/>
        <v>0</v>
      </c>
      <c r="DB90" t="str">
        <f t="shared" si="563"/>
        <v>-</v>
      </c>
      <c r="DC90" t="b">
        <f t="shared" si="519"/>
        <v>0</v>
      </c>
      <c r="DD90" t="str">
        <f t="shared" si="564"/>
        <v>-</v>
      </c>
      <c r="DE90" s="2" t="b">
        <f t="shared" si="519"/>
        <v>0</v>
      </c>
      <c r="DF90" t="b">
        <f t="shared" si="519"/>
        <v>0</v>
      </c>
      <c r="DG90" t="str">
        <f t="shared" si="565"/>
        <v>-</v>
      </c>
      <c r="DH90" s="2" t="b">
        <f t="shared" si="519"/>
        <v>0</v>
      </c>
      <c r="DI90" t="b">
        <f t="shared" si="520"/>
        <v>0</v>
      </c>
      <c r="DJ90" t="str">
        <f t="shared" si="566"/>
        <v>-</v>
      </c>
      <c r="DK90" t="b">
        <f t="shared" si="520"/>
        <v>0</v>
      </c>
      <c r="DL90" t="str">
        <f t="shared" si="567"/>
        <v>-</v>
      </c>
      <c r="DM90" s="2" t="b">
        <f t="shared" si="520"/>
        <v>0</v>
      </c>
      <c r="DN90" s="2" t="b">
        <f t="shared" si="520"/>
        <v>0</v>
      </c>
      <c r="DO90" s="2" t="b">
        <f t="shared" si="589"/>
        <v>0</v>
      </c>
      <c r="DP90" s="2" t="b">
        <f t="shared" si="589"/>
        <v>0</v>
      </c>
      <c r="DQ90" s="2" t="b">
        <f t="shared" si="589"/>
        <v>0</v>
      </c>
      <c r="DR90" s="2" t="b">
        <f t="shared" si="589"/>
        <v>0</v>
      </c>
      <c r="DS90" s="2" t="b">
        <f t="shared" si="521"/>
        <v>0</v>
      </c>
      <c r="DT90" t="b">
        <f t="shared" si="521"/>
        <v>0</v>
      </c>
      <c r="DU90" t="str">
        <f t="shared" si="568"/>
        <v>-</v>
      </c>
      <c r="DV90" t="b">
        <f t="shared" si="521"/>
        <v>0</v>
      </c>
      <c r="DW90" t="str">
        <f t="shared" si="569"/>
        <v>-</v>
      </c>
      <c r="DX90" s="2" t="b">
        <f t="shared" si="521"/>
        <v>0</v>
      </c>
      <c r="DY90" s="2" t="b">
        <f t="shared" si="570"/>
        <v>0</v>
      </c>
      <c r="DZ90" s="2" t="b">
        <f t="shared" si="570"/>
        <v>0</v>
      </c>
      <c r="EA90" t="b">
        <f t="shared" si="570"/>
        <v>0</v>
      </c>
      <c r="EC90" t="b">
        <f t="shared" si="570"/>
        <v>0</v>
      </c>
      <c r="ED90" t="b">
        <f t="shared" si="579"/>
        <v>0</v>
      </c>
      <c r="EE90" t="b">
        <f t="shared" si="579"/>
        <v>0</v>
      </c>
      <c r="EF90" s="2" t="b">
        <f t="shared" si="579"/>
        <v>0</v>
      </c>
      <c r="EG90" t="b">
        <f t="shared" si="579"/>
        <v>0</v>
      </c>
      <c r="EH90" s="2" t="b">
        <f t="shared" si="603"/>
        <v>0</v>
      </c>
      <c r="EI90" s="2" t="b">
        <f t="shared" si="590"/>
        <v>0</v>
      </c>
      <c r="EJ90" s="2" t="b">
        <f t="shared" si="590"/>
        <v>0</v>
      </c>
      <c r="EK90" t="b">
        <f t="shared" si="590"/>
        <v>0</v>
      </c>
      <c r="EL90" s="2" t="b">
        <f t="shared" si="590"/>
        <v>0</v>
      </c>
      <c r="EM90" s="2" t="b">
        <f t="shared" si="591"/>
        <v>0</v>
      </c>
      <c r="EN90" s="2" t="b">
        <f t="shared" si="591"/>
        <v>0</v>
      </c>
      <c r="EO90" s="2" t="b">
        <f t="shared" si="591"/>
        <v>0</v>
      </c>
      <c r="EP90" s="2" t="b">
        <f t="shared" si="591"/>
        <v>0</v>
      </c>
      <c r="EQ90" s="2" t="b">
        <f t="shared" si="592"/>
        <v>0</v>
      </c>
      <c r="ER90" s="2" t="b">
        <f t="shared" si="592"/>
        <v>0</v>
      </c>
      <c r="ES90" t="b">
        <f t="shared" si="592"/>
        <v>0</v>
      </c>
      <c r="ET90" s="2" t="b">
        <f t="shared" si="592"/>
        <v>0</v>
      </c>
      <c r="EU90" t="b">
        <f t="shared" si="593"/>
        <v>0</v>
      </c>
      <c r="EV90" t="b">
        <f t="shared" si="593"/>
        <v>0</v>
      </c>
      <c r="EW90" t="b">
        <f t="shared" si="593"/>
        <v>0</v>
      </c>
      <c r="EX90" t="b">
        <f t="shared" si="593"/>
        <v>0</v>
      </c>
      <c r="EY90" t="b">
        <f t="shared" si="594"/>
        <v>0</v>
      </c>
      <c r="EZ90" t="b">
        <f t="shared" si="594"/>
        <v>0</v>
      </c>
      <c r="FA90" t="b">
        <f t="shared" si="594"/>
        <v>0</v>
      </c>
      <c r="FD90" t="s">
        <v>214</v>
      </c>
    </row>
    <row r="91" spans="1:160">
      <c r="A91" t="s">
        <v>226</v>
      </c>
      <c r="B91">
        <v>2</v>
      </c>
      <c r="C91" t="s">
        <v>273</v>
      </c>
      <c r="D91">
        <v>4</v>
      </c>
      <c r="E91" t="s">
        <v>274</v>
      </c>
      <c r="F91">
        <v>0</v>
      </c>
      <c r="G91" t="s">
        <v>69</v>
      </c>
      <c r="H91">
        <v>0</v>
      </c>
      <c r="I91" t="s">
        <v>69</v>
      </c>
      <c r="K91" t="b">
        <f t="shared" si="526"/>
        <v>0</v>
      </c>
      <c r="L91" t="str">
        <f t="shared" si="527"/>
        <v>-</v>
      </c>
      <c r="M91" t="b">
        <f t="shared" si="528"/>
        <v>0</v>
      </c>
      <c r="N91" t="str">
        <f t="shared" si="529"/>
        <v>-</v>
      </c>
      <c r="O91" t="b">
        <f t="shared" si="530"/>
        <v>0</v>
      </c>
      <c r="P91" t="str">
        <f t="shared" si="529"/>
        <v>-</v>
      </c>
      <c r="Q91" t="b">
        <f t="shared" si="531"/>
        <v>0</v>
      </c>
      <c r="R91" t="str">
        <f t="shared" ref="R91" si="747">IF(Q91,$A91,"-")</f>
        <v>-</v>
      </c>
      <c r="S91" t="b">
        <f t="shared" si="531"/>
        <v>0</v>
      </c>
      <c r="T91" t="str">
        <f t="shared" si="533"/>
        <v>-</v>
      </c>
      <c r="U91" t="b">
        <f t="shared" si="531"/>
        <v>0</v>
      </c>
      <c r="V91" t="str">
        <f t="shared" si="533"/>
        <v>-</v>
      </c>
      <c r="W91" t="b">
        <f t="shared" si="531"/>
        <v>0</v>
      </c>
      <c r="X91" t="str">
        <f t="shared" ref="X91" si="748">IF(W91,$A91,"-")</f>
        <v>-</v>
      </c>
      <c r="Y91" s="2" t="b">
        <f t="shared" si="535"/>
        <v>0</v>
      </c>
      <c r="Z91" t="b">
        <f t="shared" si="535"/>
        <v>0</v>
      </c>
      <c r="AA91" t="str">
        <f t="shared" si="536"/>
        <v>-</v>
      </c>
      <c r="AB91" t="b">
        <f t="shared" si="535"/>
        <v>0</v>
      </c>
      <c r="AC91" t="str">
        <f t="shared" si="536"/>
        <v>-</v>
      </c>
      <c r="AD91" t="b">
        <f t="shared" si="535"/>
        <v>0</v>
      </c>
      <c r="AE91" t="str">
        <f t="shared" ref="AE91" si="749">IF(AD91,$A91,"-")</f>
        <v>-</v>
      </c>
      <c r="AF91" s="2" t="b">
        <f t="shared" si="538"/>
        <v>0</v>
      </c>
      <c r="AG91" t="b">
        <f t="shared" si="538"/>
        <v>0</v>
      </c>
      <c r="AH91" t="str">
        <f t="shared" si="539"/>
        <v>-</v>
      </c>
      <c r="AI91" s="2" t="b">
        <f t="shared" si="538"/>
        <v>0</v>
      </c>
      <c r="AJ91" t="b">
        <f t="shared" si="538"/>
        <v>0</v>
      </c>
      <c r="AK91" t="str">
        <f t="shared" si="540"/>
        <v>-</v>
      </c>
      <c r="AL91" t="b">
        <f t="shared" si="512"/>
        <v>0</v>
      </c>
      <c r="AM91" t="str">
        <f t="shared" si="540"/>
        <v>-</v>
      </c>
      <c r="AN91" s="2" t="b">
        <f t="shared" si="512"/>
        <v>0</v>
      </c>
      <c r="AO91" s="2" t="b">
        <f t="shared" si="512"/>
        <v>0</v>
      </c>
      <c r="AP91" t="b">
        <f t="shared" si="512"/>
        <v>0</v>
      </c>
      <c r="AQ91" t="str">
        <f t="shared" ref="AQ91" si="750">IF(AP91,$A91,"-")</f>
        <v>-</v>
      </c>
      <c r="AR91" t="b">
        <f t="shared" si="599"/>
        <v>0</v>
      </c>
      <c r="AS91" t="str">
        <f t="shared" ref="AS91" si="751">IF(AR91,$A91,"-")</f>
        <v>-</v>
      </c>
      <c r="AT91" t="b">
        <f t="shared" si="599"/>
        <v>0</v>
      </c>
      <c r="AU91" t="str">
        <f t="shared" ref="AU91" si="752">IF(AT91,$A91,"-")</f>
        <v>-</v>
      </c>
      <c r="AV91" t="b">
        <f t="shared" si="599"/>
        <v>0</v>
      </c>
      <c r="AW91" t="str">
        <f t="shared" ref="AW91" si="753">IF(AV91,$A91,"-")</f>
        <v>-</v>
      </c>
      <c r="AX91" s="2" t="b">
        <f t="shared" si="599"/>
        <v>0</v>
      </c>
      <c r="AY91" t="b">
        <f t="shared" si="517"/>
        <v>0</v>
      </c>
      <c r="AZ91" t="str">
        <f t="shared" si="545"/>
        <v>-</v>
      </c>
      <c r="BA91" s="2" t="b">
        <f t="shared" si="517"/>
        <v>0</v>
      </c>
      <c r="BB91" t="b">
        <f t="shared" si="517"/>
        <v>0</v>
      </c>
      <c r="BC91" t="str">
        <f t="shared" si="546"/>
        <v>-</v>
      </c>
      <c r="BD91" t="b">
        <f t="shared" si="517"/>
        <v>0</v>
      </c>
      <c r="BE91" t="str">
        <f t="shared" si="547"/>
        <v>-</v>
      </c>
      <c r="BF91" s="2" t="b">
        <f t="shared" si="587"/>
        <v>0</v>
      </c>
      <c r="BG91" s="2" t="b">
        <f t="shared" si="587"/>
        <v>0</v>
      </c>
      <c r="BH91" s="2" t="b">
        <f t="shared" si="587"/>
        <v>0</v>
      </c>
      <c r="BI91" t="b">
        <f t="shared" si="587"/>
        <v>0</v>
      </c>
      <c r="BJ91" t="str">
        <f t="shared" si="548"/>
        <v>-</v>
      </c>
      <c r="BK91" s="2" t="b">
        <f t="shared" si="518"/>
        <v>0</v>
      </c>
      <c r="BL91" s="2" t="b">
        <f t="shared" si="518"/>
        <v>0</v>
      </c>
      <c r="BM91" s="2" t="b">
        <f t="shared" si="518"/>
        <v>0</v>
      </c>
      <c r="BN91" t="b">
        <f t="shared" si="518"/>
        <v>0</v>
      </c>
      <c r="BO91" t="str">
        <f t="shared" si="549"/>
        <v>-</v>
      </c>
      <c r="BP91" t="b">
        <f t="shared" si="550"/>
        <v>0</v>
      </c>
      <c r="BQ91" t="str">
        <f t="shared" si="551"/>
        <v>-</v>
      </c>
      <c r="BR91" t="b">
        <f t="shared" si="550"/>
        <v>0</v>
      </c>
      <c r="BS91" t="str">
        <f t="shared" si="552"/>
        <v>-</v>
      </c>
      <c r="BT91" s="2" t="b">
        <f t="shared" si="550"/>
        <v>0</v>
      </c>
      <c r="BU91" s="2" t="b">
        <f t="shared" si="550"/>
        <v>0</v>
      </c>
      <c r="BV91" s="2" t="b">
        <f t="shared" si="578"/>
        <v>0</v>
      </c>
      <c r="BW91" s="2" t="b">
        <f t="shared" si="578"/>
        <v>0</v>
      </c>
      <c r="BX91" s="2" t="b">
        <f t="shared" si="578"/>
        <v>0</v>
      </c>
      <c r="BY91" s="2" t="b">
        <f t="shared" si="578"/>
        <v>0</v>
      </c>
      <c r="BZ91" t="b">
        <f t="shared" si="588"/>
        <v>0</v>
      </c>
      <c r="CA91" t="str">
        <f t="shared" si="553"/>
        <v>-</v>
      </c>
      <c r="CB91" s="2" t="b">
        <f t="shared" si="588"/>
        <v>0</v>
      </c>
      <c r="CC91" t="b">
        <f t="shared" si="484"/>
        <v>0</v>
      </c>
      <c r="CD91" t="str">
        <f t="shared" si="554"/>
        <v>-</v>
      </c>
      <c r="CE91" t="b">
        <f t="shared" si="484"/>
        <v>0</v>
      </c>
      <c r="CF91" t="str">
        <f t="shared" si="555"/>
        <v>-</v>
      </c>
      <c r="CG91" s="2" t="b">
        <f t="shared" si="484"/>
        <v>0</v>
      </c>
      <c r="CH91" s="2" t="b">
        <f t="shared" si="484"/>
        <v>0</v>
      </c>
      <c r="CI91" t="b">
        <f t="shared" si="688"/>
        <v>0</v>
      </c>
      <c r="CJ91" t="str">
        <f t="shared" si="556"/>
        <v>-</v>
      </c>
      <c r="CK91" s="2" t="b">
        <f t="shared" si="688"/>
        <v>0</v>
      </c>
      <c r="CL91" t="b">
        <f t="shared" si="688"/>
        <v>0</v>
      </c>
      <c r="CM91" t="str">
        <f t="shared" si="557"/>
        <v>-</v>
      </c>
      <c r="CN91" t="b">
        <f t="shared" si="688"/>
        <v>0</v>
      </c>
      <c r="CO91" t="str">
        <f t="shared" si="558"/>
        <v>-</v>
      </c>
      <c r="CP91" s="2" t="b">
        <f t="shared" si="689"/>
        <v>0</v>
      </c>
      <c r="CQ91" t="b">
        <f t="shared" si="689"/>
        <v>0</v>
      </c>
      <c r="CR91" t="str">
        <f t="shared" si="559"/>
        <v>-</v>
      </c>
      <c r="CS91" s="2" t="b">
        <f t="shared" si="689"/>
        <v>0</v>
      </c>
      <c r="CT91" t="b">
        <f t="shared" si="689"/>
        <v>0</v>
      </c>
      <c r="CU91" t="str">
        <f t="shared" si="560"/>
        <v>-</v>
      </c>
      <c r="CV91" s="2" t="b">
        <f t="shared" si="697"/>
        <v>0</v>
      </c>
      <c r="CW91" t="b">
        <f t="shared" si="697"/>
        <v>0</v>
      </c>
      <c r="CX91" t="str">
        <f t="shared" si="561"/>
        <v>-</v>
      </c>
      <c r="CY91" t="b">
        <f t="shared" si="697"/>
        <v>0</v>
      </c>
      <c r="CZ91" t="str">
        <f t="shared" si="562"/>
        <v>-</v>
      </c>
      <c r="DA91" t="b">
        <f t="shared" si="697"/>
        <v>0</v>
      </c>
      <c r="DB91" t="str">
        <f t="shared" si="563"/>
        <v>-</v>
      </c>
      <c r="DC91" t="b">
        <f t="shared" si="519"/>
        <v>0</v>
      </c>
      <c r="DD91" t="str">
        <f t="shared" si="564"/>
        <v>-</v>
      </c>
      <c r="DE91" s="2" t="b">
        <f t="shared" si="519"/>
        <v>0</v>
      </c>
      <c r="DF91" t="b">
        <f t="shared" si="519"/>
        <v>0</v>
      </c>
      <c r="DG91" t="str">
        <f t="shared" si="565"/>
        <v>-</v>
      </c>
      <c r="DH91" s="2" t="b">
        <f t="shared" si="519"/>
        <v>0</v>
      </c>
      <c r="DI91" t="b">
        <f t="shared" si="520"/>
        <v>0</v>
      </c>
      <c r="DJ91" t="str">
        <f t="shared" si="566"/>
        <v>-</v>
      </c>
      <c r="DK91" t="b">
        <f t="shared" si="520"/>
        <v>0</v>
      </c>
      <c r="DL91" t="str">
        <f t="shared" si="567"/>
        <v>-</v>
      </c>
      <c r="DM91" s="2" t="b">
        <f t="shared" si="520"/>
        <v>0</v>
      </c>
      <c r="DN91" s="2" t="b">
        <f t="shared" si="520"/>
        <v>0</v>
      </c>
      <c r="DO91" s="2" t="b">
        <f t="shared" si="589"/>
        <v>0</v>
      </c>
      <c r="DP91" s="2" t="b">
        <f t="shared" si="589"/>
        <v>0</v>
      </c>
      <c r="DQ91" s="2" t="b">
        <f t="shared" si="589"/>
        <v>0</v>
      </c>
      <c r="DR91" s="2" t="b">
        <f t="shared" si="589"/>
        <v>0</v>
      </c>
      <c r="DS91" s="2" t="b">
        <f t="shared" si="521"/>
        <v>0</v>
      </c>
      <c r="DT91" t="b">
        <f t="shared" si="521"/>
        <v>0</v>
      </c>
      <c r="DU91" t="str">
        <f t="shared" si="568"/>
        <v>-</v>
      </c>
      <c r="DV91" t="b">
        <f t="shared" si="521"/>
        <v>0</v>
      </c>
      <c r="DW91" t="str">
        <f t="shared" si="569"/>
        <v>-</v>
      </c>
      <c r="DX91" s="2" t="b">
        <f t="shared" si="521"/>
        <v>0</v>
      </c>
      <c r="DY91" s="2" t="b">
        <f t="shared" si="570"/>
        <v>0</v>
      </c>
      <c r="DZ91" s="2" t="b">
        <f t="shared" si="570"/>
        <v>0</v>
      </c>
      <c r="EA91" t="b">
        <f t="shared" si="570"/>
        <v>0</v>
      </c>
      <c r="EC91" t="b">
        <f t="shared" si="570"/>
        <v>0</v>
      </c>
      <c r="ED91" t="b">
        <f t="shared" si="579"/>
        <v>0</v>
      </c>
      <c r="EE91" t="b">
        <f t="shared" si="579"/>
        <v>0</v>
      </c>
      <c r="EF91" s="2" t="b">
        <f t="shared" si="579"/>
        <v>0</v>
      </c>
      <c r="EG91" t="b">
        <f t="shared" si="579"/>
        <v>0</v>
      </c>
      <c r="EH91" s="2" t="b">
        <f t="shared" si="603"/>
        <v>0</v>
      </c>
      <c r="EI91" s="2" t="b">
        <f t="shared" si="590"/>
        <v>0</v>
      </c>
      <c r="EJ91" s="2" t="b">
        <f t="shared" si="590"/>
        <v>0</v>
      </c>
      <c r="EK91" t="b">
        <f t="shared" si="590"/>
        <v>0</v>
      </c>
      <c r="EL91" s="2" t="b">
        <f t="shared" si="590"/>
        <v>0</v>
      </c>
      <c r="EM91" s="2" t="b">
        <f t="shared" si="591"/>
        <v>0</v>
      </c>
      <c r="EN91" s="2" t="b">
        <f t="shared" si="591"/>
        <v>0</v>
      </c>
      <c r="EO91" s="2" t="b">
        <f t="shared" si="591"/>
        <v>0</v>
      </c>
      <c r="EP91" s="2" t="b">
        <f t="shared" si="591"/>
        <v>0</v>
      </c>
      <c r="EQ91" s="2" t="b">
        <f t="shared" si="592"/>
        <v>0</v>
      </c>
      <c r="ER91" s="2" t="b">
        <f t="shared" si="592"/>
        <v>0</v>
      </c>
      <c r="ES91" t="b">
        <f t="shared" si="592"/>
        <v>0</v>
      </c>
      <c r="ET91" s="2" t="b">
        <f t="shared" si="592"/>
        <v>0</v>
      </c>
      <c r="EU91" t="b">
        <f t="shared" si="593"/>
        <v>0</v>
      </c>
      <c r="EV91" t="b">
        <f t="shared" si="593"/>
        <v>0</v>
      </c>
      <c r="EW91" t="b">
        <f t="shared" si="593"/>
        <v>0</v>
      </c>
      <c r="EX91" t="b">
        <f t="shared" si="593"/>
        <v>0</v>
      </c>
      <c r="EY91" t="b">
        <f t="shared" si="594"/>
        <v>0</v>
      </c>
      <c r="EZ91" t="b">
        <f t="shared" si="594"/>
        <v>0</v>
      </c>
      <c r="FA91" t="b">
        <f t="shared" si="594"/>
        <v>0</v>
      </c>
      <c r="FD91" t="s">
        <v>479</v>
      </c>
    </row>
    <row r="92" spans="1:160">
      <c r="A92" t="s">
        <v>80</v>
      </c>
      <c r="B92">
        <v>2</v>
      </c>
      <c r="C92" t="s">
        <v>63</v>
      </c>
      <c r="D92">
        <v>0</v>
      </c>
      <c r="E92" t="s">
        <v>69</v>
      </c>
      <c r="F92">
        <v>0</v>
      </c>
      <c r="G92" t="s">
        <v>69</v>
      </c>
      <c r="H92">
        <v>0</v>
      </c>
      <c r="I92" t="s">
        <v>69</v>
      </c>
      <c r="K92" t="b">
        <f t="shared" si="526"/>
        <v>0</v>
      </c>
      <c r="L92" t="str">
        <f t="shared" si="527"/>
        <v>-</v>
      </c>
      <c r="M92" t="b">
        <f t="shared" si="528"/>
        <v>0</v>
      </c>
      <c r="N92" t="str">
        <f t="shared" si="529"/>
        <v>-</v>
      </c>
      <c r="O92" t="b">
        <f t="shared" si="530"/>
        <v>0</v>
      </c>
      <c r="P92" t="str">
        <f t="shared" si="529"/>
        <v>-</v>
      </c>
      <c r="Q92" t="b">
        <f t="shared" si="531"/>
        <v>0</v>
      </c>
      <c r="R92" t="str">
        <f t="shared" ref="R92" si="754">IF(Q92,$A92,"-")</f>
        <v>-</v>
      </c>
      <c r="S92" t="b">
        <f t="shared" si="531"/>
        <v>0</v>
      </c>
      <c r="T92" t="str">
        <f t="shared" si="533"/>
        <v>-</v>
      </c>
      <c r="U92" t="b">
        <f t="shared" si="531"/>
        <v>0</v>
      </c>
      <c r="V92" t="str">
        <f t="shared" si="533"/>
        <v>-</v>
      </c>
      <c r="W92" t="b">
        <f t="shared" si="531"/>
        <v>0</v>
      </c>
      <c r="X92" t="str">
        <f t="shared" ref="X92" si="755">IF(W92,$A92,"-")</f>
        <v>-</v>
      </c>
      <c r="Y92" s="2" t="b">
        <f t="shared" si="535"/>
        <v>0</v>
      </c>
      <c r="Z92" t="b">
        <f t="shared" si="535"/>
        <v>0</v>
      </c>
      <c r="AA92" t="str">
        <f t="shared" si="536"/>
        <v>-</v>
      </c>
      <c r="AB92" t="b">
        <f t="shared" si="535"/>
        <v>0</v>
      </c>
      <c r="AC92" t="str">
        <f t="shared" si="536"/>
        <v>-</v>
      </c>
      <c r="AD92" t="b">
        <f t="shared" si="535"/>
        <v>0</v>
      </c>
      <c r="AE92" t="str">
        <f t="shared" ref="AE92" si="756">IF(AD92,$A92,"-")</f>
        <v>-</v>
      </c>
      <c r="AF92" s="2" t="b">
        <f t="shared" si="538"/>
        <v>0</v>
      </c>
      <c r="AG92" t="b">
        <f t="shared" si="538"/>
        <v>0</v>
      </c>
      <c r="AH92" t="str">
        <f t="shared" si="539"/>
        <v>-</v>
      </c>
      <c r="AI92" s="2" t="b">
        <f t="shared" si="538"/>
        <v>0</v>
      </c>
      <c r="AJ92" t="b">
        <f t="shared" si="538"/>
        <v>0</v>
      </c>
      <c r="AK92" t="str">
        <f t="shared" si="540"/>
        <v>-</v>
      </c>
      <c r="AL92" t="b">
        <f t="shared" si="512"/>
        <v>0</v>
      </c>
      <c r="AM92" t="str">
        <f t="shared" si="540"/>
        <v>-</v>
      </c>
      <c r="AN92" s="2" t="b">
        <f t="shared" si="512"/>
        <v>0</v>
      </c>
      <c r="AO92" s="2" t="b">
        <f t="shared" si="512"/>
        <v>0</v>
      </c>
      <c r="AP92" t="b">
        <f t="shared" si="512"/>
        <v>0</v>
      </c>
      <c r="AQ92" t="str">
        <f t="shared" ref="AQ92" si="757">IF(AP92,$A92,"-")</f>
        <v>-</v>
      </c>
      <c r="AR92" t="b">
        <f t="shared" si="599"/>
        <v>0</v>
      </c>
      <c r="AS92" t="str">
        <f t="shared" ref="AS92" si="758">IF(AR92,$A92,"-")</f>
        <v>-</v>
      </c>
      <c r="AT92" t="b">
        <f t="shared" si="599"/>
        <v>0</v>
      </c>
      <c r="AU92" t="str">
        <f t="shared" ref="AU92" si="759">IF(AT92,$A92,"-")</f>
        <v>-</v>
      </c>
      <c r="AV92" t="b">
        <f t="shared" si="599"/>
        <v>0</v>
      </c>
      <c r="AW92" t="str">
        <f t="shared" ref="AW92" si="760">IF(AV92,$A92,"-")</f>
        <v>-</v>
      </c>
      <c r="AX92" s="2" t="b">
        <f t="shared" si="599"/>
        <v>0</v>
      </c>
      <c r="AY92" t="b">
        <f t="shared" si="517"/>
        <v>0</v>
      </c>
      <c r="AZ92" t="str">
        <f t="shared" si="545"/>
        <v>-</v>
      </c>
      <c r="BA92" s="2" t="b">
        <f t="shared" si="517"/>
        <v>0</v>
      </c>
      <c r="BB92" t="b">
        <f t="shared" si="517"/>
        <v>0</v>
      </c>
      <c r="BC92" t="str">
        <f t="shared" si="546"/>
        <v>-</v>
      </c>
      <c r="BD92" t="b">
        <f t="shared" si="517"/>
        <v>0</v>
      </c>
      <c r="BE92" t="str">
        <f t="shared" si="547"/>
        <v>-</v>
      </c>
      <c r="BF92" s="2" t="b">
        <f t="shared" si="587"/>
        <v>0</v>
      </c>
      <c r="BG92" s="2" t="b">
        <f t="shared" si="587"/>
        <v>0</v>
      </c>
      <c r="BH92" s="2" t="b">
        <f t="shared" si="587"/>
        <v>0</v>
      </c>
      <c r="BI92" t="b">
        <f t="shared" si="587"/>
        <v>0</v>
      </c>
      <c r="BJ92" t="str">
        <f t="shared" si="548"/>
        <v>-</v>
      </c>
      <c r="BK92" s="2" t="b">
        <f t="shared" si="518"/>
        <v>0</v>
      </c>
      <c r="BL92" s="2" t="b">
        <f t="shared" si="518"/>
        <v>0</v>
      </c>
      <c r="BM92" s="2" t="b">
        <f t="shared" si="518"/>
        <v>0</v>
      </c>
      <c r="BN92" t="b">
        <f t="shared" si="518"/>
        <v>0</v>
      </c>
      <c r="BO92" t="str">
        <f t="shared" si="549"/>
        <v>-</v>
      </c>
      <c r="BP92" t="b">
        <f t="shared" si="550"/>
        <v>0</v>
      </c>
      <c r="BQ92" t="str">
        <f t="shared" si="551"/>
        <v>-</v>
      </c>
      <c r="BR92" t="b">
        <f t="shared" si="550"/>
        <v>0</v>
      </c>
      <c r="BS92" t="str">
        <f t="shared" si="552"/>
        <v>-</v>
      </c>
      <c r="BT92" s="2" t="b">
        <f t="shared" si="550"/>
        <v>0</v>
      </c>
      <c r="BU92" s="2" t="b">
        <f t="shared" si="550"/>
        <v>0</v>
      </c>
      <c r="BV92" s="2" t="b">
        <f t="shared" si="578"/>
        <v>0</v>
      </c>
      <c r="BW92" s="2" t="b">
        <f t="shared" si="578"/>
        <v>0</v>
      </c>
      <c r="BX92" s="2" t="b">
        <f t="shared" si="578"/>
        <v>0</v>
      </c>
      <c r="BY92" s="2" t="b">
        <f t="shared" si="578"/>
        <v>0</v>
      </c>
      <c r="BZ92" t="b">
        <f t="shared" si="588"/>
        <v>0</v>
      </c>
      <c r="CA92" t="str">
        <f t="shared" si="553"/>
        <v>-</v>
      </c>
      <c r="CB92" s="2" t="b">
        <f t="shared" si="588"/>
        <v>0</v>
      </c>
      <c r="CC92" t="b">
        <f t="shared" si="484"/>
        <v>0</v>
      </c>
      <c r="CD92" t="str">
        <f t="shared" si="554"/>
        <v>-</v>
      </c>
      <c r="CE92" t="b">
        <f t="shared" si="484"/>
        <v>0</v>
      </c>
      <c r="CF92" t="str">
        <f t="shared" si="555"/>
        <v>-</v>
      </c>
      <c r="CG92" s="2" t="b">
        <f t="shared" si="484"/>
        <v>0</v>
      </c>
      <c r="CH92" s="2" t="b">
        <f t="shared" si="484"/>
        <v>0</v>
      </c>
      <c r="CI92" t="b">
        <f t="shared" si="688"/>
        <v>0</v>
      </c>
      <c r="CJ92" t="str">
        <f t="shared" si="556"/>
        <v>-</v>
      </c>
      <c r="CK92" s="2" t="b">
        <f t="shared" si="688"/>
        <v>0</v>
      </c>
      <c r="CL92" t="b">
        <f t="shared" si="688"/>
        <v>0</v>
      </c>
      <c r="CM92" t="str">
        <f t="shared" si="557"/>
        <v>-</v>
      </c>
      <c r="CN92" t="b">
        <f t="shared" si="688"/>
        <v>0</v>
      </c>
      <c r="CO92" t="str">
        <f t="shared" si="558"/>
        <v>-</v>
      </c>
      <c r="CP92" s="2" t="b">
        <f t="shared" si="689"/>
        <v>0</v>
      </c>
      <c r="CQ92" t="b">
        <f t="shared" si="689"/>
        <v>0</v>
      </c>
      <c r="CR92" t="str">
        <f t="shared" si="559"/>
        <v>-</v>
      </c>
      <c r="CS92" s="2" t="b">
        <f t="shared" si="689"/>
        <v>0</v>
      </c>
      <c r="CT92" t="b">
        <f t="shared" si="689"/>
        <v>0</v>
      </c>
      <c r="CU92" t="str">
        <f t="shared" si="560"/>
        <v>-</v>
      </c>
      <c r="CV92" s="2" t="b">
        <f t="shared" si="697"/>
        <v>0</v>
      </c>
      <c r="CW92" t="b">
        <f t="shared" si="697"/>
        <v>0</v>
      </c>
      <c r="CX92" t="str">
        <f t="shared" si="561"/>
        <v>-</v>
      </c>
      <c r="CY92" t="b">
        <f t="shared" si="697"/>
        <v>0</v>
      </c>
      <c r="CZ92" t="str">
        <f t="shared" si="562"/>
        <v>-</v>
      </c>
      <c r="DA92" t="b">
        <f t="shared" si="697"/>
        <v>0</v>
      </c>
      <c r="DB92" t="str">
        <f t="shared" si="563"/>
        <v>-</v>
      </c>
      <c r="DC92" t="b">
        <f t="shared" si="519"/>
        <v>0</v>
      </c>
      <c r="DD92" t="str">
        <f t="shared" si="564"/>
        <v>-</v>
      </c>
      <c r="DE92" s="2" t="b">
        <f t="shared" si="519"/>
        <v>0</v>
      </c>
      <c r="DF92" t="b">
        <f t="shared" si="519"/>
        <v>0</v>
      </c>
      <c r="DG92" t="str">
        <f t="shared" si="565"/>
        <v>-</v>
      </c>
      <c r="DH92" s="2" t="b">
        <f t="shared" si="519"/>
        <v>0</v>
      </c>
      <c r="DI92" t="b">
        <f t="shared" si="520"/>
        <v>0</v>
      </c>
      <c r="DJ92" t="str">
        <f t="shared" si="566"/>
        <v>-</v>
      </c>
      <c r="DK92" t="b">
        <f t="shared" si="520"/>
        <v>0</v>
      </c>
      <c r="DL92" t="str">
        <f t="shared" si="567"/>
        <v>-</v>
      </c>
      <c r="DM92" s="2" t="b">
        <f t="shared" si="520"/>
        <v>0</v>
      </c>
      <c r="DN92" s="2" t="b">
        <f t="shared" si="520"/>
        <v>0</v>
      </c>
      <c r="DO92" s="2" t="b">
        <f t="shared" si="589"/>
        <v>0</v>
      </c>
      <c r="DP92" s="2" t="b">
        <f t="shared" si="589"/>
        <v>0</v>
      </c>
      <c r="DQ92" s="2" t="b">
        <f t="shared" si="589"/>
        <v>0</v>
      </c>
      <c r="DR92" s="2" t="b">
        <f t="shared" si="589"/>
        <v>0</v>
      </c>
      <c r="DS92" s="2" t="b">
        <f t="shared" si="521"/>
        <v>0</v>
      </c>
      <c r="DT92" t="b">
        <f t="shared" si="521"/>
        <v>0</v>
      </c>
      <c r="DU92" t="str">
        <f t="shared" si="568"/>
        <v>-</v>
      </c>
      <c r="DV92" t="b">
        <f t="shared" si="521"/>
        <v>0</v>
      </c>
      <c r="DW92" t="str">
        <f t="shared" si="569"/>
        <v>-</v>
      </c>
      <c r="DX92" s="2" t="b">
        <f t="shared" si="521"/>
        <v>0</v>
      </c>
      <c r="DY92" s="2" t="b">
        <f t="shared" si="570"/>
        <v>0</v>
      </c>
      <c r="DZ92" s="2" t="b">
        <f t="shared" si="570"/>
        <v>0</v>
      </c>
      <c r="EA92" t="b">
        <f t="shared" si="570"/>
        <v>0</v>
      </c>
      <c r="EC92" t="b">
        <f t="shared" si="570"/>
        <v>0</v>
      </c>
      <c r="ED92" t="b">
        <f t="shared" si="579"/>
        <v>0</v>
      </c>
      <c r="EE92" t="b">
        <f t="shared" si="579"/>
        <v>0</v>
      </c>
      <c r="EF92" s="2" t="b">
        <f t="shared" si="579"/>
        <v>0</v>
      </c>
      <c r="EG92" t="b">
        <f t="shared" si="579"/>
        <v>0</v>
      </c>
      <c r="EH92" s="2" t="b">
        <f t="shared" si="603"/>
        <v>0</v>
      </c>
      <c r="EI92" s="2" t="b">
        <f t="shared" si="590"/>
        <v>0</v>
      </c>
      <c r="EJ92" s="2" t="b">
        <f t="shared" si="590"/>
        <v>0</v>
      </c>
      <c r="EK92" t="b">
        <f t="shared" si="590"/>
        <v>0</v>
      </c>
      <c r="EL92" s="2" t="b">
        <f t="shared" si="590"/>
        <v>0</v>
      </c>
      <c r="EM92" s="2" t="b">
        <f t="shared" si="591"/>
        <v>0</v>
      </c>
      <c r="EN92" s="2" t="b">
        <f t="shared" si="591"/>
        <v>0</v>
      </c>
      <c r="EO92" s="2" t="b">
        <f t="shared" si="591"/>
        <v>0</v>
      </c>
      <c r="EP92" s="2" t="b">
        <f t="shared" si="591"/>
        <v>0</v>
      </c>
      <c r="EQ92" s="2" t="b">
        <f t="shared" si="592"/>
        <v>0</v>
      </c>
      <c r="ER92" s="2" t="b">
        <f t="shared" si="592"/>
        <v>0</v>
      </c>
      <c r="ES92" t="b">
        <f t="shared" si="592"/>
        <v>0</v>
      </c>
      <c r="ET92" s="2" t="b">
        <f t="shared" si="592"/>
        <v>0</v>
      </c>
      <c r="EU92" t="b">
        <f t="shared" si="593"/>
        <v>0</v>
      </c>
      <c r="EV92" t="b">
        <f t="shared" si="593"/>
        <v>0</v>
      </c>
      <c r="EW92" t="b">
        <f t="shared" si="593"/>
        <v>0</v>
      </c>
      <c r="EX92" t="b">
        <f t="shared" si="593"/>
        <v>0</v>
      </c>
      <c r="EY92" t="b">
        <f t="shared" si="594"/>
        <v>0</v>
      </c>
      <c r="EZ92" t="b">
        <f t="shared" si="594"/>
        <v>0</v>
      </c>
      <c r="FA92" t="b">
        <f t="shared" si="594"/>
        <v>0</v>
      </c>
      <c r="FD92" t="s">
        <v>633</v>
      </c>
    </row>
    <row r="93" spans="1:160">
      <c r="A93" t="s">
        <v>275</v>
      </c>
      <c r="B93">
        <v>1</v>
      </c>
      <c r="C93" t="s">
        <v>198</v>
      </c>
      <c r="D93">
        <v>1</v>
      </c>
      <c r="E93" t="s">
        <v>276</v>
      </c>
      <c r="F93">
        <v>0</v>
      </c>
      <c r="G93" t="s">
        <v>69</v>
      </c>
      <c r="H93">
        <v>0</v>
      </c>
      <c r="I93" t="s">
        <v>69</v>
      </c>
      <c r="K93" t="b">
        <f t="shared" si="526"/>
        <v>0</v>
      </c>
      <c r="L93" t="str">
        <f t="shared" si="527"/>
        <v>-</v>
      </c>
      <c r="M93" t="b">
        <f t="shared" si="528"/>
        <v>0</v>
      </c>
      <c r="N93" t="str">
        <f t="shared" si="529"/>
        <v>-</v>
      </c>
      <c r="O93" t="b">
        <f t="shared" si="530"/>
        <v>0</v>
      </c>
      <c r="P93" t="str">
        <f t="shared" si="529"/>
        <v>-</v>
      </c>
      <c r="Q93" t="b">
        <f t="shared" si="531"/>
        <v>0</v>
      </c>
      <c r="R93" t="str">
        <f t="shared" ref="R93" si="761">IF(Q93,$A93,"-")</f>
        <v>-</v>
      </c>
      <c r="S93" t="b">
        <f t="shared" si="531"/>
        <v>0</v>
      </c>
      <c r="T93" t="str">
        <f t="shared" si="533"/>
        <v>-</v>
      </c>
      <c r="U93" t="b">
        <f t="shared" si="531"/>
        <v>0</v>
      </c>
      <c r="V93" t="str">
        <f t="shared" si="533"/>
        <v>-</v>
      </c>
      <c r="W93" t="b">
        <f t="shared" si="531"/>
        <v>0</v>
      </c>
      <c r="X93" t="str">
        <f t="shared" ref="X93" si="762">IF(W93,$A93,"-")</f>
        <v>-</v>
      </c>
      <c r="Y93" s="2" t="b">
        <f t="shared" si="535"/>
        <v>0</v>
      </c>
      <c r="Z93" t="b">
        <f t="shared" si="535"/>
        <v>0</v>
      </c>
      <c r="AA93" t="str">
        <f t="shared" si="536"/>
        <v>-</v>
      </c>
      <c r="AB93" t="b">
        <f t="shared" si="535"/>
        <v>0</v>
      </c>
      <c r="AC93" t="str">
        <f t="shared" si="536"/>
        <v>-</v>
      </c>
      <c r="AD93" t="b">
        <f t="shared" si="535"/>
        <v>0</v>
      </c>
      <c r="AE93" t="str">
        <f t="shared" ref="AE93" si="763">IF(AD93,$A93,"-")</f>
        <v>-</v>
      </c>
      <c r="AF93" s="2" t="b">
        <f t="shared" si="538"/>
        <v>0</v>
      </c>
      <c r="AG93" t="b">
        <f t="shared" si="538"/>
        <v>0</v>
      </c>
      <c r="AH93" t="str">
        <f t="shared" si="539"/>
        <v>-</v>
      </c>
      <c r="AI93" s="2" t="b">
        <f t="shared" si="538"/>
        <v>0</v>
      </c>
      <c r="AJ93" t="b">
        <f t="shared" si="538"/>
        <v>0</v>
      </c>
      <c r="AK93" t="str">
        <f t="shared" si="540"/>
        <v>-</v>
      </c>
      <c r="AL93" t="b">
        <f t="shared" si="512"/>
        <v>0</v>
      </c>
      <c r="AM93" t="str">
        <f t="shared" si="540"/>
        <v>-</v>
      </c>
      <c r="AN93" s="2" t="b">
        <f t="shared" si="512"/>
        <v>0</v>
      </c>
      <c r="AO93" s="2" t="b">
        <f t="shared" si="512"/>
        <v>0</v>
      </c>
      <c r="AP93" t="b">
        <f t="shared" si="512"/>
        <v>0</v>
      </c>
      <c r="AQ93" t="str">
        <f t="shared" ref="AQ93" si="764">IF(AP93,$A93,"-")</f>
        <v>-</v>
      </c>
      <c r="AR93" t="b">
        <f t="shared" si="599"/>
        <v>0</v>
      </c>
      <c r="AS93" t="str">
        <f t="shared" ref="AS93" si="765">IF(AR93,$A93,"-")</f>
        <v>-</v>
      </c>
      <c r="AT93" t="b">
        <f t="shared" si="599"/>
        <v>0</v>
      </c>
      <c r="AU93" t="str">
        <f t="shared" ref="AU93" si="766">IF(AT93,$A93,"-")</f>
        <v>-</v>
      </c>
      <c r="AV93" t="b">
        <f t="shared" si="599"/>
        <v>0</v>
      </c>
      <c r="AW93" t="str">
        <f t="shared" ref="AW93" si="767">IF(AV93,$A93,"-")</f>
        <v>-</v>
      </c>
      <c r="AX93" s="2" t="b">
        <f t="shared" si="599"/>
        <v>0</v>
      </c>
      <c r="AY93" t="b">
        <f t="shared" si="517"/>
        <v>0</v>
      </c>
      <c r="AZ93" t="str">
        <f t="shared" si="545"/>
        <v>-</v>
      </c>
      <c r="BA93" s="2" t="b">
        <f t="shared" si="517"/>
        <v>0</v>
      </c>
      <c r="BB93" t="b">
        <f t="shared" si="517"/>
        <v>0</v>
      </c>
      <c r="BC93" t="str">
        <f t="shared" si="546"/>
        <v>-</v>
      </c>
      <c r="BD93" t="b">
        <f t="shared" si="517"/>
        <v>0</v>
      </c>
      <c r="BE93" t="str">
        <f t="shared" si="547"/>
        <v>-</v>
      </c>
      <c r="BF93" s="2" t="b">
        <f t="shared" si="587"/>
        <v>0</v>
      </c>
      <c r="BG93" s="2" t="b">
        <f t="shared" si="587"/>
        <v>0</v>
      </c>
      <c r="BH93" s="2" t="b">
        <f t="shared" si="587"/>
        <v>0</v>
      </c>
      <c r="BI93" t="b">
        <f t="shared" si="587"/>
        <v>0</v>
      </c>
      <c r="BJ93" t="str">
        <f t="shared" si="548"/>
        <v>-</v>
      </c>
      <c r="BK93" s="2" t="b">
        <f t="shared" si="518"/>
        <v>0</v>
      </c>
      <c r="BL93" s="2" t="b">
        <f t="shared" si="518"/>
        <v>0</v>
      </c>
      <c r="BM93" s="2" t="b">
        <f t="shared" si="518"/>
        <v>0</v>
      </c>
      <c r="BN93" t="b">
        <f t="shared" si="518"/>
        <v>0</v>
      </c>
      <c r="BO93" t="str">
        <f t="shared" si="549"/>
        <v>-</v>
      </c>
      <c r="BP93" t="b">
        <f t="shared" si="550"/>
        <v>0</v>
      </c>
      <c r="BQ93" t="str">
        <f t="shared" si="551"/>
        <v>-</v>
      </c>
      <c r="BR93" t="b">
        <f t="shared" si="550"/>
        <v>0</v>
      </c>
      <c r="BS93" t="str">
        <f t="shared" si="552"/>
        <v>-</v>
      </c>
      <c r="BT93" s="2" t="b">
        <f t="shared" si="550"/>
        <v>0</v>
      </c>
      <c r="BU93" s="2" t="b">
        <f t="shared" si="550"/>
        <v>0</v>
      </c>
      <c r="BV93" s="2" t="b">
        <f t="shared" si="578"/>
        <v>0</v>
      </c>
      <c r="BW93" s="2" t="b">
        <f t="shared" si="578"/>
        <v>0</v>
      </c>
      <c r="BX93" s="2" t="b">
        <f t="shared" si="578"/>
        <v>0</v>
      </c>
      <c r="BY93" s="2" t="b">
        <f t="shared" si="578"/>
        <v>0</v>
      </c>
      <c r="BZ93" t="b">
        <f t="shared" si="588"/>
        <v>0</v>
      </c>
      <c r="CA93" t="str">
        <f t="shared" si="553"/>
        <v>-</v>
      </c>
      <c r="CB93" s="2" t="b">
        <f t="shared" si="588"/>
        <v>0</v>
      </c>
      <c r="CC93" t="b">
        <f t="shared" si="484"/>
        <v>0</v>
      </c>
      <c r="CD93" t="str">
        <f t="shared" si="554"/>
        <v>-</v>
      </c>
      <c r="CE93" t="b">
        <f t="shared" si="484"/>
        <v>0</v>
      </c>
      <c r="CF93" t="str">
        <f t="shared" si="555"/>
        <v>-</v>
      </c>
      <c r="CG93" s="2" t="b">
        <f t="shared" si="484"/>
        <v>0</v>
      </c>
      <c r="CH93" s="2" t="b">
        <f t="shared" si="484"/>
        <v>0</v>
      </c>
      <c r="CI93" t="b">
        <f t="shared" si="688"/>
        <v>0</v>
      </c>
      <c r="CJ93" t="str">
        <f t="shared" si="556"/>
        <v>-</v>
      </c>
      <c r="CK93" s="2" t="b">
        <f t="shared" si="688"/>
        <v>0</v>
      </c>
      <c r="CL93" t="b">
        <f t="shared" si="688"/>
        <v>0</v>
      </c>
      <c r="CM93" t="str">
        <f t="shared" si="557"/>
        <v>-</v>
      </c>
      <c r="CN93" t="b">
        <f t="shared" si="688"/>
        <v>0</v>
      </c>
      <c r="CO93" t="str">
        <f t="shared" si="558"/>
        <v>-</v>
      </c>
      <c r="CP93" s="2" t="b">
        <f t="shared" si="689"/>
        <v>0</v>
      </c>
      <c r="CQ93" t="b">
        <f t="shared" si="689"/>
        <v>0</v>
      </c>
      <c r="CR93" t="str">
        <f t="shared" si="559"/>
        <v>-</v>
      </c>
      <c r="CS93" s="2" t="b">
        <f t="shared" si="689"/>
        <v>0</v>
      </c>
      <c r="CT93" t="b">
        <f t="shared" si="689"/>
        <v>0</v>
      </c>
      <c r="CU93" t="str">
        <f t="shared" si="560"/>
        <v>-</v>
      </c>
      <c r="CV93" s="2" t="b">
        <f t="shared" si="697"/>
        <v>0</v>
      </c>
      <c r="CW93" t="b">
        <f t="shared" si="697"/>
        <v>0</v>
      </c>
      <c r="CX93" t="str">
        <f t="shared" si="561"/>
        <v>-</v>
      </c>
      <c r="CY93" t="b">
        <f t="shared" si="697"/>
        <v>0</v>
      </c>
      <c r="CZ93" t="str">
        <f t="shared" si="562"/>
        <v>-</v>
      </c>
      <c r="DA93" t="b">
        <f t="shared" si="697"/>
        <v>0</v>
      </c>
      <c r="DB93" t="str">
        <f t="shared" si="563"/>
        <v>-</v>
      </c>
      <c r="DC93" t="b">
        <f t="shared" si="519"/>
        <v>0</v>
      </c>
      <c r="DD93" t="str">
        <f t="shared" si="564"/>
        <v>-</v>
      </c>
      <c r="DE93" s="2" t="b">
        <f t="shared" si="519"/>
        <v>0</v>
      </c>
      <c r="DF93" t="b">
        <f t="shared" si="519"/>
        <v>0</v>
      </c>
      <c r="DG93" t="str">
        <f t="shared" si="565"/>
        <v>-</v>
      </c>
      <c r="DH93" s="2" t="b">
        <f t="shared" si="519"/>
        <v>0</v>
      </c>
      <c r="DI93" t="b">
        <f t="shared" si="520"/>
        <v>0</v>
      </c>
      <c r="DJ93" t="str">
        <f t="shared" si="566"/>
        <v>-</v>
      </c>
      <c r="DK93" t="b">
        <f t="shared" si="520"/>
        <v>0</v>
      </c>
      <c r="DL93" t="str">
        <f t="shared" si="567"/>
        <v>-</v>
      </c>
      <c r="DM93" s="2" t="b">
        <f t="shared" si="520"/>
        <v>0</v>
      </c>
      <c r="DN93" s="2" t="b">
        <f t="shared" si="520"/>
        <v>0</v>
      </c>
      <c r="DO93" s="2" t="b">
        <f t="shared" si="589"/>
        <v>0</v>
      </c>
      <c r="DP93" s="2" t="b">
        <f t="shared" si="589"/>
        <v>0</v>
      </c>
      <c r="DQ93" s="2" t="b">
        <f t="shared" si="589"/>
        <v>0</v>
      </c>
      <c r="DR93" s="2" t="b">
        <f t="shared" si="589"/>
        <v>0</v>
      </c>
      <c r="DS93" s="2" t="b">
        <f t="shared" si="521"/>
        <v>0</v>
      </c>
      <c r="DT93" t="b">
        <f t="shared" si="521"/>
        <v>0</v>
      </c>
      <c r="DU93" t="str">
        <f t="shared" si="568"/>
        <v>-</v>
      </c>
      <c r="DV93" t="b">
        <f t="shared" si="521"/>
        <v>0</v>
      </c>
      <c r="DW93" t="str">
        <f t="shared" si="569"/>
        <v>-</v>
      </c>
      <c r="DX93" s="2" t="b">
        <f t="shared" si="521"/>
        <v>0</v>
      </c>
      <c r="DY93" s="2" t="b">
        <f t="shared" si="570"/>
        <v>0</v>
      </c>
      <c r="DZ93" s="2" t="b">
        <f t="shared" si="570"/>
        <v>0</v>
      </c>
      <c r="EA93" t="b">
        <f t="shared" si="570"/>
        <v>0</v>
      </c>
      <c r="EC93" t="b">
        <f t="shared" si="570"/>
        <v>0</v>
      </c>
      <c r="ED93" t="b">
        <f t="shared" si="579"/>
        <v>0</v>
      </c>
      <c r="EE93" t="b">
        <f t="shared" si="579"/>
        <v>0</v>
      </c>
      <c r="EF93" s="2" t="b">
        <f t="shared" si="579"/>
        <v>0</v>
      </c>
      <c r="EG93" t="b">
        <f t="shared" si="579"/>
        <v>0</v>
      </c>
      <c r="EH93" s="2" t="b">
        <f t="shared" si="603"/>
        <v>0</v>
      </c>
      <c r="EI93" s="2" t="b">
        <f t="shared" si="590"/>
        <v>0</v>
      </c>
      <c r="EJ93" s="2" t="b">
        <f t="shared" si="590"/>
        <v>0</v>
      </c>
      <c r="EK93" t="b">
        <f t="shared" si="590"/>
        <v>0</v>
      </c>
      <c r="EL93" s="2" t="b">
        <f t="shared" si="590"/>
        <v>0</v>
      </c>
      <c r="EM93" s="2" t="b">
        <f t="shared" si="591"/>
        <v>0</v>
      </c>
      <c r="EN93" s="2" t="b">
        <f t="shared" si="591"/>
        <v>0</v>
      </c>
      <c r="EO93" s="2" t="b">
        <f t="shared" si="591"/>
        <v>0</v>
      </c>
      <c r="EP93" s="2" t="b">
        <f t="shared" si="591"/>
        <v>0</v>
      </c>
      <c r="EQ93" s="2" t="b">
        <f t="shared" si="592"/>
        <v>0</v>
      </c>
      <c r="ER93" s="2" t="b">
        <f t="shared" si="592"/>
        <v>0</v>
      </c>
      <c r="ES93" t="b">
        <f t="shared" si="592"/>
        <v>0</v>
      </c>
      <c r="ET93" s="2" t="b">
        <f t="shared" si="592"/>
        <v>0</v>
      </c>
      <c r="EU93" t="b">
        <f t="shared" si="593"/>
        <v>0</v>
      </c>
      <c r="EV93" t="b">
        <f t="shared" si="593"/>
        <v>0</v>
      </c>
      <c r="EW93" t="b">
        <f t="shared" si="593"/>
        <v>0</v>
      </c>
      <c r="EX93" t="b">
        <f t="shared" si="593"/>
        <v>0</v>
      </c>
      <c r="EY93" t="b">
        <f t="shared" si="594"/>
        <v>0</v>
      </c>
      <c r="EZ93" t="b">
        <f t="shared" si="594"/>
        <v>0</v>
      </c>
      <c r="FA93" t="b">
        <f t="shared" si="594"/>
        <v>0</v>
      </c>
    </row>
    <row r="94" spans="1:160">
      <c r="A94" t="s">
        <v>120</v>
      </c>
      <c r="B94">
        <v>5</v>
      </c>
      <c r="C94" t="s">
        <v>255</v>
      </c>
      <c r="D94">
        <v>2</v>
      </c>
      <c r="E94" t="s">
        <v>243</v>
      </c>
      <c r="F94">
        <v>0</v>
      </c>
      <c r="G94" t="s">
        <v>69</v>
      </c>
      <c r="H94">
        <v>0</v>
      </c>
      <c r="I94" t="s">
        <v>69</v>
      </c>
      <c r="K94" t="b">
        <f t="shared" si="526"/>
        <v>0</v>
      </c>
      <c r="L94" t="str">
        <f t="shared" si="527"/>
        <v>-</v>
      </c>
      <c r="M94" t="b">
        <f t="shared" si="528"/>
        <v>0</v>
      </c>
      <c r="N94" t="str">
        <f t="shared" si="529"/>
        <v>-</v>
      </c>
      <c r="O94" t="b">
        <f t="shared" si="530"/>
        <v>0</v>
      </c>
      <c r="P94" t="str">
        <f t="shared" si="529"/>
        <v>-</v>
      </c>
      <c r="Q94" t="b">
        <f t="shared" si="531"/>
        <v>0</v>
      </c>
      <c r="R94" t="str">
        <f t="shared" ref="R94" si="768">IF(Q94,$A94,"-")</f>
        <v>-</v>
      </c>
      <c r="S94" t="b">
        <f t="shared" si="531"/>
        <v>0</v>
      </c>
      <c r="T94" t="str">
        <f t="shared" si="533"/>
        <v>-</v>
      </c>
      <c r="U94" t="b">
        <f t="shared" si="531"/>
        <v>0</v>
      </c>
      <c r="V94" t="str">
        <f t="shared" si="533"/>
        <v>-</v>
      </c>
      <c r="W94" t="b">
        <f t="shared" si="531"/>
        <v>0</v>
      </c>
      <c r="X94" t="str">
        <f t="shared" ref="X94" si="769">IF(W94,$A94,"-")</f>
        <v>-</v>
      </c>
      <c r="Y94" s="2" t="b">
        <f t="shared" si="535"/>
        <v>0</v>
      </c>
      <c r="Z94" t="b">
        <f t="shared" si="535"/>
        <v>0</v>
      </c>
      <c r="AA94" t="str">
        <f t="shared" si="536"/>
        <v>-</v>
      </c>
      <c r="AB94" t="b">
        <f t="shared" si="535"/>
        <v>0</v>
      </c>
      <c r="AC94" t="str">
        <f t="shared" si="536"/>
        <v>-</v>
      </c>
      <c r="AD94" t="b">
        <f t="shared" si="535"/>
        <v>0</v>
      </c>
      <c r="AE94" t="str">
        <f t="shared" ref="AE94" si="770">IF(AD94,$A94,"-")</f>
        <v>-</v>
      </c>
      <c r="AF94" s="2" t="b">
        <f t="shared" si="538"/>
        <v>0</v>
      </c>
      <c r="AG94" t="b">
        <f t="shared" si="538"/>
        <v>0</v>
      </c>
      <c r="AH94" t="str">
        <f t="shared" si="539"/>
        <v>-</v>
      </c>
      <c r="AI94" s="2" t="b">
        <f t="shared" si="538"/>
        <v>0</v>
      </c>
      <c r="AJ94" t="b">
        <f t="shared" si="538"/>
        <v>0</v>
      </c>
      <c r="AK94" t="str">
        <f t="shared" si="540"/>
        <v>-</v>
      </c>
      <c r="AL94" t="b">
        <f t="shared" si="512"/>
        <v>0</v>
      </c>
      <c r="AM94" t="str">
        <f t="shared" si="540"/>
        <v>-</v>
      </c>
      <c r="AN94" s="2" t="b">
        <f t="shared" si="512"/>
        <v>0</v>
      </c>
      <c r="AO94" s="2" t="b">
        <f t="shared" si="512"/>
        <v>0</v>
      </c>
      <c r="AP94" t="b">
        <f t="shared" si="512"/>
        <v>0</v>
      </c>
      <c r="AQ94" t="str">
        <f t="shared" ref="AQ94" si="771">IF(AP94,$A94,"-")</f>
        <v>-</v>
      </c>
      <c r="AR94" t="b">
        <f t="shared" si="599"/>
        <v>0</v>
      </c>
      <c r="AS94" t="str">
        <f t="shared" ref="AS94" si="772">IF(AR94,$A94,"-")</f>
        <v>-</v>
      </c>
      <c r="AT94" t="b">
        <f t="shared" si="599"/>
        <v>0</v>
      </c>
      <c r="AU94" t="str">
        <f t="shared" ref="AU94" si="773">IF(AT94,$A94,"-")</f>
        <v>-</v>
      </c>
      <c r="AV94" t="b">
        <f t="shared" si="599"/>
        <v>0</v>
      </c>
      <c r="AW94" t="str">
        <f t="shared" ref="AW94" si="774">IF(AV94,$A94,"-")</f>
        <v>-</v>
      </c>
      <c r="AX94" s="2" t="b">
        <f t="shared" si="599"/>
        <v>0</v>
      </c>
      <c r="AY94" t="b">
        <f t="shared" si="517"/>
        <v>0</v>
      </c>
      <c r="AZ94" t="str">
        <f t="shared" si="545"/>
        <v>-</v>
      </c>
      <c r="BA94" s="2" t="b">
        <f t="shared" si="517"/>
        <v>0</v>
      </c>
      <c r="BB94" t="b">
        <f t="shared" si="517"/>
        <v>0</v>
      </c>
      <c r="BC94" t="str">
        <f t="shared" si="546"/>
        <v>-</v>
      </c>
      <c r="BD94" t="b">
        <f t="shared" si="517"/>
        <v>0</v>
      </c>
      <c r="BE94" t="str">
        <f t="shared" si="547"/>
        <v>-</v>
      </c>
      <c r="BF94" s="2" t="b">
        <f t="shared" si="587"/>
        <v>0</v>
      </c>
      <c r="BG94" s="2" t="b">
        <f t="shared" si="587"/>
        <v>0</v>
      </c>
      <c r="BH94" s="2" t="b">
        <f t="shared" si="587"/>
        <v>0</v>
      </c>
      <c r="BI94" t="b">
        <f t="shared" si="587"/>
        <v>0</v>
      </c>
      <c r="BJ94" t="str">
        <f t="shared" si="548"/>
        <v>-</v>
      </c>
      <c r="BK94" s="2" t="b">
        <f t="shared" si="518"/>
        <v>0</v>
      </c>
      <c r="BL94" s="2" t="b">
        <f t="shared" si="518"/>
        <v>0</v>
      </c>
      <c r="BM94" s="2" t="b">
        <f t="shared" si="518"/>
        <v>0</v>
      </c>
      <c r="BN94" t="b">
        <f t="shared" si="518"/>
        <v>0</v>
      </c>
      <c r="BO94" t="str">
        <f t="shared" si="549"/>
        <v>-</v>
      </c>
      <c r="BP94" t="b">
        <f t="shared" si="550"/>
        <v>0</v>
      </c>
      <c r="BQ94" t="str">
        <f t="shared" si="551"/>
        <v>-</v>
      </c>
      <c r="BR94" t="b">
        <f t="shared" si="550"/>
        <v>0</v>
      </c>
      <c r="BS94" t="str">
        <f t="shared" si="552"/>
        <v>-</v>
      </c>
      <c r="BT94" s="2" t="b">
        <f t="shared" si="550"/>
        <v>0</v>
      </c>
      <c r="BU94" s="2" t="b">
        <f t="shared" si="550"/>
        <v>0</v>
      </c>
      <c r="BV94" s="2" t="b">
        <f t="shared" si="578"/>
        <v>0</v>
      </c>
      <c r="BW94" s="2" t="b">
        <f t="shared" si="578"/>
        <v>0</v>
      </c>
      <c r="BX94" s="2" t="b">
        <f t="shared" si="578"/>
        <v>0</v>
      </c>
      <c r="BY94" s="2" t="b">
        <f t="shared" si="578"/>
        <v>0</v>
      </c>
      <c r="BZ94" t="b">
        <f t="shared" si="588"/>
        <v>0</v>
      </c>
      <c r="CA94" t="str">
        <f t="shared" si="553"/>
        <v>-</v>
      </c>
      <c r="CB94" s="2" t="b">
        <f t="shared" si="588"/>
        <v>0</v>
      </c>
      <c r="CC94" t="b">
        <f t="shared" si="484"/>
        <v>0</v>
      </c>
      <c r="CD94" t="str">
        <f t="shared" si="554"/>
        <v>-</v>
      </c>
      <c r="CE94" t="b">
        <f t="shared" si="484"/>
        <v>0</v>
      </c>
      <c r="CF94" t="str">
        <f t="shared" si="555"/>
        <v>-</v>
      </c>
      <c r="CG94" s="2" t="b">
        <f t="shared" si="484"/>
        <v>0</v>
      </c>
      <c r="CH94" s="2" t="b">
        <f t="shared" si="484"/>
        <v>0</v>
      </c>
      <c r="CI94" t="b">
        <f t="shared" si="688"/>
        <v>0</v>
      </c>
      <c r="CJ94" t="str">
        <f t="shared" si="556"/>
        <v>-</v>
      </c>
      <c r="CK94" s="2" t="b">
        <f t="shared" si="688"/>
        <v>0</v>
      </c>
      <c r="CL94" t="b">
        <f t="shared" si="688"/>
        <v>0</v>
      </c>
      <c r="CM94" t="str">
        <f t="shared" si="557"/>
        <v>-</v>
      </c>
      <c r="CN94" t="b">
        <f t="shared" si="688"/>
        <v>0</v>
      </c>
      <c r="CO94" t="str">
        <f t="shared" si="558"/>
        <v>-</v>
      </c>
      <c r="CP94" s="2" t="b">
        <f t="shared" si="689"/>
        <v>0</v>
      </c>
      <c r="CQ94" t="b">
        <f t="shared" si="689"/>
        <v>0</v>
      </c>
      <c r="CR94" t="str">
        <f t="shared" si="559"/>
        <v>-</v>
      </c>
      <c r="CS94" s="2" t="b">
        <f t="shared" si="689"/>
        <v>0</v>
      </c>
      <c r="CT94" t="b">
        <f t="shared" si="689"/>
        <v>0</v>
      </c>
      <c r="CU94" t="str">
        <f t="shared" si="560"/>
        <v>-</v>
      </c>
      <c r="CV94" s="2" t="b">
        <f t="shared" si="697"/>
        <v>0</v>
      </c>
      <c r="CW94" t="b">
        <f t="shared" si="697"/>
        <v>0</v>
      </c>
      <c r="CX94" t="str">
        <f t="shared" si="561"/>
        <v>-</v>
      </c>
      <c r="CY94" t="b">
        <f t="shared" si="697"/>
        <v>0</v>
      </c>
      <c r="CZ94" t="str">
        <f t="shared" si="562"/>
        <v>-</v>
      </c>
      <c r="DA94" t="b">
        <f t="shared" si="697"/>
        <v>0</v>
      </c>
      <c r="DB94" t="str">
        <f t="shared" si="563"/>
        <v>-</v>
      </c>
      <c r="DC94" t="b">
        <f t="shared" si="519"/>
        <v>0</v>
      </c>
      <c r="DD94" t="str">
        <f t="shared" si="564"/>
        <v>-</v>
      </c>
      <c r="DE94" s="2" t="b">
        <f t="shared" si="519"/>
        <v>0</v>
      </c>
      <c r="DF94" t="b">
        <f t="shared" si="519"/>
        <v>0</v>
      </c>
      <c r="DG94" t="str">
        <f t="shared" si="565"/>
        <v>-</v>
      </c>
      <c r="DH94" s="2" t="b">
        <f t="shared" si="519"/>
        <v>0</v>
      </c>
      <c r="DI94" t="b">
        <f t="shared" si="520"/>
        <v>0</v>
      </c>
      <c r="DJ94" t="str">
        <f t="shared" si="566"/>
        <v>-</v>
      </c>
      <c r="DK94" t="b">
        <f t="shared" si="520"/>
        <v>0</v>
      </c>
      <c r="DL94" t="str">
        <f t="shared" si="567"/>
        <v>-</v>
      </c>
      <c r="DM94" s="2" t="b">
        <f t="shared" si="520"/>
        <v>0</v>
      </c>
      <c r="DN94" s="2" t="b">
        <f t="shared" si="520"/>
        <v>0</v>
      </c>
      <c r="DO94" s="2" t="b">
        <f t="shared" si="589"/>
        <v>0</v>
      </c>
      <c r="DP94" s="2" t="b">
        <f t="shared" si="589"/>
        <v>0</v>
      </c>
      <c r="DQ94" s="2" t="b">
        <f t="shared" si="589"/>
        <v>0</v>
      </c>
      <c r="DR94" s="2" t="b">
        <f t="shared" si="589"/>
        <v>0</v>
      </c>
      <c r="DS94" s="2" t="b">
        <f t="shared" si="521"/>
        <v>0</v>
      </c>
      <c r="DT94" t="b">
        <f t="shared" si="521"/>
        <v>0</v>
      </c>
      <c r="DU94" t="str">
        <f t="shared" si="568"/>
        <v>-</v>
      </c>
      <c r="DV94" t="b">
        <f t="shared" si="521"/>
        <v>0</v>
      </c>
      <c r="DW94" t="str">
        <f t="shared" si="569"/>
        <v>-</v>
      </c>
      <c r="DX94" s="2" t="b">
        <f t="shared" si="521"/>
        <v>0</v>
      </c>
      <c r="DY94" s="2" t="b">
        <f t="shared" si="570"/>
        <v>0</v>
      </c>
      <c r="DZ94" s="2" t="b">
        <f t="shared" si="570"/>
        <v>0</v>
      </c>
      <c r="EA94" t="b">
        <f t="shared" si="570"/>
        <v>0</v>
      </c>
      <c r="EC94" t="b">
        <f t="shared" si="570"/>
        <v>0</v>
      </c>
      <c r="ED94" t="b">
        <f t="shared" si="579"/>
        <v>0</v>
      </c>
      <c r="EE94" t="b">
        <f t="shared" si="579"/>
        <v>0</v>
      </c>
      <c r="EF94" s="2" t="b">
        <f t="shared" si="579"/>
        <v>0</v>
      </c>
      <c r="EG94" t="b">
        <f t="shared" si="579"/>
        <v>0</v>
      </c>
      <c r="EH94" s="2" t="b">
        <f t="shared" si="603"/>
        <v>0</v>
      </c>
      <c r="EI94" s="2" t="b">
        <f t="shared" si="590"/>
        <v>0</v>
      </c>
      <c r="EJ94" s="2" t="b">
        <f t="shared" si="590"/>
        <v>0</v>
      </c>
      <c r="EK94" t="b">
        <f t="shared" si="590"/>
        <v>0</v>
      </c>
      <c r="EL94" s="2" t="b">
        <f t="shared" si="590"/>
        <v>0</v>
      </c>
      <c r="EM94" s="2" t="b">
        <f t="shared" si="591"/>
        <v>0</v>
      </c>
      <c r="EN94" s="2" t="b">
        <f t="shared" si="591"/>
        <v>0</v>
      </c>
      <c r="EO94" s="2" t="b">
        <f t="shared" si="591"/>
        <v>0</v>
      </c>
      <c r="EP94" s="2" t="b">
        <f t="shared" si="591"/>
        <v>0</v>
      </c>
      <c r="EQ94" s="2" t="b">
        <f t="shared" si="592"/>
        <v>0</v>
      </c>
      <c r="ER94" s="2" t="b">
        <f t="shared" si="592"/>
        <v>0</v>
      </c>
      <c r="ES94" t="b">
        <f t="shared" si="592"/>
        <v>0</v>
      </c>
      <c r="ET94" s="2" t="b">
        <f t="shared" si="592"/>
        <v>0</v>
      </c>
      <c r="EU94" t="b">
        <f t="shared" si="593"/>
        <v>0</v>
      </c>
      <c r="EV94" t="b">
        <f t="shared" si="593"/>
        <v>0</v>
      </c>
      <c r="EW94" t="b">
        <f t="shared" si="593"/>
        <v>0</v>
      </c>
      <c r="EX94" t="b">
        <f t="shared" si="593"/>
        <v>0</v>
      </c>
      <c r="EY94" t="b">
        <f t="shared" si="594"/>
        <v>0</v>
      </c>
      <c r="EZ94" t="b">
        <f t="shared" si="594"/>
        <v>0</v>
      </c>
      <c r="FA94" t="b">
        <f t="shared" si="594"/>
        <v>0</v>
      </c>
      <c r="FD94" t="s">
        <v>341</v>
      </c>
    </row>
    <row r="95" spans="1:160">
      <c r="A95" t="s">
        <v>277</v>
      </c>
      <c r="B95">
        <v>3</v>
      </c>
      <c r="C95" t="s">
        <v>178</v>
      </c>
      <c r="D95">
        <v>2</v>
      </c>
      <c r="E95" t="s">
        <v>60</v>
      </c>
      <c r="F95">
        <v>4</v>
      </c>
      <c r="G95" t="s">
        <v>278</v>
      </c>
      <c r="H95">
        <v>0</v>
      </c>
      <c r="I95" t="s">
        <v>69</v>
      </c>
      <c r="K95" t="b">
        <f t="shared" si="526"/>
        <v>0</v>
      </c>
      <c r="L95" t="str">
        <f t="shared" si="527"/>
        <v>-</v>
      </c>
      <c r="M95" t="b">
        <f t="shared" si="528"/>
        <v>0</v>
      </c>
      <c r="N95" t="str">
        <f t="shared" si="529"/>
        <v>-</v>
      </c>
      <c r="O95" t="b">
        <f t="shared" si="530"/>
        <v>0</v>
      </c>
      <c r="P95" t="str">
        <f t="shared" si="529"/>
        <v>-</v>
      </c>
      <c r="Q95" t="b">
        <f t="shared" si="531"/>
        <v>0</v>
      </c>
      <c r="R95" t="str">
        <f t="shared" ref="R95" si="775">IF(Q95,$A95,"-")</f>
        <v>-</v>
      </c>
      <c r="S95" t="b">
        <f t="shared" si="531"/>
        <v>0</v>
      </c>
      <c r="T95" t="str">
        <f t="shared" si="533"/>
        <v>-</v>
      </c>
      <c r="U95" t="b">
        <f t="shared" si="531"/>
        <v>0</v>
      </c>
      <c r="V95" t="str">
        <f t="shared" si="533"/>
        <v>-</v>
      </c>
      <c r="W95" t="b">
        <f t="shared" si="531"/>
        <v>0</v>
      </c>
      <c r="X95" t="str">
        <f t="shared" ref="X95" si="776">IF(W95,$A95,"-")</f>
        <v>-</v>
      </c>
      <c r="Y95" s="2" t="b">
        <f t="shared" si="535"/>
        <v>0</v>
      </c>
      <c r="Z95" t="b">
        <f t="shared" si="535"/>
        <v>0</v>
      </c>
      <c r="AA95" t="str">
        <f t="shared" si="536"/>
        <v>-</v>
      </c>
      <c r="AB95" t="b">
        <f t="shared" si="535"/>
        <v>0</v>
      </c>
      <c r="AC95" t="str">
        <f t="shared" si="536"/>
        <v>-</v>
      </c>
      <c r="AD95" t="b">
        <f t="shared" si="535"/>
        <v>0</v>
      </c>
      <c r="AE95" t="str">
        <f t="shared" ref="AE95" si="777">IF(AD95,$A95,"-")</f>
        <v>-</v>
      </c>
      <c r="AF95" s="2" t="b">
        <f t="shared" si="538"/>
        <v>0</v>
      </c>
      <c r="AG95" t="b">
        <f t="shared" si="538"/>
        <v>0</v>
      </c>
      <c r="AH95" t="str">
        <f t="shared" si="539"/>
        <v>-</v>
      </c>
      <c r="AI95" s="2" t="b">
        <f t="shared" si="538"/>
        <v>0</v>
      </c>
      <c r="AJ95" t="b">
        <f t="shared" si="538"/>
        <v>0</v>
      </c>
      <c r="AK95" t="str">
        <f t="shared" si="540"/>
        <v>-</v>
      </c>
      <c r="AL95" t="b">
        <f t="shared" si="512"/>
        <v>0</v>
      </c>
      <c r="AM95" t="str">
        <f t="shared" si="540"/>
        <v>-</v>
      </c>
      <c r="AN95" s="2" t="b">
        <f t="shared" si="512"/>
        <v>0</v>
      </c>
      <c r="AO95" s="2" t="b">
        <f t="shared" si="512"/>
        <v>0</v>
      </c>
      <c r="AP95" t="b">
        <f t="shared" si="512"/>
        <v>0</v>
      </c>
      <c r="AQ95" t="str">
        <f t="shared" ref="AQ95" si="778">IF(AP95,$A95,"-")</f>
        <v>-</v>
      </c>
      <c r="AR95" t="b">
        <f t="shared" si="599"/>
        <v>0</v>
      </c>
      <c r="AS95" t="str">
        <f t="shared" ref="AS95" si="779">IF(AR95,$A95,"-")</f>
        <v>-</v>
      </c>
      <c r="AT95" t="b">
        <f t="shared" si="599"/>
        <v>0</v>
      </c>
      <c r="AU95" t="str">
        <f t="shared" ref="AU95" si="780">IF(AT95,$A95,"-")</f>
        <v>-</v>
      </c>
      <c r="AV95" t="b">
        <f t="shared" si="599"/>
        <v>0</v>
      </c>
      <c r="AW95" t="str">
        <f t="shared" ref="AW95" si="781">IF(AV95,$A95,"-")</f>
        <v>-</v>
      </c>
      <c r="AX95" s="2" t="b">
        <f t="shared" si="599"/>
        <v>0</v>
      </c>
      <c r="AY95" t="b">
        <f t="shared" si="517"/>
        <v>0</v>
      </c>
      <c r="AZ95" t="str">
        <f t="shared" si="545"/>
        <v>-</v>
      </c>
      <c r="BA95" s="2" t="b">
        <f t="shared" si="517"/>
        <v>0</v>
      </c>
      <c r="BB95" t="b">
        <f t="shared" si="517"/>
        <v>0</v>
      </c>
      <c r="BC95" t="str">
        <f t="shared" si="546"/>
        <v>-</v>
      </c>
      <c r="BD95" t="b">
        <f t="shared" si="517"/>
        <v>0</v>
      </c>
      <c r="BE95" t="str">
        <f t="shared" si="547"/>
        <v>-</v>
      </c>
      <c r="BF95" s="2" t="b">
        <f t="shared" si="587"/>
        <v>0</v>
      </c>
      <c r="BG95" s="2" t="b">
        <f t="shared" si="587"/>
        <v>0</v>
      </c>
      <c r="BH95" s="2" t="b">
        <f t="shared" si="587"/>
        <v>0</v>
      </c>
      <c r="BI95" t="b">
        <f t="shared" si="587"/>
        <v>0</v>
      </c>
      <c r="BJ95" t="str">
        <f t="shared" si="548"/>
        <v>-</v>
      </c>
      <c r="BK95" s="2" t="b">
        <f t="shared" si="518"/>
        <v>0</v>
      </c>
      <c r="BL95" s="2" t="b">
        <f t="shared" si="518"/>
        <v>0</v>
      </c>
      <c r="BM95" s="2" t="b">
        <f t="shared" si="518"/>
        <v>0</v>
      </c>
      <c r="BN95" t="b">
        <f t="shared" si="518"/>
        <v>0</v>
      </c>
      <c r="BO95" t="str">
        <f t="shared" si="549"/>
        <v>-</v>
      </c>
      <c r="BP95" t="b">
        <f t="shared" si="550"/>
        <v>0</v>
      </c>
      <c r="BQ95" t="str">
        <f t="shared" si="551"/>
        <v>-</v>
      </c>
      <c r="BR95" t="b">
        <f t="shared" si="550"/>
        <v>0</v>
      </c>
      <c r="BS95" t="str">
        <f t="shared" si="552"/>
        <v>-</v>
      </c>
      <c r="BT95" s="2" t="b">
        <f t="shared" si="550"/>
        <v>0</v>
      </c>
      <c r="BU95" s="2" t="b">
        <f t="shared" si="550"/>
        <v>0</v>
      </c>
      <c r="BV95" s="2" t="b">
        <f t="shared" si="578"/>
        <v>0</v>
      </c>
      <c r="BW95" s="2" t="b">
        <f t="shared" si="578"/>
        <v>0</v>
      </c>
      <c r="BX95" s="2" t="b">
        <f t="shared" si="578"/>
        <v>0</v>
      </c>
      <c r="BY95" s="2" t="b">
        <f t="shared" si="578"/>
        <v>0</v>
      </c>
      <c r="BZ95" t="b">
        <f t="shared" si="588"/>
        <v>0</v>
      </c>
      <c r="CA95" t="str">
        <f t="shared" si="553"/>
        <v>-</v>
      </c>
      <c r="CB95" s="2" t="b">
        <f t="shared" si="588"/>
        <v>0</v>
      </c>
      <c r="CC95" t="b">
        <f t="shared" si="484"/>
        <v>0</v>
      </c>
      <c r="CD95" t="str">
        <f t="shared" si="554"/>
        <v>-</v>
      </c>
      <c r="CE95" t="b">
        <f t="shared" si="484"/>
        <v>0</v>
      </c>
      <c r="CF95" t="str">
        <f t="shared" si="555"/>
        <v>-</v>
      </c>
      <c r="CG95" s="2" t="b">
        <f t="shared" si="484"/>
        <v>0</v>
      </c>
      <c r="CH95" s="2" t="b">
        <f t="shared" si="484"/>
        <v>0</v>
      </c>
      <c r="CI95" t="b">
        <f t="shared" si="688"/>
        <v>0</v>
      </c>
      <c r="CJ95" t="str">
        <f t="shared" si="556"/>
        <v>-</v>
      </c>
      <c r="CK95" s="2" t="b">
        <f t="shared" si="688"/>
        <v>0</v>
      </c>
      <c r="CL95" t="b">
        <f t="shared" si="688"/>
        <v>0</v>
      </c>
      <c r="CM95" t="str">
        <f t="shared" si="557"/>
        <v>-</v>
      </c>
      <c r="CN95" t="b">
        <f t="shared" si="688"/>
        <v>0</v>
      </c>
      <c r="CO95" t="str">
        <f t="shared" si="558"/>
        <v>-</v>
      </c>
      <c r="CP95" s="2" t="b">
        <f t="shared" si="689"/>
        <v>0</v>
      </c>
      <c r="CQ95" t="b">
        <f t="shared" si="689"/>
        <v>0</v>
      </c>
      <c r="CR95" t="str">
        <f t="shared" si="559"/>
        <v>-</v>
      </c>
      <c r="CS95" s="2" t="b">
        <f t="shared" si="689"/>
        <v>0</v>
      </c>
      <c r="CT95" t="b">
        <f t="shared" si="689"/>
        <v>0</v>
      </c>
      <c r="CU95" t="str">
        <f t="shared" si="560"/>
        <v>-</v>
      </c>
      <c r="CV95" s="2" t="b">
        <f t="shared" si="697"/>
        <v>0</v>
      </c>
      <c r="CW95" t="b">
        <f t="shared" si="697"/>
        <v>0</v>
      </c>
      <c r="CX95" t="str">
        <f t="shared" si="561"/>
        <v>-</v>
      </c>
      <c r="CY95" t="b">
        <f t="shared" si="697"/>
        <v>0</v>
      </c>
      <c r="CZ95" t="str">
        <f t="shared" si="562"/>
        <v>-</v>
      </c>
      <c r="DA95" t="b">
        <f t="shared" si="697"/>
        <v>0</v>
      </c>
      <c r="DB95" t="str">
        <f t="shared" si="563"/>
        <v>-</v>
      </c>
      <c r="DC95" t="b">
        <f t="shared" si="519"/>
        <v>0</v>
      </c>
      <c r="DD95" t="str">
        <f t="shared" si="564"/>
        <v>-</v>
      </c>
      <c r="DE95" s="2" t="b">
        <f t="shared" si="519"/>
        <v>0</v>
      </c>
      <c r="DF95" t="b">
        <f t="shared" si="519"/>
        <v>0</v>
      </c>
      <c r="DG95" t="str">
        <f t="shared" si="565"/>
        <v>-</v>
      </c>
      <c r="DH95" s="2" t="b">
        <f t="shared" si="519"/>
        <v>0</v>
      </c>
      <c r="DI95" t="b">
        <f t="shared" si="520"/>
        <v>0</v>
      </c>
      <c r="DJ95" t="str">
        <f t="shared" si="566"/>
        <v>-</v>
      </c>
      <c r="DK95" t="b">
        <f t="shared" si="520"/>
        <v>0</v>
      </c>
      <c r="DL95" t="str">
        <f t="shared" si="567"/>
        <v>-</v>
      </c>
      <c r="DM95" s="2" t="b">
        <f t="shared" si="520"/>
        <v>0</v>
      </c>
      <c r="DN95" s="2" t="b">
        <f t="shared" si="520"/>
        <v>0</v>
      </c>
      <c r="DO95" s="2" t="b">
        <f t="shared" si="589"/>
        <v>0</v>
      </c>
      <c r="DP95" s="2" t="b">
        <f t="shared" si="589"/>
        <v>0</v>
      </c>
      <c r="DQ95" s="2" t="b">
        <f t="shared" si="589"/>
        <v>0</v>
      </c>
      <c r="DR95" s="2" t="b">
        <f t="shared" si="589"/>
        <v>0</v>
      </c>
      <c r="DS95" s="2" t="b">
        <f t="shared" si="521"/>
        <v>0</v>
      </c>
      <c r="DT95" t="b">
        <f t="shared" si="521"/>
        <v>0</v>
      </c>
      <c r="DU95" t="str">
        <f t="shared" si="568"/>
        <v>-</v>
      </c>
      <c r="DV95" t="b">
        <f t="shared" si="521"/>
        <v>0</v>
      </c>
      <c r="DW95" t="str">
        <f t="shared" si="569"/>
        <v>-</v>
      </c>
      <c r="DX95" s="2" t="b">
        <f t="shared" si="521"/>
        <v>0</v>
      </c>
      <c r="DY95" s="2" t="b">
        <f t="shared" si="570"/>
        <v>0</v>
      </c>
      <c r="DZ95" s="2" t="b">
        <f t="shared" si="570"/>
        <v>0</v>
      </c>
      <c r="EA95" t="b">
        <f t="shared" si="570"/>
        <v>0</v>
      </c>
      <c r="EC95" t="b">
        <f t="shared" si="570"/>
        <v>0</v>
      </c>
      <c r="ED95" t="b">
        <f t="shared" si="579"/>
        <v>0</v>
      </c>
      <c r="EE95" t="b">
        <f t="shared" si="579"/>
        <v>0</v>
      </c>
      <c r="EF95" s="2" t="b">
        <f t="shared" si="579"/>
        <v>0</v>
      </c>
      <c r="EG95" t="b">
        <f t="shared" si="579"/>
        <v>0</v>
      </c>
      <c r="EH95" s="2" t="b">
        <f t="shared" si="603"/>
        <v>0</v>
      </c>
      <c r="EI95" s="2" t="b">
        <f t="shared" si="590"/>
        <v>0</v>
      </c>
      <c r="EJ95" s="2" t="b">
        <f t="shared" si="590"/>
        <v>0</v>
      </c>
      <c r="EK95" t="b">
        <f t="shared" si="590"/>
        <v>0</v>
      </c>
      <c r="EL95" s="2" t="b">
        <f t="shared" si="590"/>
        <v>0</v>
      </c>
      <c r="EM95" s="2" t="b">
        <f t="shared" si="591"/>
        <v>0</v>
      </c>
      <c r="EN95" s="2" t="b">
        <f t="shared" si="591"/>
        <v>0</v>
      </c>
      <c r="EO95" s="2" t="b">
        <f t="shared" si="591"/>
        <v>0</v>
      </c>
      <c r="EP95" s="2" t="b">
        <f t="shared" si="591"/>
        <v>0</v>
      </c>
      <c r="EQ95" s="2" t="b">
        <f t="shared" si="592"/>
        <v>0</v>
      </c>
      <c r="ER95" s="2" t="b">
        <f t="shared" si="592"/>
        <v>0</v>
      </c>
      <c r="ES95" t="b">
        <f t="shared" si="592"/>
        <v>0</v>
      </c>
      <c r="ET95" s="2" t="b">
        <f t="shared" si="592"/>
        <v>0</v>
      </c>
      <c r="EU95" t="b">
        <f t="shared" si="593"/>
        <v>0</v>
      </c>
      <c r="EV95" t="b">
        <f t="shared" si="593"/>
        <v>0</v>
      </c>
      <c r="EW95" t="b">
        <f t="shared" si="593"/>
        <v>0</v>
      </c>
      <c r="EX95" t="b">
        <f t="shared" si="593"/>
        <v>0</v>
      </c>
      <c r="EY95" t="b">
        <f t="shared" si="594"/>
        <v>0</v>
      </c>
      <c r="EZ95" t="b">
        <f t="shared" si="594"/>
        <v>0</v>
      </c>
      <c r="FA95" t="b">
        <f t="shared" si="594"/>
        <v>0</v>
      </c>
    </row>
    <row r="96" spans="1:160">
      <c r="A96" t="s">
        <v>279</v>
      </c>
      <c r="B96">
        <v>1</v>
      </c>
      <c r="C96" t="s">
        <v>251</v>
      </c>
      <c r="D96">
        <v>3</v>
      </c>
      <c r="E96" t="s">
        <v>118</v>
      </c>
      <c r="F96">
        <v>5</v>
      </c>
      <c r="G96" t="s">
        <v>182</v>
      </c>
      <c r="H96">
        <v>2</v>
      </c>
      <c r="I96" t="s">
        <v>85</v>
      </c>
      <c r="K96" t="b">
        <f t="shared" si="526"/>
        <v>0</v>
      </c>
      <c r="L96" t="str">
        <f t="shared" si="527"/>
        <v>-</v>
      </c>
      <c r="M96" t="b">
        <f t="shared" si="528"/>
        <v>0</v>
      </c>
      <c r="N96" t="str">
        <f t="shared" si="529"/>
        <v>-</v>
      </c>
      <c r="O96" t="b">
        <f t="shared" si="530"/>
        <v>0</v>
      </c>
      <c r="P96" t="str">
        <f t="shared" si="529"/>
        <v>-</v>
      </c>
      <c r="Q96" t="b">
        <f t="shared" si="531"/>
        <v>0</v>
      </c>
      <c r="R96" t="str">
        <f t="shared" ref="R96" si="782">IF(Q96,$A96,"-")</f>
        <v>-</v>
      </c>
      <c r="S96" t="b">
        <f t="shared" si="531"/>
        <v>0</v>
      </c>
      <c r="T96" t="str">
        <f t="shared" si="533"/>
        <v>-</v>
      </c>
      <c r="U96" t="b">
        <f t="shared" si="531"/>
        <v>0</v>
      </c>
      <c r="V96" t="str">
        <f t="shared" si="533"/>
        <v>-</v>
      </c>
      <c r="W96" t="b">
        <f t="shared" si="531"/>
        <v>0</v>
      </c>
      <c r="X96" t="str">
        <f t="shared" ref="X96" si="783">IF(W96,$A96,"-")</f>
        <v>-</v>
      </c>
      <c r="Y96" s="2" t="b">
        <f t="shared" si="535"/>
        <v>0</v>
      </c>
      <c r="Z96" t="b">
        <f t="shared" si="535"/>
        <v>0</v>
      </c>
      <c r="AA96" t="str">
        <f t="shared" si="536"/>
        <v>-</v>
      </c>
      <c r="AB96" t="b">
        <f t="shared" si="535"/>
        <v>0</v>
      </c>
      <c r="AC96" t="str">
        <f t="shared" si="536"/>
        <v>-</v>
      </c>
      <c r="AD96" t="b">
        <f t="shared" si="535"/>
        <v>0</v>
      </c>
      <c r="AE96" t="str">
        <f t="shared" ref="AE96" si="784">IF(AD96,$A96,"-")</f>
        <v>-</v>
      </c>
      <c r="AF96" s="2" t="b">
        <f t="shared" si="538"/>
        <v>0</v>
      </c>
      <c r="AG96" t="b">
        <f t="shared" si="538"/>
        <v>0</v>
      </c>
      <c r="AH96" t="str">
        <f t="shared" si="539"/>
        <v>-</v>
      </c>
      <c r="AI96" s="2" t="b">
        <f t="shared" si="538"/>
        <v>0</v>
      </c>
      <c r="AJ96" t="b">
        <f t="shared" si="538"/>
        <v>0</v>
      </c>
      <c r="AK96" t="str">
        <f t="shared" si="540"/>
        <v>-</v>
      </c>
      <c r="AL96" t="b">
        <f t="shared" si="512"/>
        <v>0</v>
      </c>
      <c r="AM96" t="str">
        <f t="shared" si="540"/>
        <v>-</v>
      </c>
      <c r="AN96" s="2" t="b">
        <f t="shared" si="512"/>
        <v>0</v>
      </c>
      <c r="AO96" s="2" t="b">
        <f t="shared" si="512"/>
        <v>0</v>
      </c>
      <c r="AP96" t="b">
        <f t="shared" si="512"/>
        <v>0</v>
      </c>
      <c r="AQ96" t="str">
        <f t="shared" ref="AQ96" si="785">IF(AP96,$A96,"-")</f>
        <v>-</v>
      </c>
      <c r="AR96" t="b">
        <f t="shared" si="599"/>
        <v>0</v>
      </c>
      <c r="AS96" t="str">
        <f t="shared" ref="AS96" si="786">IF(AR96,$A96,"-")</f>
        <v>-</v>
      </c>
      <c r="AT96" t="b">
        <f t="shared" si="599"/>
        <v>0</v>
      </c>
      <c r="AU96" t="str">
        <f t="shared" ref="AU96" si="787">IF(AT96,$A96,"-")</f>
        <v>-</v>
      </c>
      <c r="AV96" t="b">
        <f t="shared" si="599"/>
        <v>0</v>
      </c>
      <c r="AW96" t="str">
        <f t="shared" ref="AW96" si="788">IF(AV96,$A96,"-")</f>
        <v>-</v>
      </c>
      <c r="AX96" s="2" t="b">
        <f t="shared" si="599"/>
        <v>0</v>
      </c>
      <c r="AY96" t="b">
        <f t="shared" si="517"/>
        <v>0</v>
      </c>
      <c r="AZ96" t="str">
        <f t="shared" si="545"/>
        <v>-</v>
      </c>
      <c r="BA96" s="2" t="b">
        <f t="shared" si="517"/>
        <v>0</v>
      </c>
      <c r="BB96" t="b">
        <f t="shared" si="517"/>
        <v>0</v>
      </c>
      <c r="BC96" t="str">
        <f t="shared" si="546"/>
        <v>-</v>
      </c>
      <c r="BD96" t="b">
        <f t="shared" si="517"/>
        <v>0</v>
      </c>
      <c r="BE96" t="str">
        <f t="shared" si="547"/>
        <v>-</v>
      </c>
      <c r="BF96" s="2" t="b">
        <f t="shared" si="587"/>
        <v>0</v>
      </c>
      <c r="BG96" s="2" t="b">
        <f t="shared" si="587"/>
        <v>0</v>
      </c>
      <c r="BH96" s="2" t="b">
        <f t="shared" si="587"/>
        <v>0</v>
      </c>
      <c r="BI96" t="b">
        <f t="shared" si="587"/>
        <v>0</v>
      </c>
      <c r="BJ96" t="str">
        <f t="shared" si="548"/>
        <v>-</v>
      </c>
      <c r="BK96" s="2" t="b">
        <f t="shared" si="518"/>
        <v>0</v>
      </c>
      <c r="BL96" s="2" t="b">
        <f t="shared" si="518"/>
        <v>0</v>
      </c>
      <c r="BM96" s="2" t="b">
        <f t="shared" si="518"/>
        <v>0</v>
      </c>
      <c r="BN96" t="b">
        <f t="shared" si="518"/>
        <v>0</v>
      </c>
      <c r="BO96" t="str">
        <f t="shared" si="549"/>
        <v>-</v>
      </c>
      <c r="BP96" t="b">
        <f t="shared" si="550"/>
        <v>0</v>
      </c>
      <c r="BQ96" t="str">
        <f t="shared" si="551"/>
        <v>-</v>
      </c>
      <c r="BR96" t="b">
        <f t="shared" si="550"/>
        <v>0</v>
      </c>
      <c r="BS96" t="str">
        <f t="shared" si="552"/>
        <v>-</v>
      </c>
      <c r="BT96" s="2" t="b">
        <f t="shared" si="550"/>
        <v>0</v>
      </c>
      <c r="BU96" s="2" t="b">
        <f t="shared" si="550"/>
        <v>0</v>
      </c>
      <c r="BV96" s="2" t="b">
        <f t="shared" si="578"/>
        <v>0</v>
      </c>
      <c r="BW96" s="2" t="b">
        <f t="shared" si="578"/>
        <v>0</v>
      </c>
      <c r="BX96" s="2" t="b">
        <f t="shared" si="578"/>
        <v>0</v>
      </c>
      <c r="BY96" s="2" t="b">
        <f t="shared" si="578"/>
        <v>0</v>
      </c>
      <c r="BZ96" t="b">
        <f t="shared" si="588"/>
        <v>0</v>
      </c>
      <c r="CA96" t="str">
        <f t="shared" si="553"/>
        <v>-</v>
      </c>
      <c r="CB96" s="2" t="b">
        <f t="shared" si="588"/>
        <v>0</v>
      </c>
      <c r="CC96" t="b">
        <f t="shared" si="484"/>
        <v>0</v>
      </c>
      <c r="CD96" t="str">
        <f t="shared" si="554"/>
        <v>-</v>
      </c>
      <c r="CE96" t="b">
        <f t="shared" si="484"/>
        <v>0</v>
      </c>
      <c r="CF96" t="str">
        <f t="shared" si="555"/>
        <v>-</v>
      </c>
      <c r="CG96" s="2" t="b">
        <f t="shared" si="484"/>
        <v>0</v>
      </c>
      <c r="CH96" s="2" t="b">
        <f t="shared" si="484"/>
        <v>0</v>
      </c>
      <c r="CI96" t="b">
        <f t="shared" si="688"/>
        <v>0</v>
      </c>
      <c r="CJ96" t="str">
        <f t="shared" si="556"/>
        <v>-</v>
      </c>
      <c r="CK96" s="2" t="b">
        <f t="shared" si="688"/>
        <v>0</v>
      </c>
      <c r="CL96" t="b">
        <f t="shared" si="688"/>
        <v>0</v>
      </c>
      <c r="CM96" t="str">
        <f t="shared" si="557"/>
        <v>-</v>
      </c>
      <c r="CN96" t="b">
        <f t="shared" si="688"/>
        <v>0</v>
      </c>
      <c r="CO96" t="str">
        <f t="shared" si="558"/>
        <v>-</v>
      </c>
      <c r="CP96" s="2" t="b">
        <f t="shared" si="689"/>
        <v>0</v>
      </c>
      <c r="CQ96" t="b">
        <f t="shared" si="689"/>
        <v>0</v>
      </c>
      <c r="CR96" t="str">
        <f t="shared" si="559"/>
        <v>-</v>
      </c>
      <c r="CS96" s="2" t="b">
        <f t="shared" si="689"/>
        <v>0</v>
      </c>
      <c r="CT96" t="b">
        <f t="shared" si="689"/>
        <v>0</v>
      </c>
      <c r="CU96" t="str">
        <f t="shared" si="560"/>
        <v>-</v>
      </c>
      <c r="CV96" s="2" t="b">
        <f t="shared" si="697"/>
        <v>0</v>
      </c>
      <c r="CW96" t="b">
        <f t="shared" si="697"/>
        <v>0</v>
      </c>
      <c r="CX96" t="str">
        <f t="shared" si="561"/>
        <v>-</v>
      </c>
      <c r="CY96" t="b">
        <f t="shared" si="697"/>
        <v>0</v>
      </c>
      <c r="CZ96" t="str">
        <f t="shared" si="562"/>
        <v>-</v>
      </c>
      <c r="DA96" t="b">
        <f t="shared" si="697"/>
        <v>0</v>
      </c>
      <c r="DB96" t="str">
        <f t="shared" si="563"/>
        <v>-</v>
      </c>
      <c r="DC96" t="b">
        <f t="shared" si="519"/>
        <v>0</v>
      </c>
      <c r="DD96" t="str">
        <f t="shared" si="564"/>
        <v>-</v>
      </c>
      <c r="DE96" s="2" t="b">
        <f t="shared" si="519"/>
        <v>0</v>
      </c>
      <c r="DF96" t="b">
        <f t="shared" si="519"/>
        <v>0</v>
      </c>
      <c r="DG96" t="str">
        <f t="shared" si="565"/>
        <v>-</v>
      </c>
      <c r="DH96" s="2" t="b">
        <f t="shared" si="519"/>
        <v>0</v>
      </c>
      <c r="DI96" t="b">
        <f t="shared" si="520"/>
        <v>0</v>
      </c>
      <c r="DJ96" t="str">
        <f t="shared" si="566"/>
        <v>-</v>
      </c>
      <c r="DK96" t="b">
        <f t="shared" si="520"/>
        <v>0</v>
      </c>
      <c r="DL96" t="str">
        <f t="shared" si="567"/>
        <v>-</v>
      </c>
      <c r="DM96" s="2" t="b">
        <f t="shared" si="520"/>
        <v>0</v>
      </c>
      <c r="DN96" s="2" t="b">
        <f t="shared" si="520"/>
        <v>0</v>
      </c>
      <c r="DO96" s="2" t="b">
        <f t="shared" si="589"/>
        <v>0</v>
      </c>
      <c r="DP96" s="2" t="b">
        <f t="shared" si="589"/>
        <v>0</v>
      </c>
      <c r="DQ96" s="2" t="b">
        <f t="shared" si="589"/>
        <v>0</v>
      </c>
      <c r="DR96" s="2" t="b">
        <f t="shared" si="589"/>
        <v>0</v>
      </c>
      <c r="DS96" s="2" t="b">
        <f t="shared" si="521"/>
        <v>0</v>
      </c>
      <c r="DT96" t="b">
        <f t="shared" si="521"/>
        <v>0</v>
      </c>
      <c r="DU96" t="str">
        <f t="shared" si="568"/>
        <v>-</v>
      </c>
      <c r="DV96" t="b">
        <f t="shared" si="521"/>
        <v>0</v>
      </c>
      <c r="DW96" t="str">
        <f t="shared" si="569"/>
        <v>-</v>
      </c>
      <c r="DX96" s="2" t="b">
        <f t="shared" si="521"/>
        <v>0</v>
      </c>
      <c r="DY96" s="2" t="b">
        <f t="shared" si="570"/>
        <v>0</v>
      </c>
      <c r="DZ96" s="2" t="b">
        <f t="shared" si="570"/>
        <v>0</v>
      </c>
      <c r="EA96" t="b">
        <f t="shared" si="570"/>
        <v>0</v>
      </c>
      <c r="EC96" t="b">
        <f t="shared" si="570"/>
        <v>0</v>
      </c>
      <c r="ED96" t="b">
        <f t="shared" si="579"/>
        <v>0</v>
      </c>
      <c r="EE96" t="b">
        <f t="shared" si="579"/>
        <v>0</v>
      </c>
      <c r="EF96" s="2" t="b">
        <f t="shared" si="579"/>
        <v>0</v>
      </c>
      <c r="EG96" t="b">
        <f t="shared" si="579"/>
        <v>0</v>
      </c>
      <c r="EH96" s="2" t="b">
        <f t="shared" si="603"/>
        <v>0</v>
      </c>
      <c r="EI96" s="2" t="b">
        <f t="shared" si="590"/>
        <v>0</v>
      </c>
      <c r="EJ96" s="2" t="b">
        <f t="shared" si="590"/>
        <v>0</v>
      </c>
      <c r="EK96" t="b">
        <f t="shared" si="590"/>
        <v>0</v>
      </c>
      <c r="EL96" s="2" t="b">
        <f t="shared" si="590"/>
        <v>0</v>
      </c>
      <c r="EM96" s="2" t="b">
        <f t="shared" si="591"/>
        <v>0</v>
      </c>
      <c r="EN96" s="2" t="b">
        <f t="shared" si="591"/>
        <v>0</v>
      </c>
      <c r="EO96" s="2" t="b">
        <f t="shared" si="591"/>
        <v>0</v>
      </c>
      <c r="EP96" s="2" t="b">
        <f t="shared" si="591"/>
        <v>0</v>
      </c>
      <c r="EQ96" s="2" t="b">
        <f t="shared" si="592"/>
        <v>0</v>
      </c>
      <c r="ER96" s="2" t="b">
        <f t="shared" si="592"/>
        <v>0</v>
      </c>
      <c r="ES96" t="b">
        <f t="shared" si="592"/>
        <v>0</v>
      </c>
      <c r="ET96" s="2" t="b">
        <f t="shared" si="592"/>
        <v>0</v>
      </c>
      <c r="EU96" t="b">
        <f t="shared" si="593"/>
        <v>0</v>
      </c>
      <c r="EV96" t="b">
        <f t="shared" si="593"/>
        <v>0</v>
      </c>
      <c r="EW96" t="b">
        <f t="shared" si="593"/>
        <v>0</v>
      </c>
      <c r="EX96" t="b">
        <f t="shared" si="593"/>
        <v>0</v>
      </c>
      <c r="EY96" t="b">
        <f t="shared" si="594"/>
        <v>0</v>
      </c>
      <c r="EZ96" t="b">
        <f t="shared" si="594"/>
        <v>0</v>
      </c>
      <c r="FA96" t="b">
        <f t="shared" si="594"/>
        <v>0</v>
      </c>
      <c r="FD96" t="s">
        <v>536</v>
      </c>
    </row>
    <row r="97" spans="1:160">
      <c r="A97" t="s">
        <v>147</v>
      </c>
      <c r="B97">
        <v>3</v>
      </c>
      <c r="C97" t="s">
        <v>128</v>
      </c>
      <c r="D97">
        <v>2</v>
      </c>
      <c r="E97" t="s">
        <v>280</v>
      </c>
      <c r="F97">
        <v>1</v>
      </c>
      <c r="G97" t="s">
        <v>281</v>
      </c>
      <c r="H97">
        <v>0</v>
      </c>
      <c r="I97" t="s">
        <v>69</v>
      </c>
      <c r="K97" t="b">
        <f t="shared" si="526"/>
        <v>0</v>
      </c>
      <c r="L97" t="str">
        <f t="shared" si="527"/>
        <v>-</v>
      </c>
      <c r="M97" t="b">
        <f t="shared" si="528"/>
        <v>0</v>
      </c>
      <c r="N97" t="str">
        <f t="shared" si="529"/>
        <v>-</v>
      </c>
      <c r="O97" t="b">
        <f t="shared" si="530"/>
        <v>0</v>
      </c>
      <c r="P97" t="str">
        <f t="shared" si="529"/>
        <v>-</v>
      </c>
      <c r="Q97" t="b">
        <f t="shared" si="531"/>
        <v>0</v>
      </c>
      <c r="R97" t="str">
        <f t="shared" ref="R97" si="789">IF(Q97,$A97,"-")</f>
        <v>-</v>
      </c>
      <c r="S97" t="b">
        <f t="shared" si="531"/>
        <v>0</v>
      </c>
      <c r="T97" t="str">
        <f t="shared" si="533"/>
        <v>-</v>
      </c>
      <c r="U97" t="b">
        <f t="shared" si="531"/>
        <v>0</v>
      </c>
      <c r="V97" t="str">
        <f t="shared" si="533"/>
        <v>-</v>
      </c>
      <c r="W97" t="b">
        <f t="shared" si="531"/>
        <v>0</v>
      </c>
      <c r="X97" t="str">
        <f t="shared" ref="X97" si="790">IF(W97,$A97,"-")</f>
        <v>-</v>
      </c>
      <c r="Y97" s="2" t="b">
        <f t="shared" si="535"/>
        <v>0</v>
      </c>
      <c r="Z97" t="b">
        <f t="shared" si="535"/>
        <v>0</v>
      </c>
      <c r="AA97" t="str">
        <f t="shared" si="536"/>
        <v>-</v>
      </c>
      <c r="AB97" t="b">
        <f t="shared" si="535"/>
        <v>0</v>
      </c>
      <c r="AC97" t="str">
        <f t="shared" si="536"/>
        <v>-</v>
      </c>
      <c r="AD97" t="b">
        <f t="shared" si="535"/>
        <v>0</v>
      </c>
      <c r="AE97" t="str">
        <f t="shared" ref="AE97" si="791">IF(AD97,$A97,"-")</f>
        <v>-</v>
      </c>
      <c r="AF97" s="2" t="b">
        <f t="shared" si="538"/>
        <v>0</v>
      </c>
      <c r="AG97" t="b">
        <f t="shared" si="538"/>
        <v>0</v>
      </c>
      <c r="AH97" t="str">
        <f t="shared" si="539"/>
        <v>-</v>
      </c>
      <c r="AI97" s="2" t="b">
        <f t="shared" si="538"/>
        <v>0</v>
      </c>
      <c r="AJ97" t="b">
        <f t="shared" si="538"/>
        <v>0</v>
      </c>
      <c r="AK97" t="str">
        <f t="shared" si="540"/>
        <v>-</v>
      </c>
      <c r="AL97" t="b">
        <f t="shared" si="512"/>
        <v>0</v>
      </c>
      <c r="AM97" t="str">
        <f t="shared" si="540"/>
        <v>-</v>
      </c>
      <c r="AN97" s="2" t="b">
        <f t="shared" si="512"/>
        <v>0</v>
      </c>
      <c r="AO97" s="2" t="b">
        <f t="shared" si="512"/>
        <v>0</v>
      </c>
      <c r="AP97" t="b">
        <f t="shared" si="512"/>
        <v>0</v>
      </c>
      <c r="AQ97" t="str">
        <f t="shared" ref="AQ97" si="792">IF(AP97,$A97,"-")</f>
        <v>-</v>
      </c>
      <c r="AR97" t="b">
        <f t="shared" si="599"/>
        <v>0</v>
      </c>
      <c r="AS97" t="str">
        <f t="shared" ref="AS97" si="793">IF(AR97,$A97,"-")</f>
        <v>-</v>
      </c>
      <c r="AT97" t="b">
        <f t="shared" si="599"/>
        <v>0</v>
      </c>
      <c r="AU97" t="str">
        <f t="shared" ref="AU97" si="794">IF(AT97,$A97,"-")</f>
        <v>-</v>
      </c>
      <c r="AV97" t="b">
        <f t="shared" si="599"/>
        <v>0</v>
      </c>
      <c r="AW97" t="str">
        <f t="shared" ref="AW97" si="795">IF(AV97,$A97,"-")</f>
        <v>-</v>
      </c>
      <c r="AX97" s="2" t="b">
        <f t="shared" si="599"/>
        <v>0</v>
      </c>
      <c r="AY97" t="b">
        <f t="shared" si="517"/>
        <v>0</v>
      </c>
      <c r="AZ97" t="str">
        <f t="shared" si="545"/>
        <v>-</v>
      </c>
      <c r="BA97" s="2" t="b">
        <f t="shared" si="517"/>
        <v>0</v>
      </c>
      <c r="BB97" t="b">
        <f t="shared" si="517"/>
        <v>0</v>
      </c>
      <c r="BC97" t="str">
        <f t="shared" si="546"/>
        <v>-</v>
      </c>
      <c r="BD97" t="b">
        <f t="shared" si="517"/>
        <v>0</v>
      </c>
      <c r="BE97" t="str">
        <f t="shared" si="547"/>
        <v>-</v>
      </c>
      <c r="BF97" s="2" t="b">
        <f t="shared" si="587"/>
        <v>0</v>
      </c>
      <c r="BG97" s="2" t="b">
        <f t="shared" si="587"/>
        <v>0</v>
      </c>
      <c r="BH97" s="2" t="b">
        <f t="shared" si="587"/>
        <v>0</v>
      </c>
      <c r="BI97" t="b">
        <f t="shared" si="587"/>
        <v>0</v>
      </c>
      <c r="BJ97" t="str">
        <f t="shared" si="548"/>
        <v>-</v>
      </c>
      <c r="BK97" s="2" t="b">
        <f t="shared" si="518"/>
        <v>0</v>
      </c>
      <c r="BL97" s="2" t="b">
        <f t="shared" si="518"/>
        <v>0</v>
      </c>
      <c r="BM97" s="2" t="b">
        <f t="shared" si="518"/>
        <v>0</v>
      </c>
      <c r="BN97" t="b">
        <f t="shared" si="518"/>
        <v>0</v>
      </c>
      <c r="BO97" t="str">
        <f t="shared" si="549"/>
        <v>-</v>
      </c>
      <c r="BP97" t="b">
        <f t="shared" si="550"/>
        <v>0</v>
      </c>
      <c r="BQ97" t="str">
        <f t="shared" si="551"/>
        <v>-</v>
      </c>
      <c r="BR97" t="b">
        <f t="shared" si="550"/>
        <v>0</v>
      </c>
      <c r="BS97" t="str">
        <f t="shared" si="552"/>
        <v>-</v>
      </c>
      <c r="BT97" s="2" t="b">
        <f t="shared" si="550"/>
        <v>0</v>
      </c>
      <c r="BU97" s="2" t="b">
        <f t="shared" si="550"/>
        <v>0</v>
      </c>
      <c r="BV97" s="2" t="b">
        <f t="shared" si="578"/>
        <v>0</v>
      </c>
      <c r="BW97" s="2" t="b">
        <f t="shared" si="578"/>
        <v>0</v>
      </c>
      <c r="BX97" s="2" t="b">
        <f t="shared" si="578"/>
        <v>0</v>
      </c>
      <c r="BY97" s="2" t="b">
        <f t="shared" si="578"/>
        <v>0</v>
      </c>
      <c r="BZ97" t="b">
        <f t="shared" si="588"/>
        <v>0</v>
      </c>
      <c r="CA97" t="str">
        <f t="shared" si="553"/>
        <v>-</v>
      </c>
      <c r="CB97" s="2" t="b">
        <f t="shared" si="588"/>
        <v>0</v>
      </c>
      <c r="CC97" t="b">
        <f t="shared" si="484"/>
        <v>0</v>
      </c>
      <c r="CD97" t="str">
        <f t="shared" si="554"/>
        <v>-</v>
      </c>
      <c r="CE97" t="b">
        <f t="shared" si="484"/>
        <v>0</v>
      </c>
      <c r="CF97" t="str">
        <f t="shared" si="555"/>
        <v>-</v>
      </c>
      <c r="CG97" s="2" t="b">
        <f t="shared" si="484"/>
        <v>0</v>
      </c>
      <c r="CH97" s="2" t="b">
        <f t="shared" si="484"/>
        <v>0</v>
      </c>
      <c r="CI97" t="b">
        <f t="shared" si="688"/>
        <v>0</v>
      </c>
      <c r="CJ97" t="str">
        <f t="shared" si="556"/>
        <v>-</v>
      </c>
      <c r="CK97" s="2" t="b">
        <f t="shared" si="688"/>
        <v>0</v>
      </c>
      <c r="CL97" t="b">
        <f t="shared" si="688"/>
        <v>0</v>
      </c>
      <c r="CM97" t="str">
        <f t="shared" si="557"/>
        <v>-</v>
      </c>
      <c r="CN97" t="b">
        <f t="shared" si="688"/>
        <v>0</v>
      </c>
      <c r="CO97" t="str">
        <f t="shared" si="558"/>
        <v>-</v>
      </c>
      <c r="CP97" s="2" t="b">
        <f t="shared" si="689"/>
        <v>0</v>
      </c>
      <c r="CQ97" t="b">
        <f t="shared" si="689"/>
        <v>0</v>
      </c>
      <c r="CR97" t="str">
        <f t="shared" si="559"/>
        <v>-</v>
      </c>
      <c r="CS97" s="2" t="b">
        <f t="shared" si="689"/>
        <v>0</v>
      </c>
      <c r="CT97" t="b">
        <f t="shared" si="689"/>
        <v>0</v>
      </c>
      <c r="CU97" t="str">
        <f t="shared" si="560"/>
        <v>-</v>
      </c>
      <c r="CV97" s="2" t="b">
        <f t="shared" si="697"/>
        <v>0</v>
      </c>
      <c r="CW97" t="b">
        <f t="shared" si="697"/>
        <v>0</v>
      </c>
      <c r="CX97" t="str">
        <f t="shared" si="561"/>
        <v>-</v>
      </c>
      <c r="CY97" t="b">
        <f t="shared" si="697"/>
        <v>0</v>
      </c>
      <c r="CZ97" t="str">
        <f t="shared" si="562"/>
        <v>-</v>
      </c>
      <c r="DA97" t="b">
        <f t="shared" si="697"/>
        <v>0</v>
      </c>
      <c r="DB97" t="str">
        <f t="shared" si="563"/>
        <v>-</v>
      </c>
      <c r="DC97" t="b">
        <f t="shared" si="519"/>
        <v>0</v>
      </c>
      <c r="DD97" t="str">
        <f t="shared" si="564"/>
        <v>-</v>
      </c>
      <c r="DE97" s="2" t="b">
        <f t="shared" si="519"/>
        <v>0</v>
      </c>
      <c r="DF97" t="b">
        <f t="shared" si="519"/>
        <v>0</v>
      </c>
      <c r="DG97" t="str">
        <f t="shared" si="565"/>
        <v>-</v>
      </c>
      <c r="DH97" s="2" t="b">
        <f t="shared" si="519"/>
        <v>0</v>
      </c>
      <c r="DI97" t="b">
        <f t="shared" si="520"/>
        <v>0</v>
      </c>
      <c r="DJ97" t="str">
        <f t="shared" si="566"/>
        <v>-</v>
      </c>
      <c r="DK97" t="b">
        <f t="shared" si="520"/>
        <v>0</v>
      </c>
      <c r="DL97" t="str">
        <f t="shared" si="567"/>
        <v>-</v>
      </c>
      <c r="DM97" s="2" t="b">
        <f t="shared" si="520"/>
        <v>0</v>
      </c>
      <c r="DN97" s="2" t="b">
        <f t="shared" si="520"/>
        <v>0</v>
      </c>
      <c r="DO97" s="2" t="b">
        <f t="shared" si="589"/>
        <v>0</v>
      </c>
      <c r="DP97" s="2" t="b">
        <f t="shared" si="589"/>
        <v>0</v>
      </c>
      <c r="DQ97" s="2" t="b">
        <f t="shared" si="589"/>
        <v>0</v>
      </c>
      <c r="DR97" s="2" t="b">
        <f t="shared" si="589"/>
        <v>0</v>
      </c>
      <c r="DS97" s="2" t="b">
        <f t="shared" si="521"/>
        <v>0</v>
      </c>
      <c r="DT97" t="b">
        <f t="shared" si="521"/>
        <v>0</v>
      </c>
      <c r="DU97" t="str">
        <f t="shared" si="568"/>
        <v>-</v>
      </c>
      <c r="DV97" t="b">
        <f t="shared" si="521"/>
        <v>0</v>
      </c>
      <c r="DW97" t="str">
        <f t="shared" si="569"/>
        <v>-</v>
      </c>
      <c r="DX97" s="2" t="b">
        <f t="shared" si="521"/>
        <v>0</v>
      </c>
      <c r="DY97" s="2" t="b">
        <f t="shared" si="570"/>
        <v>0</v>
      </c>
      <c r="DZ97" s="2" t="b">
        <f t="shared" si="570"/>
        <v>0</v>
      </c>
      <c r="EA97" t="b">
        <f t="shared" si="570"/>
        <v>0</v>
      </c>
      <c r="EC97" t="b">
        <f t="shared" si="570"/>
        <v>0</v>
      </c>
      <c r="ED97" t="b">
        <f t="shared" si="579"/>
        <v>0</v>
      </c>
      <c r="EE97" t="b">
        <f t="shared" si="579"/>
        <v>0</v>
      </c>
      <c r="EF97" s="2" t="b">
        <f t="shared" si="579"/>
        <v>0</v>
      </c>
      <c r="EG97" t="b">
        <f t="shared" si="579"/>
        <v>0</v>
      </c>
      <c r="EH97" s="2" t="b">
        <f t="shared" si="603"/>
        <v>0</v>
      </c>
      <c r="EI97" s="2" t="b">
        <f t="shared" si="590"/>
        <v>0</v>
      </c>
      <c r="EJ97" s="2" t="b">
        <f t="shared" si="590"/>
        <v>0</v>
      </c>
      <c r="EK97" t="b">
        <f t="shared" si="590"/>
        <v>0</v>
      </c>
      <c r="EL97" s="2" t="b">
        <f t="shared" si="590"/>
        <v>0</v>
      </c>
      <c r="EM97" s="2" t="b">
        <f t="shared" si="591"/>
        <v>0</v>
      </c>
      <c r="EN97" s="2" t="b">
        <f t="shared" si="591"/>
        <v>0</v>
      </c>
      <c r="EO97" s="2" t="b">
        <f t="shared" si="591"/>
        <v>0</v>
      </c>
      <c r="EP97" s="2" t="b">
        <f t="shared" si="591"/>
        <v>0</v>
      </c>
      <c r="EQ97" s="2" t="b">
        <f t="shared" si="592"/>
        <v>0</v>
      </c>
      <c r="ER97" s="2" t="b">
        <f t="shared" si="592"/>
        <v>0</v>
      </c>
      <c r="ES97" t="b">
        <f t="shared" si="592"/>
        <v>0</v>
      </c>
      <c r="ET97" s="2" t="b">
        <f t="shared" si="592"/>
        <v>0</v>
      </c>
      <c r="EU97" t="b">
        <f t="shared" si="593"/>
        <v>0</v>
      </c>
      <c r="EV97" t="b">
        <f t="shared" si="593"/>
        <v>0</v>
      </c>
      <c r="EW97" t="b">
        <f t="shared" si="593"/>
        <v>0</v>
      </c>
      <c r="EX97" t="b">
        <f t="shared" si="593"/>
        <v>0</v>
      </c>
      <c r="EY97" t="b">
        <f t="shared" si="594"/>
        <v>0</v>
      </c>
      <c r="EZ97" t="b">
        <f t="shared" si="594"/>
        <v>0</v>
      </c>
      <c r="FA97" t="b">
        <f t="shared" si="594"/>
        <v>0</v>
      </c>
      <c r="FD97" t="s">
        <v>257</v>
      </c>
    </row>
    <row r="98" spans="1:160">
      <c r="A98" t="s">
        <v>282</v>
      </c>
      <c r="B98">
        <v>2</v>
      </c>
      <c r="C98" t="s">
        <v>247</v>
      </c>
      <c r="D98">
        <v>3</v>
      </c>
      <c r="E98" t="s">
        <v>57</v>
      </c>
      <c r="F98">
        <v>2</v>
      </c>
      <c r="G98" t="s">
        <v>283</v>
      </c>
      <c r="H98">
        <v>5</v>
      </c>
      <c r="I98" t="s">
        <v>134</v>
      </c>
      <c r="K98" t="b">
        <f t="shared" si="526"/>
        <v>1</v>
      </c>
      <c r="L98" s="2" t="str">
        <f t="shared" si="527"/>
        <v>dotted-violet</v>
      </c>
      <c r="M98" t="b">
        <f t="shared" si="528"/>
        <v>0</v>
      </c>
      <c r="N98" t="str">
        <f t="shared" si="529"/>
        <v>-</v>
      </c>
      <c r="O98" t="b">
        <f t="shared" si="530"/>
        <v>0</v>
      </c>
      <c r="P98" t="str">
        <f t="shared" si="529"/>
        <v>-</v>
      </c>
      <c r="Q98" t="b">
        <f t="shared" si="531"/>
        <v>0</v>
      </c>
      <c r="R98" t="str">
        <f t="shared" ref="R98" si="796">IF(Q98,$A98,"-")</f>
        <v>-</v>
      </c>
      <c r="S98" t="b">
        <f t="shared" si="531"/>
        <v>0</v>
      </c>
      <c r="T98" t="str">
        <f t="shared" si="533"/>
        <v>-</v>
      </c>
      <c r="U98" t="b">
        <f t="shared" si="531"/>
        <v>0</v>
      </c>
      <c r="V98" t="str">
        <f t="shared" si="533"/>
        <v>-</v>
      </c>
      <c r="W98" t="b">
        <f t="shared" si="531"/>
        <v>0</v>
      </c>
      <c r="X98" t="str">
        <f t="shared" ref="X98" si="797">IF(W98,$A98,"-")</f>
        <v>-</v>
      </c>
      <c r="Y98" s="2" t="b">
        <f t="shared" si="535"/>
        <v>0</v>
      </c>
      <c r="Z98" t="b">
        <f t="shared" si="535"/>
        <v>0</v>
      </c>
      <c r="AA98" t="str">
        <f t="shared" si="536"/>
        <v>-</v>
      </c>
      <c r="AB98" t="b">
        <f t="shared" si="535"/>
        <v>0</v>
      </c>
      <c r="AC98" t="str">
        <f t="shared" si="536"/>
        <v>-</v>
      </c>
      <c r="AD98" t="b">
        <f t="shared" si="535"/>
        <v>0</v>
      </c>
      <c r="AE98" t="str">
        <f t="shared" ref="AE98" si="798">IF(AD98,$A98,"-")</f>
        <v>-</v>
      </c>
      <c r="AF98" s="2" t="b">
        <f t="shared" si="538"/>
        <v>0</v>
      </c>
      <c r="AG98" t="b">
        <f t="shared" si="538"/>
        <v>0</v>
      </c>
      <c r="AH98" t="str">
        <f t="shared" si="539"/>
        <v>-</v>
      </c>
      <c r="AI98" s="2" t="b">
        <f t="shared" si="538"/>
        <v>0</v>
      </c>
      <c r="AJ98" t="b">
        <f t="shared" si="538"/>
        <v>0</v>
      </c>
      <c r="AK98" t="str">
        <f t="shared" si="540"/>
        <v>-</v>
      </c>
      <c r="AL98" t="b">
        <f t="shared" si="512"/>
        <v>0</v>
      </c>
      <c r="AM98" t="str">
        <f t="shared" si="540"/>
        <v>-</v>
      </c>
      <c r="AN98" s="2" t="b">
        <f t="shared" si="512"/>
        <v>0</v>
      </c>
      <c r="AO98" s="2" t="b">
        <f t="shared" si="512"/>
        <v>0</v>
      </c>
      <c r="AP98" t="b">
        <f t="shared" si="512"/>
        <v>0</v>
      </c>
      <c r="AQ98" t="str">
        <f t="shared" ref="AQ98" si="799">IF(AP98,$A98,"-")</f>
        <v>-</v>
      </c>
      <c r="AR98" t="b">
        <f t="shared" si="599"/>
        <v>0</v>
      </c>
      <c r="AS98" t="str">
        <f t="shared" ref="AS98" si="800">IF(AR98,$A98,"-")</f>
        <v>-</v>
      </c>
      <c r="AT98" t="b">
        <f t="shared" si="599"/>
        <v>0</v>
      </c>
      <c r="AU98" t="str">
        <f t="shared" ref="AU98" si="801">IF(AT98,$A98,"-")</f>
        <v>-</v>
      </c>
      <c r="AV98" t="b">
        <f t="shared" si="599"/>
        <v>0</v>
      </c>
      <c r="AW98" t="str">
        <f t="shared" ref="AW98" si="802">IF(AV98,$A98,"-")</f>
        <v>-</v>
      </c>
      <c r="AX98" s="2" t="b">
        <f t="shared" si="599"/>
        <v>0</v>
      </c>
      <c r="AY98" t="b">
        <f t="shared" si="517"/>
        <v>0</v>
      </c>
      <c r="AZ98" t="str">
        <f t="shared" si="545"/>
        <v>-</v>
      </c>
      <c r="BA98" s="2" t="b">
        <f t="shared" si="517"/>
        <v>0</v>
      </c>
      <c r="BB98" t="b">
        <f t="shared" si="517"/>
        <v>0</v>
      </c>
      <c r="BC98" t="str">
        <f t="shared" si="546"/>
        <v>-</v>
      </c>
      <c r="BD98" t="b">
        <f t="shared" si="517"/>
        <v>0</v>
      </c>
      <c r="BE98" t="str">
        <f t="shared" si="547"/>
        <v>-</v>
      </c>
      <c r="BF98" s="2" t="b">
        <f t="shared" si="587"/>
        <v>0</v>
      </c>
      <c r="BG98" s="2" t="b">
        <f t="shared" si="587"/>
        <v>0</v>
      </c>
      <c r="BH98" s="2" t="b">
        <f t="shared" si="587"/>
        <v>0</v>
      </c>
      <c r="BI98" t="b">
        <f t="shared" si="587"/>
        <v>0</v>
      </c>
      <c r="BJ98" t="str">
        <f t="shared" si="548"/>
        <v>-</v>
      </c>
      <c r="BK98" s="2" t="b">
        <f t="shared" si="518"/>
        <v>0</v>
      </c>
      <c r="BL98" s="2" t="b">
        <f t="shared" si="518"/>
        <v>0</v>
      </c>
      <c r="BM98" s="2" t="b">
        <f t="shared" si="518"/>
        <v>0</v>
      </c>
      <c r="BN98" t="b">
        <f t="shared" si="518"/>
        <v>0</v>
      </c>
      <c r="BO98" t="str">
        <f t="shared" si="549"/>
        <v>-</v>
      </c>
      <c r="BP98" t="b">
        <f t="shared" si="550"/>
        <v>0</v>
      </c>
      <c r="BQ98" t="str">
        <f t="shared" si="551"/>
        <v>-</v>
      </c>
      <c r="BR98" t="b">
        <f t="shared" si="550"/>
        <v>0</v>
      </c>
      <c r="BS98" t="str">
        <f t="shared" si="552"/>
        <v>-</v>
      </c>
      <c r="BT98" s="2" t="b">
        <f t="shared" si="550"/>
        <v>0</v>
      </c>
      <c r="BU98" s="2" t="b">
        <f t="shared" si="550"/>
        <v>0</v>
      </c>
      <c r="BV98" s="2" t="b">
        <f t="shared" si="578"/>
        <v>0</v>
      </c>
      <c r="BW98" s="2" t="b">
        <f t="shared" si="578"/>
        <v>0</v>
      </c>
      <c r="BX98" s="2" t="b">
        <f t="shared" si="578"/>
        <v>0</v>
      </c>
      <c r="BY98" s="2" t="b">
        <f t="shared" si="578"/>
        <v>0</v>
      </c>
      <c r="BZ98" t="b">
        <f t="shared" si="588"/>
        <v>0</v>
      </c>
      <c r="CA98" t="str">
        <f t="shared" si="553"/>
        <v>-</v>
      </c>
      <c r="CB98" s="2" t="b">
        <f t="shared" si="588"/>
        <v>0</v>
      </c>
      <c r="CC98" t="b">
        <f t="shared" si="484"/>
        <v>0</v>
      </c>
      <c r="CD98" t="str">
        <f t="shared" si="554"/>
        <v>-</v>
      </c>
      <c r="CE98" t="b">
        <f t="shared" si="484"/>
        <v>0</v>
      </c>
      <c r="CF98" t="str">
        <f t="shared" si="555"/>
        <v>-</v>
      </c>
      <c r="CG98" s="2" t="b">
        <f t="shared" si="484"/>
        <v>0</v>
      </c>
      <c r="CH98" s="2" t="b">
        <f t="shared" si="484"/>
        <v>0</v>
      </c>
      <c r="CI98" t="b">
        <f t="shared" si="688"/>
        <v>0</v>
      </c>
      <c r="CJ98" t="str">
        <f t="shared" si="556"/>
        <v>-</v>
      </c>
      <c r="CK98" s="2" t="b">
        <f t="shared" si="688"/>
        <v>0</v>
      </c>
      <c r="CL98" t="b">
        <f t="shared" si="688"/>
        <v>0</v>
      </c>
      <c r="CM98" t="str">
        <f t="shared" si="557"/>
        <v>-</v>
      </c>
      <c r="CN98" t="b">
        <f t="shared" si="688"/>
        <v>0</v>
      </c>
      <c r="CO98" t="str">
        <f t="shared" si="558"/>
        <v>-</v>
      </c>
      <c r="CP98" s="2" t="b">
        <f t="shared" si="689"/>
        <v>0</v>
      </c>
      <c r="CQ98" t="b">
        <f t="shared" si="689"/>
        <v>0</v>
      </c>
      <c r="CR98" t="str">
        <f t="shared" si="559"/>
        <v>-</v>
      </c>
      <c r="CS98" s="2" t="b">
        <f t="shared" si="689"/>
        <v>0</v>
      </c>
      <c r="CT98" t="b">
        <f t="shared" si="689"/>
        <v>0</v>
      </c>
      <c r="CU98" t="str">
        <f t="shared" si="560"/>
        <v>-</v>
      </c>
      <c r="CV98" s="2" t="b">
        <f t="shared" si="697"/>
        <v>0</v>
      </c>
      <c r="CW98" t="b">
        <f t="shared" si="697"/>
        <v>0</v>
      </c>
      <c r="CX98" t="str">
        <f t="shared" si="561"/>
        <v>-</v>
      </c>
      <c r="CY98" t="b">
        <f t="shared" si="697"/>
        <v>0</v>
      </c>
      <c r="CZ98" t="str">
        <f t="shared" si="562"/>
        <v>-</v>
      </c>
      <c r="DA98" t="b">
        <f t="shared" si="697"/>
        <v>0</v>
      </c>
      <c r="DB98" t="str">
        <f t="shared" si="563"/>
        <v>-</v>
      </c>
      <c r="DC98" t="b">
        <f t="shared" si="519"/>
        <v>0</v>
      </c>
      <c r="DD98" t="str">
        <f t="shared" si="564"/>
        <v>-</v>
      </c>
      <c r="DE98" s="2" t="b">
        <f t="shared" si="519"/>
        <v>0</v>
      </c>
      <c r="DF98" t="b">
        <f t="shared" si="519"/>
        <v>0</v>
      </c>
      <c r="DG98" t="str">
        <f t="shared" si="565"/>
        <v>-</v>
      </c>
      <c r="DH98" s="2" t="b">
        <f t="shared" si="519"/>
        <v>0</v>
      </c>
      <c r="DI98" t="b">
        <f t="shared" si="520"/>
        <v>0</v>
      </c>
      <c r="DJ98" t="str">
        <f t="shared" si="566"/>
        <v>-</v>
      </c>
      <c r="DK98" t="b">
        <f t="shared" si="520"/>
        <v>0</v>
      </c>
      <c r="DL98" t="str">
        <f t="shared" si="567"/>
        <v>-</v>
      </c>
      <c r="DM98" s="2" t="b">
        <f t="shared" si="520"/>
        <v>0</v>
      </c>
      <c r="DN98" s="2" t="b">
        <f t="shared" si="520"/>
        <v>0</v>
      </c>
      <c r="DO98" s="2" t="b">
        <f t="shared" si="589"/>
        <v>0</v>
      </c>
      <c r="DP98" s="2" t="b">
        <f t="shared" si="589"/>
        <v>0</v>
      </c>
      <c r="DQ98" s="2" t="b">
        <f t="shared" si="589"/>
        <v>0</v>
      </c>
      <c r="DR98" s="2" t="b">
        <f t="shared" si="589"/>
        <v>0</v>
      </c>
      <c r="DS98" s="2" t="b">
        <f t="shared" si="521"/>
        <v>0</v>
      </c>
      <c r="DT98" t="b">
        <f t="shared" si="521"/>
        <v>0</v>
      </c>
      <c r="DU98" t="str">
        <f t="shared" si="568"/>
        <v>-</v>
      </c>
      <c r="DV98" t="b">
        <f t="shared" si="521"/>
        <v>0</v>
      </c>
      <c r="DW98" t="str">
        <f t="shared" si="569"/>
        <v>-</v>
      </c>
      <c r="DX98" s="2" t="b">
        <f t="shared" si="521"/>
        <v>0</v>
      </c>
      <c r="DY98" s="2" t="b">
        <f t="shared" si="570"/>
        <v>0</v>
      </c>
      <c r="DZ98" s="2" t="b">
        <f t="shared" si="570"/>
        <v>0</v>
      </c>
      <c r="EA98" t="b">
        <f t="shared" si="570"/>
        <v>0</v>
      </c>
      <c r="EC98" t="b">
        <f t="shared" si="570"/>
        <v>0</v>
      </c>
      <c r="ED98" t="b">
        <f t="shared" si="579"/>
        <v>0</v>
      </c>
      <c r="EE98" t="b">
        <f t="shared" si="579"/>
        <v>0</v>
      </c>
      <c r="EF98" s="2" t="b">
        <f t="shared" si="579"/>
        <v>0</v>
      </c>
      <c r="EG98" t="b">
        <f t="shared" si="579"/>
        <v>0</v>
      </c>
      <c r="EH98" s="2" t="b">
        <f t="shared" si="603"/>
        <v>0</v>
      </c>
      <c r="EI98" s="2" t="b">
        <f t="shared" si="590"/>
        <v>0</v>
      </c>
      <c r="EJ98" s="2" t="b">
        <f t="shared" si="590"/>
        <v>0</v>
      </c>
      <c r="EK98" t="b">
        <f t="shared" si="590"/>
        <v>0</v>
      </c>
      <c r="EL98" s="2" t="b">
        <f t="shared" si="590"/>
        <v>0</v>
      </c>
      <c r="EM98" s="2" t="b">
        <f t="shared" si="591"/>
        <v>0</v>
      </c>
      <c r="EN98" s="2" t="b">
        <f t="shared" si="591"/>
        <v>0</v>
      </c>
      <c r="EO98" s="2" t="b">
        <f t="shared" si="591"/>
        <v>0</v>
      </c>
      <c r="EP98" s="2" t="b">
        <f t="shared" si="591"/>
        <v>0</v>
      </c>
      <c r="EQ98" s="2" t="b">
        <f t="shared" si="592"/>
        <v>0</v>
      </c>
      <c r="ER98" s="2" t="b">
        <f t="shared" si="592"/>
        <v>0</v>
      </c>
      <c r="ES98" t="b">
        <f t="shared" si="592"/>
        <v>0</v>
      </c>
      <c r="ET98" s="2" t="b">
        <f t="shared" si="592"/>
        <v>0</v>
      </c>
      <c r="EU98" t="b">
        <f t="shared" si="593"/>
        <v>0</v>
      </c>
      <c r="EV98" t="b">
        <f t="shared" si="593"/>
        <v>0</v>
      </c>
      <c r="EW98" t="b">
        <f t="shared" si="593"/>
        <v>0</v>
      </c>
      <c r="EX98" t="b">
        <f t="shared" si="593"/>
        <v>0</v>
      </c>
      <c r="EY98" t="b">
        <f t="shared" si="594"/>
        <v>0</v>
      </c>
      <c r="EZ98" t="b">
        <f t="shared" si="594"/>
        <v>0</v>
      </c>
      <c r="FA98" t="b">
        <f t="shared" si="594"/>
        <v>0</v>
      </c>
      <c r="FD98" t="s">
        <v>153</v>
      </c>
    </row>
    <row r="99" spans="1:160">
      <c r="A99" t="s">
        <v>284</v>
      </c>
      <c r="B99">
        <v>2</v>
      </c>
      <c r="C99" t="s">
        <v>76</v>
      </c>
      <c r="D99">
        <v>5</v>
      </c>
      <c r="E99" t="s">
        <v>285</v>
      </c>
      <c r="F99">
        <v>5</v>
      </c>
      <c r="G99" t="s">
        <v>141</v>
      </c>
      <c r="H99">
        <v>0</v>
      </c>
      <c r="I99" t="s">
        <v>69</v>
      </c>
      <c r="K99" t="b">
        <f t="shared" si="526"/>
        <v>0</v>
      </c>
      <c r="L99" t="str">
        <f t="shared" si="527"/>
        <v>-</v>
      </c>
      <c r="M99" t="b">
        <f t="shared" si="528"/>
        <v>0</v>
      </c>
      <c r="N99" t="str">
        <f t="shared" si="529"/>
        <v>-</v>
      </c>
      <c r="O99" t="b">
        <f t="shared" si="530"/>
        <v>0</v>
      </c>
      <c r="P99" t="str">
        <f t="shared" si="529"/>
        <v>-</v>
      </c>
      <c r="Q99" t="b">
        <f t="shared" si="531"/>
        <v>0</v>
      </c>
      <c r="R99" t="str">
        <f t="shared" ref="R99" si="803">IF(Q99,$A99,"-")</f>
        <v>-</v>
      </c>
      <c r="S99" t="b">
        <f t="shared" si="531"/>
        <v>0</v>
      </c>
      <c r="T99" t="str">
        <f t="shared" si="533"/>
        <v>-</v>
      </c>
      <c r="U99" t="b">
        <f t="shared" si="531"/>
        <v>0</v>
      </c>
      <c r="V99" t="str">
        <f t="shared" si="533"/>
        <v>-</v>
      </c>
      <c r="W99" t="b">
        <f t="shared" si="531"/>
        <v>0</v>
      </c>
      <c r="X99" t="str">
        <f t="shared" ref="X99" si="804">IF(W99,$A99,"-")</f>
        <v>-</v>
      </c>
      <c r="Y99" s="2" t="b">
        <f t="shared" si="535"/>
        <v>0</v>
      </c>
      <c r="Z99" t="b">
        <f t="shared" si="535"/>
        <v>0</v>
      </c>
      <c r="AA99" t="str">
        <f t="shared" si="536"/>
        <v>-</v>
      </c>
      <c r="AB99" t="b">
        <f t="shared" si="535"/>
        <v>0</v>
      </c>
      <c r="AC99" t="str">
        <f t="shared" si="536"/>
        <v>-</v>
      </c>
      <c r="AD99" t="b">
        <f t="shared" si="535"/>
        <v>0</v>
      </c>
      <c r="AE99" t="str">
        <f t="shared" ref="AE99" si="805">IF(AD99,$A99,"-")</f>
        <v>-</v>
      </c>
      <c r="AF99" s="2" t="b">
        <f t="shared" si="538"/>
        <v>0</v>
      </c>
      <c r="AG99" t="b">
        <f t="shared" si="538"/>
        <v>0</v>
      </c>
      <c r="AH99" t="str">
        <f t="shared" si="539"/>
        <v>-</v>
      </c>
      <c r="AI99" s="2" t="b">
        <f t="shared" si="538"/>
        <v>0</v>
      </c>
      <c r="AJ99" t="b">
        <f t="shared" si="538"/>
        <v>0</v>
      </c>
      <c r="AK99" t="str">
        <f t="shared" si="540"/>
        <v>-</v>
      </c>
      <c r="AL99" t="b">
        <f t="shared" si="512"/>
        <v>0</v>
      </c>
      <c r="AM99" t="str">
        <f t="shared" si="540"/>
        <v>-</v>
      </c>
      <c r="AN99" s="2" t="b">
        <f t="shared" si="512"/>
        <v>0</v>
      </c>
      <c r="AO99" s="2" t="b">
        <f t="shared" si="512"/>
        <v>0</v>
      </c>
      <c r="AP99" t="b">
        <f t="shared" si="512"/>
        <v>0</v>
      </c>
      <c r="AQ99" t="str">
        <f t="shared" ref="AQ99" si="806">IF(AP99,$A99,"-")</f>
        <v>-</v>
      </c>
      <c r="AR99" t="b">
        <f t="shared" si="599"/>
        <v>0</v>
      </c>
      <c r="AS99" t="str">
        <f t="shared" ref="AS99" si="807">IF(AR99,$A99,"-")</f>
        <v>-</v>
      </c>
      <c r="AT99" t="b">
        <f t="shared" si="599"/>
        <v>0</v>
      </c>
      <c r="AU99" t="str">
        <f t="shared" ref="AU99" si="808">IF(AT99,$A99,"-")</f>
        <v>-</v>
      </c>
      <c r="AV99" t="b">
        <f t="shared" si="599"/>
        <v>0</v>
      </c>
      <c r="AW99" t="str">
        <f t="shared" ref="AW99" si="809">IF(AV99,$A99,"-")</f>
        <v>-</v>
      </c>
      <c r="AX99" s="2" t="b">
        <f t="shared" si="599"/>
        <v>0</v>
      </c>
      <c r="AY99" t="b">
        <f t="shared" si="517"/>
        <v>0</v>
      </c>
      <c r="AZ99" t="str">
        <f t="shared" si="545"/>
        <v>-</v>
      </c>
      <c r="BA99" s="2" t="b">
        <f t="shared" si="517"/>
        <v>0</v>
      </c>
      <c r="BB99" t="b">
        <f t="shared" si="517"/>
        <v>0</v>
      </c>
      <c r="BC99" t="str">
        <f t="shared" si="546"/>
        <v>-</v>
      </c>
      <c r="BD99" t="b">
        <f t="shared" si="517"/>
        <v>0</v>
      </c>
      <c r="BE99" t="str">
        <f t="shared" si="547"/>
        <v>-</v>
      </c>
      <c r="BF99" s="2" t="b">
        <f t="shared" si="587"/>
        <v>0</v>
      </c>
      <c r="BG99" s="2" t="b">
        <f t="shared" si="587"/>
        <v>0</v>
      </c>
      <c r="BH99" s="2" t="b">
        <f t="shared" si="587"/>
        <v>0</v>
      </c>
      <c r="BI99" t="b">
        <f t="shared" si="587"/>
        <v>0</v>
      </c>
      <c r="BJ99" t="str">
        <f t="shared" si="548"/>
        <v>-</v>
      </c>
      <c r="BK99" s="2" t="b">
        <f t="shared" si="518"/>
        <v>0</v>
      </c>
      <c r="BL99" s="2" t="b">
        <f t="shared" si="518"/>
        <v>0</v>
      </c>
      <c r="BM99" s="2" t="b">
        <f t="shared" si="518"/>
        <v>0</v>
      </c>
      <c r="BN99" t="b">
        <f t="shared" si="518"/>
        <v>0</v>
      </c>
      <c r="BO99" t="str">
        <f t="shared" si="549"/>
        <v>-</v>
      </c>
      <c r="BP99" t="b">
        <f t="shared" si="550"/>
        <v>0</v>
      </c>
      <c r="BQ99" t="str">
        <f t="shared" si="551"/>
        <v>-</v>
      </c>
      <c r="BR99" t="b">
        <f t="shared" si="550"/>
        <v>0</v>
      </c>
      <c r="BS99" t="str">
        <f t="shared" si="552"/>
        <v>-</v>
      </c>
      <c r="BT99" s="2" t="b">
        <f t="shared" si="550"/>
        <v>0</v>
      </c>
      <c r="BU99" s="2" t="b">
        <f t="shared" si="550"/>
        <v>0</v>
      </c>
      <c r="BV99" s="2" t="b">
        <f t="shared" si="578"/>
        <v>0</v>
      </c>
      <c r="BW99" s="2" t="b">
        <f t="shared" si="578"/>
        <v>0</v>
      </c>
      <c r="BX99" s="2" t="b">
        <f t="shared" si="578"/>
        <v>0</v>
      </c>
      <c r="BY99" s="2" t="b">
        <f t="shared" si="578"/>
        <v>0</v>
      </c>
      <c r="BZ99" t="b">
        <f t="shared" si="588"/>
        <v>0</v>
      </c>
      <c r="CA99" t="str">
        <f t="shared" si="553"/>
        <v>-</v>
      </c>
      <c r="CB99" s="2" t="b">
        <f t="shared" si="588"/>
        <v>0</v>
      </c>
      <c r="CC99" t="b">
        <f t="shared" si="484"/>
        <v>0</v>
      </c>
      <c r="CD99" t="str">
        <f t="shared" si="554"/>
        <v>-</v>
      </c>
      <c r="CE99" t="b">
        <f t="shared" si="484"/>
        <v>0</v>
      </c>
      <c r="CF99" t="str">
        <f t="shared" si="555"/>
        <v>-</v>
      </c>
      <c r="CG99" s="2" t="b">
        <f t="shared" si="484"/>
        <v>0</v>
      </c>
      <c r="CH99" s="2" t="b">
        <f t="shared" si="484"/>
        <v>0</v>
      </c>
      <c r="CI99" t="b">
        <f t="shared" si="688"/>
        <v>0</v>
      </c>
      <c r="CJ99" t="str">
        <f t="shared" si="556"/>
        <v>-</v>
      </c>
      <c r="CK99" s="2" t="b">
        <f t="shared" si="688"/>
        <v>0</v>
      </c>
      <c r="CL99" t="b">
        <f t="shared" si="688"/>
        <v>0</v>
      </c>
      <c r="CM99" t="str">
        <f t="shared" si="557"/>
        <v>-</v>
      </c>
      <c r="CN99" t="b">
        <f t="shared" si="688"/>
        <v>0</v>
      </c>
      <c r="CO99" t="str">
        <f t="shared" si="558"/>
        <v>-</v>
      </c>
      <c r="CP99" s="2" t="b">
        <f t="shared" si="689"/>
        <v>0</v>
      </c>
      <c r="CQ99" t="b">
        <f t="shared" si="689"/>
        <v>0</v>
      </c>
      <c r="CR99" t="str">
        <f t="shared" si="559"/>
        <v>-</v>
      </c>
      <c r="CS99" s="2" t="b">
        <f t="shared" si="689"/>
        <v>0</v>
      </c>
      <c r="CT99" t="b">
        <f t="shared" si="689"/>
        <v>0</v>
      </c>
      <c r="CU99" t="str">
        <f t="shared" si="560"/>
        <v>-</v>
      </c>
      <c r="CV99" s="2" t="b">
        <f t="shared" si="697"/>
        <v>0</v>
      </c>
      <c r="CW99" t="b">
        <f t="shared" si="697"/>
        <v>0</v>
      </c>
      <c r="CX99" t="str">
        <f t="shared" si="561"/>
        <v>-</v>
      </c>
      <c r="CY99" t="b">
        <f t="shared" si="697"/>
        <v>0</v>
      </c>
      <c r="CZ99" t="str">
        <f t="shared" si="562"/>
        <v>-</v>
      </c>
      <c r="DA99" t="b">
        <f t="shared" si="697"/>
        <v>0</v>
      </c>
      <c r="DB99" t="str">
        <f t="shared" si="563"/>
        <v>-</v>
      </c>
      <c r="DC99" t="b">
        <f t="shared" si="519"/>
        <v>0</v>
      </c>
      <c r="DD99" t="str">
        <f t="shared" si="564"/>
        <v>-</v>
      </c>
      <c r="DE99" s="2" t="b">
        <f t="shared" si="519"/>
        <v>0</v>
      </c>
      <c r="DF99" t="b">
        <f t="shared" si="519"/>
        <v>0</v>
      </c>
      <c r="DG99" t="str">
        <f t="shared" si="565"/>
        <v>-</v>
      </c>
      <c r="DH99" s="2" t="b">
        <f t="shared" si="519"/>
        <v>0</v>
      </c>
      <c r="DI99" t="b">
        <f t="shared" si="520"/>
        <v>0</v>
      </c>
      <c r="DJ99" t="str">
        <f t="shared" si="566"/>
        <v>-</v>
      </c>
      <c r="DK99" t="b">
        <f t="shared" si="520"/>
        <v>0</v>
      </c>
      <c r="DL99" t="str">
        <f t="shared" si="567"/>
        <v>-</v>
      </c>
      <c r="DM99" s="2" t="b">
        <f t="shared" si="520"/>
        <v>0</v>
      </c>
      <c r="DN99" s="2" t="b">
        <f t="shared" si="520"/>
        <v>0</v>
      </c>
      <c r="DO99" s="2" t="b">
        <f t="shared" si="589"/>
        <v>0</v>
      </c>
      <c r="DP99" s="2" t="b">
        <f t="shared" si="589"/>
        <v>0</v>
      </c>
      <c r="DQ99" s="2" t="b">
        <f t="shared" si="589"/>
        <v>0</v>
      </c>
      <c r="DR99" s="2" t="b">
        <f t="shared" si="589"/>
        <v>0</v>
      </c>
      <c r="DS99" s="2" t="b">
        <f t="shared" si="521"/>
        <v>0</v>
      </c>
      <c r="DT99" t="b">
        <f t="shared" si="521"/>
        <v>0</v>
      </c>
      <c r="DU99" t="str">
        <f t="shared" si="568"/>
        <v>-</v>
      </c>
      <c r="DV99" t="b">
        <f t="shared" si="521"/>
        <v>0</v>
      </c>
      <c r="DW99" t="str">
        <f t="shared" si="569"/>
        <v>-</v>
      </c>
      <c r="DX99" s="2" t="b">
        <f t="shared" si="521"/>
        <v>0</v>
      </c>
      <c r="DY99" s="2" t="b">
        <f t="shared" si="570"/>
        <v>0</v>
      </c>
      <c r="DZ99" s="2" t="b">
        <f t="shared" si="570"/>
        <v>0</v>
      </c>
      <c r="EA99" t="b">
        <f t="shared" si="570"/>
        <v>0</v>
      </c>
      <c r="EC99" t="b">
        <f t="shared" si="570"/>
        <v>0</v>
      </c>
      <c r="ED99" t="b">
        <f t="shared" si="579"/>
        <v>0</v>
      </c>
      <c r="EE99" t="b">
        <f t="shared" si="579"/>
        <v>0</v>
      </c>
      <c r="EF99" s="2" t="b">
        <f t="shared" si="579"/>
        <v>0</v>
      </c>
      <c r="EG99" t="b">
        <f t="shared" si="579"/>
        <v>0</v>
      </c>
      <c r="EH99" s="2" t="b">
        <f t="shared" si="603"/>
        <v>0</v>
      </c>
      <c r="EI99" s="2" t="b">
        <f t="shared" si="590"/>
        <v>0</v>
      </c>
      <c r="EJ99" s="2" t="b">
        <f t="shared" si="590"/>
        <v>0</v>
      </c>
      <c r="EK99" t="b">
        <f t="shared" si="590"/>
        <v>0</v>
      </c>
      <c r="EL99" s="2" t="b">
        <f t="shared" si="590"/>
        <v>0</v>
      </c>
      <c r="EM99" s="2" t="b">
        <f t="shared" si="591"/>
        <v>0</v>
      </c>
      <c r="EN99" s="2" t="b">
        <f t="shared" si="591"/>
        <v>0</v>
      </c>
      <c r="EO99" s="2" t="b">
        <f t="shared" si="591"/>
        <v>0</v>
      </c>
      <c r="EP99" s="2" t="b">
        <f t="shared" si="591"/>
        <v>0</v>
      </c>
      <c r="EQ99" s="2" t="b">
        <f t="shared" si="592"/>
        <v>0</v>
      </c>
      <c r="ER99" s="2" t="b">
        <f t="shared" si="592"/>
        <v>0</v>
      </c>
      <c r="ES99" t="b">
        <f t="shared" si="592"/>
        <v>0</v>
      </c>
      <c r="ET99" s="2" t="b">
        <f t="shared" si="592"/>
        <v>0</v>
      </c>
      <c r="EU99" t="b">
        <f t="shared" si="593"/>
        <v>0</v>
      </c>
      <c r="EV99" t="b">
        <f t="shared" si="593"/>
        <v>0</v>
      </c>
      <c r="EW99" t="b">
        <f t="shared" si="593"/>
        <v>0</v>
      </c>
      <c r="EX99" t="b">
        <f t="shared" si="593"/>
        <v>0</v>
      </c>
      <c r="EY99" t="b">
        <f t="shared" si="594"/>
        <v>0</v>
      </c>
      <c r="EZ99" t="b">
        <f t="shared" si="594"/>
        <v>0</v>
      </c>
      <c r="FA99" t="b">
        <f t="shared" si="594"/>
        <v>0</v>
      </c>
      <c r="FD99" t="s">
        <v>644</v>
      </c>
    </row>
    <row r="100" spans="1:160">
      <c r="A100" t="s">
        <v>286</v>
      </c>
      <c r="B100">
        <v>5</v>
      </c>
      <c r="C100" t="s">
        <v>278</v>
      </c>
      <c r="D100">
        <v>3</v>
      </c>
      <c r="E100" t="s">
        <v>196</v>
      </c>
      <c r="F100">
        <v>0</v>
      </c>
      <c r="G100" t="s">
        <v>69</v>
      </c>
      <c r="H100">
        <v>0</v>
      </c>
      <c r="I100" t="s">
        <v>69</v>
      </c>
      <c r="K100" t="b">
        <f t="shared" si="526"/>
        <v>0</v>
      </c>
      <c r="L100" t="str">
        <f t="shared" si="527"/>
        <v>-</v>
      </c>
      <c r="M100" t="b">
        <f t="shared" si="528"/>
        <v>0</v>
      </c>
      <c r="N100" t="str">
        <f t="shared" si="529"/>
        <v>-</v>
      </c>
      <c r="O100" t="b">
        <f t="shared" si="530"/>
        <v>0</v>
      </c>
      <c r="P100" t="str">
        <f t="shared" si="529"/>
        <v>-</v>
      </c>
      <c r="Q100" t="b">
        <f t="shared" si="531"/>
        <v>0</v>
      </c>
      <c r="R100" t="str">
        <f t="shared" ref="R100" si="810">IF(Q100,$A100,"-")</f>
        <v>-</v>
      </c>
      <c r="S100" t="b">
        <f t="shared" si="531"/>
        <v>0</v>
      </c>
      <c r="T100" t="str">
        <f t="shared" si="533"/>
        <v>-</v>
      </c>
      <c r="U100" t="b">
        <f t="shared" si="531"/>
        <v>0</v>
      </c>
      <c r="V100" t="str">
        <f t="shared" si="533"/>
        <v>-</v>
      </c>
      <c r="W100" t="b">
        <f t="shared" si="531"/>
        <v>0</v>
      </c>
      <c r="X100" t="str">
        <f t="shared" ref="X100" si="811">IF(W100,$A100,"-")</f>
        <v>-</v>
      </c>
      <c r="Y100" s="2" t="b">
        <f t="shared" si="535"/>
        <v>0</v>
      </c>
      <c r="Z100" t="b">
        <f t="shared" si="535"/>
        <v>0</v>
      </c>
      <c r="AA100" t="str">
        <f t="shared" si="536"/>
        <v>-</v>
      </c>
      <c r="AB100" t="b">
        <f t="shared" si="535"/>
        <v>0</v>
      </c>
      <c r="AC100" t="str">
        <f t="shared" si="536"/>
        <v>-</v>
      </c>
      <c r="AD100" t="b">
        <f t="shared" si="535"/>
        <v>0</v>
      </c>
      <c r="AE100" t="str">
        <f t="shared" ref="AE100" si="812">IF(AD100,$A100,"-")</f>
        <v>-</v>
      </c>
      <c r="AF100" s="2" t="b">
        <f t="shared" si="538"/>
        <v>0</v>
      </c>
      <c r="AG100" t="b">
        <f t="shared" si="538"/>
        <v>0</v>
      </c>
      <c r="AH100" t="str">
        <f t="shared" si="539"/>
        <v>-</v>
      </c>
      <c r="AI100" s="2" t="b">
        <f t="shared" si="538"/>
        <v>0</v>
      </c>
      <c r="AJ100" t="b">
        <f t="shared" si="538"/>
        <v>0</v>
      </c>
      <c r="AK100" t="str">
        <f t="shared" si="540"/>
        <v>-</v>
      </c>
      <c r="AL100" t="b">
        <f t="shared" si="512"/>
        <v>0</v>
      </c>
      <c r="AM100" t="str">
        <f t="shared" si="540"/>
        <v>-</v>
      </c>
      <c r="AN100" s="2" t="b">
        <f t="shared" si="512"/>
        <v>0</v>
      </c>
      <c r="AO100" s="2" t="b">
        <f t="shared" si="512"/>
        <v>0</v>
      </c>
      <c r="AP100" t="b">
        <f t="shared" si="512"/>
        <v>0</v>
      </c>
      <c r="AQ100" t="str">
        <f t="shared" ref="AQ100" si="813">IF(AP100,$A100,"-")</f>
        <v>-</v>
      </c>
      <c r="AR100" t="b">
        <f t="shared" si="599"/>
        <v>0</v>
      </c>
      <c r="AS100" t="str">
        <f t="shared" ref="AS100" si="814">IF(AR100,$A100,"-")</f>
        <v>-</v>
      </c>
      <c r="AT100" t="b">
        <f t="shared" si="599"/>
        <v>0</v>
      </c>
      <c r="AU100" t="str">
        <f t="shared" ref="AU100" si="815">IF(AT100,$A100,"-")</f>
        <v>-</v>
      </c>
      <c r="AV100" t="b">
        <f t="shared" si="599"/>
        <v>0</v>
      </c>
      <c r="AW100" t="str">
        <f t="shared" ref="AW100" si="816">IF(AV100,$A100,"-")</f>
        <v>-</v>
      </c>
      <c r="AX100" s="2" t="b">
        <f t="shared" si="599"/>
        <v>0</v>
      </c>
      <c r="AY100" t="b">
        <f t="shared" si="517"/>
        <v>0</v>
      </c>
      <c r="AZ100" t="str">
        <f t="shared" si="545"/>
        <v>-</v>
      </c>
      <c r="BA100" s="2" t="b">
        <f t="shared" si="517"/>
        <v>0</v>
      </c>
      <c r="BB100" t="b">
        <f t="shared" si="517"/>
        <v>0</v>
      </c>
      <c r="BC100" t="str">
        <f t="shared" si="546"/>
        <v>-</v>
      </c>
      <c r="BD100" t="b">
        <f t="shared" si="517"/>
        <v>0</v>
      </c>
      <c r="BE100" t="str">
        <f t="shared" si="547"/>
        <v>-</v>
      </c>
      <c r="BF100" s="2" t="b">
        <f t="shared" si="587"/>
        <v>0</v>
      </c>
      <c r="BG100" s="2" t="b">
        <f t="shared" si="587"/>
        <v>0</v>
      </c>
      <c r="BH100" s="2" t="b">
        <f t="shared" si="587"/>
        <v>0</v>
      </c>
      <c r="BI100" t="b">
        <f t="shared" si="587"/>
        <v>0</v>
      </c>
      <c r="BJ100" t="str">
        <f t="shared" si="548"/>
        <v>-</v>
      </c>
      <c r="BK100" s="2" t="b">
        <f t="shared" si="518"/>
        <v>0</v>
      </c>
      <c r="BL100" s="2" t="b">
        <f t="shared" si="518"/>
        <v>0</v>
      </c>
      <c r="BM100" s="2" t="b">
        <f t="shared" si="518"/>
        <v>0</v>
      </c>
      <c r="BN100" t="b">
        <f t="shared" si="518"/>
        <v>0</v>
      </c>
      <c r="BO100" t="str">
        <f t="shared" si="549"/>
        <v>-</v>
      </c>
      <c r="BP100" t="b">
        <f t="shared" si="550"/>
        <v>0</v>
      </c>
      <c r="BQ100" t="str">
        <f t="shared" si="551"/>
        <v>-</v>
      </c>
      <c r="BR100" t="b">
        <f t="shared" si="550"/>
        <v>0</v>
      </c>
      <c r="BS100" t="str">
        <f t="shared" si="552"/>
        <v>-</v>
      </c>
      <c r="BT100" s="2" t="b">
        <f t="shared" si="550"/>
        <v>0</v>
      </c>
      <c r="BU100" s="2" t="b">
        <f t="shared" si="550"/>
        <v>0</v>
      </c>
      <c r="BV100" s="2" t="b">
        <f t="shared" si="578"/>
        <v>0</v>
      </c>
      <c r="BW100" s="2" t="b">
        <f t="shared" si="578"/>
        <v>0</v>
      </c>
      <c r="BX100" s="2" t="b">
        <f t="shared" si="578"/>
        <v>0</v>
      </c>
      <c r="BY100" s="2" t="b">
        <f t="shared" si="578"/>
        <v>0</v>
      </c>
      <c r="BZ100" t="b">
        <f t="shared" si="588"/>
        <v>0</v>
      </c>
      <c r="CA100" t="str">
        <f t="shared" si="553"/>
        <v>-</v>
      </c>
      <c r="CB100" s="2" t="b">
        <f t="shared" si="588"/>
        <v>0</v>
      </c>
      <c r="CC100" t="b">
        <f t="shared" si="484"/>
        <v>0</v>
      </c>
      <c r="CD100" t="str">
        <f t="shared" si="554"/>
        <v>-</v>
      </c>
      <c r="CE100" t="b">
        <f t="shared" si="484"/>
        <v>0</v>
      </c>
      <c r="CF100" t="str">
        <f t="shared" si="555"/>
        <v>-</v>
      </c>
      <c r="CG100" s="2" t="b">
        <f t="shared" si="484"/>
        <v>0</v>
      </c>
      <c r="CH100" s="2" t="b">
        <f t="shared" si="484"/>
        <v>0</v>
      </c>
      <c r="CI100" t="b">
        <f t="shared" si="688"/>
        <v>0</v>
      </c>
      <c r="CJ100" t="str">
        <f t="shared" si="556"/>
        <v>-</v>
      </c>
      <c r="CK100" s="2" t="b">
        <f t="shared" si="688"/>
        <v>0</v>
      </c>
      <c r="CL100" t="b">
        <f t="shared" si="688"/>
        <v>0</v>
      </c>
      <c r="CM100" t="str">
        <f t="shared" si="557"/>
        <v>-</v>
      </c>
      <c r="CN100" t="b">
        <f t="shared" si="688"/>
        <v>0</v>
      </c>
      <c r="CO100" t="str">
        <f t="shared" si="558"/>
        <v>-</v>
      </c>
      <c r="CP100" s="2" t="b">
        <f t="shared" si="689"/>
        <v>0</v>
      </c>
      <c r="CQ100" t="b">
        <f t="shared" si="689"/>
        <v>0</v>
      </c>
      <c r="CR100" t="str">
        <f t="shared" si="559"/>
        <v>-</v>
      </c>
      <c r="CS100" s="2" t="b">
        <f t="shared" si="689"/>
        <v>0</v>
      </c>
      <c r="CT100" t="b">
        <f t="shared" si="689"/>
        <v>0</v>
      </c>
      <c r="CU100" t="str">
        <f t="shared" si="560"/>
        <v>-</v>
      </c>
      <c r="CV100" s="2" t="b">
        <f t="shared" si="697"/>
        <v>0</v>
      </c>
      <c r="CW100" t="b">
        <f t="shared" si="697"/>
        <v>0</v>
      </c>
      <c r="CX100" t="str">
        <f t="shared" si="561"/>
        <v>-</v>
      </c>
      <c r="CY100" t="b">
        <f t="shared" si="697"/>
        <v>0</v>
      </c>
      <c r="CZ100" t="str">
        <f t="shared" si="562"/>
        <v>-</v>
      </c>
      <c r="DA100" t="b">
        <f t="shared" si="697"/>
        <v>0</v>
      </c>
      <c r="DB100" t="str">
        <f t="shared" si="563"/>
        <v>-</v>
      </c>
      <c r="DC100" t="b">
        <f t="shared" si="519"/>
        <v>0</v>
      </c>
      <c r="DD100" t="str">
        <f t="shared" si="564"/>
        <v>-</v>
      </c>
      <c r="DE100" s="2" t="b">
        <f t="shared" si="519"/>
        <v>0</v>
      </c>
      <c r="DF100" t="b">
        <f t="shared" si="519"/>
        <v>0</v>
      </c>
      <c r="DG100" t="str">
        <f t="shared" si="565"/>
        <v>-</v>
      </c>
      <c r="DH100" s="2" t="b">
        <f t="shared" si="519"/>
        <v>0</v>
      </c>
      <c r="DI100" t="b">
        <f t="shared" si="520"/>
        <v>0</v>
      </c>
      <c r="DJ100" t="str">
        <f t="shared" si="566"/>
        <v>-</v>
      </c>
      <c r="DK100" t="b">
        <f t="shared" si="520"/>
        <v>0</v>
      </c>
      <c r="DL100" t="str">
        <f t="shared" si="567"/>
        <v>-</v>
      </c>
      <c r="DM100" s="2" t="b">
        <f t="shared" si="520"/>
        <v>0</v>
      </c>
      <c r="DN100" s="2" t="b">
        <f t="shared" si="520"/>
        <v>0</v>
      </c>
      <c r="DO100" s="2" t="b">
        <f t="shared" si="589"/>
        <v>0</v>
      </c>
      <c r="DP100" s="2" t="b">
        <f t="shared" si="589"/>
        <v>0</v>
      </c>
      <c r="DQ100" s="2" t="b">
        <f t="shared" si="589"/>
        <v>0</v>
      </c>
      <c r="DR100" s="2" t="b">
        <f t="shared" si="589"/>
        <v>0</v>
      </c>
      <c r="DS100" s="2" t="b">
        <f t="shared" si="521"/>
        <v>0</v>
      </c>
      <c r="DT100" t="b">
        <f t="shared" si="521"/>
        <v>0</v>
      </c>
      <c r="DU100" t="str">
        <f t="shared" si="568"/>
        <v>-</v>
      </c>
      <c r="DV100" t="b">
        <f t="shared" si="521"/>
        <v>0</v>
      </c>
      <c r="DW100" t="str">
        <f t="shared" si="569"/>
        <v>-</v>
      </c>
      <c r="DX100" s="2" t="b">
        <f t="shared" si="521"/>
        <v>0</v>
      </c>
      <c r="DY100" s="2" t="b">
        <f t="shared" si="570"/>
        <v>0</v>
      </c>
      <c r="DZ100" s="2" t="b">
        <f t="shared" si="570"/>
        <v>0</v>
      </c>
      <c r="EA100" t="b">
        <f t="shared" si="570"/>
        <v>0</v>
      </c>
      <c r="EC100" t="b">
        <f t="shared" si="570"/>
        <v>0</v>
      </c>
      <c r="ED100" t="b">
        <f t="shared" si="579"/>
        <v>0</v>
      </c>
      <c r="EE100" t="b">
        <f t="shared" si="579"/>
        <v>0</v>
      </c>
      <c r="EF100" s="2" t="b">
        <f t="shared" si="579"/>
        <v>0</v>
      </c>
      <c r="EG100" t="b">
        <f t="shared" si="579"/>
        <v>0</v>
      </c>
      <c r="EH100" s="2" t="b">
        <f t="shared" si="603"/>
        <v>0</v>
      </c>
      <c r="EI100" s="2" t="b">
        <f t="shared" si="590"/>
        <v>0</v>
      </c>
      <c r="EJ100" s="2" t="b">
        <f t="shared" si="590"/>
        <v>0</v>
      </c>
      <c r="EK100" t="b">
        <f t="shared" si="590"/>
        <v>0</v>
      </c>
      <c r="EL100" s="2" t="b">
        <f t="shared" si="590"/>
        <v>0</v>
      </c>
      <c r="EM100" s="2" t="b">
        <f t="shared" si="591"/>
        <v>0</v>
      </c>
      <c r="EN100" s="2" t="b">
        <f t="shared" si="591"/>
        <v>0</v>
      </c>
      <c r="EO100" s="2" t="b">
        <f t="shared" si="591"/>
        <v>0</v>
      </c>
      <c r="EP100" s="2" t="b">
        <f t="shared" si="591"/>
        <v>0</v>
      </c>
      <c r="EQ100" s="2" t="b">
        <f t="shared" si="592"/>
        <v>0</v>
      </c>
      <c r="ER100" s="2" t="b">
        <f t="shared" si="592"/>
        <v>0</v>
      </c>
      <c r="ES100" t="b">
        <f t="shared" si="592"/>
        <v>0</v>
      </c>
      <c r="ET100" s="2" t="b">
        <f t="shared" si="592"/>
        <v>0</v>
      </c>
      <c r="EU100" t="b">
        <f t="shared" si="593"/>
        <v>0</v>
      </c>
      <c r="EV100" t="b">
        <f t="shared" si="593"/>
        <v>0</v>
      </c>
      <c r="EW100" t="b">
        <f t="shared" si="593"/>
        <v>0</v>
      </c>
      <c r="EX100" t="b">
        <f t="shared" si="593"/>
        <v>0</v>
      </c>
      <c r="EY100" t="b">
        <f t="shared" si="594"/>
        <v>0</v>
      </c>
      <c r="EZ100" t="b">
        <f t="shared" si="594"/>
        <v>0</v>
      </c>
      <c r="FA100" t="b">
        <f t="shared" si="594"/>
        <v>0</v>
      </c>
      <c r="FD100" t="s">
        <v>601</v>
      </c>
    </row>
    <row r="101" spans="1:160">
      <c r="A101" t="s">
        <v>254</v>
      </c>
      <c r="B101">
        <v>2</v>
      </c>
      <c r="C101" t="s">
        <v>74</v>
      </c>
      <c r="D101">
        <v>1</v>
      </c>
      <c r="E101" t="s">
        <v>167</v>
      </c>
      <c r="F101">
        <v>4</v>
      </c>
      <c r="G101" t="s">
        <v>59</v>
      </c>
      <c r="H101">
        <v>2</v>
      </c>
      <c r="I101" t="s">
        <v>287</v>
      </c>
      <c r="K101" t="b">
        <f t="shared" si="526"/>
        <v>0</v>
      </c>
      <c r="L101" t="str">
        <f t="shared" si="527"/>
        <v>-</v>
      </c>
      <c r="M101" t="b">
        <f t="shared" si="528"/>
        <v>1</v>
      </c>
      <c r="N101" t="str">
        <f t="shared" si="529"/>
        <v>wavy-tomato</v>
      </c>
      <c r="O101" t="b">
        <f t="shared" si="530"/>
        <v>0</v>
      </c>
      <c r="P101" t="str">
        <f t="shared" si="529"/>
        <v>-</v>
      </c>
      <c r="Q101" t="b">
        <f t="shared" si="531"/>
        <v>0</v>
      </c>
      <c r="R101" t="str">
        <f t="shared" ref="R101" si="817">IF(Q101,$A101,"-")</f>
        <v>-</v>
      </c>
      <c r="S101" t="b">
        <f t="shared" si="531"/>
        <v>0</v>
      </c>
      <c r="T101" t="str">
        <f t="shared" si="533"/>
        <v>-</v>
      </c>
      <c r="U101" t="b">
        <f t="shared" si="531"/>
        <v>0</v>
      </c>
      <c r="V101" t="str">
        <f t="shared" si="533"/>
        <v>-</v>
      </c>
      <c r="W101" t="b">
        <f t="shared" si="531"/>
        <v>0</v>
      </c>
      <c r="X101" t="str">
        <f t="shared" ref="X101" si="818">IF(W101,$A101,"-")</f>
        <v>-</v>
      </c>
      <c r="Y101" s="2" t="b">
        <f t="shared" si="535"/>
        <v>0</v>
      </c>
      <c r="Z101" t="b">
        <f t="shared" si="535"/>
        <v>0</v>
      </c>
      <c r="AA101" t="str">
        <f t="shared" si="536"/>
        <v>-</v>
      </c>
      <c r="AB101" t="b">
        <f t="shared" si="535"/>
        <v>0</v>
      </c>
      <c r="AC101" t="str">
        <f t="shared" si="536"/>
        <v>-</v>
      </c>
      <c r="AD101" t="b">
        <f t="shared" si="535"/>
        <v>0</v>
      </c>
      <c r="AE101" t="str">
        <f t="shared" ref="AE101" si="819">IF(AD101,$A101,"-")</f>
        <v>-</v>
      </c>
      <c r="AF101" s="2" t="b">
        <f t="shared" si="538"/>
        <v>0</v>
      </c>
      <c r="AG101" t="b">
        <f t="shared" si="538"/>
        <v>0</v>
      </c>
      <c r="AH101" t="str">
        <f t="shared" si="539"/>
        <v>-</v>
      </c>
      <c r="AI101" s="2" t="b">
        <f t="shared" si="538"/>
        <v>0</v>
      </c>
      <c r="AJ101" t="b">
        <f t="shared" si="538"/>
        <v>0</v>
      </c>
      <c r="AK101" t="str">
        <f t="shared" si="540"/>
        <v>-</v>
      </c>
      <c r="AL101" t="b">
        <f t="shared" si="512"/>
        <v>0</v>
      </c>
      <c r="AM101" t="str">
        <f t="shared" si="540"/>
        <v>-</v>
      </c>
      <c r="AN101" s="2" t="b">
        <f t="shared" si="512"/>
        <v>0</v>
      </c>
      <c r="AO101" s="2" t="b">
        <f t="shared" si="512"/>
        <v>0</v>
      </c>
      <c r="AP101" t="b">
        <f t="shared" si="512"/>
        <v>0</v>
      </c>
      <c r="AQ101" t="str">
        <f t="shared" ref="AQ101" si="820">IF(AP101,$A101,"-")</f>
        <v>-</v>
      </c>
      <c r="AR101" t="b">
        <f t="shared" si="599"/>
        <v>0</v>
      </c>
      <c r="AS101" t="str">
        <f t="shared" ref="AS101" si="821">IF(AR101,$A101,"-")</f>
        <v>-</v>
      </c>
      <c r="AT101" t="b">
        <f t="shared" si="599"/>
        <v>0</v>
      </c>
      <c r="AU101" t="str">
        <f t="shared" ref="AU101" si="822">IF(AT101,$A101,"-")</f>
        <v>-</v>
      </c>
      <c r="AV101" t="b">
        <f t="shared" si="599"/>
        <v>0</v>
      </c>
      <c r="AW101" t="str">
        <f t="shared" ref="AW101" si="823">IF(AV101,$A101,"-")</f>
        <v>-</v>
      </c>
      <c r="AX101" s="2" t="b">
        <f t="shared" si="599"/>
        <v>0</v>
      </c>
      <c r="AY101" t="b">
        <f t="shared" si="517"/>
        <v>0</v>
      </c>
      <c r="AZ101" t="str">
        <f t="shared" si="545"/>
        <v>-</v>
      </c>
      <c r="BA101" s="2" t="b">
        <f t="shared" si="517"/>
        <v>0</v>
      </c>
      <c r="BB101" t="b">
        <f t="shared" si="517"/>
        <v>0</v>
      </c>
      <c r="BC101" t="str">
        <f t="shared" si="546"/>
        <v>-</v>
      </c>
      <c r="BD101" t="b">
        <f t="shared" si="517"/>
        <v>0</v>
      </c>
      <c r="BE101" t="str">
        <f t="shared" si="547"/>
        <v>-</v>
      </c>
      <c r="BF101" s="2" t="b">
        <f t="shared" si="587"/>
        <v>0</v>
      </c>
      <c r="BG101" s="2" t="b">
        <f t="shared" si="587"/>
        <v>0</v>
      </c>
      <c r="BH101" s="2" t="b">
        <f t="shared" si="587"/>
        <v>0</v>
      </c>
      <c r="BI101" t="b">
        <f t="shared" si="587"/>
        <v>0</v>
      </c>
      <c r="BJ101" t="str">
        <f t="shared" si="548"/>
        <v>-</v>
      </c>
      <c r="BK101" s="2" t="b">
        <f t="shared" si="518"/>
        <v>0</v>
      </c>
      <c r="BL101" s="2" t="b">
        <f t="shared" si="518"/>
        <v>0</v>
      </c>
      <c r="BM101" s="2" t="b">
        <f t="shared" si="518"/>
        <v>0</v>
      </c>
      <c r="BN101" t="b">
        <f t="shared" si="518"/>
        <v>0</v>
      </c>
      <c r="BO101" t="str">
        <f t="shared" si="549"/>
        <v>-</v>
      </c>
      <c r="BP101" t="b">
        <f t="shared" si="550"/>
        <v>0</v>
      </c>
      <c r="BQ101" t="str">
        <f t="shared" si="551"/>
        <v>-</v>
      </c>
      <c r="BR101" t="b">
        <f t="shared" si="550"/>
        <v>0</v>
      </c>
      <c r="BS101" t="str">
        <f t="shared" si="552"/>
        <v>-</v>
      </c>
      <c r="BT101" s="2" t="b">
        <f t="shared" si="550"/>
        <v>0</v>
      </c>
      <c r="BU101" s="2" t="b">
        <f t="shared" si="550"/>
        <v>0</v>
      </c>
      <c r="BV101" s="2" t="b">
        <f t="shared" si="578"/>
        <v>0</v>
      </c>
      <c r="BW101" s="2" t="b">
        <f t="shared" si="578"/>
        <v>0</v>
      </c>
      <c r="BX101" s="2" t="b">
        <f t="shared" si="578"/>
        <v>0</v>
      </c>
      <c r="BY101" s="2" t="b">
        <f t="shared" si="578"/>
        <v>0</v>
      </c>
      <c r="BZ101" t="b">
        <f t="shared" si="588"/>
        <v>0</v>
      </c>
      <c r="CA101" t="str">
        <f t="shared" si="553"/>
        <v>-</v>
      </c>
      <c r="CB101" s="2" t="b">
        <f t="shared" si="588"/>
        <v>0</v>
      </c>
      <c r="CC101" t="b">
        <f t="shared" si="484"/>
        <v>0</v>
      </c>
      <c r="CD101" t="str">
        <f t="shared" si="554"/>
        <v>-</v>
      </c>
      <c r="CE101" t="b">
        <f t="shared" si="484"/>
        <v>0</v>
      </c>
      <c r="CF101" t="str">
        <f t="shared" si="555"/>
        <v>-</v>
      </c>
      <c r="CG101" s="2" t="b">
        <f t="shared" si="484"/>
        <v>0</v>
      </c>
      <c r="CH101" s="2" t="b">
        <f t="shared" si="484"/>
        <v>0</v>
      </c>
      <c r="CI101" t="b">
        <f t="shared" si="688"/>
        <v>0</v>
      </c>
      <c r="CJ101" t="str">
        <f t="shared" si="556"/>
        <v>-</v>
      </c>
      <c r="CK101" s="2" t="b">
        <f t="shared" si="688"/>
        <v>0</v>
      </c>
      <c r="CL101" t="b">
        <f t="shared" si="688"/>
        <v>0</v>
      </c>
      <c r="CM101" t="str">
        <f t="shared" si="557"/>
        <v>-</v>
      </c>
      <c r="CN101" t="b">
        <f t="shared" si="688"/>
        <v>0</v>
      </c>
      <c r="CO101" t="str">
        <f t="shared" si="558"/>
        <v>-</v>
      </c>
      <c r="CP101" s="2" t="b">
        <f t="shared" si="689"/>
        <v>0</v>
      </c>
      <c r="CQ101" t="b">
        <f t="shared" si="689"/>
        <v>0</v>
      </c>
      <c r="CR101" t="str">
        <f t="shared" si="559"/>
        <v>-</v>
      </c>
      <c r="CS101" s="2" t="b">
        <f t="shared" si="689"/>
        <v>0</v>
      </c>
      <c r="CT101" t="b">
        <f t="shared" si="689"/>
        <v>0</v>
      </c>
      <c r="CU101" t="str">
        <f t="shared" si="560"/>
        <v>-</v>
      </c>
      <c r="CV101" s="2" t="b">
        <f t="shared" si="697"/>
        <v>0</v>
      </c>
      <c r="CW101" t="b">
        <f t="shared" si="697"/>
        <v>0</v>
      </c>
      <c r="CX101" t="str">
        <f t="shared" si="561"/>
        <v>-</v>
      </c>
      <c r="CY101" t="b">
        <f t="shared" si="697"/>
        <v>0</v>
      </c>
      <c r="CZ101" t="str">
        <f t="shared" si="562"/>
        <v>-</v>
      </c>
      <c r="DA101" t="b">
        <f t="shared" si="697"/>
        <v>0</v>
      </c>
      <c r="DB101" t="str">
        <f t="shared" si="563"/>
        <v>-</v>
      </c>
      <c r="DC101" t="b">
        <f t="shared" si="519"/>
        <v>0</v>
      </c>
      <c r="DD101" t="str">
        <f t="shared" si="564"/>
        <v>-</v>
      </c>
      <c r="DE101" s="2" t="b">
        <f t="shared" si="519"/>
        <v>0</v>
      </c>
      <c r="DF101" t="b">
        <f t="shared" si="519"/>
        <v>0</v>
      </c>
      <c r="DG101" t="str">
        <f t="shared" si="565"/>
        <v>-</v>
      </c>
      <c r="DH101" s="2" t="b">
        <f t="shared" si="519"/>
        <v>0</v>
      </c>
      <c r="DI101" t="b">
        <f t="shared" si="520"/>
        <v>0</v>
      </c>
      <c r="DJ101" t="str">
        <f t="shared" si="566"/>
        <v>-</v>
      </c>
      <c r="DK101" t="b">
        <f t="shared" si="520"/>
        <v>0</v>
      </c>
      <c r="DL101" t="str">
        <f t="shared" si="567"/>
        <v>-</v>
      </c>
      <c r="DM101" s="2" t="b">
        <f t="shared" si="520"/>
        <v>0</v>
      </c>
      <c r="DN101" s="2" t="b">
        <f t="shared" si="520"/>
        <v>0</v>
      </c>
      <c r="DO101" s="2" t="b">
        <f t="shared" si="589"/>
        <v>0</v>
      </c>
      <c r="DP101" s="2" t="b">
        <f t="shared" si="589"/>
        <v>0</v>
      </c>
      <c r="DQ101" s="2" t="b">
        <f t="shared" si="589"/>
        <v>0</v>
      </c>
      <c r="DR101" s="2" t="b">
        <f t="shared" si="589"/>
        <v>0</v>
      </c>
      <c r="DS101" s="2" t="b">
        <f t="shared" si="521"/>
        <v>0</v>
      </c>
      <c r="DT101" t="b">
        <f t="shared" si="521"/>
        <v>0</v>
      </c>
      <c r="DU101" t="str">
        <f t="shared" si="568"/>
        <v>-</v>
      </c>
      <c r="DV101" t="b">
        <f t="shared" si="521"/>
        <v>0</v>
      </c>
      <c r="DW101" t="str">
        <f t="shared" si="569"/>
        <v>-</v>
      </c>
      <c r="DX101" s="2" t="b">
        <f t="shared" si="521"/>
        <v>0</v>
      </c>
      <c r="DY101" s="2" t="b">
        <f t="shared" si="570"/>
        <v>0</v>
      </c>
      <c r="DZ101" s="2" t="b">
        <f t="shared" si="570"/>
        <v>0</v>
      </c>
      <c r="EA101" t="b">
        <f t="shared" si="570"/>
        <v>0</v>
      </c>
      <c r="EC101" t="b">
        <f t="shared" si="570"/>
        <v>0</v>
      </c>
      <c r="ED101" t="b">
        <f t="shared" si="579"/>
        <v>0</v>
      </c>
      <c r="EE101" t="b">
        <f t="shared" si="579"/>
        <v>0</v>
      </c>
      <c r="EF101" s="2" t="b">
        <f t="shared" si="579"/>
        <v>0</v>
      </c>
      <c r="EG101" t="b">
        <f t="shared" si="579"/>
        <v>0</v>
      </c>
      <c r="EH101" s="2" t="b">
        <f t="shared" si="603"/>
        <v>0</v>
      </c>
      <c r="EI101" s="2" t="b">
        <f t="shared" si="590"/>
        <v>0</v>
      </c>
      <c r="EJ101" s="2" t="b">
        <f t="shared" si="590"/>
        <v>0</v>
      </c>
      <c r="EK101" t="b">
        <f t="shared" si="590"/>
        <v>0</v>
      </c>
      <c r="EL101" s="2" t="b">
        <f t="shared" si="590"/>
        <v>0</v>
      </c>
      <c r="EM101" s="2" t="b">
        <f t="shared" si="591"/>
        <v>0</v>
      </c>
      <c r="EN101" s="2" t="b">
        <f t="shared" si="591"/>
        <v>0</v>
      </c>
      <c r="EO101" s="2" t="b">
        <f t="shared" si="591"/>
        <v>0</v>
      </c>
      <c r="EP101" s="2" t="b">
        <f t="shared" si="591"/>
        <v>0</v>
      </c>
      <c r="EQ101" s="2" t="b">
        <f t="shared" si="592"/>
        <v>0</v>
      </c>
      <c r="ER101" s="2" t="b">
        <f t="shared" si="592"/>
        <v>0</v>
      </c>
      <c r="ES101" t="b">
        <f t="shared" si="592"/>
        <v>0</v>
      </c>
      <c r="ET101" s="2" t="b">
        <f t="shared" si="592"/>
        <v>0</v>
      </c>
      <c r="EU101" t="b">
        <f t="shared" si="593"/>
        <v>0</v>
      </c>
      <c r="EV101" t="b">
        <f t="shared" si="593"/>
        <v>0</v>
      </c>
      <c r="EW101" t="b">
        <f t="shared" si="593"/>
        <v>0</v>
      </c>
      <c r="EX101" t="b">
        <f t="shared" si="593"/>
        <v>0</v>
      </c>
      <c r="EY101" t="b">
        <f t="shared" si="594"/>
        <v>0</v>
      </c>
      <c r="EZ101" t="b">
        <f t="shared" si="594"/>
        <v>0</v>
      </c>
      <c r="FA101" t="b">
        <f t="shared" si="594"/>
        <v>0</v>
      </c>
    </row>
    <row r="102" spans="1:160">
      <c r="A102" t="s">
        <v>212</v>
      </c>
      <c r="B102">
        <v>2</v>
      </c>
      <c r="C102" t="s">
        <v>64</v>
      </c>
      <c r="D102">
        <v>3</v>
      </c>
      <c r="E102" t="s">
        <v>177</v>
      </c>
      <c r="F102">
        <v>5</v>
      </c>
      <c r="G102" t="s">
        <v>288</v>
      </c>
      <c r="H102">
        <v>4</v>
      </c>
      <c r="I102" t="s">
        <v>81</v>
      </c>
      <c r="K102" t="b">
        <f t="shared" si="526"/>
        <v>0</v>
      </c>
      <c r="L102" t="str">
        <f t="shared" si="527"/>
        <v>-</v>
      </c>
      <c r="M102" t="b">
        <f t="shared" si="528"/>
        <v>0</v>
      </c>
      <c r="N102" t="str">
        <f t="shared" si="529"/>
        <v>-</v>
      </c>
      <c r="O102" t="b">
        <f t="shared" si="530"/>
        <v>0</v>
      </c>
      <c r="P102" t="str">
        <f t="shared" si="529"/>
        <v>-</v>
      </c>
      <c r="Q102" t="b">
        <f t="shared" si="531"/>
        <v>0</v>
      </c>
      <c r="R102" t="str">
        <f t="shared" ref="R102" si="824">IF(Q102,$A102,"-")</f>
        <v>-</v>
      </c>
      <c r="S102" t="b">
        <f t="shared" si="531"/>
        <v>0</v>
      </c>
      <c r="T102" t="str">
        <f t="shared" si="533"/>
        <v>-</v>
      </c>
      <c r="U102" t="b">
        <f t="shared" si="531"/>
        <v>0</v>
      </c>
      <c r="V102" t="str">
        <f t="shared" si="533"/>
        <v>-</v>
      </c>
      <c r="W102" t="b">
        <f t="shared" si="531"/>
        <v>0</v>
      </c>
      <c r="X102" t="str">
        <f t="shared" ref="X102" si="825">IF(W102,$A102,"-")</f>
        <v>-</v>
      </c>
      <c r="Y102" s="2" t="b">
        <f t="shared" si="535"/>
        <v>0</v>
      </c>
      <c r="Z102" t="b">
        <f t="shared" si="535"/>
        <v>0</v>
      </c>
      <c r="AA102" t="str">
        <f t="shared" si="536"/>
        <v>-</v>
      </c>
      <c r="AB102" t="b">
        <f t="shared" si="535"/>
        <v>0</v>
      </c>
      <c r="AC102" t="str">
        <f t="shared" si="536"/>
        <v>-</v>
      </c>
      <c r="AD102" t="b">
        <f t="shared" si="535"/>
        <v>0</v>
      </c>
      <c r="AE102" t="str">
        <f t="shared" ref="AE102" si="826">IF(AD102,$A102,"-")</f>
        <v>-</v>
      </c>
      <c r="AF102" s="2" t="b">
        <f t="shared" si="538"/>
        <v>0</v>
      </c>
      <c r="AG102" t="b">
        <f t="shared" si="538"/>
        <v>0</v>
      </c>
      <c r="AH102" t="str">
        <f t="shared" si="539"/>
        <v>-</v>
      </c>
      <c r="AI102" s="2" t="b">
        <f t="shared" si="538"/>
        <v>0</v>
      </c>
      <c r="AJ102" t="b">
        <f t="shared" si="538"/>
        <v>0</v>
      </c>
      <c r="AK102" t="str">
        <f t="shared" si="540"/>
        <v>-</v>
      </c>
      <c r="AL102" t="b">
        <f t="shared" si="512"/>
        <v>0</v>
      </c>
      <c r="AM102" t="str">
        <f t="shared" si="540"/>
        <v>-</v>
      </c>
      <c r="AN102" s="2" t="b">
        <f t="shared" si="512"/>
        <v>0</v>
      </c>
      <c r="AO102" s="2" t="b">
        <f t="shared" si="512"/>
        <v>0</v>
      </c>
      <c r="AP102" t="b">
        <f t="shared" si="512"/>
        <v>0</v>
      </c>
      <c r="AQ102" t="str">
        <f t="shared" ref="AQ102" si="827">IF(AP102,$A102,"-")</f>
        <v>-</v>
      </c>
      <c r="AR102" t="b">
        <f t="shared" si="599"/>
        <v>0</v>
      </c>
      <c r="AS102" t="str">
        <f t="shared" ref="AS102" si="828">IF(AR102,$A102,"-")</f>
        <v>-</v>
      </c>
      <c r="AT102" t="b">
        <f t="shared" si="599"/>
        <v>0</v>
      </c>
      <c r="AU102" t="str">
        <f t="shared" ref="AU102" si="829">IF(AT102,$A102,"-")</f>
        <v>-</v>
      </c>
      <c r="AV102" t="b">
        <f t="shared" si="599"/>
        <v>0</v>
      </c>
      <c r="AW102" t="str">
        <f t="shared" ref="AW102" si="830">IF(AV102,$A102,"-")</f>
        <v>-</v>
      </c>
      <c r="AX102" s="2" t="b">
        <f t="shared" si="599"/>
        <v>0</v>
      </c>
      <c r="AY102" t="b">
        <f t="shared" si="517"/>
        <v>0</v>
      </c>
      <c r="AZ102" t="str">
        <f t="shared" si="545"/>
        <v>-</v>
      </c>
      <c r="BA102" s="2" t="b">
        <f t="shared" si="517"/>
        <v>0</v>
      </c>
      <c r="BB102" t="b">
        <f t="shared" si="517"/>
        <v>0</v>
      </c>
      <c r="BC102" t="str">
        <f t="shared" si="546"/>
        <v>-</v>
      </c>
      <c r="BD102" t="b">
        <f t="shared" si="517"/>
        <v>0</v>
      </c>
      <c r="BE102" t="str">
        <f t="shared" si="547"/>
        <v>-</v>
      </c>
      <c r="BF102" s="2" t="b">
        <f t="shared" si="587"/>
        <v>0</v>
      </c>
      <c r="BG102" s="2" t="b">
        <f t="shared" si="587"/>
        <v>0</v>
      </c>
      <c r="BH102" s="2" t="b">
        <f t="shared" si="587"/>
        <v>0</v>
      </c>
      <c r="BI102" t="b">
        <f t="shared" si="587"/>
        <v>0</v>
      </c>
      <c r="BJ102" t="str">
        <f t="shared" si="548"/>
        <v>-</v>
      </c>
      <c r="BK102" s="2" t="b">
        <f t="shared" si="518"/>
        <v>0</v>
      </c>
      <c r="BL102" s="2" t="b">
        <f t="shared" si="518"/>
        <v>0</v>
      </c>
      <c r="BM102" s="2" t="b">
        <f t="shared" si="518"/>
        <v>0</v>
      </c>
      <c r="BN102" t="b">
        <f t="shared" si="518"/>
        <v>0</v>
      </c>
      <c r="BO102" t="str">
        <f t="shared" si="549"/>
        <v>-</v>
      </c>
      <c r="BP102" t="b">
        <f t="shared" si="550"/>
        <v>0</v>
      </c>
      <c r="BQ102" t="str">
        <f t="shared" si="551"/>
        <v>-</v>
      </c>
      <c r="BR102" t="b">
        <f t="shared" si="550"/>
        <v>0</v>
      </c>
      <c r="BS102" t="str">
        <f t="shared" si="552"/>
        <v>-</v>
      </c>
      <c r="BT102" s="2" t="b">
        <f t="shared" si="550"/>
        <v>0</v>
      </c>
      <c r="BU102" s="2" t="b">
        <f t="shared" si="550"/>
        <v>0</v>
      </c>
      <c r="BV102" s="2" t="b">
        <f t="shared" si="578"/>
        <v>0</v>
      </c>
      <c r="BW102" s="2" t="b">
        <f t="shared" si="578"/>
        <v>0</v>
      </c>
      <c r="BX102" s="2" t="b">
        <f t="shared" si="578"/>
        <v>0</v>
      </c>
      <c r="BY102" s="2" t="b">
        <f t="shared" si="578"/>
        <v>0</v>
      </c>
      <c r="BZ102" t="b">
        <f t="shared" si="588"/>
        <v>0</v>
      </c>
      <c r="CA102" t="str">
        <f t="shared" si="553"/>
        <v>-</v>
      </c>
      <c r="CB102" s="2" t="b">
        <f t="shared" si="588"/>
        <v>0</v>
      </c>
      <c r="CC102" t="b">
        <f t="shared" si="484"/>
        <v>0</v>
      </c>
      <c r="CD102" t="str">
        <f t="shared" si="554"/>
        <v>-</v>
      </c>
      <c r="CE102" t="b">
        <f t="shared" si="484"/>
        <v>0</v>
      </c>
      <c r="CF102" t="str">
        <f t="shared" si="555"/>
        <v>-</v>
      </c>
      <c r="CG102" s="2" t="b">
        <f t="shared" si="484"/>
        <v>0</v>
      </c>
      <c r="CH102" s="2" t="b">
        <f t="shared" si="484"/>
        <v>0</v>
      </c>
      <c r="CI102" t="b">
        <f t="shared" si="688"/>
        <v>0</v>
      </c>
      <c r="CJ102" t="str">
        <f t="shared" si="556"/>
        <v>-</v>
      </c>
      <c r="CK102" s="2" t="b">
        <f t="shared" si="688"/>
        <v>0</v>
      </c>
      <c r="CL102" t="b">
        <f t="shared" si="688"/>
        <v>0</v>
      </c>
      <c r="CM102" t="str">
        <f t="shared" si="557"/>
        <v>-</v>
      </c>
      <c r="CN102" t="b">
        <f t="shared" si="688"/>
        <v>0</v>
      </c>
      <c r="CO102" t="str">
        <f t="shared" si="558"/>
        <v>-</v>
      </c>
      <c r="CP102" s="2" t="b">
        <f t="shared" si="689"/>
        <v>0</v>
      </c>
      <c r="CQ102" t="b">
        <f t="shared" si="689"/>
        <v>0</v>
      </c>
      <c r="CR102" t="str">
        <f t="shared" si="559"/>
        <v>-</v>
      </c>
      <c r="CS102" s="2" t="b">
        <f t="shared" si="689"/>
        <v>0</v>
      </c>
      <c r="CT102" t="b">
        <f t="shared" si="689"/>
        <v>0</v>
      </c>
      <c r="CU102" t="str">
        <f t="shared" si="560"/>
        <v>-</v>
      </c>
      <c r="CV102" s="2" t="b">
        <f t="shared" si="697"/>
        <v>0</v>
      </c>
      <c r="CW102" t="b">
        <f t="shared" si="697"/>
        <v>0</v>
      </c>
      <c r="CX102" t="str">
        <f t="shared" si="561"/>
        <v>-</v>
      </c>
      <c r="CY102" t="b">
        <f t="shared" si="697"/>
        <v>0</v>
      </c>
      <c r="CZ102" t="str">
        <f t="shared" si="562"/>
        <v>-</v>
      </c>
      <c r="DA102" t="b">
        <f t="shared" si="697"/>
        <v>0</v>
      </c>
      <c r="DB102" t="str">
        <f t="shared" si="563"/>
        <v>-</v>
      </c>
      <c r="DC102" t="b">
        <f t="shared" si="519"/>
        <v>0</v>
      </c>
      <c r="DD102" t="str">
        <f t="shared" si="564"/>
        <v>-</v>
      </c>
      <c r="DE102" s="2" t="b">
        <f t="shared" si="519"/>
        <v>0</v>
      </c>
      <c r="DF102" t="b">
        <f t="shared" si="519"/>
        <v>0</v>
      </c>
      <c r="DG102" t="str">
        <f t="shared" si="565"/>
        <v>-</v>
      </c>
      <c r="DH102" s="2" t="b">
        <f t="shared" si="519"/>
        <v>0</v>
      </c>
      <c r="DI102" t="b">
        <f t="shared" si="520"/>
        <v>0</v>
      </c>
      <c r="DJ102" t="str">
        <f t="shared" si="566"/>
        <v>-</v>
      </c>
      <c r="DK102" t="b">
        <f t="shared" si="520"/>
        <v>0</v>
      </c>
      <c r="DL102" t="str">
        <f t="shared" si="567"/>
        <v>-</v>
      </c>
      <c r="DM102" s="2" t="b">
        <f t="shared" si="520"/>
        <v>0</v>
      </c>
      <c r="DN102" s="2" t="b">
        <f t="shared" si="520"/>
        <v>0</v>
      </c>
      <c r="DO102" s="2" t="b">
        <f t="shared" si="589"/>
        <v>0</v>
      </c>
      <c r="DP102" s="2" t="b">
        <f t="shared" si="589"/>
        <v>0</v>
      </c>
      <c r="DQ102" s="2" t="b">
        <f t="shared" si="589"/>
        <v>0</v>
      </c>
      <c r="DR102" s="2" t="b">
        <f t="shared" si="589"/>
        <v>0</v>
      </c>
      <c r="DS102" s="2" t="b">
        <f t="shared" si="521"/>
        <v>0</v>
      </c>
      <c r="DT102" t="b">
        <f t="shared" si="521"/>
        <v>0</v>
      </c>
      <c r="DU102" t="str">
        <f t="shared" si="568"/>
        <v>-</v>
      </c>
      <c r="DV102" t="b">
        <f t="shared" si="521"/>
        <v>0</v>
      </c>
      <c r="DW102" t="str">
        <f t="shared" si="569"/>
        <v>-</v>
      </c>
      <c r="DX102" s="2" t="b">
        <f t="shared" si="521"/>
        <v>0</v>
      </c>
      <c r="DY102" s="2" t="b">
        <f t="shared" si="570"/>
        <v>0</v>
      </c>
      <c r="DZ102" s="2" t="b">
        <f t="shared" si="570"/>
        <v>0</v>
      </c>
      <c r="EA102" t="b">
        <f t="shared" si="570"/>
        <v>0</v>
      </c>
      <c r="EC102" t="b">
        <f t="shared" si="570"/>
        <v>0</v>
      </c>
      <c r="ED102" t="b">
        <f t="shared" si="579"/>
        <v>0</v>
      </c>
      <c r="EE102" t="b">
        <f t="shared" si="579"/>
        <v>0</v>
      </c>
      <c r="EF102" s="2" t="b">
        <f t="shared" si="579"/>
        <v>0</v>
      </c>
      <c r="EG102" t="b">
        <f t="shared" si="579"/>
        <v>0</v>
      </c>
      <c r="EH102" s="2" t="b">
        <f t="shared" si="603"/>
        <v>0</v>
      </c>
      <c r="EI102" s="2" t="b">
        <f t="shared" si="590"/>
        <v>0</v>
      </c>
      <c r="EJ102" s="2" t="b">
        <f t="shared" si="590"/>
        <v>0</v>
      </c>
      <c r="EK102" t="b">
        <f t="shared" si="590"/>
        <v>0</v>
      </c>
      <c r="EL102" s="2" t="b">
        <f t="shared" si="590"/>
        <v>0</v>
      </c>
      <c r="EM102" s="2" t="b">
        <f t="shared" si="591"/>
        <v>0</v>
      </c>
      <c r="EN102" s="2" t="b">
        <f t="shared" si="591"/>
        <v>0</v>
      </c>
      <c r="EO102" s="2" t="b">
        <f t="shared" si="591"/>
        <v>0</v>
      </c>
      <c r="EP102" s="2" t="b">
        <f t="shared" si="591"/>
        <v>0</v>
      </c>
      <c r="EQ102" s="2" t="b">
        <f t="shared" si="592"/>
        <v>0</v>
      </c>
      <c r="ER102" s="2" t="b">
        <f t="shared" si="592"/>
        <v>0</v>
      </c>
      <c r="ES102" t="b">
        <f t="shared" si="592"/>
        <v>0</v>
      </c>
      <c r="ET102" s="2" t="b">
        <f t="shared" si="592"/>
        <v>0</v>
      </c>
      <c r="EU102" t="b">
        <f t="shared" si="593"/>
        <v>0</v>
      </c>
      <c r="EV102" t="b">
        <f t="shared" si="593"/>
        <v>0</v>
      </c>
      <c r="EW102" t="b">
        <f t="shared" si="593"/>
        <v>0</v>
      </c>
      <c r="EX102" t="b">
        <f t="shared" si="593"/>
        <v>0</v>
      </c>
      <c r="EY102" t="b">
        <f t="shared" si="594"/>
        <v>0</v>
      </c>
      <c r="EZ102" t="b">
        <f t="shared" si="594"/>
        <v>0</v>
      </c>
      <c r="FA102" t="b">
        <f t="shared" si="594"/>
        <v>0</v>
      </c>
      <c r="FD102" t="s">
        <v>562</v>
      </c>
    </row>
    <row r="103" spans="1:160">
      <c r="A103" t="s">
        <v>289</v>
      </c>
      <c r="B103">
        <v>5</v>
      </c>
      <c r="C103" t="s">
        <v>61</v>
      </c>
      <c r="D103">
        <v>4</v>
      </c>
      <c r="E103" t="s">
        <v>290</v>
      </c>
      <c r="F103">
        <v>0</v>
      </c>
      <c r="G103" t="s">
        <v>69</v>
      </c>
      <c r="H103">
        <v>0</v>
      </c>
      <c r="I103" t="s">
        <v>69</v>
      </c>
      <c r="K103" t="b">
        <f t="shared" si="526"/>
        <v>0</v>
      </c>
      <c r="L103" t="str">
        <f t="shared" si="527"/>
        <v>-</v>
      </c>
      <c r="M103" t="b">
        <f t="shared" si="528"/>
        <v>0</v>
      </c>
      <c r="N103" t="str">
        <f t="shared" si="529"/>
        <v>-</v>
      </c>
      <c r="O103" t="b">
        <f t="shared" si="530"/>
        <v>0</v>
      </c>
      <c r="P103" t="str">
        <f t="shared" si="529"/>
        <v>-</v>
      </c>
      <c r="Q103" t="b">
        <f t="shared" si="531"/>
        <v>0</v>
      </c>
      <c r="R103" t="str">
        <f t="shared" ref="R103" si="831">IF(Q103,$A103,"-")</f>
        <v>-</v>
      </c>
      <c r="S103" t="b">
        <f t="shared" si="531"/>
        <v>0</v>
      </c>
      <c r="T103" t="str">
        <f t="shared" si="533"/>
        <v>-</v>
      </c>
      <c r="U103" t="b">
        <f t="shared" si="531"/>
        <v>0</v>
      </c>
      <c r="V103" t="str">
        <f t="shared" si="533"/>
        <v>-</v>
      </c>
      <c r="W103" t="b">
        <f t="shared" si="531"/>
        <v>0</v>
      </c>
      <c r="X103" t="str">
        <f t="shared" ref="X103" si="832">IF(W103,$A103,"-")</f>
        <v>-</v>
      </c>
      <c r="Y103" s="2" t="b">
        <f t="shared" si="535"/>
        <v>0</v>
      </c>
      <c r="Z103" t="b">
        <f t="shared" si="535"/>
        <v>0</v>
      </c>
      <c r="AA103" t="str">
        <f t="shared" si="536"/>
        <v>-</v>
      </c>
      <c r="AB103" t="b">
        <f t="shared" si="535"/>
        <v>0</v>
      </c>
      <c r="AC103" t="str">
        <f t="shared" si="536"/>
        <v>-</v>
      </c>
      <c r="AD103" t="b">
        <f t="shared" si="535"/>
        <v>0</v>
      </c>
      <c r="AE103" t="str">
        <f t="shared" ref="AE103" si="833">IF(AD103,$A103,"-")</f>
        <v>-</v>
      </c>
      <c r="AF103" s="2" t="b">
        <f t="shared" si="538"/>
        <v>0</v>
      </c>
      <c r="AG103" t="b">
        <f t="shared" si="538"/>
        <v>0</v>
      </c>
      <c r="AH103" t="str">
        <f t="shared" si="539"/>
        <v>-</v>
      </c>
      <c r="AI103" s="2" t="b">
        <f t="shared" si="538"/>
        <v>0</v>
      </c>
      <c r="AJ103" t="b">
        <f t="shared" si="538"/>
        <v>0</v>
      </c>
      <c r="AK103" t="str">
        <f t="shared" si="540"/>
        <v>-</v>
      </c>
      <c r="AL103" t="b">
        <f t="shared" si="512"/>
        <v>0</v>
      </c>
      <c r="AM103" t="str">
        <f t="shared" si="540"/>
        <v>-</v>
      </c>
      <c r="AN103" s="2" t="b">
        <f t="shared" si="512"/>
        <v>0</v>
      </c>
      <c r="AO103" s="2" t="b">
        <f t="shared" si="512"/>
        <v>0</v>
      </c>
      <c r="AP103" t="b">
        <f t="shared" si="512"/>
        <v>0</v>
      </c>
      <c r="AQ103" t="str">
        <f t="shared" ref="AQ103" si="834">IF(AP103,$A103,"-")</f>
        <v>-</v>
      </c>
      <c r="AR103" t="b">
        <f t="shared" si="599"/>
        <v>0</v>
      </c>
      <c r="AS103" t="str">
        <f t="shared" ref="AS103" si="835">IF(AR103,$A103,"-")</f>
        <v>-</v>
      </c>
      <c r="AT103" t="b">
        <f t="shared" si="599"/>
        <v>0</v>
      </c>
      <c r="AU103" t="str">
        <f t="shared" ref="AU103" si="836">IF(AT103,$A103,"-")</f>
        <v>-</v>
      </c>
      <c r="AV103" t="b">
        <f t="shared" si="599"/>
        <v>0</v>
      </c>
      <c r="AW103" t="str">
        <f t="shared" ref="AW103" si="837">IF(AV103,$A103,"-")</f>
        <v>-</v>
      </c>
      <c r="AX103" s="2" t="b">
        <f t="shared" si="599"/>
        <v>0</v>
      </c>
      <c r="AY103" t="b">
        <f t="shared" si="517"/>
        <v>0</v>
      </c>
      <c r="AZ103" t="str">
        <f t="shared" si="545"/>
        <v>-</v>
      </c>
      <c r="BA103" s="2" t="b">
        <f t="shared" si="517"/>
        <v>0</v>
      </c>
      <c r="BB103" t="b">
        <f t="shared" si="517"/>
        <v>0</v>
      </c>
      <c r="BC103" t="str">
        <f t="shared" si="546"/>
        <v>-</v>
      </c>
      <c r="BD103" t="b">
        <f t="shared" si="517"/>
        <v>0</v>
      </c>
      <c r="BE103" t="str">
        <f t="shared" si="547"/>
        <v>-</v>
      </c>
      <c r="BF103" s="2" t="b">
        <f t="shared" si="587"/>
        <v>0</v>
      </c>
      <c r="BG103" s="2" t="b">
        <f t="shared" si="587"/>
        <v>0</v>
      </c>
      <c r="BH103" s="2" t="b">
        <f t="shared" si="587"/>
        <v>0</v>
      </c>
      <c r="BI103" t="b">
        <f t="shared" si="587"/>
        <v>0</v>
      </c>
      <c r="BJ103" t="str">
        <f t="shared" si="548"/>
        <v>-</v>
      </c>
      <c r="BK103" s="2" t="b">
        <f t="shared" si="518"/>
        <v>0</v>
      </c>
      <c r="BL103" s="2" t="b">
        <f t="shared" si="518"/>
        <v>0</v>
      </c>
      <c r="BM103" s="2" t="b">
        <f t="shared" si="518"/>
        <v>0</v>
      </c>
      <c r="BN103" t="b">
        <f t="shared" si="518"/>
        <v>0</v>
      </c>
      <c r="BO103" t="str">
        <f t="shared" si="549"/>
        <v>-</v>
      </c>
      <c r="BP103" t="b">
        <f t="shared" si="550"/>
        <v>0</v>
      </c>
      <c r="BQ103" t="str">
        <f t="shared" si="551"/>
        <v>-</v>
      </c>
      <c r="BR103" t="b">
        <f t="shared" si="550"/>
        <v>0</v>
      </c>
      <c r="BS103" t="str">
        <f t="shared" si="552"/>
        <v>-</v>
      </c>
      <c r="BT103" s="2" t="b">
        <f t="shared" si="550"/>
        <v>0</v>
      </c>
      <c r="BU103" s="2" t="b">
        <f t="shared" si="550"/>
        <v>0</v>
      </c>
      <c r="BV103" s="2" t="b">
        <f t="shared" si="578"/>
        <v>0</v>
      </c>
      <c r="BW103" s="2" t="b">
        <f t="shared" si="578"/>
        <v>0</v>
      </c>
      <c r="BX103" s="2" t="b">
        <f t="shared" si="578"/>
        <v>0</v>
      </c>
      <c r="BY103" s="2" t="b">
        <f t="shared" si="578"/>
        <v>0</v>
      </c>
      <c r="BZ103" t="b">
        <f t="shared" si="588"/>
        <v>0</v>
      </c>
      <c r="CA103" t="str">
        <f t="shared" si="553"/>
        <v>-</v>
      </c>
      <c r="CB103" s="2" t="b">
        <f t="shared" si="588"/>
        <v>0</v>
      </c>
      <c r="CC103" t="b">
        <f t="shared" si="484"/>
        <v>0</v>
      </c>
      <c r="CD103" t="str">
        <f t="shared" si="554"/>
        <v>-</v>
      </c>
      <c r="CE103" t="b">
        <f t="shared" si="484"/>
        <v>0</v>
      </c>
      <c r="CF103" t="str">
        <f t="shared" si="555"/>
        <v>-</v>
      </c>
      <c r="CG103" s="2" t="b">
        <f t="shared" si="484"/>
        <v>0</v>
      </c>
      <c r="CH103" s="2" t="b">
        <f t="shared" si="484"/>
        <v>0</v>
      </c>
      <c r="CI103" t="b">
        <f t="shared" si="688"/>
        <v>0</v>
      </c>
      <c r="CJ103" t="str">
        <f t="shared" si="556"/>
        <v>-</v>
      </c>
      <c r="CK103" s="2" t="b">
        <f t="shared" si="688"/>
        <v>0</v>
      </c>
      <c r="CL103" t="b">
        <f t="shared" si="688"/>
        <v>0</v>
      </c>
      <c r="CM103" t="str">
        <f t="shared" si="557"/>
        <v>-</v>
      </c>
      <c r="CN103" t="b">
        <f t="shared" si="688"/>
        <v>0</v>
      </c>
      <c r="CO103" t="str">
        <f t="shared" si="558"/>
        <v>-</v>
      </c>
      <c r="CP103" s="2" t="b">
        <f t="shared" si="689"/>
        <v>0</v>
      </c>
      <c r="CQ103" t="b">
        <f t="shared" si="689"/>
        <v>0</v>
      </c>
      <c r="CR103" t="str">
        <f t="shared" si="559"/>
        <v>-</v>
      </c>
      <c r="CS103" s="2" t="b">
        <f t="shared" si="689"/>
        <v>0</v>
      </c>
      <c r="CT103" t="b">
        <f t="shared" si="689"/>
        <v>0</v>
      </c>
      <c r="CU103" t="str">
        <f t="shared" si="560"/>
        <v>-</v>
      </c>
      <c r="CV103" s="2" t="b">
        <f t="shared" si="697"/>
        <v>0</v>
      </c>
      <c r="CW103" t="b">
        <f t="shared" si="697"/>
        <v>0</v>
      </c>
      <c r="CX103" t="str">
        <f t="shared" si="561"/>
        <v>-</v>
      </c>
      <c r="CY103" t="b">
        <f t="shared" si="697"/>
        <v>0</v>
      </c>
      <c r="CZ103" t="str">
        <f t="shared" si="562"/>
        <v>-</v>
      </c>
      <c r="DA103" t="b">
        <f t="shared" si="697"/>
        <v>0</v>
      </c>
      <c r="DB103" t="str">
        <f t="shared" si="563"/>
        <v>-</v>
      </c>
      <c r="DC103" t="b">
        <f t="shared" si="519"/>
        <v>0</v>
      </c>
      <c r="DD103" t="str">
        <f t="shared" si="564"/>
        <v>-</v>
      </c>
      <c r="DE103" s="2" t="b">
        <f t="shared" si="519"/>
        <v>0</v>
      </c>
      <c r="DF103" t="b">
        <f t="shared" si="519"/>
        <v>0</v>
      </c>
      <c r="DG103" t="str">
        <f t="shared" si="565"/>
        <v>-</v>
      </c>
      <c r="DH103" s="2" t="b">
        <f t="shared" si="519"/>
        <v>0</v>
      </c>
      <c r="DI103" t="b">
        <f t="shared" si="520"/>
        <v>0</v>
      </c>
      <c r="DJ103" t="str">
        <f t="shared" si="566"/>
        <v>-</v>
      </c>
      <c r="DK103" t="b">
        <f t="shared" si="520"/>
        <v>0</v>
      </c>
      <c r="DL103" t="str">
        <f t="shared" si="567"/>
        <v>-</v>
      </c>
      <c r="DM103" s="2" t="b">
        <f t="shared" si="520"/>
        <v>0</v>
      </c>
      <c r="DN103" s="2" t="b">
        <f t="shared" si="520"/>
        <v>0</v>
      </c>
      <c r="DO103" s="2" t="b">
        <f t="shared" si="589"/>
        <v>0</v>
      </c>
      <c r="DP103" s="2" t="b">
        <f t="shared" si="589"/>
        <v>0</v>
      </c>
      <c r="DQ103" s="2" t="b">
        <f t="shared" si="589"/>
        <v>0</v>
      </c>
      <c r="DR103" s="2" t="b">
        <f t="shared" si="589"/>
        <v>0</v>
      </c>
      <c r="DS103" s="2" t="b">
        <f t="shared" si="521"/>
        <v>0</v>
      </c>
      <c r="DT103" t="b">
        <f t="shared" si="521"/>
        <v>0</v>
      </c>
      <c r="DU103" t="str">
        <f t="shared" si="568"/>
        <v>-</v>
      </c>
      <c r="DV103" t="b">
        <f t="shared" si="521"/>
        <v>0</v>
      </c>
      <c r="DW103" t="str">
        <f t="shared" si="569"/>
        <v>-</v>
      </c>
      <c r="DX103" s="2" t="b">
        <f t="shared" si="521"/>
        <v>0</v>
      </c>
      <c r="DY103" s="2" t="b">
        <f t="shared" si="570"/>
        <v>0</v>
      </c>
      <c r="DZ103" s="2" t="b">
        <f t="shared" si="570"/>
        <v>0</v>
      </c>
      <c r="EA103" t="b">
        <f t="shared" si="570"/>
        <v>0</v>
      </c>
      <c r="EC103" t="b">
        <f t="shared" si="570"/>
        <v>0</v>
      </c>
      <c r="ED103" t="b">
        <f t="shared" si="579"/>
        <v>0</v>
      </c>
      <c r="EE103" t="b">
        <f t="shared" si="579"/>
        <v>0</v>
      </c>
      <c r="EF103" s="2" t="b">
        <f t="shared" si="579"/>
        <v>0</v>
      </c>
      <c r="EG103" t="b">
        <f t="shared" si="579"/>
        <v>0</v>
      </c>
      <c r="EH103" s="2" t="b">
        <f t="shared" si="603"/>
        <v>0</v>
      </c>
      <c r="EI103" s="2" t="b">
        <f t="shared" si="590"/>
        <v>0</v>
      </c>
      <c r="EJ103" s="2" t="b">
        <f t="shared" si="590"/>
        <v>0</v>
      </c>
      <c r="EK103" t="b">
        <f t="shared" si="590"/>
        <v>0</v>
      </c>
      <c r="EL103" s="2" t="b">
        <f t="shared" si="590"/>
        <v>0</v>
      </c>
      <c r="EM103" s="2" t="b">
        <f t="shared" si="591"/>
        <v>0</v>
      </c>
      <c r="EN103" s="2" t="b">
        <f t="shared" si="591"/>
        <v>0</v>
      </c>
      <c r="EO103" s="2" t="b">
        <f t="shared" si="591"/>
        <v>0</v>
      </c>
      <c r="EP103" s="2" t="b">
        <f t="shared" si="591"/>
        <v>0</v>
      </c>
      <c r="EQ103" s="2" t="b">
        <f t="shared" si="592"/>
        <v>0</v>
      </c>
      <c r="ER103" s="2" t="b">
        <f t="shared" si="592"/>
        <v>0</v>
      </c>
      <c r="ES103" t="b">
        <f t="shared" si="592"/>
        <v>0</v>
      </c>
      <c r="ET103" s="2" t="b">
        <f t="shared" si="592"/>
        <v>0</v>
      </c>
      <c r="EU103" t="b">
        <f t="shared" si="593"/>
        <v>0</v>
      </c>
      <c r="EV103" t="b">
        <f t="shared" si="593"/>
        <v>0</v>
      </c>
      <c r="EW103" t="b">
        <f t="shared" si="593"/>
        <v>0</v>
      </c>
      <c r="EX103" t="b">
        <f t="shared" si="593"/>
        <v>0</v>
      </c>
      <c r="EY103" t="b">
        <f t="shared" si="594"/>
        <v>0</v>
      </c>
      <c r="EZ103" t="b">
        <f t="shared" si="594"/>
        <v>0</v>
      </c>
      <c r="FA103" t="b">
        <f t="shared" si="594"/>
        <v>0</v>
      </c>
      <c r="FD103" t="s">
        <v>453</v>
      </c>
    </row>
    <row r="104" spans="1:160">
      <c r="A104" t="s">
        <v>208</v>
      </c>
      <c r="B104">
        <v>4</v>
      </c>
      <c r="C104" t="s">
        <v>267</v>
      </c>
      <c r="D104">
        <v>3</v>
      </c>
      <c r="E104" t="s">
        <v>67</v>
      </c>
      <c r="F104">
        <v>1</v>
      </c>
      <c r="G104" t="s">
        <v>271</v>
      </c>
      <c r="H104">
        <v>3</v>
      </c>
      <c r="I104" t="s">
        <v>84</v>
      </c>
      <c r="K104" t="b">
        <f t="shared" si="526"/>
        <v>0</v>
      </c>
      <c r="L104" t="str">
        <f t="shared" si="527"/>
        <v>-</v>
      </c>
      <c r="M104" t="b">
        <f t="shared" si="528"/>
        <v>0</v>
      </c>
      <c r="N104" t="str">
        <f t="shared" si="529"/>
        <v>-</v>
      </c>
      <c r="O104" t="b">
        <f t="shared" si="530"/>
        <v>0</v>
      </c>
      <c r="P104" t="str">
        <f t="shared" si="529"/>
        <v>-</v>
      </c>
      <c r="Q104" t="b">
        <f t="shared" si="531"/>
        <v>0</v>
      </c>
      <c r="R104" t="str">
        <f t="shared" ref="R104" si="838">IF(Q104,$A104,"-")</f>
        <v>-</v>
      </c>
      <c r="S104" t="b">
        <f t="shared" si="531"/>
        <v>0</v>
      </c>
      <c r="T104" t="str">
        <f t="shared" si="533"/>
        <v>-</v>
      </c>
      <c r="U104" t="b">
        <f t="shared" si="531"/>
        <v>0</v>
      </c>
      <c r="V104" t="str">
        <f t="shared" si="533"/>
        <v>-</v>
      </c>
      <c r="W104" t="b">
        <f t="shared" si="531"/>
        <v>0</v>
      </c>
      <c r="X104" t="str">
        <f t="shared" ref="X104" si="839">IF(W104,$A104,"-")</f>
        <v>-</v>
      </c>
      <c r="Y104" s="2" t="b">
        <f t="shared" si="535"/>
        <v>0</v>
      </c>
      <c r="Z104" t="b">
        <f t="shared" si="535"/>
        <v>0</v>
      </c>
      <c r="AA104" t="str">
        <f t="shared" si="536"/>
        <v>-</v>
      </c>
      <c r="AB104" t="b">
        <f t="shared" si="535"/>
        <v>0</v>
      </c>
      <c r="AC104" t="str">
        <f t="shared" si="536"/>
        <v>-</v>
      </c>
      <c r="AD104" t="b">
        <f t="shared" si="535"/>
        <v>0</v>
      </c>
      <c r="AE104" t="str">
        <f t="shared" ref="AE104" si="840">IF(AD104,$A104,"-")</f>
        <v>-</v>
      </c>
      <c r="AF104" s="2" t="b">
        <f t="shared" si="538"/>
        <v>0</v>
      </c>
      <c r="AG104" t="b">
        <f t="shared" si="538"/>
        <v>0</v>
      </c>
      <c r="AH104" t="str">
        <f t="shared" si="539"/>
        <v>-</v>
      </c>
      <c r="AI104" s="2" t="b">
        <f t="shared" si="538"/>
        <v>0</v>
      </c>
      <c r="AJ104" t="b">
        <f t="shared" si="538"/>
        <v>0</v>
      </c>
      <c r="AK104" t="str">
        <f t="shared" si="540"/>
        <v>-</v>
      </c>
      <c r="AL104" t="b">
        <f t="shared" si="512"/>
        <v>0</v>
      </c>
      <c r="AM104" t="str">
        <f t="shared" si="540"/>
        <v>-</v>
      </c>
      <c r="AN104" s="2" t="b">
        <f t="shared" si="512"/>
        <v>0</v>
      </c>
      <c r="AO104" s="2" t="b">
        <f t="shared" si="512"/>
        <v>0</v>
      </c>
      <c r="AP104" t="b">
        <f t="shared" si="512"/>
        <v>0</v>
      </c>
      <c r="AQ104" t="str">
        <f t="shared" ref="AQ104" si="841">IF(AP104,$A104,"-")</f>
        <v>-</v>
      </c>
      <c r="AR104" t="b">
        <f t="shared" si="599"/>
        <v>0</v>
      </c>
      <c r="AS104" t="str">
        <f t="shared" ref="AS104" si="842">IF(AR104,$A104,"-")</f>
        <v>-</v>
      </c>
      <c r="AT104" t="b">
        <f t="shared" si="599"/>
        <v>0</v>
      </c>
      <c r="AU104" t="str">
        <f t="shared" ref="AU104" si="843">IF(AT104,$A104,"-")</f>
        <v>-</v>
      </c>
      <c r="AV104" t="b">
        <f t="shared" si="599"/>
        <v>0</v>
      </c>
      <c r="AW104" t="str">
        <f t="shared" ref="AW104" si="844">IF(AV104,$A104,"-")</f>
        <v>-</v>
      </c>
      <c r="AX104" s="2" t="b">
        <f t="shared" si="599"/>
        <v>0</v>
      </c>
      <c r="AY104" t="b">
        <f t="shared" si="517"/>
        <v>0</v>
      </c>
      <c r="AZ104" t="str">
        <f t="shared" si="545"/>
        <v>-</v>
      </c>
      <c r="BA104" s="2" t="b">
        <f t="shared" si="517"/>
        <v>0</v>
      </c>
      <c r="BB104" t="b">
        <f t="shared" si="517"/>
        <v>0</v>
      </c>
      <c r="BC104" t="str">
        <f t="shared" si="546"/>
        <v>-</v>
      </c>
      <c r="BD104" t="b">
        <f t="shared" si="517"/>
        <v>0</v>
      </c>
      <c r="BE104" t="str">
        <f t="shared" si="547"/>
        <v>-</v>
      </c>
      <c r="BF104" s="2" t="b">
        <f t="shared" si="587"/>
        <v>0</v>
      </c>
      <c r="BG104" s="2" t="b">
        <f t="shared" si="587"/>
        <v>0</v>
      </c>
      <c r="BH104" s="2" t="b">
        <f t="shared" si="587"/>
        <v>0</v>
      </c>
      <c r="BI104" t="b">
        <f t="shared" si="587"/>
        <v>0</v>
      </c>
      <c r="BJ104" t="str">
        <f t="shared" si="548"/>
        <v>-</v>
      </c>
      <c r="BK104" s="2" t="b">
        <f t="shared" si="518"/>
        <v>0</v>
      </c>
      <c r="BL104" s="2" t="b">
        <f t="shared" si="518"/>
        <v>0</v>
      </c>
      <c r="BM104" s="2" t="b">
        <f t="shared" si="518"/>
        <v>0</v>
      </c>
      <c r="BN104" t="b">
        <f t="shared" si="518"/>
        <v>0</v>
      </c>
      <c r="BO104" t="str">
        <f t="shared" si="549"/>
        <v>-</v>
      </c>
      <c r="BP104" t="b">
        <f t="shared" si="550"/>
        <v>0</v>
      </c>
      <c r="BQ104" t="str">
        <f t="shared" si="551"/>
        <v>-</v>
      </c>
      <c r="BR104" t="b">
        <f t="shared" si="550"/>
        <v>0</v>
      </c>
      <c r="BS104" t="str">
        <f t="shared" si="552"/>
        <v>-</v>
      </c>
      <c r="BT104" s="2" t="b">
        <f t="shared" si="550"/>
        <v>0</v>
      </c>
      <c r="BU104" s="2" t="b">
        <f t="shared" si="550"/>
        <v>0</v>
      </c>
      <c r="BV104" s="2" t="b">
        <f t="shared" si="578"/>
        <v>0</v>
      </c>
      <c r="BW104" s="2" t="b">
        <f t="shared" si="578"/>
        <v>0</v>
      </c>
      <c r="BX104" s="2" t="b">
        <f t="shared" si="578"/>
        <v>0</v>
      </c>
      <c r="BY104" s="2" t="b">
        <f t="shared" si="578"/>
        <v>0</v>
      </c>
      <c r="BZ104" t="b">
        <f t="shared" si="588"/>
        <v>0</v>
      </c>
      <c r="CA104" t="str">
        <f t="shared" si="553"/>
        <v>-</v>
      </c>
      <c r="CB104" s="2" t="b">
        <f t="shared" si="588"/>
        <v>0</v>
      </c>
      <c r="CC104" t="b">
        <f t="shared" si="484"/>
        <v>0</v>
      </c>
      <c r="CD104" t="str">
        <f t="shared" si="554"/>
        <v>-</v>
      </c>
      <c r="CE104" t="b">
        <f t="shared" si="484"/>
        <v>0</v>
      </c>
      <c r="CF104" t="str">
        <f t="shared" si="555"/>
        <v>-</v>
      </c>
      <c r="CG104" s="2" t="b">
        <f t="shared" si="484"/>
        <v>0</v>
      </c>
      <c r="CH104" s="2" t="b">
        <f t="shared" si="484"/>
        <v>0</v>
      </c>
      <c r="CI104" t="b">
        <f t="shared" si="688"/>
        <v>0</v>
      </c>
      <c r="CJ104" t="str">
        <f t="shared" si="556"/>
        <v>-</v>
      </c>
      <c r="CK104" s="2" t="b">
        <f t="shared" si="688"/>
        <v>0</v>
      </c>
      <c r="CL104" t="b">
        <f t="shared" si="688"/>
        <v>0</v>
      </c>
      <c r="CM104" t="str">
        <f t="shared" si="557"/>
        <v>-</v>
      </c>
      <c r="CN104" t="b">
        <f t="shared" si="688"/>
        <v>0</v>
      </c>
      <c r="CO104" t="str">
        <f t="shared" si="558"/>
        <v>-</v>
      </c>
      <c r="CP104" s="2" t="b">
        <f t="shared" si="689"/>
        <v>0</v>
      </c>
      <c r="CQ104" t="b">
        <f t="shared" si="689"/>
        <v>0</v>
      </c>
      <c r="CR104" t="str">
        <f t="shared" si="559"/>
        <v>-</v>
      </c>
      <c r="CS104" s="2" t="b">
        <f t="shared" si="689"/>
        <v>0</v>
      </c>
      <c r="CT104" t="b">
        <f t="shared" si="689"/>
        <v>0</v>
      </c>
      <c r="CU104" t="str">
        <f t="shared" si="560"/>
        <v>-</v>
      </c>
      <c r="CV104" s="2" t="b">
        <f t="shared" si="697"/>
        <v>0</v>
      </c>
      <c r="CW104" t="b">
        <f t="shared" si="697"/>
        <v>0</v>
      </c>
      <c r="CX104" t="str">
        <f t="shared" si="561"/>
        <v>-</v>
      </c>
      <c r="CY104" t="b">
        <f t="shared" si="697"/>
        <v>0</v>
      </c>
      <c r="CZ104" t="str">
        <f t="shared" si="562"/>
        <v>-</v>
      </c>
      <c r="DA104" t="b">
        <f t="shared" si="697"/>
        <v>0</v>
      </c>
      <c r="DB104" t="str">
        <f t="shared" si="563"/>
        <v>-</v>
      </c>
      <c r="DC104" t="b">
        <f t="shared" si="519"/>
        <v>0</v>
      </c>
      <c r="DD104" t="str">
        <f t="shared" si="564"/>
        <v>-</v>
      </c>
      <c r="DE104" s="2" t="b">
        <f t="shared" si="519"/>
        <v>0</v>
      </c>
      <c r="DF104" t="b">
        <f t="shared" si="519"/>
        <v>0</v>
      </c>
      <c r="DG104" t="str">
        <f t="shared" si="565"/>
        <v>-</v>
      </c>
      <c r="DH104" s="2" t="b">
        <f t="shared" si="519"/>
        <v>0</v>
      </c>
      <c r="DI104" t="b">
        <f t="shared" si="520"/>
        <v>0</v>
      </c>
      <c r="DJ104" t="str">
        <f t="shared" si="566"/>
        <v>-</v>
      </c>
      <c r="DK104" t="b">
        <f t="shared" si="520"/>
        <v>0</v>
      </c>
      <c r="DL104" t="str">
        <f t="shared" si="567"/>
        <v>-</v>
      </c>
      <c r="DM104" s="2" t="b">
        <f t="shared" si="520"/>
        <v>0</v>
      </c>
      <c r="DN104" s="2" t="b">
        <f t="shared" si="520"/>
        <v>0</v>
      </c>
      <c r="DO104" s="2" t="b">
        <f t="shared" si="589"/>
        <v>0</v>
      </c>
      <c r="DP104" s="2" t="b">
        <f t="shared" si="589"/>
        <v>0</v>
      </c>
      <c r="DQ104" s="2" t="b">
        <f t="shared" si="589"/>
        <v>0</v>
      </c>
      <c r="DR104" s="2" t="b">
        <f t="shared" si="589"/>
        <v>0</v>
      </c>
      <c r="DS104" s="2" t="b">
        <f t="shared" si="521"/>
        <v>0</v>
      </c>
      <c r="DT104" t="b">
        <f t="shared" si="521"/>
        <v>0</v>
      </c>
      <c r="DU104" t="str">
        <f t="shared" si="568"/>
        <v>-</v>
      </c>
      <c r="DV104" t="b">
        <f t="shared" si="521"/>
        <v>0</v>
      </c>
      <c r="DW104" t="str">
        <f t="shared" si="569"/>
        <v>-</v>
      </c>
      <c r="DX104" s="2" t="b">
        <f t="shared" si="521"/>
        <v>0</v>
      </c>
      <c r="DY104" s="2" t="b">
        <f t="shared" si="570"/>
        <v>0</v>
      </c>
      <c r="DZ104" s="2" t="b">
        <f t="shared" si="570"/>
        <v>0</v>
      </c>
      <c r="EA104" t="b">
        <f t="shared" si="570"/>
        <v>0</v>
      </c>
      <c r="EC104" t="b">
        <f t="shared" si="570"/>
        <v>0</v>
      </c>
      <c r="ED104" t="b">
        <f t="shared" si="579"/>
        <v>0</v>
      </c>
      <c r="EE104" t="b">
        <f t="shared" si="579"/>
        <v>0</v>
      </c>
      <c r="EF104" s="2" t="b">
        <f t="shared" si="579"/>
        <v>0</v>
      </c>
      <c r="EG104" t="b">
        <f t="shared" si="579"/>
        <v>0</v>
      </c>
      <c r="EH104" s="2" t="b">
        <f t="shared" si="603"/>
        <v>0</v>
      </c>
      <c r="EI104" s="2" t="b">
        <f t="shared" si="590"/>
        <v>0</v>
      </c>
      <c r="EJ104" s="2" t="b">
        <f t="shared" si="590"/>
        <v>0</v>
      </c>
      <c r="EK104" t="b">
        <f t="shared" si="590"/>
        <v>0</v>
      </c>
      <c r="EL104" s="2" t="b">
        <f t="shared" si="590"/>
        <v>0</v>
      </c>
      <c r="EM104" s="2" t="b">
        <f t="shared" si="591"/>
        <v>0</v>
      </c>
      <c r="EN104" s="2" t="b">
        <f t="shared" si="591"/>
        <v>0</v>
      </c>
      <c r="EO104" s="2" t="b">
        <f t="shared" si="591"/>
        <v>0</v>
      </c>
      <c r="EP104" s="2" t="b">
        <f t="shared" si="591"/>
        <v>0</v>
      </c>
      <c r="EQ104" s="2" t="b">
        <f t="shared" si="592"/>
        <v>0</v>
      </c>
      <c r="ER104" s="2" t="b">
        <f t="shared" si="592"/>
        <v>0</v>
      </c>
      <c r="ES104" t="b">
        <f t="shared" si="592"/>
        <v>0</v>
      </c>
      <c r="ET104" s="2" t="b">
        <f t="shared" si="592"/>
        <v>0</v>
      </c>
      <c r="EU104" t="b">
        <f t="shared" si="593"/>
        <v>0</v>
      </c>
      <c r="EV104" t="b">
        <f t="shared" si="593"/>
        <v>0</v>
      </c>
      <c r="EW104" t="b">
        <f t="shared" si="593"/>
        <v>0</v>
      </c>
      <c r="EX104" t="b">
        <f t="shared" si="593"/>
        <v>0</v>
      </c>
      <c r="EY104" t="b">
        <f t="shared" si="594"/>
        <v>0</v>
      </c>
      <c r="EZ104" t="b">
        <f t="shared" si="594"/>
        <v>0</v>
      </c>
      <c r="FA104" t="b">
        <f t="shared" si="594"/>
        <v>0</v>
      </c>
      <c r="FD104" t="s">
        <v>604</v>
      </c>
    </row>
    <row r="105" spans="1:160">
      <c r="A105" t="s">
        <v>291</v>
      </c>
      <c r="B105">
        <v>2</v>
      </c>
      <c r="C105" t="s">
        <v>292</v>
      </c>
      <c r="D105">
        <v>3</v>
      </c>
      <c r="E105" t="s">
        <v>250</v>
      </c>
      <c r="F105">
        <v>1</v>
      </c>
      <c r="G105" t="s">
        <v>198</v>
      </c>
      <c r="H105">
        <v>0</v>
      </c>
      <c r="I105" t="s">
        <v>69</v>
      </c>
      <c r="K105" t="b">
        <f t="shared" si="526"/>
        <v>0</v>
      </c>
      <c r="L105" t="str">
        <f t="shared" si="527"/>
        <v>-</v>
      </c>
      <c r="M105" t="b">
        <f t="shared" si="528"/>
        <v>0</v>
      </c>
      <c r="N105" t="str">
        <f t="shared" si="529"/>
        <v>-</v>
      </c>
      <c r="O105" t="b">
        <f t="shared" si="530"/>
        <v>0</v>
      </c>
      <c r="P105" t="str">
        <f t="shared" si="529"/>
        <v>-</v>
      </c>
      <c r="Q105" t="b">
        <f t="shared" si="531"/>
        <v>0</v>
      </c>
      <c r="R105" t="str">
        <f t="shared" ref="R105" si="845">IF(Q105,$A105,"-")</f>
        <v>-</v>
      </c>
      <c r="S105" t="b">
        <f t="shared" si="531"/>
        <v>0</v>
      </c>
      <c r="T105" t="str">
        <f t="shared" si="533"/>
        <v>-</v>
      </c>
      <c r="U105" t="b">
        <f t="shared" si="531"/>
        <v>0</v>
      </c>
      <c r="V105" t="str">
        <f t="shared" si="533"/>
        <v>-</v>
      </c>
      <c r="W105" t="b">
        <f t="shared" si="531"/>
        <v>0</v>
      </c>
      <c r="X105" t="str">
        <f t="shared" ref="X105" si="846">IF(W105,$A105,"-")</f>
        <v>-</v>
      </c>
      <c r="Y105" s="2" t="b">
        <f t="shared" si="535"/>
        <v>0</v>
      </c>
      <c r="Z105" t="b">
        <f t="shared" si="535"/>
        <v>0</v>
      </c>
      <c r="AA105" t="str">
        <f t="shared" si="536"/>
        <v>-</v>
      </c>
      <c r="AB105" t="b">
        <f t="shared" si="535"/>
        <v>0</v>
      </c>
      <c r="AC105" t="str">
        <f t="shared" si="536"/>
        <v>-</v>
      </c>
      <c r="AD105" t="b">
        <f t="shared" si="535"/>
        <v>0</v>
      </c>
      <c r="AE105" t="str">
        <f t="shared" ref="AE105" si="847">IF(AD105,$A105,"-")</f>
        <v>-</v>
      </c>
      <c r="AF105" s="2" t="b">
        <f t="shared" si="538"/>
        <v>0</v>
      </c>
      <c r="AG105" t="b">
        <f t="shared" si="538"/>
        <v>0</v>
      </c>
      <c r="AH105" t="str">
        <f t="shared" si="539"/>
        <v>-</v>
      </c>
      <c r="AI105" s="2" t="b">
        <f t="shared" si="538"/>
        <v>0</v>
      </c>
      <c r="AJ105" t="b">
        <f t="shared" si="538"/>
        <v>0</v>
      </c>
      <c r="AK105" t="str">
        <f t="shared" si="540"/>
        <v>-</v>
      </c>
      <c r="AL105" t="b">
        <f t="shared" si="512"/>
        <v>0</v>
      </c>
      <c r="AM105" t="str">
        <f t="shared" si="540"/>
        <v>-</v>
      </c>
      <c r="AN105" s="2" t="b">
        <f t="shared" si="512"/>
        <v>0</v>
      </c>
      <c r="AO105" s="2" t="b">
        <f t="shared" si="512"/>
        <v>0</v>
      </c>
      <c r="AP105" t="b">
        <f t="shared" si="512"/>
        <v>0</v>
      </c>
      <c r="AQ105" t="str">
        <f t="shared" ref="AQ105" si="848">IF(AP105,$A105,"-")</f>
        <v>-</v>
      </c>
      <c r="AR105" t="b">
        <f t="shared" si="599"/>
        <v>0</v>
      </c>
      <c r="AS105" t="str">
        <f t="shared" ref="AS105" si="849">IF(AR105,$A105,"-")</f>
        <v>-</v>
      </c>
      <c r="AT105" t="b">
        <f t="shared" si="599"/>
        <v>0</v>
      </c>
      <c r="AU105" t="str">
        <f t="shared" ref="AU105" si="850">IF(AT105,$A105,"-")</f>
        <v>-</v>
      </c>
      <c r="AV105" t="b">
        <f t="shared" si="599"/>
        <v>0</v>
      </c>
      <c r="AW105" t="str">
        <f t="shared" ref="AW105" si="851">IF(AV105,$A105,"-")</f>
        <v>-</v>
      </c>
      <c r="AX105" s="2" t="b">
        <f t="shared" si="599"/>
        <v>0</v>
      </c>
      <c r="AY105" t="b">
        <f t="shared" si="517"/>
        <v>0</v>
      </c>
      <c r="AZ105" t="str">
        <f t="shared" si="545"/>
        <v>-</v>
      </c>
      <c r="BA105" s="2" t="b">
        <f t="shared" si="517"/>
        <v>0</v>
      </c>
      <c r="BB105" t="b">
        <f t="shared" si="517"/>
        <v>0</v>
      </c>
      <c r="BC105" t="str">
        <f t="shared" si="546"/>
        <v>-</v>
      </c>
      <c r="BD105" t="b">
        <f t="shared" si="517"/>
        <v>0</v>
      </c>
      <c r="BE105" t="str">
        <f t="shared" si="547"/>
        <v>-</v>
      </c>
      <c r="BF105" s="2" t="b">
        <f t="shared" si="587"/>
        <v>0</v>
      </c>
      <c r="BG105" s="2" t="b">
        <f t="shared" si="587"/>
        <v>0</v>
      </c>
      <c r="BH105" s="2" t="b">
        <f t="shared" si="587"/>
        <v>0</v>
      </c>
      <c r="BI105" t="b">
        <f t="shared" si="587"/>
        <v>0</v>
      </c>
      <c r="BJ105" t="str">
        <f t="shared" si="548"/>
        <v>-</v>
      </c>
      <c r="BK105" s="2" t="b">
        <f t="shared" si="518"/>
        <v>0</v>
      </c>
      <c r="BL105" s="2" t="b">
        <f t="shared" si="518"/>
        <v>0</v>
      </c>
      <c r="BM105" s="2" t="b">
        <f t="shared" si="518"/>
        <v>0</v>
      </c>
      <c r="BN105" t="b">
        <f t="shared" si="518"/>
        <v>0</v>
      </c>
      <c r="BO105" t="str">
        <f t="shared" si="549"/>
        <v>-</v>
      </c>
      <c r="BP105" t="b">
        <f t="shared" si="550"/>
        <v>0</v>
      </c>
      <c r="BQ105" t="str">
        <f t="shared" si="551"/>
        <v>-</v>
      </c>
      <c r="BR105" t="b">
        <f t="shared" si="550"/>
        <v>0</v>
      </c>
      <c r="BS105" t="str">
        <f t="shared" si="552"/>
        <v>-</v>
      </c>
      <c r="BT105" s="2" t="b">
        <f t="shared" si="550"/>
        <v>0</v>
      </c>
      <c r="BU105" s="2" t="b">
        <f t="shared" si="550"/>
        <v>0</v>
      </c>
      <c r="BV105" s="2" t="b">
        <f t="shared" si="578"/>
        <v>0</v>
      </c>
      <c r="BW105" s="2" t="b">
        <f t="shared" si="578"/>
        <v>0</v>
      </c>
      <c r="BX105" s="2" t="b">
        <f t="shared" si="578"/>
        <v>0</v>
      </c>
      <c r="BY105" s="2" t="b">
        <f t="shared" si="578"/>
        <v>0</v>
      </c>
      <c r="BZ105" t="b">
        <f t="shared" si="588"/>
        <v>0</v>
      </c>
      <c r="CA105" t="str">
        <f t="shared" si="553"/>
        <v>-</v>
      </c>
      <c r="CB105" s="2" t="b">
        <f t="shared" si="588"/>
        <v>0</v>
      </c>
      <c r="CC105" t="b">
        <f t="shared" si="484"/>
        <v>0</v>
      </c>
      <c r="CD105" t="str">
        <f t="shared" si="554"/>
        <v>-</v>
      </c>
      <c r="CE105" t="b">
        <f t="shared" si="484"/>
        <v>0</v>
      </c>
      <c r="CF105" t="str">
        <f t="shared" si="555"/>
        <v>-</v>
      </c>
      <c r="CG105" s="2" t="b">
        <f t="shared" si="484"/>
        <v>0</v>
      </c>
      <c r="CH105" s="2" t="b">
        <f t="shared" si="484"/>
        <v>0</v>
      </c>
      <c r="CI105" t="b">
        <f t="shared" si="688"/>
        <v>0</v>
      </c>
      <c r="CJ105" t="str">
        <f t="shared" si="556"/>
        <v>-</v>
      </c>
      <c r="CK105" s="2" t="b">
        <f t="shared" si="688"/>
        <v>0</v>
      </c>
      <c r="CL105" t="b">
        <f t="shared" si="688"/>
        <v>0</v>
      </c>
      <c r="CM105" t="str">
        <f t="shared" si="557"/>
        <v>-</v>
      </c>
      <c r="CN105" t="b">
        <f t="shared" si="688"/>
        <v>0</v>
      </c>
      <c r="CO105" t="str">
        <f t="shared" si="558"/>
        <v>-</v>
      </c>
      <c r="CP105" s="2" t="b">
        <f t="shared" si="689"/>
        <v>0</v>
      </c>
      <c r="CQ105" t="b">
        <f t="shared" si="689"/>
        <v>0</v>
      </c>
      <c r="CR105" t="str">
        <f t="shared" si="559"/>
        <v>-</v>
      </c>
      <c r="CS105" s="2" t="b">
        <f t="shared" si="689"/>
        <v>0</v>
      </c>
      <c r="CT105" t="b">
        <f t="shared" si="689"/>
        <v>0</v>
      </c>
      <c r="CU105" t="str">
        <f t="shared" si="560"/>
        <v>-</v>
      </c>
      <c r="CV105" s="2" t="b">
        <f t="shared" si="697"/>
        <v>0</v>
      </c>
      <c r="CW105" t="b">
        <f t="shared" si="697"/>
        <v>0</v>
      </c>
      <c r="CX105" t="str">
        <f t="shared" si="561"/>
        <v>-</v>
      </c>
      <c r="CY105" t="b">
        <f t="shared" si="697"/>
        <v>0</v>
      </c>
      <c r="CZ105" t="str">
        <f t="shared" si="562"/>
        <v>-</v>
      </c>
      <c r="DA105" t="b">
        <f t="shared" si="697"/>
        <v>0</v>
      </c>
      <c r="DB105" t="str">
        <f t="shared" si="563"/>
        <v>-</v>
      </c>
      <c r="DC105" t="b">
        <f t="shared" si="519"/>
        <v>0</v>
      </c>
      <c r="DD105" t="str">
        <f t="shared" si="564"/>
        <v>-</v>
      </c>
      <c r="DE105" s="2" t="b">
        <f t="shared" si="519"/>
        <v>0</v>
      </c>
      <c r="DF105" t="b">
        <f t="shared" si="519"/>
        <v>0</v>
      </c>
      <c r="DG105" t="str">
        <f t="shared" si="565"/>
        <v>-</v>
      </c>
      <c r="DH105" s="2" t="b">
        <f t="shared" si="519"/>
        <v>0</v>
      </c>
      <c r="DI105" t="b">
        <f t="shared" si="520"/>
        <v>0</v>
      </c>
      <c r="DJ105" t="str">
        <f t="shared" si="566"/>
        <v>-</v>
      </c>
      <c r="DK105" t="b">
        <f t="shared" si="520"/>
        <v>0</v>
      </c>
      <c r="DL105" t="str">
        <f t="shared" si="567"/>
        <v>-</v>
      </c>
      <c r="DM105" s="2" t="b">
        <f t="shared" si="520"/>
        <v>0</v>
      </c>
      <c r="DN105" s="2" t="b">
        <f t="shared" si="520"/>
        <v>0</v>
      </c>
      <c r="DO105" s="2" t="b">
        <f t="shared" si="589"/>
        <v>0</v>
      </c>
      <c r="DP105" s="2" t="b">
        <f t="shared" si="589"/>
        <v>0</v>
      </c>
      <c r="DQ105" s="2" t="b">
        <f t="shared" si="589"/>
        <v>0</v>
      </c>
      <c r="DR105" s="2" t="b">
        <f t="shared" si="589"/>
        <v>0</v>
      </c>
      <c r="DS105" s="2" t="b">
        <f t="shared" si="521"/>
        <v>0</v>
      </c>
      <c r="DT105" t="b">
        <f t="shared" si="521"/>
        <v>0</v>
      </c>
      <c r="DU105" t="str">
        <f t="shared" si="568"/>
        <v>-</v>
      </c>
      <c r="DV105" t="b">
        <f t="shared" si="521"/>
        <v>0</v>
      </c>
      <c r="DW105" t="str">
        <f t="shared" si="569"/>
        <v>-</v>
      </c>
      <c r="DX105" s="2" t="b">
        <f t="shared" si="521"/>
        <v>0</v>
      </c>
      <c r="DY105" s="2" t="b">
        <f t="shared" si="570"/>
        <v>0</v>
      </c>
      <c r="DZ105" s="2" t="b">
        <f t="shared" si="570"/>
        <v>0</v>
      </c>
      <c r="EA105" t="b">
        <f t="shared" si="570"/>
        <v>0</v>
      </c>
      <c r="EC105" t="b">
        <f t="shared" si="570"/>
        <v>0</v>
      </c>
      <c r="ED105" t="b">
        <f t="shared" si="579"/>
        <v>0</v>
      </c>
      <c r="EE105" t="b">
        <f t="shared" si="579"/>
        <v>0</v>
      </c>
      <c r="EF105" s="2" t="b">
        <f t="shared" si="579"/>
        <v>0</v>
      </c>
      <c r="EG105" t="b">
        <f t="shared" si="579"/>
        <v>0</v>
      </c>
      <c r="EH105" s="2" t="b">
        <f t="shared" si="603"/>
        <v>0</v>
      </c>
      <c r="EI105" s="2" t="b">
        <f t="shared" si="590"/>
        <v>0</v>
      </c>
      <c r="EJ105" s="2" t="b">
        <f t="shared" si="590"/>
        <v>0</v>
      </c>
      <c r="EK105" t="b">
        <f t="shared" si="590"/>
        <v>0</v>
      </c>
      <c r="EL105" s="2" t="b">
        <f t="shared" si="590"/>
        <v>0</v>
      </c>
      <c r="EM105" s="2" t="b">
        <f t="shared" si="591"/>
        <v>0</v>
      </c>
      <c r="EN105" s="2" t="b">
        <f t="shared" si="591"/>
        <v>0</v>
      </c>
      <c r="EO105" s="2" t="b">
        <f t="shared" si="591"/>
        <v>0</v>
      </c>
      <c r="EP105" s="2" t="b">
        <f t="shared" si="591"/>
        <v>0</v>
      </c>
      <c r="EQ105" s="2" t="b">
        <f t="shared" si="592"/>
        <v>0</v>
      </c>
      <c r="ER105" s="2" t="b">
        <f t="shared" si="592"/>
        <v>0</v>
      </c>
      <c r="ES105" t="b">
        <f t="shared" si="592"/>
        <v>0</v>
      </c>
      <c r="ET105" s="2" t="b">
        <f t="shared" si="592"/>
        <v>0</v>
      </c>
      <c r="EU105" t="b">
        <f t="shared" si="593"/>
        <v>0</v>
      </c>
      <c r="EV105" t="b">
        <f t="shared" si="593"/>
        <v>0</v>
      </c>
      <c r="EW105" t="b">
        <f t="shared" si="593"/>
        <v>0</v>
      </c>
      <c r="EX105" t="b">
        <f t="shared" si="593"/>
        <v>0</v>
      </c>
      <c r="EY105" t="b">
        <f t="shared" si="594"/>
        <v>0</v>
      </c>
      <c r="EZ105" t="b">
        <f t="shared" si="594"/>
        <v>0</v>
      </c>
      <c r="FA105" t="b">
        <f t="shared" si="594"/>
        <v>0</v>
      </c>
      <c r="FD105" t="s">
        <v>427</v>
      </c>
    </row>
    <row r="106" spans="1:160">
      <c r="A106" t="s">
        <v>293</v>
      </c>
      <c r="B106">
        <v>2</v>
      </c>
      <c r="C106" t="s">
        <v>267</v>
      </c>
      <c r="D106">
        <v>3</v>
      </c>
      <c r="E106" t="s">
        <v>230</v>
      </c>
      <c r="F106">
        <v>1</v>
      </c>
      <c r="G106" t="s">
        <v>294</v>
      </c>
      <c r="H106">
        <v>0</v>
      </c>
      <c r="I106" t="s">
        <v>69</v>
      </c>
      <c r="K106" t="b">
        <f t="shared" si="526"/>
        <v>0</v>
      </c>
      <c r="L106" t="str">
        <f t="shared" si="527"/>
        <v>-</v>
      </c>
      <c r="M106" t="b">
        <f t="shared" si="528"/>
        <v>0</v>
      </c>
      <c r="N106" t="str">
        <f t="shared" si="529"/>
        <v>-</v>
      </c>
      <c r="O106" t="b">
        <f t="shared" si="530"/>
        <v>0</v>
      </c>
      <c r="P106" t="str">
        <f t="shared" si="529"/>
        <v>-</v>
      </c>
      <c r="Q106" t="b">
        <f t="shared" si="531"/>
        <v>0</v>
      </c>
      <c r="R106" t="str">
        <f t="shared" ref="R106" si="852">IF(Q106,$A106,"-")</f>
        <v>-</v>
      </c>
      <c r="S106" t="b">
        <f t="shared" si="531"/>
        <v>0</v>
      </c>
      <c r="T106" t="str">
        <f t="shared" si="533"/>
        <v>-</v>
      </c>
      <c r="U106" t="b">
        <f t="shared" si="531"/>
        <v>0</v>
      </c>
      <c r="V106" t="str">
        <f t="shared" si="533"/>
        <v>-</v>
      </c>
      <c r="W106" t="b">
        <f t="shared" si="531"/>
        <v>0</v>
      </c>
      <c r="X106" t="str">
        <f t="shared" ref="X106" si="853">IF(W106,$A106,"-")</f>
        <v>-</v>
      </c>
      <c r="Y106" s="2" t="b">
        <f t="shared" si="535"/>
        <v>0</v>
      </c>
      <c r="Z106" t="b">
        <f t="shared" si="535"/>
        <v>0</v>
      </c>
      <c r="AA106" t="str">
        <f t="shared" si="536"/>
        <v>-</v>
      </c>
      <c r="AB106" t="b">
        <f t="shared" si="535"/>
        <v>0</v>
      </c>
      <c r="AC106" t="str">
        <f t="shared" si="536"/>
        <v>-</v>
      </c>
      <c r="AD106" t="b">
        <f t="shared" si="535"/>
        <v>0</v>
      </c>
      <c r="AE106" t="str">
        <f t="shared" ref="AE106" si="854">IF(AD106,$A106,"-")</f>
        <v>-</v>
      </c>
      <c r="AF106" s="2" t="b">
        <f t="shared" si="538"/>
        <v>0</v>
      </c>
      <c r="AG106" t="b">
        <f t="shared" si="538"/>
        <v>0</v>
      </c>
      <c r="AH106" t="str">
        <f t="shared" si="539"/>
        <v>-</v>
      </c>
      <c r="AI106" s="2" t="b">
        <f t="shared" si="538"/>
        <v>0</v>
      </c>
      <c r="AJ106" t="b">
        <f t="shared" si="538"/>
        <v>0</v>
      </c>
      <c r="AK106" t="str">
        <f t="shared" si="540"/>
        <v>-</v>
      </c>
      <c r="AL106" t="b">
        <f t="shared" si="512"/>
        <v>0</v>
      </c>
      <c r="AM106" t="str">
        <f t="shared" si="540"/>
        <v>-</v>
      </c>
      <c r="AN106" s="2" t="b">
        <f t="shared" si="512"/>
        <v>0</v>
      </c>
      <c r="AO106" s="2" t="b">
        <f t="shared" si="512"/>
        <v>0</v>
      </c>
      <c r="AP106" t="b">
        <f t="shared" si="512"/>
        <v>0</v>
      </c>
      <c r="AQ106" t="str">
        <f t="shared" ref="AQ106" si="855">IF(AP106,$A106,"-")</f>
        <v>-</v>
      </c>
      <c r="AR106" t="b">
        <f t="shared" si="599"/>
        <v>0</v>
      </c>
      <c r="AS106" t="str">
        <f t="shared" ref="AS106" si="856">IF(AR106,$A106,"-")</f>
        <v>-</v>
      </c>
      <c r="AT106" t="b">
        <f t="shared" si="599"/>
        <v>0</v>
      </c>
      <c r="AU106" t="str">
        <f t="shared" ref="AU106" si="857">IF(AT106,$A106,"-")</f>
        <v>-</v>
      </c>
      <c r="AV106" t="b">
        <f t="shared" si="599"/>
        <v>0</v>
      </c>
      <c r="AW106" t="str">
        <f t="shared" ref="AW106" si="858">IF(AV106,$A106,"-")</f>
        <v>-</v>
      </c>
      <c r="AX106" s="2" t="b">
        <f t="shared" si="599"/>
        <v>0</v>
      </c>
      <c r="AY106" t="b">
        <f t="shared" si="517"/>
        <v>0</v>
      </c>
      <c r="AZ106" t="str">
        <f t="shared" si="545"/>
        <v>-</v>
      </c>
      <c r="BA106" s="2" t="b">
        <f t="shared" si="517"/>
        <v>0</v>
      </c>
      <c r="BB106" t="b">
        <f t="shared" si="517"/>
        <v>0</v>
      </c>
      <c r="BC106" t="str">
        <f t="shared" si="546"/>
        <v>-</v>
      </c>
      <c r="BD106" t="b">
        <f t="shared" si="517"/>
        <v>0</v>
      </c>
      <c r="BE106" t="str">
        <f t="shared" si="547"/>
        <v>-</v>
      </c>
      <c r="BF106" s="2" t="b">
        <f t="shared" si="587"/>
        <v>0</v>
      </c>
      <c r="BG106" s="2" t="b">
        <f t="shared" si="587"/>
        <v>0</v>
      </c>
      <c r="BH106" s="2" t="b">
        <f t="shared" si="587"/>
        <v>0</v>
      </c>
      <c r="BI106" t="b">
        <f t="shared" si="587"/>
        <v>0</v>
      </c>
      <c r="BJ106" t="str">
        <f t="shared" si="548"/>
        <v>-</v>
      </c>
      <c r="BK106" s="2" t="b">
        <f t="shared" si="518"/>
        <v>0</v>
      </c>
      <c r="BL106" s="2" t="b">
        <f t="shared" si="518"/>
        <v>0</v>
      </c>
      <c r="BM106" s="2" t="b">
        <f t="shared" si="518"/>
        <v>0</v>
      </c>
      <c r="BN106" t="b">
        <f t="shared" si="518"/>
        <v>0</v>
      </c>
      <c r="BO106" t="str">
        <f t="shared" si="549"/>
        <v>-</v>
      </c>
      <c r="BP106" t="b">
        <f t="shared" si="550"/>
        <v>0</v>
      </c>
      <c r="BQ106" t="str">
        <f t="shared" si="551"/>
        <v>-</v>
      </c>
      <c r="BR106" t="b">
        <f t="shared" si="550"/>
        <v>0</v>
      </c>
      <c r="BS106" t="str">
        <f t="shared" si="552"/>
        <v>-</v>
      </c>
      <c r="BT106" s="2" t="b">
        <f t="shared" si="550"/>
        <v>0</v>
      </c>
      <c r="BU106" s="2" t="b">
        <f t="shared" si="550"/>
        <v>0</v>
      </c>
      <c r="BV106" s="2" t="b">
        <f t="shared" si="578"/>
        <v>0</v>
      </c>
      <c r="BW106" s="2" t="b">
        <f t="shared" si="578"/>
        <v>0</v>
      </c>
      <c r="BX106" s="2" t="b">
        <f t="shared" si="578"/>
        <v>0</v>
      </c>
      <c r="BY106" s="2" t="b">
        <f t="shared" si="578"/>
        <v>0</v>
      </c>
      <c r="BZ106" t="b">
        <f t="shared" si="588"/>
        <v>0</v>
      </c>
      <c r="CA106" t="str">
        <f t="shared" si="553"/>
        <v>-</v>
      </c>
      <c r="CB106" s="2" t="b">
        <f t="shared" si="588"/>
        <v>0</v>
      </c>
      <c r="CC106" t="b">
        <f t="shared" si="484"/>
        <v>0</v>
      </c>
      <c r="CD106" t="str">
        <f t="shared" si="554"/>
        <v>-</v>
      </c>
      <c r="CE106" t="b">
        <f t="shared" si="484"/>
        <v>0</v>
      </c>
      <c r="CF106" t="str">
        <f t="shared" si="555"/>
        <v>-</v>
      </c>
      <c r="CG106" s="2" t="b">
        <f t="shared" si="484"/>
        <v>0</v>
      </c>
      <c r="CH106" s="2" t="b">
        <f t="shared" si="484"/>
        <v>0</v>
      </c>
      <c r="CI106" t="b">
        <f t="shared" si="688"/>
        <v>0</v>
      </c>
      <c r="CJ106" t="str">
        <f t="shared" si="556"/>
        <v>-</v>
      </c>
      <c r="CK106" s="2" t="b">
        <f t="shared" si="688"/>
        <v>0</v>
      </c>
      <c r="CL106" t="b">
        <f t="shared" si="688"/>
        <v>0</v>
      </c>
      <c r="CM106" t="str">
        <f t="shared" si="557"/>
        <v>-</v>
      </c>
      <c r="CN106" t="b">
        <f t="shared" si="688"/>
        <v>0</v>
      </c>
      <c r="CO106" t="str">
        <f t="shared" si="558"/>
        <v>-</v>
      </c>
      <c r="CP106" s="2" t="b">
        <f t="shared" si="689"/>
        <v>0</v>
      </c>
      <c r="CQ106" t="b">
        <f t="shared" si="689"/>
        <v>0</v>
      </c>
      <c r="CR106" t="str">
        <f t="shared" si="559"/>
        <v>-</v>
      </c>
      <c r="CS106" s="2" t="b">
        <f t="shared" si="689"/>
        <v>0</v>
      </c>
      <c r="CT106" t="b">
        <f t="shared" si="689"/>
        <v>0</v>
      </c>
      <c r="CU106" t="str">
        <f t="shared" si="560"/>
        <v>-</v>
      </c>
      <c r="CV106" s="2" t="b">
        <f t="shared" si="697"/>
        <v>0</v>
      </c>
      <c r="CW106" t="b">
        <f t="shared" si="697"/>
        <v>0</v>
      </c>
      <c r="CX106" t="str">
        <f t="shared" si="561"/>
        <v>-</v>
      </c>
      <c r="CY106" t="b">
        <f t="shared" si="697"/>
        <v>0</v>
      </c>
      <c r="CZ106" t="str">
        <f t="shared" si="562"/>
        <v>-</v>
      </c>
      <c r="DA106" t="b">
        <f t="shared" si="697"/>
        <v>0</v>
      </c>
      <c r="DB106" t="str">
        <f t="shared" si="563"/>
        <v>-</v>
      </c>
      <c r="DC106" t="b">
        <f t="shared" si="519"/>
        <v>0</v>
      </c>
      <c r="DD106" t="str">
        <f t="shared" si="564"/>
        <v>-</v>
      </c>
      <c r="DE106" s="2" t="b">
        <f t="shared" si="519"/>
        <v>0</v>
      </c>
      <c r="DF106" t="b">
        <f t="shared" si="519"/>
        <v>0</v>
      </c>
      <c r="DG106" t="str">
        <f t="shared" si="565"/>
        <v>-</v>
      </c>
      <c r="DH106" s="2" t="b">
        <f t="shared" si="519"/>
        <v>0</v>
      </c>
      <c r="DI106" t="b">
        <f t="shared" si="520"/>
        <v>0</v>
      </c>
      <c r="DJ106" t="str">
        <f t="shared" si="566"/>
        <v>-</v>
      </c>
      <c r="DK106" t="b">
        <f t="shared" si="520"/>
        <v>0</v>
      </c>
      <c r="DL106" t="str">
        <f t="shared" si="567"/>
        <v>-</v>
      </c>
      <c r="DM106" s="2" t="b">
        <f t="shared" si="520"/>
        <v>0</v>
      </c>
      <c r="DN106" s="2" t="b">
        <f t="shared" si="520"/>
        <v>0</v>
      </c>
      <c r="DO106" s="2" t="b">
        <f t="shared" si="589"/>
        <v>0</v>
      </c>
      <c r="DP106" s="2" t="b">
        <f t="shared" si="589"/>
        <v>0</v>
      </c>
      <c r="DQ106" s="2" t="b">
        <f t="shared" si="589"/>
        <v>0</v>
      </c>
      <c r="DR106" s="2" t="b">
        <f t="shared" si="589"/>
        <v>0</v>
      </c>
      <c r="DS106" s="2" t="b">
        <f t="shared" si="521"/>
        <v>0</v>
      </c>
      <c r="DT106" t="b">
        <f t="shared" si="521"/>
        <v>0</v>
      </c>
      <c r="DU106" t="str">
        <f t="shared" si="568"/>
        <v>-</v>
      </c>
      <c r="DV106" t="b">
        <f t="shared" si="521"/>
        <v>0</v>
      </c>
      <c r="DW106" t="str">
        <f t="shared" si="569"/>
        <v>-</v>
      </c>
      <c r="DX106" s="2" t="b">
        <f t="shared" si="521"/>
        <v>0</v>
      </c>
      <c r="DY106" s="2" t="b">
        <f t="shared" si="570"/>
        <v>0</v>
      </c>
      <c r="DZ106" s="2" t="b">
        <f t="shared" si="570"/>
        <v>0</v>
      </c>
      <c r="EA106" t="b">
        <f t="shared" si="570"/>
        <v>0</v>
      </c>
      <c r="EC106" t="b">
        <f t="shared" si="570"/>
        <v>0</v>
      </c>
      <c r="ED106" t="b">
        <f t="shared" si="579"/>
        <v>0</v>
      </c>
      <c r="EE106" t="b">
        <f t="shared" si="579"/>
        <v>0</v>
      </c>
      <c r="EF106" s="2" t="b">
        <f t="shared" si="579"/>
        <v>0</v>
      </c>
      <c r="EG106" t="b">
        <f t="shared" si="579"/>
        <v>0</v>
      </c>
      <c r="EH106" s="2" t="b">
        <f t="shared" si="603"/>
        <v>0</v>
      </c>
      <c r="EI106" s="2" t="b">
        <f t="shared" si="590"/>
        <v>0</v>
      </c>
      <c r="EJ106" s="2" t="b">
        <f t="shared" si="590"/>
        <v>0</v>
      </c>
      <c r="EK106" t="b">
        <f t="shared" si="590"/>
        <v>0</v>
      </c>
      <c r="EL106" s="2" t="b">
        <f t="shared" si="590"/>
        <v>0</v>
      </c>
      <c r="EM106" s="2" t="b">
        <f t="shared" si="591"/>
        <v>0</v>
      </c>
      <c r="EN106" s="2" t="b">
        <f t="shared" si="591"/>
        <v>0</v>
      </c>
      <c r="EO106" s="2" t="b">
        <f t="shared" si="591"/>
        <v>0</v>
      </c>
      <c r="EP106" s="2" t="b">
        <f t="shared" si="591"/>
        <v>0</v>
      </c>
      <c r="EQ106" s="2" t="b">
        <f t="shared" si="592"/>
        <v>0</v>
      </c>
      <c r="ER106" s="2" t="b">
        <f t="shared" si="592"/>
        <v>0</v>
      </c>
      <c r="ES106" t="b">
        <f t="shared" si="592"/>
        <v>0</v>
      </c>
      <c r="ET106" s="2" t="b">
        <f t="shared" si="592"/>
        <v>0</v>
      </c>
      <c r="EU106" t="b">
        <f t="shared" si="593"/>
        <v>0</v>
      </c>
      <c r="EV106" t="b">
        <f t="shared" si="593"/>
        <v>0</v>
      </c>
      <c r="EW106" t="b">
        <f t="shared" si="593"/>
        <v>0</v>
      </c>
      <c r="EX106" t="b">
        <f t="shared" si="593"/>
        <v>0</v>
      </c>
      <c r="EY106" t="b">
        <f t="shared" si="594"/>
        <v>0</v>
      </c>
      <c r="EZ106" t="b">
        <f t="shared" si="594"/>
        <v>0</v>
      </c>
      <c r="FA106" t="b">
        <f t="shared" si="594"/>
        <v>0</v>
      </c>
    </row>
    <row r="107" spans="1:160">
      <c r="A107" t="s">
        <v>295</v>
      </c>
      <c r="B107">
        <v>2</v>
      </c>
      <c r="C107" t="s">
        <v>57</v>
      </c>
      <c r="D107">
        <v>1</v>
      </c>
      <c r="E107" t="s">
        <v>247</v>
      </c>
      <c r="F107">
        <v>1</v>
      </c>
      <c r="G107" t="s">
        <v>176</v>
      </c>
      <c r="H107">
        <v>0</v>
      </c>
      <c r="I107" t="s">
        <v>69</v>
      </c>
      <c r="K107" t="b">
        <f t="shared" si="526"/>
        <v>1</v>
      </c>
      <c r="L107" t="str">
        <f t="shared" si="527"/>
        <v>dark-green</v>
      </c>
      <c r="M107" t="b">
        <f t="shared" si="528"/>
        <v>0</v>
      </c>
      <c r="N107" t="str">
        <f t="shared" si="529"/>
        <v>-</v>
      </c>
      <c r="O107" t="b">
        <f t="shared" si="530"/>
        <v>0</v>
      </c>
      <c r="P107" t="str">
        <f t="shared" si="529"/>
        <v>-</v>
      </c>
      <c r="Q107" t="b">
        <f t="shared" si="531"/>
        <v>0</v>
      </c>
      <c r="R107" t="str">
        <f t="shared" ref="R107" si="859">IF(Q107,$A107,"-")</f>
        <v>-</v>
      </c>
      <c r="S107" t="b">
        <f t="shared" si="531"/>
        <v>0</v>
      </c>
      <c r="T107" t="str">
        <f t="shared" si="533"/>
        <v>-</v>
      </c>
      <c r="U107" t="b">
        <f t="shared" si="531"/>
        <v>0</v>
      </c>
      <c r="V107" t="str">
        <f t="shared" si="533"/>
        <v>-</v>
      </c>
      <c r="W107" t="b">
        <f t="shared" si="531"/>
        <v>0</v>
      </c>
      <c r="X107" t="str">
        <f t="shared" ref="X107" si="860">IF(W107,$A107,"-")</f>
        <v>-</v>
      </c>
      <c r="Y107" s="2" t="b">
        <f t="shared" si="535"/>
        <v>0</v>
      </c>
      <c r="Z107" t="b">
        <f t="shared" si="535"/>
        <v>0</v>
      </c>
      <c r="AA107" t="str">
        <f t="shared" si="536"/>
        <v>-</v>
      </c>
      <c r="AB107" t="b">
        <f t="shared" si="535"/>
        <v>0</v>
      </c>
      <c r="AC107" t="str">
        <f t="shared" si="536"/>
        <v>-</v>
      </c>
      <c r="AD107" t="b">
        <f t="shared" si="535"/>
        <v>0</v>
      </c>
      <c r="AE107" t="str">
        <f t="shared" ref="AE107" si="861">IF(AD107,$A107,"-")</f>
        <v>-</v>
      </c>
      <c r="AF107" s="2" t="b">
        <f t="shared" si="538"/>
        <v>0</v>
      </c>
      <c r="AG107" t="b">
        <f t="shared" si="538"/>
        <v>0</v>
      </c>
      <c r="AH107" t="str">
        <f t="shared" si="539"/>
        <v>-</v>
      </c>
      <c r="AI107" s="2" t="b">
        <f t="shared" si="538"/>
        <v>0</v>
      </c>
      <c r="AJ107" t="b">
        <f t="shared" si="538"/>
        <v>0</v>
      </c>
      <c r="AK107" t="str">
        <f t="shared" si="540"/>
        <v>-</v>
      </c>
      <c r="AL107" t="b">
        <f t="shared" si="512"/>
        <v>0</v>
      </c>
      <c r="AM107" t="str">
        <f t="shared" si="540"/>
        <v>-</v>
      </c>
      <c r="AN107" s="2" t="b">
        <f t="shared" si="512"/>
        <v>0</v>
      </c>
      <c r="AO107" s="2" t="b">
        <f t="shared" si="512"/>
        <v>0</v>
      </c>
      <c r="AP107" t="b">
        <f t="shared" si="512"/>
        <v>0</v>
      </c>
      <c r="AQ107" t="str">
        <f t="shared" ref="AQ107" si="862">IF(AP107,$A107,"-")</f>
        <v>-</v>
      </c>
      <c r="AR107" t="b">
        <f t="shared" si="599"/>
        <v>0</v>
      </c>
      <c r="AS107" t="str">
        <f t="shared" ref="AS107" si="863">IF(AR107,$A107,"-")</f>
        <v>-</v>
      </c>
      <c r="AT107" t="b">
        <f t="shared" si="599"/>
        <v>0</v>
      </c>
      <c r="AU107" t="str">
        <f t="shared" ref="AU107" si="864">IF(AT107,$A107,"-")</f>
        <v>-</v>
      </c>
      <c r="AV107" t="b">
        <f t="shared" si="599"/>
        <v>0</v>
      </c>
      <c r="AW107" t="str">
        <f t="shared" ref="AW107" si="865">IF(AV107,$A107,"-")</f>
        <v>-</v>
      </c>
      <c r="AX107" s="2" t="b">
        <f t="shared" si="599"/>
        <v>0</v>
      </c>
      <c r="AY107" t="b">
        <f t="shared" si="517"/>
        <v>0</v>
      </c>
      <c r="AZ107" t="str">
        <f t="shared" si="545"/>
        <v>-</v>
      </c>
      <c r="BA107" s="2" t="b">
        <f t="shared" si="517"/>
        <v>0</v>
      </c>
      <c r="BB107" t="b">
        <f t="shared" si="517"/>
        <v>0</v>
      </c>
      <c r="BC107" t="str">
        <f t="shared" si="546"/>
        <v>-</v>
      </c>
      <c r="BD107" t="b">
        <f t="shared" si="517"/>
        <v>0</v>
      </c>
      <c r="BE107" t="str">
        <f t="shared" si="547"/>
        <v>-</v>
      </c>
      <c r="BF107" s="2" t="b">
        <f t="shared" si="587"/>
        <v>0</v>
      </c>
      <c r="BG107" s="2" t="b">
        <f t="shared" si="587"/>
        <v>0</v>
      </c>
      <c r="BH107" s="2" t="b">
        <f t="shared" si="587"/>
        <v>0</v>
      </c>
      <c r="BI107" t="b">
        <f t="shared" si="587"/>
        <v>0</v>
      </c>
      <c r="BJ107" t="str">
        <f t="shared" si="548"/>
        <v>-</v>
      </c>
      <c r="BK107" s="2" t="b">
        <f t="shared" si="518"/>
        <v>0</v>
      </c>
      <c r="BL107" s="2" t="b">
        <f t="shared" si="518"/>
        <v>0</v>
      </c>
      <c r="BM107" s="2" t="b">
        <f t="shared" si="518"/>
        <v>0</v>
      </c>
      <c r="BN107" t="b">
        <f t="shared" si="518"/>
        <v>0</v>
      </c>
      <c r="BO107" t="str">
        <f t="shared" si="549"/>
        <v>-</v>
      </c>
      <c r="BP107" t="b">
        <f t="shared" si="550"/>
        <v>0</v>
      </c>
      <c r="BQ107" t="str">
        <f t="shared" si="551"/>
        <v>-</v>
      </c>
      <c r="BR107" t="b">
        <f t="shared" si="550"/>
        <v>0</v>
      </c>
      <c r="BS107" t="str">
        <f t="shared" si="552"/>
        <v>-</v>
      </c>
      <c r="BT107" s="2" t="b">
        <f t="shared" si="550"/>
        <v>0</v>
      </c>
      <c r="BU107" s="2" t="b">
        <f t="shared" si="550"/>
        <v>0</v>
      </c>
      <c r="BV107" s="2" t="b">
        <f t="shared" si="578"/>
        <v>0</v>
      </c>
      <c r="BW107" s="2" t="b">
        <f t="shared" si="578"/>
        <v>0</v>
      </c>
      <c r="BX107" s="2" t="b">
        <f t="shared" si="578"/>
        <v>0</v>
      </c>
      <c r="BY107" s="2" t="b">
        <f t="shared" si="578"/>
        <v>0</v>
      </c>
      <c r="BZ107" t="b">
        <f t="shared" si="588"/>
        <v>0</v>
      </c>
      <c r="CA107" t="str">
        <f t="shared" si="553"/>
        <v>-</v>
      </c>
      <c r="CB107" s="2" t="b">
        <f t="shared" si="588"/>
        <v>0</v>
      </c>
      <c r="CC107" t="b">
        <f t="shared" si="484"/>
        <v>0</v>
      </c>
      <c r="CD107" t="str">
        <f t="shared" si="554"/>
        <v>-</v>
      </c>
      <c r="CE107" t="b">
        <f t="shared" si="484"/>
        <v>0</v>
      </c>
      <c r="CF107" t="str">
        <f t="shared" si="555"/>
        <v>-</v>
      </c>
      <c r="CG107" s="2" t="b">
        <f t="shared" si="484"/>
        <v>0</v>
      </c>
      <c r="CH107" s="2" t="b">
        <f t="shared" si="484"/>
        <v>0</v>
      </c>
      <c r="CI107" t="b">
        <f t="shared" si="688"/>
        <v>0</v>
      </c>
      <c r="CJ107" t="str">
        <f t="shared" si="556"/>
        <v>-</v>
      </c>
      <c r="CK107" s="2" t="b">
        <f t="shared" si="688"/>
        <v>0</v>
      </c>
      <c r="CL107" t="b">
        <f t="shared" si="688"/>
        <v>0</v>
      </c>
      <c r="CM107" t="str">
        <f t="shared" si="557"/>
        <v>-</v>
      </c>
      <c r="CN107" t="b">
        <f t="shared" si="688"/>
        <v>0</v>
      </c>
      <c r="CO107" t="str">
        <f t="shared" si="558"/>
        <v>-</v>
      </c>
      <c r="CP107" s="2" t="b">
        <f t="shared" si="689"/>
        <v>0</v>
      </c>
      <c r="CQ107" t="b">
        <f t="shared" si="689"/>
        <v>0</v>
      </c>
      <c r="CR107" t="str">
        <f t="shared" si="559"/>
        <v>-</v>
      </c>
      <c r="CS107" s="2" t="b">
        <f t="shared" si="689"/>
        <v>0</v>
      </c>
      <c r="CT107" t="b">
        <f t="shared" si="689"/>
        <v>0</v>
      </c>
      <c r="CU107" t="str">
        <f t="shared" si="560"/>
        <v>-</v>
      </c>
      <c r="CV107" s="2" t="b">
        <f t="shared" si="697"/>
        <v>0</v>
      </c>
      <c r="CW107" t="b">
        <f t="shared" si="697"/>
        <v>0</v>
      </c>
      <c r="CX107" t="str">
        <f t="shared" si="561"/>
        <v>-</v>
      </c>
      <c r="CY107" t="b">
        <f t="shared" si="697"/>
        <v>0</v>
      </c>
      <c r="CZ107" t="str">
        <f t="shared" si="562"/>
        <v>-</v>
      </c>
      <c r="DA107" t="b">
        <f t="shared" si="697"/>
        <v>0</v>
      </c>
      <c r="DB107" t="str">
        <f t="shared" si="563"/>
        <v>-</v>
      </c>
      <c r="DC107" t="b">
        <f t="shared" si="519"/>
        <v>0</v>
      </c>
      <c r="DD107" t="str">
        <f t="shared" si="564"/>
        <v>-</v>
      </c>
      <c r="DE107" s="2" t="b">
        <f t="shared" si="519"/>
        <v>0</v>
      </c>
      <c r="DF107" t="b">
        <f t="shared" si="519"/>
        <v>0</v>
      </c>
      <c r="DG107" t="str">
        <f t="shared" si="565"/>
        <v>-</v>
      </c>
      <c r="DH107" s="2" t="b">
        <f t="shared" si="519"/>
        <v>0</v>
      </c>
      <c r="DI107" t="b">
        <f t="shared" si="520"/>
        <v>0</v>
      </c>
      <c r="DJ107" t="str">
        <f t="shared" si="566"/>
        <v>-</v>
      </c>
      <c r="DK107" t="b">
        <f t="shared" si="520"/>
        <v>0</v>
      </c>
      <c r="DL107" t="str">
        <f t="shared" si="567"/>
        <v>-</v>
      </c>
      <c r="DM107" s="2" t="b">
        <f t="shared" si="520"/>
        <v>0</v>
      </c>
      <c r="DN107" s="2" t="b">
        <f t="shared" si="520"/>
        <v>0</v>
      </c>
      <c r="DO107" s="2" t="b">
        <f t="shared" si="589"/>
        <v>0</v>
      </c>
      <c r="DP107" s="2" t="b">
        <f t="shared" si="589"/>
        <v>0</v>
      </c>
      <c r="DQ107" s="2" t="b">
        <f t="shared" si="589"/>
        <v>0</v>
      </c>
      <c r="DR107" s="2" t="b">
        <f t="shared" si="589"/>
        <v>0</v>
      </c>
      <c r="DS107" s="2" t="b">
        <f t="shared" si="521"/>
        <v>0</v>
      </c>
      <c r="DT107" t="b">
        <f t="shared" si="521"/>
        <v>0</v>
      </c>
      <c r="DU107" t="str">
        <f t="shared" si="568"/>
        <v>-</v>
      </c>
      <c r="DV107" t="b">
        <f t="shared" si="521"/>
        <v>0</v>
      </c>
      <c r="DW107" t="str">
        <f t="shared" si="569"/>
        <v>-</v>
      </c>
      <c r="DX107" s="2" t="b">
        <f t="shared" si="521"/>
        <v>0</v>
      </c>
      <c r="DY107" s="2" t="b">
        <f t="shared" si="570"/>
        <v>0</v>
      </c>
      <c r="DZ107" s="2" t="b">
        <f t="shared" si="570"/>
        <v>0</v>
      </c>
      <c r="EA107" t="b">
        <f t="shared" si="570"/>
        <v>0</v>
      </c>
      <c r="EC107" t="b">
        <f t="shared" si="570"/>
        <v>0</v>
      </c>
      <c r="ED107" t="b">
        <f t="shared" si="579"/>
        <v>0</v>
      </c>
      <c r="EE107" t="b">
        <f t="shared" si="579"/>
        <v>0</v>
      </c>
      <c r="EF107" s="2" t="b">
        <f t="shared" si="579"/>
        <v>0</v>
      </c>
      <c r="EG107" t="b">
        <f t="shared" si="579"/>
        <v>0</v>
      </c>
      <c r="EH107" s="2" t="b">
        <f t="shared" si="603"/>
        <v>0</v>
      </c>
      <c r="EI107" s="2" t="b">
        <f t="shared" si="590"/>
        <v>0</v>
      </c>
      <c r="EJ107" s="2" t="b">
        <f t="shared" si="590"/>
        <v>0</v>
      </c>
      <c r="EK107" t="b">
        <f t="shared" si="590"/>
        <v>0</v>
      </c>
      <c r="EL107" s="2" t="b">
        <f t="shared" si="590"/>
        <v>0</v>
      </c>
      <c r="EM107" s="2" t="b">
        <f t="shared" si="591"/>
        <v>0</v>
      </c>
      <c r="EN107" s="2" t="b">
        <f t="shared" si="591"/>
        <v>0</v>
      </c>
      <c r="EO107" s="2" t="b">
        <f t="shared" si="591"/>
        <v>0</v>
      </c>
      <c r="EP107" s="2" t="b">
        <f t="shared" si="591"/>
        <v>0</v>
      </c>
      <c r="EQ107" s="2" t="b">
        <f t="shared" si="592"/>
        <v>0</v>
      </c>
      <c r="ER107" s="2" t="b">
        <f t="shared" si="592"/>
        <v>0</v>
      </c>
      <c r="ES107" t="b">
        <f t="shared" si="592"/>
        <v>0</v>
      </c>
      <c r="ET107" s="2" t="b">
        <f t="shared" si="592"/>
        <v>0</v>
      </c>
      <c r="EU107" t="b">
        <f t="shared" si="593"/>
        <v>0</v>
      </c>
      <c r="EV107" t="b">
        <f t="shared" si="593"/>
        <v>0</v>
      </c>
      <c r="EW107" t="b">
        <f t="shared" si="593"/>
        <v>0</v>
      </c>
      <c r="EX107" t="b">
        <f t="shared" si="593"/>
        <v>0</v>
      </c>
      <c r="EY107" t="b">
        <f t="shared" si="594"/>
        <v>0</v>
      </c>
      <c r="EZ107" t="b">
        <f t="shared" si="594"/>
        <v>0</v>
      </c>
      <c r="FA107" t="b">
        <f t="shared" si="594"/>
        <v>0</v>
      </c>
      <c r="FD107" t="s">
        <v>567</v>
      </c>
    </row>
    <row r="108" spans="1:160">
      <c r="A108" t="s">
        <v>261</v>
      </c>
      <c r="B108">
        <v>3</v>
      </c>
      <c r="C108" t="s">
        <v>296</v>
      </c>
      <c r="D108">
        <v>5</v>
      </c>
      <c r="E108" t="s">
        <v>297</v>
      </c>
      <c r="F108">
        <v>2</v>
      </c>
      <c r="G108" t="s">
        <v>298</v>
      </c>
      <c r="H108">
        <v>0</v>
      </c>
      <c r="I108" t="s">
        <v>69</v>
      </c>
      <c r="K108" t="b">
        <f t="shared" si="526"/>
        <v>0</v>
      </c>
      <c r="L108" t="str">
        <f t="shared" si="527"/>
        <v>-</v>
      </c>
      <c r="M108" t="b">
        <f t="shared" si="528"/>
        <v>0</v>
      </c>
      <c r="N108" t="str">
        <f t="shared" si="529"/>
        <v>-</v>
      </c>
      <c r="O108" t="b">
        <f t="shared" si="530"/>
        <v>0</v>
      </c>
      <c r="P108" t="str">
        <f t="shared" si="529"/>
        <v>-</v>
      </c>
      <c r="Q108" t="b">
        <f t="shared" si="531"/>
        <v>0</v>
      </c>
      <c r="R108" t="str">
        <f t="shared" ref="R108" si="866">IF(Q108,$A108,"-")</f>
        <v>-</v>
      </c>
      <c r="S108" t="b">
        <f t="shared" si="531"/>
        <v>0</v>
      </c>
      <c r="T108" t="str">
        <f t="shared" si="533"/>
        <v>-</v>
      </c>
      <c r="U108" t="b">
        <f t="shared" si="531"/>
        <v>0</v>
      </c>
      <c r="V108" t="str">
        <f t="shared" si="533"/>
        <v>-</v>
      </c>
      <c r="W108" t="b">
        <f t="shared" si="531"/>
        <v>0</v>
      </c>
      <c r="X108" t="str">
        <f t="shared" ref="X108" si="867">IF(W108,$A108,"-")</f>
        <v>-</v>
      </c>
      <c r="Y108" s="2" t="b">
        <f t="shared" si="535"/>
        <v>0</v>
      </c>
      <c r="Z108" t="b">
        <f t="shared" si="535"/>
        <v>0</v>
      </c>
      <c r="AA108" t="str">
        <f t="shared" si="536"/>
        <v>-</v>
      </c>
      <c r="AB108" t="b">
        <f t="shared" si="535"/>
        <v>0</v>
      </c>
      <c r="AC108" t="str">
        <f t="shared" si="536"/>
        <v>-</v>
      </c>
      <c r="AD108" t="b">
        <f t="shared" si="535"/>
        <v>0</v>
      </c>
      <c r="AE108" t="str">
        <f t="shared" ref="AE108" si="868">IF(AD108,$A108,"-")</f>
        <v>-</v>
      </c>
      <c r="AF108" s="2" t="b">
        <f t="shared" si="538"/>
        <v>0</v>
      </c>
      <c r="AG108" t="b">
        <f t="shared" si="538"/>
        <v>0</v>
      </c>
      <c r="AH108" t="str">
        <f t="shared" si="539"/>
        <v>-</v>
      </c>
      <c r="AI108" s="2" t="b">
        <f t="shared" si="538"/>
        <v>0</v>
      </c>
      <c r="AJ108" t="b">
        <f t="shared" si="538"/>
        <v>0</v>
      </c>
      <c r="AK108" t="str">
        <f t="shared" si="540"/>
        <v>-</v>
      </c>
      <c r="AL108" t="b">
        <f t="shared" si="512"/>
        <v>0</v>
      </c>
      <c r="AM108" t="str">
        <f t="shared" si="540"/>
        <v>-</v>
      </c>
      <c r="AN108" s="2" t="b">
        <f t="shared" si="512"/>
        <v>0</v>
      </c>
      <c r="AO108" s="2" t="b">
        <f t="shared" si="512"/>
        <v>0</v>
      </c>
      <c r="AP108" t="b">
        <f t="shared" si="512"/>
        <v>0</v>
      </c>
      <c r="AQ108" t="str">
        <f t="shared" ref="AQ108" si="869">IF(AP108,$A108,"-")</f>
        <v>-</v>
      </c>
      <c r="AR108" t="b">
        <f t="shared" si="599"/>
        <v>0</v>
      </c>
      <c r="AS108" t="str">
        <f t="shared" ref="AS108" si="870">IF(AR108,$A108,"-")</f>
        <v>-</v>
      </c>
      <c r="AT108" t="b">
        <f t="shared" si="599"/>
        <v>0</v>
      </c>
      <c r="AU108" t="str">
        <f t="shared" ref="AU108" si="871">IF(AT108,$A108,"-")</f>
        <v>-</v>
      </c>
      <c r="AV108" t="b">
        <f t="shared" si="599"/>
        <v>0</v>
      </c>
      <c r="AW108" t="str">
        <f t="shared" ref="AW108" si="872">IF(AV108,$A108,"-")</f>
        <v>-</v>
      </c>
      <c r="AX108" s="2" t="b">
        <f t="shared" si="599"/>
        <v>0</v>
      </c>
      <c r="AY108" t="b">
        <f t="shared" si="517"/>
        <v>0</v>
      </c>
      <c r="AZ108" t="str">
        <f t="shared" si="545"/>
        <v>-</v>
      </c>
      <c r="BA108" s="2" t="b">
        <f t="shared" si="517"/>
        <v>0</v>
      </c>
      <c r="BB108" t="b">
        <f t="shared" si="517"/>
        <v>0</v>
      </c>
      <c r="BC108" t="str">
        <f t="shared" si="546"/>
        <v>-</v>
      </c>
      <c r="BD108" t="b">
        <f t="shared" si="517"/>
        <v>0</v>
      </c>
      <c r="BE108" t="str">
        <f t="shared" si="547"/>
        <v>-</v>
      </c>
      <c r="BF108" s="2" t="b">
        <f t="shared" si="587"/>
        <v>0</v>
      </c>
      <c r="BG108" s="2" t="b">
        <f t="shared" si="587"/>
        <v>0</v>
      </c>
      <c r="BH108" s="2" t="b">
        <f t="shared" si="587"/>
        <v>0</v>
      </c>
      <c r="BI108" t="b">
        <f t="shared" si="587"/>
        <v>0</v>
      </c>
      <c r="BJ108" t="str">
        <f t="shared" si="548"/>
        <v>-</v>
      </c>
      <c r="BK108" s="2" t="b">
        <f t="shared" si="518"/>
        <v>0</v>
      </c>
      <c r="BL108" s="2" t="b">
        <f t="shared" si="518"/>
        <v>0</v>
      </c>
      <c r="BM108" s="2" t="b">
        <f t="shared" si="518"/>
        <v>0</v>
      </c>
      <c r="BN108" t="b">
        <f t="shared" si="518"/>
        <v>0</v>
      </c>
      <c r="BO108" t="str">
        <f t="shared" si="549"/>
        <v>-</v>
      </c>
      <c r="BP108" t="b">
        <f t="shared" si="550"/>
        <v>0</v>
      </c>
      <c r="BQ108" t="str">
        <f t="shared" si="551"/>
        <v>-</v>
      </c>
      <c r="BR108" t="b">
        <f t="shared" si="550"/>
        <v>0</v>
      </c>
      <c r="BS108" t="str">
        <f t="shared" si="552"/>
        <v>-</v>
      </c>
      <c r="BT108" s="2" t="b">
        <f t="shared" si="550"/>
        <v>0</v>
      </c>
      <c r="BU108" s="2" t="b">
        <f t="shared" si="550"/>
        <v>0</v>
      </c>
      <c r="BV108" s="2" t="b">
        <f t="shared" si="578"/>
        <v>0</v>
      </c>
      <c r="BW108" s="2" t="b">
        <f t="shared" si="578"/>
        <v>0</v>
      </c>
      <c r="BX108" s="2" t="b">
        <f t="shared" si="578"/>
        <v>0</v>
      </c>
      <c r="BY108" s="2" t="b">
        <f t="shared" si="578"/>
        <v>0</v>
      </c>
      <c r="BZ108" t="b">
        <f t="shared" si="588"/>
        <v>0</v>
      </c>
      <c r="CA108" t="str">
        <f t="shared" si="553"/>
        <v>-</v>
      </c>
      <c r="CB108" s="2" t="b">
        <f t="shared" si="588"/>
        <v>0</v>
      </c>
      <c r="CC108" t="b">
        <f t="shared" si="484"/>
        <v>0</v>
      </c>
      <c r="CD108" t="str">
        <f t="shared" si="554"/>
        <v>-</v>
      </c>
      <c r="CE108" t="b">
        <f t="shared" si="484"/>
        <v>0</v>
      </c>
      <c r="CF108" t="str">
        <f t="shared" si="555"/>
        <v>-</v>
      </c>
      <c r="CG108" s="2" t="b">
        <f t="shared" si="484"/>
        <v>0</v>
      </c>
      <c r="CH108" s="2" t="b">
        <f t="shared" si="484"/>
        <v>0</v>
      </c>
      <c r="CI108" t="b">
        <f t="shared" si="688"/>
        <v>0</v>
      </c>
      <c r="CJ108" t="str">
        <f t="shared" si="556"/>
        <v>-</v>
      </c>
      <c r="CK108" s="2" t="b">
        <f t="shared" si="688"/>
        <v>0</v>
      </c>
      <c r="CL108" t="b">
        <f t="shared" si="688"/>
        <v>0</v>
      </c>
      <c r="CM108" t="str">
        <f t="shared" si="557"/>
        <v>-</v>
      </c>
      <c r="CN108" t="b">
        <f t="shared" si="688"/>
        <v>0</v>
      </c>
      <c r="CO108" t="str">
        <f t="shared" si="558"/>
        <v>-</v>
      </c>
      <c r="CP108" s="2" t="b">
        <f t="shared" si="689"/>
        <v>0</v>
      </c>
      <c r="CQ108" t="b">
        <f t="shared" si="689"/>
        <v>0</v>
      </c>
      <c r="CR108" t="str">
        <f t="shared" si="559"/>
        <v>-</v>
      </c>
      <c r="CS108" s="2" t="b">
        <f t="shared" si="689"/>
        <v>0</v>
      </c>
      <c r="CT108" t="b">
        <f t="shared" si="689"/>
        <v>0</v>
      </c>
      <c r="CU108" t="str">
        <f t="shared" si="560"/>
        <v>-</v>
      </c>
      <c r="CV108" s="2" t="b">
        <f t="shared" si="697"/>
        <v>0</v>
      </c>
      <c r="CW108" t="b">
        <f t="shared" si="697"/>
        <v>0</v>
      </c>
      <c r="CX108" t="str">
        <f t="shared" si="561"/>
        <v>-</v>
      </c>
      <c r="CY108" t="b">
        <f t="shared" si="697"/>
        <v>0</v>
      </c>
      <c r="CZ108" t="str">
        <f t="shared" si="562"/>
        <v>-</v>
      </c>
      <c r="DA108" t="b">
        <f t="shared" si="697"/>
        <v>0</v>
      </c>
      <c r="DB108" t="str">
        <f t="shared" si="563"/>
        <v>-</v>
      </c>
      <c r="DC108" t="b">
        <f t="shared" si="519"/>
        <v>0</v>
      </c>
      <c r="DD108" t="str">
        <f t="shared" si="564"/>
        <v>-</v>
      </c>
      <c r="DE108" s="2" t="b">
        <f t="shared" si="519"/>
        <v>0</v>
      </c>
      <c r="DF108" t="b">
        <f t="shared" si="519"/>
        <v>0</v>
      </c>
      <c r="DG108" t="str">
        <f t="shared" si="565"/>
        <v>-</v>
      </c>
      <c r="DH108" s="2" t="b">
        <f t="shared" si="519"/>
        <v>0</v>
      </c>
      <c r="DI108" t="b">
        <f t="shared" si="520"/>
        <v>0</v>
      </c>
      <c r="DJ108" t="str">
        <f t="shared" si="566"/>
        <v>-</v>
      </c>
      <c r="DK108" t="b">
        <f t="shared" si="520"/>
        <v>0</v>
      </c>
      <c r="DL108" t="str">
        <f t="shared" si="567"/>
        <v>-</v>
      </c>
      <c r="DM108" s="2" t="b">
        <f t="shared" si="520"/>
        <v>0</v>
      </c>
      <c r="DN108" s="2" t="b">
        <f t="shared" si="520"/>
        <v>0</v>
      </c>
      <c r="DO108" s="2" t="b">
        <f t="shared" si="589"/>
        <v>0</v>
      </c>
      <c r="DP108" s="2" t="b">
        <f t="shared" si="589"/>
        <v>0</v>
      </c>
      <c r="DQ108" s="2" t="b">
        <f t="shared" si="589"/>
        <v>0</v>
      </c>
      <c r="DR108" s="2" t="b">
        <f t="shared" si="589"/>
        <v>0</v>
      </c>
      <c r="DS108" s="2" t="b">
        <f t="shared" si="521"/>
        <v>0</v>
      </c>
      <c r="DT108" t="b">
        <f t="shared" si="521"/>
        <v>0</v>
      </c>
      <c r="DU108" t="str">
        <f t="shared" si="568"/>
        <v>-</v>
      </c>
      <c r="DV108" t="b">
        <f t="shared" si="521"/>
        <v>0</v>
      </c>
      <c r="DW108" t="str">
        <f t="shared" si="569"/>
        <v>-</v>
      </c>
      <c r="DX108" s="2" t="b">
        <f t="shared" si="521"/>
        <v>0</v>
      </c>
      <c r="DY108" s="2" t="b">
        <f t="shared" si="570"/>
        <v>0</v>
      </c>
      <c r="DZ108" s="2" t="b">
        <f t="shared" si="570"/>
        <v>0</v>
      </c>
      <c r="EA108" t="b">
        <f t="shared" si="570"/>
        <v>0</v>
      </c>
      <c r="EC108" t="b">
        <f t="shared" si="570"/>
        <v>0</v>
      </c>
      <c r="ED108" t="b">
        <f t="shared" si="579"/>
        <v>0</v>
      </c>
      <c r="EE108" t="b">
        <f t="shared" si="579"/>
        <v>0</v>
      </c>
      <c r="EF108" s="2" t="b">
        <f t="shared" si="579"/>
        <v>0</v>
      </c>
      <c r="EG108" t="b">
        <f t="shared" si="579"/>
        <v>0</v>
      </c>
      <c r="EH108" s="2" t="b">
        <f t="shared" si="603"/>
        <v>0</v>
      </c>
      <c r="EI108" s="2" t="b">
        <f t="shared" si="590"/>
        <v>0</v>
      </c>
      <c r="EJ108" s="2" t="b">
        <f t="shared" si="590"/>
        <v>0</v>
      </c>
      <c r="EK108" t="b">
        <f t="shared" si="590"/>
        <v>0</v>
      </c>
      <c r="EL108" s="2" t="b">
        <f t="shared" si="590"/>
        <v>0</v>
      </c>
      <c r="EM108" s="2" t="b">
        <f t="shared" si="591"/>
        <v>0</v>
      </c>
      <c r="EN108" s="2" t="b">
        <f t="shared" si="591"/>
        <v>0</v>
      </c>
      <c r="EO108" s="2" t="b">
        <f t="shared" si="591"/>
        <v>0</v>
      </c>
      <c r="EP108" s="2" t="b">
        <f t="shared" si="591"/>
        <v>0</v>
      </c>
      <c r="EQ108" s="2" t="b">
        <f t="shared" si="592"/>
        <v>0</v>
      </c>
      <c r="ER108" s="2" t="b">
        <f t="shared" si="592"/>
        <v>0</v>
      </c>
      <c r="ES108" t="b">
        <f t="shared" si="592"/>
        <v>0</v>
      </c>
      <c r="ET108" s="2" t="b">
        <f t="shared" si="592"/>
        <v>0</v>
      </c>
      <c r="EU108" t="b">
        <f t="shared" si="593"/>
        <v>0</v>
      </c>
      <c r="EV108" t="b">
        <f t="shared" si="593"/>
        <v>0</v>
      </c>
      <c r="EW108" t="b">
        <f t="shared" si="593"/>
        <v>0</v>
      </c>
      <c r="EX108" t="b">
        <f t="shared" si="593"/>
        <v>0</v>
      </c>
      <c r="EY108" t="b">
        <f t="shared" si="594"/>
        <v>0</v>
      </c>
      <c r="EZ108" t="b">
        <f t="shared" si="594"/>
        <v>0</v>
      </c>
      <c r="FA108" t="b">
        <f t="shared" si="594"/>
        <v>0</v>
      </c>
      <c r="FD108" t="s">
        <v>595</v>
      </c>
    </row>
    <row r="109" spans="1:160">
      <c r="A109" t="s">
        <v>299</v>
      </c>
      <c r="B109">
        <v>4</v>
      </c>
      <c r="C109" t="s">
        <v>300</v>
      </c>
      <c r="D109">
        <v>3</v>
      </c>
      <c r="E109" t="s">
        <v>301</v>
      </c>
      <c r="F109">
        <v>0</v>
      </c>
      <c r="G109" t="s">
        <v>69</v>
      </c>
      <c r="H109">
        <v>0</v>
      </c>
      <c r="I109" t="s">
        <v>69</v>
      </c>
      <c r="K109" t="b">
        <f t="shared" si="526"/>
        <v>0</v>
      </c>
      <c r="L109" t="str">
        <f t="shared" si="527"/>
        <v>-</v>
      </c>
      <c r="M109" t="b">
        <f t="shared" si="528"/>
        <v>0</v>
      </c>
      <c r="N109" t="str">
        <f t="shared" si="529"/>
        <v>-</v>
      </c>
      <c r="O109" t="b">
        <f t="shared" si="530"/>
        <v>0</v>
      </c>
      <c r="P109" t="str">
        <f t="shared" si="529"/>
        <v>-</v>
      </c>
      <c r="Q109" t="b">
        <f t="shared" si="531"/>
        <v>0</v>
      </c>
      <c r="R109" t="str">
        <f t="shared" ref="R109" si="873">IF(Q109,$A109,"-")</f>
        <v>-</v>
      </c>
      <c r="S109" t="b">
        <f t="shared" si="531"/>
        <v>0</v>
      </c>
      <c r="T109" t="str">
        <f t="shared" si="533"/>
        <v>-</v>
      </c>
      <c r="U109" t="b">
        <f t="shared" si="531"/>
        <v>0</v>
      </c>
      <c r="V109" t="str">
        <f t="shared" si="533"/>
        <v>-</v>
      </c>
      <c r="W109" t="b">
        <f t="shared" si="531"/>
        <v>0</v>
      </c>
      <c r="X109" t="str">
        <f t="shared" ref="X109" si="874">IF(W109,$A109,"-")</f>
        <v>-</v>
      </c>
      <c r="Y109" s="2" t="b">
        <f t="shared" si="535"/>
        <v>0</v>
      </c>
      <c r="Z109" t="b">
        <f t="shared" si="535"/>
        <v>0</v>
      </c>
      <c r="AA109" t="str">
        <f t="shared" si="536"/>
        <v>-</v>
      </c>
      <c r="AB109" t="b">
        <f t="shared" si="535"/>
        <v>0</v>
      </c>
      <c r="AC109" t="str">
        <f t="shared" si="536"/>
        <v>-</v>
      </c>
      <c r="AD109" t="b">
        <f t="shared" si="535"/>
        <v>0</v>
      </c>
      <c r="AE109" t="str">
        <f t="shared" ref="AE109" si="875">IF(AD109,$A109,"-")</f>
        <v>-</v>
      </c>
      <c r="AF109" s="2" t="b">
        <f t="shared" si="538"/>
        <v>0</v>
      </c>
      <c r="AG109" t="b">
        <f t="shared" si="538"/>
        <v>0</v>
      </c>
      <c r="AH109" t="str">
        <f t="shared" si="539"/>
        <v>-</v>
      </c>
      <c r="AI109" s="2" t="b">
        <f t="shared" si="538"/>
        <v>0</v>
      </c>
      <c r="AJ109" t="b">
        <f t="shared" si="538"/>
        <v>0</v>
      </c>
      <c r="AK109" t="str">
        <f t="shared" si="540"/>
        <v>-</v>
      </c>
      <c r="AL109" t="b">
        <f t="shared" si="512"/>
        <v>0</v>
      </c>
      <c r="AM109" t="str">
        <f t="shared" si="540"/>
        <v>-</v>
      </c>
      <c r="AN109" s="2" t="b">
        <f t="shared" si="512"/>
        <v>0</v>
      </c>
      <c r="AO109" s="2" t="b">
        <f t="shared" si="512"/>
        <v>0</v>
      </c>
      <c r="AP109" t="b">
        <f t="shared" si="512"/>
        <v>0</v>
      </c>
      <c r="AQ109" t="str">
        <f t="shared" ref="AQ109" si="876">IF(AP109,$A109,"-")</f>
        <v>-</v>
      </c>
      <c r="AR109" t="b">
        <f t="shared" si="599"/>
        <v>0</v>
      </c>
      <c r="AS109" t="str">
        <f t="shared" ref="AS109" si="877">IF(AR109,$A109,"-")</f>
        <v>-</v>
      </c>
      <c r="AT109" t="b">
        <f t="shared" si="599"/>
        <v>0</v>
      </c>
      <c r="AU109" t="str">
        <f t="shared" ref="AU109" si="878">IF(AT109,$A109,"-")</f>
        <v>-</v>
      </c>
      <c r="AV109" t="b">
        <f t="shared" si="599"/>
        <v>0</v>
      </c>
      <c r="AW109" t="str">
        <f t="shared" ref="AW109" si="879">IF(AV109,$A109,"-")</f>
        <v>-</v>
      </c>
      <c r="AX109" s="2" t="b">
        <f t="shared" si="599"/>
        <v>0</v>
      </c>
      <c r="AY109" t="b">
        <f t="shared" si="517"/>
        <v>0</v>
      </c>
      <c r="AZ109" t="str">
        <f t="shared" si="545"/>
        <v>-</v>
      </c>
      <c r="BA109" s="2" t="b">
        <f t="shared" si="517"/>
        <v>0</v>
      </c>
      <c r="BB109" t="b">
        <f t="shared" si="517"/>
        <v>0</v>
      </c>
      <c r="BC109" t="str">
        <f t="shared" si="546"/>
        <v>-</v>
      </c>
      <c r="BD109" t="b">
        <f t="shared" si="517"/>
        <v>0</v>
      </c>
      <c r="BE109" t="str">
        <f t="shared" si="547"/>
        <v>-</v>
      </c>
      <c r="BF109" s="2" t="b">
        <f t="shared" si="587"/>
        <v>0</v>
      </c>
      <c r="BG109" s="2" t="b">
        <f t="shared" si="587"/>
        <v>0</v>
      </c>
      <c r="BH109" s="2" t="b">
        <f t="shared" si="587"/>
        <v>0</v>
      </c>
      <c r="BI109" t="b">
        <f t="shared" si="587"/>
        <v>0</v>
      </c>
      <c r="BJ109" t="str">
        <f t="shared" si="548"/>
        <v>-</v>
      </c>
      <c r="BK109" s="2" t="b">
        <f t="shared" si="518"/>
        <v>0</v>
      </c>
      <c r="BL109" s="2" t="b">
        <f t="shared" si="518"/>
        <v>0</v>
      </c>
      <c r="BM109" s="2" t="b">
        <f t="shared" si="518"/>
        <v>0</v>
      </c>
      <c r="BN109" t="b">
        <f t="shared" si="518"/>
        <v>0</v>
      </c>
      <c r="BO109" t="str">
        <f t="shared" si="549"/>
        <v>-</v>
      </c>
      <c r="BP109" t="b">
        <f t="shared" si="550"/>
        <v>0</v>
      </c>
      <c r="BQ109" t="str">
        <f t="shared" si="551"/>
        <v>-</v>
      </c>
      <c r="BR109" t="b">
        <f t="shared" si="550"/>
        <v>0</v>
      </c>
      <c r="BS109" t="str">
        <f t="shared" si="552"/>
        <v>-</v>
      </c>
      <c r="BT109" s="2" t="b">
        <f t="shared" si="550"/>
        <v>0</v>
      </c>
      <c r="BU109" s="2" t="b">
        <f t="shared" si="550"/>
        <v>0</v>
      </c>
      <c r="BV109" s="2" t="b">
        <f t="shared" si="578"/>
        <v>0</v>
      </c>
      <c r="BW109" s="2" t="b">
        <f t="shared" si="578"/>
        <v>0</v>
      </c>
      <c r="BX109" s="2" t="b">
        <f t="shared" si="578"/>
        <v>0</v>
      </c>
      <c r="BY109" s="2" t="b">
        <f t="shared" si="578"/>
        <v>0</v>
      </c>
      <c r="BZ109" t="b">
        <f t="shared" si="588"/>
        <v>0</v>
      </c>
      <c r="CA109" t="str">
        <f t="shared" si="553"/>
        <v>-</v>
      </c>
      <c r="CB109" s="2" t="b">
        <f t="shared" si="588"/>
        <v>0</v>
      </c>
      <c r="CC109" t="b">
        <f t="shared" si="484"/>
        <v>0</v>
      </c>
      <c r="CD109" t="str">
        <f t="shared" si="554"/>
        <v>-</v>
      </c>
      <c r="CE109" t="b">
        <f t="shared" si="484"/>
        <v>0</v>
      </c>
      <c r="CF109" t="str">
        <f t="shared" si="555"/>
        <v>-</v>
      </c>
      <c r="CG109" s="2" t="b">
        <f t="shared" si="484"/>
        <v>0</v>
      </c>
      <c r="CH109" s="2" t="b">
        <f t="shared" si="484"/>
        <v>0</v>
      </c>
      <c r="CI109" t="b">
        <f t="shared" si="688"/>
        <v>0</v>
      </c>
      <c r="CJ109" t="str">
        <f t="shared" si="556"/>
        <v>-</v>
      </c>
      <c r="CK109" s="2" t="b">
        <f t="shared" si="688"/>
        <v>0</v>
      </c>
      <c r="CL109" t="b">
        <f t="shared" si="688"/>
        <v>0</v>
      </c>
      <c r="CM109" t="str">
        <f t="shared" si="557"/>
        <v>-</v>
      </c>
      <c r="CN109" t="b">
        <f t="shared" si="688"/>
        <v>0</v>
      </c>
      <c r="CO109" t="str">
        <f t="shared" si="558"/>
        <v>-</v>
      </c>
      <c r="CP109" s="2" t="b">
        <f t="shared" si="689"/>
        <v>0</v>
      </c>
      <c r="CQ109" t="b">
        <f t="shared" si="689"/>
        <v>0</v>
      </c>
      <c r="CR109" t="str">
        <f t="shared" si="559"/>
        <v>-</v>
      </c>
      <c r="CS109" s="2" t="b">
        <f t="shared" si="689"/>
        <v>0</v>
      </c>
      <c r="CT109" t="b">
        <f t="shared" si="689"/>
        <v>0</v>
      </c>
      <c r="CU109" t="str">
        <f t="shared" si="560"/>
        <v>-</v>
      </c>
      <c r="CV109" s="2" t="b">
        <f t="shared" si="697"/>
        <v>0</v>
      </c>
      <c r="CW109" t="b">
        <f t="shared" si="697"/>
        <v>0</v>
      </c>
      <c r="CX109" t="str">
        <f t="shared" si="561"/>
        <v>-</v>
      </c>
      <c r="CY109" t="b">
        <f t="shared" si="697"/>
        <v>0</v>
      </c>
      <c r="CZ109" t="str">
        <f t="shared" si="562"/>
        <v>-</v>
      </c>
      <c r="DA109" t="b">
        <f t="shared" si="697"/>
        <v>0</v>
      </c>
      <c r="DB109" t="str">
        <f t="shared" si="563"/>
        <v>-</v>
      </c>
      <c r="DC109" t="b">
        <f t="shared" si="519"/>
        <v>0</v>
      </c>
      <c r="DD109" t="str">
        <f t="shared" si="564"/>
        <v>-</v>
      </c>
      <c r="DE109" s="2" t="b">
        <f t="shared" si="519"/>
        <v>0</v>
      </c>
      <c r="DF109" t="b">
        <f t="shared" si="519"/>
        <v>0</v>
      </c>
      <c r="DG109" t="str">
        <f t="shared" si="565"/>
        <v>-</v>
      </c>
      <c r="DH109" s="2" t="b">
        <f t="shared" si="519"/>
        <v>0</v>
      </c>
      <c r="DI109" t="b">
        <f t="shared" si="520"/>
        <v>0</v>
      </c>
      <c r="DJ109" t="str">
        <f t="shared" si="566"/>
        <v>-</v>
      </c>
      <c r="DK109" t="b">
        <f t="shared" si="520"/>
        <v>0</v>
      </c>
      <c r="DL109" t="str">
        <f t="shared" si="567"/>
        <v>-</v>
      </c>
      <c r="DM109" s="2" t="b">
        <f t="shared" si="520"/>
        <v>0</v>
      </c>
      <c r="DN109" s="2" t="b">
        <f t="shared" si="520"/>
        <v>0</v>
      </c>
      <c r="DO109" s="2" t="b">
        <f t="shared" si="589"/>
        <v>0</v>
      </c>
      <c r="DP109" s="2" t="b">
        <f t="shared" si="589"/>
        <v>0</v>
      </c>
      <c r="DQ109" s="2" t="b">
        <f t="shared" si="589"/>
        <v>0</v>
      </c>
      <c r="DR109" s="2" t="b">
        <f t="shared" si="589"/>
        <v>0</v>
      </c>
      <c r="DS109" s="2" t="b">
        <f t="shared" si="521"/>
        <v>0</v>
      </c>
      <c r="DT109" t="b">
        <f t="shared" si="521"/>
        <v>0</v>
      </c>
      <c r="DU109" t="str">
        <f t="shared" si="568"/>
        <v>-</v>
      </c>
      <c r="DV109" t="b">
        <f t="shared" si="521"/>
        <v>0</v>
      </c>
      <c r="DW109" t="str">
        <f t="shared" si="569"/>
        <v>-</v>
      </c>
      <c r="DX109" s="2" t="b">
        <f t="shared" si="521"/>
        <v>0</v>
      </c>
      <c r="DY109" s="2" t="b">
        <f t="shared" si="570"/>
        <v>0</v>
      </c>
      <c r="DZ109" s="2" t="b">
        <f t="shared" si="570"/>
        <v>0</v>
      </c>
      <c r="EA109" t="b">
        <f t="shared" si="570"/>
        <v>0</v>
      </c>
      <c r="EC109" t="b">
        <f t="shared" si="570"/>
        <v>0</v>
      </c>
      <c r="ED109" t="b">
        <f t="shared" si="579"/>
        <v>0</v>
      </c>
      <c r="EE109" t="b">
        <f t="shared" si="579"/>
        <v>0</v>
      </c>
      <c r="EF109" s="2" t="b">
        <f t="shared" si="579"/>
        <v>0</v>
      </c>
      <c r="EG109" t="b">
        <f t="shared" si="579"/>
        <v>0</v>
      </c>
      <c r="EH109" s="2" t="b">
        <f t="shared" si="603"/>
        <v>0</v>
      </c>
      <c r="EI109" s="2" t="b">
        <f t="shared" si="590"/>
        <v>0</v>
      </c>
      <c r="EJ109" s="2" t="b">
        <f t="shared" si="590"/>
        <v>0</v>
      </c>
      <c r="EK109" t="b">
        <f t="shared" si="590"/>
        <v>0</v>
      </c>
      <c r="EL109" s="2" t="b">
        <f t="shared" si="590"/>
        <v>0</v>
      </c>
      <c r="EM109" s="2" t="b">
        <f t="shared" si="591"/>
        <v>0</v>
      </c>
      <c r="EN109" s="2" t="b">
        <f t="shared" si="591"/>
        <v>0</v>
      </c>
      <c r="EO109" s="2" t="b">
        <f t="shared" si="591"/>
        <v>0</v>
      </c>
      <c r="EP109" s="2" t="b">
        <f t="shared" si="591"/>
        <v>0</v>
      </c>
      <c r="EQ109" s="2" t="b">
        <f t="shared" si="592"/>
        <v>0</v>
      </c>
      <c r="ER109" s="2" t="b">
        <f t="shared" si="592"/>
        <v>0</v>
      </c>
      <c r="ES109" t="b">
        <f t="shared" si="592"/>
        <v>0</v>
      </c>
      <c r="ET109" s="2" t="b">
        <f t="shared" si="592"/>
        <v>0</v>
      </c>
      <c r="EU109" t="b">
        <f t="shared" si="593"/>
        <v>0</v>
      </c>
      <c r="EV109" t="b">
        <f t="shared" si="593"/>
        <v>0</v>
      </c>
      <c r="EW109" t="b">
        <f t="shared" si="593"/>
        <v>0</v>
      </c>
      <c r="EX109" t="b">
        <f t="shared" si="593"/>
        <v>0</v>
      </c>
      <c r="EY109" t="b">
        <f t="shared" si="594"/>
        <v>0</v>
      </c>
      <c r="EZ109" t="b">
        <f t="shared" si="594"/>
        <v>0</v>
      </c>
      <c r="FA109" t="b">
        <f t="shared" si="594"/>
        <v>0</v>
      </c>
      <c r="FD109" t="s">
        <v>352</v>
      </c>
    </row>
    <row r="110" spans="1:160">
      <c r="A110" t="s">
        <v>302</v>
      </c>
      <c r="B110">
        <v>2</v>
      </c>
      <c r="C110" t="s">
        <v>186</v>
      </c>
      <c r="D110">
        <v>4</v>
      </c>
      <c r="E110" t="s">
        <v>303</v>
      </c>
      <c r="F110">
        <v>0</v>
      </c>
      <c r="G110" t="s">
        <v>69</v>
      </c>
      <c r="H110">
        <v>0</v>
      </c>
      <c r="I110" t="s">
        <v>69</v>
      </c>
      <c r="K110" t="b">
        <f t="shared" si="526"/>
        <v>0</v>
      </c>
      <c r="L110" t="str">
        <f t="shared" si="527"/>
        <v>-</v>
      </c>
      <c r="M110" t="b">
        <f t="shared" si="528"/>
        <v>0</v>
      </c>
      <c r="N110" t="str">
        <f t="shared" si="529"/>
        <v>-</v>
      </c>
      <c r="O110" t="b">
        <f t="shared" si="530"/>
        <v>0</v>
      </c>
      <c r="P110" t="str">
        <f t="shared" si="529"/>
        <v>-</v>
      </c>
      <c r="Q110" t="b">
        <f t="shared" si="531"/>
        <v>0</v>
      </c>
      <c r="R110" t="str">
        <f t="shared" ref="R110" si="880">IF(Q110,$A110,"-")</f>
        <v>-</v>
      </c>
      <c r="S110" t="b">
        <f t="shared" si="531"/>
        <v>0</v>
      </c>
      <c r="T110" t="str">
        <f t="shared" si="533"/>
        <v>-</v>
      </c>
      <c r="U110" t="b">
        <f t="shared" si="531"/>
        <v>0</v>
      </c>
      <c r="V110" t="str">
        <f t="shared" si="533"/>
        <v>-</v>
      </c>
      <c r="W110" t="b">
        <f t="shared" si="531"/>
        <v>0</v>
      </c>
      <c r="X110" t="str">
        <f t="shared" ref="X110" si="881">IF(W110,$A110,"-")</f>
        <v>-</v>
      </c>
      <c r="Y110" s="2" t="b">
        <f t="shared" si="535"/>
        <v>0</v>
      </c>
      <c r="Z110" t="b">
        <f t="shared" si="535"/>
        <v>0</v>
      </c>
      <c r="AA110" t="str">
        <f t="shared" si="536"/>
        <v>-</v>
      </c>
      <c r="AB110" t="b">
        <f t="shared" si="535"/>
        <v>0</v>
      </c>
      <c r="AC110" t="str">
        <f t="shared" si="536"/>
        <v>-</v>
      </c>
      <c r="AD110" t="b">
        <f t="shared" si="535"/>
        <v>0</v>
      </c>
      <c r="AE110" t="str">
        <f t="shared" ref="AE110" si="882">IF(AD110,$A110,"-")</f>
        <v>-</v>
      </c>
      <c r="AF110" s="2" t="b">
        <f t="shared" si="538"/>
        <v>0</v>
      </c>
      <c r="AG110" t="b">
        <f t="shared" si="538"/>
        <v>0</v>
      </c>
      <c r="AH110" t="str">
        <f t="shared" si="539"/>
        <v>-</v>
      </c>
      <c r="AI110" s="2" t="b">
        <f t="shared" si="538"/>
        <v>0</v>
      </c>
      <c r="AJ110" t="b">
        <f t="shared" si="538"/>
        <v>0</v>
      </c>
      <c r="AK110" t="str">
        <f t="shared" si="540"/>
        <v>-</v>
      </c>
      <c r="AL110" t="b">
        <f t="shared" si="512"/>
        <v>0</v>
      </c>
      <c r="AM110" t="str">
        <f t="shared" si="540"/>
        <v>-</v>
      </c>
      <c r="AN110" s="2" t="b">
        <f t="shared" si="512"/>
        <v>0</v>
      </c>
      <c r="AO110" s="2" t="b">
        <f t="shared" si="512"/>
        <v>0</v>
      </c>
      <c r="AP110" t="b">
        <f t="shared" si="512"/>
        <v>0</v>
      </c>
      <c r="AQ110" t="str">
        <f t="shared" ref="AQ110" si="883">IF(AP110,$A110,"-")</f>
        <v>-</v>
      </c>
      <c r="AR110" t="b">
        <f t="shared" si="599"/>
        <v>0</v>
      </c>
      <c r="AS110" t="str">
        <f t="shared" ref="AS110" si="884">IF(AR110,$A110,"-")</f>
        <v>-</v>
      </c>
      <c r="AT110" t="b">
        <f t="shared" si="599"/>
        <v>0</v>
      </c>
      <c r="AU110" t="str">
        <f t="shared" ref="AU110" si="885">IF(AT110,$A110,"-")</f>
        <v>-</v>
      </c>
      <c r="AV110" t="b">
        <f t="shared" si="599"/>
        <v>0</v>
      </c>
      <c r="AW110" t="str">
        <f t="shared" ref="AW110" si="886">IF(AV110,$A110,"-")</f>
        <v>-</v>
      </c>
      <c r="AX110" s="2" t="b">
        <f t="shared" si="599"/>
        <v>0</v>
      </c>
      <c r="AY110" t="b">
        <f t="shared" si="517"/>
        <v>0</v>
      </c>
      <c r="AZ110" t="str">
        <f t="shared" si="545"/>
        <v>-</v>
      </c>
      <c r="BA110" s="2" t="b">
        <f t="shared" si="517"/>
        <v>0</v>
      </c>
      <c r="BB110" t="b">
        <f t="shared" si="517"/>
        <v>0</v>
      </c>
      <c r="BC110" t="str">
        <f t="shared" si="546"/>
        <v>-</v>
      </c>
      <c r="BD110" t="b">
        <f t="shared" si="517"/>
        <v>0</v>
      </c>
      <c r="BE110" t="str">
        <f t="shared" si="547"/>
        <v>-</v>
      </c>
      <c r="BF110" s="2" t="b">
        <f t="shared" si="587"/>
        <v>0</v>
      </c>
      <c r="BG110" s="2" t="b">
        <f t="shared" si="587"/>
        <v>0</v>
      </c>
      <c r="BH110" s="2" t="b">
        <f t="shared" si="587"/>
        <v>0</v>
      </c>
      <c r="BI110" t="b">
        <f t="shared" si="587"/>
        <v>0</v>
      </c>
      <c r="BJ110" t="str">
        <f t="shared" si="548"/>
        <v>-</v>
      </c>
      <c r="BK110" s="2" t="b">
        <f t="shared" si="518"/>
        <v>0</v>
      </c>
      <c r="BL110" s="2" t="b">
        <f t="shared" si="518"/>
        <v>0</v>
      </c>
      <c r="BM110" s="2" t="b">
        <f t="shared" si="518"/>
        <v>0</v>
      </c>
      <c r="BN110" t="b">
        <f t="shared" si="518"/>
        <v>0</v>
      </c>
      <c r="BO110" t="str">
        <f t="shared" si="549"/>
        <v>-</v>
      </c>
      <c r="BP110" t="b">
        <f t="shared" si="550"/>
        <v>0</v>
      </c>
      <c r="BQ110" t="str">
        <f t="shared" si="551"/>
        <v>-</v>
      </c>
      <c r="BR110" t="b">
        <f t="shared" si="550"/>
        <v>0</v>
      </c>
      <c r="BS110" t="str">
        <f t="shared" si="552"/>
        <v>-</v>
      </c>
      <c r="BT110" s="2" t="b">
        <f t="shared" si="550"/>
        <v>0</v>
      </c>
      <c r="BU110" s="2" t="b">
        <f t="shared" si="550"/>
        <v>0</v>
      </c>
      <c r="BV110" s="2" t="b">
        <f t="shared" si="578"/>
        <v>0</v>
      </c>
      <c r="BW110" s="2" t="b">
        <f t="shared" si="578"/>
        <v>0</v>
      </c>
      <c r="BX110" s="2" t="b">
        <f t="shared" si="578"/>
        <v>0</v>
      </c>
      <c r="BY110" s="2" t="b">
        <f t="shared" si="578"/>
        <v>0</v>
      </c>
      <c r="BZ110" t="b">
        <f t="shared" si="588"/>
        <v>0</v>
      </c>
      <c r="CA110" t="str">
        <f t="shared" si="553"/>
        <v>-</v>
      </c>
      <c r="CB110" s="2" t="b">
        <f t="shared" si="588"/>
        <v>0</v>
      </c>
      <c r="CC110" t="b">
        <f t="shared" si="484"/>
        <v>0</v>
      </c>
      <c r="CD110" t="str">
        <f t="shared" si="554"/>
        <v>-</v>
      </c>
      <c r="CE110" t="b">
        <f t="shared" si="484"/>
        <v>0</v>
      </c>
      <c r="CF110" t="str">
        <f t="shared" si="555"/>
        <v>-</v>
      </c>
      <c r="CG110" s="2" t="b">
        <f t="shared" si="484"/>
        <v>0</v>
      </c>
      <c r="CH110" s="2" t="b">
        <f t="shared" si="484"/>
        <v>0</v>
      </c>
      <c r="CI110" t="b">
        <f t="shared" si="688"/>
        <v>0</v>
      </c>
      <c r="CJ110" t="str">
        <f t="shared" si="556"/>
        <v>-</v>
      </c>
      <c r="CK110" s="2" t="b">
        <f t="shared" si="688"/>
        <v>0</v>
      </c>
      <c r="CL110" t="b">
        <f t="shared" si="688"/>
        <v>0</v>
      </c>
      <c r="CM110" t="str">
        <f t="shared" si="557"/>
        <v>-</v>
      </c>
      <c r="CN110" t="b">
        <f t="shared" si="688"/>
        <v>0</v>
      </c>
      <c r="CO110" t="str">
        <f t="shared" si="558"/>
        <v>-</v>
      </c>
      <c r="CP110" s="2" t="b">
        <f t="shared" si="689"/>
        <v>0</v>
      </c>
      <c r="CQ110" t="b">
        <f t="shared" si="689"/>
        <v>0</v>
      </c>
      <c r="CR110" t="str">
        <f t="shared" si="559"/>
        <v>-</v>
      </c>
      <c r="CS110" s="2" t="b">
        <f t="shared" si="689"/>
        <v>0</v>
      </c>
      <c r="CT110" t="b">
        <f t="shared" si="689"/>
        <v>0</v>
      </c>
      <c r="CU110" t="str">
        <f t="shared" si="560"/>
        <v>-</v>
      </c>
      <c r="CV110" s="2" t="b">
        <f t="shared" si="697"/>
        <v>0</v>
      </c>
      <c r="CW110" t="b">
        <f t="shared" si="697"/>
        <v>0</v>
      </c>
      <c r="CX110" t="str">
        <f t="shared" si="561"/>
        <v>-</v>
      </c>
      <c r="CY110" t="b">
        <f t="shared" si="697"/>
        <v>0</v>
      </c>
      <c r="CZ110" t="str">
        <f t="shared" si="562"/>
        <v>-</v>
      </c>
      <c r="DA110" t="b">
        <f t="shared" si="697"/>
        <v>0</v>
      </c>
      <c r="DB110" t="str">
        <f t="shared" si="563"/>
        <v>-</v>
      </c>
      <c r="DC110" t="b">
        <f t="shared" si="519"/>
        <v>0</v>
      </c>
      <c r="DD110" t="str">
        <f t="shared" si="564"/>
        <v>-</v>
      </c>
      <c r="DE110" s="2" t="b">
        <f t="shared" si="519"/>
        <v>0</v>
      </c>
      <c r="DF110" t="b">
        <f t="shared" si="519"/>
        <v>0</v>
      </c>
      <c r="DG110" t="str">
        <f t="shared" si="565"/>
        <v>-</v>
      </c>
      <c r="DH110" s="2" t="b">
        <f t="shared" si="519"/>
        <v>0</v>
      </c>
      <c r="DI110" t="b">
        <f t="shared" si="520"/>
        <v>0</v>
      </c>
      <c r="DJ110" t="str">
        <f t="shared" si="566"/>
        <v>-</v>
      </c>
      <c r="DK110" t="b">
        <f t="shared" si="520"/>
        <v>0</v>
      </c>
      <c r="DL110" t="str">
        <f t="shared" si="567"/>
        <v>-</v>
      </c>
      <c r="DM110" s="2" t="b">
        <f t="shared" si="520"/>
        <v>0</v>
      </c>
      <c r="DN110" s="2" t="b">
        <f t="shared" si="520"/>
        <v>0</v>
      </c>
      <c r="DO110" s="2" t="b">
        <f t="shared" si="589"/>
        <v>0</v>
      </c>
      <c r="DP110" s="2" t="b">
        <f t="shared" si="589"/>
        <v>0</v>
      </c>
      <c r="DQ110" s="2" t="b">
        <f t="shared" si="589"/>
        <v>0</v>
      </c>
      <c r="DR110" s="2" t="b">
        <f t="shared" si="589"/>
        <v>0</v>
      </c>
      <c r="DS110" s="2" t="b">
        <f t="shared" si="521"/>
        <v>0</v>
      </c>
      <c r="DT110" t="b">
        <f t="shared" si="521"/>
        <v>0</v>
      </c>
      <c r="DU110" t="str">
        <f t="shared" si="568"/>
        <v>-</v>
      </c>
      <c r="DV110" t="b">
        <f t="shared" si="521"/>
        <v>0</v>
      </c>
      <c r="DW110" t="str">
        <f t="shared" si="569"/>
        <v>-</v>
      </c>
      <c r="DX110" s="2" t="b">
        <f t="shared" si="521"/>
        <v>0</v>
      </c>
      <c r="DY110" s="2" t="b">
        <f t="shared" si="570"/>
        <v>0</v>
      </c>
      <c r="DZ110" s="2" t="b">
        <f t="shared" si="570"/>
        <v>0</v>
      </c>
      <c r="EA110" t="b">
        <f t="shared" si="570"/>
        <v>0</v>
      </c>
      <c r="EC110" t="b">
        <f t="shared" si="570"/>
        <v>0</v>
      </c>
      <c r="ED110" t="b">
        <f t="shared" si="579"/>
        <v>0</v>
      </c>
      <c r="EE110" t="b">
        <f t="shared" si="579"/>
        <v>0</v>
      </c>
      <c r="EF110" s="2" t="b">
        <f t="shared" si="579"/>
        <v>0</v>
      </c>
      <c r="EG110" t="b">
        <f t="shared" si="579"/>
        <v>0</v>
      </c>
      <c r="EH110" s="2" t="b">
        <f t="shared" si="603"/>
        <v>0</v>
      </c>
      <c r="EI110" s="2" t="b">
        <f t="shared" si="590"/>
        <v>0</v>
      </c>
      <c r="EJ110" s="2" t="b">
        <f t="shared" si="590"/>
        <v>0</v>
      </c>
      <c r="EK110" t="b">
        <f t="shared" si="590"/>
        <v>0</v>
      </c>
      <c r="EL110" s="2" t="b">
        <f t="shared" si="590"/>
        <v>0</v>
      </c>
      <c r="EM110" s="2" t="b">
        <f t="shared" si="591"/>
        <v>0</v>
      </c>
      <c r="EN110" s="2" t="b">
        <f t="shared" si="591"/>
        <v>0</v>
      </c>
      <c r="EO110" s="2" t="b">
        <f t="shared" si="591"/>
        <v>0</v>
      </c>
      <c r="EP110" s="2" t="b">
        <f t="shared" si="591"/>
        <v>0</v>
      </c>
      <c r="EQ110" s="2" t="b">
        <f t="shared" si="592"/>
        <v>0</v>
      </c>
      <c r="ER110" s="2" t="b">
        <f t="shared" si="592"/>
        <v>0</v>
      </c>
      <c r="ES110" t="b">
        <f t="shared" si="592"/>
        <v>0</v>
      </c>
      <c r="ET110" s="2" t="b">
        <f t="shared" si="592"/>
        <v>0</v>
      </c>
      <c r="EU110" t="b">
        <f t="shared" si="593"/>
        <v>0</v>
      </c>
      <c r="EV110" t="b">
        <f t="shared" si="593"/>
        <v>0</v>
      </c>
      <c r="EW110" t="b">
        <f t="shared" si="593"/>
        <v>0</v>
      </c>
      <c r="EX110" t="b">
        <f t="shared" si="593"/>
        <v>0</v>
      </c>
      <c r="EY110" t="b">
        <f t="shared" si="594"/>
        <v>0</v>
      </c>
      <c r="EZ110" t="b">
        <f t="shared" si="594"/>
        <v>0</v>
      </c>
      <c r="FA110" t="b">
        <f t="shared" si="594"/>
        <v>0</v>
      </c>
      <c r="FD110" t="s">
        <v>478</v>
      </c>
    </row>
    <row r="111" spans="1:160">
      <c r="A111" t="s">
        <v>203</v>
      </c>
      <c r="B111">
        <v>4</v>
      </c>
      <c r="C111" t="s">
        <v>245</v>
      </c>
      <c r="D111">
        <v>1</v>
      </c>
      <c r="E111" t="s">
        <v>112</v>
      </c>
      <c r="F111">
        <v>4</v>
      </c>
      <c r="G111" t="s">
        <v>129</v>
      </c>
      <c r="H111">
        <v>0</v>
      </c>
      <c r="I111" t="s">
        <v>69</v>
      </c>
      <c r="K111" t="b">
        <f t="shared" si="526"/>
        <v>0</v>
      </c>
      <c r="L111" t="str">
        <f t="shared" si="527"/>
        <v>-</v>
      </c>
      <c r="M111" t="b">
        <f t="shared" si="528"/>
        <v>0</v>
      </c>
      <c r="N111" t="str">
        <f t="shared" si="529"/>
        <v>-</v>
      </c>
      <c r="O111" t="b">
        <f t="shared" si="530"/>
        <v>0</v>
      </c>
      <c r="P111" t="str">
        <f t="shared" si="529"/>
        <v>-</v>
      </c>
      <c r="Q111" t="b">
        <f t="shared" si="531"/>
        <v>0</v>
      </c>
      <c r="R111" t="str">
        <f t="shared" ref="R111" si="887">IF(Q111,$A111,"-")</f>
        <v>-</v>
      </c>
      <c r="S111" t="b">
        <f t="shared" si="531"/>
        <v>0</v>
      </c>
      <c r="T111" t="str">
        <f t="shared" si="533"/>
        <v>-</v>
      </c>
      <c r="U111" t="b">
        <f t="shared" si="531"/>
        <v>0</v>
      </c>
      <c r="V111" t="str">
        <f t="shared" si="533"/>
        <v>-</v>
      </c>
      <c r="W111" t="b">
        <f t="shared" si="531"/>
        <v>0</v>
      </c>
      <c r="X111" t="str">
        <f t="shared" ref="X111" si="888">IF(W111,$A111,"-")</f>
        <v>-</v>
      </c>
      <c r="Y111" s="2" t="b">
        <f t="shared" si="535"/>
        <v>0</v>
      </c>
      <c r="Z111" t="b">
        <f t="shared" si="535"/>
        <v>0</v>
      </c>
      <c r="AA111" t="str">
        <f t="shared" si="536"/>
        <v>-</v>
      </c>
      <c r="AB111" t="b">
        <f t="shared" si="535"/>
        <v>0</v>
      </c>
      <c r="AC111" t="str">
        <f t="shared" si="536"/>
        <v>-</v>
      </c>
      <c r="AD111" t="b">
        <f t="shared" si="535"/>
        <v>0</v>
      </c>
      <c r="AE111" t="str">
        <f t="shared" ref="AE111" si="889">IF(AD111,$A111,"-")</f>
        <v>-</v>
      </c>
      <c r="AF111" s="2" t="b">
        <f t="shared" si="538"/>
        <v>0</v>
      </c>
      <c r="AG111" t="b">
        <f t="shared" si="538"/>
        <v>0</v>
      </c>
      <c r="AH111" t="str">
        <f t="shared" si="539"/>
        <v>-</v>
      </c>
      <c r="AI111" s="2" t="b">
        <f t="shared" si="538"/>
        <v>0</v>
      </c>
      <c r="AJ111" t="b">
        <f t="shared" si="538"/>
        <v>0</v>
      </c>
      <c r="AK111" t="str">
        <f t="shared" si="540"/>
        <v>-</v>
      </c>
      <c r="AL111" t="b">
        <f t="shared" si="512"/>
        <v>0</v>
      </c>
      <c r="AM111" t="str">
        <f t="shared" si="540"/>
        <v>-</v>
      </c>
      <c r="AN111" s="2" t="b">
        <f t="shared" si="512"/>
        <v>0</v>
      </c>
      <c r="AO111" s="2" t="b">
        <f t="shared" si="512"/>
        <v>0</v>
      </c>
      <c r="AP111" t="b">
        <f t="shared" si="512"/>
        <v>0</v>
      </c>
      <c r="AQ111" t="str">
        <f t="shared" ref="AQ111" si="890">IF(AP111,$A111,"-")</f>
        <v>-</v>
      </c>
      <c r="AR111" t="b">
        <f t="shared" si="599"/>
        <v>0</v>
      </c>
      <c r="AS111" t="str">
        <f t="shared" ref="AS111" si="891">IF(AR111,$A111,"-")</f>
        <v>-</v>
      </c>
      <c r="AT111" t="b">
        <f t="shared" si="599"/>
        <v>0</v>
      </c>
      <c r="AU111" t="str">
        <f t="shared" ref="AU111" si="892">IF(AT111,$A111,"-")</f>
        <v>-</v>
      </c>
      <c r="AV111" t="b">
        <f t="shared" si="599"/>
        <v>0</v>
      </c>
      <c r="AW111" t="str">
        <f t="shared" ref="AW111" si="893">IF(AV111,$A111,"-")</f>
        <v>-</v>
      </c>
      <c r="AX111" s="2" t="b">
        <f t="shared" si="599"/>
        <v>0</v>
      </c>
      <c r="AY111" t="b">
        <f t="shared" si="517"/>
        <v>0</v>
      </c>
      <c r="AZ111" t="str">
        <f t="shared" si="545"/>
        <v>-</v>
      </c>
      <c r="BA111" s="2" t="b">
        <f t="shared" si="517"/>
        <v>0</v>
      </c>
      <c r="BB111" t="b">
        <f t="shared" si="517"/>
        <v>0</v>
      </c>
      <c r="BC111" t="str">
        <f t="shared" si="546"/>
        <v>-</v>
      </c>
      <c r="BD111" t="b">
        <f t="shared" si="517"/>
        <v>0</v>
      </c>
      <c r="BE111" t="str">
        <f t="shared" si="547"/>
        <v>-</v>
      </c>
      <c r="BF111" s="2" t="b">
        <f t="shared" si="587"/>
        <v>0</v>
      </c>
      <c r="BG111" s="2" t="b">
        <f t="shared" si="587"/>
        <v>0</v>
      </c>
      <c r="BH111" s="2" t="b">
        <f t="shared" si="587"/>
        <v>0</v>
      </c>
      <c r="BI111" t="b">
        <f t="shared" si="587"/>
        <v>0</v>
      </c>
      <c r="BJ111" t="str">
        <f t="shared" si="548"/>
        <v>-</v>
      </c>
      <c r="BK111" s="2" t="b">
        <f t="shared" si="518"/>
        <v>0</v>
      </c>
      <c r="BL111" s="2" t="b">
        <f t="shared" si="518"/>
        <v>0</v>
      </c>
      <c r="BM111" s="2" t="b">
        <f t="shared" si="518"/>
        <v>0</v>
      </c>
      <c r="BN111" t="b">
        <f t="shared" si="518"/>
        <v>0</v>
      </c>
      <c r="BO111" t="str">
        <f t="shared" si="549"/>
        <v>-</v>
      </c>
      <c r="BP111" t="b">
        <f t="shared" si="550"/>
        <v>0</v>
      </c>
      <c r="BQ111" t="str">
        <f t="shared" si="551"/>
        <v>-</v>
      </c>
      <c r="BR111" t="b">
        <f t="shared" si="550"/>
        <v>0</v>
      </c>
      <c r="BS111" t="str">
        <f t="shared" si="552"/>
        <v>-</v>
      </c>
      <c r="BT111" s="2" t="b">
        <f t="shared" si="550"/>
        <v>0</v>
      </c>
      <c r="BU111" s="2" t="b">
        <f t="shared" si="550"/>
        <v>0</v>
      </c>
      <c r="BV111" s="2" t="b">
        <f t="shared" si="578"/>
        <v>0</v>
      </c>
      <c r="BW111" s="2" t="b">
        <f t="shared" si="578"/>
        <v>0</v>
      </c>
      <c r="BX111" s="2" t="b">
        <f t="shared" si="578"/>
        <v>0</v>
      </c>
      <c r="BY111" s="2" t="b">
        <f t="shared" si="578"/>
        <v>0</v>
      </c>
      <c r="BZ111" t="b">
        <f t="shared" si="588"/>
        <v>0</v>
      </c>
      <c r="CA111" t="str">
        <f t="shared" si="553"/>
        <v>-</v>
      </c>
      <c r="CB111" s="2" t="b">
        <f t="shared" si="588"/>
        <v>0</v>
      </c>
      <c r="CC111" t="b">
        <f t="shared" si="484"/>
        <v>0</v>
      </c>
      <c r="CD111" t="str">
        <f t="shared" si="554"/>
        <v>-</v>
      </c>
      <c r="CE111" t="b">
        <f t="shared" si="484"/>
        <v>0</v>
      </c>
      <c r="CF111" t="str">
        <f t="shared" si="555"/>
        <v>-</v>
      </c>
      <c r="CG111" s="2" t="b">
        <f t="shared" si="484"/>
        <v>0</v>
      </c>
      <c r="CH111" s="2" t="b">
        <f t="shared" si="484"/>
        <v>0</v>
      </c>
      <c r="CI111" t="b">
        <f t="shared" si="688"/>
        <v>0</v>
      </c>
      <c r="CJ111" t="str">
        <f t="shared" si="556"/>
        <v>-</v>
      </c>
      <c r="CK111" s="2" t="b">
        <f t="shared" si="688"/>
        <v>0</v>
      </c>
      <c r="CL111" t="b">
        <f t="shared" si="688"/>
        <v>0</v>
      </c>
      <c r="CM111" t="str">
        <f t="shared" si="557"/>
        <v>-</v>
      </c>
      <c r="CN111" t="b">
        <f t="shared" si="688"/>
        <v>0</v>
      </c>
      <c r="CO111" t="str">
        <f t="shared" si="558"/>
        <v>-</v>
      </c>
      <c r="CP111" s="2" t="b">
        <f t="shared" si="689"/>
        <v>0</v>
      </c>
      <c r="CQ111" t="b">
        <f t="shared" si="689"/>
        <v>0</v>
      </c>
      <c r="CR111" t="str">
        <f t="shared" si="559"/>
        <v>-</v>
      </c>
      <c r="CS111" s="2" t="b">
        <f t="shared" si="689"/>
        <v>0</v>
      </c>
      <c r="CT111" t="b">
        <f t="shared" si="689"/>
        <v>0</v>
      </c>
      <c r="CU111" t="str">
        <f t="shared" si="560"/>
        <v>-</v>
      </c>
      <c r="CV111" s="2" t="b">
        <f t="shared" si="697"/>
        <v>0</v>
      </c>
      <c r="CW111" t="b">
        <f t="shared" si="697"/>
        <v>0</v>
      </c>
      <c r="CX111" t="str">
        <f t="shared" si="561"/>
        <v>-</v>
      </c>
      <c r="CY111" t="b">
        <f t="shared" si="697"/>
        <v>0</v>
      </c>
      <c r="CZ111" t="str">
        <f t="shared" si="562"/>
        <v>-</v>
      </c>
      <c r="DA111" t="b">
        <f t="shared" si="697"/>
        <v>0</v>
      </c>
      <c r="DB111" t="str">
        <f t="shared" si="563"/>
        <v>-</v>
      </c>
      <c r="DC111" t="b">
        <f t="shared" si="519"/>
        <v>0</v>
      </c>
      <c r="DD111" t="str">
        <f t="shared" si="564"/>
        <v>-</v>
      </c>
      <c r="DE111" s="2" t="b">
        <f t="shared" si="519"/>
        <v>0</v>
      </c>
      <c r="DF111" t="b">
        <f t="shared" si="519"/>
        <v>0</v>
      </c>
      <c r="DG111" t="str">
        <f t="shared" si="565"/>
        <v>-</v>
      </c>
      <c r="DH111" s="2" t="b">
        <f t="shared" si="519"/>
        <v>0</v>
      </c>
      <c r="DI111" t="b">
        <f t="shared" si="520"/>
        <v>0</v>
      </c>
      <c r="DJ111" t="str">
        <f t="shared" si="566"/>
        <v>-</v>
      </c>
      <c r="DK111" t="b">
        <f t="shared" si="520"/>
        <v>0</v>
      </c>
      <c r="DL111" t="str">
        <f t="shared" si="567"/>
        <v>-</v>
      </c>
      <c r="DM111" s="2" t="b">
        <f t="shared" si="520"/>
        <v>0</v>
      </c>
      <c r="DN111" s="2" t="b">
        <f t="shared" si="520"/>
        <v>0</v>
      </c>
      <c r="DO111" s="2" t="b">
        <f t="shared" si="589"/>
        <v>0</v>
      </c>
      <c r="DP111" s="2" t="b">
        <f t="shared" si="589"/>
        <v>0</v>
      </c>
      <c r="DQ111" s="2" t="b">
        <f t="shared" si="589"/>
        <v>0</v>
      </c>
      <c r="DR111" s="2" t="b">
        <f t="shared" si="589"/>
        <v>0</v>
      </c>
      <c r="DS111" s="2" t="b">
        <f t="shared" si="521"/>
        <v>0</v>
      </c>
      <c r="DT111" t="b">
        <f t="shared" si="521"/>
        <v>0</v>
      </c>
      <c r="DU111" t="str">
        <f t="shared" si="568"/>
        <v>-</v>
      </c>
      <c r="DV111" t="b">
        <f t="shared" si="521"/>
        <v>0</v>
      </c>
      <c r="DW111" t="str">
        <f t="shared" si="569"/>
        <v>-</v>
      </c>
      <c r="DX111" s="2" t="b">
        <f t="shared" si="521"/>
        <v>0</v>
      </c>
      <c r="DY111" s="2" t="b">
        <f t="shared" si="570"/>
        <v>0</v>
      </c>
      <c r="DZ111" s="2" t="b">
        <f t="shared" si="570"/>
        <v>0</v>
      </c>
      <c r="EA111" t="b">
        <f t="shared" si="570"/>
        <v>0</v>
      </c>
      <c r="EC111" t="b">
        <f t="shared" si="570"/>
        <v>0</v>
      </c>
      <c r="ED111" t="b">
        <f t="shared" si="579"/>
        <v>0</v>
      </c>
      <c r="EE111" t="b">
        <f t="shared" si="579"/>
        <v>0</v>
      </c>
      <c r="EF111" s="2" t="b">
        <f t="shared" si="579"/>
        <v>0</v>
      </c>
      <c r="EG111" t="b">
        <f t="shared" si="579"/>
        <v>0</v>
      </c>
      <c r="EH111" s="2" t="b">
        <f t="shared" si="603"/>
        <v>0</v>
      </c>
      <c r="EI111" s="2" t="b">
        <f t="shared" si="590"/>
        <v>0</v>
      </c>
      <c r="EJ111" s="2" t="b">
        <f t="shared" si="590"/>
        <v>0</v>
      </c>
      <c r="EK111" t="b">
        <f t="shared" si="590"/>
        <v>0</v>
      </c>
      <c r="EL111" s="2" t="b">
        <f t="shared" si="590"/>
        <v>0</v>
      </c>
      <c r="EM111" s="2" t="b">
        <f t="shared" si="591"/>
        <v>0</v>
      </c>
      <c r="EN111" s="2" t="b">
        <f t="shared" si="591"/>
        <v>0</v>
      </c>
      <c r="EO111" s="2" t="b">
        <f t="shared" si="591"/>
        <v>0</v>
      </c>
      <c r="EP111" s="2" t="b">
        <f t="shared" si="591"/>
        <v>0</v>
      </c>
      <c r="EQ111" s="2" t="b">
        <f t="shared" si="592"/>
        <v>0</v>
      </c>
      <c r="ER111" s="2" t="b">
        <f t="shared" si="592"/>
        <v>0</v>
      </c>
      <c r="ES111" t="b">
        <f t="shared" si="592"/>
        <v>0</v>
      </c>
      <c r="ET111" s="2" t="b">
        <f t="shared" si="592"/>
        <v>0</v>
      </c>
      <c r="EU111" t="b">
        <f t="shared" si="593"/>
        <v>0</v>
      </c>
      <c r="EV111" t="b">
        <f t="shared" si="593"/>
        <v>0</v>
      </c>
      <c r="EW111" t="b">
        <f t="shared" si="593"/>
        <v>0</v>
      </c>
      <c r="EX111" t="b">
        <f t="shared" si="593"/>
        <v>0</v>
      </c>
      <c r="EY111" t="b">
        <f t="shared" si="594"/>
        <v>0</v>
      </c>
      <c r="EZ111" t="b">
        <f t="shared" si="594"/>
        <v>0</v>
      </c>
      <c r="FA111" t="b">
        <f t="shared" si="594"/>
        <v>0</v>
      </c>
      <c r="FD111" t="s">
        <v>210</v>
      </c>
    </row>
    <row r="112" spans="1:160">
      <c r="A112" t="s">
        <v>304</v>
      </c>
      <c r="B112">
        <v>1</v>
      </c>
      <c r="C112" t="s">
        <v>283</v>
      </c>
      <c r="D112">
        <v>4</v>
      </c>
      <c r="E112" t="s">
        <v>305</v>
      </c>
      <c r="F112">
        <v>0</v>
      </c>
      <c r="G112" t="s">
        <v>69</v>
      </c>
      <c r="H112">
        <v>0</v>
      </c>
      <c r="I112" t="s">
        <v>69</v>
      </c>
      <c r="K112" t="b">
        <f t="shared" si="526"/>
        <v>0</v>
      </c>
      <c r="L112" t="str">
        <f t="shared" si="527"/>
        <v>-</v>
      </c>
      <c r="M112" t="b">
        <f t="shared" si="528"/>
        <v>0</v>
      </c>
      <c r="N112" t="str">
        <f t="shared" si="529"/>
        <v>-</v>
      </c>
      <c r="O112" t="b">
        <f t="shared" si="530"/>
        <v>0</v>
      </c>
      <c r="P112" t="str">
        <f t="shared" si="529"/>
        <v>-</v>
      </c>
      <c r="Q112" t="b">
        <f t="shared" si="531"/>
        <v>0</v>
      </c>
      <c r="R112" t="str">
        <f t="shared" ref="R112" si="894">IF(Q112,$A112,"-")</f>
        <v>-</v>
      </c>
      <c r="S112" t="b">
        <f t="shared" si="531"/>
        <v>0</v>
      </c>
      <c r="T112" t="str">
        <f t="shared" si="533"/>
        <v>-</v>
      </c>
      <c r="U112" t="b">
        <f t="shared" si="531"/>
        <v>0</v>
      </c>
      <c r="V112" t="str">
        <f t="shared" si="533"/>
        <v>-</v>
      </c>
      <c r="W112" t="b">
        <f t="shared" si="531"/>
        <v>0</v>
      </c>
      <c r="X112" t="str">
        <f t="shared" ref="X112" si="895">IF(W112,$A112,"-")</f>
        <v>-</v>
      </c>
      <c r="Y112" s="2" t="b">
        <f t="shared" si="535"/>
        <v>0</v>
      </c>
      <c r="Z112" t="b">
        <f t="shared" si="535"/>
        <v>0</v>
      </c>
      <c r="AA112" t="str">
        <f t="shared" si="536"/>
        <v>-</v>
      </c>
      <c r="AB112" t="b">
        <f t="shared" si="535"/>
        <v>0</v>
      </c>
      <c r="AC112" t="str">
        <f t="shared" si="536"/>
        <v>-</v>
      </c>
      <c r="AD112" t="b">
        <f t="shared" si="535"/>
        <v>0</v>
      </c>
      <c r="AE112" t="str">
        <f t="shared" ref="AE112" si="896">IF(AD112,$A112,"-")</f>
        <v>-</v>
      </c>
      <c r="AF112" s="2" t="b">
        <f t="shared" si="538"/>
        <v>0</v>
      </c>
      <c r="AG112" t="b">
        <f t="shared" si="538"/>
        <v>0</v>
      </c>
      <c r="AH112" t="str">
        <f t="shared" si="539"/>
        <v>-</v>
      </c>
      <c r="AI112" s="2" t="b">
        <f t="shared" si="538"/>
        <v>0</v>
      </c>
      <c r="AJ112" t="b">
        <f t="shared" si="538"/>
        <v>0</v>
      </c>
      <c r="AK112" t="str">
        <f t="shared" si="540"/>
        <v>-</v>
      </c>
      <c r="AL112" t="b">
        <f t="shared" si="512"/>
        <v>0</v>
      </c>
      <c r="AM112" t="str">
        <f t="shared" si="540"/>
        <v>-</v>
      </c>
      <c r="AN112" s="2" t="b">
        <f t="shared" si="512"/>
        <v>0</v>
      </c>
      <c r="AO112" s="2" t="b">
        <f t="shared" si="512"/>
        <v>0</v>
      </c>
      <c r="AP112" t="b">
        <f t="shared" si="512"/>
        <v>0</v>
      </c>
      <c r="AQ112" t="str">
        <f t="shared" ref="AQ112" si="897">IF(AP112,$A112,"-")</f>
        <v>-</v>
      </c>
      <c r="AR112" t="b">
        <f t="shared" si="599"/>
        <v>0</v>
      </c>
      <c r="AS112" t="str">
        <f t="shared" ref="AS112" si="898">IF(AR112,$A112,"-")</f>
        <v>-</v>
      </c>
      <c r="AT112" t="b">
        <f t="shared" si="599"/>
        <v>0</v>
      </c>
      <c r="AU112" t="str">
        <f t="shared" ref="AU112" si="899">IF(AT112,$A112,"-")</f>
        <v>-</v>
      </c>
      <c r="AV112" t="b">
        <f t="shared" si="599"/>
        <v>0</v>
      </c>
      <c r="AW112" t="str">
        <f t="shared" ref="AW112" si="900">IF(AV112,$A112,"-")</f>
        <v>-</v>
      </c>
      <c r="AX112" s="2" t="b">
        <f t="shared" si="599"/>
        <v>0</v>
      </c>
      <c r="AY112" t="b">
        <f t="shared" si="517"/>
        <v>0</v>
      </c>
      <c r="AZ112" t="str">
        <f t="shared" si="545"/>
        <v>-</v>
      </c>
      <c r="BA112" s="2" t="b">
        <f t="shared" si="517"/>
        <v>0</v>
      </c>
      <c r="BB112" t="b">
        <f t="shared" si="517"/>
        <v>0</v>
      </c>
      <c r="BC112" t="str">
        <f t="shared" si="546"/>
        <v>-</v>
      </c>
      <c r="BD112" t="b">
        <f t="shared" si="517"/>
        <v>0</v>
      </c>
      <c r="BE112" t="str">
        <f t="shared" si="547"/>
        <v>-</v>
      </c>
      <c r="BF112" s="2" t="b">
        <f t="shared" si="587"/>
        <v>0</v>
      </c>
      <c r="BG112" s="2" t="b">
        <f t="shared" si="587"/>
        <v>0</v>
      </c>
      <c r="BH112" s="2" t="b">
        <f t="shared" si="587"/>
        <v>0</v>
      </c>
      <c r="BI112" t="b">
        <f t="shared" si="587"/>
        <v>0</v>
      </c>
      <c r="BJ112" t="str">
        <f t="shared" si="548"/>
        <v>-</v>
      </c>
      <c r="BK112" s="2" t="b">
        <f t="shared" si="518"/>
        <v>0</v>
      </c>
      <c r="BL112" s="2" t="b">
        <f t="shared" si="518"/>
        <v>0</v>
      </c>
      <c r="BM112" s="2" t="b">
        <f t="shared" si="518"/>
        <v>0</v>
      </c>
      <c r="BN112" t="b">
        <f t="shared" si="518"/>
        <v>0</v>
      </c>
      <c r="BO112" t="str">
        <f t="shared" si="549"/>
        <v>-</v>
      </c>
      <c r="BP112" t="b">
        <f t="shared" si="550"/>
        <v>0</v>
      </c>
      <c r="BQ112" t="str">
        <f t="shared" si="551"/>
        <v>-</v>
      </c>
      <c r="BR112" t="b">
        <f t="shared" si="550"/>
        <v>0</v>
      </c>
      <c r="BS112" t="str">
        <f t="shared" si="552"/>
        <v>-</v>
      </c>
      <c r="BT112" s="2" t="b">
        <f t="shared" si="550"/>
        <v>0</v>
      </c>
      <c r="BU112" s="2" t="b">
        <f t="shared" si="550"/>
        <v>0</v>
      </c>
      <c r="BV112" s="2" t="b">
        <f t="shared" si="578"/>
        <v>0</v>
      </c>
      <c r="BW112" s="2" t="b">
        <f t="shared" si="578"/>
        <v>0</v>
      </c>
      <c r="BX112" s="2" t="b">
        <f t="shared" si="578"/>
        <v>0</v>
      </c>
      <c r="BY112" s="2" t="b">
        <f t="shared" si="578"/>
        <v>0</v>
      </c>
      <c r="BZ112" t="b">
        <f t="shared" si="588"/>
        <v>0</v>
      </c>
      <c r="CA112" t="str">
        <f t="shared" si="553"/>
        <v>-</v>
      </c>
      <c r="CB112" s="2" t="b">
        <f t="shared" si="588"/>
        <v>0</v>
      </c>
      <c r="CC112" t="b">
        <f t="shared" si="484"/>
        <v>0</v>
      </c>
      <c r="CD112" t="str">
        <f t="shared" si="554"/>
        <v>-</v>
      </c>
      <c r="CE112" t="b">
        <f t="shared" si="484"/>
        <v>0</v>
      </c>
      <c r="CF112" t="str">
        <f t="shared" si="555"/>
        <v>-</v>
      </c>
      <c r="CG112" s="2" t="b">
        <f t="shared" si="484"/>
        <v>0</v>
      </c>
      <c r="CH112" s="2" t="b">
        <f t="shared" si="484"/>
        <v>0</v>
      </c>
      <c r="CI112" t="b">
        <f t="shared" si="688"/>
        <v>0</v>
      </c>
      <c r="CJ112" t="str">
        <f t="shared" si="556"/>
        <v>-</v>
      </c>
      <c r="CK112" s="2" t="b">
        <f t="shared" si="688"/>
        <v>0</v>
      </c>
      <c r="CL112" t="b">
        <f t="shared" si="688"/>
        <v>0</v>
      </c>
      <c r="CM112" t="str">
        <f t="shared" si="557"/>
        <v>-</v>
      </c>
      <c r="CN112" t="b">
        <f t="shared" si="688"/>
        <v>0</v>
      </c>
      <c r="CO112" t="str">
        <f t="shared" si="558"/>
        <v>-</v>
      </c>
      <c r="CP112" s="2" t="b">
        <f t="shared" si="689"/>
        <v>0</v>
      </c>
      <c r="CQ112" t="b">
        <f t="shared" si="689"/>
        <v>0</v>
      </c>
      <c r="CR112" t="str">
        <f t="shared" si="559"/>
        <v>-</v>
      </c>
      <c r="CS112" s="2" t="b">
        <f t="shared" si="689"/>
        <v>0</v>
      </c>
      <c r="CT112" t="b">
        <f t="shared" si="689"/>
        <v>0</v>
      </c>
      <c r="CU112" t="str">
        <f t="shared" si="560"/>
        <v>-</v>
      </c>
      <c r="CV112" s="2" t="b">
        <f t="shared" si="697"/>
        <v>0</v>
      </c>
      <c r="CW112" t="b">
        <f t="shared" si="697"/>
        <v>0</v>
      </c>
      <c r="CX112" t="str">
        <f t="shared" si="561"/>
        <v>-</v>
      </c>
      <c r="CY112" t="b">
        <f t="shared" si="697"/>
        <v>0</v>
      </c>
      <c r="CZ112" t="str">
        <f t="shared" si="562"/>
        <v>-</v>
      </c>
      <c r="DA112" t="b">
        <f t="shared" si="697"/>
        <v>0</v>
      </c>
      <c r="DB112" t="str">
        <f t="shared" si="563"/>
        <v>-</v>
      </c>
      <c r="DC112" t="b">
        <f t="shared" si="519"/>
        <v>0</v>
      </c>
      <c r="DD112" t="str">
        <f t="shared" si="564"/>
        <v>-</v>
      </c>
      <c r="DE112" s="2" t="b">
        <f t="shared" si="519"/>
        <v>0</v>
      </c>
      <c r="DF112" t="b">
        <f t="shared" si="519"/>
        <v>0</v>
      </c>
      <c r="DG112" t="str">
        <f t="shared" si="565"/>
        <v>-</v>
      </c>
      <c r="DH112" s="2" t="b">
        <f t="shared" si="519"/>
        <v>0</v>
      </c>
      <c r="DI112" t="b">
        <f t="shared" si="520"/>
        <v>0</v>
      </c>
      <c r="DJ112" t="str">
        <f t="shared" si="566"/>
        <v>-</v>
      </c>
      <c r="DK112" t="b">
        <f t="shared" si="520"/>
        <v>0</v>
      </c>
      <c r="DL112" t="str">
        <f t="shared" si="567"/>
        <v>-</v>
      </c>
      <c r="DM112" s="2" t="b">
        <f t="shared" si="520"/>
        <v>0</v>
      </c>
      <c r="DN112" s="2" t="b">
        <f t="shared" si="520"/>
        <v>0</v>
      </c>
      <c r="DO112" s="2" t="b">
        <f t="shared" si="589"/>
        <v>0</v>
      </c>
      <c r="DP112" s="2" t="b">
        <f t="shared" si="589"/>
        <v>0</v>
      </c>
      <c r="DQ112" s="2" t="b">
        <f t="shared" si="589"/>
        <v>0</v>
      </c>
      <c r="DR112" s="2" t="b">
        <f t="shared" si="589"/>
        <v>0</v>
      </c>
      <c r="DS112" s="2" t="b">
        <f t="shared" si="521"/>
        <v>0</v>
      </c>
      <c r="DT112" t="b">
        <f t="shared" si="521"/>
        <v>0</v>
      </c>
      <c r="DU112" t="str">
        <f t="shared" si="568"/>
        <v>-</v>
      </c>
      <c r="DV112" t="b">
        <f t="shared" si="521"/>
        <v>0</v>
      </c>
      <c r="DW112" t="str">
        <f t="shared" si="569"/>
        <v>-</v>
      </c>
      <c r="DX112" s="2" t="b">
        <f t="shared" si="521"/>
        <v>0</v>
      </c>
      <c r="DY112" s="2" t="b">
        <f t="shared" si="570"/>
        <v>0</v>
      </c>
      <c r="DZ112" s="2" t="b">
        <f t="shared" si="570"/>
        <v>0</v>
      </c>
      <c r="EA112" t="b">
        <f t="shared" si="570"/>
        <v>0</v>
      </c>
      <c r="EC112" t="b">
        <f t="shared" si="570"/>
        <v>0</v>
      </c>
      <c r="ED112" t="b">
        <f t="shared" si="579"/>
        <v>0</v>
      </c>
      <c r="EE112" t="b">
        <f t="shared" si="579"/>
        <v>0</v>
      </c>
      <c r="EF112" s="2" t="b">
        <f t="shared" si="579"/>
        <v>0</v>
      </c>
      <c r="EG112" t="b">
        <f t="shared" si="579"/>
        <v>0</v>
      </c>
      <c r="EH112" s="2" t="b">
        <f t="shared" si="603"/>
        <v>0</v>
      </c>
      <c r="EI112" s="2" t="b">
        <f t="shared" si="590"/>
        <v>0</v>
      </c>
      <c r="EJ112" s="2" t="b">
        <f t="shared" si="590"/>
        <v>0</v>
      </c>
      <c r="EK112" t="b">
        <f t="shared" si="590"/>
        <v>0</v>
      </c>
      <c r="EL112" s="2" t="b">
        <f t="shared" si="590"/>
        <v>0</v>
      </c>
      <c r="EM112" s="2" t="b">
        <f t="shared" si="591"/>
        <v>0</v>
      </c>
      <c r="EN112" s="2" t="b">
        <f t="shared" si="591"/>
        <v>0</v>
      </c>
      <c r="EO112" s="2" t="b">
        <f t="shared" si="591"/>
        <v>0</v>
      </c>
      <c r="EP112" s="2" t="b">
        <f t="shared" si="591"/>
        <v>0</v>
      </c>
      <c r="EQ112" s="2" t="b">
        <f t="shared" si="592"/>
        <v>0</v>
      </c>
      <c r="ER112" s="2" t="b">
        <f t="shared" si="592"/>
        <v>0</v>
      </c>
      <c r="ES112" t="b">
        <f t="shared" si="592"/>
        <v>0</v>
      </c>
      <c r="ET112" s="2" t="b">
        <f t="shared" si="592"/>
        <v>0</v>
      </c>
      <c r="EU112" t="b">
        <f t="shared" si="593"/>
        <v>0</v>
      </c>
      <c r="EV112" t="b">
        <f t="shared" si="593"/>
        <v>0</v>
      </c>
      <c r="EW112" t="b">
        <f t="shared" si="593"/>
        <v>0</v>
      </c>
      <c r="EX112" t="b">
        <f t="shared" si="593"/>
        <v>0</v>
      </c>
      <c r="EY112" t="b">
        <f t="shared" si="594"/>
        <v>0</v>
      </c>
      <c r="EZ112" t="b">
        <f t="shared" si="594"/>
        <v>0</v>
      </c>
      <c r="FA112" t="b">
        <f t="shared" si="594"/>
        <v>0</v>
      </c>
      <c r="FD112" t="s">
        <v>574</v>
      </c>
    </row>
    <row r="113" spans="1:160">
      <c r="A113" t="s">
        <v>79</v>
      </c>
      <c r="B113">
        <v>1</v>
      </c>
      <c r="C113" t="s">
        <v>138</v>
      </c>
      <c r="D113">
        <v>0</v>
      </c>
      <c r="E113" t="s">
        <v>69</v>
      </c>
      <c r="F113">
        <v>0</v>
      </c>
      <c r="G113" t="s">
        <v>69</v>
      </c>
      <c r="H113">
        <v>0</v>
      </c>
      <c r="I113" t="s">
        <v>69</v>
      </c>
      <c r="K113" t="b">
        <f t="shared" si="526"/>
        <v>0</v>
      </c>
      <c r="L113" t="str">
        <f t="shared" si="527"/>
        <v>-</v>
      </c>
      <c r="M113" t="b">
        <f t="shared" si="528"/>
        <v>0</v>
      </c>
      <c r="N113" t="str">
        <f t="shared" si="529"/>
        <v>-</v>
      </c>
      <c r="O113" t="b">
        <f t="shared" si="530"/>
        <v>0</v>
      </c>
      <c r="P113" t="str">
        <f t="shared" si="529"/>
        <v>-</v>
      </c>
      <c r="Q113" t="b">
        <f t="shared" si="531"/>
        <v>0</v>
      </c>
      <c r="R113" t="str">
        <f t="shared" ref="R113" si="901">IF(Q113,$A113,"-")</f>
        <v>-</v>
      </c>
      <c r="S113" t="b">
        <f t="shared" si="531"/>
        <v>0</v>
      </c>
      <c r="T113" t="str">
        <f t="shared" si="533"/>
        <v>-</v>
      </c>
      <c r="U113" t="b">
        <f t="shared" si="531"/>
        <v>0</v>
      </c>
      <c r="V113" t="str">
        <f t="shared" si="533"/>
        <v>-</v>
      </c>
      <c r="W113" t="b">
        <f t="shared" si="531"/>
        <v>0</v>
      </c>
      <c r="X113" t="str">
        <f t="shared" ref="X113" si="902">IF(W113,$A113,"-")</f>
        <v>-</v>
      </c>
      <c r="Y113" s="2" t="b">
        <f t="shared" si="535"/>
        <v>0</v>
      </c>
      <c r="Z113" t="b">
        <f t="shared" si="535"/>
        <v>0</v>
      </c>
      <c r="AA113" t="str">
        <f t="shared" si="536"/>
        <v>-</v>
      </c>
      <c r="AB113" t="b">
        <f t="shared" si="535"/>
        <v>0</v>
      </c>
      <c r="AC113" t="str">
        <f t="shared" si="536"/>
        <v>-</v>
      </c>
      <c r="AD113" t="b">
        <f t="shared" si="535"/>
        <v>0</v>
      </c>
      <c r="AE113" t="str">
        <f t="shared" ref="AE113" si="903">IF(AD113,$A113,"-")</f>
        <v>-</v>
      </c>
      <c r="AF113" s="2" t="b">
        <f t="shared" si="538"/>
        <v>0</v>
      </c>
      <c r="AG113" t="b">
        <f t="shared" si="538"/>
        <v>0</v>
      </c>
      <c r="AH113" t="str">
        <f t="shared" si="539"/>
        <v>-</v>
      </c>
      <c r="AI113" s="2" t="b">
        <f t="shared" si="538"/>
        <v>0</v>
      </c>
      <c r="AJ113" t="b">
        <f t="shared" si="538"/>
        <v>0</v>
      </c>
      <c r="AK113" t="str">
        <f t="shared" si="540"/>
        <v>-</v>
      </c>
      <c r="AL113" t="b">
        <f t="shared" si="512"/>
        <v>0</v>
      </c>
      <c r="AM113" t="str">
        <f t="shared" si="540"/>
        <v>-</v>
      </c>
      <c r="AN113" s="2" t="b">
        <f t="shared" si="512"/>
        <v>0</v>
      </c>
      <c r="AO113" s="2" t="b">
        <f t="shared" si="512"/>
        <v>0</v>
      </c>
      <c r="AP113" t="b">
        <f t="shared" si="512"/>
        <v>0</v>
      </c>
      <c r="AQ113" t="str">
        <f t="shared" ref="AQ113" si="904">IF(AP113,$A113,"-")</f>
        <v>-</v>
      </c>
      <c r="AR113" t="b">
        <f t="shared" si="599"/>
        <v>0</v>
      </c>
      <c r="AS113" t="str">
        <f t="shared" ref="AS113" si="905">IF(AR113,$A113,"-")</f>
        <v>-</v>
      </c>
      <c r="AT113" t="b">
        <f t="shared" si="599"/>
        <v>0</v>
      </c>
      <c r="AU113" t="str">
        <f t="shared" ref="AU113" si="906">IF(AT113,$A113,"-")</f>
        <v>-</v>
      </c>
      <c r="AV113" t="b">
        <f t="shared" si="599"/>
        <v>0</v>
      </c>
      <c r="AW113" t="str">
        <f t="shared" ref="AW113" si="907">IF(AV113,$A113,"-")</f>
        <v>-</v>
      </c>
      <c r="AX113" s="2" t="b">
        <f t="shared" si="599"/>
        <v>0</v>
      </c>
      <c r="AY113" t="b">
        <f t="shared" si="517"/>
        <v>0</v>
      </c>
      <c r="AZ113" t="str">
        <f t="shared" si="545"/>
        <v>-</v>
      </c>
      <c r="BA113" s="2" t="b">
        <f t="shared" si="517"/>
        <v>0</v>
      </c>
      <c r="BB113" t="b">
        <f t="shared" si="517"/>
        <v>0</v>
      </c>
      <c r="BC113" t="str">
        <f t="shared" si="546"/>
        <v>-</v>
      </c>
      <c r="BD113" t="b">
        <f t="shared" si="517"/>
        <v>0</v>
      </c>
      <c r="BE113" t="str">
        <f t="shared" si="547"/>
        <v>-</v>
      </c>
      <c r="BF113" s="2" t="b">
        <f t="shared" si="587"/>
        <v>0</v>
      </c>
      <c r="BG113" s="2" t="b">
        <f t="shared" si="587"/>
        <v>0</v>
      </c>
      <c r="BH113" s="2" t="b">
        <f t="shared" si="587"/>
        <v>0</v>
      </c>
      <c r="BI113" t="b">
        <f t="shared" si="587"/>
        <v>0</v>
      </c>
      <c r="BJ113" t="str">
        <f t="shared" si="548"/>
        <v>-</v>
      </c>
      <c r="BK113" s="2" t="b">
        <f t="shared" si="518"/>
        <v>0</v>
      </c>
      <c r="BL113" s="2" t="b">
        <f t="shared" si="518"/>
        <v>0</v>
      </c>
      <c r="BM113" s="2" t="b">
        <f t="shared" si="518"/>
        <v>0</v>
      </c>
      <c r="BN113" t="b">
        <f t="shared" si="518"/>
        <v>0</v>
      </c>
      <c r="BO113" t="str">
        <f t="shared" si="549"/>
        <v>-</v>
      </c>
      <c r="BP113" t="b">
        <f t="shared" si="550"/>
        <v>0</v>
      </c>
      <c r="BQ113" t="str">
        <f t="shared" si="551"/>
        <v>-</v>
      </c>
      <c r="BR113" t="b">
        <f t="shared" si="550"/>
        <v>0</v>
      </c>
      <c r="BS113" t="str">
        <f t="shared" si="552"/>
        <v>-</v>
      </c>
      <c r="BT113" s="2" t="b">
        <f t="shared" si="550"/>
        <v>0</v>
      </c>
      <c r="BU113" s="2" t="b">
        <f t="shared" si="550"/>
        <v>0</v>
      </c>
      <c r="BV113" s="2" t="b">
        <f t="shared" si="578"/>
        <v>0</v>
      </c>
      <c r="BW113" s="2" t="b">
        <f t="shared" si="578"/>
        <v>0</v>
      </c>
      <c r="BX113" s="2" t="b">
        <f t="shared" si="578"/>
        <v>0</v>
      </c>
      <c r="BY113" s="2" t="b">
        <f t="shared" si="578"/>
        <v>0</v>
      </c>
      <c r="BZ113" t="b">
        <f t="shared" si="588"/>
        <v>0</v>
      </c>
      <c r="CA113" t="str">
        <f t="shared" si="553"/>
        <v>-</v>
      </c>
      <c r="CB113" s="2" t="b">
        <f t="shared" si="588"/>
        <v>0</v>
      </c>
      <c r="CC113" t="b">
        <f t="shared" si="484"/>
        <v>0</v>
      </c>
      <c r="CD113" t="str">
        <f t="shared" si="554"/>
        <v>-</v>
      </c>
      <c r="CE113" t="b">
        <f t="shared" si="484"/>
        <v>0</v>
      </c>
      <c r="CF113" t="str">
        <f t="shared" si="555"/>
        <v>-</v>
      </c>
      <c r="CG113" s="2" t="b">
        <f t="shared" si="484"/>
        <v>0</v>
      </c>
      <c r="CH113" s="2" t="b">
        <f t="shared" si="484"/>
        <v>0</v>
      </c>
      <c r="CI113" t="b">
        <f t="shared" si="688"/>
        <v>0</v>
      </c>
      <c r="CJ113" t="str">
        <f t="shared" si="556"/>
        <v>-</v>
      </c>
      <c r="CK113" s="2" t="b">
        <f t="shared" si="688"/>
        <v>0</v>
      </c>
      <c r="CL113" t="b">
        <f t="shared" si="688"/>
        <v>0</v>
      </c>
      <c r="CM113" t="str">
        <f t="shared" si="557"/>
        <v>-</v>
      </c>
      <c r="CN113" t="b">
        <f t="shared" si="688"/>
        <v>0</v>
      </c>
      <c r="CO113" t="str">
        <f t="shared" si="558"/>
        <v>-</v>
      </c>
      <c r="CP113" s="2" t="b">
        <f t="shared" si="689"/>
        <v>0</v>
      </c>
      <c r="CQ113" t="b">
        <f t="shared" si="689"/>
        <v>0</v>
      </c>
      <c r="CR113" t="str">
        <f t="shared" si="559"/>
        <v>-</v>
      </c>
      <c r="CS113" s="2" t="b">
        <f t="shared" si="689"/>
        <v>0</v>
      </c>
      <c r="CT113" t="b">
        <f t="shared" si="689"/>
        <v>0</v>
      </c>
      <c r="CU113" t="str">
        <f t="shared" si="560"/>
        <v>-</v>
      </c>
      <c r="CV113" s="2" t="b">
        <f t="shared" si="697"/>
        <v>0</v>
      </c>
      <c r="CW113" t="b">
        <f t="shared" si="697"/>
        <v>0</v>
      </c>
      <c r="CX113" t="str">
        <f t="shared" si="561"/>
        <v>-</v>
      </c>
      <c r="CY113" t="b">
        <f t="shared" si="697"/>
        <v>0</v>
      </c>
      <c r="CZ113" t="str">
        <f t="shared" si="562"/>
        <v>-</v>
      </c>
      <c r="DA113" t="b">
        <f t="shared" si="697"/>
        <v>0</v>
      </c>
      <c r="DB113" t="str">
        <f t="shared" si="563"/>
        <v>-</v>
      </c>
      <c r="DC113" t="b">
        <f t="shared" si="519"/>
        <v>0</v>
      </c>
      <c r="DD113" t="str">
        <f t="shared" si="564"/>
        <v>-</v>
      </c>
      <c r="DE113" s="2" t="b">
        <f t="shared" si="519"/>
        <v>0</v>
      </c>
      <c r="DF113" t="b">
        <f t="shared" si="519"/>
        <v>0</v>
      </c>
      <c r="DG113" t="str">
        <f t="shared" si="565"/>
        <v>-</v>
      </c>
      <c r="DH113" s="2" t="b">
        <f t="shared" si="519"/>
        <v>0</v>
      </c>
      <c r="DI113" t="b">
        <f t="shared" si="520"/>
        <v>0</v>
      </c>
      <c r="DJ113" t="str">
        <f t="shared" si="566"/>
        <v>-</v>
      </c>
      <c r="DK113" t="b">
        <f t="shared" si="520"/>
        <v>0</v>
      </c>
      <c r="DL113" t="str">
        <f t="shared" si="567"/>
        <v>-</v>
      </c>
      <c r="DM113" s="2" t="b">
        <f t="shared" si="520"/>
        <v>0</v>
      </c>
      <c r="DN113" s="2" t="b">
        <f t="shared" si="520"/>
        <v>0</v>
      </c>
      <c r="DO113" s="2" t="b">
        <f t="shared" si="589"/>
        <v>0</v>
      </c>
      <c r="DP113" s="2" t="b">
        <f t="shared" si="589"/>
        <v>0</v>
      </c>
      <c r="DQ113" s="2" t="b">
        <f t="shared" si="589"/>
        <v>0</v>
      </c>
      <c r="DR113" s="2" t="b">
        <f t="shared" si="589"/>
        <v>0</v>
      </c>
      <c r="DS113" s="2" t="b">
        <f t="shared" si="521"/>
        <v>0</v>
      </c>
      <c r="DT113" t="b">
        <f t="shared" si="521"/>
        <v>0</v>
      </c>
      <c r="DU113" t="str">
        <f t="shared" si="568"/>
        <v>-</v>
      </c>
      <c r="DV113" t="b">
        <f t="shared" si="521"/>
        <v>0</v>
      </c>
      <c r="DW113" t="str">
        <f t="shared" si="569"/>
        <v>-</v>
      </c>
      <c r="DX113" s="2" t="b">
        <f t="shared" si="521"/>
        <v>0</v>
      </c>
      <c r="DY113" s="2" t="b">
        <f t="shared" si="570"/>
        <v>0</v>
      </c>
      <c r="DZ113" s="2" t="b">
        <f t="shared" si="570"/>
        <v>0</v>
      </c>
      <c r="EA113" t="b">
        <f t="shared" si="570"/>
        <v>0</v>
      </c>
      <c r="EC113" t="b">
        <f t="shared" si="570"/>
        <v>0</v>
      </c>
      <c r="ED113" t="b">
        <f t="shared" si="579"/>
        <v>0</v>
      </c>
      <c r="EE113" t="b">
        <f t="shared" si="579"/>
        <v>0</v>
      </c>
      <c r="EF113" s="2" t="b">
        <f t="shared" si="579"/>
        <v>0</v>
      </c>
      <c r="EG113" t="b">
        <f t="shared" si="579"/>
        <v>0</v>
      </c>
      <c r="EH113" s="2" t="b">
        <f t="shared" si="603"/>
        <v>0</v>
      </c>
      <c r="EI113" s="2" t="b">
        <f t="shared" si="590"/>
        <v>0</v>
      </c>
      <c r="EJ113" s="2" t="b">
        <f t="shared" si="590"/>
        <v>0</v>
      </c>
      <c r="EK113" t="b">
        <f t="shared" si="590"/>
        <v>0</v>
      </c>
      <c r="EL113" s="2" t="b">
        <f t="shared" si="590"/>
        <v>0</v>
      </c>
      <c r="EM113" s="2" t="b">
        <f t="shared" si="591"/>
        <v>0</v>
      </c>
      <c r="EN113" s="2" t="b">
        <f t="shared" si="591"/>
        <v>0</v>
      </c>
      <c r="EO113" s="2" t="b">
        <f t="shared" si="591"/>
        <v>0</v>
      </c>
      <c r="EP113" s="2" t="b">
        <f t="shared" si="591"/>
        <v>0</v>
      </c>
      <c r="EQ113" s="2" t="b">
        <f t="shared" si="592"/>
        <v>0</v>
      </c>
      <c r="ER113" s="2" t="b">
        <f t="shared" si="592"/>
        <v>0</v>
      </c>
      <c r="ES113" t="b">
        <f t="shared" si="592"/>
        <v>0</v>
      </c>
      <c r="ET113" s="2" t="b">
        <f t="shared" si="592"/>
        <v>0</v>
      </c>
      <c r="EU113" t="b">
        <f t="shared" si="593"/>
        <v>0</v>
      </c>
      <c r="EV113" t="b">
        <f t="shared" si="593"/>
        <v>0</v>
      </c>
      <c r="EW113" t="b">
        <f t="shared" si="593"/>
        <v>0</v>
      </c>
      <c r="EX113" t="b">
        <f t="shared" si="593"/>
        <v>0</v>
      </c>
      <c r="EY113" t="b">
        <f t="shared" si="594"/>
        <v>0</v>
      </c>
      <c r="EZ113" t="b">
        <f t="shared" si="594"/>
        <v>0</v>
      </c>
      <c r="FA113" t="b">
        <f t="shared" si="594"/>
        <v>0</v>
      </c>
      <c r="FD113" t="s">
        <v>593</v>
      </c>
    </row>
    <row r="114" spans="1:160">
      <c r="A114" t="s">
        <v>306</v>
      </c>
      <c r="B114">
        <v>3</v>
      </c>
      <c r="C114" t="s">
        <v>307</v>
      </c>
      <c r="D114">
        <v>0</v>
      </c>
      <c r="E114" t="s">
        <v>69</v>
      </c>
      <c r="F114">
        <v>0</v>
      </c>
      <c r="G114" t="s">
        <v>69</v>
      </c>
      <c r="H114">
        <v>0</v>
      </c>
      <c r="I114" t="s">
        <v>69</v>
      </c>
      <c r="K114" t="b">
        <f t="shared" si="526"/>
        <v>0</v>
      </c>
      <c r="L114" t="str">
        <f t="shared" si="527"/>
        <v>-</v>
      </c>
      <c r="M114" t="b">
        <f t="shared" si="528"/>
        <v>0</v>
      </c>
      <c r="N114" t="str">
        <f t="shared" si="529"/>
        <v>-</v>
      </c>
      <c r="O114" t="b">
        <f t="shared" si="530"/>
        <v>0</v>
      </c>
      <c r="P114" t="str">
        <f t="shared" si="529"/>
        <v>-</v>
      </c>
      <c r="Q114" t="b">
        <f t="shared" si="531"/>
        <v>0</v>
      </c>
      <c r="R114" t="str">
        <f t="shared" ref="R114" si="908">IF(Q114,$A114,"-")</f>
        <v>-</v>
      </c>
      <c r="S114" t="b">
        <f t="shared" si="531"/>
        <v>0</v>
      </c>
      <c r="T114" t="str">
        <f t="shared" si="533"/>
        <v>-</v>
      </c>
      <c r="U114" t="b">
        <f t="shared" si="531"/>
        <v>0</v>
      </c>
      <c r="V114" t="str">
        <f t="shared" si="533"/>
        <v>-</v>
      </c>
      <c r="W114" t="b">
        <f t="shared" si="531"/>
        <v>0</v>
      </c>
      <c r="X114" t="str">
        <f t="shared" ref="X114" si="909">IF(W114,$A114,"-")</f>
        <v>-</v>
      </c>
      <c r="Y114" s="2" t="b">
        <f t="shared" si="535"/>
        <v>0</v>
      </c>
      <c r="Z114" t="b">
        <f t="shared" si="535"/>
        <v>0</v>
      </c>
      <c r="AA114" t="str">
        <f t="shared" si="536"/>
        <v>-</v>
      </c>
      <c r="AB114" t="b">
        <f t="shared" si="535"/>
        <v>0</v>
      </c>
      <c r="AC114" t="str">
        <f t="shared" si="536"/>
        <v>-</v>
      </c>
      <c r="AD114" t="b">
        <f t="shared" si="535"/>
        <v>0</v>
      </c>
      <c r="AE114" t="str">
        <f t="shared" ref="AE114" si="910">IF(AD114,$A114,"-")</f>
        <v>-</v>
      </c>
      <c r="AF114" s="2" t="b">
        <f t="shared" si="538"/>
        <v>0</v>
      </c>
      <c r="AG114" t="b">
        <f t="shared" si="538"/>
        <v>0</v>
      </c>
      <c r="AH114" t="str">
        <f t="shared" si="539"/>
        <v>-</v>
      </c>
      <c r="AI114" s="2" t="b">
        <f t="shared" si="538"/>
        <v>0</v>
      </c>
      <c r="AJ114" t="b">
        <f t="shared" si="538"/>
        <v>0</v>
      </c>
      <c r="AK114" t="str">
        <f t="shared" si="540"/>
        <v>-</v>
      </c>
      <c r="AL114" t="b">
        <f t="shared" si="512"/>
        <v>1</v>
      </c>
      <c r="AM114" t="str">
        <f t="shared" si="540"/>
        <v>plaid-lavender</v>
      </c>
      <c r="AN114" s="2" t="b">
        <f t="shared" si="512"/>
        <v>0</v>
      </c>
      <c r="AO114" s="2" t="b">
        <f t="shared" si="512"/>
        <v>0</v>
      </c>
      <c r="AP114" t="b">
        <f t="shared" si="512"/>
        <v>0</v>
      </c>
      <c r="AQ114" t="str">
        <f t="shared" ref="AQ114" si="911">IF(AP114,$A114,"-")</f>
        <v>-</v>
      </c>
      <c r="AR114" t="b">
        <f t="shared" si="599"/>
        <v>0</v>
      </c>
      <c r="AS114" t="str">
        <f t="shared" ref="AS114" si="912">IF(AR114,$A114,"-")</f>
        <v>-</v>
      </c>
      <c r="AT114" t="b">
        <f t="shared" si="599"/>
        <v>0</v>
      </c>
      <c r="AU114" t="str">
        <f t="shared" ref="AU114" si="913">IF(AT114,$A114,"-")</f>
        <v>-</v>
      </c>
      <c r="AV114" t="b">
        <f t="shared" si="599"/>
        <v>0</v>
      </c>
      <c r="AW114" t="str">
        <f t="shared" ref="AW114" si="914">IF(AV114,$A114,"-")</f>
        <v>-</v>
      </c>
      <c r="AX114" s="2" t="b">
        <f t="shared" si="599"/>
        <v>0</v>
      </c>
      <c r="AY114" t="b">
        <f t="shared" si="517"/>
        <v>0</v>
      </c>
      <c r="AZ114" t="str">
        <f t="shared" si="545"/>
        <v>-</v>
      </c>
      <c r="BA114" s="2" t="b">
        <f t="shared" si="517"/>
        <v>0</v>
      </c>
      <c r="BB114" t="b">
        <f t="shared" si="517"/>
        <v>0</v>
      </c>
      <c r="BC114" t="str">
        <f t="shared" si="546"/>
        <v>-</v>
      </c>
      <c r="BD114" t="b">
        <f t="shared" si="517"/>
        <v>0</v>
      </c>
      <c r="BE114" t="str">
        <f t="shared" si="547"/>
        <v>-</v>
      </c>
      <c r="BF114" s="2" t="b">
        <f t="shared" si="587"/>
        <v>0</v>
      </c>
      <c r="BG114" s="2" t="b">
        <f t="shared" si="587"/>
        <v>0</v>
      </c>
      <c r="BH114" s="2" t="b">
        <f t="shared" si="587"/>
        <v>0</v>
      </c>
      <c r="BI114" t="b">
        <f t="shared" si="587"/>
        <v>0</v>
      </c>
      <c r="BJ114" t="str">
        <f t="shared" si="548"/>
        <v>-</v>
      </c>
      <c r="BK114" s="2" t="b">
        <f t="shared" si="518"/>
        <v>0</v>
      </c>
      <c r="BL114" s="2" t="b">
        <f t="shared" si="518"/>
        <v>0</v>
      </c>
      <c r="BM114" s="2" t="b">
        <f t="shared" si="518"/>
        <v>0</v>
      </c>
      <c r="BN114" t="b">
        <f t="shared" si="518"/>
        <v>0</v>
      </c>
      <c r="BO114" t="str">
        <f t="shared" si="549"/>
        <v>-</v>
      </c>
      <c r="BP114" t="b">
        <f t="shared" si="550"/>
        <v>0</v>
      </c>
      <c r="BQ114" t="str">
        <f t="shared" si="551"/>
        <v>-</v>
      </c>
      <c r="BR114" t="b">
        <f t="shared" si="550"/>
        <v>0</v>
      </c>
      <c r="BS114" t="str">
        <f t="shared" si="552"/>
        <v>-</v>
      </c>
      <c r="BT114" s="2" t="b">
        <f t="shared" si="550"/>
        <v>0</v>
      </c>
      <c r="BU114" s="2" t="b">
        <f t="shared" si="550"/>
        <v>0</v>
      </c>
      <c r="BV114" s="2" t="b">
        <f t="shared" si="578"/>
        <v>0</v>
      </c>
      <c r="BW114" s="2" t="b">
        <f t="shared" si="578"/>
        <v>0</v>
      </c>
      <c r="BX114" s="2" t="b">
        <f t="shared" si="578"/>
        <v>0</v>
      </c>
      <c r="BY114" s="2" t="b">
        <f t="shared" si="578"/>
        <v>0</v>
      </c>
      <c r="BZ114" t="b">
        <f t="shared" si="588"/>
        <v>0</v>
      </c>
      <c r="CA114" t="str">
        <f t="shared" si="553"/>
        <v>-</v>
      </c>
      <c r="CB114" s="2" t="b">
        <f t="shared" si="588"/>
        <v>0</v>
      </c>
      <c r="CC114" t="b">
        <f t="shared" si="484"/>
        <v>0</v>
      </c>
      <c r="CD114" t="str">
        <f t="shared" si="554"/>
        <v>-</v>
      </c>
      <c r="CE114" t="b">
        <f t="shared" si="484"/>
        <v>0</v>
      </c>
      <c r="CF114" t="str">
        <f t="shared" si="555"/>
        <v>-</v>
      </c>
      <c r="CG114" s="2" t="b">
        <f t="shared" si="484"/>
        <v>0</v>
      </c>
      <c r="CH114" s="2" t="b">
        <f t="shared" si="484"/>
        <v>0</v>
      </c>
      <c r="CI114" t="b">
        <f t="shared" si="688"/>
        <v>0</v>
      </c>
      <c r="CJ114" t="str">
        <f t="shared" si="556"/>
        <v>-</v>
      </c>
      <c r="CK114" s="2" t="b">
        <f t="shared" si="688"/>
        <v>0</v>
      </c>
      <c r="CL114" t="b">
        <f t="shared" si="688"/>
        <v>0</v>
      </c>
      <c r="CM114" t="str">
        <f t="shared" si="557"/>
        <v>-</v>
      </c>
      <c r="CN114" t="b">
        <f t="shared" si="688"/>
        <v>0</v>
      </c>
      <c r="CO114" t="str">
        <f t="shared" si="558"/>
        <v>-</v>
      </c>
      <c r="CP114" s="2" t="b">
        <f t="shared" si="689"/>
        <v>0</v>
      </c>
      <c r="CQ114" t="b">
        <f t="shared" si="689"/>
        <v>0</v>
      </c>
      <c r="CR114" t="str">
        <f t="shared" si="559"/>
        <v>-</v>
      </c>
      <c r="CS114" s="2" t="b">
        <f t="shared" si="689"/>
        <v>0</v>
      </c>
      <c r="CT114" t="b">
        <f t="shared" si="689"/>
        <v>0</v>
      </c>
      <c r="CU114" t="str">
        <f t="shared" si="560"/>
        <v>-</v>
      </c>
      <c r="CV114" s="2" t="b">
        <f t="shared" si="697"/>
        <v>0</v>
      </c>
      <c r="CW114" t="b">
        <f t="shared" si="697"/>
        <v>0</v>
      </c>
      <c r="CX114" t="str">
        <f t="shared" si="561"/>
        <v>-</v>
      </c>
      <c r="CY114" t="b">
        <f t="shared" si="697"/>
        <v>0</v>
      </c>
      <c r="CZ114" t="str">
        <f t="shared" si="562"/>
        <v>-</v>
      </c>
      <c r="DA114" t="b">
        <f t="shared" si="697"/>
        <v>0</v>
      </c>
      <c r="DB114" t="str">
        <f t="shared" si="563"/>
        <v>-</v>
      </c>
      <c r="DC114" t="b">
        <f t="shared" si="519"/>
        <v>0</v>
      </c>
      <c r="DD114" t="str">
        <f t="shared" si="564"/>
        <v>-</v>
      </c>
      <c r="DE114" s="2" t="b">
        <f t="shared" si="519"/>
        <v>0</v>
      </c>
      <c r="DF114" t="b">
        <f t="shared" si="519"/>
        <v>0</v>
      </c>
      <c r="DG114" t="str">
        <f t="shared" si="565"/>
        <v>-</v>
      </c>
      <c r="DH114" s="2" t="b">
        <f t="shared" si="519"/>
        <v>0</v>
      </c>
      <c r="DI114" t="b">
        <f t="shared" si="520"/>
        <v>0</v>
      </c>
      <c r="DJ114" t="str">
        <f t="shared" si="566"/>
        <v>-</v>
      </c>
      <c r="DK114" t="b">
        <f t="shared" si="520"/>
        <v>0</v>
      </c>
      <c r="DL114" t="str">
        <f t="shared" si="567"/>
        <v>-</v>
      </c>
      <c r="DM114" s="2" t="b">
        <f t="shared" si="520"/>
        <v>0</v>
      </c>
      <c r="DN114" s="2" t="b">
        <f t="shared" si="520"/>
        <v>0</v>
      </c>
      <c r="DO114" s="2" t="b">
        <f t="shared" si="589"/>
        <v>0</v>
      </c>
      <c r="DP114" s="2" t="b">
        <f t="shared" si="589"/>
        <v>0</v>
      </c>
      <c r="DQ114" s="2" t="b">
        <f t="shared" si="589"/>
        <v>0</v>
      </c>
      <c r="DR114" s="2" t="b">
        <f t="shared" si="589"/>
        <v>0</v>
      </c>
      <c r="DS114" s="2" t="b">
        <f t="shared" si="521"/>
        <v>0</v>
      </c>
      <c r="DT114" t="b">
        <f t="shared" si="521"/>
        <v>0</v>
      </c>
      <c r="DU114" t="str">
        <f t="shared" si="568"/>
        <v>-</v>
      </c>
      <c r="DV114" t="b">
        <f t="shared" si="521"/>
        <v>0</v>
      </c>
      <c r="DW114" t="str">
        <f t="shared" si="569"/>
        <v>-</v>
      </c>
      <c r="DX114" s="2" t="b">
        <f t="shared" si="521"/>
        <v>0</v>
      </c>
      <c r="DY114" s="2" t="b">
        <f t="shared" si="570"/>
        <v>0</v>
      </c>
      <c r="DZ114" s="2" t="b">
        <f t="shared" si="570"/>
        <v>0</v>
      </c>
      <c r="EA114" t="b">
        <f t="shared" si="570"/>
        <v>0</v>
      </c>
      <c r="EC114" t="b">
        <f t="shared" si="570"/>
        <v>0</v>
      </c>
      <c r="ED114" t="b">
        <f t="shared" si="579"/>
        <v>0</v>
      </c>
      <c r="EE114" t="b">
        <f t="shared" si="579"/>
        <v>0</v>
      </c>
      <c r="EF114" s="2" t="b">
        <f t="shared" si="579"/>
        <v>0</v>
      </c>
      <c r="EG114" t="b">
        <f t="shared" si="579"/>
        <v>0</v>
      </c>
      <c r="EH114" s="2" t="b">
        <f t="shared" si="603"/>
        <v>0</v>
      </c>
      <c r="EI114" s="2" t="b">
        <f t="shared" si="590"/>
        <v>0</v>
      </c>
      <c r="EJ114" s="2" t="b">
        <f t="shared" si="590"/>
        <v>0</v>
      </c>
      <c r="EK114" t="b">
        <f t="shared" si="590"/>
        <v>0</v>
      </c>
      <c r="EL114" s="2" t="b">
        <f t="shared" si="590"/>
        <v>0</v>
      </c>
      <c r="EM114" s="2" t="b">
        <f t="shared" si="591"/>
        <v>0</v>
      </c>
      <c r="EN114" s="2" t="b">
        <f t="shared" si="591"/>
        <v>0</v>
      </c>
      <c r="EO114" s="2" t="b">
        <f t="shared" si="591"/>
        <v>0</v>
      </c>
      <c r="EP114" s="2" t="b">
        <f t="shared" si="591"/>
        <v>0</v>
      </c>
      <c r="EQ114" s="2" t="b">
        <f t="shared" si="592"/>
        <v>0</v>
      </c>
      <c r="ER114" s="2" t="b">
        <f t="shared" si="592"/>
        <v>0</v>
      </c>
      <c r="ES114" t="b">
        <f t="shared" si="592"/>
        <v>0</v>
      </c>
      <c r="ET114" s="2" t="b">
        <f t="shared" si="592"/>
        <v>0</v>
      </c>
      <c r="EU114" t="b">
        <f t="shared" si="593"/>
        <v>0</v>
      </c>
      <c r="EV114" t="b">
        <f t="shared" si="593"/>
        <v>0</v>
      </c>
      <c r="EW114" t="b">
        <f t="shared" si="593"/>
        <v>0</v>
      </c>
      <c r="EX114" t="b">
        <f t="shared" si="593"/>
        <v>0</v>
      </c>
      <c r="EY114" t="b">
        <f t="shared" si="594"/>
        <v>0</v>
      </c>
      <c r="EZ114" t="b">
        <f t="shared" si="594"/>
        <v>0</v>
      </c>
      <c r="FA114" t="b">
        <f t="shared" si="594"/>
        <v>0</v>
      </c>
      <c r="FD114" t="s">
        <v>493</v>
      </c>
    </row>
    <row r="115" spans="1:160">
      <c r="A115" t="s">
        <v>308</v>
      </c>
      <c r="B115">
        <v>5</v>
      </c>
      <c r="C115" t="s">
        <v>309</v>
      </c>
      <c r="D115">
        <v>5</v>
      </c>
      <c r="E115" t="s">
        <v>310</v>
      </c>
      <c r="F115">
        <v>3</v>
      </c>
      <c r="G115" t="s">
        <v>95</v>
      </c>
      <c r="H115">
        <v>3</v>
      </c>
      <c r="I115" t="s">
        <v>80</v>
      </c>
      <c r="K115" t="b">
        <f t="shared" si="526"/>
        <v>0</v>
      </c>
      <c r="L115" t="str">
        <f t="shared" si="527"/>
        <v>-</v>
      </c>
      <c r="M115" t="b">
        <f t="shared" si="528"/>
        <v>0</v>
      </c>
      <c r="N115" t="str">
        <f t="shared" si="529"/>
        <v>-</v>
      </c>
      <c r="O115" t="b">
        <f t="shared" si="530"/>
        <v>0</v>
      </c>
      <c r="P115" t="str">
        <f t="shared" si="529"/>
        <v>-</v>
      </c>
      <c r="Q115" t="b">
        <f t="shared" si="531"/>
        <v>0</v>
      </c>
      <c r="R115" t="str">
        <f t="shared" ref="R115" si="915">IF(Q115,$A115,"-")</f>
        <v>-</v>
      </c>
      <c r="S115" t="b">
        <f t="shared" si="531"/>
        <v>0</v>
      </c>
      <c r="T115" t="str">
        <f t="shared" si="533"/>
        <v>-</v>
      </c>
      <c r="U115" t="b">
        <f t="shared" si="531"/>
        <v>0</v>
      </c>
      <c r="V115" t="str">
        <f t="shared" si="533"/>
        <v>-</v>
      </c>
      <c r="W115" t="b">
        <f t="shared" si="531"/>
        <v>0</v>
      </c>
      <c r="X115" t="str">
        <f t="shared" ref="X115" si="916">IF(W115,$A115,"-")</f>
        <v>-</v>
      </c>
      <c r="Y115" s="2" t="b">
        <f t="shared" si="535"/>
        <v>0</v>
      </c>
      <c r="Z115" t="b">
        <f t="shared" si="535"/>
        <v>0</v>
      </c>
      <c r="AA115" t="str">
        <f t="shared" si="536"/>
        <v>-</v>
      </c>
      <c r="AB115" t="b">
        <f t="shared" si="535"/>
        <v>0</v>
      </c>
      <c r="AC115" t="str">
        <f t="shared" si="536"/>
        <v>-</v>
      </c>
      <c r="AD115" t="b">
        <f t="shared" si="535"/>
        <v>0</v>
      </c>
      <c r="AE115" t="str">
        <f t="shared" ref="AE115" si="917">IF(AD115,$A115,"-")</f>
        <v>-</v>
      </c>
      <c r="AF115" s="2" t="b">
        <f t="shared" si="538"/>
        <v>0</v>
      </c>
      <c r="AG115" t="b">
        <f t="shared" si="538"/>
        <v>0</v>
      </c>
      <c r="AH115" t="str">
        <f t="shared" si="539"/>
        <v>-</v>
      </c>
      <c r="AI115" s="2" t="b">
        <f t="shared" si="538"/>
        <v>0</v>
      </c>
      <c r="AJ115" t="b">
        <f t="shared" si="538"/>
        <v>0</v>
      </c>
      <c r="AK115" t="str">
        <f t="shared" si="540"/>
        <v>-</v>
      </c>
      <c r="AL115" t="b">
        <f t="shared" si="512"/>
        <v>0</v>
      </c>
      <c r="AM115" t="str">
        <f t="shared" si="540"/>
        <v>-</v>
      </c>
      <c r="AN115" s="2" t="b">
        <f t="shared" si="512"/>
        <v>0</v>
      </c>
      <c r="AO115" s="2" t="b">
        <f t="shared" si="512"/>
        <v>0</v>
      </c>
      <c r="AP115" t="b">
        <f t="shared" si="512"/>
        <v>0</v>
      </c>
      <c r="AQ115" t="str">
        <f t="shared" ref="AQ115" si="918">IF(AP115,$A115,"-")</f>
        <v>-</v>
      </c>
      <c r="AR115" t="b">
        <f t="shared" si="599"/>
        <v>0</v>
      </c>
      <c r="AS115" t="str">
        <f t="shared" ref="AS115" si="919">IF(AR115,$A115,"-")</f>
        <v>-</v>
      </c>
      <c r="AT115" t="b">
        <f t="shared" si="599"/>
        <v>0</v>
      </c>
      <c r="AU115" t="str">
        <f t="shared" ref="AU115" si="920">IF(AT115,$A115,"-")</f>
        <v>-</v>
      </c>
      <c r="AV115" t="b">
        <f t="shared" si="599"/>
        <v>1</v>
      </c>
      <c r="AW115" t="str">
        <f t="shared" ref="AW115" si="921">IF(AV115,$A115,"-")</f>
        <v>bright-green</v>
      </c>
      <c r="AX115" s="2" t="b">
        <f t="shared" si="599"/>
        <v>0</v>
      </c>
      <c r="AY115" t="b">
        <f t="shared" si="517"/>
        <v>0</v>
      </c>
      <c r="AZ115" t="str">
        <f t="shared" si="545"/>
        <v>-</v>
      </c>
      <c r="BA115" s="2" t="b">
        <f t="shared" si="517"/>
        <v>0</v>
      </c>
      <c r="BB115" t="b">
        <f t="shared" si="517"/>
        <v>0</v>
      </c>
      <c r="BC115" t="str">
        <f t="shared" si="546"/>
        <v>-</v>
      </c>
      <c r="BD115" t="b">
        <f t="shared" si="517"/>
        <v>0</v>
      </c>
      <c r="BE115" t="str">
        <f t="shared" si="547"/>
        <v>-</v>
      </c>
      <c r="BF115" s="2" t="b">
        <f t="shared" si="587"/>
        <v>0</v>
      </c>
      <c r="BG115" s="2" t="b">
        <f t="shared" si="587"/>
        <v>0</v>
      </c>
      <c r="BH115" s="2" t="b">
        <f t="shared" si="587"/>
        <v>0</v>
      </c>
      <c r="BI115" t="b">
        <f t="shared" si="587"/>
        <v>0</v>
      </c>
      <c r="BJ115" t="str">
        <f t="shared" si="548"/>
        <v>-</v>
      </c>
      <c r="BK115" s="2" t="b">
        <f t="shared" si="518"/>
        <v>0</v>
      </c>
      <c r="BL115" s="2" t="b">
        <f t="shared" si="518"/>
        <v>0</v>
      </c>
      <c r="BM115" s="2" t="b">
        <f t="shared" si="518"/>
        <v>0</v>
      </c>
      <c r="BN115" t="b">
        <f t="shared" si="518"/>
        <v>0</v>
      </c>
      <c r="BO115" t="str">
        <f t="shared" si="549"/>
        <v>-</v>
      </c>
      <c r="BP115" t="b">
        <f t="shared" si="550"/>
        <v>0</v>
      </c>
      <c r="BQ115" t="str">
        <f t="shared" si="551"/>
        <v>-</v>
      </c>
      <c r="BR115" t="b">
        <f t="shared" si="550"/>
        <v>0</v>
      </c>
      <c r="BS115" t="str">
        <f t="shared" si="552"/>
        <v>-</v>
      </c>
      <c r="BT115" s="2" t="b">
        <f t="shared" si="550"/>
        <v>0</v>
      </c>
      <c r="BU115" s="2" t="b">
        <f t="shared" si="550"/>
        <v>0</v>
      </c>
      <c r="BV115" s="2" t="b">
        <f t="shared" si="578"/>
        <v>0</v>
      </c>
      <c r="BW115" s="2" t="b">
        <f t="shared" si="578"/>
        <v>0</v>
      </c>
      <c r="BX115" s="2" t="b">
        <f t="shared" si="578"/>
        <v>0</v>
      </c>
      <c r="BY115" s="2" t="b">
        <f t="shared" si="578"/>
        <v>0</v>
      </c>
      <c r="BZ115" t="b">
        <f t="shared" si="588"/>
        <v>0</v>
      </c>
      <c r="CA115" t="str">
        <f t="shared" si="553"/>
        <v>-</v>
      </c>
      <c r="CB115" s="2" t="b">
        <f t="shared" si="588"/>
        <v>0</v>
      </c>
      <c r="CC115" t="b">
        <f t="shared" si="484"/>
        <v>0</v>
      </c>
      <c r="CD115" t="str">
        <f t="shared" si="554"/>
        <v>-</v>
      </c>
      <c r="CE115" t="b">
        <f t="shared" si="484"/>
        <v>0</v>
      </c>
      <c r="CF115" t="str">
        <f t="shared" si="555"/>
        <v>-</v>
      </c>
      <c r="CG115" s="2" t="b">
        <f t="shared" si="484"/>
        <v>0</v>
      </c>
      <c r="CH115" s="2" t="b">
        <f t="shared" si="484"/>
        <v>0</v>
      </c>
      <c r="CI115" t="b">
        <f t="shared" si="688"/>
        <v>0</v>
      </c>
      <c r="CJ115" t="str">
        <f t="shared" si="556"/>
        <v>-</v>
      </c>
      <c r="CK115" s="2" t="b">
        <f t="shared" si="688"/>
        <v>0</v>
      </c>
      <c r="CL115" t="b">
        <f t="shared" si="688"/>
        <v>0</v>
      </c>
      <c r="CM115" t="str">
        <f t="shared" si="557"/>
        <v>-</v>
      </c>
      <c r="CN115" t="b">
        <f t="shared" si="688"/>
        <v>0</v>
      </c>
      <c r="CO115" t="str">
        <f t="shared" si="558"/>
        <v>-</v>
      </c>
      <c r="CP115" s="2" t="b">
        <f t="shared" si="689"/>
        <v>0</v>
      </c>
      <c r="CQ115" t="b">
        <f t="shared" si="689"/>
        <v>0</v>
      </c>
      <c r="CR115" t="str">
        <f t="shared" si="559"/>
        <v>-</v>
      </c>
      <c r="CS115" s="2" t="b">
        <f t="shared" si="689"/>
        <v>0</v>
      </c>
      <c r="CT115" t="b">
        <f t="shared" si="689"/>
        <v>0</v>
      </c>
      <c r="CU115" t="str">
        <f t="shared" si="560"/>
        <v>-</v>
      </c>
      <c r="CV115" s="2" t="b">
        <f t="shared" si="697"/>
        <v>0</v>
      </c>
      <c r="CW115" t="b">
        <f t="shared" si="697"/>
        <v>0</v>
      </c>
      <c r="CX115" t="str">
        <f t="shared" si="561"/>
        <v>-</v>
      </c>
      <c r="CY115" t="b">
        <f t="shared" si="697"/>
        <v>0</v>
      </c>
      <c r="CZ115" t="str">
        <f t="shared" si="562"/>
        <v>-</v>
      </c>
      <c r="DA115" t="b">
        <f t="shared" si="697"/>
        <v>0</v>
      </c>
      <c r="DB115" t="str">
        <f t="shared" si="563"/>
        <v>-</v>
      </c>
      <c r="DC115" t="b">
        <f t="shared" si="519"/>
        <v>0</v>
      </c>
      <c r="DD115" t="str">
        <f t="shared" si="564"/>
        <v>-</v>
      </c>
      <c r="DE115" s="2" t="b">
        <f t="shared" si="519"/>
        <v>0</v>
      </c>
      <c r="DF115" t="b">
        <f t="shared" si="519"/>
        <v>0</v>
      </c>
      <c r="DG115" t="str">
        <f t="shared" si="565"/>
        <v>-</v>
      </c>
      <c r="DH115" s="2" t="b">
        <f t="shared" si="519"/>
        <v>0</v>
      </c>
      <c r="DI115" t="b">
        <f t="shared" si="520"/>
        <v>0</v>
      </c>
      <c r="DJ115" t="str">
        <f t="shared" si="566"/>
        <v>-</v>
      </c>
      <c r="DK115" t="b">
        <f t="shared" si="520"/>
        <v>0</v>
      </c>
      <c r="DL115" t="str">
        <f t="shared" si="567"/>
        <v>-</v>
      </c>
      <c r="DM115" s="2" t="b">
        <f t="shared" si="520"/>
        <v>0</v>
      </c>
      <c r="DN115" s="2" t="b">
        <f t="shared" si="520"/>
        <v>0</v>
      </c>
      <c r="DO115" s="2" t="b">
        <f t="shared" si="589"/>
        <v>0</v>
      </c>
      <c r="DP115" s="2" t="b">
        <f t="shared" si="589"/>
        <v>0</v>
      </c>
      <c r="DQ115" s="2" t="b">
        <f t="shared" si="589"/>
        <v>0</v>
      </c>
      <c r="DR115" s="2" t="b">
        <f t="shared" si="589"/>
        <v>0</v>
      </c>
      <c r="DS115" s="2" t="b">
        <f t="shared" si="521"/>
        <v>0</v>
      </c>
      <c r="DT115" t="b">
        <f t="shared" si="521"/>
        <v>0</v>
      </c>
      <c r="DU115" t="str">
        <f t="shared" si="568"/>
        <v>-</v>
      </c>
      <c r="DV115" t="b">
        <f t="shared" si="521"/>
        <v>0</v>
      </c>
      <c r="DW115" t="str">
        <f t="shared" si="569"/>
        <v>-</v>
      </c>
      <c r="DX115" s="2" t="b">
        <f t="shared" si="521"/>
        <v>0</v>
      </c>
      <c r="DY115" s="2" t="b">
        <f t="shared" si="570"/>
        <v>0</v>
      </c>
      <c r="DZ115" s="2" t="b">
        <f t="shared" si="570"/>
        <v>0</v>
      </c>
      <c r="EA115" t="b">
        <f t="shared" si="570"/>
        <v>0</v>
      </c>
      <c r="EC115" t="b">
        <f t="shared" si="570"/>
        <v>0</v>
      </c>
      <c r="ED115" t="b">
        <f t="shared" si="579"/>
        <v>0</v>
      </c>
      <c r="EE115" t="b">
        <f t="shared" si="579"/>
        <v>0</v>
      </c>
      <c r="EF115" s="2" t="b">
        <f t="shared" si="579"/>
        <v>0</v>
      </c>
      <c r="EG115" t="b">
        <f t="shared" si="579"/>
        <v>0</v>
      </c>
      <c r="EH115" s="2" t="b">
        <f t="shared" si="603"/>
        <v>0</v>
      </c>
      <c r="EI115" s="2" t="b">
        <f t="shared" si="590"/>
        <v>0</v>
      </c>
      <c r="EJ115" s="2" t="b">
        <f t="shared" si="590"/>
        <v>0</v>
      </c>
      <c r="EK115" t="b">
        <f t="shared" si="590"/>
        <v>0</v>
      </c>
      <c r="EL115" s="2" t="b">
        <f t="shared" si="590"/>
        <v>0</v>
      </c>
      <c r="EM115" s="2" t="b">
        <f t="shared" si="591"/>
        <v>0</v>
      </c>
      <c r="EN115" s="2" t="b">
        <f t="shared" si="591"/>
        <v>0</v>
      </c>
      <c r="EO115" s="2" t="b">
        <f t="shared" si="591"/>
        <v>0</v>
      </c>
      <c r="EP115" s="2" t="b">
        <f t="shared" si="591"/>
        <v>0</v>
      </c>
      <c r="EQ115" s="2" t="b">
        <f t="shared" si="592"/>
        <v>0</v>
      </c>
      <c r="ER115" s="2" t="b">
        <f t="shared" si="592"/>
        <v>0</v>
      </c>
      <c r="ES115" t="b">
        <f t="shared" si="592"/>
        <v>0</v>
      </c>
      <c r="ET115" s="2" t="b">
        <f t="shared" si="592"/>
        <v>0</v>
      </c>
      <c r="EU115" t="b">
        <f t="shared" si="593"/>
        <v>0</v>
      </c>
      <c r="EV115" t="b">
        <f t="shared" si="593"/>
        <v>0</v>
      </c>
      <c r="EW115" t="b">
        <f t="shared" si="593"/>
        <v>0</v>
      </c>
      <c r="EX115" t="b">
        <f t="shared" si="593"/>
        <v>0</v>
      </c>
      <c r="EY115" t="b">
        <f t="shared" si="594"/>
        <v>0</v>
      </c>
      <c r="EZ115" t="b">
        <f t="shared" si="594"/>
        <v>0</v>
      </c>
      <c r="FA115" t="b">
        <f t="shared" si="594"/>
        <v>0</v>
      </c>
      <c r="FD115" t="s">
        <v>495</v>
      </c>
    </row>
    <row r="116" spans="1:160">
      <c r="A116" t="s">
        <v>311</v>
      </c>
      <c r="B116">
        <v>5</v>
      </c>
      <c r="C116" t="s">
        <v>127</v>
      </c>
      <c r="D116">
        <v>2</v>
      </c>
      <c r="E116" t="s">
        <v>144</v>
      </c>
      <c r="F116">
        <v>0</v>
      </c>
      <c r="G116" t="s">
        <v>69</v>
      </c>
      <c r="H116">
        <v>0</v>
      </c>
      <c r="I116" t="s">
        <v>69</v>
      </c>
      <c r="K116" t="b">
        <f t="shared" si="526"/>
        <v>0</v>
      </c>
      <c r="L116" t="str">
        <f t="shared" si="527"/>
        <v>-</v>
      </c>
      <c r="M116" t="b">
        <f t="shared" si="528"/>
        <v>0</v>
      </c>
      <c r="N116" t="str">
        <f t="shared" si="529"/>
        <v>-</v>
      </c>
      <c r="O116" t="b">
        <f t="shared" si="530"/>
        <v>0</v>
      </c>
      <c r="P116" t="str">
        <f t="shared" si="529"/>
        <v>-</v>
      </c>
      <c r="Q116" t="b">
        <f t="shared" si="531"/>
        <v>0</v>
      </c>
      <c r="R116" t="str">
        <f t="shared" ref="R116" si="922">IF(Q116,$A116,"-")</f>
        <v>-</v>
      </c>
      <c r="S116" t="b">
        <f t="shared" si="531"/>
        <v>0</v>
      </c>
      <c r="T116" t="str">
        <f t="shared" si="533"/>
        <v>-</v>
      </c>
      <c r="U116" t="b">
        <f t="shared" si="531"/>
        <v>0</v>
      </c>
      <c r="V116" t="str">
        <f t="shared" si="533"/>
        <v>-</v>
      </c>
      <c r="W116" t="b">
        <f t="shared" si="531"/>
        <v>0</v>
      </c>
      <c r="X116" t="str">
        <f t="shared" ref="X116" si="923">IF(W116,$A116,"-")</f>
        <v>-</v>
      </c>
      <c r="Y116" s="2" t="b">
        <f t="shared" si="535"/>
        <v>0</v>
      </c>
      <c r="Z116" t="b">
        <f t="shared" si="535"/>
        <v>0</v>
      </c>
      <c r="AA116" t="str">
        <f t="shared" si="536"/>
        <v>-</v>
      </c>
      <c r="AB116" t="b">
        <f t="shared" si="535"/>
        <v>0</v>
      </c>
      <c r="AC116" t="str">
        <f t="shared" si="536"/>
        <v>-</v>
      </c>
      <c r="AD116" t="b">
        <f t="shared" si="535"/>
        <v>0</v>
      </c>
      <c r="AE116" t="str">
        <f t="shared" ref="AE116" si="924">IF(AD116,$A116,"-")</f>
        <v>-</v>
      </c>
      <c r="AF116" s="2" t="b">
        <f t="shared" si="538"/>
        <v>0</v>
      </c>
      <c r="AG116" t="b">
        <f t="shared" si="538"/>
        <v>0</v>
      </c>
      <c r="AH116" t="str">
        <f t="shared" si="539"/>
        <v>-</v>
      </c>
      <c r="AI116" s="2" t="b">
        <f t="shared" si="538"/>
        <v>0</v>
      </c>
      <c r="AJ116" t="b">
        <f t="shared" si="538"/>
        <v>0</v>
      </c>
      <c r="AK116" t="str">
        <f t="shared" si="540"/>
        <v>-</v>
      </c>
      <c r="AL116" t="b">
        <f t="shared" si="512"/>
        <v>0</v>
      </c>
      <c r="AM116" t="str">
        <f t="shared" si="540"/>
        <v>-</v>
      </c>
      <c r="AN116" s="2" t="b">
        <f t="shared" si="512"/>
        <v>0</v>
      </c>
      <c r="AO116" s="2" t="b">
        <f t="shared" si="512"/>
        <v>0</v>
      </c>
      <c r="AP116" t="b">
        <f t="shared" si="512"/>
        <v>0</v>
      </c>
      <c r="AQ116" t="str">
        <f t="shared" ref="AQ116" si="925">IF(AP116,$A116,"-")</f>
        <v>-</v>
      </c>
      <c r="AR116" t="b">
        <f t="shared" si="599"/>
        <v>0</v>
      </c>
      <c r="AS116" t="str">
        <f t="shared" ref="AS116" si="926">IF(AR116,$A116,"-")</f>
        <v>-</v>
      </c>
      <c r="AT116" t="b">
        <f t="shared" si="599"/>
        <v>0</v>
      </c>
      <c r="AU116" t="str">
        <f t="shared" ref="AU116" si="927">IF(AT116,$A116,"-")</f>
        <v>-</v>
      </c>
      <c r="AV116" t="b">
        <f t="shared" si="599"/>
        <v>0</v>
      </c>
      <c r="AW116" t="str">
        <f t="shared" ref="AW116" si="928">IF(AV116,$A116,"-")</f>
        <v>-</v>
      </c>
      <c r="AX116" s="2" t="b">
        <f t="shared" si="599"/>
        <v>0</v>
      </c>
      <c r="AY116" t="b">
        <f t="shared" si="517"/>
        <v>0</v>
      </c>
      <c r="AZ116" t="str">
        <f t="shared" si="545"/>
        <v>-</v>
      </c>
      <c r="BA116" s="2" t="b">
        <f t="shared" si="517"/>
        <v>0</v>
      </c>
      <c r="BB116" t="b">
        <f t="shared" si="517"/>
        <v>0</v>
      </c>
      <c r="BC116" t="str">
        <f t="shared" si="546"/>
        <v>-</v>
      </c>
      <c r="BD116" t="b">
        <f t="shared" si="517"/>
        <v>0</v>
      </c>
      <c r="BE116" t="str">
        <f t="shared" si="547"/>
        <v>-</v>
      </c>
      <c r="BF116" s="2" t="b">
        <f t="shared" si="587"/>
        <v>0</v>
      </c>
      <c r="BG116" s="2" t="b">
        <f t="shared" si="587"/>
        <v>0</v>
      </c>
      <c r="BH116" s="2" t="b">
        <f t="shared" si="587"/>
        <v>0</v>
      </c>
      <c r="BI116" t="b">
        <f t="shared" si="587"/>
        <v>0</v>
      </c>
      <c r="BJ116" t="str">
        <f t="shared" si="548"/>
        <v>-</v>
      </c>
      <c r="BK116" s="2" t="b">
        <f t="shared" si="518"/>
        <v>0</v>
      </c>
      <c r="BL116" s="2" t="b">
        <f t="shared" si="518"/>
        <v>0</v>
      </c>
      <c r="BM116" s="2" t="b">
        <f t="shared" si="518"/>
        <v>0</v>
      </c>
      <c r="BN116" t="b">
        <f t="shared" si="518"/>
        <v>0</v>
      </c>
      <c r="BO116" t="str">
        <f t="shared" si="549"/>
        <v>-</v>
      </c>
      <c r="BP116" t="b">
        <f t="shared" si="550"/>
        <v>0</v>
      </c>
      <c r="BQ116" t="str">
        <f t="shared" si="551"/>
        <v>-</v>
      </c>
      <c r="BR116" t="b">
        <f t="shared" si="550"/>
        <v>0</v>
      </c>
      <c r="BS116" t="str">
        <f t="shared" si="552"/>
        <v>-</v>
      </c>
      <c r="BT116" s="2" t="b">
        <f t="shared" si="550"/>
        <v>0</v>
      </c>
      <c r="BU116" s="2" t="b">
        <f t="shared" si="550"/>
        <v>0</v>
      </c>
      <c r="BV116" s="2" t="b">
        <f t="shared" si="578"/>
        <v>0</v>
      </c>
      <c r="BW116" s="2" t="b">
        <f t="shared" si="578"/>
        <v>0</v>
      </c>
      <c r="BX116" s="2" t="b">
        <f t="shared" si="578"/>
        <v>0</v>
      </c>
      <c r="BY116" s="2" t="b">
        <f t="shared" si="578"/>
        <v>0</v>
      </c>
      <c r="BZ116" t="b">
        <f t="shared" si="588"/>
        <v>0</v>
      </c>
      <c r="CA116" t="str">
        <f t="shared" si="553"/>
        <v>-</v>
      </c>
      <c r="CB116" s="2" t="b">
        <f t="shared" si="588"/>
        <v>0</v>
      </c>
      <c r="CC116" t="b">
        <f t="shared" si="484"/>
        <v>0</v>
      </c>
      <c r="CD116" t="str">
        <f t="shared" si="554"/>
        <v>-</v>
      </c>
      <c r="CE116" t="b">
        <f t="shared" si="484"/>
        <v>0</v>
      </c>
      <c r="CF116" t="str">
        <f t="shared" si="555"/>
        <v>-</v>
      </c>
      <c r="CG116" s="2" t="b">
        <f t="shared" si="484"/>
        <v>0</v>
      </c>
      <c r="CH116" s="2" t="b">
        <f t="shared" si="484"/>
        <v>0</v>
      </c>
      <c r="CI116" t="b">
        <f t="shared" si="688"/>
        <v>0</v>
      </c>
      <c r="CJ116" t="str">
        <f t="shared" si="556"/>
        <v>-</v>
      </c>
      <c r="CK116" s="2" t="b">
        <f t="shared" si="688"/>
        <v>0</v>
      </c>
      <c r="CL116" t="b">
        <f t="shared" si="688"/>
        <v>0</v>
      </c>
      <c r="CM116" t="str">
        <f t="shared" si="557"/>
        <v>-</v>
      </c>
      <c r="CN116" t="b">
        <f t="shared" si="688"/>
        <v>0</v>
      </c>
      <c r="CO116" t="str">
        <f t="shared" si="558"/>
        <v>-</v>
      </c>
      <c r="CP116" s="2" t="b">
        <f t="shared" si="689"/>
        <v>0</v>
      </c>
      <c r="CQ116" t="b">
        <f t="shared" si="689"/>
        <v>0</v>
      </c>
      <c r="CR116" t="str">
        <f t="shared" si="559"/>
        <v>-</v>
      </c>
      <c r="CS116" s="2" t="b">
        <f t="shared" si="689"/>
        <v>0</v>
      </c>
      <c r="CT116" t="b">
        <f t="shared" si="689"/>
        <v>0</v>
      </c>
      <c r="CU116" t="str">
        <f t="shared" si="560"/>
        <v>-</v>
      </c>
      <c r="CV116" s="2" t="b">
        <f t="shared" si="697"/>
        <v>0</v>
      </c>
      <c r="CW116" t="b">
        <f t="shared" si="697"/>
        <v>0</v>
      </c>
      <c r="CX116" t="str">
        <f t="shared" si="561"/>
        <v>-</v>
      </c>
      <c r="CY116" t="b">
        <f t="shared" si="697"/>
        <v>0</v>
      </c>
      <c r="CZ116" t="str">
        <f t="shared" si="562"/>
        <v>-</v>
      </c>
      <c r="DA116" t="b">
        <f t="shared" si="697"/>
        <v>0</v>
      </c>
      <c r="DB116" t="str">
        <f t="shared" si="563"/>
        <v>-</v>
      </c>
      <c r="DC116" t="b">
        <f t="shared" si="519"/>
        <v>0</v>
      </c>
      <c r="DD116" t="str">
        <f t="shared" si="564"/>
        <v>-</v>
      </c>
      <c r="DE116" s="2" t="b">
        <f t="shared" si="519"/>
        <v>0</v>
      </c>
      <c r="DF116" t="b">
        <f t="shared" si="519"/>
        <v>0</v>
      </c>
      <c r="DG116" t="str">
        <f t="shared" si="565"/>
        <v>-</v>
      </c>
      <c r="DH116" s="2" t="b">
        <f t="shared" si="519"/>
        <v>0</v>
      </c>
      <c r="DI116" t="b">
        <f t="shared" si="520"/>
        <v>0</v>
      </c>
      <c r="DJ116" t="str">
        <f t="shared" si="566"/>
        <v>-</v>
      </c>
      <c r="DK116" t="b">
        <f t="shared" si="520"/>
        <v>0</v>
      </c>
      <c r="DL116" t="str">
        <f t="shared" si="567"/>
        <v>-</v>
      </c>
      <c r="DM116" s="2" t="b">
        <f t="shared" si="520"/>
        <v>0</v>
      </c>
      <c r="DN116" s="2" t="b">
        <f t="shared" si="520"/>
        <v>0</v>
      </c>
      <c r="DO116" s="2" t="b">
        <f t="shared" si="589"/>
        <v>0</v>
      </c>
      <c r="DP116" s="2" t="b">
        <f t="shared" si="589"/>
        <v>0</v>
      </c>
      <c r="DQ116" s="2" t="b">
        <f t="shared" si="589"/>
        <v>0</v>
      </c>
      <c r="DR116" s="2" t="b">
        <f t="shared" si="589"/>
        <v>0</v>
      </c>
      <c r="DS116" s="2" t="b">
        <f t="shared" si="521"/>
        <v>0</v>
      </c>
      <c r="DT116" t="b">
        <f t="shared" si="521"/>
        <v>0</v>
      </c>
      <c r="DU116" t="str">
        <f t="shared" si="568"/>
        <v>-</v>
      </c>
      <c r="DV116" t="b">
        <f t="shared" si="521"/>
        <v>0</v>
      </c>
      <c r="DW116" t="str">
        <f t="shared" si="569"/>
        <v>-</v>
      </c>
      <c r="DX116" s="2" t="b">
        <f t="shared" si="521"/>
        <v>0</v>
      </c>
      <c r="DY116" s="2" t="b">
        <f t="shared" si="570"/>
        <v>0</v>
      </c>
      <c r="DZ116" s="2" t="b">
        <f t="shared" si="570"/>
        <v>0</v>
      </c>
      <c r="EA116" t="b">
        <f t="shared" si="570"/>
        <v>0</v>
      </c>
      <c r="EC116" t="b">
        <f t="shared" si="570"/>
        <v>0</v>
      </c>
      <c r="ED116" t="b">
        <f t="shared" si="579"/>
        <v>0</v>
      </c>
      <c r="EE116" t="b">
        <f t="shared" si="579"/>
        <v>0</v>
      </c>
      <c r="EF116" s="2" t="b">
        <f t="shared" si="579"/>
        <v>0</v>
      </c>
      <c r="EG116" t="b">
        <f t="shared" si="579"/>
        <v>0</v>
      </c>
      <c r="EH116" s="2" t="b">
        <f t="shared" si="603"/>
        <v>0</v>
      </c>
      <c r="EI116" s="2" t="b">
        <f t="shared" si="590"/>
        <v>0</v>
      </c>
      <c r="EJ116" s="2" t="b">
        <f t="shared" si="590"/>
        <v>0</v>
      </c>
      <c r="EK116" t="b">
        <f t="shared" si="590"/>
        <v>0</v>
      </c>
      <c r="EL116" s="2" t="b">
        <f t="shared" si="590"/>
        <v>0</v>
      </c>
      <c r="EM116" s="2" t="b">
        <f t="shared" si="591"/>
        <v>0</v>
      </c>
      <c r="EN116" s="2" t="b">
        <f t="shared" si="591"/>
        <v>0</v>
      </c>
      <c r="EO116" s="2" t="b">
        <f t="shared" si="591"/>
        <v>0</v>
      </c>
      <c r="EP116" s="2" t="b">
        <f t="shared" si="591"/>
        <v>0</v>
      </c>
      <c r="EQ116" s="2" t="b">
        <f t="shared" si="592"/>
        <v>0</v>
      </c>
      <c r="ER116" s="2" t="b">
        <f t="shared" si="592"/>
        <v>0</v>
      </c>
      <c r="ES116" t="b">
        <f t="shared" si="592"/>
        <v>0</v>
      </c>
      <c r="ET116" s="2" t="b">
        <f t="shared" si="592"/>
        <v>0</v>
      </c>
      <c r="EU116" t="b">
        <f t="shared" si="593"/>
        <v>0</v>
      </c>
      <c r="EV116" t="b">
        <f t="shared" si="593"/>
        <v>0</v>
      </c>
      <c r="EW116" t="b">
        <f t="shared" si="593"/>
        <v>0</v>
      </c>
      <c r="EX116" t="b">
        <f t="shared" si="593"/>
        <v>0</v>
      </c>
      <c r="EY116" t="b">
        <f t="shared" si="594"/>
        <v>0</v>
      </c>
      <c r="EZ116" t="b">
        <f t="shared" si="594"/>
        <v>0</v>
      </c>
      <c r="FA116" t="b">
        <f t="shared" si="594"/>
        <v>0</v>
      </c>
    </row>
    <row r="117" spans="1:160">
      <c r="A117" t="s">
        <v>312</v>
      </c>
      <c r="B117">
        <v>5</v>
      </c>
      <c r="C117" t="s">
        <v>104</v>
      </c>
      <c r="D117">
        <v>2</v>
      </c>
      <c r="E117" t="s">
        <v>313</v>
      </c>
      <c r="F117">
        <v>0</v>
      </c>
      <c r="G117" t="s">
        <v>69</v>
      </c>
      <c r="H117">
        <v>0</v>
      </c>
      <c r="I117" t="s">
        <v>69</v>
      </c>
      <c r="K117" t="b">
        <f t="shared" si="526"/>
        <v>0</v>
      </c>
      <c r="L117" t="str">
        <f t="shared" si="527"/>
        <v>-</v>
      </c>
      <c r="M117" t="b">
        <f t="shared" si="528"/>
        <v>0</v>
      </c>
      <c r="N117" t="str">
        <f t="shared" si="529"/>
        <v>-</v>
      </c>
      <c r="O117" t="b">
        <f t="shared" si="530"/>
        <v>0</v>
      </c>
      <c r="P117" t="str">
        <f t="shared" si="529"/>
        <v>-</v>
      </c>
      <c r="Q117" t="b">
        <f t="shared" si="531"/>
        <v>0</v>
      </c>
      <c r="R117" t="str">
        <f t="shared" ref="R117" si="929">IF(Q117,$A117,"-")</f>
        <v>-</v>
      </c>
      <c r="S117" t="b">
        <f t="shared" si="531"/>
        <v>0</v>
      </c>
      <c r="T117" t="str">
        <f t="shared" si="533"/>
        <v>-</v>
      </c>
      <c r="U117" t="b">
        <f t="shared" si="531"/>
        <v>0</v>
      </c>
      <c r="V117" t="str">
        <f t="shared" si="533"/>
        <v>-</v>
      </c>
      <c r="W117" t="b">
        <f t="shared" si="531"/>
        <v>0</v>
      </c>
      <c r="X117" t="str">
        <f t="shared" ref="X117" si="930">IF(W117,$A117,"-")</f>
        <v>-</v>
      </c>
      <c r="Y117" s="2" t="b">
        <f t="shared" si="535"/>
        <v>0</v>
      </c>
      <c r="Z117" t="b">
        <f t="shared" si="535"/>
        <v>0</v>
      </c>
      <c r="AA117" t="str">
        <f t="shared" si="536"/>
        <v>-</v>
      </c>
      <c r="AB117" t="b">
        <f t="shared" si="535"/>
        <v>0</v>
      </c>
      <c r="AC117" t="str">
        <f t="shared" si="536"/>
        <v>-</v>
      </c>
      <c r="AD117" t="b">
        <f t="shared" si="535"/>
        <v>0</v>
      </c>
      <c r="AE117" t="str">
        <f t="shared" ref="AE117" si="931">IF(AD117,$A117,"-")</f>
        <v>-</v>
      </c>
      <c r="AF117" s="2" t="b">
        <f t="shared" si="538"/>
        <v>0</v>
      </c>
      <c r="AG117" t="b">
        <f t="shared" si="538"/>
        <v>0</v>
      </c>
      <c r="AH117" t="str">
        <f t="shared" si="539"/>
        <v>-</v>
      </c>
      <c r="AI117" s="2" t="b">
        <f t="shared" si="538"/>
        <v>0</v>
      </c>
      <c r="AJ117" t="b">
        <f t="shared" si="538"/>
        <v>0</v>
      </c>
      <c r="AK117" t="str">
        <f t="shared" si="540"/>
        <v>-</v>
      </c>
      <c r="AL117" t="b">
        <f t="shared" si="512"/>
        <v>0</v>
      </c>
      <c r="AM117" t="str">
        <f t="shared" si="540"/>
        <v>-</v>
      </c>
      <c r="AN117" s="2" t="b">
        <f t="shared" si="512"/>
        <v>0</v>
      </c>
      <c r="AO117" s="2" t="b">
        <f t="shared" si="512"/>
        <v>0</v>
      </c>
      <c r="AP117" t="b">
        <f t="shared" si="512"/>
        <v>0</v>
      </c>
      <c r="AQ117" t="str">
        <f t="shared" ref="AQ117" si="932">IF(AP117,$A117,"-")</f>
        <v>-</v>
      </c>
      <c r="AR117" t="b">
        <f t="shared" si="599"/>
        <v>0</v>
      </c>
      <c r="AS117" t="str">
        <f t="shared" ref="AS117" si="933">IF(AR117,$A117,"-")</f>
        <v>-</v>
      </c>
      <c r="AT117" t="b">
        <f t="shared" si="599"/>
        <v>0</v>
      </c>
      <c r="AU117" t="str">
        <f t="shared" ref="AU117" si="934">IF(AT117,$A117,"-")</f>
        <v>-</v>
      </c>
      <c r="AV117" t="b">
        <f t="shared" si="599"/>
        <v>0</v>
      </c>
      <c r="AW117" t="str">
        <f t="shared" ref="AW117" si="935">IF(AV117,$A117,"-")</f>
        <v>-</v>
      </c>
      <c r="AX117" s="2" t="b">
        <f t="shared" si="599"/>
        <v>0</v>
      </c>
      <c r="AY117" t="b">
        <f t="shared" si="517"/>
        <v>0</v>
      </c>
      <c r="AZ117" t="str">
        <f t="shared" si="545"/>
        <v>-</v>
      </c>
      <c r="BA117" s="2" t="b">
        <f t="shared" si="517"/>
        <v>0</v>
      </c>
      <c r="BB117" t="b">
        <f t="shared" si="517"/>
        <v>0</v>
      </c>
      <c r="BC117" t="str">
        <f t="shared" si="546"/>
        <v>-</v>
      </c>
      <c r="BD117" t="b">
        <f t="shared" si="517"/>
        <v>0</v>
      </c>
      <c r="BE117" t="str">
        <f t="shared" si="547"/>
        <v>-</v>
      </c>
      <c r="BF117" s="2" t="b">
        <f t="shared" si="587"/>
        <v>0</v>
      </c>
      <c r="BG117" s="2" t="b">
        <f t="shared" si="587"/>
        <v>0</v>
      </c>
      <c r="BH117" s="2" t="b">
        <f t="shared" si="587"/>
        <v>0</v>
      </c>
      <c r="BI117" t="b">
        <f t="shared" si="587"/>
        <v>0</v>
      </c>
      <c r="BJ117" t="str">
        <f t="shared" si="548"/>
        <v>-</v>
      </c>
      <c r="BK117" s="2" t="b">
        <f t="shared" si="518"/>
        <v>0</v>
      </c>
      <c r="BL117" s="2" t="b">
        <f t="shared" si="518"/>
        <v>0</v>
      </c>
      <c r="BM117" s="2" t="b">
        <f t="shared" si="518"/>
        <v>0</v>
      </c>
      <c r="BN117" t="b">
        <f t="shared" si="518"/>
        <v>0</v>
      </c>
      <c r="BO117" t="str">
        <f t="shared" si="549"/>
        <v>-</v>
      </c>
      <c r="BP117" t="b">
        <f t="shared" si="550"/>
        <v>0</v>
      </c>
      <c r="BQ117" t="str">
        <f t="shared" si="551"/>
        <v>-</v>
      </c>
      <c r="BR117" t="b">
        <f t="shared" si="550"/>
        <v>0</v>
      </c>
      <c r="BS117" t="str">
        <f t="shared" si="552"/>
        <v>-</v>
      </c>
      <c r="BT117" s="2" t="b">
        <f t="shared" si="550"/>
        <v>0</v>
      </c>
      <c r="BU117" s="2" t="b">
        <f t="shared" si="550"/>
        <v>0</v>
      </c>
      <c r="BV117" s="2" t="b">
        <f t="shared" si="578"/>
        <v>0</v>
      </c>
      <c r="BW117" s="2" t="b">
        <f t="shared" si="578"/>
        <v>0</v>
      </c>
      <c r="BX117" s="2" t="b">
        <f t="shared" si="578"/>
        <v>0</v>
      </c>
      <c r="BY117" s="2" t="b">
        <f t="shared" si="578"/>
        <v>0</v>
      </c>
      <c r="BZ117" t="b">
        <f t="shared" si="588"/>
        <v>0</v>
      </c>
      <c r="CA117" t="str">
        <f t="shared" si="553"/>
        <v>-</v>
      </c>
      <c r="CB117" s="2" t="b">
        <f t="shared" si="588"/>
        <v>0</v>
      </c>
      <c r="CC117" t="b">
        <f t="shared" si="484"/>
        <v>0</v>
      </c>
      <c r="CD117" t="str">
        <f t="shared" si="554"/>
        <v>-</v>
      </c>
      <c r="CE117" t="b">
        <f t="shared" si="484"/>
        <v>0</v>
      </c>
      <c r="CF117" t="str">
        <f t="shared" si="555"/>
        <v>-</v>
      </c>
      <c r="CG117" s="2" t="b">
        <f t="shared" si="484"/>
        <v>0</v>
      </c>
      <c r="CH117" s="2" t="b">
        <f t="shared" si="484"/>
        <v>0</v>
      </c>
      <c r="CI117" t="b">
        <f t="shared" si="688"/>
        <v>0</v>
      </c>
      <c r="CJ117" t="str">
        <f t="shared" si="556"/>
        <v>-</v>
      </c>
      <c r="CK117" s="2" t="b">
        <f t="shared" si="688"/>
        <v>0</v>
      </c>
      <c r="CL117" t="b">
        <f t="shared" si="688"/>
        <v>0</v>
      </c>
      <c r="CM117" t="str">
        <f t="shared" si="557"/>
        <v>-</v>
      </c>
      <c r="CN117" t="b">
        <f t="shared" si="688"/>
        <v>0</v>
      </c>
      <c r="CO117" t="str">
        <f t="shared" si="558"/>
        <v>-</v>
      </c>
      <c r="CP117" s="2" t="b">
        <f t="shared" si="689"/>
        <v>0</v>
      </c>
      <c r="CQ117" t="b">
        <f t="shared" si="689"/>
        <v>0</v>
      </c>
      <c r="CR117" t="str">
        <f t="shared" si="559"/>
        <v>-</v>
      </c>
      <c r="CS117" s="2" t="b">
        <f t="shared" si="689"/>
        <v>0</v>
      </c>
      <c r="CT117" t="b">
        <f t="shared" si="689"/>
        <v>0</v>
      </c>
      <c r="CU117" t="str">
        <f t="shared" si="560"/>
        <v>-</v>
      </c>
      <c r="CV117" s="2" t="b">
        <f t="shared" si="697"/>
        <v>0</v>
      </c>
      <c r="CW117" t="b">
        <f t="shared" si="697"/>
        <v>0</v>
      </c>
      <c r="CX117" t="str">
        <f t="shared" si="561"/>
        <v>-</v>
      </c>
      <c r="CY117" t="b">
        <f t="shared" si="697"/>
        <v>0</v>
      </c>
      <c r="CZ117" t="str">
        <f t="shared" si="562"/>
        <v>-</v>
      </c>
      <c r="DA117" t="b">
        <f t="shared" si="697"/>
        <v>0</v>
      </c>
      <c r="DB117" t="str">
        <f t="shared" si="563"/>
        <v>-</v>
      </c>
      <c r="DC117" t="b">
        <f t="shared" si="519"/>
        <v>0</v>
      </c>
      <c r="DD117" t="str">
        <f t="shared" si="564"/>
        <v>-</v>
      </c>
      <c r="DE117" s="2" t="b">
        <f t="shared" si="519"/>
        <v>0</v>
      </c>
      <c r="DF117" t="b">
        <f t="shared" si="519"/>
        <v>0</v>
      </c>
      <c r="DG117" t="str">
        <f t="shared" si="565"/>
        <v>-</v>
      </c>
      <c r="DH117" s="2" t="b">
        <f t="shared" si="519"/>
        <v>0</v>
      </c>
      <c r="DI117" t="b">
        <f t="shared" si="520"/>
        <v>0</v>
      </c>
      <c r="DJ117" t="str">
        <f t="shared" si="566"/>
        <v>-</v>
      </c>
      <c r="DK117" t="b">
        <f t="shared" si="520"/>
        <v>0</v>
      </c>
      <c r="DL117" t="str">
        <f t="shared" si="567"/>
        <v>-</v>
      </c>
      <c r="DM117" s="2" t="b">
        <f t="shared" si="520"/>
        <v>0</v>
      </c>
      <c r="DN117" s="2" t="b">
        <f t="shared" si="520"/>
        <v>0</v>
      </c>
      <c r="DO117" s="2" t="b">
        <f t="shared" si="589"/>
        <v>0</v>
      </c>
      <c r="DP117" s="2" t="b">
        <f t="shared" si="589"/>
        <v>0</v>
      </c>
      <c r="DQ117" s="2" t="b">
        <f t="shared" si="589"/>
        <v>0</v>
      </c>
      <c r="DR117" s="2" t="b">
        <f t="shared" si="589"/>
        <v>0</v>
      </c>
      <c r="DS117" s="2" t="b">
        <f t="shared" si="521"/>
        <v>0</v>
      </c>
      <c r="DT117" t="b">
        <f t="shared" si="521"/>
        <v>0</v>
      </c>
      <c r="DU117" t="str">
        <f t="shared" si="568"/>
        <v>-</v>
      </c>
      <c r="DV117" t="b">
        <f t="shared" si="521"/>
        <v>0</v>
      </c>
      <c r="DW117" t="str">
        <f t="shared" si="569"/>
        <v>-</v>
      </c>
      <c r="DX117" s="2" t="b">
        <f t="shared" si="521"/>
        <v>0</v>
      </c>
      <c r="DY117" s="2" t="b">
        <f t="shared" si="570"/>
        <v>0</v>
      </c>
      <c r="DZ117" s="2" t="b">
        <f t="shared" si="570"/>
        <v>0</v>
      </c>
      <c r="EA117" t="b">
        <f t="shared" si="570"/>
        <v>0</v>
      </c>
      <c r="EC117" t="b">
        <f t="shared" si="570"/>
        <v>0</v>
      </c>
      <c r="ED117" t="b">
        <f t="shared" si="579"/>
        <v>0</v>
      </c>
      <c r="EE117" t="b">
        <f t="shared" si="579"/>
        <v>0</v>
      </c>
      <c r="EF117" s="2" t="b">
        <f t="shared" si="579"/>
        <v>0</v>
      </c>
      <c r="EG117" t="b">
        <f t="shared" si="579"/>
        <v>0</v>
      </c>
      <c r="EH117" s="2" t="b">
        <f t="shared" si="603"/>
        <v>0</v>
      </c>
      <c r="EI117" s="2" t="b">
        <f t="shared" si="590"/>
        <v>0</v>
      </c>
      <c r="EJ117" s="2" t="b">
        <f t="shared" si="590"/>
        <v>0</v>
      </c>
      <c r="EK117" t="b">
        <f t="shared" si="590"/>
        <v>0</v>
      </c>
      <c r="EL117" s="2" t="b">
        <f t="shared" si="590"/>
        <v>0</v>
      </c>
      <c r="EM117" s="2" t="b">
        <f t="shared" si="591"/>
        <v>0</v>
      </c>
      <c r="EN117" s="2" t="b">
        <f t="shared" si="591"/>
        <v>0</v>
      </c>
      <c r="EO117" s="2" t="b">
        <f t="shared" si="591"/>
        <v>0</v>
      </c>
      <c r="EP117" s="2" t="b">
        <f t="shared" si="591"/>
        <v>0</v>
      </c>
      <c r="EQ117" s="2" t="b">
        <f t="shared" si="592"/>
        <v>0</v>
      </c>
      <c r="ER117" s="2" t="b">
        <f t="shared" si="592"/>
        <v>0</v>
      </c>
      <c r="ES117" t="b">
        <f t="shared" si="592"/>
        <v>0</v>
      </c>
      <c r="ET117" s="2" t="b">
        <f t="shared" si="592"/>
        <v>0</v>
      </c>
      <c r="EU117" t="b">
        <f t="shared" si="593"/>
        <v>0</v>
      </c>
      <c r="EV117" t="b">
        <f t="shared" si="593"/>
        <v>0</v>
      </c>
      <c r="EW117" t="b">
        <f t="shared" si="593"/>
        <v>0</v>
      </c>
      <c r="EX117" t="b">
        <f t="shared" si="593"/>
        <v>0</v>
      </c>
      <c r="EY117" t="b">
        <f t="shared" si="594"/>
        <v>0</v>
      </c>
      <c r="EZ117" t="b">
        <f t="shared" si="594"/>
        <v>0</v>
      </c>
      <c r="FA117" t="b">
        <f t="shared" si="594"/>
        <v>0</v>
      </c>
      <c r="FD117" t="s">
        <v>332</v>
      </c>
    </row>
    <row r="118" spans="1:160">
      <c r="A118" t="s">
        <v>314</v>
      </c>
      <c r="B118">
        <v>3</v>
      </c>
      <c r="C118" t="s">
        <v>305</v>
      </c>
      <c r="D118">
        <v>1</v>
      </c>
      <c r="E118" t="s">
        <v>315</v>
      </c>
      <c r="F118">
        <v>2</v>
      </c>
      <c r="G118" t="s">
        <v>204</v>
      </c>
      <c r="H118">
        <v>0</v>
      </c>
      <c r="I118" t="s">
        <v>69</v>
      </c>
      <c r="K118" t="b">
        <f t="shared" si="526"/>
        <v>0</v>
      </c>
      <c r="L118" t="str">
        <f t="shared" si="527"/>
        <v>-</v>
      </c>
      <c r="M118" t="b">
        <f t="shared" si="528"/>
        <v>0</v>
      </c>
      <c r="N118" t="str">
        <f t="shared" si="529"/>
        <v>-</v>
      </c>
      <c r="O118" t="b">
        <f t="shared" si="530"/>
        <v>0</v>
      </c>
      <c r="P118" t="str">
        <f t="shared" si="529"/>
        <v>-</v>
      </c>
      <c r="Q118" t="b">
        <f t="shared" si="531"/>
        <v>0</v>
      </c>
      <c r="R118" t="str">
        <f t="shared" ref="R118" si="936">IF(Q118,$A118,"-")</f>
        <v>-</v>
      </c>
      <c r="S118" t="b">
        <f t="shared" si="531"/>
        <v>0</v>
      </c>
      <c r="T118" t="str">
        <f t="shared" si="533"/>
        <v>-</v>
      </c>
      <c r="U118" t="b">
        <f t="shared" si="531"/>
        <v>0</v>
      </c>
      <c r="V118" t="str">
        <f t="shared" si="533"/>
        <v>-</v>
      </c>
      <c r="W118" t="b">
        <f t="shared" si="531"/>
        <v>0</v>
      </c>
      <c r="X118" t="str">
        <f t="shared" ref="X118" si="937">IF(W118,$A118,"-")</f>
        <v>-</v>
      </c>
      <c r="Y118" s="2" t="b">
        <f t="shared" si="535"/>
        <v>0</v>
      </c>
      <c r="Z118" t="b">
        <f t="shared" si="535"/>
        <v>0</v>
      </c>
      <c r="AA118" t="str">
        <f t="shared" si="536"/>
        <v>-</v>
      </c>
      <c r="AB118" t="b">
        <f t="shared" si="535"/>
        <v>0</v>
      </c>
      <c r="AC118" t="str">
        <f t="shared" si="536"/>
        <v>-</v>
      </c>
      <c r="AD118" t="b">
        <f t="shared" si="535"/>
        <v>0</v>
      </c>
      <c r="AE118" t="str">
        <f t="shared" ref="AE118" si="938">IF(AD118,$A118,"-")</f>
        <v>-</v>
      </c>
      <c r="AF118" s="2" t="b">
        <f t="shared" si="538"/>
        <v>0</v>
      </c>
      <c r="AG118" t="b">
        <f t="shared" si="538"/>
        <v>0</v>
      </c>
      <c r="AH118" t="str">
        <f t="shared" si="539"/>
        <v>-</v>
      </c>
      <c r="AI118" s="2" t="b">
        <f t="shared" si="538"/>
        <v>0</v>
      </c>
      <c r="AJ118" t="b">
        <f t="shared" si="538"/>
        <v>0</v>
      </c>
      <c r="AK118" t="str">
        <f t="shared" si="540"/>
        <v>-</v>
      </c>
      <c r="AL118" t="b">
        <f t="shared" si="512"/>
        <v>0</v>
      </c>
      <c r="AM118" t="str">
        <f t="shared" si="540"/>
        <v>-</v>
      </c>
      <c r="AN118" s="2" t="b">
        <f t="shared" si="512"/>
        <v>0</v>
      </c>
      <c r="AO118" s="2" t="b">
        <f t="shared" si="512"/>
        <v>0</v>
      </c>
      <c r="AP118" t="b">
        <f t="shared" si="512"/>
        <v>0</v>
      </c>
      <c r="AQ118" t="str">
        <f t="shared" ref="AQ118" si="939">IF(AP118,$A118,"-")</f>
        <v>-</v>
      </c>
      <c r="AR118" t="b">
        <f t="shared" si="599"/>
        <v>0</v>
      </c>
      <c r="AS118" t="str">
        <f t="shared" ref="AS118" si="940">IF(AR118,$A118,"-")</f>
        <v>-</v>
      </c>
      <c r="AT118" t="b">
        <f t="shared" si="599"/>
        <v>0</v>
      </c>
      <c r="AU118" t="str">
        <f t="shared" ref="AU118" si="941">IF(AT118,$A118,"-")</f>
        <v>-</v>
      </c>
      <c r="AV118" t="b">
        <f t="shared" si="599"/>
        <v>0</v>
      </c>
      <c r="AW118" t="str">
        <f t="shared" ref="AW118" si="942">IF(AV118,$A118,"-")</f>
        <v>-</v>
      </c>
      <c r="AX118" s="2" t="b">
        <f t="shared" si="599"/>
        <v>0</v>
      </c>
      <c r="AY118" t="b">
        <f t="shared" si="517"/>
        <v>0</v>
      </c>
      <c r="AZ118" t="str">
        <f t="shared" si="545"/>
        <v>-</v>
      </c>
      <c r="BA118" s="2" t="b">
        <f t="shared" si="517"/>
        <v>0</v>
      </c>
      <c r="BB118" t="b">
        <f t="shared" si="517"/>
        <v>0</v>
      </c>
      <c r="BC118" t="str">
        <f t="shared" si="546"/>
        <v>-</v>
      </c>
      <c r="BD118" t="b">
        <f t="shared" si="517"/>
        <v>0</v>
      </c>
      <c r="BE118" t="str">
        <f t="shared" si="547"/>
        <v>-</v>
      </c>
      <c r="BF118" s="2" t="b">
        <f t="shared" si="587"/>
        <v>0</v>
      </c>
      <c r="BG118" s="2" t="b">
        <f t="shared" si="587"/>
        <v>0</v>
      </c>
      <c r="BH118" s="2" t="b">
        <f t="shared" si="587"/>
        <v>0</v>
      </c>
      <c r="BI118" t="b">
        <f t="shared" si="587"/>
        <v>0</v>
      </c>
      <c r="BJ118" t="str">
        <f t="shared" si="548"/>
        <v>-</v>
      </c>
      <c r="BK118" s="2" t="b">
        <f t="shared" si="518"/>
        <v>0</v>
      </c>
      <c r="BL118" s="2" t="b">
        <f t="shared" si="518"/>
        <v>0</v>
      </c>
      <c r="BM118" s="2" t="b">
        <f t="shared" si="518"/>
        <v>0</v>
      </c>
      <c r="BN118" t="b">
        <f t="shared" si="518"/>
        <v>0</v>
      </c>
      <c r="BO118" t="str">
        <f t="shared" si="549"/>
        <v>-</v>
      </c>
      <c r="BP118" t="b">
        <f t="shared" si="550"/>
        <v>0</v>
      </c>
      <c r="BQ118" t="str">
        <f t="shared" si="551"/>
        <v>-</v>
      </c>
      <c r="BR118" t="b">
        <f t="shared" si="550"/>
        <v>0</v>
      </c>
      <c r="BS118" t="str">
        <f t="shared" si="552"/>
        <v>-</v>
      </c>
      <c r="BT118" s="2" t="b">
        <f t="shared" si="550"/>
        <v>0</v>
      </c>
      <c r="BU118" s="2" t="b">
        <f t="shared" si="550"/>
        <v>0</v>
      </c>
      <c r="BV118" s="2" t="b">
        <f t="shared" si="578"/>
        <v>0</v>
      </c>
      <c r="BW118" s="2" t="b">
        <f t="shared" si="578"/>
        <v>0</v>
      </c>
      <c r="BX118" s="2" t="b">
        <f t="shared" si="578"/>
        <v>0</v>
      </c>
      <c r="BY118" s="2" t="b">
        <f t="shared" si="578"/>
        <v>0</v>
      </c>
      <c r="BZ118" t="b">
        <f t="shared" si="588"/>
        <v>0</v>
      </c>
      <c r="CA118" t="str">
        <f t="shared" si="553"/>
        <v>-</v>
      </c>
      <c r="CB118" s="2" t="b">
        <f t="shared" si="588"/>
        <v>0</v>
      </c>
      <c r="CC118" t="b">
        <f t="shared" si="484"/>
        <v>0</v>
      </c>
      <c r="CD118" t="str">
        <f t="shared" si="554"/>
        <v>-</v>
      </c>
      <c r="CE118" t="b">
        <f t="shared" si="484"/>
        <v>0</v>
      </c>
      <c r="CF118" t="str">
        <f t="shared" si="555"/>
        <v>-</v>
      </c>
      <c r="CG118" s="2" t="b">
        <f t="shared" si="484"/>
        <v>0</v>
      </c>
      <c r="CH118" s="2" t="b">
        <f t="shared" si="484"/>
        <v>0</v>
      </c>
      <c r="CI118" t="b">
        <f t="shared" si="688"/>
        <v>0</v>
      </c>
      <c r="CJ118" t="str">
        <f t="shared" si="556"/>
        <v>-</v>
      </c>
      <c r="CK118" s="2" t="b">
        <f t="shared" si="688"/>
        <v>0</v>
      </c>
      <c r="CL118" t="b">
        <f t="shared" si="688"/>
        <v>0</v>
      </c>
      <c r="CM118" t="str">
        <f t="shared" si="557"/>
        <v>-</v>
      </c>
      <c r="CN118" t="b">
        <f t="shared" si="688"/>
        <v>0</v>
      </c>
      <c r="CO118" t="str">
        <f t="shared" si="558"/>
        <v>-</v>
      </c>
      <c r="CP118" s="2" t="b">
        <f t="shared" si="689"/>
        <v>0</v>
      </c>
      <c r="CQ118" t="b">
        <f t="shared" si="689"/>
        <v>0</v>
      </c>
      <c r="CR118" t="str">
        <f t="shared" si="559"/>
        <v>-</v>
      </c>
      <c r="CS118" s="2" t="b">
        <f t="shared" si="689"/>
        <v>0</v>
      </c>
      <c r="CT118" t="b">
        <f t="shared" si="689"/>
        <v>0</v>
      </c>
      <c r="CU118" t="str">
        <f t="shared" si="560"/>
        <v>-</v>
      </c>
      <c r="CV118" s="2" t="b">
        <f t="shared" si="697"/>
        <v>0</v>
      </c>
      <c r="CW118" t="b">
        <f t="shared" si="697"/>
        <v>0</v>
      </c>
      <c r="CX118" t="str">
        <f t="shared" si="561"/>
        <v>-</v>
      </c>
      <c r="CY118" t="b">
        <f t="shared" si="697"/>
        <v>0</v>
      </c>
      <c r="CZ118" t="str">
        <f t="shared" si="562"/>
        <v>-</v>
      </c>
      <c r="DA118" t="b">
        <f t="shared" si="697"/>
        <v>0</v>
      </c>
      <c r="DB118" t="str">
        <f t="shared" si="563"/>
        <v>-</v>
      </c>
      <c r="DC118" t="b">
        <f t="shared" si="519"/>
        <v>0</v>
      </c>
      <c r="DD118" t="str">
        <f t="shared" si="564"/>
        <v>-</v>
      </c>
      <c r="DE118" s="2" t="b">
        <f t="shared" si="519"/>
        <v>0</v>
      </c>
      <c r="DF118" t="b">
        <f t="shared" si="519"/>
        <v>0</v>
      </c>
      <c r="DG118" t="str">
        <f t="shared" si="565"/>
        <v>-</v>
      </c>
      <c r="DH118" s="2" t="b">
        <f t="shared" si="519"/>
        <v>0</v>
      </c>
      <c r="DI118" t="b">
        <f t="shared" si="520"/>
        <v>0</v>
      </c>
      <c r="DJ118" t="str">
        <f t="shared" si="566"/>
        <v>-</v>
      </c>
      <c r="DK118" t="b">
        <f t="shared" si="520"/>
        <v>0</v>
      </c>
      <c r="DL118" t="str">
        <f t="shared" si="567"/>
        <v>-</v>
      </c>
      <c r="DM118" s="2" t="b">
        <f t="shared" si="520"/>
        <v>0</v>
      </c>
      <c r="DN118" s="2" t="b">
        <f t="shared" si="520"/>
        <v>0</v>
      </c>
      <c r="DO118" s="2" t="b">
        <f t="shared" si="589"/>
        <v>0</v>
      </c>
      <c r="DP118" s="2" t="b">
        <f t="shared" si="589"/>
        <v>0</v>
      </c>
      <c r="DQ118" s="2" t="b">
        <f t="shared" si="589"/>
        <v>0</v>
      </c>
      <c r="DR118" s="2" t="b">
        <f t="shared" si="589"/>
        <v>0</v>
      </c>
      <c r="DS118" s="2" t="b">
        <f t="shared" si="521"/>
        <v>0</v>
      </c>
      <c r="DT118" t="b">
        <f t="shared" si="521"/>
        <v>0</v>
      </c>
      <c r="DU118" t="str">
        <f t="shared" si="568"/>
        <v>-</v>
      </c>
      <c r="DV118" t="b">
        <f t="shared" si="521"/>
        <v>0</v>
      </c>
      <c r="DW118" t="str">
        <f t="shared" si="569"/>
        <v>-</v>
      </c>
      <c r="DX118" s="2" t="b">
        <f t="shared" si="521"/>
        <v>0</v>
      </c>
      <c r="DY118" s="2" t="b">
        <f t="shared" si="570"/>
        <v>0</v>
      </c>
      <c r="DZ118" s="2" t="b">
        <f t="shared" si="570"/>
        <v>0</v>
      </c>
      <c r="EA118" t="b">
        <f t="shared" si="570"/>
        <v>0</v>
      </c>
      <c r="EC118" t="b">
        <f t="shared" si="570"/>
        <v>0</v>
      </c>
      <c r="ED118" t="b">
        <f t="shared" si="579"/>
        <v>0</v>
      </c>
      <c r="EE118" t="b">
        <f t="shared" si="579"/>
        <v>0</v>
      </c>
      <c r="EF118" s="2" t="b">
        <f t="shared" si="579"/>
        <v>0</v>
      </c>
      <c r="EG118" t="b">
        <f t="shared" si="579"/>
        <v>0</v>
      </c>
      <c r="EH118" s="2" t="b">
        <f t="shared" si="603"/>
        <v>0</v>
      </c>
      <c r="EI118" s="2" t="b">
        <f t="shared" si="590"/>
        <v>0</v>
      </c>
      <c r="EJ118" s="2" t="b">
        <f t="shared" si="590"/>
        <v>0</v>
      </c>
      <c r="EK118" t="b">
        <f t="shared" si="590"/>
        <v>0</v>
      </c>
      <c r="EL118" s="2" t="b">
        <f t="shared" si="590"/>
        <v>0</v>
      </c>
      <c r="EM118" s="2" t="b">
        <f t="shared" si="591"/>
        <v>0</v>
      </c>
      <c r="EN118" s="2" t="b">
        <f t="shared" si="591"/>
        <v>0</v>
      </c>
      <c r="EO118" s="2" t="b">
        <f t="shared" si="591"/>
        <v>0</v>
      </c>
      <c r="EP118" s="2" t="b">
        <f t="shared" si="591"/>
        <v>0</v>
      </c>
      <c r="EQ118" s="2" t="b">
        <f t="shared" si="592"/>
        <v>0</v>
      </c>
      <c r="ER118" s="2" t="b">
        <f t="shared" si="592"/>
        <v>0</v>
      </c>
      <c r="ES118" t="b">
        <f t="shared" si="592"/>
        <v>0</v>
      </c>
      <c r="ET118" s="2" t="b">
        <f t="shared" si="592"/>
        <v>0</v>
      </c>
      <c r="EU118" t="b">
        <f t="shared" si="593"/>
        <v>0</v>
      </c>
      <c r="EV118" t="b">
        <f t="shared" si="593"/>
        <v>0</v>
      </c>
      <c r="EW118" t="b">
        <f t="shared" si="593"/>
        <v>0</v>
      </c>
      <c r="EX118" t="b">
        <f t="shared" si="593"/>
        <v>0</v>
      </c>
      <c r="EY118" t="b">
        <f t="shared" si="594"/>
        <v>0</v>
      </c>
      <c r="EZ118" t="b">
        <f t="shared" si="594"/>
        <v>0</v>
      </c>
      <c r="FA118" t="b">
        <f t="shared" si="594"/>
        <v>0</v>
      </c>
      <c r="FD118" t="s">
        <v>506</v>
      </c>
    </row>
    <row r="119" spans="1:160">
      <c r="A119" t="s">
        <v>316</v>
      </c>
      <c r="B119">
        <v>3</v>
      </c>
      <c r="C119" t="s">
        <v>317</v>
      </c>
      <c r="D119">
        <v>3</v>
      </c>
      <c r="E119" t="s">
        <v>318</v>
      </c>
      <c r="F119">
        <v>0</v>
      </c>
      <c r="G119" t="s">
        <v>69</v>
      </c>
      <c r="H119">
        <v>0</v>
      </c>
      <c r="I119" t="s">
        <v>69</v>
      </c>
      <c r="K119" t="b">
        <f t="shared" si="526"/>
        <v>0</v>
      </c>
      <c r="L119" t="str">
        <f t="shared" si="527"/>
        <v>-</v>
      </c>
      <c r="M119" t="b">
        <f t="shared" si="528"/>
        <v>0</v>
      </c>
      <c r="N119" t="str">
        <f t="shared" si="529"/>
        <v>-</v>
      </c>
      <c r="O119" t="b">
        <f t="shared" si="530"/>
        <v>0</v>
      </c>
      <c r="P119" t="str">
        <f t="shared" si="529"/>
        <v>-</v>
      </c>
      <c r="Q119" t="b">
        <f t="shared" si="531"/>
        <v>0</v>
      </c>
      <c r="R119" t="str">
        <f t="shared" ref="R119" si="943">IF(Q119,$A119,"-")</f>
        <v>-</v>
      </c>
      <c r="S119" t="b">
        <f t="shared" si="531"/>
        <v>0</v>
      </c>
      <c r="T119" t="str">
        <f t="shared" si="533"/>
        <v>-</v>
      </c>
      <c r="U119" t="b">
        <f t="shared" si="531"/>
        <v>0</v>
      </c>
      <c r="V119" t="str">
        <f t="shared" si="533"/>
        <v>-</v>
      </c>
      <c r="W119" t="b">
        <f t="shared" si="531"/>
        <v>0</v>
      </c>
      <c r="X119" t="str">
        <f t="shared" ref="X119" si="944">IF(W119,$A119,"-")</f>
        <v>-</v>
      </c>
      <c r="Y119" s="2" t="b">
        <f t="shared" si="535"/>
        <v>0</v>
      </c>
      <c r="Z119" t="b">
        <f t="shared" si="535"/>
        <v>0</v>
      </c>
      <c r="AA119" t="str">
        <f t="shared" si="536"/>
        <v>-</v>
      </c>
      <c r="AB119" t="b">
        <f t="shared" si="535"/>
        <v>0</v>
      </c>
      <c r="AC119" t="str">
        <f t="shared" si="536"/>
        <v>-</v>
      </c>
      <c r="AD119" t="b">
        <f t="shared" si="535"/>
        <v>0</v>
      </c>
      <c r="AE119" t="str">
        <f t="shared" ref="AE119" si="945">IF(AD119,$A119,"-")</f>
        <v>-</v>
      </c>
      <c r="AF119" s="2" t="b">
        <f t="shared" si="538"/>
        <v>0</v>
      </c>
      <c r="AG119" t="b">
        <f t="shared" si="538"/>
        <v>0</v>
      </c>
      <c r="AH119" t="str">
        <f t="shared" si="539"/>
        <v>-</v>
      </c>
      <c r="AI119" s="2" t="b">
        <f t="shared" si="538"/>
        <v>0</v>
      </c>
      <c r="AJ119" t="b">
        <f t="shared" si="538"/>
        <v>0</v>
      </c>
      <c r="AK119" t="str">
        <f t="shared" si="540"/>
        <v>-</v>
      </c>
      <c r="AL119" t="b">
        <f t="shared" si="512"/>
        <v>0</v>
      </c>
      <c r="AM119" t="str">
        <f t="shared" si="540"/>
        <v>-</v>
      </c>
      <c r="AN119" s="2" t="b">
        <f t="shared" si="512"/>
        <v>0</v>
      </c>
      <c r="AO119" s="2" t="b">
        <f t="shared" si="512"/>
        <v>0</v>
      </c>
      <c r="AP119" t="b">
        <f t="shared" si="512"/>
        <v>0</v>
      </c>
      <c r="AQ119" t="str">
        <f t="shared" ref="AQ119" si="946">IF(AP119,$A119,"-")</f>
        <v>-</v>
      </c>
      <c r="AR119" t="b">
        <f t="shared" si="599"/>
        <v>0</v>
      </c>
      <c r="AS119" t="str">
        <f t="shared" ref="AS119" si="947">IF(AR119,$A119,"-")</f>
        <v>-</v>
      </c>
      <c r="AT119" t="b">
        <f t="shared" si="599"/>
        <v>0</v>
      </c>
      <c r="AU119" t="str">
        <f t="shared" ref="AU119" si="948">IF(AT119,$A119,"-")</f>
        <v>-</v>
      </c>
      <c r="AV119" t="b">
        <f t="shared" si="599"/>
        <v>0</v>
      </c>
      <c r="AW119" t="str">
        <f t="shared" ref="AW119" si="949">IF(AV119,$A119,"-")</f>
        <v>-</v>
      </c>
      <c r="AX119" s="2" t="b">
        <f t="shared" si="599"/>
        <v>0</v>
      </c>
      <c r="AY119" t="b">
        <f t="shared" si="517"/>
        <v>0</v>
      </c>
      <c r="AZ119" t="str">
        <f t="shared" si="545"/>
        <v>-</v>
      </c>
      <c r="BA119" s="2" t="b">
        <f t="shared" si="517"/>
        <v>0</v>
      </c>
      <c r="BB119" t="b">
        <f t="shared" si="517"/>
        <v>0</v>
      </c>
      <c r="BC119" t="str">
        <f t="shared" si="546"/>
        <v>-</v>
      </c>
      <c r="BD119" t="b">
        <f t="shared" si="517"/>
        <v>0</v>
      </c>
      <c r="BE119" t="str">
        <f t="shared" si="547"/>
        <v>-</v>
      </c>
      <c r="BF119" s="2" t="b">
        <f t="shared" si="587"/>
        <v>0</v>
      </c>
      <c r="BG119" s="2" t="b">
        <f t="shared" si="587"/>
        <v>0</v>
      </c>
      <c r="BH119" s="2" t="b">
        <f t="shared" si="587"/>
        <v>0</v>
      </c>
      <c r="BI119" t="b">
        <f t="shared" si="587"/>
        <v>0</v>
      </c>
      <c r="BJ119" t="str">
        <f t="shared" si="548"/>
        <v>-</v>
      </c>
      <c r="BK119" s="2" t="b">
        <f t="shared" si="518"/>
        <v>0</v>
      </c>
      <c r="BL119" s="2" t="b">
        <f t="shared" si="518"/>
        <v>0</v>
      </c>
      <c r="BM119" s="2" t="b">
        <f t="shared" si="518"/>
        <v>0</v>
      </c>
      <c r="BN119" t="b">
        <f t="shared" ref="BN119:BU182" si="950">OR($C119=BN$1,$E119=BN$1,$G119=BN$1,$I119=BN$1)</f>
        <v>0</v>
      </c>
      <c r="BO119" t="str">
        <f t="shared" si="549"/>
        <v>-</v>
      </c>
      <c r="BP119" t="b">
        <f t="shared" si="550"/>
        <v>0</v>
      </c>
      <c r="BQ119" t="str">
        <f t="shared" si="551"/>
        <v>-</v>
      </c>
      <c r="BR119" t="b">
        <f t="shared" si="550"/>
        <v>0</v>
      </c>
      <c r="BS119" t="str">
        <f t="shared" si="552"/>
        <v>-</v>
      </c>
      <c r="BT119" s="2" t="b">
        <f t="shared" si="550"/>
        <v>0</v>
      </c>
      <c r="BU119" s="2" t="b">
        <f t="shared" si="550"/>
        <v>0</v>
      </c>
      <c r="BV119" s="2" t="b">
        <f t="shared" si="578"/>
        <v>0</v>
      </c>
      <c r="BW119" s="2" t="b">
        <f t="shared" si="578"/>
        <v>0</v>
      </c>
      <c r="BX119" s="2" t="b">
        <f t="shared" si="578"/>
        <v>0</v>
      </c>
      <c r="BY119" s="2" t="b">
        <f t="shared" si="578"/>
        <v>0</v>
      </c>
      <c r="BZ119" t="b">
        <f t="shared" si="588"/>
        <v>0</v>
      </c>
      <c r="CA119" t="str">
        <f t="shared" si="553"/>
        <v>-</v>
      </c>
      <c r="CB119" s="2" t="b">
        <f t="shared" si="588"/>
        <v>0</v>
      </c>
      <c r="CC119" t="b">
        <f t="shared" si="484"/>
        <v>0</v>
      </c>
      <c r="CD119" t="str">
        <f t="shared" si="554"/>
        <v>-</v>
      </c>
      <c r="CE119" t="b">
        <f t="shared" si="484"/>
        <v>0</v>
      </c>
      <c r="CF119" t="str">
        <f t="shared" si="555"/>
        <v>-</v>
      </c>
      <c r="CG119" s="2" t="b">
        <f t="shared" si="484"/>
        <v>0</v>
      </c>
      <c r="CH119" s="2" t="b">
        <f t="shared" si="484"/>
        <v>0</v>
      </c>
      <c r="CI119" t="b">
        <f t="shared" si="688"/>
        <v>0</v>
      </c>
      <c r="CJ119" t="str">
        <f t="shared" si="556"/>
        <v>-</v>
      </c>
      <c r="CK119" s="2" t="b">
        <f t="shared" si="688"/>
        <v>0</v>
      </c>
      <c r="CL119" t="b">
        <f t="shared" si="688"/>
        <v>0</v>
      </c>
      <c r="CM119" t="str">
        <f t="shared" si="557"/>
        <v>-</v>
      </c>
      <c r="CN119" t="b">
        <f t="shared" si="688"/>
        <v>0</v>
      </c>
      <c r="CO119" t="str">
        <f t="shared" si="558"/>
        <v>-</v>
      </c>
      <c r="CP119" s="2" t="b">
        <f t="shared" si="689"/>
        <v>0</v>
      </c>
      <c r="CQ119" t="b">
        <f t="shared" si="689"/>
        <v>0</v>
      </c>
      <c r="CR119" t="str">
        <f t="shared" si="559"/>
        <v>-</v>
      </c>
      <c r="CS119" s="2" t="b">
        <f t="shared" si="689"/>
        <v>0</v>
      </c>
      <c r="CT119" t="b">
        <f t="shared" si="689"/>
        <v>0</v>
      </c>
      <c r="CU119" t="str">
        <f t="shared" si="560"/>
        <v>-</v>
      </c>
      <c r="CV119" s="2" t="b">
        <f t="shared" si="697"/>
        <v>0</v>
      </c>
      <c r="CW119" t="b">
        <f t="shared" si="697"/>
        <v>0</v>
      </c>
      <c r="CX119" t="str">
        <f t="shared" si="561"/>
        <v>-</v>
      </c>
      <c r="CY119" t="b">
        <f t="shared" si="697"/>
        <v>0</v>
      </c>
      <c r="CZ119" t="str">
        <f t="shared" si="562"/>
        <v>-</v>
      </c>
      <c r="DA119" t="b">
        <f t="shared" si="697"/>
        <v>0</v>
      </c>
      <c r="DB119" t="str">
        <f t="shared" si="563"/>
        <v>-</v>
      </c>
      <c r="DC119" t="b">
        <f t="shared" si="519"/>
        <v>0</v>
      </c>
      <c r="DD119" t="str">
        <f t="shared" si="564"/>
        <v>-</v>
      </c>
      <c r="DE119" s="2" t="b">
        <f t="shared" si="519"/>
        <v>0</v>
      </c>
      <c r="DF119" t="b">
        <f t="shared" si="519"/>
        <v>0</v>
      </c>
      <c r="DG119" t="str">
        <f t="shared" si="565"/>
        <v>-</v>
      </c>
      <c r="DH119" s="2" t="b">
        <f t="shared" si="519"/>
        <v>0</v>
      </c>
      <c r="DI119" t="b">
        <f t="shared" si="520"/>
        <v>0</v>
      </c>
      <c r="DJ119" t="str">
        <f t="shared" si="566"/>
        <v>-</v>
      </c>
      <c r="DK119" t="b">
        <f t="shared" si="520"/>
        <v>0</v>
      </c>
      <c r="DL119" t="str">
        <f t="shared" si="567"/>
        <v>-</v>
      </c>
      <c r="DM119" s="2" t="b">
        <f t="shared" si="520"/>
        <v>0</v>
      </c>
      <c r="DN119" s="2" t="b">
        <f t="shared" si="520"/>
        <v>0</v>
      </c>
      <c r="DO119" s="2" t="b">
        <f t="shared" si="589"/>
        <v>0</v>
      </c>
      <c r="DP119" s="2" t="b">
        <f t="shared" si="589"/>
        <v>0</v>
      </c>
      <c r="DQ119" s="2" t="b">
        <f t="shared" si="589"/>
        <v>0</v>
      </c>
      <c r="DR119" s="2" t="b">
        <f t="shared" si="589"/>
        <v>0</v>
      </c>
      <c r="DS119" s="2" t="b">
        <f t="shared" si="521"/>
        <v>0</v>
      </c>
      <c r="DT119" t="b">
        <f t="shared" si="521"/>
        <v>0</v>
      </c>
      <c r="DU119" t="str">
        <f t="shared" si="568"/>
        <v>-</v>
      </c>
      <c r="DV119" t="b">
        <f t="shared" si="521"/>
        <v>0</v>
      </c>
      <c r="DW119" t="str">
        <f t="shared" si="569"/>
        <v>-</v>
      </c>
      <c r="DX119" s="2" t="b">
        <f t="shared" ref="DX119:EC182" si="951">OR($C119=DX$1,$E119=DX$1,$G119=DX$1,$I119=DX$1)</f>
        <v>0</v>
      </c>
      <c r="DY119" s="2" t="b">
        <f t="shared" si="570"/>
        <v>0</v>
      </c>
      <c r="DZ119" s="2" t="b">
        <f t="shared" si="570"/>
        <v>0</v>
      </c>
      <c r="EA119" t="b">
        <f t="shared" si="570"/>
        <v>0</v>
      </c>
      <c r="EC119" t="b">
        <f t="shared" si="570"/>
        <v>0</v>
      </c>
      <c r="ED119" t="b">
        <f t="shared" si="579"/>
        <v>0</v>
      </c>
      <c r="EE119" t="b">
        <f t="shared" si="579"/>
        <v>0</v>
      </c>
      <c r="EF119" s="2" t="b">
        <f t="shared" si="579"/>
        <v>0</v>
      </c>
      <c r="EG119" t="b">
        <f t="shared" si="579"/>
        <v>0</v>
      </c>
      <c r="EH119" s="2" t="b">
        <f t="shared" si="603"/>
        <v>0</v>
      </c>
      <c r="EI119" s="2" t="b">
        <f t="shared" si="590"/>
        <v>0</v>
      </c>
      <c r="EJ119" s="2" t="b">
        <f t="shared" si="590"/>
        <v>0</v>
      </c>
      <c r="EK119" t="b">
        <f t="shared" si="590"/>
        <v>0</v>
      </c>
      <c r="EL119" s="2" t="b">
        <f t="shared" si="590"/>
        <v>0</v>
      </c>
      <c r="EM119" s="2" t="b">
        <f t="shared" si="591"/>
        <v>0</v>
      </c>
      <c r="EN119" s="2" t="b">
        <f t="shared" si="591"/>
        <v>0</v>
      </c>
      <c r="EO119" s="2" t="b">
        <f t="shared" si="591"/>
        <v>0</v>
      </c>
      <c r="EP119" s="2" t="b">
        <f t="shared" si="591"/>
        <v>0</v>
      </c>
      <c r="EQ119" s="2" t="b">
        <f t="shared" si="592"/>
        <v>0</v>
      </c>
      <c r="ER119" s="2" t="b">
        <f t="shared" si="592"/>
        <v>0</v>
      </c>
      <c r="ES119" t="b">
        <f t="shared" si="592"/>
        <v>0</v>
      </c>
      <c r="ET119" s="2" t="b">
        <f t="shared" si="592"/>
        <v>0</v>
      </c>
      <c r="EU119" t="b">
        <f t="shared" si="593"/>
        <v>0</v>
      </c>
      <c r="EV119" t="b">
        <f t="shared" si="593"/>
        <v>0</v>
      </c>
      <c r="EW119" t="b">
        <f t="shared" si="593"/>
        <v>0</v>
      </c>
      <c r="EX119" t="b">
        <f t="shared" si="593"/>
        <v>0</v>
      </c>
      <c r="EY119" t="b">
        <f t="shared" si="594"/>
        <v>0</v>
      </c>
      <c r="EZ119" t="b">
        <f t="shared" si="594"/>
        <v>0</v>
      </c>
      <c r="FA119" t="b">
        <f t="shared" si="594"/>
        <v>0</v>
      </c>
      <c r="FD119" t="s">
        <v>383</v>
      </c>
    </row>
    <row r="120" spans="1:160">
      <c r="A120" t="s">
        <v>91</v>
      </c>
      <c r="B120">
        <v>2</v>
      </c>
      <c r="C120" t="s">
        <v>319</v>
      </c>
      <c r="D120">
        <v>3</v>
      </c>
      <c r="E120" t="s">
        <v>239</v>
      </c>
      <c r="F120">
        <v>1</v>
      </c>
      <c r="G120" t="s">
        <v>120</v>
      </c>
      <c r="H120">
        <v>0</v>
      </c>
      <c r="I120" t="s">
        <v>69</v>
      </c>
      <c r="K120" t="b">
        <f t="shared" si="526"/>
        <v>0</v>
      </c>
      <c r="L120" t="str">
        <f t="shared" si="527"/>
        <v>-</v>
      </c>
      <c r="M120" t="b">
        <f t="shared" si="528"/>
        <v>0</v>
      </c>
      <c r="N120" t="str">
        <f t="shared" si="529"/>
        <v>-</v>
      </c>
      <c r="O120" t="b">
        <f t="shared" si="530"/>
        <v>0</v>
      </c>
      <c r="P120" t="str">
        <f t="shared" si="529"/>
        <v>-</v>
      </c>
      <c r="Q120" t="b">
        <f t="shared" si="531"/>
        <v>0</v>
      </c>
      <c r="R120" t="str">
        <f t="shared" ref="R120" si="952">IF(Q120,$A120,"-")</f>
        <v>-</v>
      </c>
      <c r="S120" t="b">
        <f t="shared" si="531"/>
        <v>0</v>
      </c>
      <c r="T120" t="str">
        <f t="shared" si="533"/>
        <v>-</v>
      </c>
      <c r="U120" t="b">
        <f t="shared" si="531"/>
        <v>0</v>
      </c>
      <c r="V120" t="str">
        <f t="shared" si="533"/>
        <v>-</v>
      </c>
      <c r="W120" t="b">
        <f t="shared" si="531"/>
        <v>0</v>
      </c>
      <c r="X120" t="str">
        <f t="shared" ref="X120" si="953">IF(W120,$A120,"-")</f>
        <v>-</v>
      </c>
      <c r="Y120" s="2" t="b">
        <f t="shared" si="535"/>
        <v>0</v>
      </c>
      <c r="Z120" t="b">
        <f t="shared" si="535"/>
        <v>0</v>
      </c>
      <c r="AA120" t="str">
        <f t="shared" si="536"/>
        <v>-</v>
      </c>
      <c r="AB120" t="b">
        <f t="shared" si="535"/>
        <v>0</v>
      </c>
      <c r="AC120" t="str">
        <f t="shared" si="536"/>
        <v>-</v>
      </c>
      <c r="AD120" t="b">
        <f t="shared" si="535"/>
        <v>0</v>
      </c>
      <c r="AE120" t="str">
        <f t="shared" ref="AE120" si="954">IF(AD120,$A120,"-")</f>
        <v>-</v>
      </c>
      <c r="AF120" s="2" t="b">
        <f t="shared" si="538"/>
        <v>0</v>
      </c>
      <c r="AG120" t="b">
        <f t="shared" si="538"/>
        <v>0</v>
      </c>
      <c r="AH120" t="str">
        <f t="shared" si="539"/>
        <v>-</v>
      </c>
      <c r="AI120" s="2" t="b">
        <f t="shared" si="538"/>
        <v>0</v>
      </c>
      <c r="AJ120" t="b">
        <f t="shared" si="538"/>
        <v>0</v>
      </c>
      <c r="AK120" t="str">
        <f t="shared" si="540"/>
        <v>-</v>
      </c>
      <c r="AL120" t="b">
        <f t="shared" si="512"/>
        <v>0</v>
      </c>
      <c r="AM120" t="str">
        <f t="shared" si="540"/>
        <v>-</v>
      </c>
      <c r="AN120" s="2" t="b">
        <f t="shared" si="512"/>
        <v>0</v>
      </c>
      <c r="AO120" s="2" t="b">
        <f t="shared" si="512"/>
        <v>0</v>
      </c>
      <c r="AP120" t="b">
        <f t="shared" si="512"/>
        <v>0</v>
      </c>
      <c r="AQ120" t="str">
        <f t="shared" ref="AQ120" si="955">IF(AP120,$A120,"-")</f>
        <v>-</v>
      </c>
      <c r="AR120" t="b">
        <f t="shared" si="599"/>
        <v>0</v>
      </c>
      <c r="AS120" t="str">
        <f t="shared" ref="AS120" si="956">IF(AR120,$A120,"-")</f>
        <v>-</v>
      </c>
      <c r="AT120" t="b">
        <f t="shared" si="599"/>
        <v>0</v>
      </c>
      <c r="AU120" t="str">
        <f t="shared" ref="AU120" si="957">IF(AT120,$A120,"-")</f>
        <v>-</v>
      </c>
      <c r="AV120" t="b">
        <f t="shared" si="599"/>
        <v>0</v>
      </c>
      <c r="AW120" t="str">
        <f t="shared" ref="AW120" si="958">IF(AV120,$A120,"-")</f>
        <v>-</v>
      </c>
      <c r="AX120" s="2" t="b">
        <f t="shared" si="599"/>
        <v>0</v>
      </c>
      <c r="AY120" t="b">
        <f t="shared" si="517"/>
        <v>0</v>
      </c>
      <c r="AZ120" t="str">
        <f t="shared" si="545"/>
        <v>-</v>
      </c>
      <c r="BA120" s="2" t="b">
        <f t="shared" si="517"/>
        <v>0</v>
      </c>
      <c r="BB120" t="b">
        <f t="shared" si="517"/>
        <v>0</v>
      </c>
      <c r="BC120" t="str">
        <f t="shared" si="546"/>
        <v>-</v>
      </c>
      <c r="BD120" t="b">
        <f t="shared" si="517"/>
        <v>0</v>
      </c>
      <c r="BE120" t="str">
        <f t="shared" si="547"/>
        <v>-</v>
      </c>
      <c r="BF120" s="2" t="b">
        <f t="shared" si="587"/>
        <v>0</v>
      </c>
      <c r="BG120" s="2" t="b">
        <f t="shared" si="587"/>
        <v>0</v>
      </c>
      <c r="BH120" s="2" t="b">
        <f t="shared" si="587"/>
        <v>0</v>
      </c>
      <c r="BI120" t="b">
        <f t="shared" si="587"/>
        <v>0</v>
      </c>
      <c r="BJ120" t="str">
        <f t="shared" si="548"/>
        <v>-</v>
      </c>
      <c r="BK120" s="2" t="b">
        <f t="shared" si="518"/>
        <v>0</v>
      </c>
      <c r="BL120" s="2" t="b">
        <f t="shared" si="518"/>
        <v>0</v>
      </c>
      <c r="BM120" s="2" t="b">
        <f t="shared" si="518"/>
        <v>0</v>
      </c>
      <c r="BN120" t="b">
        <f t="shared" si="950"/>
        <v>0</v>
      </c>
      <c r="BO120" t="str">
        <f t="shared" si="549"/>
        <v>-</v>
      </c>
      <c r="BP120" t="b">
        <f t="shared" si="550"/>
        <v>0</v>
      </c>
      <c r="BQ120" t="str">
        <f t="shared" si="551"/>
        <v>-</v>
      </c>
      <c r="BR120" t="b">
        <f t="shared" si="550"/>
        <v>0</v>
      </c>
      <c r="BS120" t="str">
        <f t="shared" si="552"/>
        <v>-</v>
      </c>
      <c r="BT120" s="2" t="b">
        <f t="shared" si="550"/>
        <v>0</v>
      </c>
      <c r="BU120" s="2" t="b">
        <f t="shared" si="550"/>
        <v>0</v>
      </c>
      <c r="BV120" s="2" t="b">
        <f t="shared" si="578"/>
        <v>0</v>
      </c>
      <c r="BW120" s="2" t="b">
        <f t="shared" si="578"/>
        <v>0</v>
      </c>
      <c r="BX120" s="2" t="b">
        <f t="shared" si="578"/>
        <v>0</v>
      </c>
      <c r="BY120" s="2" t="b">
        <f t="shared" si="578"/>
        <v>0</v>
      </c>
      <c r="BZ120" t="b">
        <f t="shared" si="588"/>
        <v>0</v>
      </c>
      <c r="CA120" t="str">
        <f t="shared" si="553"/>
        <v>-</v>
      </c>
      <c r="CB120" s="2" t="b">
        <f t="shared" si="588"/>
        <v>0</v>
      </c>
      <c r="CC120" t="b">
        <f t="shared" si="484"/>
        <v>0</v>
      </c>
      <c r="CD120" t="str">
        <f t="shared" si="554"/>
        <v>-</v>
      </c>
      <c r="CE120" t="b">
        <f t="shared" si="484"/>
        <v>0</v>
      </c>
      <c r="CF120" t="str">
        <f t="shared" si="555"/>
        <v>-</v>
      </c>
      <c r="CG120" s="2" t="b">
        <f t="shared" si="484"/>
        <v>0</v>
      </c>
      <c r="CH120" s="2" t="b">
        <f t="shared" si="484"/>
        <v>0</v>
      </c>
      <c r="CI120" t="b">
        <f t="shared" si="688"/>
        <v>0</v>
      </c>
      <c r="CJ120" t="str">
        <f t="shared" si="556"/>
        <v>-</v>
      </c>
      <c r="CK120" s="2" t="b">
        <f t="shared" si="688"/>
        <v>0</v>
      </c>
      <c r="CL120" t="b">
        <f t="shared" si="688"/>
        <v>0</v>
      </c>
      <c r="CM120" t="str">
        <f t="shared" si="557"/>
        <v>-</v>
      </c>
      <c r="CN120" t="b">
        <f t="shared" si="688"/>
        <v>0</v>
      </c>
      <c r="CO120" t="str">
        <f t="shared" si="558"/>
        <v>-</v>
      </c>
      <c r="CP120" s="2" t="b">
        <f t="shared" si="689"/>
        <v>0</v>
      </c>
      <c r="CQ120" t="b">
        <f t="shared" si="689"/>
        <v>0</v>
      </c>
      <c r="CR120" t="str">
        <f t="shared" si="559"/>
        <v>-</v>
      </c>
      <c r="CS120" s="2" t="b">
        <f t="shared" si="689"/>
        <v>0</v>
      </c>
      <c r="CT120" t="b">
        <f t="shared" si="689"/>
        <v>0</v>
      </c>
      <c r="CU120" t="str">
        <f t="shared" si="560"/>
        <v>-</v>
      </c>
      <c r="CV120" s="2" t="b">
        <f t="shared" si="697"/>
        <v>0</v>
      </c>
      <c r="CW120" t="b">
        <f t="shared" si="697"/>
        <v>0</v>
      </c>
      <c r="CX120" t="str">
        <f t="shared" si="561"/>
        <v>-</v>
      </c>
      <c r="CY120" t="b">
        <f t="shared" si="697"/>
        <v>0</v>
      </c>
      <c r="CZ120" t="str">
        <f t="shared" si="562"/>
        <v>-</v>
      </c>
      <c r="DA120" t="b">
        <f t="shared" si="697"/>
        <v>0</v>
      </c>
      <c r="DB120" t="str">
        <f t="shared" si="563"/>
        <v>-</v>
      </c>
      <c r="DC120" t="b">
        <f t="shared" si="519"/>
        <v>0</v>
      </c>
      <c r="DD120" t="str">
        <f t="shared" si="564"/>
        <v>-</v>
      </c>
      <c r="DE120" s="2" t="b">
        <f t="shared" si="519"/>
        <v>0</v>
      </c>
      <c r="DF120" t="b">
        <f t="shared" si="519"/>
        <v>0</v>
      </c>
      <c r="DG120" t="str">
        <f t="shared" si="565"/>
        <v>-</v>
      </c>
      <c r="DH120" s="2" t="b">
        <f t="shared" si="519"/>
        <v>0</v>
      </c>
      <c r="DI120" t="b">
        <f t="shared" si="520"/>
        <v>0</v>
      </c>
      <c r="DJ120" t="str">
        <f t="shared" si="566"/>
        <v>-</v>
      </c>
      <c r="DK120" t="b">
        <f t="shared" si="520"/>
        <v>0</v>
      </c>
      <c r="DL120" t="str">
        <f t="shared" si="567"/>
        <v>-</v>
      </c>
      <c r="DM120" s="2" t="b">
        <f t="shared" si="520"/>
        <v>0</v>
      </c>
      <c r="DN120" s="2" t="b">
        <f t="shared" si="520"/>
        <v>0</v>
      </c>
      <c r="DO120" s="2" t="b">
        <f t="shared" si="589"/>
        <v>0</v>
      </c>
      <c r="DP120" s="2" t="b">
        <f t="shared" si="589"/>
        <v>0</v>
      </c>
      <c r="DQ120" s="2" t="b">
        <f t="shared" si="589"/>
        <v>0</v>
      </c>
      <c r="DR120" s="2" t="b">
        <f t="shared" si="589"/>
        <v>0</v>
      </c>
      <c r="DS120" s="2" t="b">
        <f t="shared" si="521"/>
        <v>0</v>
      </c>
      <c r="DT120" t="b">
        <f t="shared" si="521"/>
        <v>0</v>
      </c>
      <c r="DU120" t="str">
        <f t="shared" si="568"/>
        <v>-</v>
      </c>
      <c r="DV120" t="b">
        <f t="shared" si="521"/>
        <v>0</v>
      </c>
      <c r="DW120" t="str">
        <f t="shared" si="569"/>
        <v>-</v>
      </c>
      <c r="DX120" s="2" t="b">
        <f t="shared" si="951"/>
        <v>0</v>
      </c>
      <c r="DY120" s="2" t="b">
        <f t="shared" si="570"/>
        <v>0</v>
      </c>
      <c r="DZ120" s="2" t="b">
        <f t="shared" si="570"/>
        <v>0</v>
      </c>
      <c r="EA120" t="b">
        <f t="shared" si="570"/>
        <v>0</v>
      </c>
      <c r="EC120" t="b">
        <f t="shared" si="570"/>
        <v>0</v>
      </c>
      <c r="ED120" t="b">
        <f t="shared" si="579"/>
        <v>0</v>
      </c>
      <c r="EE120" t="b">
        <f t="shared" si="579"/>
        <v>0</v>
      </c>
      <c r="EF120" s="2" t="b">
        <f t="shared" si="579"/>
        <v>0</v>
      </c>
      <c r="EG120" t="b">
        <f t="shared" si="579"/>
        <v>0</v>
      </c>
      <c r="EH120" s="2" t="b">
        <f t="shared" si="603"/>
        <v>0</v>
      </c>
      <c r="EI120" s="2" t="b">
        <f t="shared" si="590"/>
        <v>0</v>
      </c>
      <c r="EJ120" s="2" t="b">
        <f t="shared" si="590"/>
        <v>0</v>
      </c>
      <c r="EK120" t="b">
        <f t="shared" si="590"/>
        <v>0</v>
      </c>
      <c r="EL120" s="2" t="b">
        <f t="shared" si="590"/>
        <v>0</v>
      </c>
      <c r="EM120" s="2" t="b">
        <f t="shared" si="591"/>
        <v>0</v>
      </c>
      <c r="EN120" s="2" t="b">
        <f t="shared" si="591"/>
        <v>0</v>
      </c>
      <c r="EO120" s="2" t="b">
        <f t="shared" si="591"/>
        <v>0</v>
      </c>
      <c r="EP120" s="2" t="b">
        <f t="shared" si="591"/>
        <v>0</v>
      </c>
      <c r="EQ120" s="2" t="b">
        <f t="shared" si="592"/>
        <v>0</v>
      </c>
      <c r="ER120" s="2" t="b">
        <f t="shared" si="592"/>
        <v>0</v>
      </c>
      <c r="ES120" t="b">
        <f t="shared" si="592"/>
        <v>0</v>
      </c>
      <c r="ET120" s="2" t="b">
        <f t="shared" si="592"/>
        <v>0</v>
      </c>
      <c r="EU120" t="b">
        <f t="shared" si="593"/>
        <v>0</v>
      </c>
      <c r="EV120" t="b">
        <f t="shared" si="593"/>
        <v>0</v>
      </c>
      <c r="EW120" t="b">
        <f t="shared" si="593"/>
        <v>0</v>
      </c>
      <c r="EX120" t="b">
        <f t="shared" si="593"/>
        <v>0</v>
      </c>
      <c r="EY120" t="b">
        <f t="shared" si="594"/>
        <v>0</v>
      </c>
      <c r="EZ120" t="b">
        <f t="shared" si="594"/>
        <v>0</v>
      </c>
      <c r="FA120" t="b">
        <f t="shared" si="594"/>
        <v>0</v>
      </c>
      <c r="FD120" t="s">
        <v>626</v>
      </c>
    </row>
    <row r="121" spans="1:160">
      <c r="A121" t="s">
        <v>320</v>
      </c>
      <c r="B121">
        <v>3</v>
      </c>
      <c r="C121" t="s">
        <v>305</v>
      </c>
      <c r="D121">
        <v>5</v>
      </c>
      <c r="E121" t="s">
        <v>84</v>
      </c>
      <c r="F121">
        <v>2</v>
      </c>
      <c r="G121" t="s">
        <v>310</v>
      </c>
      <c r="H121">
        <v>5</v>
      </c>
      <c r="I121" t="s">
        <v>176</v>
      </c>
      <c r="K121" t="b">
        <f t="shared" si="526"/>
        <v>0</v>
      </c>
      <c r="L121" t="str">
        <f t="shared" si="527"/>
        <v>-</v>
      </c>
      <c r="M121" t="b">
        <f t="shared" si="528"/>
        <v>0</v>
      </c>
      <c r="N121" t="str">
        <f t="shared" si="529"/>
        <v>-</v>
      </c>
      <c r="O121" t="b">
        <f t="shared" si="530"/>
        <v>0</v>
      </c>
      <c r="P121" t="str">
        <f t="shared" si="529"/>
        <v>-</v>
      </c>
      <c r="Q121" t="b">
        <f t="shared" si="531"/>
        <v>0</v>
      </c>
      <c r="R121" t="str">
        <f t="shared" ref="R121" si="959">IF(Q121,$A121,"-")</f>
        <v>-</v>
      </c>
      <c r="S121" t="b">
        <f t="shared" si="531"/>
        <v>0</v>
      </c>
      <c r="T121" t="str">
        <f t="shared" si="533"/>
        <v>-</v>
      </c>
      <c r="U121" t="b">
        <f t="shared" si="531"/>
        <v>0</v>
      </c>
      <c r="V121" t="str">
        <f t="shared" si="533"/>
        <v>-</v>
      </c>
      <c r="W121" t="b">
        <f t="shared" si="531"/>
        <v>0</v>
      </c>
      <c r="X121" t="str">
        <f t="shared" ref="X121" si="960">IF(W121,$A121,"-")</f>
        <v>-</v>
      </c>
      <c r="Y121" s="2" t="b">
        <f t="shared" si="535"/>
        <v>0</v>
      </c>
      <c r="Z121" t="b">
        <f t="shared" si="535"/>
        <v>0</v>
      </c>
      <c r="AA121" t="str">
        <f t="shared" si="536"/>
        <v>-</v>
      </c>
      <c r="AB121" t="b">
        <f t="shared" si="535"/>
        <v>0</v>
      </c>
      <c r="AC121" t="str">
        <f t="shared" si="536"/>
        <v>-</v>
      </c>
      <c r="AD121" t="b">
        <f t="shared" si="535"/>
        <v>0</v>
      </c>
      <c r="AE121" t="str">
        <f t="shared" ref="AE121" si="961">IF(AD121,$A121,"-")</f>
        <v>-</v>
      </c>
      <c r="AF121" s="2" t="b">
        <f t="shared" si="538"/>
        <v>0</v>
      </c>
      <c r="AG121" t="b">
        <f t="shared" si="538"/>
        <v>0</v>
      </c>
      <c r="AH121" t="str">
        <f t="shared" si="539"/>
        <v>-</v>
      </c>
      <c r="AI121" s="2" t="b">
        <f t="shared" si="538"/>
        <v>0</v>
      </c>
      <c r="AJ121" t="b">
        <f t="shared" si="538"/>
        <v>0</v>
      </c>
      <c r="AK121" t="str">
        <f t="shared" si="540"/>
        <v>-</v>
      </c>
      <c r="AL121" t="b">
        <f t="shared" si="512"/>
        <v>0</v>
      </c>
      <c r="AM121" t="str">
        <f t="shared" si="540"/>
        <v>-</v>
      </c>
      <c r="AN121" s="2" t="b">
        <f t="shared" si="512"/>
        <v>0</v>
      </c>
      <c r="AO121" s="2" t="b">
        <f t="shared" si="512"/>
        <v>0</v>
      </c>
      <c r="AP121" t="b">
        <f t="shared" si="512"/>
        <v>0</v>
      </c>
      <c r="AQ121" t="str">
        <f t="shared" ref="AQ121" si="962">IF(AP121,$A121,"-")</f>
        <v>-</v>
      </c>
      <c r="AR121" t="b">
        <f t="shared" si="599"/>
        <v>0</v>
      </c>
      <c r="AS121" t="str">
        <f t="shared" ref="AS121" si="963">IF(AR121,$A121,"-")</f>
        <v>-</v>
      </c>
      <c r="AT121" t="b">
        <f t="shared" si="599"/>
        <v>0</v>
      </c>
      <c r="AU121" t="str">
        <f t="shared" ref="AU121" si="964">IF(AT121,$A121,"-")</f>
        <v>-</v>
      </c>
      <c r="AV121" t="b">
        <f t="shared" si="599"/>
        <v>0</v>
      </c>
      <c r="AW121" t="str">
        <f t="shared" ref="AW121" si="965">IF(AV121,$A121,"-")</f>
        <v>-</v>
      </c>
      <c r="AX121" s="2" t="b">
        <f t="shared" si="599"/>
        <v>0</v>
      </c>
      <c r="AY121" t="b">
        <f t="shared" si="517"/>
        <v>0</v>
      </c>
      <c r="AZ121" t="str">
        <f t="shared" si="545"/>
        <v>-</v>
      </c>
      <c r="BA121" s="2" t="b">
        <f t="shared" si="517"/>
        <v>0</v>
      </c>
      <c r="BB121" t="b">
        <f t="shared" si="517"/>
        <v>0</v>
      </c>
      <c r="BC121" t="str">
        <f t="shared" si="546"/>
        <v>-</v>
      </c>
      <c r="BD121" t="b">
        <f t="shared" si="517"/>
        <v>0</v>
      </c>
      <c r="BE121" t="str">
        <f t="shared" si="547"/>
        <v>-</v>
      </c>
      <c r="BF121" s="2" t="b">
        <f t="shared" si="587"/>
        <v>0</v>
      </c>
      <c r="BG121" s="2" t="b">
        <f t="shared" si="587"/>
        <v>0</v>
      </c>
      <c r="BH121" s="2" t="b">
        <f t="shared" si="587"/>
        <v>0</v>
      </c>
      <c r="BI121" t="b">
        <f t="shared" si="587"/>
        <v>0</v>
      </c>
      <c r="BJ121" t="str">
        <f t="shared" si="548"/>
        <v>-</v>
      </c>
      <c r="BK121" s="2" t="b">
        <f t="shared" si="518"/>
        <v>0</v>
      </c>
      <c r="BL121" s="2" t="b">
        <f t="shared" si="518"/>
        <v>0</v>
      </c>
      <c r="BM121" s="2" t="b">
        <f t="shared" si="518"/>
        <v>0</v>
      </c>
      <c r="BN121" t="b">
        <f t="shared" si="950"/>
        <v>0</v>
      </c>
      <c r="BO121" t="str">
        <f t="shared" si="549"/>
        <v>-</v>
      </c>
      <c r="BP121" t="b">
        <f t="shared" si="550"/>
        <v>0</v>
      </c>
      <c r="BQ121" t="str">
        <f t="shared" si="551"/>
        <v>-</v>
      </c>
      <c r="BR121" t="b">
        <f t="shared" si="550"/>
        <v>0</v>
      </c>
      <c r="BS121" t="str">
        <f t="shared" si="552"/>
        <v>-</v>
      </c>
      <c r="BT121" s="2" t="b">
        <f t="shared" si="550"/>
        <v>0</v>
      </c>
      <c r="BU121" s="2" t="b">
        <f t="shared" si="550"/>
        <v>0</v>
      </c>
      <c r="BV121" s="2" t="b">
        <f t="shared" si="578"/>
        <v>0</v>
      </c>
      <c r="BW121" s="2" t="b">
        <f t="shared" si="578"/>
        <v>0</v>
      </c>
      <c r="BX121" s="2" t="b">
        <f t="shared" si="578"/>
        <v>0</v>
      </c>
      <c r="BY121" s="2" t="b">
        <f t="shared" si="578"/>
        <v>0</v>
      </c>
      <c r="BZ121" t="b">
        <f t="shared" si="588"/>
        <v>0</v>
      </c>
      <c r="CA121" t="str">
        <f t="shared" si="553"/>
        <v>-</v>
      </c>
      <c r="CB121" s="2" t="b">
        <f t="shared" si="588"/>
        <v>0</v>
      </c>
      <c r="CC121" t="b">
        <f t="shared" si="484"/>
        <v>0</v>
      </c>
      <c r="CD121" t="str">
        <f t="shared" si="554"/>
        <v>-</v>
      </c>
      <c r="CE121" t="b">
        <f t="shared" si="484"/>
        <v>0</v>
      </c>
      <c r="CF121" t="str">
        <f t="shared" si="555"/>
        <v>-</v>
      </c>
      <c r="CG121" s="2" t="b">
        <f t="shared" si="484"/>
        <v>0</v>
      </c>
      <c r="CH121" s="2" t="b">
        <f t="shared" si="484"/>
        <v>0</v>
      </c>
      <c r="CI121" t="b">
        <f t="shared" si="688"/>
        <v>0</v>
      </c>
      <c r="CJ121" t="str">
        <f t="shared" si="556"/>
        <v>-</v>
      </c>
      <c r="CK121" s="2" t="b">
        <f t="shared" si="688"/>
        <v>0</v>
      </c>
      <c r="CL121" t="b">
        <f t="shared" si="688"/>
        <v>0</v>
      </c>
      <c r="CM121" t="str">
        <f t="shared" si="557"/>
        <v>-</v>
      </c>
      <c r="CN121" t="b">
        <f t="shared" si="688"/>
        <v>0</v>
      </c>
      <c r="CO121" t="str">
        <f t="shared" si="558"/>
        <v>-</v>
      </c>
      <c r="CP121" s="2" t="b">
        <f t="shared" si="689"/>
        <v>0</v>
      </c>
      <c r="CQ121" t="b">
        <f t="shared" si="689"/>
        <v>0</v>
      </c>
      <c r="CR121" t="str">
        <f t="shared" si="559"/>
        <v>-</v>
      </c>
      <c r="CS121" s="2" t="b">
        <f t="shared" si="689"/>
        <v>0</v>
      </c>
      <c r="CT121" t="b">
        <f t="shared" si="689"/>
        <v>0</v>
      </c>
      <c r="CU121" t="str">
        <f t="shared" si="560"/>
        <v>-</v>
      </c>
      <c r="CV121" s="2" t="b">
        <f t="shared" si="697"/>
        <v>0</v>
      </c>
      <c r="CW121" t="b">
        <f t="shared" si="697"/>
        <v>0</v>
      </c>
      <c r="CX121" t="str">
        <f t="shared" si="561"/>
        <v>-</v>
      </c>
      <c r="CY121" t="b">
        <f t="shared" si="697"/>
        <v>0</v>
      </c>
      <c r="CZ121" t="str">
        <f t="shared" si="562"/>
        <v>-</v>
      </c>
      <c r="DA121" t="b">
        <f t="shared" si="697"/>
        <v>0</v>
      </c>
      <c r="DB121" t="str">
        <f t="shared" si="563"/>
        <v>-</v>
      </c>
      <c r="DC121" t="b">
        <f t="shared" si="519"/>
        <v>0</v>
      </c>
      <c r="DD121" t="str">
        <f t="shared" si="564"/>
        <v>-</v>
      </c>
      <c r="DE121" s="2" t="b">
        <f t="shared" si="519"/>
        <v>0</v>
      </c>
      <c r="DF121" t="b">
        <f t="shared" si="519"/>
        <v>0</v>
      </c>
      <c r="DG121" t="str">
        <f t="shared" si="565"/>
        <v>-</v>
      </c>
      <c r="DH121" s="2" t="b">
        <f t="shared" si="519"/>
        <v>0</v>
      </c>
      <c r="DI121" t="b">
        <f t="shared" si="520"/>
        <v>0</v>
      </c>
      <c r="DJ121" t="str">
        <f t="shared" si="566"/>
        <v>-</v>
      </c>
      <c r="DK121" t="b">
        <f t="shared" si="520"/>
        <v>0</v>
      </c>
      <c r="DL121" t="str">
        <f t="shared" si="567"/>
        <v>-</v>
      </c>
      <c r="DM121" s="2" t="b">
        <f t="shared" si="520"/>
        <v>0</v>
      </c>
      <c r="DN121" s="2" t="b">
        <f t="shared" si="520"/>
        <v>0</v>
      </c>
      <c r="DO121" s="2" t="b">
        <f t="shared" si="589"/>
        <v>0</v>
      </c>
      <c r="DP121" s="2" t="b">
        <f t="shared" si="589"/>
        <v>0</v>
      </c>
      <c r="DQ121" s="2" t="b">
        <f t="shared" si="589"/>
        <v>0</v>
      </c>
      <c r="DR121" s="2" t="b">
        <f t="shared" si="589"/>
        <v>0</v>
      </c>
      <c r="DS121" s="2" t="b">
        <f t="shared" si="521"/>
        <v>0</v>
      </c>
      <c r="DT121" t="b">
        <f t="shared" si="521"/>
        <v>0</v>
      </c>
      <c r="DU121" t="str">
        <f t="shared" si="568"/>
        <v>-</v>
      </c>
      <c r="DV121" t="b">
        <f t="shared" si="521"/>
        <v>0</v>
      </c>
      <c r="DW121" t="str">
        <f t="shared" si="569"/>
        <v>-</v>
      </c>
      <c r="DX121" s="2" t="b">
        <f t="shared" si="951"/>
        <v>0</v>
      </c>
      <c r="DY121" s="2" t="b">
        <f t="shared" si="570"/>
        <v>0</v>
      </c>
      <c r="DZ121" s="2" t="b">
        <f t="shared" si="570"/>
        <v>0</v>
      </c>
      <c r="EA121" t="b">
        <f t="shared" si="570"/>
        <v>0</v>
      </c>
      <c r="EC121" t="b">
        <f t="shared" si="570"/>
        <v>0</v>
      </c>
      <c r="ED121" t="b">
        <f t="shared" si="579"/>
        <v>0</v>
      </c>
      <c r="EE121" t="b">
        <f t="shared" si="579"/>
        <v>0</v>
      </c>
      <c r="EF121" s="2" t="b">
        <f t="shared" si="579"/>
        <v>0</v>
      </c>
      <c r="EG121" t="b">
        <f t="shared" si="579"/>
        <v>0</v>
      </c>
      <c r="EH121" s="2" t="b">
        <f t="shared" si="603"/>
        <v>0</v>
      </c>
      <c r="EI121" s="2" t="b">
        <f t="shared" si="590"/>
        <v>0</v>
      </c>
      <c r="EJ121" s="2" t="b">
        <f t="shared" si="590"/>
        <v>0</v>
      </c>
      <c r="EK121" t="b">
        <f t="shared" si="590"/>
        <v>0</v>
      </c>
      <c r="EL121" s="2" t="b">
        <f t="shared" si="590"/>
        <v>0</v>
      </c>
      <c r="EM121" s="2" t="b">
        <f t="shared" si="591"/>
        <v>0</v>
      </c>
      <c r="EN121" s="2" t="b">
        <f t="shared" si="591"/>
        <v>0</v>
      </c>
      <c r="EO121" s="2" t="b">
        <f t="shared" si="591"/>
        <v>0</v>
      </c>
      <c r="EP121" s="2" t="b">
        <f t="shared" si="591"/>
        <v>0</v>
      </c>
      <c r="EQ121" s="2" t="b">
        <f t="shared" si="592"/>
        <v>0</v>
      </c>
      <c r="ER121" s="2" t="b">
        <f t="shared" si="592"/>
        <v>0</v>
      </c>
      <c r="ES121" t="b">
        <f t="shared" si="592"/>
        <v>0</v>
      </c>
      <c r="ET121" s="2" t="b">
        <f t="shared" si="592"/>
        <v>0</v>
      </c>
      <c r="EU121" t="b">
        <f t="shared" si="593"/>
        <v>0</v>
      </c>
      <c r="EV121" t="b">
        <f t="shared" si="593"/>
        <v>0</v>
      </c>
      <c r="EW121" t="b">
        <f t="shared" si="593"/>
        <v>0</v>
      </c>
      <c r="EX121" t="b">
        <f t="shared" si="593"/>
        <v>0</v>
      </c>
      <c r="EY121" t="b">
        <f t="shared" si="594"/>
        <v>0</v>
      </c>
      <c r="EZ121" t="b">
        <f t="shared" si="594"/>
        <v>0</v>
      </c>
      <c r="FA121" t="b">
        <f t="shared" si="594"/>
        <v>0</v>
      </c>
      <c r="FD121" t="s">
        <v>607</v>
      </c>
    </row>
    <row r="122" spans="1:160">
      <c r="A122" t="s">
        <v>209</v>
      </c>
      <c r="B122">
        <v>4</v>
      </c>
      <c r="C122" t="s">
        <v>321</v>
      </c>
      <c r="D122">
        <v>0</v>
      </c>
      <c r="E122" t="s">
        <v>69</v>
      </c>
      <c r="F122">
        <v>0</v>
      </c>
      <c r="G122" t="s">
        <v>69</v>
      </c>
      <c r="H122">
        <v>0</v>
      </c>
      <c r="I122" t="s">
        <v>69</v>
      </c>
      <c r="K122" t="b">
        <f t="shared" si="526"/>
        <v>0</v>
      </c>
      <c r="L122" t="str">
        <f t="shared" si="527"/>
        <v>-</v>
      </c>
      <c r="M122" t="b">
        <f t="shared" si="528"/>
        <v>0</v>
      </c>
      <c r="N122" t="str">
        <f t="shared" si="529"/>
        <v>-</v>
      </c>
      <c r="O122" t="b">
        <f t="shared" si="530"/>
        <v>0</v>
      </c>
      <c r="P122" t="str">
        <f t="shared" si="529"/>
        <v>-</v>
      </c>
      <c r="Q122" t="b">
        <f t="shared" si="531"/>
        <v>0</v>
      </c>
      <c r="R122" t="str">
        <f t="shared" ref="R122" si="966">IF(Q122,$A122,"-")</f>
        <v>-</v>
      </c>
      <c r="S122" t="b">
        <f t="shared" si="531"/>
        <v>0</v>
      </c>
      <c r="T122" t="str">
        <f t="shared" si="533"/>
        <v>-</v>
      </c>
      <c r="U122" t="b">
        <f t="shared" si="531"/>
        <v>0</v>
      </c>
      <c r="V122" t="str">
        <f t="shared" si="533"/>
        <v>-</v>
      </c>
      <c r="W122" t="b">
        <f t="shared" si="531"/>
        <v>0</v>
      </c>
      <c r="X122" t="str">
        <f t="shared" ref="X122" si="967">IF(W122,$A122,"-")</f>
        <v>-</v>
      </c>
      <c r="Y122" s="2" t="b">
        <f t="shared" si="535"/>
        <v>0</v>
      </c>
      <c r="Z122" t="b">
        <f t="shared" si="535"/>
        <v>0</v>
      </c>
      <c r="AA122" t="str">
        <f t="shared" si="536"/>
        <v>-</v>
      </c>
      <c r="AB122" t="b">
        <f t="shared" si="535"/>
        <v>0</v>
      </c>
      <c r="AC122" t="str">
        <f t="shared" si="536"/>
        <v>-</v>
      </c>
      <c r="AD122" t="b">
        <f t="shared" si="535"/>
        <v>0</v>
      </c>
      <c r="AE122" t="str">
        <f t="shared" ref="AE122" si="968">IF(AD122,$A122,"-")</f>
        <v>-</v>
      </c>
      <c r="AF122" s="2" t="b">
        <f t="shared" si="538"/>
        <v>0</v>
      </c>
      <c r="AG122" t="b">
        <f t="shared" si="538"/>
        <v>0</v>
      </c>
      <c r="AH122" t="str">
        <f t="shared" si="539"/>
        <v>-</v>
      </c>
      <c r="AI122" s="2" t="b">
        <f t="shared" si="538"/>
        <v>0</v>
      </c>
      <c r="AJ122" t="b">
        <f t="shared" si="538"/>
        <v>0</v>
      </c>
      <c r="AK122" t="str">
        <f t="shared" si="540"/>
        <v>-</v>
      </c>
      <c r="AL122" t="b">
        <f t="shared" si="512"/>
        <v>0</v>
      </c>
      <c r="AM122" t="str">
        <f t="shared" si="540"/>
        <v>-</v>
      </c>
      <c r="AN122" s="2" t="b">
        <f t="shared" si="512"/>
        <v>0</v>
      </c>
      <c r="AO122" s="2" t="b">
        <f t="shared" si="512"/>
        <v>0</v>
      </c>
      <c r="AP122" t="b">
        <f t="shared" si="512"/>
        <v>0</v>
      </c>
      <c r="AQ122" t="str">
        <f t="shared" ref="AQ122" si="969">IF(AP122,$A122,"-")</f>
        <v>-</v>
      </c>
      <c r="AR122" t="b">
        <f t="shared" si="599"/>
        <v>0</v>
      </c>
      <c r="AS122" t="str">
        <f t="shared" ref="AS122" si="970">IF(AR122,$A122,"-")</f>
        <v>-</v>
      </c>
      <c r="AT122" t="b">
        <f t="shared" si="599"/>
        <v>0</v>
      </c>
      <c r="AU122" t="str">
        <f t="shared" ref="AU122" si="971">IF(AT122,$A122,"-")</f>
        <v>-</v>
      </c>
      <c r="AV122" t="b">
        <f t="shared" si="599"/>
        <v>0</v>
      </c>
      <c r="AW122" t="str">
        <f t="shared" ref="AW122" si="972">IF(AV122,$A122,"-")</f>
        <v>-</v>
      </c>
      <c r="AX122" s="2" t="b">
        <f t="shared" si="599"/>
        <v>0</v>
      </c>
      <c r="AY122" t="b">
        <f t="shared" si="517"/>
        <v>0</v>
      </c>
      <c r="AZ122" t="str">
        <f t="shared" si="545"/>
        <v>-</v>
      </c>
      <c r="BA122" s="2" t="b">
        <f t="shared" si="517"/>
        <v>0</v>
      </c>
      <c r="BB122" t="b">
        <f t="shared" si="517"/>
        <v>0</v>
      </c>
      <c r="BC122" t="str">
        <f t="shared" si="546"/>
        <v>-</v>
      </c>
      <c r="BD122" t="b">
        <f t="shared" si="517"/>
        <v>0</v>
      </c>
      <c r="BE122" t="str">
        <f t="shared" si="547"/>
        <v>-</v>
      </c>
      <c r="BF122" s="2" t="b">
        <f t="shared" si="587"/>
        <v>0</v>
      </c>
      <c r="BG122" s="2" t="b">
        <f t="shared" si="587"/>
        <v>0</v>
      </c>
      <c r="BH122" s="2" t="b">
        <f t="shared" si="587"/>
        <v>0</v>
      </c>
      <c r="BI122" t="b">
        <f t="shared" si="587"/>
        <v>0</v>
      </c>
      <c r="BJ122" t="str">
        <f t="shared" si="548"/>
        <v>-</v>
      </c>
      <c r="BK122" s="2" t="b">
        <f t="shared" si="518"/>
        <v>0</v>
      </c>
      <c r="BL122" s="2" t="b">
        <f t="shared" si="518"/>
        <v>0</v>
      </c>
      <c r="BM122" s="2" t="b">
        <f t="shared" si="518"/>
        <v>0</v>
      </c>
      <c r="BN122" t="b">
        <f t="shared" si="950"/>
        <v>0</v>
      </c>
      <c r="BO122" t="str">
        <f t="shared" si="549"/>
        <v>-</v>
      </c>
      <c r="BP122" t="b">
        <f t="shared" si="550"/>
        <v>0</v>
      </c>
      <c r="BQ122" t="str">
        <f t="shared" si="551"/>
        <v>-</v>
      </c>
      <c r="BR122" t="b">
        <f t="shared" si="550"/>
        <v>0</v>
      </c>
      <c r="BS122" t="str">
        <f t="shared" si="552"/>
        <v>-</v>
      </c>
      <c r="BT122" s="2" t="b">
        <f t="shared" si="550"/>
        <v>0</v>
      </c>
      <c r="BU122" s="2" t="b">
        <f t="shared" si="550"/>
        <v>0</v>
      </c>
      <c r="BV122" s="2" t="b">
        <f t="shared" si="578"/>
        <v>0</v>
      </c>
      <c r="BW122" s="2" t="b">
        <f t="shared" si="578"/>
        <v>0</v>
      </c>
      <c r="BX122" s="2" t="b">
        <f t="shared" si="578"/>
        <v>0</v>
      </c>
      <c r="BY122" s="2" t="b">
        <f t="shared" si="578"/>
        <v>0</v>
      </c>
      <c r="BZ122" t="b">
        <f t="shared" si="588"/>
        <v>0</v>
      </c>
      <c r="CA122" t="str">
        <f t="shared" si="553"/>
        <v>-</v>
      </c>
      <c r="CB122" s="2" t="b">
        <f t="shared" si="588"/>
        <v>0</v>
      </c>
      <c r="CC122" t="b">
        <f t="shared" si="484"/>
        <v>0</v>
      </c>
      <c r="CD122" t="str">
        <f t="shared" si="554"/>
        <v>-</v>
      </c>
      <c r="CE122" t="b">
        <f t="shared" si="484"/>
        <v>0</v>
      </c>
      <c r="CF122" t="str">
        <f t="shared" si="555"/>
        <v>-</v>
      </c>
      <c r="CG122" s="2" t="b">
        <f t="shared" si="484"/>
        <v>0</v>
      </c>
      <c r="CH122" s="2" t="b">
        <f t="shared" si="484"/>
        <v>0</v>
      </c>
      <c r="CI122" t="b">
        <f t="shared" si="688"/>
        <v>0</v>
      </c>
      <c r="CJ122" t="str">
        <f t="shared" si="556"/>
        <v>-</v>
      </c>
      <c r="CK122" s="2" t="b">
        <f t="shared" si="688"/>
        <v>0</v>
      </c>
      <c r="CL122" t="b">
        <f t="shared" si="688"/>
        <v>0</v>
      </c>
      <c r="CM122" t="str">
        <f t="shared" si="557"/>
        <v>-</v>
      </c>
      <c r="CN122" t="b">
        <f t="shared" si="688"/>
        <v>0</v>
      </c>
      <c r="CO122" t="str">
        <f t="shared" si="558"/>
        <v>-</v>
      </c>
      <c r="CP122" s="2" t="b">
        <f t="shared" si="689"/>
        <v>0</v>
      </c>
      <c r="CQ122" t="b">
        <f t="shared" si="689"/>
        <v>0</v>
      </c>
      <c r="CR122" t="str">
        <f t="shared" si="559"/>
        <v>-</v>
      </c>
      <c r="CS122" s="2" t="b">
        <f t="shared" si="689"/>
        <v>0</v>
      </c>
      <c r="CT122" t="b">
        <f t="shared" si="689"/>
        <v>0</v>
      </c>
      <c r="CU122" t="str">
        <f t="shared" si="560"/>
        <v>-</v>
      </c>
      <c r="CV122" s="2" t="b">
        <f t="shared" si="697"/>
        <v>0</v>
      </c>
      <c r="CW122" t="b">
        <f t="shared" si="697"/>
        <v>0</v>
      </c>
      <c r="CX122" t="str">
        <f t="shared" si="561"/>
        <v>-</v>
      </c>
      <c r="CY122" t="b">
        <f t="shared" si="697"/>
        <v>0</v>
      </c>
      <c r="CZ122" t="str">
        <f t="shared" si="562"/>
        <v>-</v>
      </c>
      <c r="DA122" t="b">
        <f t="shared" si="697"/>
        <v>0</v>
      </c>
      <c r="DB122" t="str">
        <f t="shared" si="563"/>
        <v>-</v>
      </c>
      <c r="DC122" t="b">
        <f t="shared" si="519"/>
        <v>0</v>
      </c>
      <c r="DD122" t="str">
        <f t="shared" si="564"/>
        <v>-</v>
      </c>
      <c r="DE122" s="2" t="b">
        <f t="shared" si="519"/>
        <v>0</v>
      </c>
      <c r="DF122" t="b">
        <f t="shared" si="519"/>
        <v>0</v>
      </c>
      <c r="DG122" t="str">
        <f t="shared" si="565"/>
        <v>-</v>
      </c>
      <c r="DH122" s="2" t="b">
        <f t="shared" si="519"/>
        <v>0</v>
      </c>
      <c r="DI122" t="b">
        <f t="shared" si="520"/>
        <v>0</v>
      </c>
      <c r="DJ122" t="str">
        <f t="shared" si="566"/>
        <v>-</v>
      </c>
      <c r="DK122" t="b">
        <f t="shared" si="520"/>
        <v>0</v>
      </c>
      <c r="DL122" t="str">
        <f t="shared" si="567"/>
        <v>-</v>
      </c>
      <c r="DM122" s="2" t="b">
        <f t="shared" si="520"/>
        <v>0</v>
      </c>
      <c r="DN122" s="2" t="b">
        <f t="shared" si="520"/>
        <v>0</v>
      </c>
      <c r="DO122" s="2" t="b">
        <f t="shared" si="589"/>
        <v>0</v>
      </c>
      <c r="DP122" s="2" t="b">
        <f t="shared" si="589"/>
        <v>0</v>
      </c>
      <c r="DQ122" s="2" t="b">
        <f t="shared" si="589"/>
        <v>0</v>
      </c>
      <c r="DR122" s="2" t="b">
        <f t="shared" si="589"/>
        <v>0</v>
      </c>
      <c r="DS122" s="2" t="b">
        <f t="shared" si="521"/>
        <v>0</v>
      </c>
      <c r="DT122" t="b">
        <f t="shared" si="521"/>
        <v>0</v>
      </c>
      <c r="DU122" t="str">
        <f t="shared" si="568"/>
        <v>-</v>
      </c>
      <c r="DV122" t="b">
        <f t="shared" si="521"/>
        <v>0</v>
      </c>
      <c r="DW122" t="str">
        <f t="shared" si="569"/>
        <v>-</v>
      </c>
      <c r="DX122" s="2" t="b">
        <f t="shared" si="951"/>
        <v>0</v>
      </c>
      <c r="DY122" s="2" t="b">
        <f t="shared" si="570"/>
        <v>0</v>
      </c>
      <c r="DZ122" s="2" t="b">
        <f t="shared" si="570"/>
        <v>0</v>
      </c>
      <c r="EA122" t="b">
        <f t="shared" si="570"/>
        <v>0</v>
      </c>
      <c r="EC122" t="b">
        <f t="shared" si="570"/>
        <v>0</v>
      </c>
      <c r="ED122" t="b">
        <f t="shared" si="579"/>
        <v>0</v>
      </c>
      <c r="EE122" t="b">
        <f t="shared" si="579"/>
        <v>0</v>
      </c>
      <c r="EF122" s="2" t="b">
        <f t="shared" si="579"/>
        <v>0</v>
      </c>
      <c r="EG122" t="b">
        <f t="shared" si="579"/>
        <v>0</v>
      </c>
      <c r="EH122" s="2" t="b">
        <f t="shared" si="603"/>
        <v>0</v>
      </c>
      <c r="EI122" s="2" t="b">
        <f t="shared" si="590"/>
        <v>0</v>
      </c>
      <c r="EJ122" s="2" t="b">
        <f t="shared" si="590"/>
        <v>0</v>
      </c>
      <c r="EK122" t="b">
        <f t="shared" si="590"/>
        <v>0</v>
      </c>
      <c r="EL122" s="2" t="b">
        <f t="shared" si="590"/>
        <v>0</v>
      </c>
      <c r="EM122" s="2" t="b">
        <f t="shared" si="591"/>
        <v>0</v>
      </c>
      <c r="EN122" s="2" t="b">
        <f t="shared" si="591"/>
        <v>0</v>
      </c>
      <c r="EO122" s="2" t="b">
        <f t="shared" si="591"/>
        <v>0</v>
      </c>
      <c r="EP122" s="2" t="b">
        <f t="shared" si="591"/>
        <v>0</v>
      </c>
      <c r="EQ122" s="2" t="b">
        <f t="shared" si="592"/>
        <v>0</v>
      </c>
      <c r="ER122" s="2" t="b">
        <f t="shared" si="592"/>
        <v>0</v>
      </c>
      <c r="ES122" t="b">
        <f t="shared" si="592"/>
        <v>0</v>
      </c>
      <c r="ET122" s="2" t="b">
        <f t="shared" si="592"/>
        <v>0</v>
      </c>
      <c r="EU122" t="b">
        <f t="shared" si="593"/>
        <v>0</v>
      </c>
      <c r="EV122" t="b">
        <f t="shared" si="593"/>
        <v>0</v>
      </c>
      <c r="EW122" t="b">
        <f t="shared" si="593"/>
        <v>0</v>
      </c>
      <c r="EX122" t="b">
        <f t="shared" si="593"/>
        <v>0</v>
      </c>
      <c r="EY122" t="b">
        <f t="shared" si="594"/>
        <v>0</v>
      </c>
      <c r="EZ122" t="b">
        <f t="shared" si="594"/>
        <v>0</v>
      </c>
      <c r="FA122" t="b">
        <f t="shared" si="594"/>
        <v>0</v>
      </c>
    </row>
    <row r="123" spans="1:160">
      <c r="A123" t="s">
        <v>322</v>
      </c>
      <c r="B123">
        <v>1</v>
      </c>
      <c r="C123" t="s">
        <v>95</v>
      </c>
      <c r="D123">
        <v>2</v>
      </c>
      <c r="E123" t="s">
        <v>196</v>
      </c>
      <c r="F123">
        <v>0</v>
      </c>
      <c r="G123" t="s">
        <v>69</v>
      </c>
      <c r="H123">
        <v>0</v>
      </c>
      <c r="I123" t="s">
        <v>69</v>
      </c>
      <c r="K123" t="b">
        <f t="shared" si="526"/>
        <v>0</v>
      </c>
      <c r="L123" t="str">
        <f t="shared" si="527"/>
        <v>-</v>
      </c>
      <c r="M123" t="b">
        <f t="shared" si="528"/>
        <v>0</v>
      </c>
      <c r="N123" t="str">
        <f t="shared" si="529"/>
        <v>-</v>
      </c>
      <c r="O123" t="b">
        <f t="shared" si="530"/>
        <v>0</v>
      </c>
      <c r="P123" t="str">
        <f t="shared" si="529"/>
        <v>-</v>
      </c>
      <c r="Q123" t="b">
        <f t="shared" si="531"/>
        <v>0</v>
      </c>
      <c r="R123" t="str">
        <f t="shared" ref="R123" si="973">IF(Q123,$A123,"-")</f>
        <v>-</v>
      </c>
      <c r="S123" t="b">
        <f t="shared" si="531"/>
        <v>0</v>
      </c>
      <c r="T123" t="str">
        <f t="shared" si="533"/>
        <v>-</v>
      </c>
      <c r="U123" t="b">
        <f t="shared" si="531"/>
        <v>0</v>
      </c>
      <c r="V123" t="str">
        <f t="shared" si="533"/>
        <v>-</v>
      </c>
      <c r="W123" t="b">
        <f t="shared" si="531"/>
        <v>0</v>
      </c>
      <c r="X123" t="str">
        <f t="shared" ref="X123" si="974">IF(W123,$A123,"-")</f>
        <v>-</v>
      </c>
      <c r="Y123" s="2" t="b">
        <f t="shared" si="535"/>
        <v>0</v>
      </c>
      <c r="Z123" t="b">
        <f t="shared" si="535"/>
        <v>0</v>
      </c>
      <c r="AA123" t="str">
        <f t="shared" si="536"/>
        <v>-</v>
      </c>
      <c r="AB123" t="b">
        <f t="shared" si="535"/>
        <v>0</v>
      </c>
      <c r="AC123" t="str">
        <f t="shared" si="536"/>
        <v>-</v>
      </c>
      <c r="AD123" t="b">
        <f t="shared" si="535"/>
        <v>0</v>
      </c>
      <c r="AE123" t="str">
        <f t="shared" ref="AE123" si="975">IF(AD123,$A123,"-")</f>
        <v>-</v>
      </c>
      <c r="AF123" s="2" t="b">
        <f t="shared" si="538"/>
        <v>0</v>
      </c>
      <c r="AG123" t="b">
        <f t="shared" si="538"/>
        <v>0</v>
      </c>
      <c r="AH123" t="str">
        <f t="shared" si="539"/>
        <v>-</v>
      </c>
      <c r="AI123" s="2" t="b">
        <f t="shared" si="538"/>
        <v>0</v>
      </c>
      <c r="AJ123" t="b">
        <f t="shared" si="538"/>
        <v>0</v>
      </c>
      <c r="AK123" t="str">
        <f t="shared" si="540"/>
        <v>-</v>
      </c>
      <c r="AL123" t="b">
        <f t="shared" si="512"/>
        <v>0</v>
      </c>
      <c r="AM123" t="str">
        <f t="shared" si="540"/>
        <v>-</v>
      </c>
      <c r="AN123" s="2" t="b">
        <f t="shared" si="512"/>
        <v>0</v>
      </c>
      <c r="AO123" s="2" t="b">
        <f t="shared" si="512"/>
        <v>0</v>
      </c>
      <c r="AP123" t="b">
        <f t="shared" si="512"/>
        <v>0</v>
      </c>
      <c r="AQ123" t="str">
        <f t="shared" ref="AQ123" si="976">IF(AP123,$A123,"-")</f>
        <v>-</v>
      </c>
      <c r="AR123" t="b">
        <f t="shared" si="599"/>
        <v>0</v>
      </c>
      <c r="AS123" t="str">
        <f t="shared" ref="AS123" si="977">IF(AR123,$A123,"-")</f>
        <v>-</v>
      </c>
      <c r="AT123" t="b">
        <f t="shared" si="599"/>
        <v>0</v>
      </c>
      <c r="AU123" t="str">
        <f t="shared" ref="AU123" si="978">IF(AT123,$A123,"-")</f>
        <v>-</v>
      </c>
      <c r="AV123" t="b">
        <f t="shared" si="599"/>
        <v>1</v>
      </c>
      <c r="AW123" t="str">
        <f t="shared" ref="AW123" si="979">IF(AV123,$A123,"-")</f>
        <v>muted-lime</v>
      </c>
      <c r="AX123" s="2" t="b">
        <f t="shared" si="599"/>
        <v>0</v>
      </c>
      <c r="AY123" t="b">
        <f t="shared" si="517"/>
        <v>0</v>
      </c>
      <c r="AZ123" t="str">
        <f t="shared" si="545"/>
        <v>-</v>
      </c>
      <c r="BA123" s="2" t="b">
        <f t="shared" si="517"/>
        <v>0</v>
      </c>
      <c r="BB123" t="b">
        <f t="shared" si="517"/>
        <v>0</v>
      </c>
      <c r="BC123" t="str">
        <f t="shared" si="546"/>
        <v>-</v>
      </c>
      <c r="BD123" t="b">
        <f t="shared" si="517"/>
        <v>0</v>
      </c>
      <c r="BE123" t="str">
        <f t="shared" si="547"/>
        <v>-</v>
      </c>
      <c r="BF123" s="2" t="b">
        <f t="shared" si="587"/>
        <v>0</v>
      </c>
      <c r="BG123" s="2" t="b">
        <f t="shared" si="587"/>
        <v>0</v>
      </c>
      <c r="BH123" s="2" t="b">
        <f t="shared" si="587"/>
        <v>0</v>
      </c>
      <c r="BI123" t="b">
        <f t="shared" si="587"/>
        <v>0</v>
      </c>
      <c r="BJ123" t="str">
        <f t="shared" si="548"/>
        <v>-</v>
      </c>
      <c r="BK123" s="2" t="b">
        <f t="shared" si="518"/>
        <v>0</v>
      </c>
      <c r="BL123" s="2" t="b">
        <f t="shared" si="518"/>
        <v>0</v>
      </c>
      <c r="BM123" s="2" t="b">
        <f t="shared" si="518"/>
        <v>0</v>
      </c>
      <c r="BN123" t="b">
        <f t="shared" si="950"/>
        <v>0</v>
      </c>
      <c r="BO123" t="str">
        <f t="shared" si="549"/>
        <v>-</v>
      </c>
      <c r="BP123" t="b">
        <f t="shared" si="550"/>
        <v>0</v>
      </c>
      <c r="BQ123" t="str">
        <f t="shared" si="551"/>
        <v>-</v>
      </c>
      <c r="BR123" t="b">
        <f t="shared" si="550"/>
        <v>0</v>
      </c>
      <c r="BS123" t="str">
        <f t="shared" si="552"/>
        <v>-</v>
      </c>
      <c r="BT123" s="2" t="b">
        <f t="shared" si="550"/>
        <v>0</v>
      </c>
      <c r="BU123" s="2" t="b">
        <f t="shared" si="550"/>
        <v>0</v>
      </c>
      <c r="BV123" s="2" t="b">
        <f t="shared" si="578"/>
        <v>0</v>
      </c>
      <c r="BW123" s="2" t="b">
        <f t="shared" si="578"/>
        <v>0</v>
      </c>
      <c r="BX123" s="2" t="b">
        <f t="shared" si="578"/>
        <v>0</v>
      </c>
      <c r="BY123" s="2" t="b">
        <f t="shared" si="578"/>
        <v>0</v>
      </c>
      <c r="BZ123" t="b">
        <f t="shared" si="588"/>
        <v>0</v>
      </c>
      <c r="CA123" t="str">
        <f t="shared" si="553"/>
        <v>-</v>
      </c>
      <c r="CB123" s="2" t="b">
        <f t="shared" si="588"/>
        <v>0</v>
      </c>
      <c r="CC123" t="b">
        <f t="shared" si="484"/>
        <v>0</v>
      </c>
      <c r="CD123" t="str">
        <f t="shared" si="554"/>
        <v>-</v>
      </c>
      <c r="CE123" t="b">
        <f t="shared" si="484"/>
        <v>0</v>
      </c>
      <c r="CF123" t="str">
        <f t="shared" si="555"/>
        <v>-</v>
      </c>
      <c r="CG123" s="2" t="b">
        <f t="shared" si="484"/>
        <v>0</v>
      </c>
      <c r="CH123" s="2" t="b">
        <f t="shared" si="484"/>
        <v>0</v>
      </c>
      <c r="CI123" t="b">
        <f t="shared" si="688"/>
        <v>0</v>
      </c>
      <c r="CJ123" t="str">
        <f t="shared" si="556"/>
        <v>-</v>
      </c>
      <c r="CK123" s="2" t="b">
        <f t="shared" si="688"/>
        <v>0</v>
      </c>
      <c r="CL123" t="b">
        <f t="shared" si="688"/>
        <v>0</v>
      </c>
      <c r="CM123" t="str">
        <f t="shared" si="557"/>
        <v>-</v>
      </c>
      <c r="CN123" t="b">
        <f t="shared" si="688"/>
        <v>0</v>
      </c>
      <c r="CO123" t="str">
        <f t="shared" si="558"/>
        <v>-</v>
      </c>
      <c r="CP123" s="2" t="b">
        <f t="shared" si="689"/>
        <v>0</v>
      </c>
      <c r="CQ123" t="b">
        <f t="shared" si="689"/>
        <v>0</v>
      </c>
      <c r="CR123" t="str">
        <f t="shared" si="559"/>
        <v>-</v>
      </c>
      <c r="CS123" s="2" t="b">
        <f t="shared" si="689"/>
        <v>0</v>
      </c>
      <c r="CT123" t="b">
        <f t="shared" si="689"/>
        <v>0</v>
      </c>
      <c r="CU123" t="str">
        <f t="shared" si="560"/>
        <v>-</v>
      </c>
      <c r="CV123" s="2" t="b">
        <f t="shared" si="697"/>
        <v>0</v>
      </c>
      <c r="CW123" t="b">
        <f t="shared" si="697"/>
        <v>0</v>
      </c>
      <c r="CX123" t="str">
        <f t="shared" si="561"/>
        <v>-</v>
      </c>
      <c r="CY123" t="b">
        <f t="shared" si="697"/>
        <v>0</v>
      </c>
      <c r="CZ123" t="str">
        <f t="shared" si="562"/>
        <v>-</v>
      </c>
      <c r="DA123" t="b">
        <f t="shared" si="697"/>
        <v>0</v>
      </c>
      <c r="DB123" t="str">
        <f t="shared" si="563"/>
        <v>-</v>
      </c>
      <c r="DC123" t="b">
        <f t="shared" si="519"/>
        <v>0</v>
      </c>
      <c r="DD123" t="str">
        <f t="shared" si="564"/>
        <v>-</v>
      </c>
      <c r="DE123" s="2" t="b">
        <f t="shared" si="519"/>
        <v>0</v>
      </c>
      <c r="DF123" t="b">
        <f t="shared" si="519"/>
        <v>0</v>
      </c>
      <c r="DG123" t="str">
        <f t="shared" si="565"/>
        <v>-</v>
      </c>
      <c r="DH123" s="2" t="b">
        <f t="shared" si="519"/>
        <v>0</v>
      </c>
      <c r="DI123" t="b">
        <f t="shared" si="520"/>
        <v>0</v>
      </c>
      <c r="DJ123" t="str">
        <f t="shared" si="566"/>
        <v>-</v>
      </c>
      <c r="DK123" t="b">
        <f t="shared" si="520"/>
        <v>0</v>
      </c>
      <c r="DL123" t="str">
        <f t="shared" si="567"/>
        <v>-</v>
      </c>
      <c r="DM123" s="2" t="b">
        <f t="shared" si="520"/>
        <v>0</v>
      </c>
      <c r="DN123" s="2" t="b">
        <f t="shared" si="520"/>
        <v>0</v>
      </c>
      <c r="DO123" s="2" t="b">
        <f t="shared" si="589"/>
        <v>0</v>
      </c>
      <c r="DP123" s="2" t="b">
        <f t="shared" si="589"/>
        <v>0</v>
      </c>
      <c r="DQ123" s="2" t="b">
        <f t="shared" si="589"/>
        <v>0</v>
      </c>
      <c r="DR123" s="2" t="b">
        <f t="shared" si="589"/>
        <v>0</v>
      </c>
      <c r="DS123" s="2" t="b">
        <f t="shared" si="521"/>
        <v>0</v>
      </c>
      <c r="DT123" t="b">
        <f t="shared" si="521"/>
        <v>0</v>
      </c>
      <c r="DU123" t="str">
        <f t="shared" si="568"/>
        <v>-</v>
      </c>
      <c r="DV123" t="b">
        <f t="shared" si="521"/>
        <v>0</v>
      </c>
      <c r="DW123" t="str">
        <f t="shared" si="569"/>
        <v>-</v>
      </c>
      <c r="DX123" s="2" t="b">
        <f t="shared" si="951"/>
        <v>0</v>
      </c>
      <c r="DY123" s="2" t="b">
        <f t="shared" si="570"/>
        <v>0</v>
      </c>
      <c r="DZ123" s="2" t="b">
        <f t="shared" si="570"/>
        <v>0</v>
      </c>
      <c r="EA123" t="b">
        <f t="shared" si="570"/>
        <v>0</v>
      </c>
      <c r="EC123" t="b">
        <f t="shared" si="570"/>
        <v>0</v>
      </c>
      <c r="ED123" t="b">
        <f t="shared" si="579"/>
        <v>0</v>
      </c>
      <c r="EE123" t="b">
        <f t="shared" si="579"/>
        <v>0</v>
      </c>
      <c r="EF123" s="2" t="b">
        <f t="shared" si="579"/>
        <v>0</v>
      </c>
      <c r="EG123" t="b">
        <f t="shared" si="579"/>
        <v>0</v>
      </c>
      <c r="EH123" s="2" t="b">
        <f t="shared" si="603"/>
        <v>0</v>
      </c>
      <c r="EI123" s="2" t="b">
        <f t="shared" si="590"/>
        <v>0</v>
      </c>
      <c r="EJ123" s="2" t="b">
        <f t="shared" si="590"/>
        <v>0</v>
      </c>
      <c r="EK123" t="b">
        <f t="shared" si="590"/>
        <v>0</v>
      </c>
      <c r="EL123" s="2" t="b">
        <f t="shared" si="590"/>
        <v>0</v>
      </c>
      <c r="EM123" s="2" t="b">
        <f t="shared" si="591"/>
        <v>0</v>
      </c>
      <c r="EN123" s="2" t="b">
        <f t="shared" si="591"/>
        <v>0</v>
      </c>
      <c r="EO123" s="2" t="b">
        <f t="shared" si="591"/>
        <v>0</v>
      </c>
      <c r="EP123" s="2" t="b">
        <f t="shared" si="591"/>
        <v>0</v>
      </c>
      <c r="EQ123" s="2" t="b">
        <f t="shared" si="592"/>
        <v>0</v>
      </c>
      <c r="ER123" s="2" t="b">
        <f t="shared" si="592"/>
        <v>0</v>
      </c>
      <c r="ES123" t="b">
        <f t="shared" si="592"/>
        <v>0</v>
      </c>
      <c r="ET123" s="2" t="b">
        <f t="shared" si="592"/>
        <v>0</v>
      </c>
      <c r="EU123" t="b">
        <f t="shared" si="593"/>
        <v>0</v>
      </c>
      <c r="EV123" t="b">
        <f t="shared" si="593"/>
        <v>0</v>
      </c>
      <c r="EW123" t="b">
        <f t="shared" si="593"/>
        <v>0</v>
      </c>
      <c r="EX123" t="b">
        <f t="shared" si="593"/>
        <v>0</v>
      </c>
      <c r="EY123" t="b">
        <f t="shared" si="594"/>
        <v>0</v>
      </c>
      <c r="EZ123" t="b">
        <f t="shared" si="594"/>
        <v>0</v>
      </c>
      <c r="FA123" t="b">
        <f t="shared" si="594"/>
        <v>0</v>
      </c>
      <c r="FD123" t="s">
        <v>544</v>
      </c>
    </row>
    <row r="124" spans="1:160">
      <c r="A124" t="s">
        <v>323</v>
      </c>
      <c r="B124">
        <v>5</v>
      </c>
      <c r="C124" t="s">
        <v>177</v>
      </c>
      <c r="D124">
        <v>5</v>
      </c>
      <c r="E124" t="s">
        <v>241</v>
      </c>
      <c r="F124">
        <v>0</v>
      </c>
      <c r="G124" t="s">
        <v>69</v>
      </c>
      <c r="H124">
        <v>0</v>
      </c>
      <c r="I124" t="s">
        <v>69</v>
      </c>
      <c r="K124" t="b">
        <f t="shared" si="526"/>
        <v>0</v>
      </c>
      <c r="L124" t="str">
        <f t="shared" si="527"/>
        <v>-</v>
      </c>
      <c r="M124" t="b">
        <f t="shared" si="528"/>
        <v>0</v>
      </c>
      <c r="N124" t="str">
        <f t="shared" si="529"/>
        <v>-</v>
      </c>
      <c r="O124" t="b">
        <f t="shared" si="530"/>
        <v>0</v>
      </c>
      <c r="P124" t="str">
        <f t="shared" si="529"/>
        <v>-</v>
      </c>
      <c r="Q124" t="b">
        <f t="shared" si="531"/>
        <v>0</v>
      </c>
      <c r="R124" t="str">
        <f t="shared" ref="R124" si="980">IF(Q124,$A124,"-")</f>
        <v>-</v>
      </c>
      <c r="S124" t="b">
        <f t="shared" si="531"/>
        <v>0</v>
      </c>
      <c r="T124" t="str">
        <f t="shared" si="533"/>
        <v>-</v>
      </c>
      <c r="U124" t="b">
        <f t="shared" si="531"/>
        <v>0</v>
      </c>
      <c r="V124" t="str">
        <f t="shared" si="533"/>
        <v>-</v>
      </c>
      <c r="W124" t="b">
        <f t="shared" si="531"/>
        <v>0</v>
      </c>
      <c r="X124" t="str">
        <f t="shared" ref="X124" si="981">IF(W124,$A124,"-")</f>
        <v>-</v>
      </c>
      <c r="Y124" s="2" t="b">
        <f t="shared" si="535"/>
        <v>0</v>
      </c>
      <c r="Z124" t="b">
        <f t="shared" si="535"/>
        <v>0</v>
      </c>
      <c r="AA124" t="str">
        <f t="shared" si="536"/>
        <v>-</v>
      </c>
      <c r="AB124" t="b">
        <f t="shared" si="535"/>
        <v>0</v>
      </c>
      <c r="AC124" t="str">
        <f t="shared" si="536"/>
        <v>-</v>
      </c>
      <c r="AD124" t="b">
        <f t="shared" si="535"/>
        <v>0</v>
      </c>
      <c r="AE124" t="str">
        <f t="shared" ref="AE124" si="982">IF(AD124,$A124,"-")</f>
        <v>-</v>
      </c>
      <c r="AF124" s="2" t="b">
        <f t="shared" si="538"/>
        <v>0</v>
      </c>
      <c r="AG124" t="b">
        <f t="shared" si="538"/>
        <v>0</v>
      </c>
      <c r="AH124" t="str">
        <f t="shared" si="539"/>
        <v>-</v>
      </c>
      <c r="AI124" s="2" t="b">
        <f t="shared" si="538"/>
        <v>0</v>
      </c>
      <c r="AJ124" t="b">
        <f t="shared" si="538"/>
        <v>0</v>
      </c>
      <c r="AK124" t="str">
        <f t="shared" si="540"/>
        <v>-</v>
      </c>
      <c r="AL124" t="b">
        <f t="shared" si="512"/>
        <v>0</v>
      </c>
      <c r="AM124" t="str">
        <f t="shared" si="540"/>
        <v>-</v>
      </c>
      <c r="AN124" s="2" t="b">
        <f t="shared" si="512"/>
        <v>0</v>
      </c>
      <c r="AO124" s="2" t="b">
        <f t="shared" si="512"/>
        <v>0</v>
      </c>
      <c r="AP124" t="b">
        <f t="shared" si="512"/>
        <v>0</v>
      </c>
      <c r="AQ124" t="str">
        <f t="shared" ref="AQ124" si="983">IF(AP124,$A124,"-")</f>
        <v>-</v>
      </c>
      <c r="AR124" t="b">
        <f t="shared" si="599"/>
        <v>0</v>
      </c>
      <c r="AS124" t="str">
        <f t="shared" ref="AS124" si="984">IF(AR124,$A124,"-")</f>
        <v>-</v>
      </c>
      <c r="AT124" t="b">
        <f t="shared" si="599"/>
        <v>0</v>
      </c>
      <c r="AU124" t="str">
        <f t="shared" ref="AU124" si="985">IF(AT124,$A124,"-")</f>
        <v>-</v>
      </c>
      <c r="AV124" t="b">
        <f t="shared" si="599"/>
        <v>0</v>
      </c>
      <c r="AW124" t="str">
        <f t="shared" ref="AW124" si="986">IF(AV124,$A124,"-")</f>
        <v>-</v>
      </c>
      <c r="AX124" s="2" t="b">
        <f t="shared" si="599"/>
        <v>0</v>
      </c>
      <c r="AY124" t="b">
        <f t="shared" si="517"/>
        <v>0</v>
      </c>
      <c r="AZ124" t="str">
        <f t="shared" si="545"/>
        <v>-</v>
      </c>
      <c r="BA124" s="2" t="b">
        <f t="shared" si="517"/>
        <v>0</v>
      </c>
      <c r="BB124" t="b">
        <f t="shared" si="517"/>
        <v>0</v>
      </c>
      <c r="BC124" t="str">
        <f t="shared" si="546"/>
        <v>-</v>
      </c>
      <c r="BD124" t="b">
        <f t="shared" si="517"/>
        <v>0</v>
      </c>
      <c r="BE124" t="str">
        <f t="shared" si="547"/>
        <v>-</v>
      </c>
      <c r="BF124" s="2" t="b">
        <f t="shared" si="587"/>
        <v>0</v>
      </c>
      <c r="BG124" s="2" t="b">
        <f t="shared" si="587"/>
        <v>0</v>
      </c>
      <c r="BH124" s="2" t="b">
        <f t="shared" si="587"/>
        <v>0</v>
      </c>
      <c r="BI124" t="b">
        <f t="shared" si="587"/>
        <v>0</v>
      </c>
      <c r="BJ124" t="str">
        <f t="shared" si="548"/>
        <v>-</v>
      </c>
      <c r="BK124" s="2" t="b">
        <f t="shared" si="518"/>
        <v>0</v>
      </c>
      <c r="BL124" s="2" t="b">
        <f t="shared" si="518"/>
        <v>0</v>
      </c>
      <c r="BM124" s="2" t="b">
        <f t="shared" si="518"/>
        <v>0</v>
      </c>
      <c r="BN124" t="b">
        <f t="shared" si="950"/>
        <v>0</v>
      </c>
      <c r="BO124" t="str">
        <f t="shared" si="549"/>
        <v>-</v>
      </c>
      <c r="BP124" t="b">
        <f t="shared" si="550"/>
        <v>0</v>
      </c>
      <c r="BQ124" t="str">
        <f t="shared" si="551"/>
        <v>-</v>
      </c>
      <c r="BR124" t="b">
        <f t="shared" si="550"/>
        <v>0</v>
      </c>
      <c r="BS124" t="str">
        <f t="shared" si="552"/>
        <v>-</v>
      </c>
      <c r="BT124" s="2" t="b">
        <f t="shared" si="550"/>
        <v>0</v>
      </c>
      <c r="BU124" s="2" t="b">
        <f t="shared" si="550"/>
        <v>0</v>
      </c>
      <c r="BV124" s="2" t="b">
        <f t="shared" si="578"/>
        <v>0</v>
      </c>
      <c r="BW124" s="2" t="b">
        <f t="shared" si="578"/>
        <v>0</v>
      </c>
      <c r="BX124" s="2" t="b">
        <f t="shared" si="578"/>
        <v>0</v>
      </c>
      <c r="BY124" s="2" t="b">
        <f t="shared" si="578"/>
        <v>0</v>
      </c>
      <c r="BZ124" t="b">
        <f t="shared" si="588"/>
        <v>0</v>
      </c>
      <c r="CA124" t="str">
        <f t="shared" si="553"/>
        <v>-</v>
      </c>
      <c r="CB124" s="2" t="b">
        <f t="shared" si="588"/>
        <v>0</v>
      </c>
      <c r="CC124" t="b">
        <f t="shared" si="484"/>
        <v>0</v>
      </c>
      <c r="CD124" t="str">
        <f t="shared" si="554"/>
        <v>-</v>
      </c>
      <c r="CE124" t="b">
        <f t="shared" si="484"/>
        <v>0</v>
      </c>
      <c r="CF124" t="str">
        <f t="shared" si="555"/>
        <v>-</v>
      </c>
      <c r="CG124" s="2" t="b">
        <f t="shared" si="484"/>
        <v>0</v>
      </c>
      <c r="CH124" s="2" t="b">
        <f t="shared" si="484"/>
        <v>0</v>
      </c>
      <c r="CI124" t="b">
        <f t="shared" si="688"/>
        <v>0</v>
      </c>
      <c r="CJ124" t="str">
        <f t="shared" si="556"/>
        <v>-</v>
      </c>
      <c r="CK124" s="2" t="b">
        <f t="shared" si="688"/>
        <v>0</v>
      </c>
      <c r="CL124" t="b">
        <f t="shared" si="688"/>
        <v>0</v>
      </c>
      <c r="CM124" t="str">
        <f t="shared" si="557"/>
        <v>-</v>
      </c>
      <c r="CN124" t="b">
        <f t="shared" si="688"/>
        <v>0</v>
      </c>
      <c r="CO124" t="str">
        <f t="shared" si="558"/>
        <v>-</v>
      </c>
      <c r="CP124" s="2" t="b">
        <f t="shared" si="689"/>
        <v>0</v>
      </c>
      <c r="CQ124" t="b">
        <f t="shared" si="689"/>
        <v>0</v>
      </c>
      <c r="CR124" t="str">
        <f t="shared" si="559"/>
        <v>-</v>
      </c>
      <c r="CS124" s="2" t="b">
        <f t="shared" si="689"/>
        <v>0</v>
      </c>
      <c r="CT124" t="b">
        <f t="shared" si="689"/>
        <v>0</v>
      </c>
      <c r="CU124" t="str">
        <f t="shared" si="560"/>
        <v>-</v>
      </c>
      <c r="CV124" s="2" t="b">
        <f t="shared" si="697"/>
        <v>0</v>
      </c>
      <c r="CW124" t="b">
        <f t="shared" si="697"/>
        <v>0</v>
      </c>
      <c r="CX124" t="str">
        <f t="shared" si="561"/>
        <v>-</v>
      </c>
      <c r="CY124" t="b">
        <f t="shared" si="697"/>
        <v>0</v>
      </c>
      <c r="CZ124" t="str">
        <f t="shared" si="562"/>
        <v>-</v>
      </c>
      <c r="DA124" t="b">
        <f t="shared" si="697"/>
        <v>0</v>
      </c>
      <c r="DB124" t="str">
        <f t="shared" si="563"/>
        <v>-</v>
      </c>
      <c r="DC124" t="b">
        <f t="shared" si="519"/>
        <v>0</v>
      </c>
      <c r="DD124" t="str">
        <f t="shared" si="564"/>
        <v>-</v>
      </c>
      <c r="DE124" s="2" t="b">
        <f t="shared" si="519"/>
        <v>0</v>
      </c>
      <c r="DF124" t="b">
        <f t="shared" si="519"/>
        <v>0</v>
      </c>
      <c r="DG124" t="str">
        <f t="shared" si="565"/>
        <v>-</v>
      </c>
      <c r="DH124" s="2" t="b">
        <f t="shared" si="519"/>
        <v>0</v>
      </c>
      <c r="DI124" t="b">
        <f t="shared" si="520"/>
        <v>0</v>
      </c>
      <c r="DJ124" t="str">
        <f t="shared" si="566"/>
        <v>-</v>
      </c>
      <c r="DK124" t="b">
        <f t="shared" si="520"/>
        <v>0</v>
      </c>
      <c r="DL124" t="str">
        <f t="shared" si="567"/>
        <v>-</v>
      </c>
      <c r="DM124" s="2" t="b">
        <f t="shared" si="520"/>
        <v>0</v>
      </c>
      <c r="DN124" s="2" t="b">
        <f t="shared" si="520"/>
        <v>0</v>
      </c>
      <c r="DO124" s="2" t="b">
        <f t="shared" si="589"/>
        <v>0</v>
      </c>
      <c r="DP124" s="2" t="b">
        <f t="shared" si="589"/>
        <v>0</v>
      </c>
      <c r="DQ124" s="2" t="b">
        <f t="shared" si="589"/>
        <v>0</v>
      </c>
      <c r="DR124" s="2" t="b">
        <f t="shared" si="589"/>
        <v>0</v>
      </c>
      <c r="DS124" s="2" t="b">
        <f t="shared" si="521"/>
        <v>0</v>
      </c>
      <c r="DT124" t="b">
        <f t="shared" si="521"/>
        <v>0</v>
      </c>
      <c r="DU124" t="str">
        <f t="shared" si="568"/>
        <v>-</v>
      </c>
      <c r="DV124" t="b">
        <f t="shared" si="521"/>
        <v>0</v>
      </c>
      <c r="DW124" t="str">
        <f t="shared" si="569"/>
        <v>-</v>
      </c>
      <c r="DX124" s="2" t="b">
        <f t="shared" si="951"/>
        <v>0</v>
      </c>
      <c r="DY124" s="2" t="b">
        <f t="shared" si="570"/>
        <v>0</v>
      </c>
      <c r="DZ124" s="2" t="b">
        <f t="shared" si="570"/>
        <v>0</v>
      </c>
      <c r="EA124" t="b">
        <f t="shared" si="570"/>
        <v>0</v>
      </c>
      <c r="EC124" t="b">
        <f t="shared" si="570"/>
        <v>0</v>
      </c>
      <c r="ED124" t="b">
        <f t="shared" si="579"/>
        <v>0</v>
      </c>
      <c r="EE124" t="b">
        <f t="shared" si="579"/>
        <v>0</v>
      </c>
      <c r="EF124" s="2" t="b">
        <f t="shared" si="579"/>
        <v>0</v>
      </c>
      <c r="EG124" t="b">
        <f t="shared" si="579"/>
        <v>0</v>
      </c>
      <c r="EH124" s="2" t="b">
        <f t="shared" si="603"/>
        <v>0</v>
      </c>
      <c r="EI124" s="2" t="b">
        <f t="shared" si="590"/>
        <v>0</v>
      </c>
      <c r="EJ124" s="2" t="b">
        <f t="shared" si="590"/>
        <v>0</v>
      </c>
      <c r="EK124" t="b">
        <f t="shared" si="590"/>
        <v>0</v>
      </c>
      <c r="EL124" s="2" t="b">
        <f t="shared" si="590"/>
        <v>0</v>
      </c>
      <c r="EM124" s="2" t="b">
        <f t="shared" si="591"/>
        <v>0</v>
      </c>
      <c r="EN124" s="2" t="b">
        <f t="shared" si="591"/>
        <v>0</v>
      </c>
      <c r="EO124" s="2" t="b">
        <f t="shared" si="591"/>
        <v>0</v>
      </c>
      <c r="EP124" s="2" t="b">
        <f t="shared" si="591"/>
        <v>0</v>
      </c>
      <c r="EQ124" s="2" t="b">
        <f t="shared" si="592"/>
        <v>0</v>
      </c>
      <c r="ER124" s="2" t="b">
        <f t="shared" si="592"/>
        <v>0</v>
      </c>
      <c r="ES124" t="b">
        <f t="shared" si="592"/>
        <v>0</v>
      </c>
      <c r="ET124" s="2" t="b">
        <f t="shared" si="592"/>
        <v>0</v>
      </c>
      <c r="EU124" t="b">
        <f t="shared" si="593"/>
        <v>0</v>
      </c>
      <c r="EV124" t="b">
        <f t="shared" si="593"/>
        <v>0</v>
      </c>
      <c r="EW124" t="b">
        <f t="shared" si="593"/>
        <v>0</v>
      </c>
      <c r="EX124" t="b">
        <f t="shared" si="593"/>
        <v>0</v>
      </c>
      <c r="EY124" t="b">
        <f t="shared" si="594"/>
        <v>0</v>
      </c>
      <c r="EZ124" t="b">
        <f t="shared" si="594"/>
        <v>0</v>
      </c>
      <c r="FA124" t="b">
        <f t="shared" si="594"/>
        <v>0</v>
      </c>
      <c r="FD124" t="s">
        <v>490</v>
      </c>
    </row>
    <row r="125" spans="1:160">
      <c r="A125" t="s">
        <v>324</v>
      </c>
      <c r="B125">
        <v>2</v>
      </c>
      <c r="C125" t="s">
        <v>325</v>
      </c>
      <c r="D125">
        <v>0</v>
      </c>
      <c r="E125" t="s">
        <v>69</v>
      </c>
      <c r="F125">
        <v>0</v>
      </c>
      <c r="G125" t="s">
        <v>69</v>
      </c>
      <c r="H125">
        <v>0</v>
      </c>
      <c r="I125" t="s">
        <v>69</v>
      </c>
      <c r="K125" t="b">
        <f t="shared" si="526"/>
        <v>0</v>
      </c>
      <c r="L125" t="str">
        <f t="shared" si="527"/>
        <v>-</v>
      </c>
      <c r="M125" t="b">
        <f t="shared" si="528"/>
        <v>0</v>
      </c>
      <c r="N125" t="str">
        <f t="shared" si="529"/>
        <v>-</v>
      </c>
      <c r="O125" t="b">
        <f t="shared" si="530"/>
        <v>0</v>
      </c>
      <c r="P125" t="str">
        <f t="shared" si="529"/>
        <v>-</v>
      </c>
      <c r="Q125" t="b">
        <f t="shared" si="531"/>
        <v>0</v>
      </c>
      <c r="R125" t="str">
        <f t="shared" ref="R125" si="987">IF(Q125,$A125,"-")</f>
        <v>-</v>
      </c>
      <c r="S125" t="b">
        <f t="shared" si="531"/>
        <v>0</v>
      </c>
      <c r="T125" t="str">
        <f t="shared" si="533"/>
        <v>-</v>
      </c>
      <c r="U125" t="b">
        <f t="shared" si="531"/>
        <v>0</v>
      </c>
      <c r="V125" t="str">
        <f t="shared" si="533"/>
        <v>-</v>
      </c>
      <c r="W125" t="b">
        <f t="shared" si="531"/>
        <v>0</v>
      </c>
      <c r="X125" t="str">
        <f t="shared" ref="X125" si="988">IF(W125,$A125,"-")</f>
        <v>-</v>
      </c>
      <c r="Y125" s="2" t="b">
        <f t="shared" si="535"/>
        <v>0</v>
      </c>
      <c r="Z125" t="b">
        <f t="shared" si="535"/>
        <v>0</v>
      </c>
      <c r="AA125" t="str">
        <f t="shared" si="536"/>
        <v>-</v>
      </c>
      <c r="AB125" t="b">
        <f t="shared" si="535"/>
        <v>0</v>
      </c>
      <c r="AC125" t="str">
        <f t="shared" si="536"/>
        <v>-</v>
      </c>
      <c r="AD125" t="b">
        <f t="shared" si="535"/>
        <v>0</v>
      </c>
      <c r="AE125" t="str">
        <f t="shared" ref="AE125" si="989">IF(AD125,$A125,"-")</f>
        <v>-</v>
      </c>
      <c r="AF125" s="2" t="b">
        <f t="shared" si="538"/>
        <v>0</v>
      </c>
      <c r="AG125" t="b">
        <f t="shared" si="538"/>
        <v>0</v>
      </c>
      <c r="AH125" t="str">
        <f t="shared" si="539"/>
        <v>-</v>
      </c>
      <c r="AI125" s="2" t="b">
        <f t="shared" si="538"/>
        <v>0</v>
      </c>
      <c r="AJ125" t="b">
        <f t="shared" si="538"/>
        <v>0</v>
      </c>
      <c r="AK125" t="str">
        <f t="shared" si="540"/>
        <v>-</v>
      </c>
      <c r="AL125" t="b">
        <f t="shared" si="512"/>
        <v>0</v>
      </c>
      <c r="AM125" t="str">
        <f t="shared" si="540"/>
        <v>-</v>
      </c>
      <c r="AN125" s="2" t="b">
        <f t="shared" si="512"/>
        <v>0</v>
      </c>
      <c r="AO125" s="2" t="b">
        <f t="shared" si="512"/>
        <v>0</v>
      </c>
      <c r="AP125" t="b">
        <f t="shared" si="512"/>
        <v>0</v>
      </c>
      <c r="AQ125" t="str">
        <f t="shared" ref="AQ125" si="990">IF(AP125,$A125,"-")</f>
        <v>-</v>
      </c>
      <c r="AR125" t="b">
        <f t="shared" si="599"/>
        <v>0</v>
      </c>
      <c r="AS125" t="str">
        <f t="shared" ref="AS125" si="991">IF(AR125,$A125,"-")</f>
        <v>-</v>
      </c>
      <c r="AT125" t="b">
        <f t="shared" si="599"/>
        <v>0</v>
      </c>
      <c r="AU125" t="str">
        <f t="shared" ref="AU125" si="992">IF(AT125,$A125,"-")</f>
        <v>-</v>
      </c>
      <c r="AV125" t="b">
        <f t="shared" si="599"/>
        <v>0</v>
      </c>
      <c r="AW125" t="str">
        <f t="shared" ref="AW125" si="993">IF(AV125,$A125,"-")</f>
        <v>-</v>
      </c>
      <c r="AX125" s="2" t="b">
        <f t="shared" si="599"/>
        <v>0</v>
      </c>
      <c r="AY125" t="b">
        <f t="shared" si="517"/>
        <v>0</v>
      </c>
      <c r="AZ125" t="str">
        <f t="shared" si="545"/>
        <v>-</v>
      </c>
      <c r="BA125" s="2" t="b">
        <f t="shared" si="517"/>
        <v>0</v>
      </c>
      <c r="BB125" t="b">
        <f t="shared" si="517"/>
        <v>0</v>
      </c>
      <c r="BC125" t="str">
        <f t="shared" si="546"/>
        <v>-</v>
      </c>
      <c r="BD125" t="b">
        <f t="shared" si="517"/>
        <v>0</v>
      </c>
      <c r="BE125" t="str">
        <f t="shared" si="547"/>
        <v>-</v>
      </c>
      <c r="BF125" s="2" t="b">
        <f t="shared" si="587"/>
        <v>0</v>
      </c>
      <c r="BG125" s="2" t="b">
        <f t="shared" si="587"/>
        <v>0</v>
      </c>
      <c r="BH125" s="2" t="b">
        <f t="shared" si="587"/>
        <v>0</v>
      </c>
      <c r="BI125" t="b">
        <f t="shared" si="587"/>
        <v>0</v>
      </c>
      <c r="BJ125" t="str">
        <f t="shared" si="548"/>
        <v>-</v>
      </c>
      <c r="BK125" s="2" t="b">
        <f t="shared" si="518"/>
        <v>0</v>
      </c>
      <c r="BL125" s="2" t="b">
        <f t="shared" si="518"/>
        <v>0</v>
      </c>
      <c r="BM125" s="2" t="b">
        <f t="shared" si="518"/>
        <v>0</v>
      </c>
      <c r="BN125" t="b">
        <f t="shared" si="950"/>
        <v>0</v>
      </c>
      <c r="BO125" t="str">
        <f t="shared" si="549"/>
        <v>-</v>
      </c>
      <c r="BP125" t="b">
        <f t="shared" si="550"/>
        <v>0</v>
      </c>
      <c r="BQ125" t="str">
        <f t="shared" si="551"/>
        <v>-</v>
      </c>
      <c r="BR125" t="b">
        <f t="shared" si="550"/>
        <v>0</v>
      </c>
      <c r="BS125" t="str">
        <f t="shared" si="552"/>
        <v>-</v>
      </c>
      <c r="BT125" s="2" t="b">
        <f t="shared" si="550"/>
        <v>0</v>
      </c>
      <c r="BU125" s="2" t="b">
        <f t="shared" si="550"/>
        <v>0</v>
      </c>
      <c r="BV125" s="2" t="b">
        <f t="shared" si="578"/>
        <v>0</v>
      </c>
      <c r="BW125" s="2" t="b">
        <f t="shared" si="578"/>
        <v>0</v>
      </c>
      <c r="BX125" s="2" t="b">
        <f t="shared" si="578"/>
        <v>0</v>
      </c>
      <c r="BY125" s="2" t="b">
        <f t="shared" si="578"/>
        <v>0</v>
      </c>
      <c r="BZ125" t="b">
        <f t="shared" si="588"/>
        <v>0</v>
      </c>
      <c r="CA125" t="str">
        <f t="shared" si="553"/>
        <v>-</v>
      </c>
      <c r="CB125" s="2" t="b">
        <f t="shared" si="588"/>
        <v>0</v>
      </c>
      <c r="CC125" t="b">
        <f t="shared" si="484"/>
        <v>0</v>
      </c>
      <c r="CD125" t="str">
        <f t="shared" si="554"/>
        <v>-</v>
      </c>
      <c r="CE125" t="b">
        <f t="shared" si="484"/>
        <v>0</v>
      </c>
      <c r="CF125" t="str">
        <f t="shared" si="555"/>
        <v>-</v>
      </c>
      <c r="CG125" s="2" t="b">
        <f t="shared" si="484"/>
        <v>0</v>
      </c>
      <c r="CH125" s="2" t="b">
        <f t="shared" si="484"/>
        <v>0</v>
      </c>
      <c r="CI125" t="b">
        <f t="shared" si="688"/>
        <v>0</v>
      </c>
      <c r="CJ125" t="str">
        <f t="shared" si="556"/>
        <v>-</v>
      </c>
      <c r="CK125" s="2" t="b">
        <f t="shared" si="688"/>
        <v>0</v>
      </c>
      <c r="CL125" t="b">
        <f t="shared" si="688"/>
        <v>0</v>
      </c>
      <c r="CM125" t="str">
        <f t="shared" si="557"/>
        <v>-</v>
      </c>
      <c r="CN125" t="b">
        <f t="shared" si="688"/>
        <v>0</v>
      </c>
      <c r="CO125" t="str">
        <f t="shared" si="558"/>
        <v>-</v>
      </c>
      <c r="CP125" s="2" t="b">
        <f t="shared" si="689"/>
        <v>0</v>
      </c>
      <c r="CQ125" t="b">
        <f t="shared" si="689"/>
        <v>0</v>
      </c>
      <c r="CR125" t="str">
        <f t="shared" si="559"/>
        <v>-</v>
      </c>
      <c r="CS125" s="2" t="b">
        <f t="shared" si="689"/>
        <v>0</v>
      </c>
      <c r="CT125" t="b">
        <f t="shared" si="689"/>
        <v>0</v>
      </c>
      <c r="CU125" t="str">
        <f t="shared" si="560"/>
        <v>-</v>
      </c>
      <c r="CV125" s="2" t="b">
        <f t="shared" si="697"/>
        <v>0</v>
      </c>
      <c r="CW125" t="b">
        <f t="shared" si="697"/>
        <v>0</v>
      </c>
      <c r="CX125" t="str">
        <f t="shared" si="561"/>
        <v>-</v>
      </c>
      <c r="CY125" t="b">
        <f t="shared" si="697"/>
        <v>0</v>
      </c>
      <c r="CZ125" t="str">
        <f t="shared" si="562"/>
        <v>-</v>
      </c>
      <c r="DA125" t="b">
        <f t="shared" si="697"/>
        <v>0</v>
      </c>
      <c r="DB125" t="str">
        <f t="shared" si="563"/>
        <v>-</v>
      </c>
      <c r="DC125" t="b">
        <f t="shared" si="519"/>
        <v>0</v>
      </c>
      <c r="DD125" t="str">
        <f t="shared" si="564"/>
        <v>-</v>
      </c>
      <c r="DE125" s="2" t="b">
        <f t="shared" si="519"/>
        <v>0</v>
      </c>
      <c r="DF125" t="b">
        <f t="shared" si="519"/>
        <v>0</v>
      </c>
      <c r="DG125" t="str">
        <f t="shared" si="565"/>
        <v>-</v>
      </c>
      <c r="DH125" s="2" t="b">
        <f t="shared" si="519"/>
        <v>0</v>
      </c>
      <c r="DI125" t="b">
        <f t="shared" si="520"/>
        <v>0</v>
      </c>
      <c r="DJ125" t="str">
        <f t="shared" si="566"/>
        <v>-</v>
      </c>
      <c r="DK125" t="b">
        <f t="shared" si="520"/>
        <v>0</v>
      </c>
      <c r="DL125" t="str">
        <f t="shared" si="567"/>
        <v>-</v>
      </c>
      <c r="DM125" s="2" t="b">
        <f t="shared" si="520"/>
        <v>0</v>
      </c>
      <c r="DN125" s="2" t="b">
        <f t="shared" si="520"/>
        <v>0</v>
      </c>
      <c r="DO125" s="2" t="b">
        <f t="shared" si="589"/>
        <v>0</v>
      </c>
      <c r="DP125" s="2" t="b">
        <f t="shared" si="589"/>
        <v>0</v>
      </c>
      <c r="DQ125" s="2" t="b">
        <f t="shared" si="589"/>
        <v>0</v>
      </c>
      <c r="DR125" s="2" t="b">
        <f t="shared" si="589"/>
        <v>0</v>
      </c>
      <c r="DS125" s="2" t="b">
        <f t="shared" si="521"/>
        <v>0</v>
      </c>
      <c r="DT125" t="b">
        <f t="shared" si="521"/>
        <v>0</v>
      </c>
      <c r="DU125" t="str">
        <f t="shared" si="568"/>
        <v>-</v>
      </c>
      <c r="DV125" t="b">
        <f t="shared" si="521"/>
        <v>0</v>
      </c>
      <c r="DW125" t="str">
        <f t="shared" si="569"/>
        <v>-</v>
      </c>
      <c r="DX125" s="2" t="b">
        <f t="shared" si="951"/>
        <v>0</v>
      </c>
      <c r="DY125" s="2" t="b">
        <f t="shared" si="570"/>
        <v>0</v>
      </c>
      <c r="DZ125" s="2" t="b">
        <f t="shared" si="570"/>
        <v>0</v>
      </c>
      <c r="EA125" t="b">
        <f t="shared" si="570"/>
        <v>0</v>
      </c>
      <c r="EC125" t="b">
        <f t="shared" si="570"/>
        <v>0</v>
      </c>
      <c r="ED125" t="b">
        <f t="shared" si="579"/>
        <v>0</v>
      </c>
      <c r="EE125" t="b">
        <f t="shared" si="579"/>
        <v>0</v>
      </c>
      <c r="EF125" s="2" t="b">
        <f t="shared" si="579"/>
        <v>0</v>
      </c>
      <c r="EG125" t="b">
        <f t="shared" si="579"/>
        <v>0</v>
      </c>
      <c r="EH125" s="2" t="b">
        <f t="shared" si="603"/>
        <v>0</v>
      </c>
      <c r="EI125" s="2" t="b">
        <f t="shared" si="590"/>
        <v>0</v>
      </c>
      <c r="EJ125" s="2" t="b">
        <f t="shared" si="590"/>
        <v>0</v>
      </c>
      <c r="EK125" t="b">
        <f t="shared" si="590"/>
        <v>0</v>
      </c>
      <c r="EL125" s="2" t="b">
        <f t="shared" si="590"/>
        <v>0</v>
      </c>
      <c r="EM125" s="2" t="b">
        <f t="shared" si="591"/>
        <v>0</v>
      </c>
      <c r="EN125" s="2" t="b">
        <f t="shared" si="591"/>
        <v>0</v>
      </c>
      <c r="EO125" s="2" t="b">
        <f t="shared" si="591"/>
        <v>0</v>
      </c>
      <c r="EP125" s="2" t="b">
        <f t="shared" si="591"/>
        <v>0</v>
      </c>
      <c r="EQ125" s="2" t="b">
        <f t="shared" si="592"/>
        <v>0</v>
      </c>
      <c r="ER125" s="2" t="b">
        <f t="shared" si="592"/>
        <v>0</v>
      </c>
      <c r="ES125" t="b">
        <f t="shared" si="592"/>
        <v>0</v>
      </c>
      <c r="ET125" s="2" t="b">
        <f t="shared" si="592"/>
        <v>0</v>
      </c>
      <c r="EU125" t="b">
        <f t="shared" si="593"/>
        <v>0</v>
      </c>
      <c r="EV125" t="b">
        <f t="shared" si="593"/>
        <v>0</v>
      </c>
      <c r="EW125" t="b">
        <f t="shared" si="593"/>
        <v>0</v>
      </c>
      <c r="EX125" t="b">
        <f t="shared" si="593"/>
        <v>0</v>
      </c>
      <c r="EY125" t="b">
        <f t="shared" si="594"/>
        <v>0</v>
      </c>
      <c r="EZ125" t="b">
        <f t="shared" si="594"/>
        <v>0</v>
      </c>
      <c r="FA125" t="b">
        <f t="shared" si="594"/>
        <v>0</v>
      </c>
    </row>
    <row r="126" spans="1:160">
      <c r="A126" t="s">
        <v>75</v>
      </c>
      <c r="B126">
        <v>5</v>
      </c>
      <c r="C126" t="s">
        <v>185</v>
      </c>
      <c r="D126">
        <v>1</v>
      </c>
      <c r="E126" t="s">
        <v>247</v>
      </c>
      <c r="F126">
        <v>2</v>
      </c>
      <c r="G126" t="s">
        <v>223</v>
      </c>
      <c r="H126">
        <v>3</v>
      </c>
      <c r="I126" t="s">
        <v>129</v>
      </c>
      <c r="K126" t="b">
        <f t="shared" si="526"/>
        <v>0</v>
      </c>
      <c r="L126" t="str">
        <f t="shared" si="527"/>
        <v>-</v>
      </c>
      <c r="M126" t="b">
        <f t="shared" si="528"/>
        <v>0</v>
      </c>
      <c r="N126" t="str">
        <f t="shared" si="529"/>
        <v>-</v>
      </c>
      <c r="O126" t="b">
        <f t="shared" si="530"/>
        <v>0</v>
      </c>
      <c r="P126" t="str">
        <f t="shared" si="529"/>
        <v>-</v>
      </c>
      <c r="Q126" t="b">
        <f t="shared" si="531"/>
        <v>0</v>
      </c>
      <c r="R126" t="str">
        <f t="shared" ref="R126" si="994">IF(Q126,$A126,"-")</f>
        <v>-</v>
      </c>
      <c r="S126" t="b">
        <f t="shared" si="531"/>
        <v>0</v>
      </c>
      <c r="T126" t="str">
        <f t="shared" si="533"/>
        <v>-</v>
      </c>
      <c r="U126" t="b">
        <f t="shared" si="531"/>
        <v>0</v>
      </c>
      <c r="V126" t="str">
        <f t="shared" si="533"/>
        <v>-</v>
      </c>
      <c r="W126" t="b">
        <f t="shared" si="531"/>
        <v>0</v>
      </c>
      <c r="X126" t="str">
        <f t="shared" ref="X126" si="995">IF(W126,$A126,"-")</f>
        <v>-</v>
      </c>
      <c r="Y126" s="2" t="b">
        <f t="shared" si="535"/>
        <v>0</v>
      </c>
      <c r="Z126" t="b">
        <f t="shared" si="535"/>
        <v>0</v>
      </c>
      <c r="AA126" t="str">
        <f t="shared" si="536"/>
        <v>-</v>
      </c>
      <c r="AB126" t="b">
        <f t="shared" si="535"/>
        <v>0</v>
      </c>
      <c r="AC126" t="str">
        <f t="shared" si="536"/>
        <v>-</v>
      </c>
      <c r="AD126" t="b">
        <f t="shared" si="535"/>
        <v>0</v>
      </c>
      <c r="AE126" t="str">
        <f t="shared" ref="AE126" si="996">IF(AD126,$A126,"-")</f>
        <v>-</v>
      </c>
      <c r="AF126" s="2" t="b">
        <f t="shared" si="538"/>
        <v>0</v>
      </c>
      <c r="AG126" t="b">
        <f t="shared" si="538"/>
        <v>0</v>
      </c>
      <c r="AH126" t="str">
        <f t="shared" si="539"/>
        <v>-</v>
      </c>
      <c r="AI126" s="2" t="b">
        <f t="shared" si="538"/>
        <v>0</v>
      </c>
      <c r="AJ126" t="b">
        <f t="shared" si="538"/>
        <v>0</v>
      </c>
      <c r="AK126" t="str">
        <f t="shared" si="540"/>
        <v>-</v>
      </c>
      <c r="AL126" t="b">
        <f t="shared" si="512"/>
        <v>0</v>
      </c>
      <c r="AM126" t="str">
        <f t="shared" si="540"/>
        <v>-</v>
      </c>
      <c r="AN126" s="2" t="b">
        <f t="shared" si="512"/>
        <v>0</v>
      </c>
      <c r="AO126" s="2" t="b">
        <f t="shared" si="512"/>
        <v>0</v>
      </c>
      <c r="AP126" t="b">
        <f t="shared" si="512"/>
        <v>0</v>
      </c>
      <c r="AQ126" t="str">
        <f t="shared" ref="AQ126" si="997">IF(AP126,$A126,"-")</f>
        <v>-</v>
      </c>
      <c r="AR126" t="b">
        <f t="shared" si="599"/>
        <v>0</v>
      </c>
      <c r="AS126" t="str">
        <f t="shared" ref="AS126" si="998">IF(AR126,$A126,"-")</f>
        <v>-</v>
      </c>
      <c r="AT126" t="b">
        <f t="shared" si="599"/>
        <v>0</v>
      </c>
      <c r="AU126" t="str">
        <f t="shared" ref="AU126" si="999">IF(AT126,$A126,"-")</f>
        <v>-</v>
      </c>
      <c r="AV126" t="b">
        <f t="shared" si="599"/>
        <v>0</v>
      </c>
      <c r="AW126" t="str">
        <f t="shared" ref="AW126" si="1000">IF(AV126,$A126,"-")</f>
        <v>-</v>
      </c>
      <c r="AX126" s="2" t="b">
        <f t="shared" si="599"/>
        <v>0</v>
      </c>
      <c r="AY126" t="b">
        <f t="shared" si="517"/>
        <v>0</v>
      </c>
      <c r="AZ126" t="str">
        <f t="shared" si="545"/>
        <v>-</v>
      </c>
      <c r="BA126" s="2" t="b">
        <f t="shared" si="517"/>
        <v>0</v>
      </c>
      <c r="BB126" t="b">
        <f t="shared" si="517"/>
        <v>0</v>
      </c>
      <c r="BC126" t="str">
        <f t="shared" si="546"/>
        <v>-</v>
      </c>
      <c r="BD126" t="b">
        <f t="shared" si="517"/>
        <v>0</v>
      </c>
      <c r="BE126" t="str">
        <f t="shared" si="547"/>
        <v>-</v>
      </c>
      <c r="BF126" s="2" t="b">
        <f t="shared" si="587"/>
        <v>0</v>
      </c>
      <c r="BG126" s="2" t="b">
        <f t="shared" si="587"/>
        <v>0</v>
      </c>
      <c r="BH126" s="2" t="b">
        <f t="shared" si="587"/>
        <v>0</v>
      </c>
      <c r="BI126" t="b">
        <f t="shared" si="587"/>
        <v>0</v>
      </c>
      <c r="BJ126" t="str">
        <f t="shared" si="548"/>
        <v>-</v>
      </c>
      <c r="BK126" s="2" t="b">
        <f t="shared" si="518"/>
        <v>0</v>
      </c>
      <c r="BL126" s="2" t="b">
        <f t="shared" si="518"/>
        <v>0</v>
      </c>
      <c r="BM126" s="2" t="b">
        <f t="shared" si="518"/>
        <v>0</v>
      </c>
      <c r="BN126" t="b">
        <f t="shared" si="950"/>
        <v>0</v>
      </c>
      <c r="BO126" t="str">
        <f t="shared" si="549"/>
        <v>-</v>
      </c>
      <c r="BP126" t="b">
        <f t="shared" si="550"/>
        <v>0</v>
      </c>
      <c r="BQ126" t="str">
        <f t="shared" si="551"/>
        <v>-</v>
      </c>
      <c r="BR126" t="b">
        <f t="shared" si="550"/>
        <v>0</v>
      </c>
      <c r="BS126" t="str">
        <f t="shared" si="552"/>
        <v>-</v>
      </c>
      <c r="BT126" s="2" t="b">
        <f t="shared" si="550"/>
        <v>0</v>
      </c>
      <c r="BU126" s="2" t="b">
        <f t="shared" si="550"/>
        <v>0</v>
      </c>
      <c r="BV126" s="2" t="b">
        <f t="shared" si="578"/>
        <v>0</v>
      </c>
      <c r="BW126" s="2" t="b">
        <f t="shared" si="578"/>
        <v>0</v>
      </c>
      <c r="BX126" s="2" t="b">
        <f t="shared" si="578"/>
        <v>0</v>
      </c>
      <c r="BY126" s="2" t="b">
        <f t="shared" si="578"/>
        <v>0</v>
      </c>
      <c r="BZ126" t="b">
        <f t="shared" si="588"/>
        <v>0</v>
      </c>
      <c r="CA126" t="str">
        <f t="shared" si="553"/>
        <v>-</v>
      </c>
      <c r="CB126" s="2" t="b">
        <f t="shared" si="588"/>
        <v>0</v>
      </c>
      <c r="CC126" t="b">
        <f t="shared" si="588"/>
        <v>0</v>
      </c>
      <c r="CD126" t="str">
        <f t="shared" si="554"/>
        <v>-</v>
      </c>
      <c r="CE126" t="b">
        <f t="shared" si="588"/>
        <v>0</v>
      </c>
      <c r="CF126" t="str">
        <f t="shared" si="555"/>
        <v>-</v>
      </c>
      <c r="CG126" s="2" t="b">
        <f t="shared" si="588"/>
        <v>0</v>
      </c>
      <c r="CH126" s="2" t="b">
        <f t="shared" si="588"/>
        <v>0</v>
      </c>
      <c r="CI126" t="b">
        <f t="shared" si="688"/>
        <v>0</v>
      </c>
      <c r="CJ126" t="str">
        <f t="shared" si="556"/>
        <v>-</v>
      </c>
      <c r="CK126" s="2" t="b">
        <f t="shared" si="688"/>
        <v>0</v>
      </c>
      <c r="CL126" t="b">
        <f t="shared" si="688"/>
        <v>0</v>
      </c>
      <c r="CM126" t="str">
        <f t="shared" si="557"/>
        <v>-</v>
      </c>
      <c r="CN126" t="b">
        <f t="shared" si="688"/>
        <v>0</v>
      </c>
      <c r="CO126" t="str">
        <f t="shared" si="558"/>
        <v>-</v>
      </c>
      <c r="CP126" s="2" t="b">
        <f t="shared" si="689"/>
        <v>0</v>
      </c>
      <c r="CQ126" t="b">
        <f t="shared" si="689"/>
        <v>0</v>
      </c>
      <c r="CR126" t="str">
        <f t="shared" si="559"/>
        <v>-</v>
      </c>
      <c r="CS126" s="2" t="b">
        <f t="shared" si="689"/>
        <v>0</v>
      </c>
      <c r="CT126" t="b">
        <f t="shared" si="689"/>
        <v>0</v>
      </c>
      <c r="CU126" t="str">
        <f t="shared" si="560"/>
        <v>-</v>
      </c>
      <c r="CV126" s="2" t="b">
        <f t="shared" si="697"/>
        <v>0</v>
      </c>
      <c r="CW126" t="b">
        <f t="shared" si="697"/>
        <v>0</v>
      </c>
      <c r="CX126" t="str">
        <f t="shared" si="561"/>
        <v>-</v>
      </c>
      <c r="CY126" t="b">
        <f t="shared" si="697"/>
        <v>0</v>
      </c>
      <c r="CZ126" t="str">
        <f t="shared" si="562"/>
        <v>-</v>
      </c>
      <c r="DA126" t="b">
        <f t="shared" si="697"/>
        <v>0</v>
      </c>
      <c r="DB126" t="str">
        <f t="shared" si="563"/>
        <v>-</v>
      </c>
      <c r="DC126" t="b">
        <f t="shared" si="519"/>
        <v>0</v>
      </c>
      <c r="DD126" t="str">
        <f t="shared" si="564"/>
        <v>-</v>
      </c>
      <c r="DE126" s="2" t="b">
        <f t="shared" si="519"/>
        <v>0</v>
      </c>
      <c r="DF126" t="b">
        <f t="shared" si="519"/>
        <v>0</v>
      </c>
      <c r="DG126" t="str">
        <f t="shared" si="565"/>
        <v>-</v>
      </c>
      <c r="DH126" s="2" t="b">
        <f t="shared" si="519"/>
        <v>0</v>
      </c>
      <c r="DI126" t="b">
        <f t="shared" si="520"/>
        <v>0</v>
      </c>
      <c r="DJ126" t="str">
        <f t="shared" si="566"/>
        <v>-</v>
      </c>
      <c r="DK126" t="b">
        <f t="shared" si="520"/>
        <v>0</v>
      </c>
      <c r="DL126" t="str">
        <f t="shared" si="567"/>
        <v>-</v>
      </c>
      <c r="DM126" s="2" t="b">
        <f t="shared" si="520"/>
        <v>0</v>
      </c>
      <c r="DN126" s="2" t="b">
        <f t="shared" si="520"/>
        <v>0</v>
      </c>
      <c r="DO126" s="2" t="b">
        <f t="shared" si="589"/>
        <v>0</v>
      </c>
      <c r="DP126" s="2" t="b">
        <f t="shared" si="589"/>
        <v>0</v>
      </c>
      <c r="DQ126" s="2" t="b">
        <f t="shared" si="589"/>
        <v>0</v>
      </c>
      <c r="DR126" s="2" t="b">
        <f t="shared" si="589"/>
        <v>0</v>
      </c>
      <c r="DS126" s="2" t="b">
        <f t="shared" si="521"/>
        <v>0</v>
      </c>
      <c r="DT126" t="b">
        <f t="shared" si="521"/>
        <v>0</v>
      </c>
      <c r="DU126" t="str">
        <f t="shared" si="568"/>
        <v>-</v>
      </c>
      <c r="DV126" t="b">
        <f t="shared" si="521"/>
        <v>0</v>
      </c>
      <c r="DW126" t="str">
        <f t="shared" si="569"/>
        <v>-</v>
      </c>
      <c r="DX126" s="2" t="b">
        <f t="shared" si="951"/>
        <v>0</v>
      </c>
      <c r="DY126" s="2" t="b">
        <f t="shared" si="570"/>
        <v>0</v>
      </c>
      <c r="DZ126" s="2" t="b">
        <f t="shared" si="570"/>
        <v>0</v>
      </c>
      <c r="EA126" t="b">
        <f t="shared" si="570"/>
        <v>0</v>
      </c>
      <c r="EC126" t="b">
        <f t="shared" si="570"/>
        <v>0</v>
      </c>
      <c r="ED126" t="b">
        <f t="shared" si="579"/>
        <v>0</v>
      </c>
      <c r="EE126" t="b">
        <f t="shared" si="579"/>
        <v>0</v>
      </c>
      <c r="EF126" s="2" t="b">
        <f t="shared" si="579"/>
        <v>0</v>
      </c>
      <c r="EG126" t="b">
        <f t="shared" si="579"/>
        <v>0</v>
      </c>
      <c r="EH126" s="2" t="b">
        <f t="shared" si="603"/>
        <v>0</v>
      </c>
      <c r="EI126" s="2" t="b">
        <f t="shared" si="590"/>
        <v>0</v>
      </c>
      <c r="EJ126" s="2" t="b">
        <f t="shared" si="590"/>
        <v>0</v>
      </c>
      <c r="EK126" t="b">
        <f t="shared" si="590"/>
        <v>0</v>
      </c>
      <c r="EL126" s="2" t="b">
        <f t="shared" si="590"/>
        <v>0</v>
      </c>
      <c r="EM126" s="2" t="b">
        <f t="shared" si="591"/>
        <v>0</v>
      </c>
      <c r="EN126" s="2" t="b">
        <f t="shared" si="591"/>
        <v>0</v>
      </c>
      <c r="EO126" s="2" t="b">
        <f t="shared" si="591"/>
        <v>0</v>
      </c>
      <c r="EP126" s="2" t="b">
        <f t="shared" si="591"/>
        <v>0</v>
      </c>
      <c r="EQ126" s="2" t="b">
        <f t="shared" si="592"/>
        <v>0</v>
      </c>
      <c r="ER126" s="2" t="b">
        <f t="shared" si="592"/>
        <v>0</v>
      </c>
      <c r="ES126" t="b">
        <f t="shared" si="592"/>
        <v>0</v>
      </c>
      <c r="ET126" s="2" t="b">
        <f t="shared" si="592"/>
        <v>0</v>
      </c>
      <c r="EU126" t="b">
        <f t="shared" si="593"/>
        <v>0</v>
      </c>
      <c r="EV126" t="b">
        <f t="shared" si="593"/>
        <v>0</v>
      </c>
      <c r="EW126" t="b">
        <f t="shared" si="593"/>
        <v>0</v>
      </c>
      <c r="EX126" t="b">
        <f t="shared" si="593"/>
        <v>0</v>
      </c>
      <c r="EY126" t="b">
        <f t="shared" si="594"/>
        <v>0</v>
      </c>
      <c r="EZ126" t="b">
        <f t="shared" si="594"/>
        <v>0</v>
      </c>
      <c r="FA126" t="b">
        <f t="shared" si="594"/>
        <v>0</v>
      </c>
    </row>
    <row r="127" spans="1:160">
      <c r="A127" t="s">
        <v>326</v>
      </c>
      <c r="B127">
        <v>4</v>
      </c>
      <c r="C127" t="s">
        <v>327</v>
      </c>
      <c r="D127">
        <v>4</v>
      </c>
      <c r="E127" t="s">
        <v>262</v>
      </c>
      <c r="F127">
        <v>1</v>
      </c>
      <c r="G127" t="s">
        <v>314</v>
      </c>
      <c r="H127">
        <v>0</v>
      </c>
      <c r="I127" t="s">
        <v>69</v>
      </c>
      <c r="K127" t="b">
        <f t="shared" si="526"/>
        <v>0</v>
      </c>
      <c r="L127" t="str">
        <f t="shared" si="527"/>
        <v>-</v>
      </c>
      <c r="M127" t="b">
        <f t="shared" si="528"/>
        <v>0</v>
      </c>
      <c r="N127" t="str">
        <f t="shared" si="529"/>
        <v>-</v>
      </c>
      <c r="O127" t="b">
        <f t="shared" si="530"/>
        <v>0</v>
      </c>
      <c r="P127" t="str">
        <f t="shared" si="529"/>
        <v>-</v>
      </c>
      <c r="Q127" t="b">
        <f t="shared" si="531"/>
        <v>0</v>
      </c>
      <c r="R127" t="str">
        <f t="shared" ref="R127" si="1001">IF(Q127,$A127,"-")</f>
        <v>-</v>
      </c>
      <c r="S127" t="b">
        <f t="shared" si="531"/>
        <v>0</v>
      </c>
      <c r="T127" t="str">
        <f t="shared" si="533"/>
        <v>-</v>
      </c>
      <c r="U127" t="b">
        <f t="shared" si="531"/>
        <v>0</v>
      </c>
      <c r="V127" t="str">
        <f t="shared" si="533"/>
        <v>-</v>
      </c>
      <c r="W127" t="b">
        <f t="shared" si="531"/>
        <v>0</v>
      </c>
      <c r="X127" t="str">
        <f t="shared" ref="X127" si="1002">IF(W127,$A127,"-")</f>
        <v>-</v>
      </c>
      <c r="Y127" s="2" t="b">
        <f t="shared" si="535"/>
        <v>0</v>
      </c>
      <c r="Z127" t="b">
        <f t="shared" si="535"/>
        <v>0</v>
      </c>
      <c r="AA127" t="str">
        <f t="shared" si="536"/>
        <v>-</v>
      </c>
      <c r="AB127" t="b">
        <f t="shared" si="535"/>
        <v>0</v>
      </c>
      <c r="AC127" t="str">
        <f t="shared" si="536"/>
        <v>-</v>
      </c>
      <c r="AD127" t="b">
        <f t="shared" si="535"/>
        <v>0</v>
      </c>
      <c r="AE127" t="str">
        <f t="shared" ref="AE127" si="1003">IF(AD127,$A127,"-")</f>
        <v>-</v>
      </c>
      <c r="AF127" s="2" t="b">
        <f t="shared" si="538"/>
        <v>0</v>
      </c>
      <c r="AG127" t="b">
        <f t="shared" si="538"/>
        <v>0</v>
      </c>
      <c r="AH127" t="str">
        <f t="shared" si="539"/>
        <v>-</v>
      </c>
      <c r="AI127" s="2" t="b">
        <f t="shared" si="538"/>
        <v>0</v>
      </c>
      <c r="AJ127" t="b">
        <f t="shared" si="538"/>
        <v>0</v>
      </c>
      <c r="AK127" t="str">
        <f t="shared" si="540"/>
        <v>-</v>
      </c>
      <c r="AL127" t="b">
        <f t="shared" si="512"/>
        <v>0</v>
      </c>
      <c r="AM127" t="str">
        <f t="shared" si="540"/>
        <v>-</v>
      </c>
      <c r="AN127" s="2" t="b">
        <f t="shared" si="512"/>
        <v>0</v>
      </c>
      <c r="AO127" s="2" t="b">
        <f t="shared" si="512"/>
        <v>0</v>
      </c>
      <c r="AP127" t="b">
        <f t="shared" si="512"/>
        <v>0</v>
      </c>
      <c r="AQ127" t="str">
        <f t="shared" ref="AQ127" si="1004">IF(AP127,$A127,"-")</f>
        <v>-</v>
      </c>
      <c r="AR127" t="b">
        <f t="shared" si="599"/>
        <v>0</v>
      </c>
      <c r="AS127" t="str">
        <f t="shared" ref="AS127" si="1005">IF(AR127,$A127,"-")</f>
        <v>-</v>
      </c>
      <c r="AT127" t="b">
        <f t="shared" si="599"/>
        <v>0</v>
      </c>
      <c r="AU127" t="str">
        <f t="shared" ref="AU127" si="1006">IF(AT127,$A127,"-")</f>
        <v>-</v>
      </c>
      <c r="AV127" t="b">
        <f t="shared" si="599"/>
        <v>0</v>
      </c>
      <c r="AW127" t="str">
        <f t="shared" ref="AW127" si="1007">IF(AV127,$A127,"-")</f>
        <v>-</v>
      </c>
      <c r="AX127" s="2" t="b">
        <f t="shared" si="599"/>
        <v>0</v>
      </c>
      <c r="AY127" t="b">
        <f t="shared" si="517"/>
        <v>0</v>
      </c>
      <c r="AZ127" t="str">
        <f t="shared" si="545"/>
        <v>-</v>
      </c>
      <c r="BA127" s="2" t="b">
        <f t="shared" si="517"/>
        <v>0</v>
      </c>
      <c r="BB127" t="b">
        <f t="shared" si="517"/>
        <v>0</v>
      </c>
      <c r="BC127" t="str">
        <f t="shared" si="546"/>
        <v>-</v>
      </c>
      <c r="BD127" t="b">
        <f t="shared" si="517"/>
        <v>0</v>
      </c>
      <c r="BE127" t="str">
        <f t="shared" si="547"/>
        <v>-</v>
      </c>
      <c r="BF127" s="2" t="b">
        <f t="shared" si="587"/>
        <v>0</v>
      </c>
      <c r="BG127" s="2" t="b">
        <f t="shared" si="587"/>
        <v>0</v>
      </c>
      <c r="BH127" s="2" t="b">
        <f t="shared" si="587"/>
        <v>0</v>
      </c>
      <c r="BI127" t="b">
        <f t="shared" si="587"/>
        <v>0</v>
      </c>
      <c r="BJ127" t="str">
        <f t="shared" si="548"/>
        <v>-</v>
      </c>
      <c r="BK127" s="2" t="b">
        <f t="shared" si="518"/>
        <v>0</v>
      </c>
      <c r="BL127" s="2" t="b">
        <f t="shared" si="518"/>
        <v>0</v>
      </c>
      <c r="BM127" s="2" t="b">
        <f t="shared" si="518"/>
        <v>0</v>
      </c>
      <c r="BN127" t="b">
        <f t="shared" si="950"/>
        <v>0</v>
      </c>
      <c r="BO127" t="str">
        <f t="shared" si="549"/>
        <v>-</v>
      </c>
      <c r="BP127" t="b">
        <f t="shared" si="550"/>
        <v>0</v>
      </c>
      <c r="BQ127" t="str">
        <f t="shared" si="551"/>
        <v>-</v>
      </c>
      <c r="BR127" t="b">
        <f t="shared" si="550"/>
        <v>0</v>
      </c>
      <c r="BS127" t="str">
        <f t="shared" si="552"/>
        <v>-</v>
      </c>
      <c r="BT127" s="2" t="b">
        <f t="shared" si="550"/>
        <v>0</v>
      </c>
      <c r="BU127" s="2" t="b">
        <f t="shared" si="550"/>
        <v>0</v>
      </c>
      <c r="BV127" s="2" t="b">
        <f t="shared" si="578"/>
        <v>0</v>
      </c>
      <c r="BW127" s="2" t="b">
        <f t="shared" si="578"/>
        <v>0</v>
      </c>
      <c r="BX127" s="2" t="b">
        <f t="shared" si="578"/>
        <v>0</v>
      </c>
      <c r="BY127" s="2" t="b">
        <f t="shared" si="578"/>
        <v>0</v>
      </c>
      <c r="BZ127" t="b">
        <f t="shared" si="588"/>
        <v>0</v>
      </c>
      <c r="CA127" t="str">
        <f t="shared" si="553"/>
        <v>-</v>
      </c>
      <c r="CB127" s="2" t="b">
        <f t="shared" si="588"/>
        <v>0</v>
      </c>
      <c r="CC127" t="b">
        <f t="shared" si="588"/>
        <v>0</v>
      </c>
      <c r="CD127" t="str">
        <f t="shared" si="554"/>
        <v>-</v>
      </c>
      <c r="CE127" t="b">
        <f t="shared" si="588"/>
        <v>0</v>
      </c>
      <c r="CF127" t="str">
        <f t="shared" si="555"/>
        <v>-</v>
      </c>
      <c r="CG127" s="2" t="b">
        <f t="shared" si="588"/>
        <v>0</v>
      </c>
      <c r="CH127" s="2" t="b">
        <f t="shared" si="588"/>
        <v>0</v>
      </c>
      <c r="CI127" t="b">
        <f t="shared" si="688"/>
        <v>0</v>
      </c>
      <c r="CJ127" t="str">
        <f t="shared" si="556"/>
        <v>-</v>
      </c>
      <c r="CK127" s="2" t="b">
        <f t="shared" si="688"/>
        <v>0</v>
      </c>
      <c r="CL127" t="b">
        <f t="shared" si="688"/>
        <v>0</v>
      </c>
      <c r="CM127" t="str">
        <f t="shared" si="557"/>
        <v>-</v>
      </c>
      <c r="CN127" t="b">
        <f t="shared" si="688"/>
        <v>0</v>
      </c>
      <c r="CO127" t="str">
        <f t="shared" si="558"/>
        <v>-</v>
      </c>
      <c r="CP127" s="2" t="b">
        <f t="shared" si="689"/>
        <v>0</v>
      </c>
      <c r="CQ127" t="b">
        <f t="shared" si="689"/>
        <v>0</v>
      </c>
      <c r="CR127" t="str">
        <f t="shared" si="559"/>
        <v>-</v>
      </c>
      <c r="CS127" s="2" t="b">
        <f t="shared" si="689"/>
        <v>0</v>
      </c>
      <c r="CT127" t="b">
        <f t="shared" si="689"/>
        <v>0</v>
      </c>
      <c r="CU127" t="str">
        <f t="shared" si="560"/>
        <v>-</v>
      </c>
      <c r="CV127" s="2" t="b">
        <f t="shared" si="697"/>
        <v>0</v>
      </c>
      <c r="CW127" t="b">
        <f t="shared" si="697"/>
        <v>0</v>
      </c>
      <c r="CX127" t="str">
        <f t="shared" si="561"/>
        <v>-</v>
      </c>
      <c r="CY127" t="b">
        <f t="shared" si="697"/>
        <v>0</v>
      </c>
      <c r="CZ127" t="str">
        <f t="shared" si="562"/>
        <v>-</v>
      </c>
      <c r="DA127" t="b">
        <f t="shared" si="697"/>
        <v>0</v>
      </c>
      <c r="DB127" t="str">
        <f t="shared" si="563"/>
        <v>-</v>
      </c>
      <c r="DC127" t="b">
        <f t="shared" si="519"/>
        <v>0</v>
      </c>
      <c r="DD127" t="str">
        <f t="shared" si="564"/>
        <v>-</v>
      </c>
      <c r="DE127" s="2" t="b">
        <f t="shared" si="519"/>
        <v>0</v>
      </c>
      <c r="DF127" t="b">
        <f t="shared" si="519"/>
        <v>0</v>
      </c>
      <c r="DG127" t="str">
        <f t="shared" si="565"/>
        <v>-</v>
      </c>
      <c r="DH127" s="2" t="b">
        <f t="shared" si="519"/>
        <v>0</v>
      </c>
      <c r="DI127" t="b">
        <f t="shared" si="520"/>
        <v>0</v>
      </c>
      <c r="DJ127" t="str">
        <f t="shared" si="566"/>
        <v>-</v>
      </c>
      <c r="DK127" t="b">
        <f t="shared" si="520"/>
        <v>0</v>
      </c>
      <c r="DL127" t="str">
        <f t="shared" si="567"/>
        <v>-</v>
      </c>
      <c r="DM127" s="2" t="b">
        <f t="shared" si="520"/>
        <v>0</v>
      </c>
      <c r="DN127" s="2" t="b">
        <f t="shared" si="520"/>
        <v>0</v>
      </c>
      <c r="DO127" s="2" t="b">
        <f t="shared" si="589"/>
        <v>0</v>
      </c>
      <c r="DP127" s="2" t="b">
        <f t="shared" si="589"/>
        <v>0</v>
      </c>
      <c r="DQ127" s="2" t="b">
        <f t="shared" si="589"/>
        <v>0</v>
      </c>
      <c r="DR127" s="2" t="b">
        <f t="shared" si="589"/>
        <v>0</v>
      </c>
      <c r="DS127" s="2" t="b">
        <f t="shared" si="521"/>
        <v>0</v>
      </c>
      <c r="DT127" t="b">
        <f t="shared" si="521"/>
        <v>0</v>
      </c>
      <c r="DU127" t="str">
        <f t="shared" si="568"/>
        <v>-</v>
      </c>
      <c r="DV127" t="b">
        <f t="shared" si="521"/>
        <v>0</v>
      </c>
      <c r="DW127" t="str">
        <f t="shared" si="569"/>
        <v>-</v>
      </c>
      <c r="DX127" s="2" t="b">
        <f t="shared" si="951"/>
        <v>0</v>
      </c>
      <c r="DY127" s="2" t="b">
        <f t="shared" si="570"/>
        <v>0</v>
      </c>
      <c r="DZ127" s="2" t="b">
        <f t="shared" si="570"/>
        <v>0</v>
      </c>
      <c r="EA127" t="b">
        <f t="shared" si="570"/>
        <v>0</v>
      </c>
      <c r="EC127" t="b">
        <f t="shared" si="570"/>
        <v>0</v>
      </c>
      <c r="ED127" t="b">
        <f t="shared" si="579"/>
        <v>0</v>
      </c>
      <c r="EE127" t="b">
        <f t="shared" si="579"/>
        <v>0</v>
      </c>
      <c r="EF127" s="2" t="b">
        <f t="shared" si="579"/>
        <v>0</v>
      </c>
      <c r="EG127" t="b">
        <f t="shared" si="579"/>
        <v>0</v>
      </c>
      <c r="EH127" s="2" t="b">
        <f t="shared" si="603"/>
        <v>0</v>
      </c>
      <c r="EI127" s="2" t="b">
        <f t="shared" si="590"/>
        <v>0</v>
      </c>
      <c r="EJ127" s="2" t="b">
        <f t="shared" si="590"/>
        <v>0</v>
      </c>
      <c r="EK127" t="b">
        <f t="shared" si="590"/>
        <v>0</v>
      </c>
      <c r="EL127" s="2" t="b">
        <f t="shared" si="590"/>
        <v>0</v>
      </c>
      <c r="EM127" s="2" t="b">
        <f t="shared" si="591"/>
        <v>0</v>
      </c>
      <c r="EN127" s="2" t="b">
        <f t="shared" si="591"/>
        <v>0</v>
      </c>
      <c r="EO127" s="2" t="b">
        <f t="shared" si="591"/>
        <v>0</v>
      </c>
      <c r="EP127" s="2" t="b">
        <f t="shared" si="591"/>
        <v>0</v>
      </c>
      <c r="EQ127" s="2" t="b">
        <f t="shared" si="592"/>
        <v>0</v>
      </c>
      <c r="ER127" s="2" t="b">
        <f t="shared" si="592"/>
        <v>0</v>
      </c>
      <c r="ES127" t="b">
        <f t="shared" si="592"/>
        <v>0</v>
      </c>
      <c r="ET127" s="2" t="b">
        <f t="shared" si="592"/>
        <v>0</v>
      </c>
      <c r="EU127" t="b">
        <f t="shared" si="593"/>
        <v>0</v>
      </c>
      <c r="EV127" t="b">
        <f t="shared" si="593"/>
        <v>0</v>
      </c>
      <c r="EW127" t="b">
        <f t="shared" si="593"/>
        <v>0</v>
      </c>
      <c r="EX127" t="b">
        <f t="shared" si="593"/>
        <v>0</v>
      </c>
      <c r="EY127" t="b">
        <f t="shared" si="594"/>
        <v>0</v>
      </c>
      <c r="EZ127" t="b">
        <f t="shared" si="594"/>
        <v>0</v>
      </c>
      <c r="FA127" t="b">
        <f t="shared" si="594"/>
        <v>0</v>
      </c>
    </row>
    <row r="128" spans="1:160">
      <c r="A128" t="s">
        <v>178</v>
      </c>
      <c r="B128">
        <v>2</v>
      </c>
      <c r="C128" t="s">
        <v>248</v>
      </c>
      <c r="D128">
        <v>0</v>
      </c>
      <c r="E128" t="s">
        <v>69</v>
      </c>
      <c r="F128">
        <v>0</v>
      </c>
      <c r="G128" t="s">
        <v>69</v>
      </c>
      <c r="H128">
        <v>0</v>
      </c>
      <c r="I128" t="s">
        <v>69</v>
      </c>
      <c r="K128" t="b">
        <f t="shared" si="526"/>
        <v>0</v>
      </c>
      <c r="L128" t="str">
        <f t="shared" si="527"/>
        <v>-</v>
      </c>
      <c r="M128" t="b">
        <f t="shared" si="528"/>
        <v>0</v>
      </c>
      <c r="N128" t="str">
        <f t="shared" si="529"/>
        <v>-</v>
      </c>
      <c r="O128" t="b">
        <f t="shared" si="530"/>
        <v>0</v>
      </c>
      <c r="P128" t="str">
        <f t="shared" si="529"/>
        <v>-</v>
      </c>
      <c r="Q128" t="b">
        <f t="shared" si="531"/>
        <v>0</v>
      </c>
      <c r="R128" t="str">
        <f t="shared" ref="R128" si="1008">IF(Q128,$A128,"-")</f>
        <v>-</v>
      </c>
      <c r="S128" t="b">
        <f t="shared" si="531"/>
        <v>0</v>
      </c>
      <c r="T128" t="str">
        <f t="shared" si="533"/>
        <v>-</v>
      </c>
      <c r="U128" t="b">
        <f t="shared" si="531"/>
        <v>0</v>
      </c>
      <c r="V128" t="str">
        <f t="shared" si="533"/>
        <v>-</v>
      </c>
      <c r="W128" t="b">
        <f t="shared" si="531"/>
        <v>0</v>
      </c>
      <c r="X128" t="str">
        <f t="shared" ref="X128" si="1009">IF(W128,$A128,"-")</f>
        <v>-</v>
      </c>
      <c r="Y128" s="2" t="b">
        <f t="shared" si="535"/>
        <v>0</v>
      </c>
      <c r="Z128" t="b">
        <f t="shared" si="535"/>
        <v>0</v>
      </c>
      <c r="AA128" t="str">
        <f t="shared" si="536"/>
        <v>-</v>
      </c>
      <c r="AB128" t="b">
        <f t="shared" si="535"/>
        <v>0</v>
      </c>
      <c r="AC128" t="str">
        <f t="shared" si="536"/>
        <v>-</v>
      </c>
      <c r="AD128" t="b">
        <f t="shared" si="535"/>
        <v>0</v>
      </c>
      <c r="AE128" t="str">
        <f t="shared" ref="AE128" si="1010">IF(AD128,$A128,"-")</f>
        <v>-</v>
      </c>
      <c r="AF128" s="2" t="b">
        <f t="shared" si="538"/>
        <v>0</v>
      </c>
      <c r="AG128" t="b">
        <f t="shared" si="538"/>
        <v>0</v>
      </c>
      <c r="AH128" t="str">
        <f t="shared" si="539"/>
        <v>-</v>
      </c>
      <c r="AI128" s="2" t="b">
        <f t="shared" si="538"/>
        <v>0</v>
      </c>
      <c r="AJ128" t="b">
        <f t="shared" si="538"/>
        <v>0</v>
      </c>
      <c r="AK128" t="str">
        <f t="shared" si="540"/>
        <v>-</v>
      </c>
      <c r="AL128" t="b">
        <f t="shared" si="512"/>
        <v>0</v>
      </c>
      <c r="AM128" t="str">
        <f t="shared" si="540"/>
        <v>-</v>
      </c>
      <c r="AN128" s="2" t="b">
        <f t="shared" si="512"/>
        <v>0</v>
      </c>
      <c r="AO128" s="2" t="b">
        <f t="shared" si="512"/>
        <v>0</v>
      </c>
      <c r="AP128" t="b">
        <f t="shared" ref="AP128:AX191" si="1011">OR($C128=AP$1,$E128=AP$1,$G128=AP$1,$I128=AP$1)</f>
        <v>0</v>
      </c>
      <c r="AQ128" t="str">
        <f t="shared" ref="AQ128" si="1012">IF(AP128,$A128,"-")</f>
        <v>-</v>
      </c>
      <c r="AR128" t="b">
        <f t="shared" si="1011"/>
        <v>0</v>
      </c>
      <c r="AS128" t="str">
        <f t="shared" ref="AS128" si="1013">IF(AR128,$A128,"-")</f>
        <v>-</v>
      </c>
      <c r="AT128" t="b">
        <f t="shared" si="1011"/>
        <v>0</v>
      </c>
      <c r="AU128" t="str">
        <f t="shared" ref="AU128" si="1014">IF(AT128,$A128,"-")</f>
        <v>-</v>
      </c>
      <c r="AV128" t="b">
        <f t="shared" si="1011"/>
        <v>0</v>
      </c>
      <c r="AW128" t="str">
        <f t="shared" ref="AW128" si="1015">IF(AV128,$A128,"-")</f>
        <v>-</v>
      </c>
      <c r="AX128" s="2" t="b">
        <f t="shared" si="1011"/>
        <v>0</v>
      </c>
      <c r="AY128" t="b">
        <f t="shared" si="517"/>
        <v>0</v>
      </c>
      <c r="AZ128" t="str">
        <f t="shared" si="545"/>
        <v>-</v>
      </c>
      <c r="BA128" s="2" t="b">
        <f t="shared" si="517"/>
        <v>0</v>
      </c>
      <c r="BB128" t="b">
        <f t="shared" si="517"/>
        <v>0</v>
      </c>
      <c r="BC128" t="str">
        <f t="shared" si="546"/>
        <v>-</v>
      </c>
      <c r="BD128" t="b">
        <f t="shared" si="517"/>
        <v>0</v>
      </c>
      <c r="BE128" t="str">
        <f t="shared" si="547"/>
        <v>-</v>
      </c>
      <c r="BF128" s="2" t="b">
        <f t="shared" si="587"/>
        <v>0</v>
      </c>
      <c r="BG128" s="2" t="b">
        <f t="shared" si="587"/>
        <v>0</v>
      </c>
      <c r="BH128" s="2" t="b">
        <f t="shared" si="587"/>
        <v>0</v>
      </c>
      <c r="BI128" t="b">
        <f t="shared" si="587"/>
        <v>0</v>
      </c>
      <c r="BJ128" t="str">
        <f t="shared" si="548"/>
        <v>-</v>
      </c>
      <c r="BK128" s="2" t="b">
        <f t="shared" si="518"/>
        <v>0</v>
      </c>
      <c r="BL128" s="2" t="b">
        <f t="shared" si="518"/>
        <v>0</v>
      </c>
      <c r="BM128" s="2" t="b">
        <f t="shared" si="518"/>
        <v>0</v>
      </c>
      <c r="BN128" t="b">
        <f t="shared" si="950"/>
        <v>0</v>
      </c>
      <c r="BO128" t="str">
        <f t="shared" si="549"/>
        <v>-</v>
      </c>
      <c r="BP128" t="b">
        <f t="shared" si="550"/>
        <v>0</v>
      </c>
      <c r="BQ128" t="str">
        <f t="shared" si="551"/>
        <v>-</v>
      </c>
      <c r="BR128" t="b">
        <f t="shared" si="550"/>
        <v>0</v>
      </c>
      <c r="BS128" t="str">
        <f t="shared" si="552"/>
        <v>-</v>
      </c>
      <c r="BT128" s="2" t="b">
        <f t="shared" si="550"/>
        <v>0</v>
      </c>
      <c r="BU128" s="2" t="b">
        <f t="shared" si="550"/>
        <v>0</v>
      </c>
      <c r="BV128" s="2" t="b">
        <f t="shared" si="578"/>
        <v>0</v>
      </c>
      <c r="BW128" s="2" t="b">
        <f t="shared" si="578"/>
        <v>0</v>
      </c>
      <c r="BX128" s="2" t="b">
        <f t="shared" si="578"/>
        <v>0</v>
      </c>
      <c r="BY128" s="2" t="b">
        <f t="shared" si="578"/>
        <v>0</v>
      </c>
      <c r="BZ128" t="b">
        <f t="shared" si="588"/>
        <v>0</v>
      </c>
      <c r="CA128" t="str">
        <f t="shared" si="553"/>
        <v>-</v>
      </c>
      <c r="CB128" s="2" t="b">
        <f t="shared" si="588"/>
        <v>0</v>
      </c>
      <c r="CC128" t="b">
        <f t="shared" si="588"/>
        <v>0</v>
      </c>
      <c r="CD128" t="str">
        <f t="shared" si="554"/>
        <v>-</v>
      </c>
      <c r="CE128" t="b">
        <f t="shared" si="588"/>
        <v>0</v>
      </c>
      <c r="CF128" t="str">
        <f t="shared" si="555"/>
        <v>-</v>
      </c>
      <c r="CG128" s="2" t="b">
        <f t="shared" si="588"/>
        <v>0</v>
      </c>
      <c r="CH128" s="2" t="b">
        <f t="shared" si="588"/>
        <v>0</v>
      </c>
      <c r="CI128" t="b">
        <f t="shared" si="688"/>
        <v>0</v>
      </c>
      <c r="CJ128" t="str">
        <f t="shared" si="556"/>
        <v>-</v>
      </c>
      <c r="CK128" s="2" t="b">
        <f t="shared" si="688"/>
        <v>0</v>
      </c>
      <c r="CL128" t="b">
        <f t="shared" si="688"/>
        <v>0</v>
      </c>
      <c r="CM128" t="str">
        <f t="shared" si="557"/>
        <v>-</v>
      </c>
      <c r="CN128" t="b">
        <f t="shared" si="688"/>
        <v>0</v>
      </c>
      <c r="CO128" t="str">
        <f t="shared" si="558"/>
        <v>-</v>
      </c>
      <c r="CP128" s="2" t="b">
        <f t="shared" si="689"/>
        <v>0</v>
      </c>
      <c r="CQ128" t="b">
        <f t="shared" si="689"/>
        <v>0</v>
      </c>
      <c r="CR128" t="str">
        <f t="shared" si="559"/>
        <v>-</v>
      </c>
      <c r="CS128" s="2" t="b">
        <f t="shared" si="689"/>
        <v>0</v>
      </c>
      <c r="CT128" t="b">
        <f t="shared" si="689"/>
        <v>0</v>
      </c>
      <c r="CU128" t="str">
        <f t="shared" si="560"/>
        <v>-</v>
      </c>
      <c r="CV128" s="2" t="b">
        <f t="shared" si="697"/>
        <v>0</v>
      </c>
      <c r="CW128" t="b">
        <f t="shared" si="697"/>
        <v>0</v>
      </c>
      <c r="CX128" t="str">
        <f t="shared" si="561"/>
        <v>-</v>
      </c>
      <c r="CY128" t="b">
        <f t="shared" si="697"/>
        <v>0</v>
      </c>
      <c r="CZ128" t="str">
        <f t="shared" si="562"/>
        <v>-</v>
      </c>
      <c r="DA128" t="b">
        <f t="shared" si="697"/>
        <v>0</v>
      </c>
      <c r="DB128" t="str">
        <f t="shared" si="563"/>
        <v>-</v>
      </c>
      <c r="DC128" t="b">
        <f t="shared" si="519"/>
        <v>0</v>
      </c>
      <c r="DD128" t="str">
        <f t="shared" si="564"/>
        <v>-</v>
      </c>
      <c r="DE128" s="2" t="b">
        <f t="shared" si="519"/>
        <v>0</v>
      </c>
      <c r="DF128" t="b">
        <f t="shared" si="519"/>
        <v>0</v>
      </c>
      <c r="DG128" t="str">
        <f t="shared" si="565"/>
        <v>-</v>
      </c>
      <c r="DH128" s="2" t="b">
        <f t="shared" si="519"/>
        <v>0</v>
      </c>
      <c r="DI128" t="b">
        <f t="shared" si="520"/>
        <v>0</v>
      </c>
      <c r="DJ128" t="str">
        <f t="shared" si="566"/>
        <v>-</v>
      </c>
      <c r="DK128" t="b">
        <f t="shared" si="520"/>
        <v>0</v>
      </c>
      <c r="DL128" t="str">
        <f t="shared" si="567"/>
        <v>-</v>
      </c>
      <c r="DM128" s="2" t="b">
        <f t="shared" si="520"/>
        <v>0</v>
      </c>
      <c r="DN128" s="2" t="b">
        <f t="shared" si="520"/>
        <v>0</v>
      </c>
      <c r="DO128" s="2" t="b">
        <f t="shared" si="589"/>
        <v>0</v>
      </c>
      <c r="DP128" s="2" t="b">
        <f t="shared" si="589"/>
        <v>0</v>
      </c>
      <c r="DQ128" s="2" t="b">
        <f t="shared" si="589"/>
        <v>0</v>
      </c>
      <c r="DR128" s="2" t="b">
        <f t="shared" si="589"/>
        <v>0</v>
      </c>
      <c r="DS128" s="2" t="b">
        <f t="shared" si="521"/>
        <v>0</v>
      </c>
      <c r="DT128" t="b">
        <f t="shared" si="521"/>
        <v>0</v>
      </c>
      <c r="DU128" t="str">
        <f t="shared" si="568"/>
        <v>-</v>
      </c>
      <c r="DV128" t="b">
        <f t="shared" si="521"/>
        <v>0</v>
      </c>
      <c r="DW128" t="str">
        <f t="shared" si="569"/>
        <v>-</v>
      </c>
      <c r="DX128" s="2" t="b">
        <f t="shared" si="951"/>
        <v>0</v>
      </c>
      <c r="DY128" s="2" t="b">
        <f t="shared" si="570"/>
        <v>0</v>
      </c>
      <c r="DZ128" s="2" t="b">
        <f t="shared" si="570"/>
        <v>0</v>
      </c>
      <c r="EA128" t="b">
        <f t="shared" si="570"/>
        <v>0</v>
      </c>
      <c r="EC128" t="b">
        <f t="shared" si="570"/>
        <v>0</v>
      </c>
      <c r="ED128" t="b">
        <f t="shared" si="579"/>
        <v>0</v>
      </c>
      <c r="EE128" t="b">
        <f t="shared" si="579"/>
        <v>0</v>
      </c>
      <c r="EF128" s="2" t="b">
        <f t="shared" si="579"/>
        <v>0</v>
      </c>
      <c r="EG128" t="b">
        <f t="shared" si="579"/>
        <v>0</v>
      </c>
      <c r="EH128" s="2" t="b">
        <f t="shared" si="603"/>
        <v>0</v>
      </c>
      <c r="EI128" s="2" t="b">
        <f t="shared" si="590"/>
        <v>0</v>
      </c>
      <c r="EJ128" s="2" t="b">
        <f t="shared" si="590"/>
        <v>0</v>
      </c>
      <c r="EK128" t="b">
        <f t="shared" si="590"/>
        <v>0</v>
      </c>
      <c r="EL128" s="2" t="b">
        <f t="shared" si="590"/>
        <v>0</v>
      </c>
      <c r="EM128" s="2" t="b">
        <f t="shared" si="591"/>
        <v>0</v>
      </c>
      <c r="EN128" s="2" t="b">
        <f t="shared" si="591"/>
        <v>0</v>
      </c>
      <c r="EO128" s="2" t="b">
        <f t="shared" si="591"/>
        <v>0</v>
      </c>
      <c r="EP128" s="2" t="b">
        <f t="shared" si="591"/>
        <v>0</v>
      </c>
      <c r="EQ128" s="2" t="b">
        <f t="shared" si="592"/>
        <v>0</v>
      </c>
      <c r="ER128" s="2" t="b">
        <f t="shared" si="592"/>
        <v>0</v>
      </c>
      <c r="ES128" t="b">
        <f t="shared" si="592"/>
        <v>0</v>
      </c>
      <c r="ET128" s="2" t="b">
        <f t="shared" si="592"/>
        <v>0</v>
      </c>
      <c r="EU128" t="b">
        <f t="shared" si="593"/>
        <v>0</v>
      </c>
      <c r="EV128" t="b">
        <f t="shared" si="593"/>
        <v>0</v>
      </c>
      <c r="EW128" t="b">
        <f t="shared" si="593"/>
        <v>0</v>
      </c>
      <c r="EX128" t="b">
        <f t="shared" si="593"/>
        <v>0</v>
      </c>
      <c r="EY128" t="b">
        <f t="shared" si="594"/>
        <v>0</v>
      </c>
      <c r="EZ128" t="b">
        <f t="shared" si="594"/>
        <v>0</v>
      </c>
      <c r="FA128" t="b">
        <f t="shared" si="594"/>
        <v>0</v>
      </c>
    </row>
    <row r="129" spans="1:157">
      <c r="A129" t="s">
        <v>309</v>
      </c>
      <c r="B129">
        <v>3</v>
      </c>
      <c r="C129" t="s">
        <v>176</v>
      </c>
      <c r="D129">
        <v>0</v>
      </c>
      <c r="E129" t="s">
        <v>69</v>
      </c>
      <c r="F129">
        <v>0</v>
      </c>
      <c r="G129" t="s">
        <v>69</v>
      </c>
      <c r="H129">
        <v>0</v>
      </c>
      <c r="I129" t="s">
        <v>69</v>
      </c>
      <c r="K129" t="b">
        <f t="shared" si="526"/>
        <v>0</v>
      </c>
      <c r="L129" t="str">
        <f t="shared" si="527"/>
        <v>-</v>
      </c>
      <c r="M129" t="b">
        <f t="shared" si="528"/>
        <v>0</v>
      </c>
      <c r="N129" t="str">
        <f t="shared" si="529"/>
        <v>-</v>
      </c>
      <c r="O129" t="b">
        <f t="shared" si="530"/>
        <v>0</v>
      </c>
      <c r="P129" t="str">
        <f t="shared" si="529"/>
        <v>-</v>
      </c>
      <c r="Q129" t="b">
        <f t="shared" si="531"/>
        <v>0</v>
      </c>
      <c r="R129" t="str">
        <f t="shared" ref="R129" si="1016">IF(Q129,$A129,"-")</f>
        <v>-</v>
      </c>
      <c r="S129" t="b">
        <f t="shared" si="531"/>
        <v>0</v>
      </c>
      <c r="T129" t="str">
        <f t="shared" si="533"/>
        <v>-</v>
      </c>
      <c r="U129" t="b">
        <f t="shared" si="531"/>
        <v>0</v>
      </c>
      <c r="V129" t="str">
        <f t="shared" si="533"/>
        <v>-</v>
      </c>
      <c r="W129" t="b">
        <f t="shared" si="531"/>
        <v>0</v>
      </c>
      <c r="X129" t="str">
        <f t="shared" ref="X129" si="1017">IF(W129,$A129,"-")</f>
        <v>-</v>
      </c>
      <c r="Y129" s="2" t="b">
        <f t="shared" si="535"/>
        <v>0</v>
      </c>
      <c r="Z129" t="b">
        <f t="shared" si="535"/>
        <v>0</v>
      </c>
      <c r="AA129" t="str">
        <f t="shared" si="536"/>
        <v>-</v>
      </c>
      <c r="AB129" t="b">
        <f t="shared" si="535"/>
        <v>0</v>
      </c>
      <c r="AC129" t="str">
        <f t="shared" si="536"/>
        <v>-</v>
      </c>
      <c r="AD129" t="b">
        <f t="shared" si="535"/>
        <v>0</v>
      </c>
      <c r="AE129" t="str">
        <f t="shared" ref="AE129" si="1018">IF(AD129,$A129,"-")</f>
        <v>-</v>
      </c>
      <c r="AF129" s="2" t="b">
        <f t="shared" si="538"/>
        <v>0</v>
      </c>
      <c r="AG129" t="b">
        <f t="shared" si="538"/>
        <v>0</v>
      </c>
      <c r="AH129" t="str">
        <f t="shared" si="539"/>
        <v>-</v>
      </c>
      <c r="AI129" s="2" t="b">
        <f t="shared" si="538"/>
        <v>0</v>
      </c>
      <c r="AJ129" t="b">
        <f t="shared" si="538"/>
        <v>0</v>
      </c>
      <c r="AK129" t="str">
        <f t="shared" si="540"/>
        <v>-</v>
      </c>
      <c r="AL129" t="b">
        <f t="shared" si="512"/>
        <v>0</v>
      </c>
      <c r="AM129" t="str">
        <f t="shared" si="540"/>
        <v>-</v>
      </c>
      <c r="AN129" s="2" t="b">
        <f t="shared" si="512"/>
        <v>0</v>
      </c>
      <c r="AO129" s="2" t="b">
        <f t="shared" si="512"/>
        <v>0</v>
      </c>
      <c r="AP129" t="b">
        <f t="shared" si="1011"/>
        <v>0</v>
      </c>
      <c r="AQ129" t="str">
        <f t="shared" ref="AQ129" si="1019">IF(AP129,$A129,"-")</f>
        <v>-</v>
      </c>
      <c r="AR129" t="b">
        <f t="shared" si="1011"/>
        <v>0</v>
      </c>
      <c r="AS129" t="str">
        <f t="shared" ref="AS129" si="1020">IF(AR129,$A129,"-")</f>
        <v>-</v>
      </c>
      <c r="AT129" t="b">
        <f t="shared" si="1011"/>
        <v>0</v>
      </c>
      <c r="AU129" t="str">
        <f t="shared" ref="AU129" si="1021">IF(AT129,$A129,"-")</f>
        <v>-</v>
      </c>
      <c r="AV129" t="b">
        <f t="shared" si="1011"/>
        <v>0</v>
      </c>
      <c r="AW129" t="str">
        <f t="shared" ref="AW129" si="1022">IF(AV129,$A129,"-")</f>
        <v>-</v>
      </c>
      <c r="AX129" s="2" t="b">
        <f t="shared" si="1011"/>
        <v>0</v>
      </c>
      <c r="AY129" t="b">
        <f t="shared" si="517"/>
        <v>0</v>
      </c>
      <c r="AZ129" t="str">
        <f t="shared" si="545"/>
        <v>-</v>
      </c>
      <c r="BA129" s="2" t="b">
        <f t="shared" si="517"/>
        <v>0</v>
      </c>
      <c r="BB129" t="b">
        <f t="shared" si="517"/>
        <v>0</v>
      </c>
      <c r="BC129" t="str">
        <f t="shared" si="546"/>
        <v>-</v>
      </c>
      <c r="BD129" t="b">
        <f t="shared" si="517"/>
        <v>0</v>
      </c>
      <c r="BE129" t="str">
        <f t="shared" si="547"/>
        <v>-</v>
      </c>
      <c r="BF129" s="2" t="b">
        <f t="shared" si="587"/>
        <v>0</v>
      </c>
      <c r="BG129" s="2" t="b">
        <f t="shared" si="587"/>
        <v>0</v>
      </c>
      <c r="BH129" s="2" t="b">
        <f t="shared" si="587"/>
        <v>0</v>
      </c>
      <c r="BI129" t="b">
        <f t="shared" si="587"/>
        <v>0</v>
      </c>
      <c r="BJ129" t="str">
        <f t="shared" si="548"/>
        <v>-</v>
      </c>
      <c r="BK129" s="2" t="b">
        <f t="shared" si="518"/>
        <v>0</v>
      </c>
      <c r="BL129" s="2" t="b">
        <f t="shared" si="518"/>
        <v>0</v>
      </c>
      <c r="BM129" s="2" t="b">
        <f t="shared" si="518"/>
        <v>0</v>
      </c>
      <c r="BN129" t="b">
        <f t="shared" si="950"/>
        <v>0</v>
      </c>
      <c r="BO129" t="str">
        <f t="shared" si="549"/>
        <v>-</v>
      </c>
      <c r="BP129" t="b">
        <f t="shared" si="550"/>
        <v>0</v>
      </c>
      <c r="BQ129" t="str">
        <f t="shared" si="551"/>
        <v>-</v>
      </c>
      <c r="BR129" t="b">
        <f t="shared" si="550"/>
        <v>0</v>
      </c>
      <c r="BS129" t="str">
        <f t="shared" si="552"/>
        <v>-</v>
      </c>
      <c r="BT129" s="2" t="b">
        <f t="shared" si="550"/>
        <v>0</v>
      </c>
      <c r="BU129" s="2" t="b">
        <f t="shared" si="550"/>
        <v>0</v>
      </c>
      <c r="BV129" s="2" t="b">
        <f t="shared" si="578"/>
        <v>0</v>
      </c>
      <c r="BW129" s="2" t="b">
        <f t="shared" si="578"/>
        <v>0</v>
      </c>
      <c r="BX129" s="2" t="b">
        <f t="shared" si="578"/>
        <v>0</v>
      </c>
      <c r="BY129" s="2" t="b">
        <f t="shared" si="578"/>
        <v>0</v>
      </c>
      <c r="BZ129" t="b">
        <f t="shared" si="588"/>
        <v>0</v>
      </c>
      <c r="CA129" t="str">
        <f t="shared" si="553"/>
        <v>-</v>
      </c>
      <c r="CB129" s="2" t="b">
        <f t="shared" si="588"/>
        <v>0</v>
      </c>
      <c r="CC129" t="b">
        <f t="shared" si="588"/>
        <v>0</v>
      </c>
      <c r="CD129" t="str">
        <f t="shared" si="554"/>
        <v>-</v>
      </c>
      <c r="CE129" t="b">
        <f t="shared" si="588"/>
        <v>0</v>
      </c>
      <c r="CF129" t="str">
        <f t="shared" si="555"/>
        <v>-</v>
      </c>
      <c r="CG129" s="2" t="b">
        <f t="shared" si="588"/>
        <v>0</v>
      </c>
      <c r="CH129" s="2" t="b">
        <f t="shared" si="588"/>
        <v>0</v>
      </c>
      <c r="CI129" t="b">
        <f t="shared" si="688"/>
        <v>0</v>
      </c>
      <c r="CJ129" t="str">
        <f t="shared" si="556"/>
        <v>-</v>
      </c>
      <c r="CK129" s="2" t="b">
        <f t="shared" si="688"/>
        <v>0</v>
      </c>
      <c r="CL129" t="b">
        <f t="shared" si="688"/>
        <v>0</v>
      </c>
      <c r="CM129" t="str">
        <f t="shared" si="557"/>
        <v>-</v>
      </c>
      <c r="CN129" t="b">
        <f t="shared" si="688"/>
        <v>0</v>
      </c>
      <c r="CO129" t="str">
        <f t="shared" si="558"/>
        <v>-</v>
      </c>
      <c r="CP129" s="2" t="b">
        <f t="shared" si="689"/>
        <v>0</v>
      </c>
      <c r="CQ129" t="b">
        <f t="shared" si="689"/>
        <v>0</v>
      </c>
      <c r="CR129" t="str">
        <f t="shared" si="559"/>
        <v>-</v>
      </c>
      <c r="CS129" s="2" t="b">
        <f t="shared" si="689"/>
        <v>0</v>
      </c>
      <c r="CT129" t="b">
        <f t="shared" si="689"/>
        <v>0</v>
      </c>
      <c r="CU129" t="str">
        <f t="shared" si="560"/>
        <v>-</v>
      </c>
      <c r="CV129" s="2" t="b">
        <f t="shared" si="697"/>
        <v>0</v>
      </c>
      <c r="CW129" t="b">
        <f t="shared" si="697"/>
        <v>0</v>
      </c>
      <c r="CX129" t="str">
        <f t="shared" si="561"/>
        <v>-</v>
      </c>
      <c r="CY129" t="b">
        <f t="shared" si="697"/>
        <v>0</v>
      </c>
      <c r="CZ129" t="str">
        <f t="shared" si="562"/>
        <v>-</v>
      </c>
      <c r="DA129" t="b">
        <f t="shared" si="697"/>
        <v>0</v>
      </c>
      <c r="DB129" t="str">
        <f t="shared" si="563"/>
        <v>-</v>
      </c>
      <c r="DC129" t="b">
        <f t="shared" si="519"/>
        <v>0</v>
      </c>
      <c r="DD129" t="str">
        <f t="shared" si="564"/>
        <v>-</v>
      </c>
      <c r="DE129" s="2" t="b">
        <f t="shared" si="519"/>
        <v>0</v>
      </c>
      <c r="DF129" t="b">
        <f t="shared" si="519"/>
        <v>0</v>
      </c>
      <c r="DG129" t="str">
        <f t="shared" si="565"/>
        <v>-</v>
      </c>
      <c r="DH129" s="2" t="b">
        <f t="shared" si="519"/>
        <v>0</v>
      </c>
      <c r="DI129" t="b">
        <f t="shared" si="520"/>
        <v>0</v>
      </c>
      <c r="DJ129" t="str">
        <f t="shared" si="566"/>
        <v>-</v>
      </c>
      <c r="DK129" t="b">
        <f t="shared" si="520"/>
        <v>0</v>
      </c>
      <c r="DL129" t="str">
        <f t="shared" si="567"/>
        <v>-</v>
      </c>
      <c r="DM129" s="2" t="b">
        <f t="shared" si="520"/>
        <v>0</v>
      </c>
      <c r="DN129" s="2" t="b">
        <f t="shared" si="520"/>
        <v>0</v>
      </c>
      <c r="DO129" s="2" t="b">
        <f t="shared" si="589"/>
        <v>0</v>
      </c>
      <c r="DP129" s="2" t="b">
        <f t="shared" si="589"/>
        <v>0</v>
      </c>
      <c r="DQ129" s="2" t="b">
        <f t="shared" si="589"/>
        <v>0</v>
      </c>
      <c r="DR129" s="2" t="b">
        <f t="shared" si="589"/>
        <v>0</v>
      </c>
      <c r="DS129" s="2" t="b">
        <f t="shared" si="521"/>
        <v>0</v>
      </c>
      <c r="DT129" t="b">
        <f t="shared" si="521"/>
        <v>0</v>
      </c>
      <c r="DU129" t="str">
        <f t="shared" si="568"/>
        <v>-</v>
      </c>
      <c r="DV129" t="b">
        <f t="shared" si="521"/>
        <v>0</v>
      </c>
      <c r="DW129" t="str">
        <f t="shared" si="569"/>
        <v>-</v>
      </c>
      <c r="DX129" s="2" t="b">
        <f t="shared" si="951"/>
        <v>0</v>
      </c>
      <c r="DY129" s="2" t="b">
        <f t="shared" si="570"/>
        <v>0</v>
      </c>
      <c r="DZ129" s="2" t="b">
        <f t="shared" si="570"/>
        <v>0</v>
      </c>
      <c r="EA129" t="b">
        <f t="shared" si="570"/>
        <v>0</v>
      </c>
      <c r="EC129" t="b">
        <f t="shared" si="570"/>
        <v>0</v>
      </c>
      <c r="ED129" t="b">
        <f t="shared" si="579"/>
        <v>0</v>
      </c>
      <c r="EE129" t="b">
        <f t="shared" si="579"/>
        <v>0</v>
      </c>
      <c r="EF129" s="2" t="b">
        <f t="shared" si="579"/>
        <v>0</v>
      </c>
      <c r="EG129" t="b">
        <f t="shared" si="579"/>
        <v>0</v>
      </c>
      <c r="EH129" s="2" t="b">
        <f t="shared" si="603"/>
        <v>0</v>
      </c>
      <c r="EI129" s="2" t="b">
        <f t="shared" si="590"/>
        <v>0</v>
      </c>
      <c r="EJ129" s="2" t="b">
        <f t="shared" si="590"/>
        <v>0</v>
      </c>
      <c r="EK129" t="b">
        <f t="shared" si="590"/>
        <v>0</v>
      </c>
      <c r="EL129" s="2" t="b">
        <f t="shared" si="590"/>
        <v>0</v>
      </c>
      <c r="EM129" s="2" t="b">
        <f t="shared" si="591"/>
        <v>0</v>
      </c>
      <c r="EN129" s="2" t="b">
        <f t="shared" si="591"/>
        <v>0</v>
      </c>
      <c r="EO129" s="2" t="b">
        <f t="shared" si="591"/>
        <v>0</v>
      </c>
      <c r="EP129" s="2" t="b">
        <f t="shared" si="591"/>
        <v>0</v>
      </c>
      <c r="EQ129" s="2" t="b">
        <f t="shared" si="592"/>
        <v>0</v>
      </c>
      <c r="ER129" s="2" t="b">
        <f t="shared" si="592"/>
        <v>0</v>
      </c>
      <c r="ES129" t="b">
        <f t="shared" si="592"/>
        <v>0</v>
      </c>
      <c r="ET129" s="2" t="b">
        <f t="shared" si="592"/>
        <v>0</v>
      </c>
      <c r="EU129" t="b">
        <f t="shared" si="593"/>
        <v>0</v>
      </c>
      <c r="EV129" t="b">
        <f t="shared" si="593"/>
        <v>0</v>
      </c>
      <c r="EW129" t="b">
        <f t="shared" si="593"/>
        <v>0</v>
      </c>
      <c r="EX129" t="b">
        <f t="shared" si="593"/>
        <v>0</v>
      </c>
      <c r="EY129" t="b">
        <f t="shared" si="594"/>
        <v>0</v>
      </c>
      <c r="EZ129" t="b">
        <f t="shared" si="594"/>
        <v>0</v>
      </c>
      <c r="FA129" t="b">
        <f t="shared" si="594"/>
        <v>0</v>
      </c>
    </row>
    <row r="130" spans="1:157">
      <c r="A130" t="s">
        <v>328</v>
      </c>
      <c r="B130">
        <v>3</v>
      </c>
      <c r="C130" t="s">
        <v>329</v>
      </c>
      <c r="D130">
        <v>0</v>
      </c>
      <c r="E130" t="s">
        <v>69</v>
      </c>
      <c r="F130">
        <v>0</v>
      </c>
      <c r="G130" t="s">
        <v>69</v>
      </c>
      <c r="H130">
        <v>0</v>
      </c>
      <c r="I130" t="s">
        <v>69</v>
      </c>
      <c r="K130" t="b">
        <f t="shared" si="526"/>
        <v>0</v>
      </c>
      <c r="L130" t="str">
        <f t="shared" si="527"/>
        <v>-</v>
      </c>
      <c r="M130" t="b">
        <f t="shared" si="528"/>
        <v>0</v>
      </c>
      <c r="N130" t="str">
        <f t="shared" si="529"/>
        <v>-</v>
      </c>
      <c r="O130" t="b">
        <f t="shared" si="530"/>
        <v>0</v>
      </c>
      <c r="P130" t="str">
        <f t="shared" si="529"/>
        <v>-</v>
      </c>
      <c r="Q130" t="b">
        <f t="shared" si="531"/>
        <v>0</v>
      </c>
      <c r="R130" t="str">
        <f t="shared" ref="R130" si="1023">IF(Q130,$A130,"-")</f>
        <v>-</v>
      </c>
      <c r="S130" t="b">
        <f t="shared" si="531"/>
        <v>0</v>
      </c>
      <c r="T130" t="str">
        <f t="shared" si="533"/>
        <v>-</v>
      </c>
      <c r="U130" t="b">
        <f t="shared" si="531"/>
        <v>0</v>
      </c>
      <c r="V130" t="str">
        <f t="shared" si="533"/>
        <v>-</v>
      </c>
      <c r="W130" t="b">
        <f t="shared" ref="W130:W193" si="1024">OR($C130=W$1,$E130=W$1,$G130=W$1,$I130=W$1)</f>
        <v>0</v>
      </c>
      <c r="X130" t="str">
        <f t="shared" ref="X130" si="1025">IF(W130,$A130,"-")</f>
        <v>-</v>
      </c>
      <c r="Y130" s="2" t="b">
        <f t="shared" si="535"/>
        <v>0</v>
      </c>
      <c r="Z130" t="b">
        <f t="shared" si="535"/>
        <v>0</v>
      </c>
      <c r="AA130" t="str">
        <f t="shared" si="536"/>
        <v>-</v>
      </c>
      <c r="AB130" t="b">
        <f t="shared" si="535"/>
        <v>0</v>
      </c>
      <c r="AC130" t="str">
        <f t="shared" si="536"/>
        <v>-</v>
      </c>
      <c r="AD130" t="b">
        <f t="shared" ref="AD130:AD193" si="1026">OR($C130=AD$1,$E130=AD$1,$G130=AD$1,$I130=AD$1)</f>
        <v>0</v>
      </c>
      <c r="AE130" t="str">
        <f t="shared" ref="AE130" si="1027">IF(AD130,$A130,"-")</f>
        <v>-</v>
      </c>
      <c r="AF130" s="2" t="b">
        <f t="shared" si="538"/>
        <v>0</v>
      </c>
      <c r="AG130" t="b">
        <f t="shared" si="538"/>
        <v>0</v>
      </c>
      <c r="AH130" t="str">
        <f t="shared" si="539"/>
        <v>-</v>
      </c>
      <c r="AI130" s="2" t="b">
        <f t="shared" si="538"/>
        <v>0</v>
      </c>
      <c r="AJ130" t="b">
        <f t="shared" ref="AJ130:AP193" si="1028">OR($C130=AJ$1,$E130=AJ$1,$G130=AJ$1,$I130=AJ$1)</f>
        <v>0</v>
      </c>
      <c r="AK130" t="str">
        <f t="shared" si="540"/>
        <v>-</v>
      </c>
      <c r="AL130" t="b">
        <f t="shared" si="1028"/>
        <v>0</v>
      </c>
      <c r="AM130" t="str">
        <f t="shared" si="540"/>
        <v>-</v>
      </c>
      <c r="AN130" s="2" t="b">
        <f t="shared" si="1028"/>
        <v>0</v>
      </c>
      <c r="AO130" s="2" t="b">
        <f t="shared" si="1028"/>
        <v>0</v>
      </c>
      <c r="AP130" t="b">
        <f t="shared" si="1028"/>
        <v>0</v>
      </c>
      <c r="AQ130" t="str">
        <f t="shared" ref="AQ130" si="1029">IF(AP130,$A130,"-")</f>
        <v>-</v>
      </c>
      <c r="AR130" t="b">
        <f t="shared" si="1011"/>
        <v>0</v>
      </c>
      <c r="AS130" t="str">
        <f t="shared" ref="AS130" si="1030">IF(AR130,$A130,"-")</f>
        <v>-</v>
      </c>
      <c r="AT130" t="b">
        <f t="shared" si="1011"/>
        <v>0</v>
      </c>
      <c r="AU130" t="str">
        <f t="shared" ref="AU130" si="1031">IF(AT130,$A130,"-")</f>
        <v>-</v>
      </c>
      <c r="AV130" t="b">
        <f t="shared" si="1011"/>
        <v>0</v>
      </c>
      <c r="AW130" t="str">
        <f t="shared" ref="AW130" si="1032">IF(AV130,$A130,"-")</f>
        <v>-</v>
      </c>
      <c r="AX130" s="2" t="b">
        <f t="shared" si="1011"/>
        <v>0</v>
      </c>
      <c r="AY130" t="b">
        <f t="shared" ref="AY130:BD193" si="1033">OR($C130=AY$1,$E130=AY$1,$G130=AY$1,$I130=AY$1)</f>
        <v>0</v>
      </c>
      <c r="AZ130" t="str">
        <f t="shared" si="545"/>
        <v>-</v>
      </c>
      <c r="BA130" s="2" t="b">
        <f t="shared" si="1033"/>
        <v>0</v>
      </c>
      <c r="BB130" t="b">
        <f t="shared" si="1033"/>
        <v>0</v>
      </c>
      <c r="BC130" t="str">
        <f t="shared" si="546"/>
        <v>-</v>
      </c>
      <c r="BD130" t="b">
        <f t="shared" si="1033"/>
        <v>0</v>
      </c>
      <c r="BE130" t="str">
        <f t="shared" si="547"/>
        <v>-</v>
      </c>
      <c r="BF130" s="2" t="b">
        <f t="shared" si="587"/>
        <v>0</v>
      </c>
      <c r="BG130" s="2" t="b">
        <f t="shared" si="587"/>
        <v>0</v>
      </c>
      <c r="BH130" s="2" t="b">
        <f t="shared" si="587"/>
        <v>0</v>
      </c>
      <c r="BI130" t="b">
        <f t="shared" si="587"/>
        <v>0</v>
      </c>
      <c r="BJ130" t="str">
        <f t="shared" si="548"/>
        <v>-</v>
      </c>
      <c r="BK130" s="2" t="b">
        <f t="shared" ref="BK130:BV193" si="1034">OR($C130=BK$1,$E130=BK$1,$G130=BK$1,$I130=BK$1)</f>
        <v>0</v>
      </c>
      <c r="BL130" s="2" t="b">
        <f t="shared" si="1034"/>
        <v>0</v>
      </c>
      <c r="BM130" s="2" t="b">
        <f t="shared" si="1034"/>
        <v>0</v>
      </c>
      <c r="BN130" t="b">
        <f t="shared" si="950"/>
        <v>0</v>
      </c>
      <c r="BO130" t="str">
        <f t="shared" si="549"/>
        <v>-</v>
      </c>
      <c r="BP130" t="b">
        <f t="shared" si="550"/>
        <v>0</v>
      </c>
      <c r="BQ130" t="str">
        <f t="shared" si="551"/>
        <v>-</v>
      </c>
      <c r="BR130" t="b">
        <f t="shared" si="550"/>
        <v>0</v>
      </c>
      <c r="BS130" t="str">
        <f t="shared" si="552"/>
        <v>-</v>
      </c>
      <c r="BT130" s="2" t="b">
        <f t="shared" si="550"/>
        <v>0</v>
      </c>
      <c r="BU130" s="2" t="b">
        <f t="shared" ref="BU130:BU193" si="1035">OR($C130=BU$1,$E130=BU$1,$G130=BU$1,$I130=BU$1)</f>
        <v>0</v>
      </c>
      <c r="BV130" s="2" t="b">
        <f t="shared" si="578"/>
        <v>0</v>
      </c>
      <c r="BW130" s="2" t="b">
        <f t="shared" si="578"/>
        <v>0</v>
      </c>
      <c r="BX130" s="2" t="b">
        <f t="shared" si="578"/>
        <v>0</v>
      </c>
      <c r="BY130" s="2" t="b">
        <f t="shared" si="578"/>
        <v>0</v>
      </c>
      <c r="BZ130" t="b">
        <f t="shared" si="588"/>
        <v>0</v>
      </c>
      <c r="CA130" t="str">
        <f t="shared" si="553"/>
        <v>-</v>
      </c>
      <c r="CB130" s="2" t="b">
        <f t="shared" si="588"/>
        <v>0</v>
      </c>
      <c r="CC130" t="b">
        <f t="shared" si="588"/>
        <v>0</v>
      </c>
      <c r="CD130" t="str">
        <f t="shared" si="554"/>
        <v>-</v>
      </c>
      <c r="CE130" t="b">
        <f t="shared" si="588"/>
        <v>0</v>
      </c>
      <c r="CF130" t="str">
        <f t="shared" si="555"/>
        <v>-</v>
      </c>
      <c r="CG130" s="2" t="b">
        <f t="shared" si="588"/>
        <v>0</v>
      </c>
      <c r="CH130" s="2" t="b">
        <f t="shared" si="588"/>
        <v>0</v>
      </c>
      <c r="CI130" t="b">
        <f t="shared" si="688"/>
        <v>0</v>
      </c>
      <c r="CJ130" t="str">
        <f t="shared" si="556"/>
        <v>-</v>
      </c>
      <c r="CK130" s="2" t="b">
        <f t="shared" si="688"/>
        <v>0</v>
      </c>
      <c r="CL130" t="b">
        <f t="shared" si="688"/>
        <v>0</v>
      </c>
      <c r="CM130" t="str">
        <f t="shared" si="557"/>
        <v>-</v>
      </c>
      <c r="CN130" t="b">
        <f t="shared" si="688"/>
        <v>0</v>
      </c>
      <c r="CO130" t="str">
        <f t="shared" si="558"/>
        <v>-</v>
      </c>
      <c r="CP130" s="2" t="b">
        <f t="shared" si="689"/>
        <v>0</v>
      </c>
      <c r="CQ130" t="b">
        <f t="shared" si="689"/>
        <v>0</v>
      </c>
      <c r="CR130" t="str">
        <f t="shared" si="559"/>
        <v>-</v>
      </c>
      <c r="CS130" s="2" t="b">
        <f t="shared" si="689"/>
        <v>0</v>
      </c>
      <c r="CT130" t="b">
        <f t="shared" si="689"/>
        <v>0</v>
      </c>
      <c r="CU130" t="str">
        <f t="shared" si="560"/>
        <v>-</v>
      </c>
      <c r="CV130" s="2" t="b">
        <f t="shared" si="697"/>
        <v>0</v>
      </c>
      <c r="CW130" t="b">
        <f t="shared" si="697"/>
        <v>0</v>
      </c>
      <c r="CX130" t="str">
        <f t="shared" si="561"/>
        <v>-</v>
      </c>
      <c r="CY130" t="b">
        <f t="shared" si="697"/>
        <v>0</v>
      </c>
      <c r="CZ130" t="str">
        <f t="shared" si="562"/>
        <v>-</v>
      </c>
      <c r="DA130" t="b">
        <f t="shared" si="697"/>
        <v>0</v>
      </c>
      <c r="DB130" t="str">
        <f t="shared" si="563"/>
        <v>-</v>
      </c>
      <c r="DC130" t="b">
        <f t="shared" ref="DC130:DH193" si="1036">OR($C130=DC$1,$E130=DC$1,$G130=DC$1,$I130=DC$1)</f>
        <v>0</v>
      </c>
      <c r="DD130" t="str">
        <f t="shared" si="564"/>
        <v>-</v>
      </c>
      <c r="DE130" s="2" t="b">
        <f t="shared" si="1036"/>
        <v>0</v>
      </c>
      <c r="DF130" t="b">
        <f t="shared" si="1036"/>
        <v>0</v>
      </c>
      <c r="DG130" t="str">
        <f t="shared" si="565"/>
        <v>-</v>
      </c>
      <c r="DH130" s="2" t="b">
        <f t="shared" si="1036"/>
        <v>0</v>
      </c>
      <c r="DI130" t="b">
        <f t="shared" ref="DI130:DN193" si="1037">OR($C130=DI$1,$E130=DI$1,$G130=DI$1,$I130=DI$1)</f>
        <v>0</v>
      </c>
      <c r="DJ130" t="str">
        <f t="shared" si="566"/>
        <v>-</v>
      </c>
      <c r="DK130" t="b">
        <f t="shared" si="1037"/>
        <v>0</v>
      </c>
      <c r="DL130" t="str">
        <f t="shared" si="567"/>
        <v>-</v>
      </c>
      <c r="DM130" s="2" t="b">
        <f t="shared" si="1037"/>
        <v>0</v>
      </c>
      <c r="DN130" s="2" t="b">
        <f t="shared" si="1037"/>
        <v>0</v>
      </c>
      <c r="DO130" s="2" t="b">
        <f t="shared" si="589"/>
        <v>0</v>
      </c>
      <c r="DP130" s="2" t="b">
        <f t="shared" si="589"/>
        <v>0</v>
      </c>
      <c r="DQ130" s="2" t="b">
        <f t="shared" si="589"/>
        <v>0</v>
      </c>
      <c r="DR130" s="2" t="b">
        <f t="shared" si="589"/>
        <v>0</v>
      </c>
      <c r="DS130" s="2" t="b">
        <f t="shared" ref="DS130:ED193" si="1038">OR($C130=DS$1,$E130=DS$1,$G130=DS$1,$I130=DS$1)</f>
        <v>0</v>
      </c>
      <c r="DT130" t="b">
        <f t="shared" si="1038"/>
        <v>0</v>
      </c>
      <c r="DU130" t="str">
        <f t="shared" si="568"/>
        <v>-</v>
      </c>
      <c r="DV130" t="b">
        <f t="shared" si="1038"/>
        <v>0</v>
      </c>
      <c r="DW130" t="str">
        <f t="shared" si="569"/>
        <v>-</v>
      </c>
      <c r="DX130" s="2" t="b">
        <f t="shared" si="951"/>
        <v>0</v>
      </c>
      <c r="DY130" s="2" t="b">
        <f t="shared" si="570"/>
        <v>0</v>
      </c>
      <c r="DZ130" s="2" t="b">
        <f t="shared" si="570"/>
        <v>0</v>
      </c>
      <c r="EA130" t="b">
        <f t="shared" si="570"/>
        <v>0</v>
      </c>
      <c r="EC130" t="b">
        <f t="shared" ref="EC130:EC193" si="1039">OR($C130=EC$1,$E130=EC$1,$G130=EC$1,$I130=EC$1)</f>
        <v>0</v>
      </c>
      <c r="ED130" t="b">
        <f t="shared" si="579"/>
        <v>0</v>
      </c>
      <c r="EE130" t="b">
        <f t="shared" si="579"/>
        <v>0</v>
      </c>
      <c r="EF130" s="2" t="b">
        <f t="shared" si="579"/>
        <v>0</v>
      </c>
      <c r="EG130" t="b">
        <f t="shared" si="579"/>
        <v>0</v>
      </c>
      <c r="EH130" s="2" t="b">
        <f t="shared" si="603"/>
        <v>0</v>
      </c>
      <c r="EI130" s="2" t="b">
        <f t="shared" si="590"/>
        <v>0</v>
      </c>
      <c r="EJ130" s="2" t="b">
        <f t="shared" si="590"/>
        <v>0</v>
      </c>
      <c r="EK130" t="b">
        <f t="shared" si="590"/>
        <v>0</v>
      </c>
      <c r="EL130" s="2" t="b">
        <f t="shared" si="590"/>
        <v>0</v>
      </c>
      <c r="EM130" s="2" t="b">
        <f t="shared" si="591"/>
        <v>0</v>
      </c>
      <c r="EN130" s="2" t="b">
        <f t="shared" si="591"/>
        <v>0</v>
      </c>
      <c r="EO130" s="2" t="b">
        <f t="shared" si="591"/>
        <v>0</v>
      </c>
      <c r="EP130" s="2" t="b">
        <f t="shared" si="591"/>
        <v>0</v>
      </c>
      <c r="EQ130" s="2" t="b">
        <f t="shared" si="592"/>
        <v>0</v>
      </c>
      <c r="ER130" s="2" t="b">
        <f t="shared" si="592"/>
        <v>0</v>
      </c>
      <c r="ES130" t="b">
        <f t="shared" si="592"/>
        <v>0</v>
      </c>
      <c r="ET130" s="2" t="b">
        <f t="shared" si="592"/>
        <v>0</v>
      </c>
      <c r="EU130" t="b">
        <f t="shared" si="593"/>
        <v>0</v>
      </c>
      <c r="EV130" t="b">
        <f t="shared" si="593"/>
        <v>0</v>
      </c>
      <c r="EW130" t="b">
        <f t="shared" si="593"/>
        <v>0</v>
      </c>
      <c r="EX130" t="b">
        <f t="shared" si="593"/>
        <v>0</v>
      </c>
      <c r="EY130" t="b">
        <f t="shared" si="594"/>
        <v>0</v>
      </c>
      <c r="EZ130" t="b">
        <f t="shared" si="594"/>
        <v>0</v>
      </c>
      <c r="FA130" t="b">
        <f t="shared" si="594"/>
        <v>0</v>
      </c>
    </row>
    <row r="131" spans="1:157">
      <c r="A131" t="s">
        <v>330</v>
      </c>
      <c r="B131">
        <v>5</v>
      </c>
      <c r="C131" t="s">
        <v>331</v>
      </c>
      <c r="D131">
        <v>1</v>
      </c>
      <c r="E131" t="s">
        <v>309</v>
      </c>
      <c r="F131">
        <v>2</v>
      </c>
      <c r="G131" t="s">
        <v>104</v>
      </c>
      <c r="H131">
        <v>0</v>
      </c>
      <c r="I131" t="s">
        <v>69</v>
      </c>
      <c r="K131" t="b">
        <f t="shared" ref="K131:K194" si="1040">OR(C131="shiny-gold",E131="shiny-gold",G131="shiny-gold",I131="shiny-gold")</f>
        <v>0</v>
      </c>
      <c r="L131" t="str">
        <f t="shared" ref="L131:L194" si="1041">IF(K131,A131,"-")</f>
        <v>-</v>
      </c>
      <c r="M131" t="b">
        <f t="shared" ref="M131:M194" si="1042">OR(C131=M$1,E131=M$1,G131=M$1,I131=M$1)</f>
        <v>0</v>
      </c>
      <c r="N131" t="str">
        <f t="shared" ref="N131:P194" si="1043">IF(M131,$A131,"-")</f>
        <v>-</v>
      </c>
      <c r="O131" t="b">
        <f t="shared" ref="O131:O194" si="1044">OR($C131=O$1,$E131=O$1,$G131=O$1,$I131=O$1)</f>
        <v>0</v>
      </c>
      <c r="P131" t="str">
        <f t="shared" si="1043"/>
        <v>-</v>
      </c>
      <c r="Q131" t="b">
        <f t="shared" ref="Q131:W194" si="1045">OR($C131=Q$1,$E131=Q$1,$G131=Q$1,$I131=Q$1)</f>
        <v>0</v>
      </c>
      <c r="R131" t="str">
        <f t="shared" ref="R131" si="1046">IF(Q131,$A131,"-")</f>
        <v>-</v>
      </c>
      <c r="S131" t="b">
        <f t="shared" si="1045"/>
        <v>0</v>
      </c>
      <c r="T131" t="str">
        <f t="shared" ref="T131:V194" si="1047">IF(S131,$A131,"-")</f>
        <v>-</v>
      </c>
      <c r="U131" t="b">
        <f t="shared" si="1045"/>
        <v>0</v>
      </c>
      <c r="V131" t="str">
        <f t="shared" si="1047"/>
        <v>-</v>
      </c>
      <c r="W131" t="b">
        <f t="shared" si="1045"/>
        <v>0</v>
      </c>
      <c r="X131" t="str">
        <f t="shared" ref="X131" si="1048">IF(W131,$A131,"-")</f>
        <v>-</v>
      </c>
      <c r="Y131" s="2" t="b">
        <f t="shared" ref="Y131:AD194" si="1049">OR($C131=Y$1,$E131=Y$1,$G131=Y$1,$I131=Y$1)</f>
        <v>0</v>
      </c>
      <c r="Z131" t="b">
        <f t="shared" si="1049"/>
        <v>0</v>
      </c>
      <c r="AA131" t="str">
        <f t="shared" ref="AA131:AC194" si="1050">IF(Z131,$A131,"-")</f>
        <v>-</v>
      </c>
      <c r="AB131" t="b">
        <f t="shared" si="1049"/>
        <v>0</v>
      </c>
      <c r="AC131" t="str">
        <f t="shared" si="1050"/>
        <v>-</v>
      </c>
      <c r="AD131" t="b">
        <f t="shared" si="1049"/>
        <v>0</v>
      </c>
      <c r="AE131" t="str">
        <f t="shared" ref="AE131" si="1051">IF(AD131,$A131,"-")</f>
        <v>-</v>
      </c>
      <c r="AF131" s="2" t="b">
        <f t="shared" ref="AF131:AJ194" si="1052">OR($C131=AF$1,$E131=AF$1,$G131=AF$1,$I131=AF$1)</f>
        <v>0</v>
      </c>
      <c r="AG131" t="b">
        <f t="shared" si="1052"/>
        <v>0</v>
      </c>
      <c r="AH131" t="str">
        <f t="shared" ref="AH131:AH194" si="1053">IF(AG131,$A131,"-")</f>
        <v>-</v>
      </c>
      <c r="AI131" s="2" t="b">
        <f t="shared" si="1052"/>
        <v>0</v>
      </c>
      <c r="AJ131" t="b">
        <f t="shared" si="1052"/>
        <v>0</v>
      </c>
      <c r="AK131" t="str">
        <f t="shared" ref="AK131:AM194" si="1054">IF(AJ131,$A131,"-")</f>
        <v>-</v>
      </c>
      <c r="AL131" t="b">
        <f t="shared" si="1028"/>
        <v>0</v>
      </c>
      <c r="AM131" t="str">
        <f t="shared" si="1054"/>
        <v>-</v>
      </c>
      <c r="AN131" s="2" t="b">
        <f t="shared" si="1028"/>
        <v>0</v>
      </c>
      <c r="AO131" s="2" t="b">
        <f t="shared" si="1028"/>
        <v>0</v>
      </c>
      <c r="AP131" t="b">
        <f t="shared" si="1028"/>
        <v>0</v>
      </c>
      <c r="AQ131" t="str">
        <f t="shared" ref="AQ131" si="1055">IF(AP131,$A131,"-")</f>
        <v>-</v>
      </c>
      <c r="AR131" t="b">
        <f t="shared" si="1011"/>
        <v>0</v>
      </c>
      <c r="AS131" t="str">
        <f t="shared" ref="AS131" si="1056">IF(AR131,$A131,"-")</f>
        <v>-</v>
      </c>
      <c r="AT131" t="b">
        <f t="shared" si="1011"/>
        <v>0</v>
      </c>
      <c r="AU131" t="str">
        <f t="shared" ref="AU131" si="1057">IF(AT131,$A131,"-")</f>
        <v>-</v>
      </c>
      <c r="AV131" t="b">
        <f t="shared" si="1011"/>
        <v>0</v>
      </c>
      <c r="AW131" t="str">
        <f t="shared" ref="AW131" si="1058">IF(AV131,$A131,"-")</f>
        <v>-</v>
      </c>
      <c r="AX131" s="2" t="b">
        <f t="shared" si="1011"/>
        <v>0</v>
      </c>
      <c r="AY131" t="b">
        <f t="shared" si="1033"/>
        <v>0</v>
      </c>
      <c r="AZ131" t="str">
        <f t="shared" ref="AZ131:AZ194" si="1059">IF(AY131,$A131,"-")</f>
        <v>-</v>
      </c>
      <c r="BA131" s="2" t="b">
        <f t="shared" si="1033"/>
        <v>0</v>
      </c>
      <c r="BB131" t="b">
        <f t="shared" si="1033"/>
        <v>0</v>
      </c>
      <c r="BC131" t="str">
        <f t="shared" ref="BC131:BC194" si="1060">IF(BB131,$A131,"-")</f>
        <v>-</v>
      </c>
      <c r="BD131" t="b">
        <f t="shared" si="1033"/>
        <v>0</v>
      </c>
      <c r="BE131" t="str">
        <f t="shared" ref="BE131:BE194" si="1061">IF(BD131,$A131,"-")</f>
        <v>-</v>
      </c>
      <c r="BF131" s="2" t="b">
        <f t="shared" si="587"/>
        <v>0</v>
      </c>
      <c r="BG131" s="2" t="b">
        <f t="shared" si="587"/>
        <v>0</v>
      </c>
      <c r="BH131" s="2" t="b">
        <f t="shared" si="587"/>
        <v>0</v>
      </c>
      <c r="BI131" t="b">
        <f t="shared" si="587"/>
        <v>0</v>
      </c>
      <c r="BJ131" t="str">
        <f t="shared" ref="BJ131:BJ194" si="1062">IF(BI131,$A131,"-")</f>
        <v>-</v>
      </c>
      <c r="BK131" s="2" t="b">
        <f t="shared" si="1034"/>
        <v>0</v>
      </c>
      <c r="BL131" s="2" t="b">
        <f t="shared" si="1034"/>
        <v>0</v>
      </c>
      <c r="BM131" s="2" t="b">
        <f t="shared" si="1034"/>
        <v>0</v>
      </c>
      <c r="BN131" t="b">
        <f t="shared" si="950"/>
        <v>0</v>
      </c>
      <c r="BO131" t="str">
        <f t="shared" ref="BO131:BO194" si="1063">IF(BN131,$A131,"-")</f>
        <v>-</v>
      </c>
      <c r="BP131" t="b">
        <f t="shared" si="950"/>
        <v>0</v>
      </c>
      <c r="BQ131" t="str">
        <f t="shared" ref="BQ131:BQ194" si="1064">IF(BP131,$A131,"-")</f>
        <v>-</v>
      </c>
      <c r="BR131" t="b">
        <f t="shared" si="950"/>
        <v>0</v>
      </c>
      <c r="BS131" t="str">
        <f t="shared" ref="BS131:BS194" si="1065">IF(BR131,$A131,"-")</f>
        <v>-</v>
      </c>
      <c r="BT131" s="2" t="b">
        <f t="shared" si="950"/>
        <v>0</v>
      </c>
      <c r="BU131" s="2" t="b">
        <f t="shared" si="950"/>
        <v>0</v>
      </c>
      <c r="BV131" s="2" t="b">
        <f t="shared" si="578"/>
        <v>0</v>
      </c>
      <c r="BW131" s="2" t="b">
        <f t="shared" si="578"/>
        <v>0</v>
      </c>
      <c r="BX131" s="2" t="b">
        <f t="shared" si="578"/>
        <v>0</v>
      </c>
      <c r="BY131" s="2" t="b">
        <f t="shared" ref="BY131:CG194" si="1066">OR($C131=BY$1,$E131=BY$1,$G131=BY$1,$I131=BY$1)</f>
        <v>0</v>
      </c>
      <c r="BZ131" t="b">
        <f t="shared" si="1066"/>
        <v>0</v>
      </c>
      <c r="CA131" t="str">
        <f t="shared" ref="CA131:CA194" si="1067">IF(BZ131,$A131,"-")</f>
        <v>-</v>
      </c>
      <c r="CB131" s="2" t="b">
        <f t="shared" si="1066"/>
        <v>0</v>
      </c>
      <c r="CC131" t="b">
        <f t="shared" si="1066"/>
        <v>0</v>
      </c>
      <c r="CD131" t="str">
        <f t="shared" ref="CD131:CD194" si="1068">IF(CC131,$A131,"-")</f>
        <v>-</v>
      </c>
      <c r="CE131" t="b">
        <f t="shared" si="1066"/>
        <v>0</v>
      </c>
      <c r="CF131" t="str">
        <f t="shared" ref="CF131:CF194" si="1069">IF(CE131,$A131,"-")</f>
        <v>-</v>
      </c>
      <c r="CG131" s="2" t="b">
        <f t="shared" si="1066"/>
        <v>0</v>
      </c>
      <c r="CH131" s="2" t="b">
        <f t="shared" si="588"/>
        <v>0</v>
      </c>
      <c r="CI131" t="b">
        <f t="shared" si="688"/>
        <v>0</v>
      </c>
      <c r="CJ131" t="str">
        <f t="shared" ref="CJ131:CJ194" si="1070">IF(CI131,$A131,"-")</f>
        <v>-</v>
      </c>
      <c r="CK131" s="2" t="b">
        <f t="shared" si="688"/>
        <v>0</v>
      </c>
      <c r="CL131" t="b">
        <f t="shared" si="688"/>
        <v>0</v>
      </c>
      <c r="CM131" t="str">
        <f t="shared" ref="CM131:CM194" si="1071">IF(CL131,$A131,"-")</f>
        <v>-</v>
      </c>
      <c r="CN131" t="b">
        <f t="shared" si="688"/>
        <v>0</v>
      </c>
      <c r="CO131" t="str">
        <f t="shared" ref="CO131:CO194" si="1072">IF(CN131,$A131,"-")</f>
        <v>-</v>
      </c>
      <c r="CP131" s="2" t="b">
        <f t="shared" si="689"/>
        <v>0</v>
      </c>
      <c r="CQ131" t="b">
        <f t="shared" si="689"/>
        <v>0</v>
      </c>
      <c r="CR131" t="str">
        <f t="shared" ref="CR131:CR194" si="1073">IF(CQ131,$A131,"-")</f>
        <v>-</v>
      </c>
      <c r="CS131" s="2" t="b">
        <f t="shared" si="689"/>
        <v>0</v>
      </c>
      <c r="CT131" t="b">
        <f t="shared" si="689"/>
        <v>0</v>
      </c>
      <c r="CU131" t="str">
        <f t="shared" ref="CU131:CU194" si="1074">IF(CT131,$A131,"-")</f>
        <v>-</v>
      </c>
      <c r="CV131" s="2" t="b">
        <f t="shared" si="697"/>
        <v>0</v>
      </c>
      <c r="CW131" t="b">
        <f t="shared" si="697"/>
        <v>0</v>
      </c>
      <c r="CX131" t="str">
        <f t="shared" ref="CX131:CX194" si="1075">IF(CW131,$A131,"-")</f>
        <v>-</v>
      </c>
      <c r="CY131" t="b">
        <f t="shared" si="697"/>
        <v>0</v>
      </c>
      <c r="CZ131" t="str">
        <f t="shared" ref="CZ131:CZ194" si="1076">IF(CY131,$A131,"-")</f>
        <v>-</v>
      </c>
      <c r="DA131" t="b">
        <f t="shared" si="697"/>
        <v>0</v>
      </c>
      <c r="DB131" t="str">
        <f t="shared" ref="DB131:DB194" si="1077">IF(DA131,$A131,"-")</f>
        <v>-</v>
      </c>
      <c r="DC131" t="b">
        <f t="shared" si="1036"/>
        <v>0</v>
      </c>
      <c r="DD131" t="str">
        <f t="shared" ref="DD131:DD194" si="1078">IF(DC131,$A131,"-")</f>
        <v>-</v>
      </c>
      <c r="DE131" s="2" t="b">
        <f t="shared" si="1036"/>
        <v>0</v>
      </c>
      <c r="DF131" t="b">
        <f t="shared" si="1036"/>
        <v>0</v>
      </c>
      <c r="DG131" t="str">
        <f t="shared" ref="DG131:DG194" si="1079">IF(DF131,$A131,"-")</f>
        <v>-</v>
      </c>
      <c r="DH131" s="2" t="b">
        <f t="shared" si="1036"/>
        <v>0</v>
      </c>
      <c r="DI131" t="b">
        <f t="shared" si="1037"/>
        <v>0</v>
      </c>
      <c r="DJ131" t="str">
        <f t="shared" ref="DJ131:DJ194" si="1080">IF(DI131,$A131,"-")</f>
        <v>-</v>
      </c>
      <c r="DK131" t="b">
        <f t="shared" si="1037"/>
        <v>0</v>
      </c>
      <c r="DL131" t="str">
        <f t="shared" ref="DL131:DL194" si="1081">IF(DK131,$A131,"-")</f>
        <v>-</v>
      </c>
      <c r="DM131" s="2" t="b">
        <f t="shared" si="1037"/>
        <v>0</v>
      </c>
      <c r="DN131" s="2" t="b">
        <f t="shared" si="1037"/>
        <v>0</v>
      </c>
      <c r="DO131" s="2" t="b">
        <f t="shared" si="589"/>
        <v>0</v>
      </c>
      <c r="DP131" s="2" t="b">
        <f t="shared" si="589"/>
        <v>0</v>
      </c>
      <c r="DQ131" s="2" t="b">
        <f t="shared" si="589"/>
        <v>0</v>
      </c>
      <c r="DR131" s="2" t="b">
        <f t="shared" si="589"/>
        <v>0</v>
      </c>
      <c r="DS131" s="2" t="b">
        <f t="shared" si="1038"/>
        <v>0</v>
      </c>
      <c r="DT131" t="b">
        <f t="shared" si="1038"/>
        <v>0</v>
      </c>
      <c r="DU131" t="str">
        <f t="shared" ref="DU131:DU194" si="1082">IF(DT131,$A131,"-")</f>
        <v>-</v>
      </c>
      <c r="DV131" t="b">
        <f t="shared" si="1038"/>
        <v>0</v>
      </c>
      <c r="DW131" t="str">
        <f t="shared" ref="DW131:DW194" si="1083">IF(DV131,$A131,"-")</f>
        <v>-</v>
      </c>
      <c r="DX131" s="2" t="b">
        <f t="shared" si="951"/>
        <v>0</v>
      </c>
      <c r="DY131" s="2" t="b">
        <f t="shared" si="951"/>
        <v>0</v>
      </c>
      <c r="DZ131" s="2" t="b">
        <f t="shared" si="951"/>
        <v>0</v>
      </c>
      <c r="EA131" t="b">
        <f t="shared" si="951"/>
        <v>0</v>
      </c>
      <c r="EC131" t="b">
        <f t="shared" si="951"/>
        <v>0</v>
      </c>
      <c r="ED131" t="b">
        <f t="shared" si="579"/>
        <v>0</v>
      </c>
      <c r="EE131" t="b">
        <f t="shared" si="579"/>
        <v>0</v>
      </c>
      <c r="EF131" s="2" t="b">
        <f t="shared" si="579"/>
        <v>0</v>
      </c>
      <c r="EG131" t="b">
        <f t="shared" si="579"/>
        <v>0</v>
      </c>
      <c r="EH131" s="2" t="b">
        <f t="shared" si="603"/>
        <v>0</v>
      </c>
      <c r="EI131" s="2" t="b">
        <f t="shared" si="590"/>
        <v>0</v>
      </c>
      <c r="EJ131" s="2" t="b">
        <f t="shared" si="590"/>
        <v>0</v>
      </c>
      <c r="EK131" t="b">
        <f t="shared" si="590"/>
        <v>0</v>
      </c>
      <c r="EL131" s="2" t="b">
        <f t="shared" si="590"/>
        <v>0</v>
      </c>
      <c r="EM131" s="2" t="b">
        <f t="shared" si="591"/>
        <v>0</v>
      </c>
      <c r="EN131" s="2" t="b">
        <f t="shared" si="591"/>
        <v>0</v>
      </c>
      <c r="EO131" s="2" t="b">
        <f t="shared" si="591"/>
        <v>0</v>
      </c>
      <c r="EP131" s="2" t="b">
        <f t="shared" si="591"/>
        <v>0</v>
      </c>
      <c r="EQ131" s="2" t="b">
        <f t="shared" si="592"/>
        <v>0</v>
      </c>
      <c r="ER131" s="2" t="b">
        <f t="shared" si="592"/>
        <v>0</v>
      </c>
      <c r="ES131" t="b">
        <f t="shared" si="592"/>
        <v>0</v>
      </c>
      <c r="ET131" s="2" t="b">
        <f t="shared" si="592"/>
        <v>0</v>
      </c>
      <c r="EU131" t="b">
        <f t="shared" si="593"/>
        <v>0</v>
      </c>
      <c r="EV131" t="b">
        <f t="shared" si="593"/>
        <v>0</v>
      </c>
      <c r="EW131" t="b">
        <f t="shared" si="593"/>
        <v>0</v>
      </c>
      <c r="EX131" t="b">
        <f t="shared" si="593"/>
        <v>0</v>
      </c>
      <c r="EY131" t="b">
        <f t="shared" si="594"/>
        <v>0</v>
      </c>
      <c r="EZ131" t="b">
        <f t="shared" si="594"/>
        <v>0</v>
      </c>
      <c r="FA131" t="b">
        <f t="shared" si="594"/>
        <v>0</v>
      </c>
    </row>
    <row r="132" spans="1:157">
      <c r="A132" t="s">
        <v>251</v>
      </c>
      <c r="B132">
        <v>5</v>
      </c>
      <c r="C132" t="s">
        <v>78</v>
      </c>
      <c r="D132">
        <v>3</v>
      </c>
      <c r="E132" t="s">
        <v>176</v>
      </c>
      <c r="F132">
        <v>0</v>
      </c>
      <c r="G132" t="s">
        <v>69</v>
      </c>
      <c r="H132">
        <v>0</v>
      </c>
      <c r="I132" t="s">
        <v>69</v>
      </c>
      <c r="K132" t="b">
        <f t="shared" si="1040"/>
        <v>0</v>
      </c>
      <c r="L132" t="str">
        <f t="shared" si="1041"/>
        <v>-</v>
      </c>
      <c r="M132" t="b">
        <f t="shared" si="1042"/>
        <v>0</v>
      </c>
      <c r="N132" t="str">
        <f t="shared" si="1043"/>
        <v>-</v>
      </c>
      <c r="O132" t="b">
        <f t="shared" si="1044"/>
        <v>0</v>
      </c>
      <c r="P132" t="str">
        <f t="shared" si="1043"/>
        <v>-</v>
      </c>
      <c r="Q132" t="b">
        <f t="shared" si="1045"/>
        <v>0</v>
      </c>
      <c r="R132" t="str">
        <f t="shared" ref="R132" si="1084">IF(Q132,$A132,"-")</f>
        <v>-</v>
      </c>
      <c r="S132" t="b">
        <f t="shared" si="1045"/>
        <v>0</v>
      </c>
      <c r="T132" t="str">
        <f t="shared" si="1047"/>
        <v>-</v>
      </c>
      <c r="U132" t="b">
        <f t="shared" si="1045"/>
        <v>0</v>
      </c>
      <c r="V132" t="str">
        <f t="shared" si="1047"/>
        <v>-</v>
      </c>
      <c r="W132" t="b">
        <f t="shared" si="1045"/>
        <v>0</v>
      </c>
      <c r="X132" t="str">
        <f t="shared" ref="X132" si="1085">IF(W132,$A132,"-")</f>
        <v>-</v>
      </c>
      <c r="Y132" s="2" t="b">
        <f t="shared" si="1049"/>
        <v>0</v>
      </c>
      <c r="Z132" t="b">
        <f t="shared" si="1049"/>
        <v>0</v>
      </c>
      <c r="AA132" t="str">
        <f t="shared" si="1050"/>
        <v>-</v>
      </c>
      <c r="AB132" t="b">
        <f t="shared" si="1049"/>
        <v>0</v>
      </c>
      <c r="AC132" t="str">
        <f t="shared" si="1050"/>
        <v>-</v>
      </c>
      <c r="AD132" t="b">
        <f t="shared" si="1049"/>
        <v>0</v>
      </c>
      <c r="AE132" t="str">
        <f t="shared" ref="AE132" si="1086">IF(AD132,$A132,"-")</f>
        <v>-</v>
      </c>
      <c r="AF132" s="2" t="b">
        <f t="shared" si="1052"/>
        <v>0</v>
      </c>
      <c r="AG132" t="b">
        <f t="shared" si="1052"/>
        <v>0</v>
      </c>
      <c r="AH132" t="str">
        <f t="shared" si="1053"/>
        <v>-</v>
      </c>
      <c r="AI132" s="2" t="b">
        <f t="shared" si="1052"/>
        <v>0</v>
      </c>
      <c r="AJ132" t="b">
        <f t="shared" si="1052"/>
        <v>0</v>
      </c>
      <c r="AK132" t="str">
        <f t="shared" si="1054"/>
        <v>-</v>
      </c>
      <c r="AL132" t="b">
        <f t="shared" si="1028"/>
        <v>0</v>
      </c>
      <c r="AM132" t="str">
        <f t="shared" si="1054"/>
        <v>-</v>
      </c>
      <c r="AN132" s="2" t="b">
        <f t="shared" si="1028"/>
        <v>0</v>
      </c>
      <c r="AO132" s="2" t="b">
        <f t="shared" si="1028"/>
        <v>0</v>
      </c>
      <c r="AP132" t="b">
        <f t="shared" si="1028"/>
        <v>0</v>
      </c>
      <c r="AQ132" t="str">
        <f t="shared" ref="AQ132" si="1087">IF(AP132,$A132,"-")</f>
        <v>-</v>
      </c>
      <c r="AR132" t="b">
        <f t="shared" si="1011"/>
        <v>0</v>
      </c>
      <c r="AS132" t="str">
        <f t="shared" ref="AS132" si="1088">IF(AR132,$A132,"-")</f>
        <v>-</v>
      </c>
      <c r="AT132" t="b">
        <f t="shared" si="1011"/>
        <v>0</v>
      </c>
      <c r="AU132" t="str">
        <f t="shared" ref="AU132" si="1089">IF(AT132,$A132,"-")</f>
        <v>-</v>
      </c>
      <c r="AV132" t="b">
        <f t="shared" si="1011"/>
        <v>0</v>
      </c>
      <c r="AW132" t="str">
        <f t="shared" ref="AW132" si="1090">IF(AV132,$A132,"-")</f>
        <v>-</v>
      </c>
      <c r="AX132" s="2" t="b">
        <f t="shared" si="1011"/>
        <v>0</v>
      </c>
      <c r="AY132" t="b">
        <f t="shared" si="1033"/>
        <v>0</v>
      </c>
      <c r="AZ132" t="str">
        <f t="shared" si="1059"/>
        <v>-</v>
      </c>
      <c r="BA132" s="2" t="b">
        <f t="shared" si="1033"/>
        <v>0</v>
      </c>
      <c r="BB132" t="b">
        <f t="shared" si="1033"/>
        <v>0</v>
      </c>
      <c r="BC132" t="str">
        <f t="shared" si="1060"/>
        <v>-</v>
      </c>
      <c r="BD132" t="b">
        <f t="shared" si="1033"/>
        <v>0</v>
      </c>
      <c r="BE132" t="str">
        <f t="shared" si="1061"/>
        <v>-</v>
      </c>
      <c r="BF132" s="2" t="b">
        <f t="shared" si="587"/>
        <v>0</v>
      </c>
      <c r="BG132" s="2" t="b">
        <f t="shared" si="587"/>
        <v>0</v>
      </c>
      <c r="BH132" s="2" t="b">
        <f t="shared" si="587"/>
        <v>0</v>
      </c>
      <c r="BI132" t="b">
        <f t="shared" ref="BI132:BI195" si="1091">OR($C132=BI$1,$E132=BI$1,$G132=BI$1,$I132=BI$1)</f>
        <v>0</v>
      </c>
      <c r="BJ132" t="str">
        <f t="shared" si="1062"/>
        <v>-</v>
      </c>
      <c r="BK132" s="2" t="b">
        <f t="shared" si="1034"/>
        <v>0</v>
      </c>
      <c r="BL132" s="2" t="b">
        <f t="shared" si="1034"/>
        <v>0</v>
      </c>
      <c r="BM132" s="2" t="b">
        <f t="shared" si="1034"/>
        <v>0</v>
      </c>
      <c r="BN132" t="b">
        <f t="shared" si="950"/>
        <v>0</v>
      </c>
      <c r="BO132" t="str">
        <f t="shared" si="1063"/>
        <v>-</v>
      </c>
      <c r="BP132" t="b">
        <f t="shared" si="950"/>
        <v>0</v>
      </c>
      <c r="BQ132" t="str">
        <f t="shared" si="1064"/>
        <v>-</v>
      </c>
      <c r="BR132" t="b">
        <f t="shared" si="950"/>
        <v>0</v>
      </c>
      <c r="BS132" t="str">
        <f t="shared" si="1065"/>
        <v>-</v>
      </c>
      <c r="BT132" s="2" t="b">
        <f t="shared" si="950"/>
        <v>0</v>
      </c>
      <c r="BU132" s="2" t="b">
        <f t="shared" si="950"/>
        <v>0</v>
      </c>
      <c r="BV132" s="2" t="b">
        <f t="shared" ref="BV132:BZ195" si="1092">OR($C132=BV$1,$E132=BV$1,$G132=BV$1,$I132=BV$1)</f>
        <v>0</v>
      </c>
      <c r="BW132" s="2" t="b">
        <f t="shared" si="1092"/>
        <v>0</v>
      </c>
      <c r="BX132" s="2" t="b">
        <f t="shared" si="1092"/>
        <v>0</v>
      </c>
      <c r="BY132" s="2" t="b">
        <f t="shared" si="1092"/>
        <v>0</v>
      </c>
      <c r="BZ132" t="b">
        <f t="shared" si="1092"/>
        <v>0</v>
      </c>
      <c r="CA132" t="str">
        <f t="shared" si="1067"/>
        <v>-</v>
      </c>
      <c r="CB132" s="2" t="b">
        <f t="shared" si="1066"/>
        <v>0</v>
      </c>
      <c r="CC132" t="b">
        <f t="shared" si="1066"/>
        <v>0</v>
      </c>
      <c r="CD132" t="str">
        <f t="shared" si="1068"/>
        <v>-</v>
      </c>
      <c r="CE132" t="b">
        <f t="shared" si="1066"/>
        <v>0</v>
      </c>
      <c r="CF132" t="str">
        <f t="shared" si="1069"/>
        <v>-</v>
      </c>
      <c r="CG132" s="2" t="b">
        <f t="shared" si="1066"/>
        <v>0</v>
      </c>
      <c r="CH132" s="2" t="b">
        <f t="shared" si="588"/>
        <v>0</v>
      </c>
      <c r="CI132" t="b">
        <f t="shared" si="688"/>
        <v>0</v>
      </c>
      <c r="CJ132" t="str">
        <f t="shared" si="1070"/>
        <v>-</v>
      </c>
      <c r="CK132" s="2" t="b">
        <f t="shared" si="688"/>
        <v>0</v>
      </c>
      <c r="CL132" t="b">
        <f t="shared" si="688"/>
        <v>0</v>
      </c>
      <c r="CM132" t="str">
        <f t="shared" si="1071"/>
        <v>-</v>
      </c>
      <c r="CN132" t="b">
        <f t="shared" si="688"/>
        <v>0</v>
      </c>
      <c r="CO132" t="str">
        <f t="shared" si="1072"/>
        <v>-</v>
      </c>
      <c r="CP132" s="2" t="b">
        <f t="shared" si="689"/>
        <v>0</v>
      </c>
      <c r="CQ132" t="b">
        <f t="shared" si="689"/>
        <v>0</v>
      </c>
      <c r="CR132" t="str">
        <f t="shared" si="1073"/>
        <v>-</v>
      </c>
      <c r="CS132" s="2" t="b">
        <f t="shared" si="689"/>
        <v>0</v>
      </c>
      <c r="CT132" t="b">
        <f t="shared" si="689"/>
        <v>0</v>
      </c>
      <c r="CU132" t="str">
        <f t="shared" si="1074"/>
        <v>-</v>
      </c>
      <c r="CV132" s="2" t="b">
        <f t="shared" si="697"/>
        <v>0</v>
      </c>
      <c r="CW132" t="b">
        <f t="shared" si="697"/>
        <v>0</v>
      </c>
      <c r="CX132" t="str">
        <f t="shared" si="1075"/>
        <v>-</v>
      </c>
      <c r="CY132" t="b">
        <f t="shared" si="697"/>
        <v>0</v>
      </c>
      <c r="CZ132" t="str">
        <f t="shared" si="1076"/>
        <v>-</v>
      </c>
      <c r="DA132" t="b">
        <f t="shared" si="697"/>
        <v>0</v>
      </c>
      <c r="DB132" t="str">
        <f t="shared" si="1077"/>
        <v>-</v>
      </c>
      <c r="DC132" t="b">
        <f t="shared" si="1036"/>
        <v>0</v>
      </c>
      <c r="DD132" t="str">
        <f t="shared" si="1078"/>
        <v>-</v>
      </c>
      <c r="DE132" s="2" t="b">
        <f t="shared" si="1036"/>
        <v>0</v>
      </c>
      <c r="DF132" t="b">
        <f t="shared" si="1036"/>
        <v>0</v>
      </c>
      <c r="DG132" t="str">
        <f t="shared" si="1079"/>
        <v>-</v>
      </c>
      <c r="DH132" s="2" t="b">
        <f t="shared" si="1036"/>
        <v>0</v>
      </c>
      <c r="DI132" t="b">
        <f t="shared" si="1037"/>
        <v>0</v>
      </c>
      <c r="DJ132" t="str">
        <f t="shared" si="1080"/>
        <v>-</v>
      </c>
      <c r="DK132" t="b">
        <f t="shared" si="1037"/>
        <v>0</v>
      </c>
      <c r="DL132" t="str">
        <f t="shared" si="1081"/>
        <v>-</v>
      </c>
      <c r="DM132" s="2" t="b">
        <f t="shared" si="1037"/>
        <v>0</v>
      </c>
      <c r="DN132" s="2" t="b">
        <f t="shared" si="1037"/>
        <v>0</v>
      </c>
      <c r="DO132" s="2" t="b">
        <f t="shared" si="589"/>
        <v>0</v>
      </c>
      <c r="DP132" s="2" t="b">
        <f t="shared" si="589"/>
        <v>0</v>
      </c>
      <c r="DQ132" s="2" t="b">
        <f t="shared" si="589"/>
        <v>0</v>
      </c>
      <c r="DR132" s="2" t="b">
        <f t="shared" ref="DR132:DR195" si="1093">OR($C132=DR$1,$E132=DR$1,$G132=DR$1,$I132=DR$1)</f>
        <v>0</v>
      </c>
      <c r="DS132" s="2" t="b">
        <f t="shared" si="1038"/>
        <v>0</v>
      </c>
      <c r="DT132" t="b">
        <f t="shared" si="1038"/>
        <v>0</v>
      </c>
      <c r="DU132" t="str">
        <f t="shared" si="1082"/>
        <v>-</v>
      </c>
      <c r="DV132" t="b">
        <f t="shared" si="1038"/>
        <v>0</v>
      </c>
      <c r="DW132" t="str">
        <f t="shared" si="1083"/>
        <v>-</v>
      </c>
      <c r="DX132" s="2" t="b">
        <f t="shared" si="951"/>
        <v>0</v>
      </c>
      <c r="DY132" s="2" t="b">
        <f t="shared" si="951"/>
        <v>0</v>
      </c>
      <c r="DZ132" s="2" t="b">
        <f t="shared" si="951"/>
        <v>0</v>
      </c>
      <c r="EA132" t="b">
        <f t="shared" si="951"/>
        <v>0</v>
      </c>
      <c r="EC132" t="b">
        <f t="shared" si="951"/>
        <v>0</v>
      </c>
      <c r="ED132" t="b">
        <f t="shared" ref="ED132:EH195" si="1094">OR($C132=ED$1,$E132=ED$1,$G132=ED$1,$I132=ED$1)</f>
        <v>0</v>
      </c>
      <c r="EE132" t="b">
        <f t="shared" si="1094"/>
        <v>0</v>
      </c>
      <c r="EF132" s="2" t="b">
        <f t="shared" si="1094"/>
        <v>0</v>
      </c>
      <c r="EG132" t="b">
        <f t="shared" si="1094"/>
        <v>0</v>
      </c>
      <c r="EH132" s="2" t="b">
        <f t="shared" si="1094"/>
        <v>0</v>
      </c>
      <c r="EI132" s="2" t="b">
        <f t="shared" si="590"/>
        <v>0</v>
      </c>
      <c r="EJ132" s="2" t="b">
        <f t="shared" si="590"/>
        <v>0</v>
      </c>
      <c r="EK132" t="b">
        <f t="shared" si="590"/>
        <v>0</v>
      </c>
      <c r="EL132" s="2" t="b">
        <f t="shared" ref="EL132:EL195" si="1095">OR($C132=EL$1,$E132=EL$1,$G132=EL$1,$I132=EL$1)</f>
        <v>0</v>
      </c>
      <c r="EM132" s="2" t="b">
        <f t="shared" si="591"/>
        <v>0</v>
      </c>
      <c r="EN132" s="2" t="b">
        <f t="shared" si="591"/>
        <v>0</v>
      </c>
      <c r="EO132" s="2" t="b">
        <f t="shared" si="591"/>
        <v>0</v>
      </c>
      <c r="EP132" s="2" t="b">
        <f t="shared" ref="EP132:ES195" si="1096">OR($C132=EP$1,$E132=EP$1,$G132=EP$1,$I132=EP$1)</f>
        <v>0</v>
      </c>
      <c r="EQ132" s="2" t="b">
        <f t="shared" si="592"/>
        <v>0</v>
      </c>
      <c r="ER132" s="2" t="b">
        <f t="shared" si="592"/>
        <v>0</v>
      </c>
      <c r="ES132" t="b">
        <f t="shared" si="592"/>
        <v>0</v>
      </c>
      <c r="ET132" s="2" t="b">
        <f t="shared" ref="ET132:EX195" si="1097">OR($C132=ET$1,$E132=ET$1,$G132=ET$1,$I132=ET$1)</f>
        <v>0</v>
      </c>
      <c r="EU132" t="b">
        <f t="shared" si="593"/>
        <v>0</v>
      </c>
      <c r="EV132" t="b">
        <f t="shared" si="593"/>
        <v>0</v>
      </c>
      <c r="EW132" t="b">
        <f t="shared" si="593"/>
        <v>0</v>
      </c>
      <c r="EX132" t="b">
        <f t="shared" ref="EX132:EX195" si="1098">OR($C132=EX$1,$E132=EX$1,$G132=EX$1,$I132=EX$1)</f>
        <v>0</v>
      </c>
      <c r="EY132" t="b">
        <f t="shared" si="594"/>
        <v>0</v>
      </c>
      <c r="EZ132" t="b">
        <f t="shared" si="594"/>
        <v>0</v>
      </c>
      <c r="FA132" t="b">
        <f t="shared" si="594"/>
        <v>0</v>
      </c>
    </row>
    <row r="133" spans="1:157">
      <c r="A133" t="s">
        <v>332</v>
      </c>
      <c r="B133">
        <v>4</v>
      </c>
      <c r="C133" t="s">
        <v>333</v>
      </c>
      <c r="D133">
        <v>5</v>
      </c>
      <c r="E133" t="s">
        <v>334</v>
      </c>
      <c r="F133">
        <v>2</v>
      </c>
      <c r="G133" t="s">
        <v>335</v>
      </c>
      <c r="H133">
        <v>0</v>
      </c>
      <c r="I133" t="s">
        <v>69</v>
      </c>
      <c r="K133" t="b">
        <f t="shared" si="1040"/>
        <v>0</v>
      </c>
      <c r="L133" t="str">
        <f t="shared" si="1041"/>
        <v>-</v>
      </c>
      <c r="M133" t="b">
        <f t="shared" si="1042"/>
        <v>0</v>
      </c>
      <c r="N133" t="str">
        <f t="shared" si="1043"/>
        <v>-</v>
      </c>
      <c r="O133" t="b">
        <f t="shared" si="1044"/>
        <v>0</v>
      </c>
      <c r="P133" t="str">
        <f t="shared" si="1043"/>
        <v>-</v>
      </c>
      <c r="Q133" t="b">
        <f t="shared" si="1045"/>
        <v>0</v>
      </c>
      <c r="R133" t="str">
        <f t="shared" ref="R133" si="1099">IF(Q133,$A133,"-")</f>
        <v>-</v>
      </c>
      <c r="S133" t="b">
        <f t="shared" si="1045"/>
        <v>0</v>
      </c>
      <c r="T133" t="str">
        <f t="shared" si="1047"/>
        <v>-</v>
      </c>
      <c r="U133" t="b">
        <f t="shared" si="1045"/>
        <v>0</v>
      </c>
      <c r="V133" t="str">
        <f t="shared" si="1047"/>
        <v>-</v>
      </c>
      <c r="W133" t="b">
        <f t="shared" si="1045"/>
        <v>0</v>
      </c>
      <c r="X133" t="str">
        <f t="shared" ref="X133" si="1100">IF(W133,$A133,"-")</f>
        <v>-</v>
      </c>
      <c r="Y133" s="2" t="b">
        <f t="shared" si="1049"/>
        <v>0</v>
      </c>
      <c r="Z133" t="b">
        <f t="shared" si="1049"/>
        <v>0</v>
      </c>
      <c r="AA133" t="str">
        <f t="shared" si="1050"/>
        <v>-</v>
      </c>
      <c r="AB133" t="b">
        <f t="shared" si="1049"/>
        <v>0</v>
      </c>
      <c r="AC133" t="str">
        <f t="shared" si="1050"/>
        <v>-</v>
      </c>
      <c r="AD133" t="b">
        <f t="shared" si="1049"/>
        <v>0</v>
      </c>
      <c r="AE133" t="str">
        <f t="shared" ref="AE133" si="1101">IF(AD133,$A133,"-")</f>
        <v>-</v>
      </c>
      <c r="AF133" s="2" t="b">
        <f t="shared" si="1052"/>
        <v>0</v>
      </c>
      <c r="AG133" t="b">
        <f t="shared" si="1052"/>
        <v>0</v>
      </c>
      <c r="AH133" t="str">
        <f t="shared" si="1053"/>
        <v>-</v>
      </c>
      <c r="AI133" s="2" t="b">
        <f t="shared" si="1052"/>
        <v>0</v>
      </c>
      <c r="AJ133" t="b">
        <f t="shared" si="1052"/>
        <v>0</v>
      </c>
      <c r="AK133" t="str">
        <f t="shared" si="1054"/>
        <v>-</v>
      </c>
      <c r="AL133" t="b">
        <f t="shared" si="1028"/>
        <v>0</v>
      </c>
      <c r="AM133" t="str">
        <f t="shared" si="1054"/>
        <v>-</v>
      </c>
      <c r="AN133" s="2" t="b">
        <f t="shared" si="1028"/>
        <v>0</v>
      </c>
      <c r="AO133" s="2" t="b">
        <f t="shared" si="1028"/>
        <v>0</v>
      </c>
      <c r="AP133" t="b">
        <f t="shared" si="1028"/>
        <v>0</v>
      </c>
      <c r="AQ133" t="str">
        <f t="shared" ref="AQ133" si="1102">IF(AP133,$A133,"-")</f>
        <v>-</v>
      </c>
      <c r="AR133" t="b">
        <f t="shared" si="1011"/>
        <v>1</v>
      </c>
      <c r="AS133" t="str">
        <f t="shared" ref="AS133" si="1103">IF(AR133,$A133,"-")</f>
        <v>clear-gold</v>
      </c>
      <c r="AT133" t="b">
        <f t="shared" si="1011"/>
        <v>0</v>
      </c>
      <c r="AU133" t="str">
        <f t="shared" ref="AU133" si="1104">IF(AT133,$A133,"-")</f>
        <v>-</v>
      </c>
      <c r="AV133" t="b">
        <f t="shared" si="1011"/>
        <v>0</v>
      </c>
      <c r="AW133" t="str">
        <f t="shared" ref="AW133" si="1105">IF(AV133,$A133,"-")</f>
        <v>-</v>
      </c>
      <c r="AX133" s="2" t="b">
        <f t="shared" si="1011"/>
        <v>0</v>
      </c>
      <c r="AY133" t="b">
        <f t="shared" si="1033"/>
        <v>0</v>
      </c>
      <c r="AZ133" t="str">
        <f t="shared" si="1059"/>
        <v>-</v>
      </c>
      <c r="BA133" s="2" t="b">
        <f t="shared" si="1033"/>
        <v>0</v>
      </c>
      <c r="BB133" t="b">
        <f t="shared" si="1033"/>
        <v>0</v>
      </c>
      <c r="BC133" t="str">
        <f t="shared" si="1060"/>
        <v>-</v>
      </c>
      <c r="BD133" t="b">
        <f t="shared" si="1033"/>
        <v>0</v>
      </c>
      <c r="BE133" t="str">
        <f t="shared" si="1061"/>
        <v>-</v>
      </c>
      <c r="BF133" s="2" t="b">
        <f t="shared" ref="BF133:BI196" si="1106">OR($C133=BF$1,$E133=BF$1,$G133=BF$1,$I133=BF$1)</f>
        <v>0</v>
      </c>
      <c r="BG133" s="2" t="b">
        <f t="shared" si="1106"/>
        <v>0</v>
      </c>
      <c r="BH133" s="2" t="b">
        <f t="shared" si="1106"/>
        <v>0</v>
      </c>
      <c r="BI133" t="b">
        <f t="shared" si="1106"/>
        <v>0</v>
      </c>
      <c r="BJ133" t="str">
        <f t="shared" si="1062"/>
        <v>-</v>
      </c>
      <c r="BK133" s="2" t="b">
        <f t="shared" si="1034"/>
        <v>0</v>
      </c>
      <c r="BL133" s="2" t="b">
        <f t="shared" si="1034"/>
        <v>0</v>
      </c>
      <c r="BM133" s="2" t="b">
        <f t="shared" si="1034"/>
        <v>0</v>
      </c>
      <c r="BN133" t="b">
        <f t="shared" si="950"/>
        <v>0</v>
      </c>
      <c r="BO133" t="str">
        <f t="shared" si="1063"/>
        <v>-</v>
      </c>
      <c r="BP133" t="b">
        <f t="shared" si="950"/>
        <v>0</v>
      </c>
      <c r="BQ133" t="str">
        <f t="shared" si="1064"/>
        <v>-</v>
      </c>
      <c r="BR133" t="b">
        <f t="shared" si="950"/>
        <v>0</v>
      </c>
      <c r="BS133" t="str">
        <f t="shared" si="1065"/>
        <v>-</v>
      </c>
      <c r="BT133" s="2" t="b">
        <f t="shared" si="950"/>
        <v>0</v>
      </c>
      <c r="BU133" s="2" t="b">
        <f t="shared" si="950"/>
        <v>0</v>
      </c>
      <c r="BV133" s="2" t="b">
        <f t="shared" si="1092"/>
        <v>0</v>
      </c>
      <c r="BW133" s="2" t="b">
        <f t="shared" si="1092"/>
        <v>0</v>
      </c>
      <c r="BX133" s="2" t="b">
        <f t="shared" si="1092"/>
        <v>0</v>
      </c>
      <c r="BY133" s="2" t="b">
        <f t="shared" si="1092"/>
        <v>0</v>
      </c>
      <c r="BZ133" t="b">
        <f t="shared" si="1092"/>
        <v>0</v>
      </c>
      <c r="CA133" t="str">
        <f t="shared" si="1067"/>
        <v>-</v>
      </c>
      <c r="CB133" s="2" t="b">
        <f t="shared" si="1066"/>
        <v>0</v>
      </c>
      <c r="CC133" t="b">
        <f t="shared" si="1066"/>
        <v>0</v>
      </c>
      <c r="CD133" t="str">
        <f t="shared" si="1068"/>
        <v>-</v>
      </c>
      <c r="CE133" t="b">
        <f t="shared" si="1066"/>
        <v>0</v>
      </c>
      <c r="CF133" t="str">
        <f t="shared" si="1069"/>
        <v>-</v>
      </c>
      <c r="CG133" s="2" t="b">
        <f t="shared" si="1066"/>
        <v>0</v>
      </c>
      <c r="CH133" s="2" t="b">
        <f t="shared" ref="CH133:CN196" si="1107">OR($C133=CH$1,$E133=CH$1,$G133=CH$1,$I133=CH$1)</f>
        <v>0</v>
      </c>
      <c r="CI133" t="b">
        <f t="shared" si="688"/>
        <v>0</v>
      </c>
      <c r="CJ133" t="str">
        <f t="shared" si="1070"/>
        <v>-</v>
      </c>
      <c r="CK133" s="2" t="b">
        <f t="shared" si="688"/>
        <v>0</v>
      </c>
      <c r="CL133" t="b">
        <f t="shared" si="688"/>
        <v>0</v>
      </c>
      <c r="CM133" t="str">
        <f t="shared" si="1071"/>
        <v>-</v>
      </c>
      <c r="CN133" t="b">
        <f t="shared" si="688"/>
        <v>0</v>
      </c>
      <c r="CO133" t="str">
        <f t="shared" si="1072"/>
        <v>-</v>
      </c>
      <c r="CP133" s="2" t="b">
        <f t="shared" si="689"/>
        <v>0</v>
      </c>
      <c r="CQ133" t="b">
        <f t="shared" si="689"/>
        <v>0</v>
      </c>
      <c r="CR133" t="str">
        <f t="shared" si="1073"/>
        <v>-</v>
      </c>
      <c r="CS133" s="2" t="b">
        <f t="shared" si="689"/>
        <v>0</v>
      </c>
      <c r="CT133" t="b">
        <f t="shared" si="689"/>
        <v>0</v>
      </c>
      <c r="CU133" t="str">
        <f t="shared" si="1074"/>
        <v>-</v>
      </c>
      <c r="CV133" s="2" t="b">
        <f t="shared" si="697"/>
        <v>0</v>
      </c>
      <c r="CW133" t="b">
        <f t="shared" si="697"/>
        <v>0</v>
      </c>
      <c r="CX133" t="str">
        <f t="shared" si="1075"/>
        <v>-</v>
      </c>
      <c r="CY133" t="b">
        <f t="shared" si="697"/>
        <v>0</v>
      </c>
      <c r="CZ133" t="str">
        <f t="shared" si="1076"/>
        <v>-</v>
      </c>
      <c r="DA133" t="b">
        <f t="shared" si="697"/>
        <v>0</v>
      </c>
      <c r="DB133" t="str">
        <f t="shared" si="1077"/>
        <v>-</v>
      </c>
      <c r="DC133" t="b">
        <f t="shared" si="1036"/>
        <v>0</v>
      </c>
      <c r="DD133" t="str">
        <f t="shared" si="1078"/>
        <v>-</v>
      </c>
      <c r="DE133" s="2" t="b">
        <f t="shared" si="1036"/>
        <v>0</v>
      </c>
      <c r="DF133" t="b">
        <f t="shared" si="1036"/>
        <v>1</v>
      </c>
      <c r="DG133" t="str">
        <f t="shared" si="1079"/>
        <v>clear-gold</v>
      </c>
      <c r="DH133" s="2" t="b">
        <f t="shared" si="1036"/>
        <v>0</v>
      </c>
      <c r="DI133" t="b">
        <f t="shared" si="1037"/>
        <v>0</v>
      </c>
      <c r="DJ133" t="str">
        <f t="shared" si="1080"/>
        <v>-</v>
      </c>
      <c r="DK133" t="b">
        <f t="shared" si="1037"/>
        <v>0</v>
      </c>
      <c r="DL133" t="str">
        <f t="shared" si="1081"/>
        <v>-</v>
      </c>
      <c r="DM133" s="2" t="b">
        <f t="shared" si="1037"/>
        <v>0</v>
      </c>
      <c r="DN133" s="2" t="b">
        <f t="shared" si="1037"/>
        <v>0</v>
      </c>
      <c r="DO133" s="2" t="b">
        <f t="shared" ref="DO133:DR196" si="1108">OR($C133=DO$1,$E133=DO$1,$G133=DO$1,$I133=DO$1)</f>
        <v>0</v>
      </c>
      <c r="DP133" s="2" t="b">
        <f t="shared" si="1108"/>
        <v>0</v>
      </c>
      <c r="DQ133" s="2" t="b">
        <f t="shared" si="1108"/>
        <v>0</v>
      </c>
      <c r="DR133" s="2" t="b">
        <f t="shared" si="1108"/>
        <v>0</v>
      </c>
      <c r="DS133" s="2" t="b">
        <f t="shared" si="1038"/>
        <v>0</v>
      </c>
      <c r="DT133" t="b">
        <f t="shared" si="1038"/>
        <v>0</v>
      </c>
      <c r="DU133" t="str">
        <f t="shared" si="1082"/>
        <v>-</v>
      </c>
      <c r="DV133" t="b">
        <f t="shared" si="1038"/>
        <v>0</v>
      </c>
      <c r="DW133" t="str">
        <f t="shared" si="1083"/>
        <v>-</v>
      </c>
      <c r="DX133" s="2" t="b">
        <f t="shared" si="951"/>
        <v>0</v>
      </c>
      <c r="DY133" s="2" t="b">
        <f t="shared" si="951"/>
        <v>0</v>
      </c>
      <c r="DZ133" s="2" t="b">
        <f t="shared" si="951"/>
        <v>0</v>
      </c>
      <c r="EA133" t="b">
        <f t="shared" si="951"/>
        <v>0</v>
      </c>
      <c r="EC133" t="b">
        <f t="shared" si="951"/>
        <v>0</v>
      </c>
      <c r="ED133" t="b">
        <f t="shared" si="1094"/>
        <v>0</v>
      </c>
      <c r="EE133" t="b">
        <f t="shared" si="1094"/>
        <v>0</v>
      </c>
      <c r="EF133" s="2" t="b">
        <f t="shared" si="1094"/>
        <v>0</v>
      </c>
      <c r="EG133" t="b">
        <f t="shared" si="1094"/>
        <v>0</v>
      </c>
      <c r="EH133" s="2" t="b">
        <f t="shared" si="1094"/>
        <v>0</v>
      </c>
      <c r="EI133" s="2" t="b">
        <f t="shared" ref="EI133:EL196" si="1109">OR($C133=EI$1,$E133=EI$1,$G133=EI$1,$I133=EI$1)</f>
        <v>0</v>
      </c>
      <c r="EJ133" s="2" t="b">
        <f t="shared" si="1109"/>
        <v>0</v>
      </c>
      <c r="EK133" t="b">
        <f t="shared" si="1109"/>
        <v>0</v>
      </c>
      <c r="EL133" s="2" t="b">
        <f t="shared" si="1109"/>
        <v>0</v>
      </c>
      <c r="EM133" s="2" t="b">
        <f t="shared" ref="EM133:FA196" si="1110">OR($C133=EM$1,$E133=EM$1,$G133=EM$1,$I133=EM$1)</f>
        <v>0</v>
      </c>
      <c r="EN133" s="2" t="b">
        <f t="shared" si="1110"/>
        <v>0</v>
      </c>
      <c r="EO133" s="2" t="b">
        <f t="shared" si="1110"/>
        <v>0</v>
      </c>
      <c r="EP133" s="2" t="b">
        <f t="shared" si="1096"/>
        <v>0</v>
      </c>
      <c r="EQ133" s="2" t="b">
        <f t="shared" si="1096"/>
        <v>0</v>
      </c>
      <c r="ER133" s="2" t="b">
        <f t="shared" si="1096"/>
        <v>0</v>
      </c>
      <c r="ES133" t="b">
        <f t="shared" si="1096"/>
        <v>0</v>
      </c>
      <c r="ET133" s="2" t="b">
        <f t="shared" si="1097"/>
        <v>0</v>
      </c>
      <c r="EU133" t="b">
        <f t="shared" si="1097"/>
        <v>0</v>
      </c>
      <c r="EV133" t="b">
        <f t="shared" si="1097"/>
        <v>0</v>
      </c>
      <c r="EW133" t="b">
        <f t="shared" si="1097"/>
        <v>0</v>
      </c>
      <c r="EX133" t="b">
        <f t="shared" si="1097"/>
        <v>0</v>
      </c>
      <c r="EY133" t="b">
        <f t="shared" ref="EY133:FA195" si="1111">OR($C133=EY$1,$E133=EY$1,$G133=EY$1,$I133=EY$1)</f>
        <v>0</v>
      </c>
      <c r="EZ133" t="b">
        <f t="shared" si="1111"/>
        <v>0</v>
      </c>
      <c r="FA133" t="b">
        <f t="shared" si="1111"/>
        <v>0</v>
      </c>
    </row>
    <row r="134" spans="1:157">
      <c r="A134" t="s">
        <v>219</v>
      </c>
      <c r="B134">
        <v>4</v>
      </c>
      <c r="C134" t="s">
        <v>151</v>
      </c>
      <c r="D134">
        <v>4</v>
      </c>
      <c r="E134" t="s">
        <v>100</v>
      </c>
      <c r="F134">
        <v>0</v>
      </c>
      <c r="G134" t="s">
        <v>69</v>
      </c>
      <c r="H134">
        <v>0</v>
      </c>
      <c r="I134" t="s">
        <v>69</v>
      </c>
      <c r="K134" t="b">
        <f t="shared" si="1040"/>
        <v>0</v>
      </c>
      <c r="L134" t="str">
        <f t="shared" si="1041"/>
        <v>-</v>
      </c>
      <c r="M134" t="b">
        <f t="shared" si="1042"/>
        <v>0</v>
      </c>
      <c r="N134" t="str">
        <f t="shared" si="1043"/>
        <v>-</v>
      </c>
      <c r="O134" t="b">
        <f t="shared" si="1044"/>
        <v>0</v>
      </c>
      <c r="P134" t="str">
        <f t="shared" si="1043"/>
        <v>-</v>
      </c>
      <c r="Q134" t="b">
        <f t="shared" si="1045"/>
        <v>0</v>
      </c>
      <c r="R134" t="str">
        <f t="shared" ref="R134" si="1112">IF(Q134,$A134,"-")</f>
        <v>-</v>
      </c>
      <c r="S134" t="b">
        <f t="shared" si="1045"/>
        <v>0</v>
      </c>
      <c r="T134" t="str">
        <f t="shared" si="1047"/>
        <v>-</v>
      </c>
      <c r="U134" t="b">
        <f t="shared" si="1045"/>
        <v>0</v>
      </c>
      <c r="V134" t="str">
        <f t="shared" si="1047"/>
        <v>-</v>
      </c>
      <c r="W134" t="b">
        <f t="shared" si="1045"/>
        <v>0</v>
      </c>
      <c r="X134" t="str">
        <f t="shared" ref="X134" si="1113">IF(W134,$A134,"-")</f>
        <v>-</v>
      </c>
      <c r="Y134" s="2" t="b">
        <f t="shared" si="1049"/>
        <v>0</v>
      </c>
      <c r="Z134" t="b">
        <f t="shared" si="1049"/>
        <v>0</v>
      </c>
      <c r="AA134" t="str">
        <f t="shared" si="1050"/>
        <v>-</v>
      </c>
      <c r="AB134" t="b">
        <f t="shared" si="1049"/>
        <v>0</v>
      </c>
      <c r="AC134" t="str">
        <f t="shared" si="1050"/>
        <v>-</v>
      </c>
      <c r="AD134" t="b">
        <f t="shared" si="1049"/>
        <v>0</v>
      </c>
      <c r="AE134" t="str">
        <f t="shared" ref="AE134" si="1114">IF(AD134,$A134,"-")</f>
        <v>-</v>
      </c>
      <c r="AF134" s="2" t="b">
        <f t="shared" si="1052"/>
        <v>0</v>
      </c>
      <c r="AG134" t="b">
        <f t="shared" si="1052"/>
        <v>0</v>
      </c>
      <c r="AH134" t="str">
        <f t="shared" si="1053"/>
        <v>-</v>
      </c>
      <c r="AI134" s="2" t="b">
        <f t="shared" si="1052"/>
        <v>0</v>
      </c>
      <c r="AJ134" t="b">
        <f t="shared" si="1052"/>
        <v>0</v>
      </c>
      <c r="AK134" t="str">
        <f t="shared" si="1054"/>
        <v>-</v>
      </c>
      <c r="AL134" t="b">
        <f t="shared" si="1028"/>
        <v>0</v>
      </c>
      <c r="AM134" t="str">
        <f t="shared" si="1054"/>
        <v>-</v>
      </c>
      <c r="AN134" s="2" t="b">
        <f t="shared" si="1028"/>
        <v>0</v>
      </c>
      <c r="AO134" s="2" t="b">
        <f t="shared" si="1028"/>
        <v>0</v>
      </c>
      <c r="AP134" t="b">
        <f t="shared" si="1028"/>
        <v>0</v>
      </c>
      <c r="AQ134" t="str">
        <f t="shared" ref="AQ134" si="1115">IF(AP134,$A134,"-")</f>
        <v>-</v>
      </c>
      <c r="AR134" t="b">
        <f t="shared" si="1011"/>
        <v>0</v>
      </c>
      <c r="AS134" t="str">
        <f t="shared" ref="AS134" si="1116">IF(AR134,$A134,"-")</f>
        <v>-</v>
      </c>
      <c r="AT134" t="b">
        <f t="shared" si="1011"/>
        <v>0</v>
      </c>
      <c r="AU134" t="str">
        <f t="shared" ref="AU134" si="1117">IF(AT134,$A134,"-")</f>
        <v>-</v>
      </c>
      <c r="AV134" t="b">
        <f t="shared" si="1011"/>
        <v>0</v>
      </c>
      <c r="AW134" t="str">
        <f t="shared" ref="AW134" si="1118">IF(AV134,$A134,"-")</f>
        <v>-</v>
      </c>
      <c r="AX134" s="2" t="b">
        <f t="shared" si="1011"/>
        <v>0</v>
      </c>
      <c r="AY134" t="b">
        <f t="shared" si="1033"/>
        <v>0</v>
      </c>
      <c r="AZ134" t="str">
        <f t="shared" si="1059"/>
        <v>-</v>
      </c>
      <c r="BA134" s="2" t="b">
        <f t="shared" si="1033"/>
        <v>0</v>
      </c>
      <c r="BB134" t="b">
        <f t="shared" si="1033"/>
        <v>0</v>
      </c>
      <c r="BC134" t="str">
        <f t="shared" si="1060"/>
        <v>-</v>
      </c>
      <c r="BD134" t="b">
        <f t="shared" si="1033"/>
        <v>0</v>
      </c>
      <c r="BE134" t="str">
        <f t="shared" si="1061"/>
        <v>-</v>
      </c>
      <c r="BF134" s="2" t="b">
        <f t="shared" si="1106"/>
        <v>0</v>
      </c>
      <c r="BG134" s="2" t="b">
        <f t="shared" si="1106"/>
        <v>0</v>
      </c>
      <c r="BH134" s="2" t="b">
        <f t="shared" si="1106"/>
        <v>0</v>
      </c>
      <c r="BI134" t="b">
        <f t="shared" si="1106"/>
        <v>0</v>
      </c>
      <c r="BJ134" t="str">
        <f t="shared" si="1062"/>
        <v>-</v>
      </c>
      <c r="BK134" s="2" t="b">
        <f t="shared" si="1034"/>
        <v>0</v>
      </c>
      <c r="BL134" s="2" t="b">
        <f t="shared" si="1034"/>
        <v>0</v>
      </c>
      <c r="BM134" s="2" t="b">
        <f t="shared" si="1034"/>
        <v>0</v>
      </c>
      <c r="BN134" t="b">
        <f t="shared" si="950"/>
        <v>0</v>
      </c>
      <c r="BO134" t="str">
        <f t="shared" si="1063"/>
        <v>-</v>
      </c>
      <c r="BP134" t="b">
        <f t="shared" si="950"/>
        <v>0</v>
      </c>
      <c r="BQ134" t="str">
        <f t="shared" si="1064"/>
        <v>-</v>
      </c>
      <c r="BR134" t="b">
        <f t="shared" si="950"/>
        <v>0</v>
      </c>
      <c r="BS134" t="str">
        <f t="shared" si="1065"/>
        <v>-</v>
      </c>
      <c r="BT134" s="2" t="b">
        <f t="shared" si="950"/>
        <v>0</v>
      </c>
      <c r="BU134" s="2" t="b">
        <f t="shared" si="950"/>
        <v>0</v>
      </c>
      <c r="BV134" s="2" t="b">
        <f t="shared" si="1092"/>
        <v>0</v>
      </c>
      <c r="BW134" s="2" t="b">
        <f t="shared" si="1092"/>
        <v>0</v>
      </c>
      <c r="BX134" s="2" t="b">
        <f t="shared" si="1092"/>
        <v>0</v>
      </c>
      <c r="BY134" s="2" t="b">
        <f t="shared" si="1092"/>
        <v>0</v>
      </c>
      <c r="BZ134" t="b">
        <f t="shared" si="1092"/>
        <v>0</v>
      </c>
      <c r="CA134" t="str">
        <f t="shared" si="1067"/>
        <v>-</v>
      </c>
      <c r="CB134" s="2" t="b">
        <f t="shared" si="1066"/>
        <v>0</v>
      </c>
      <c r="CC134" t="b">
        <f t="shared" si="1066"/>
        <v>0</v>
      </c>
      <c r="CD134" t="str">
        <f t="shared" si="1068"/>
        <v>-</v>
      </c>
      <c r="CE134" t="b">
        <f t="shared" si="1066"/>
        <v>0</v>
      </c>
      <c r="CF134" t="str">
        <f t="shared" si="1069"/>
        <v>-</v>
      </c>
      <c r="CG134" s="2" t="b">
        <f t="shared" si="1066"/>
        <v>0</v>
      </c>
      <c r="CH134" s="2" t="b">
        <f t="shared" si="1107"/>
        <v>0</v>
      </c>
      <c r="CI134" t="b">
        <f t="shared" si="688"/>
        <v>0</v>
      </c>
      <c r="CJ134" t="str">
        <f t="shared" si="1070"/>
        <v>-</v>
      </c>
      <c r="CK134" s="2" t="b">
        <f t="shared" si="688"/>
        <v>0</v>
      </c>
      <c r="CL134" t="b">
        <f t="shared" si="688"/>
        <v>0</v>
      </c>
      <c r="CM134" t="str">
        <f t="shared" si="1071"/>
        <v>-</v>
      </c>
      <c r="CN134" t="b">
        <f t="shared" si="688"/>
        <v>0</v>
      </c>
      <c r="CO134" t="str">
        <f t="shared" si="1072"/>
        <v>-</v>
      </c>
      <c r="CP134" s="2" t="b">
        <f t="shared" si="689"/>
        <v>0</v>
      </c>
      <c r="CQ134" t="b">
        <f t="shared" si="689"/>
        <v>0</v>
      </c>
      <c r="CR134" t="str">
        <f t="shared" si="1073"/>
        <v>-</v>
      </c>
      <c r="CS134" s="2" t="b">
        <f t="shared" si="689"/>
        <v>0</v>
      </c>
      <c r="CT134" t="b">
        <f t="shared" si="689"/>
        <v>0</v>
      </c>
      <c r="CU134" t="str">
        <f t="shared" si="1074"/>
        <v>-</v>
      </c>
      <c r="CV134" s="2" t="b">
        <f t="shared" si="697"/>
        <v>0</v>
      </c>
      <c r="CW134" t="b">
        <f t="shared" si="697"/>
        <v>0</v>
      </c>
      <c r="CX134" t="str">
        <f t="shared" si="1075"/>
        <v>-</v>
      </c>
      <c r="CY134" t="b">
        <f t="shared" si="697"/>
        <v>0</v>
      </c>
      <c r="CZ134" t="str">
        <f t="shared" si="1076"/>
        <v>-</v>
      </c>
      <c r="DA134" t="b">
        <f t="shared" si="697"/>
        <v>0</v>
      </c>
      <c r="DB134" t="str">
        <f t="shared" si="1077"/>
        <v>-</v>
      </c>
      <c r="DC134" t="b">
        <f t="shared" si="1036"/>
        <v>0</v>
      </c>
      <c r="DD134" t="str">
        <f t="shared" si="1078"/>
        <v>-</v>
      </c>
      <c r="DE134" s="2" t="b">
        <f t="shared" si="1036"/>
        <v>0</v>
      </c>
      <c r="DF134" t="b">
        <f t="shared" si="1036"/>
        <v>0</v>
      </c>
      <c r="DG134" t="str">
        <f t="shared" si="1079"/>
        <v>-</v>
      </c>
      <c r="DH134" s="2" t="b">
        <f t="shared" si="1036"/>
        <v>0</v>
      </c>
      <c r="DI134" t="b">
        <f t="shared" si="1037"/>
        <v>0</v>
      </c>
      <c r="DJ134" t="str">
        <f t="shared" si="1080"/>
        <v>-</v>
      </c>
      <c r="DK134" t="b">
        <f t="shared" si="1037"/>
        <v>0</v>
      </c>
      <c r="DL134" t="str">
        <f t="shared" si="1081"/>
        <v>-</v>
      </c>
      <c r="DM134" s="2" t="b">
        <f t="shared" si="1037"/>
        <v>0</v>
      </c>
      <c r="DN134" s="2" t="b">
        <f t="shared" si="1037"/>
        <v>0</v>
      </c>
      <c r="DO134" s="2" t="b">
        <f t="shared" si="1108"/>
        <v>0</v>
      </c>
      <c r="DP134" s="2" t="b">
        <f t="shared" si="1108"/>
        <v>0</v>
      </c>
      <c r="DQ134" s="2" t="b">
        <f t="shared" si="1108"/>
        <v>0</v>
      </c>
      <c r="DR134" s="2" t="b">
        <f t="shared" si="1108"/>
        <v>0</v>
      </c>
      <c r="DS134" s="2" t="b">
        <f t="shared" si="1038"/>
        <v>0</v>
      </c>
      <c r="DT134" t="b">
        <f t="shared" si="1038"/>
        <v>0</v>
      </c>
      <c r="DU134" t="str">
        <f t="shared" si="1082"/>
        <v>-</v>
      </c>
      <c r="DV134" t="b">
        <f t="shared" si="1038"/>
        <v>0</v>
      </c>
      <c r="DW134" t="str">
        <f t="shared" si="1083"/>
        <v>-</v>
      </c>
      <c r="DX134" s="2" t="b">
        <f t="shared" si="951"/>
        <v>0</v>
      </c>
      <c r="DY134" s="2" t="b">
        <f t="shared" si="951"/>
        <v>0</v>
      </c>
      <c r="DZ134" s="2" t="b">
        <f t="shared" si="951"/>
        <v>0</v>
      </c>
      <c r="EA134" t="b">
        <f t="shared" si="951"/>
        <v>0</v>
      </c>
      <c r="EC134" t="b">
        <f t="shared" si="951"/>
        <v>0</v>
      </c>
      <c r="ED134" t="b">
        <f t="shared" si="1094"/>
        <v>0</v>
      </c>
      <c r="EE134" t="b">
        <f t="shared" si="1094"/>
        <v>0</v>
      </c>
      <c r="EF134" s="2" t="b">
        <f t="shared" si="1094"/>
        <v>0</v>
      </c>
      <c r="EG134" t="b">
        <f t="shared" si="1094"/>
        <v>0</v>
      </c>
      <c r="EH134" s="2" t="b">
        <f t="shared" si="1094"/>
        <v>0</v>
      </c>
      <c r="EI134" s="2" t="b">
        <f t="shared" si="1109"/>
        <v>0</v>
      </c>
      <c r="EJ134" s="2" t="b">
        <f t="shared" si="1109"/>
        <v>0</v>
      </c>
      <c r="EK134" t="b">
        <f t="shared" si="1109"/>
        <v>0</v>
      </c>
      <c r="EL134" s="2" t="b">
        <f t="shared" si="1109"/>
        <v>0</v>
      </c>
      <c r="EM134" s="2" t="b">
        <f t="shared" si="1110"/>
        <v>0</v>
      </c>
      <c r="EN134" s="2" t="b">
        <f t="shared" si="1110"/>
        <v>0</v>
      </c>
      <c r="EO134" s="2" t="b">
        <f t="shared" si="1110"/>
        <v>0</v>
      </c>
      <c r="EP134" s="2" t="b">
        <f t="shared" si="1096"/>
        <v>0</v>
      </c>
      <c r="EQ134" s="2" t="b">
        <f t="shared" si="1096"/>
        <v>0</v>
      </c>
      <c r="ER134" s="2" t="b">
        <f t="shared" si="1096"/>
        <v>0</v>
      </c>
      <c r="ES134" t="b">
        <f t="shared" si="1096"/>
        <v>0</v>
      </c>
      <c r="ET134" s="2" t="b">
        <f t="shared" si="1097"/>
        <v>0</v>
      </c>
      <c r="EU134" t="b">
        <f t="shared" si="1097"/>
        <v>0</v>
      </c>
      <c r="EV134" t="b">
        <f t="shared" si="1097"/>
        <v>0</v>
      </c>
      <c r="EW134" t="b">
        <f t="shared" si="1097"/>
        <v>0</v>
      </c>
      <c r="EX134" t="b">
        <f t="shared" si="1097"/>
        <v>0</v>
      </c>
      <c r="EY134" t="b">
        <f t="shared" si="1111"/>
        <v>0</v>
      </c>
      <c r="EZ134" t="b">
        <f t="shared" si="1111"/>
        <v>0</v>
      </c>
      <c r="FA134" t="b">
        <f t="shared" si="1111"/>
        <v>0</v>
      </c>
    </row>
    <row r="135" spans="1:157">
      <c r="A135" t="s">
        <v>273</v>
      </c>
      <c r="B135">
        <v>4</v>
      </c>
      <c r="C135" t="s">
        <v>336</v>
      </c>
      <c r="D135">
        <v>1</v>
      </c>
      <c r="E135" t="s">
        <v>79</v>
      </c>
      <c r="F135">
        <v>5</v>
      </c>
      <c r="G135" t="s">
        <v>181</v>
      </c>
      <c r="H135">
        <v>3</v>
      </c>
      <c r="I135" t="s">
        <v>337</v>
      </c>
      <c r="K135" t="b">
        <f t="shared" si="1040"/>
        <v>0</v>
      </c>
      <c r="L135" t="str">
        <f t="shared" si="1041"/>
        <v>-</v>
      </c>
      <c r="M135" t="b">
        <f t="shared" si="1042"/>
        <v>0</v>
      </c>
      <c r="N135" t="str">
        <f t="shared" si="1043"/>
        <v>-</v>
      </c>
      <c r="O135" t="b">
        <f t="shared" si="1044"/>
        <v>0</v>
      </c>
      <c r="P135" t="str">
        <f t="shared" si="1043"/>
        <v>-</v>
      </c>
      <c r="Q135" t="b">
        <f t="shared" si="1045"/>
        <v>0</v>
      </c>
      <c r="R135" t="str">
        <f t="shared" ref="R135" si="1119">IF(Q135,$A135,"-")</f>
        <v>-</v>
      </c>
      <c r="S135" t="b">
        <f t="shared" si="1045"/>
        <v>0</v>
      </c>
      <c r="T135" t="str">
        <f t="shared" si="1047"/>
        <v>-</v>
      </c>
      <c r="U135" t="b">
        <f t="shared" si="1045"/>
        <v>0</v>
      </c>
      <c r="V135" t="str">
        <f t="shared" si="1047"/>
        <v>-</v>
      </c>
      <c r="W135" t="b">
        <f t="shared" si="1045"/>
        <v>0</v>
      </c>
      <c r="X135" t="str">
        <f t="shared" ref="X135" si="1120">IF(W135,$A135,"-")</f>
        <v>-</v>
      </c>
      <c r="Y135" s="2" t="b">
        <f t="shared" si="1049"/>
        <v>0</v>
      </c>
      <c r="Z135" t="b">
        <f t="shared" si="1049"/>
        <v>0</v>
      </c>
      <c r="AA135" t="str">
        <f t="shared" si="1050"/>
        <v>-</v>
      </c>
      <c r="AB135" t="b">
        <f t="shared" si="1049"/>
        <v>0</v>
      </c>
      <c r="AC135" t="str">
        <f t="shared" si="1050"/>
        <v>-</v>
      </c>
      <c r="AD135" t="b">
        <f t="shared" si="1049"/>
        <v>0</v>
      </c>
      <c r="AE135" t="str">
        <f t="shared" ref="AE135" si="1121">IF(AD135,$A135,"-")</f>
        <v>-</v>
      </c>
      <c r="AF135" s="2" t="b">
        <f t="shared" si="1052"/>
        <v>0</v>
      </c>
      <c r="AG135" t="b">
        <f t="shared" si="1052"/>
        <v>0</v>
      </c>
      <c r="AH135" t="str">
        <f t="shared" si="1053"/>
        <v>-</v>
      </c>
      <c r="AI135" s="2" t="b">
        <f t="shared" si="1052"/>
        <v>0</v>
      </c>
      <c r="AJ135" t="b">
        <f t="shared" si="1052"/>
        <v>0</v>
      </c>
      <c r="AK135" t="str">
        <f t="shared" si="1054"/>
        <v>-</v>
      </c>
      <c r="AL135" t="b">
        <f t="shared" si="1028"/>
        <v>0</v>
      </c>
      <c r="AM135" t="str">
        <f t="shared" si="1054"/>
        <v>-</v>
      </c>
      <c r="AN135" s="2" t="b">
        <f t="shared" si="1028"/>
        <v>0</v>
      </c>
      <c r="AO135" s="2" t="b">
        <f t="shared" si="1028"/>
        <v>0</v>
      </c>
      <c r="AP135" t="b">
        <f t="shared" si="1028"/>
        <v>0</v>
      </c>
      <c r="AQ135" t="str">
        <f t="shared" ref="AQ135" si="1122">IF(AP135,$A135,"-")</f>
        <v>-</v>
      </c>
      <c r="AR135" t="b">
        <f t="shared" si="1011"/>
        <v>0</v>
      </c>
      <c r="AS135" t="str">
        <f t="shared" ref="AS135" si="1123">IF(AR135,$A135,"-")</f>
        <v>-</v>
      </c>
      <c r="AT135" t="b">
        <f t="shared" si="1011"/>
        <v>0</v>
      </c>
      <c r="AU135" t="str">
        <f t="shared" ref="AU135" si="1124">IF(AT135,$A135,"-")</f>
        <v>-</v>
      </c>
      <c r="AV135" t="b">
        <f t="shared" si="1011"/>
        <v>0</v>
      </c>
      <c r="AW135" t="str">
        <f t="shared" ref="AW135" si="1125">IF(AV135,$A135,"-")</f>
        <v>-</v>
      </c>
      <c r="AX135" s="2" t="b">
        <f t="shared" si="1011"/>
        <v>0</v>
      </c>
      <c r="AY135" t="b">
        <f t="shared" si="1033"/>
        <v>0</v>
      </c>
      <c r="AZ135" t="str">
        <f t="shared" si="1059"/>
        <v>-</v>
      </c>
      <c r="BA135" s="2" t="b">
        <f t="shared" si="1033"/>
        <v>0</v>
      </c>
      <c r="BB135" t="b">
        <f t="shared" si="1033"/>
        <v>0</v>
      </c>
      <c r="BC135" t="str">
        <f t="shared" si="1060"/>
        <v>-</v>
      </c>
      <c r="BD135" t="b">
        <f t="shared" si="1033"/>
        <v>0</v>
      </c>
      <c r="BE135" t="str">
        <f t="shared" si="1061"/>
        <v>-</v>
      </c>
      <c r="BF135" s="2" t="b">
        <f t="shared" si="1106"/>
        <v>0</v>
      </c>
      <c r="BG135" s="2" t="b">
        <f t="shared" si="1106"/>
        <v>0</v>
      </c>
      <c r="BH135" s="2" t="b">
        <f t="shared" si="1106"/>
        <v>0</v>
      </c>
      <c r="BI135" t="b">
        <f t="shared" si="1106"/>
        <v>0</v>
      </c>
      <c r="BJ135" t="str">
        <f t="shared" si="1062"/>
        <v>-</v>
      </c>
      <c r="BK135" s="2" t="b">
        <f t="shared" si="1034"/>
        <v>0</v>
      </c>
      <c r="BL135" s="2" t="b">
        <f t="shared" si="1034"/>
        <v>0</v>
      </c>
      <c r="BM135" s="2" t="b">
        <f t="shared" si="1034"/>
        <v>0</v>
      </c>
      <c r="BN135" t="b">
        <f t="shared" si="950"/>
        <v>0</v>
      </c>
      <c r="BO135" t="str">
        <f t="shared" si="1063"/>
        <v>-</v>
      </c>
      <c r="BP135" t="b">
        <f t="shared" si="950"/>
        <v>0</v>
      </c>
      <c r="BQ135" t="str">
        <f t="shared" si="1064"/>
        <v>-</v>
      </c>
      <c r="BR135" t="b">
        <f t="shared" si="950"/>
        <v>0</v>
      </c>
      <c r="BS135" t="str">
        <f t="shared" si="1065"/>
        <v>-</v>
      </c>
      <c r="BT135" s="2" t="b">
        <f t="shared" si="950"/>
        <v>0</v>
      </c>
      <c r="BU135" s="2" t="b">
        <f t="shared" si="950"/>
        <v>0</v>
      </c>
      <c r="BV135" s="2" t="b">
        <f t="shared" si="1092"/>
        <v>0</v>
      </c>
      <c r="BW135" s="2" t="b">
        <f t="shared" si="1092"/>
        <v>0</v>
      </c>
      <c r="BX135" s="2" t="b">
        <f t="shared" si="1092"/>
        <v>0</v>
      </c>
      <c r="BY135" s="2" t="b">
        <f t="shared" si="1092"/>
        <v>0</v>
      </c>
      <c r="BZ135" t="b">
        <f t="shared" si="1092"/>
        <v>0</v>
      </c>
      <c r="CA135" t="str">
        <f t="shared" si="1067"/>
        <v>-</v>
      </c>
      <c r="CB135" s="2" t="b">
        <f t="shared" si="1066"/>
        <v>0</v>
      </c>
      <c r="CC135" t="b">
        <f t="shared" si="1066"/>
        <v>0</v>
      </c>
      <c r="CD135" t="str">
        <f t="shared" si="1068"/>
        <v>-</v>
      </c>
      <c r="CE135" t="b">
        <f t="shared" si="1066"/>
        <v>0</v>
      </c>
      <c r="CF135" t="str">
        <f t="shared" si="1069"/>
        <v>-</v>
      </c>
      <c r="CG135" s="2" t="b">
        <f t="shared" si="1066"/>
        <v>0</v>
      </c>
      <c r="CH135" s="2" t="b">
        <f t="shared" si="1107"/>
        <v>0</v>
      </c>
      <c r="CI135" t="b">
        <f t="shared" si="688"/>
        <v>0</v>
      </c>
      <c r="CJ135" t="str">
        <f t="shared" si="1070"/>
        <v>-</v>
      </c>
      <c r="CK135" s="2" t="b">
        <f t="shared" si="688"/>
        <v>0</v>
      </c>
      <c r="CL135" t="b">
        <f t="shared" si="688"/>
        <v>0</v>
      </c>
      <c r="CM135" t="str">
        <f t="shared" si="1071"/>
        <v>-</v>
      </c>
      <c r="CN135" t="b">
        <f t="shared" si="688"/>
        <v>0</v>
      </c>
      <c r="CO135" t="str">
        <f t="shared" si="1072"/>
        <v>-</v>
      </c>
      <c r="CP135" s="2" t="b">
        <f t="shared" si="689"/>
        <v>0</v>
      </c>
      <c r="CQ135" t="b">
        <f t="shared" si="689"/>
        <v>0</v>
      </c>
      <c r="CR135" t="str">
        <f t="shared" si="1073"/>
        <v>-</v>
      </c>
      <c r="CS135" s="2" t="b">
        <f t="shared" si="689"/>
        <v>0</v>
      </c>
      <c r="CT135" t="b">
        <f t="shared" si="689"/>
        <v>0</v>
      </c>
      <c r="CU135" t="str">
        <f t="shared" si="1074"/>
        <v>-</v>
      </c>
      <c r="CV135" s="2" t="b">
        <f t="shared" si="697"/>
        <v>0</v>
      </c>
      <c r="CW135" t="b">
        <f t="shared" si="697"/>
        <v>0</v>
      </c>
      <c r="CX135" t="str">
        <f t="shared" si="1075"/>
        <v>-</v>
      </c>
      <c r="CY135" t="b">
        <f t="shared" si="697"/>
        <v>0</v>
      </c>
      <c r="CZ135" t="str">
        <f t="shared" si="1076"/>
        <v>-</v>
      </c>
      <c r="DA135" t="b">
        <f t="shared" si="697"/>
        <v>0</v>
      </c>
      <c r="DB135" t="str">
        <f t="shared" si="1077"/>
        <v>-</v>
      </c>
      <c r="DC135" t="b">
        <f t="shared" si="1036"/>
        <v>0</v>
      </c>
      <c r="DD135" t="str">
        <f t="shared" si="1078"/>
        <v>-</v>
      </c>
      <c r="DE135" s="2" t="b">
        <f t="shared" si="1036"/>
        <v>0</v>
      </c>
      <c r="DF135" t="b">
        <f t="shared" si="1036"/>
        <v>0</v>
      </c>
      <c r="DG135" t="str">
        <f t="shared" si="1079"/>
        <v>-</v>
      </c>
      <c r="DH135" s="2" t="b">
        <f t="shared" si="1036"/>
        <v>0</v>
      </c>
      <c r="DI135" t="b">
        <f t="shared" si="1037"/>
        <v>0</v>
      </c>
      <c r="DJ135" t="str">
        <f t="shared" si="1080"/>
        <v>-</v>
      </c>
      <c r="DK135" t="b">
        <f t="shared" si="1037"/>
        <v>0</v>
      </c>
      <c r="DL135" t="str">
        <f t="shared" si="1081"/>
        <v>-</v>
      </c>
      <c r="DM135" s="2" t="b">
        <f t="shared" si="1037"/>
        <v>0</v>
      </c>
      <c r="DN135" s="2" t="b">
        <f t="shared" si="1037"/>
        <v>0</v>
      </c>
      <c r="DO135" s="2" t="b">
        <f t="shared" si="1108"/>
        <v>0</v>
      </c>
      <c r="DP135" s="2" t="b">
        <f t="shared" si="1108"/>
        <v>0</v>
      </c>
      <c r="DQ135" s="2" t="b">
        <f t="shared" si="1108"/>
        <v>0</v>
      </c>
      <c r="DR135" s="2" t="b">
        <f t="shared" si="1108"/>
        <v>0</v>
      </c>
      <c r="DS135" s="2" t="b">
        <f t="shared" si="1038"/>
        <v>0</v>
      </c>
      <c r="DT135" t="b">
        <f t="shared" si="1038"/>
        <v>0</v>
      </c>
      <c r="DU135" t="str">
        <f t="shared" si="1082"/>
        <v>-</v>
      </c>
      <c r="DV135" t="b">
        <f t="shared" si="1038"/>
        <v>0</v>
      </c>
      <c r="DW135" t="str">
        <f t="shared" si="1083"/>
        <v>-</v>
      </c>
      <c r="DX135" s="2" t="b">
        <f t="shared" si="951"/>
        <v>0</v>
      </c>
      <c r="DY135" s="2" t="b">
        <f t="shared" si="951"/>
        <v>0</v>
      </c>
      <c r="DZ135" s="2" t="b">
        <f t="shared" si="951"/>
        <v>0</v>
      </c>
      <c r="EA135" t="b">
        <f t="shared" si="951"/>
        <v>0</v>
      </c>
      <c r="EC135" t="b">
        <f t="shared" si="951"/>
        <v>0</v>
      </c>
      <c r="ED135" t="b">
        <f t="shared" si="1094"/>
        <v>0</v>
      </c>
      <c r="EE135" t="b">
        <f t="shared" si="1094"/>
        <v>0</v>
      </c>
      <c r="EF135" s="2" t="b">
        <f t="shared" si="1094"/>
        <v>0</v>
      </c>
      <c r="EG135" t="b">
        <f t="shared" si="1094"/>
        <v>0</v>
      </c>
      <c r="EH135" s="2" t="b">
        <f t="shared" si="1094"/>
        <v>0</v>
      </c>
      <c r="EI135" s="2" t="b">
        <f t="shared" si="1109"/>
        <v>0</v>
      </c>
      <c r="EJ135" s="2" t="b">
        <f t="shared" si="1109"/>
        <v>0</v>
      </c>
      <c r="EK135" t="b">
        <f t="shared" si="1109"/>
        <v>0</v>
      </c>
      <c r="EL135" s="2" t="b">
        <f t="shared" si="1109"/>
        <v>0</v>
      </c>
      <c r="EM135" s="2" t="b">
        <f t="shared" si="1110"/>
        <v>0</v>
      </c>
      <c r="EN135" s="2" t="b">
        <f t="shared" si="1110"/>
        <v>0</v>
      </c>
      <c r="EO135" s="2" t="b">
        <f t="shared" si="1110"/>
        <v>0</v>
      </c>
      <c r="EP135" s="2" t="b">
        <f t="shared" si="1096"/>
        <v>0</v>
      </c>
      <c r="EQ135" s="2" t="b">
        <f t="shared" si="1096"/>
        <v>0</v>
      </c>
      <c r="ER135" s="2" t="b">
        <f t="shared" si="1096"/>
        <v>0</v>
      </c>
      <c r="ES135" t="b">
        <f t="shared" si="1096"/>
        <v>0</v>
      </c>
      <c r="ET135" s="2" t="b">
        <f t="shared" si="1097"/>
        <v>0</v>
      </c>
      <c r="EU135" t="b">
        <f t="shared" si="1097"/>
        <v>0</v>
      </c>
      <c r="EV135" t="b">
        <f t="shared" si="1097"/>
        <v>0</v>
      </c>
      <c r="EW135" t="b">
        <f t="shared" si="1097"/>
        <v>0</v>
      </c>
      <c r="EX135" t="b">
        <f t="shared" ref="EX135:EX198" si="1126">OR($C135=EX$1,$E135=EX$1,$G135=EX$1,$I135=EX$1)</f>
        <v>0</v>
      </c>
      <c r="EY135" t="b">
        <f t="shared" si="1111"/>
        <v>0</v>
      </c>
      <c r="EZ135" t="b">
        <f t="shared" si="1111"/>
        <v>0</v>
      </c>
      <c r="FA135" t="b">
        <f t="shared" si="1111"/>
        <v>0</v>
      </c>
    </row>
    <row r="136" spans="1:157">
      <c r="A136" t="s">
        <v>96</v>
      </c>
      <c r="B136">
        <v>5</v>
      </c>
      <c r="C136" t="s">
        <v>63</v>
      </c>
      <c r="D136">
        <v>5</v>
      </c>
      <c r="E136" t="s">
        <v>112</v>
      </c>
      <c r="F136">
        <v>1</v>
      </c>
      <c r="G136" t="s">
        <v>161</v>
      </c>
      <c r="H136">
        <v>4</v>
      </c>
      <c r="I136" t="s">
        <v>162</v>
      </c>
      <c r="K136" t="b">
        <f t="shared" si="1040"/>
        <v>0</v>
      </c>
      <c r="L136" t="str">
        <f t="shared" si="1041"/>
        <v>-</v>
      </c>
      <c r="M136" t="b">
        <f t="shared" si="1042"/>
        <v>0</v>
      </c>
      <c r="N136" t="str">
        <f t="shared" si="1043"/>
        <v>-</v>
      </c>
      <c r="O136" t="b">
        <f t="shared" si="1044"/>
        <v>0</v>
      </c>
      <c r="P136" t="str">
        <f t="shared" si="1043"/>
        <v>-</v>
      </c>
      <c r="Q136" t="b">
        <f t="shared" si="1045"/>
        <v>0</v>
      </c>
      <c r="R136" t="str">
        <f t="shared" ref="R136" si="1127">IF(Q136,$A136,"-")</f>
        <v>-</v>
      </c>
      <c r="S136" t="b">
        <f t="shared" si="1045"/>
        <v>0</v>
      </c>
      <c r="T136" t="str">
        <f t="shared" si="1047"/>
        <v>-</v>
      </c>
      <c r="U136" t="b">
        <f t="shared" si="1045"/>
        <v>0</v>
      </c>
      <c r="V136" t="str">
        <f t="shared" si="1047"/>
        <v>-</v>
      </c>
      <c r="W136" t="b">
        <f t="shared" si="1045"/>
        <v>0</v>
      </c>
      <c r="X136" t="str">
        <f t="shared" ref="X136" si="1128">IF(W136,$A136,"-")</f>
        <v>-</v>
      </c>
      <c r="Y136" s="2" t="b">
        <f t="shared" si="1049"/>
        <v>0</v>
      </c>
      <c r="Z136" t="b">
        <f t="shared" si="1049"/>
        <v>0</v>
      </c>
      <c r="AA136" t="str">
        <f t="shared" si="1050"/>
        <v>-</v>
      </c>
      <c r="AB136" t="b">
        <f t="shared" si="1049"/>
        <v>0</v>
      </c>
      <c r="AC136" t="str">
        <f t="shared" si="1050"/>
        <v>-</v>
      </c>
      <c r="AD136" t="b">
        <f t="shared" si="1049"/>
        <v>0</v>
      </c>
      <c r="AE136" t="str">
        <f t="shared" ref="AE136" si="1129">IF(AD136,$A136,"-")</f>
        <v>-</v>
      </c>
      <c r="AF136" s="2" t="b">
        <f t="shared" si="1052"/>
        <v>0</v>
      </c>
      <c r="AG136" t="b">
        <f t="shared" si="1052"/>
        <v>0</v>
      </c>
      <c r="AH136" t="str">
        <f t="shared" si="1053"/>
        <v>-</v>
      </c>
      <c r="AI136" s="2" t="b">
        <f t="shared" si="1052"/>
        <v>0</v>
      </c>
      <c r="AJ136" t="b">
        <f t="shared" si="1052"/>
        <v>0</v>
      </c>
      <c r="AK136" t="str">
        <f t="shared" si="1054"/>
        <v>-</v>
      </c>
      <c r="AL136" t="b">
        <f t="shared" si="1028"/>
        <v>0</v>
      </c>
      <c r="AM136" t="str">
        <f t="shared" si="1054"/>
        <v>-</v>
      </c>
      <c r="AN136" s="2" t="b">
        <f t="shared" si="1028"/>
        <v>0</v>
      </c>
      <c r="AO136" s="2" t="b">
        <f t="shared" si="1028"/>
        <v>0</v>
      </c>
      <c r="AP136" t="b">
        <f t="shared" si="1028"/>
        <v>0</v>
      </c>
      <c r="AQ136" t="str">
        <f t="shared" ref="AQ136" si="1130">IF(AP136,$A136,"-")</f>
        <v>-</v>
      </c>
      <c r="AR136" t="b">
        <f t="shared" si="1011"/>
        <v>0</v>
      </c>
      <c r="AS136" t="str">
        <f t="shared" ref="AS136" si="1131">IF(AR136,$A136,"-")</f>
        <v>-</v>
      </c>
      <c r="AT136" t="b">
        <f t="shared" si="1011"/>
        <v>0</v>
      </c>
      <c r="AU136" t="str">
        <f t="shared" ref="AU136" si="1132">IF(AT136,$A136,"-")</f>
        <v>-</v>
      </c>
      <c r="AV136" t="b">
        <f t="shared" si="1011"/>
        <v>0</v>
      </c>
      <c r="AW136" t="str">
        <f t="shared" ref="AW136" si="1133">IF(AV136,$A136,"-")</f>
        <v>-</v>
      </c>
      <c r="AX136" s="2" t="b">
        <f t="shared" si="1011"/>
        <v>0</v>
      </c>
      <c r="AY136" t="b">
        <f t="shared" si="1033"/>
        <v>0</v>
      </c>
      <c r="AZ136" t="str">
        <f t="shared" si="1059"/>
        <v>-</v>
      </c>
      <c r="BA136" s="2" t="b">
        <f t="shared" si="1033"/>
        <v>0</v>
      </c>
      <c r="BB136" t="b">
        <f t="shared" si="1033"/>
        <v>0</v>
      </c>
      <c r="BC136" t="str">
        <f t="shared" si="1060"/>
        <v>-</v>
      </c>
      <c r="BD136" t="b">
        <f t="shared" si="1033"/>
        <v>0</v>
      </c>
      <c r="BE136" t="str">
        <f t="shared" si="1061"/>
        <v>-</v>
      </c>
      <c r="BF136" s="2" t="b">
        <f t="shared" si="1106"/>
        <v>0</v>
      </c>
      <c r="BG136" s="2" t="b">
        <f t="shared" si="1106"/>
        <v>0</v>
      </c>
      <c r="BH136" s="2" t="b">
        <f t="shared" si="1106"/>
        <v>0</v>
      </c>
      <c r="BI136" t="b">
        <f t="shared" si="1106"/>
        <v>0</v>
      </c>
      <c r="BJ136" t="str">
        <f t="shared" si="1062"/>
        <v>-</v>
      </c>
      <c r="BK136" s="2" t="b">
        <f t="shared" si="1034"/>
        <v>0</v>
      </c>
      <c r="BL136" s="2" t="b">
        <f t="shared" si="1034"/>
        <v>0</v>
      </c>
      <c r="BM136" s="2" t="b">
        <f t="shared" si="1034"/>
        <v>0</v>
      </c>
      <c r="BN136" t="b">
        <f t="shared" si="950"/>
        <v>0</v>
      </c>
      <c r="BO136" t="str">
        <f t="shared" si="1063"/>
        <v>-</v>
      </c>
      <c r="BP136" t="b">
        <f t="shared" si="950"/>
        <v>0</v>
      </c>
      <c r="BQ136" t="str">
        <f t="shared" si="1064"/>
        <v>-</v>
      </c>
      <c r="BR136" t="b">
        <f t="shared" si="950"/>
        <v>0</v>
      </c>
      <c r="BS136" t="str">
        <f t="shared" si="1065"/>
        <v>-</v>
      </c>
      <c r="BT136" s="2" t="b">
        <f t="shared" si="950"/>
        <v>0</v>
      </c>
      <c r="BU136" s="2" t="b">
        <f t="shared" si="950"/>
        <v>0</v>
      </c>
      <c r="BV136" s="2" t="b">
        <f t="shared" si="1092"/>
        <v>0</v>
      </c>
      <c r="BW136" s="2" t="b">
        <f t="shared" si="1092"/>
        <v>0</v>
      </c>
      <c r="BX136" s="2" t="b">
        <f t="shared" si="1092"/>
        <v>0</v>
      </c>
      <c r="BY136" s="2" t="b">
        <f t="shared" si="1092"/>
        <v>0</v>
      </c>
      <c r="BZ136" t="b">
        <f t="shared" si="1092"/>
        <v>0</v>
      </c>
      <c r="CA136" t="str">
        <f t="shared" si="1067"/>
        <v>-</v>
      </c>
      <c r="CB136" s="2" t="b">
        <f t="shared" si="1066"/>
        <v>0</v>
      </c>
      <c r="CC136" t="b">
        <f t="shared" si="1066"/>
        <v>0</v>
      </c>
      <c r="CD136" t="str">
        <f t="shared" si="1068"/>
        <v>-</v>
      </c>
      <c r="CE136" t="b">
        <f t="shared" si="1066"/>
        <v>0</v>
      </c>
      <c r="CF136" t="str">
        <f t="shared" si="1069"/>
        <v>-</v>
      </c>
      <c r="CG136" s="2" t="b">
        <f t="shared" si="1066"/>
        <v>0</v>
      </c>
      <c r="CH136" s="2" t="b">
        <f t="shared" si="1107"/>
        <v>0</v>
      </c>
      <c r="CI136" t="b">
        <f t="shared" si="688"/>
        <v>0</v>
      </c>
      <c r="CJ136" t="str">
        <f t="shared" si="1070"/>
        <v>-</v>
      </c>
      <c r="CK136" s="2" t="b">
        <f t="shared" si="688"/>
        <v>0</v>
      </c>
      <c r="CL136" t="b">
        <f t="shared" si="688"/>
        <v>0</v>
      </c>
      <c r="CM136" t="str">
        <f t="shared" si="1071"/>
        <v>-</v>
      </c>
      <c r="CN136" t="b">
        <f t="shared" si="688"/>
        <v>0</v>
      </c>
      <c r="CO136" t="str">
        <f t="shared" si="1072"/>
        <v>-</v>
      </c>
      <c r="CP136" s="2" t="b">
        <f t="shared" si="689"/>
        <v>0</v>
      </c>
      <c r="CQ136" t="b">
        <f t="shared" si="689"/>
        <v>0</v>
      </c>
      <c r="CR136" t="str">
        <f t="shared" si="1073"/>
        <v>-</v>
      </c>
      <c r="CS136" s="2" t="b">
        <f t="shared" si="689"/>
        <v>0</v>
      </c>
      <c r="CT136" t="b">
        <f t="shared" si="689"/>
        <v>0</v>
      </c>
      <c r="CU136" t="str">
        <f t="shared" si="1074"/>
        <v>-</v>
      </c>
      <c r="CV136" s="2" t="b">
        <f t="shared" si="697"/>
        <v>0</v>
      </c>
      <c r="CW136" t="b">
        <f t="shared" si="697"/>
        <v>0</v>
      </c>
      <c r="CX136" t="str">
        <f t="shared" si="1075"/>
        <v>-</v>
      </c>
      <c r="CY136" t="b">
        <f t="shared" si="697"/>
        <v>0</v>
      </c>
      <c r="CZ136" t="str">
        <f t="shared" si="1076"/>
        <v>-</v>
      </c>
      <c r="DA136" t="b">
        <f t="shared" si="697"/>
        <v>0</v>
      </c>
      <c r="DB136" t="str">
        <f t="shared" si="1077"/>
        <v>-</v>
      </c>
      <c r="DC136" t="b">
        <f t="shared" si="1036"/>
        <v>0</v>
      </c>
      <c r="DD136" t="str">
        <f t="shared" si="1078"/>
        <v>-</v>
      </c>
      <c r="DE136" s="2" t="b">
        <f t="shared" si="1036"/>
        <v>0</v>
      </c>
      <c r="DF136" t="b">
        <f t="shared" si="1036"/>
        <v>0</v>
      </c>
      <c r="DG136" t="str">
        <f t="shared" si="1079"/>
        <v>-</v>
      </c>
      <c r="DH136" s="2" t="b">
        <f t="shared" si="1036"/>
        <v>0</v>
      </c>
      <c r="DI136" t="b">
        <f t="shared" si="1037"/>
        <v>0</v>
      </c>
      <c r="DJ136" t="str">
        <f t="shared" si="1080"/>
        <v>-</v>
      </c>
      <c r="DK136" t="b">
        <f t="shared" si="1037"/>
        <v>0</v>
      </c>
      <c r="DL136" t="str">
        <f t="shared" si="1081"/>
        <v>-</v>
      </c>
      <c r="DM136" s="2" t="b">
        <f t="shared" si="1037"/>
        <v>0</v>
      </c>
      <c r="DN136" s="2" t="b">
        <f t="shared" si="1037"/>
        <v>0</v>
      </c>
      <c r="DO136" s="2" t="b">
        <f t="shared" si="1108"/>
        <v>0</v>
      </c>
      <c r="DP136" s="2" t="b">
        <f t="shared" si="1108"/>
        <v>0</v>
      </c>
      <c r="DQ136" s="2" t="b">
        <f t="shared" si="1108"/>
        <v>0</v>
      </c>
      <c r="DR136" s="2" t="b">
        <f t="shared" si="1108"/>
        <v>0</v>
      </c>
      <c r="DS136" s="2" t="b">
        <f t="shared" si="1038"/>
        <v>0</v>
      </c>
      <c r="DT136" t="b">
        <f t="shared" si="1038"/>
        <v>0</v>
      </c>
      <c r="DU136" t="str">
        <f t="shared" si="1082"/>
        <v>-</v>
      </c>
      <c r="DV136" t="b">
        <f t="shared" si="1038"/>
        <v>0</v>
      </c>
      <c r="DW136" t="str">
        <f t="shared" si="1083"/>
        <v>-</v>
      </c>
      <c r="DX136" s="2" t="b">
        <f t="shared" si="951"/>
        <v>0</v>
      </c>
      <c r="DY136" s="2" t="b">
        <f t="shared" si="951"/>
        <v>0</v>
      </c>
      <c r="DZ136" s="2" t="b">
        <f t="shared" si="951"/>
        <v>0</v>
      </c>
      <c r="EA136" t="b">
        <f t="shared" si="951"/>
        <v>0</v>
      </c>
      <c r="EC136" t="b">
        <f t="shared" si="951"/>
        <v>0</v>
      </c>
      <c r="ED136" t="b">
        <f t="shared" si="1094"/>
        <v>0</v>
      </c>
      <c r="EE136" t="b">
        <f t="shared" si="1094"/>
        <v>0</v>
      </c>
      <c r="EF136" s="2" t="b">
        <f t="shared" si="1094"/>
        <v>0</v>
      </c>
      <c r="EG136" t="b">
        <f t="shared" si="1094"/>
        <v>0</v>
      </c>
      <c r="EH136" s="2" t="b">
        <f t="shared" si="1094"/>
        <v>0</v>
      </c>
      <c r="EI136" s="2" t="b">
        <f t="shared" si="1109"/>
        <v>0</v>
      </c>
      <c r="EJ136" s="2" t="b">
        <f t="shared" si="1109"/>
        <v>0</v>
      </c>
      <c r="EK136" t="b">
        <f t="shared" si="1109"/>
        <v>0</v>
      </c>
      <c r="EL136" s="2" t="b">
        <f t="shared" si="1109"/>
        <v>0</v>
      </c>
      <c r="EM136" s="2" t="b">
        <f t="shared" si="1110"/>
        <v>0</v>
      </c>
      <c r="EN136" s="2" t="b">
        <f t="shared" si="1110"/>
        <v>0</v>
      </c>
      <c r="EO136" s="2" t="b">
        <f t="shared" si="1110"/>
        <v>0</v>
      </c>
      <c r="EP136" s="2" t="b">
        <f t="shared" si="1096"/>
        <v>0</v>
      </c>
      <c r="EQ136" s="2" t="b">
        <f t="shared" si="1096"/>
        <v>0</v>
      </c>
      <c r="ER136" s="2" t="b">
        <f t="shared" si="1096"/>
        <v>0</v>
      </c>
      <c r="ES136" t="b">
        <f t="shared" si="1096"/>
        <v>0</v>
      </c>
      <c r="ET136" s="2" t="b">
        <f t="shared" si="1097"/>
        <v>0</v>
      </c>
      <c r="EU136" t="b">
        <f t="shared" si="1097"/>
        <v>0</v>
      </c>
      <c r="EV136" t="b">
        <f t="shared" si="1097"/>
        <v>0</v>
      </c>
      <c r="EW136" t="b">
        <f t="shared" si="1097"/>
        <v>0</v>
      </c>
      <c r="EX136" t="b">
        <f t="shared" si="1126"/>
        <v>0</v>
      </c>
      <c r="EY136" t="b">
        <f t="shared" si="1111"/>
        <v>0</v>
      </c>
      <c r="EZ136" t="b">
        <f t="shared" si="1111"/>
        <v>0</v>
      </c>
      <c r="FA136" t="b">
        <f t="shared" si="1111"/>
        <v>0</v>
      </c>
    </row>
    <row r="137" spans="1:157">
      <c r="A137" t="s">
        <v>338</v>
      </c>
      <c r="B137">
        <v>1</v>
      </c>
      <c r="C137" t="s">
        <v>170</v>
      </c>
      <c r="D137">
        <v>0</v>
      </c>
      <c r="E137" t="s">
        <v>69</v>
      </c>
      <c r="F137">
        <v>0</v>
      </c>
      <c r="G137" t="s">
        <v>69</v>
      </c>
      <c r="H137">
        <v>0</v>
      </c>
      <c r="I137" t="s">
        <v>69</v>
      </c>
      <c r="K137" t="b">
        <f t="shared" si="1040"/>
        <v>0</v>
      </c>
      <c r="L137" t="str">
        <f t="shared" si="1041"/>
        <v>-</v>
      </c>
      <c r="M137" t="b">
        <f t="shared" si="1042"/>
        <v>0</v>
      </c>
      <c r="N137" t="str">
        <f t="shared" si="1043"/>
        <v>-</v>
      </c>
      <c r="O137" t="b">
        <f t="shared" si="1044"/>
        <v>0</v>
      </c>
      <c r="P137" t="str">
        <f t="shared" si="1043"/>
        <v>-</v>
      </c>
      <c r="Q137" t="b">
        <f t="shared" si="1045"/>
        <v>0</v>
      </c>
      <c r="R137" t="str">
        <f t="shared" ref="R137" si="1134">IF(Q137,$A137,"-")</f>
        <v>-</v>
      </c>
      <c r="S137" t="b">
        <f t="shared" si="1045"/>
        <v>0</v>
      </c>
      <c r="T137" t="str">
        <f t="shared" si="1047"/>
        <v>-</v>
      </c>
      <c r="U137" t="b">
        <f t="shared" si="1045"/>
        <v>0</v>
      </c>
      <c r="V137" t="str">
        <f t="shared" si="1047"/>
        <v>-</v>
      </c>
      <c r="W137" t="b">
        <f t="shared" si="1045"/>
        <v>0</v>
      </c>
      <c r="X137" t="str">
        <f t="shared" ref="X137" si="1135">IF(W137,$A137,"-")</f>
        <v>-</v>
      </c>
      <c r="Y137" s="2" t="b">
        <f t="shared" si="1049"/>
        <v>0</v>
      </c>
      <c r="Z137" t="b">
        <f t="shared" si="1049"/>
        <v>0</v>
      </c>
      <c r="AA137" t="str">
        <f t="shared" si="1050"/>
        <v>-</v>
      </c>
      <c r="AB137" t="b">
        <f t="shared" si="1049"/>
        <v>0</v>
      </c>
      <c r="AC137" t="str">
        <f t="shared" si="1050"/>
        <v>-</v>
      </c>
      <c r="AD137" t="b">
        <f t="shared" si="1049"/>
        <v>0</v>
      </c>
      <c r="AE137" t="str">
        <f t="shared" ref="AE137" si="1136">IF(AD137,$A137,"-")</f>
        <v>-</v>
      </c>
      <c r="AF137" s="2" t="b">
        <f t="shared" si="1052"/>
        <v>0</v>
      </c>
      <c r="AG137" t="b">
        <f t="shared" si="1052"/>
        <v>0</v>
      </c>
      <c r="AH137" t="str">
        <f t="shared" si="1053"/>
        <v>-</v>
      </c>
      <c r="AI137" s="2" t="b">
        <f t="shared" si="1052"/>
        <v>0</v>
      </c>
      <c r="AJ137" t="b">
        <f t="shared" si="1052"/>
        <v>0</v>
      </c>
      <c r="AK137" t="str">
        <f t="shared" si="1054"/>
        <v>-</v>
      </c>
      <c r="AL137" t="b">
        <f t="shared" si="1028"/>
        <v>0</v>
      </c>
      <c r="AM137" t="str">
        <f t="shared" si="1054"/>
        <v>-</v>
      </c>
      <c r="AN137" s="2" t="b">
        <f t="shared" si="1028"/>
        <v>0</v>
      </c>
      <c r="AO137" s="2" t="b">
        <f t="shared" si="1028"/>
        <v>0</v>
      </c>
      <c r="AP137" t="b">
        <f t="shared" si="1028"/>
        <v>0</v>
      </c>
      <c r="AQ137" t="str">
        <f t="shared" ref="AQ137" si="1137">IF(AP137,$A137,"-")</f>
        <v>-</v>
      </c>
      <c r="AR137" t="b">
        <f t="shared" si="1011"/>
        <v>0</v>
      </c>
      <c r="AS137" t="str">
        <f t="shared" ref="AS137" si="1138">IF(AR137,$A137,"-")</f>
        <v>-</v>
      </c>
      <c r="AT137" t="b">
        <f t="shared" si="1011"/>
        <v>0</v>
      </c>
      <c r="AU137" t="str">
        <f t="shared" ref="AU137" si="1139">IF(AT137,$A137,"-")</f>
        <v>-</v>
      </c>
      <c r="AV137" t="b">
        <f t="shared" si="1011"/>
        <v>0</v>
      </c>
      <c r="AW137" t="str">
        <f t="shared" ref="AW137" si="1140">IF(AV137,$A137,"-")</f>
        <v>-</v>
      </c>
      <c r="AX137" s="2" t="b">
        <f t="shared" si="1011"/>
        <v>0</v>
      </c>
      <c r="AY137" t="b">
        <f t="shared" si="1033"/>
        <v>0</v>
      </c>
      <c r="AZ137" t="str">
        <f t="shared" si="1059"/>
        <v>-</v>
      </c>
      <c r="BA137" s="2" t="b">
        <f t="shared" si="1033"/>
        <v>0</v>
      </c>
      <c r="BB137" t="b">
        <f t="shared" si="1033"/>
        <v>0</v>
      </c>
      <c r="BC137" t="str">
        <f t="shared" si="1060"/>
        <v>-</v>
      </c>
      <c r="BD137" t="b">
        <f t="shared" si="1033"/>
        <v>0</v>
      </c>
      <c r="BE137" t="str">
        <f t="shared" si="1061"/>
        <v>-</v>
      </c>
      <c r="BF137" s="2" t="b">
        <f t="shared" si="1106"/>
        <v>0</v>
      </c>
      <c r="BG137" s="2" t="b">
        <f t="shared" si="1106"/>
        <v>0</v>
      </c>
      <c r="BH137" s="2" t="b">
        <f t="shared" si="1106"/>
        <v>0</v>
      </c>
      <c r="BI137" t="b">
        <f t="shared" si="1106"/>
        <v>0</v>
      </c>
      <c r="BJ137" t="str">
        <f t="shared" si="1062"/>
        <v>-</v>
      </c>
      <c r="BK137" s="2" t="b">
        <f t="shared" si="1034"/>
        <v>0</v>
      </c>
      <c r="BL137" s="2" t="b">
        <f t="shared" si="1034"/>
        <v>0</v>
      </c>
      <c r="BM137" s="2" t="b">
        <f t="shared" si="1034"/>
        <v>0</v>
      </c>
      <c r="BN137" t="b">
        <f t="shared" si="950"/>
        <v>0</v>
      </c>
      <c r="BO137" t="str">
        <f t="shared" si="1063"/>
        <v>-</v>
      </c>
      <c r="BP137" t="b">
        <f t="shared" si="950"/>
        <v>0</v>
      </c>
      <c r="BQ137" t="str">
        <f t="shared" si="1064"/>
        <v>-</v>
      </c>
      <c r="BR137" t="b">
        <f t="shared" si="950"/>
        <v>0</v>
      </c>
      <c r="BS137" t="str">
        <f t="shared" si="1065"/>
        <v>-</v>
      </c>
      <c r="BT137" s="2" t="b">
        <f t="shared" si="950"/>
        <v>0</v>
      </c>
      <c r="BU137" s="2" t="b">
        <f t="shared" si="950"/>
        <v>0</v>
      </c>
      <c r="BV137" s="2" t="b">
        <f t="shared" si="1092"/>
        <v>0</v>
      </c>
      <c r="BW137" s="2" t="b">
        <f t="shared" si="1092"/>
        <v>0</v>
      </c>
      <c r="BX137" s="2" t="b">
        <f t="shared" si="1092"/>
        <v>0</v>
      </c>
      <c r="BY137" s="2" t="b">
        <f t="shared" si="1092"/>
        <v>0</v>
      </c>
      <c r="BZ137" t="b">
        <f t="shared" si="1092"/>
        <v>0</v>
      </c>
      <c r="CA137" t="str">
        <f t="shared" si="1067"/>
        <v>-</v>
      </c>
      <c r="CB137" s="2" t="b">
        <f t="shared" si="1066"/>
        <v>0</v>
      </c>
      <c r="CC137" t="b">
        <f t="shared" si="1066"/>
        <v>0</v>
      </c>
      <c r="CD137" t="str">
        <f t="shared" si="1068"/>
        <v>-</v>
      </c>
      <c r="CE137" t="b">
        <f t="shared" si="1066"/>
        <v>0</v>
      </c>
      <c r="CF137" t="str">
        <f t="shared" si="1069"/>
        <v>-</v>
      </c>
      <c r="CG137" s="2" t="b">
        <f t="shared" si="1066"/>
        <v>0</v>
      </c>
      <c r="CH137" s="2" t="b">
        <f t="shared" si="1107"/>
        <v>0</v>
      </c>
      <c r="CI137" t="b">
        <f t="shared" si="688"/>
        <v>0</v>
      </c>
      <c r="CJ137" t="str">
        <f t="shared" si="1070"/>
        <v>-</v>
      </c>
      <c r="CK137" s="2" t="b">
        <f t="shared" si="688"/>
        <v>0</v>
      </c>
      <c r="CL137" t="b">
        <f t="shared" si="688"/>
        <v>0</v>
      </c>
      <c r="CM137" t="str">
        <f t="shared" si="1071"/>
        <v>-</v>
      </c>
      <c r="CN137" t="b">
        <f t="shared" si="688"/>
        <v>0</v>
      </c>
      <c r="CO137" t="str">
        <f t="shared" si="1072"/>
        <v>-</v>
      </c>
      <c r="CP137" s="2" t="b">
        <f t="shared" si="689"/>
        <v>0</v>
      </c>
      <c r="CQ137" t="b">
        <f t="shared" si="689"/>
        <v>0</v>
      </c>
      <c r="CR137" t="str">
        <f t="shared" si="1073"/>
        <v>-</v>
      </c>
      <c r="CS137" s="2" t="b">
        <f t="shared" si="689"/>
        <v>0</v>
      </c>
      <c r="CT137" t="b">
        <f t="shared" si="689"/>
        <v>0</v>
      </c>
      <c r="CU137" t="str">
        <f t="shared" si="1074"/>
        <v>-</v>
      </c>
      <c r="CV137" s="2" t="b">
        <f t="shared" si="697"/>
        <v>0</v>
      </c>
      <c r="CW137" t="b">
        <f t="shared" si="697"/>
        <v>0</v>
      </c>
      <c r="CX137" t="str">
        <f t="shared" si="1075"/>
        <v>-</v>
      </c>
      <c r="CY137" t="b">
        <f t="shared" si="697"/>
        <v>0</v>
      </c>
      <c r="CZ137" t="str">
        <f t="shared" si="1076"/>
        <v>-</v>
      </c>
      <c r="DA137" t="b">
        <f t="shared" si="697"/>
        <v>0</v>
      </c>
      <c r="DB137" t="str">
        <f t="shared" si="1077"/>
        <v>-</v>
      </c>
      <c r="DC137" t="b">
        <f t="shared" si="1036"/>
        <v>0</v>
      </c>
      <c r="DD137" t="str">
        <f t="shared" si="1078"/>
        <v>-</v>
      </c>
      <c r="DE137" s="2" t="b">
        <f t="shared" si="1036"/>
        <v>0</v>
      </c>
      <c r="DF137" t="b">
        <f t="shared" si="1036"/>
        <v>0</v>
      </c>
      <c r="DG137" t="str">
        <f t="shared" si="1079"/>
        <v>-</v>
      </c>
      <c r="DH137" s="2" t="b">
        <f t="shared" si="1036"/>
        <v>0</v>
      </c>
      <c r="DI137" t="b">
        <f t="shared" si="1037"/>
        <v>0</v>
      </c>
      <c r="DJ137" t="str">
        <f t="shared" si="1080"/>
        <v>-</v>
      </c>
      <c r="DK137" t="b">
        <f t="shared" si="1037"/>
        <v>0</v>
      </c>
      <c r="DL137" t="str">
        <f t="shared" si="1081"/>
        <v>-</v>
      </c>
      <c r="DM137" s="2" t="b">
        <f t="shared" si="1037"/>
        <v>0</v>
      </c>
      <c r="DN137" s="2" t="b">
        <f t="shared" si="1037"/>
        <v>0</v>
      </c>
      <c r="DO137" s="2" t="b">
        <f t="shared" si="1108"/>
        <v>0</v>
      </c>
      <c r="DP137" s="2" t="b">
        <f t="shared" si="1108"/>
        <v>0</v>
      </c>
      <c r="DQ137" s="2" t="b">
        <f t="shared" si="1108"/>
        <v>0</v>
      </c>
      <c r="DR137" s="2" t="b">
        <f t="shared" si="1108"/>
        <v>0</v>
      </c>
      <c r="DS137" s="2" t="b">
        <f t="shared" si="1038"/>
        <v>0</v>
      </c>
      <c r="DT137" t="b">
        <f t="shared" si="1038"/>
        <v>0</v>
      </c>
      <c r="DU137" t="str">
        <f t="shared" si="1082"/>
        <v>-</v>
      </c>
      <c r="DV137" t="b">
        <f t="shared" si="1038"/>
        <v>0</v>
      </c>
      <c r="DW137" t="str">
        <f t="shared" si="1083"/>
        <v>-</v>
      </c>
      <c r="DX137" s="2" t="b">
        <f t="shared" si="951"/>
        <v>0</v>
      </c>
      <c r="DY137" s="2" t="b">
        <f t="shared" si="951"/>
        <v>0</v>
      </c>
      <c r="DZ137" s="2" t="b">
        <f t="shared" si="951"/>
        <v>0</v>
      </c>
      <c r="EA137" t="b">
        <f t="shared" si="951"/>
        <v>0</v>
      </c>
      <c r="EC137" t="b">
        <f t="shared" si="951"/>
        <v>0</v>
      </c>
      <c r="ED137" t="b">
        <f t="shared" si="1094"/>
        <v>0</v>
      </c>
      <c r="EE137" t="b">
        <f t="shared" si="1094"/>
        <v>0</v>
      </c>
      <c r="EF137" s="2" t="b">
        <f t="shared" si="1094"/>
        <v>0</v>
      </c>
      <c r="EG137" t="b">
        <f t="shared" si="1094"/>
        <v>0</v>
      </c>
      <c r="EH137" s="2" t="b">
        <f t="shared" si="1094"/>
        <v>0</v>
      </c>
      <c r="EI137" s="2" t="b">
        <f t="shared" si="1109"/>
        <v>0</v>
      </c>
      <c r="EJ137" s="2" t="b">
        <f t="shared" si="1109"/>
        <v>0</v>
      </c>
      <c r="EK137" t="b">
        <f t="shared" si="1109"/>
        <v>0</v>
      </c>
      <c r="EL137" s="2" t="b">
        <f t="shared" si="1109"/>
        <v>0</v>
      </c>
      <c r="EM137" s="2" t="b">
        <f t="shared" si="1110"/>
        <v>0</v>
      </c>
      <c r="EN137" s="2" t="b">
        <f t="shared" si="1110"/>
        <v>0</v>
      </c>
      <c r="EO137" s="2" t="b">
        <f t="shared" si="1110"/>
        <v>0</v>
      </c>
      <c r="EP137" s="2" t="b">
        <f t="shared" si="1096"/>
        <v>0</v>
      </c>
      <c r="EQ137" s="2" t="b">
        <f t="shared" si="1096"/>
        <v>0</v>
      </c>
      <c r="ER137" s="2" t="b">
        <f t="shared" si="1096"/>
        <v>0</v>
      </c>
      <c r="ES137" t="b">
        <f t="shared" si="1096"/>
        <v>0</v>
      </c>
      <c r="ET137" s="2" t="b">
        <f t="shared" si="1097"/>
        <v>0</v>
      </c>
      <c r="EU137" t="b">
        <f t="shared" si="1097"/>
        <v>0</v>
      </c>
      <c r="EV137" t="b">
        <f t="shared" si="1097"/>
        <v>0</v>
      </c>
      <c r="EW137" t="b">
        <f t="shared" si="1097"/>
        <v>0</v>
      </c>
      <c r="EX137" t="b">
        <f t="shared" si="1126"/>
        <v>0</v>
      </c>
      <c r="EY137" t="b">
        <f t="shared" si="1111"/>
        <v>0</v>
      </c>
      <c r="EZ137" t="b">
        <f t="shared" si="1111"/>
        <v>0</v>
      </c>
      <c r="FA137" t="b">
        <f t="shared" si="1111"/>
        <v>0</v>
      </c>
    </row>
    <row r="138" spans="1:157">
      <c r="A138" t="s">
        <v>205</v>
      </c>
      <c r="B138">
        <v>3</v>
      </c>
      <c r="C138" t="s">
        <v>207</v>
      </c>
      <c r="D138">
        <v>2</v>
      </c>
      <c r="E138" t="s">
        <v>339</v>
      </c>
      <c r="F138">
        <v>1</v>
      </c>
      <c r="G138" t="s">
        <v>122</v>
      </c>
      <c r="H138">
        <v>0</v>
      </c>
      <c r="I138" t="s">
        <v>69</v>
      </c>
      <c r="K138" t="b">
        <f t="shared" si="1040"/>
        <v>0</v>
      </c>
      <c r="L138" t="str">
        <f t="shared" si="1041"/>
        <v>-</v>
      </c>
      <c r="M138" t="b">
        <f t="shared" si="1042"/>
        <v>0</v>
      </c>
      <c r="N138" t="str">
        <f t="shared" si="1043"/>
        <v>-</v>
      </c>
      <c r="O138" t="b">
        <f t="shared" si="1044"/>
        <v>0</v>
      </c>
      <c r="P138" t="str">
        <f t="shared" si="1043"/>
        <v>-</v>
      </c>
      <c r="Q138" t="b">
        <f t="shared" si="1045"/>
        <v>0</v>
      </c>
      <c r="R138" t="str">
        <f t="shared" ref="R138" si="1141">IF(Q138,$A138,"-")</f>
        <v>-</v>
      </c>
      <c r="S138" t="b">
        <f t="shared" si="1045"/>
        <v>0</v>
      </c>
      <c r="T138" t="str">
        <f t="shared" si="1047"/>
        <v>-</v>
      </c>
      <c r="U138" t="b">
        <f t="shared" si="1045"/>
        <v>0</v>
      </c>
      <c r="V138" t="str">
        <f t="shared" si="1047"/>
        <v>-</v>
      </c>
      <c r="W138" t="b">
        <f t="shared" si="1045"/>
        <v>0</v>
      </c>
      <c r="X138" t="str">
        <f t="shared" ref="X138" si="1142">IF(W138,$A138,"-")</f>
        <v>-</v>
      </c>
      <c r="Y138" s="2" t="b">
        <f t="shared" si="1049"/>
        <v>0</v>
      </c>
      <c r="Z138" t="b">
        <f t="shared" si="1049"/>
        <v>0</v>
      </c>
      <c r="AA138" t="str">
        <f t="shared" si="1050"/>
        <v>-</v>
      </c>
      <c r="AB138" t="b">
        <f t="shared" si="1049"/>
        <v>0</v>
      </c>
      <c r="AC138" t="str">
        <f t="shared" si="1050"/>
        <v>-</v>
      </c>
      <c r="AD138" t="b">
        <f t="shared" si="1049"/>
        <v>0</v>
      </c>
      <c r="AE138" t="str">
        <f t="shared" ref="AE138" si="1143">IF(AD138,$A138,"-")</f>
        <v>-</v>
      </c>
      <c r="AF138" s="2" t="b">
        <f t="shared" si="1052"/>
        <v>0</v>
      </c>
      <c r="AG138" t="b">
        <f t="shared" si="1052"/>
        <v>0</v>
      </c>
      <c r="AH138" t="str">
        <f t="shared" si="1053"/>
        <v>-</v>
      </c>
      <c r="AI138" s="2" t="b">
        <f t="shared" si="1052"/>
        <v>0</v>
      </c>
      <c r="AJ138" t="b">
        <f t="shared" si="1052"/>
        <v>0</v>
      </c>
      <c r="AK138" t="str">
        <f t="shared" si="1054"/>
        <v>-</v>
      </c>
      <c r="AL138" t="b">
        <f t="shared" si="1028"/>
        <v>0</v>
      </c>
      <c r="AM138" t="str">
        <f t="shared" si="1054"/>
        <v>-</v>
      </c>
      <c r="AN138" s="2" t="b">
        <f t="shared" si="1028"/>
        <v>0</v>
      </c>
      <c r="AO138" s="2" t="b">
        <f t="shared" si="1028"/>
        <v>0</v>
      </c>
      <c r="AP138" t="b">
        <f t="shared" si="1028"/>
        <v>0</v>
      </c>
      <c r="AQ138" t="str">
        <f t="shared" ref="AQ138" si="1144">IF(AP138,$A138,"-")</f>
        <v>-</v>
      </c>
      <c r="AR138" t="b">
        <f t="shared" si="1011"/>
        <v>0</v>
      </c>
      <c r="AS138" t="str">
        <f t="shared" ref="AS138" si="1145">IF(AR138,$A138,"-")</f>
        <v>-</v>
      </c>
      <c r="AT138" t="b">
        <f t="shared" si="1011"/>
        <v>0</v>
      </c>
      <c r="AU138" t="str">
        <f t="shared" ref="AU138" si="1146">IF(AT138,$A138,"-")</f>
        <v>-</v>
      </c>
      <c r="AV138" t="b">
        <f t="shared" si="1011"/>
        <v>0</v>
      </c>
      <c r="AW138" t="str">
        <f t="shared" ref="AW138" si="1147">IF(AV138,$A138,"-")</f>
        <v>-</v>
      </c>
      <c r="AX138" s="2" t="b">
        <f t="shared" si="1011"/>
        <v>0</v>
      </c>
      <c r="AY138" t="b">
        <f t="shared" si="1033"/>
        <v>0</v>
      </c>
      <c r="AZ138" t="str">
        <f t="shared" si="1059"/>
        <v>-</v>
      </c>
      <c r="BA138" s="2" t="b">
        <f t="shared" si="1033"/>
        <v>0</v>
      </c>
      <c r="BB138" t="b">
        <f t="shared" si="1033"/>
        <v>0</v>
      </c>
      <c r="BC138" t="str">
        <f t="shared" si="1060"/>
        <v>-</v>
      </c>
      <c r="BD138" t="b">
        <f t="shared" si="1033"/>
        <v>0</v>
      </c>
      <c r="BE138" t="str">
        <f t="shared" si="1061"/>
        <v>-</v>
      </c>
      <c r="BF138" s="2" t="b">
        <f t="shared" si="1106"/>
        <v>0</v>
      </c>
      <c r="BG138" s="2" t="b">
        <f t="shared" si="1106"/>
        <v>0</v>
      </c>
      <c r="BH138" s="2" t="b">
        <f t="shared" si="1106"/>
        <v>0</v>
      </c>
      <c r="BI138" t="b">
        <f t="shared" si="1106"/>
        <v>0</v>
      </c>
      <c r="BJ138" t="str">
        <f t="shared" si="1062"/>
        <v>-</v>
      </c>
      <c r="BK138" s="2" t="b">
        <f t="shared" si="1034"/>
        <v>0</v>
      </c>
      <c r="BL138" s="2" t="b">
        <f t="shared" si="1034"/>
        <v>0</v>
      </c>
      <c r="BM138" s="2" t="b">
        <f t="shared" si="1034"/>
        <v>0</v>
      </c>
      <c r="BN138" t="b">
        <f t="shared" si="950"/>
        <v>0</v>
      </c>
      <c r="BO138" t="str">
        <f t="shared" si="1063"/>
        <v>-</v>
      </c>
      <c r="BP138" t="b">
        <f t="shared" si="950"/>
        <v>0</v>
      </c>
      <c r="BQ138" t="str">
        <f t="shared" si="1064"/>
        <v>-</v>
      </c>
      <c r="BR138" t="b">
        <f t="shared" si="950"/>
        <v>0</v>
      </c>
      <c r="BS138" t="str">
        <f t="shared" si="1065"/>
        <v>-</v>
      </c>
      <c r="BT138" s="2" t="b">
        <f t="shared" si="950"/>
        <v>0</v>
      </c>
      <c r="BU138" s="2" t="b">
        <f t="shared" si="950"/>
        <v>0</v>
      </c>
      <c r="BV138" s="2" t="b">
        <f t="shared" si="1092"/>
        <v>0</v>
      </c>
      <c r="BW138" s="2" t="b">
        <f t="shared" si="1092"/>
        <v>0</v>
      </c>
      <c r="BX138" s="2" t="b">
        <f t="shared" si="1092"/>
        <v>0</v>
      </c>
      <c r="BY138" s="2" t="b">
        <f t="shared" si="1092"/>
        <v>0</v>
      </c>
      <c r="BZ138" t="b">
        <f t="shared" si="1092"/>
        <v>0</v>
      </c>
      <c r="CA138" t="str">
        <f t="shared" si="1067"/>
        <v>-</v>
      </c>
      <c r="CB138" s="2" t="b">
        <f t="shared" si="1066"/>
        <v>0</v>
      </c>
      <c r="CC138" t="b">
        <f t="shared" si="1066"/>
        <v>0</v>
      </c>
      <c r="CD138" t="str">
        <f t="shared" si="1068"/>
        <v>-</v>
      </c>
      <c r="CE138" t="b">
        <f t="shared" si="1066"/>
        <v>0</v>
      </c>
      <c r="CF138" t="str">
        <f t="shared" si="1069"/>
        <v>-</v>
      </c>
      <c r="CG138" s="2" t="b">
        <f t="shared" si="1066"/>
        <v>0</v>
      </c>
      <c r="CH138" s="2" t="b">
        <f t="shared" si="1107"/>
        <v>0</v>
      </c>
      <c r="CI138" t="b">
        <f t="shared" si="688"/>
        <v>0</v>
      </c>
      <c r="CJ138" t="str">
        <f t="shared" si="1070"/>
        <v>-</v>
      </c>
      <c r="CK138" s="2" t="b">
        <f t="shared" si="688"/>
        <v>0</v>
      </c>
      <c r="CL138" t="b">
        <f t="shared" si="688"/>
        <v>0</v>
      </c>
      <c r="CM138" t="str">
        <f t="shared" si="1071"/>
        <v>-</v>
      </c>
      <c r="CN138" t="b">
        <f t="shared" si="688"/>
        <v>0</v>
      </c>
      <c r="CO138" t="str">
        <f t="shared" si="1072"/>
        <v>-</v>
      </c>
      <c r="CP138" s="2" t="b">
        <f t="shared" si="689"/>
        <v>0</v>
      </c>
      <c r="CQ138" t="b">
        <f t="shared" si="689"/>
        <v>0</v>
      </c>
      <c r="CR138" t="str">
        <f t="shared" si="1073"/>
        <v>-</v>
      </c>
      <c r="CS138" s="2" t="b">
        <f t="shared" si="689"/>
        <v>0</v>
      </c>
      <c r="CT138" t="b">
        <f t="shared" si="689"/>
        <v>0</v>
      </c>
      <c r="CU138" t="str">
        <f t="shared" si="1074"/>
        <v>-</v>
      </c>
      <c r="CV138" s="2" t="b">
        <f t="shared" si="697"/>
        <v>0</v>
      </c>
      <c r="CW138" t="b">
        <f t="shared" si="697"/>
        <v>0</v>
      </c>
      <c r="CX138" t="str">
        <f t="shared" si="1075"/>
        <v>-</v>
      </c>
      <c r="CY138" t="b">
        <f t="shared" si="697"/>
        <v>0</v>
      </c>
      <c r="CZ138" t="str">
        <f t="shared" si="1076"/>
        <v>-</v>
      </c>
      <c r="DA138" t="b">
        <f t="shared" si="697"/>
        <v>0</v>
      </c>
      <c r="DB138" t="str">
        <f t="shared" si="1077"/>
        <v>-</v>
      </c>
      <c r="DC138" t="b">
        <f t="shared" si="1036"/>
        <v>0</v>
      </c>
      <c r="DD138" t="str">
        <f t="shared" si="1078"/>
        <v>-</v>
      </c>
      <c r="DE138" s="2" t="b">
        <f t="shared" si="1036"/>
        <v>0</v>
      </c>
      <c r="DF138" t="b">
        <f t="shared" si="1036"/>
        <v>0</v>
      </c>
      <c r="DG138" t="str">
        <f t="shared" si="1079"/>
        <v>-</v>
      </c>
      <c r="DH138" s="2" t="b">
        <f t="shared" si="1036"/>
        <v>0</v>
      </c>
      <c r="DI138" t="b">
        <f t="shared" si="1037"/>
        <v>0</v>
      </c>
      <c r="DJ138" t="str">
        <f t="shared" si="1080"/>
        <v>-</v>
      </c>
      <c r="DK138" t="b">
        <f t="shared" si="1037"/>
        <v>0</v>
      </c>
      <c r="DL138" t="str">
        <f t="shared" si="1081"/>
        <v>-</v>
      </c>
      <c r="DM138" s="2" t="b">
        <f t="shared" si="1037"/>
        <v>0</v>
      </c>
      <c r="DN138" s="2" t="b">
        <f t="shared" si="1037"/>
        <v>0</v>
      </c>
      <c r="DO138" s="2" t="b">
        <f t="shared" si="1108"/>
        <v>0</v>
      </c>
      <c r="DP138" s="2" t="b">
        <f t="shared" si="1108"/>
        <v>0</v>
      </c>
      <c r="DQ138" s="2" t="b">
        <f t="shared" si="1108"/>
        <v>0</v>
      </c>
      <c r="DR138" s="2" t="b">
        <f t="shared" si="1108"/>
        <v>0</v>
      </c>
      <c r="DS138" s="2" t="b">
        <f t="shared" si="1038"/>
        <v>0</v>
      </c>
      <c r="DT138" t="b">
        <f t="shared" si="1038"/>
        <v>0</v>
      </c>
      <c r="DU138" t="str">
        <f t="shared" si="1082"/>
        <v>-</v>
      </c>
      <c r="DV138" t="b">
        <f t="shared" si="1038"/>
        <v>0</v>
      </c>
      <c r="DW138" t="str">
        <f t="shared" si="1083"/>
        <v>-</v>
      </c>
      <c r="DX138" s="2" t="b">
        <f t="shared" si="951"/>
        <v>0</v>
      </c>
      <c r="DY138" s="2" t="b">
        <f t="shared" si="951"/>
        <v>0</v>
      </c>
      <c r="DZ138" s="2" t="b">
        <f t="shared" si="951"/>
        <v>0</v>
      </c>
      <c r="EA138" t="b">
        <f t="shared" si="951"/>
        <v>0</v>
      </c>
      <c r="EC138" t="b">
        <f t="shared" si="951"/>
        <v>0</v>
      </c>
      <c r="ED138" t="b">
        <f t="shared" si="1094"/>
        <v>0</v>
      </c>
      <c r="EE138" t="b">
        <f t="shared" si="1094"/>
        <v>0</v>
      </c>
      <c r="EF138" s="2" t="b">
        <f t="shared" si="1094"/>
        <v>0</v>
      </c>
      <c r="EG138" t="b">
        <f t="shared" si="1094"/>
        <v>0</v>
      </c>
      <c r="EH138" s="2" t="b">
        <f t="shared" si="1094"/>
        <v>0</v>
      </c>
      <c r="EI138" s="2" t="b">
        <f t="shared" si="1109"/>
        <v>0</v>
      </c>
      <c r="EJ138" s="2" t="b">
        <f t="shared" si="1109"/>
        <v>0</v>
      </c>
      <c r="EK138" t="b">
        <f t="shared" si="1109"/>
        <v>0</v>
      </c>
      <c r="EL138" s="2" t="b">
        <f t="shared" si="1109"/>
        <v>0</v>
      </c>
      <c r="EM138" s="2" t="b">
        <f t="shared" si="1110"/>
        <v>0</v>
      </c>
      <c r="EN138" s="2" t="b">
        <f t="shared" si="1110"/>
        <v>0</v>
      </c>
      <c r="EO138" s="2" t="b">
        <f t="shared" si="1110"/>
        <v>0</v>
      </c>
      <c r="EP138" s="2" t="b">
        <f t="shared" si="1096"/>
        <v>0</v>
      </c>
      <c r="EQ138" s="2" t="b">
        <f t="shared" si="1096"/>
        <v>0</v>
      </c>
      <c r="ER138" s="2" t="b">
        <f t="shared" si="1096"/>
        <v>0</v>
      </c>
      <c r="ES138" t="b">
        <f t="shared" si="1096"/>
        <v>0</v>
      </c>
      <c r="ET138" s="2" t="b">
        <f t="shared" si="1097"/>
        <v>0</v>
      </c>
      <c r="EU138" t="b">
        <f t="shared" si="1097"/>
        <v>0</v>
      </c>
      <c r="EV138" t="b">
        <f t="shared" si="1097"/>
        <v>0</v>
      </c>
      <c r="EW138" t="b">
        <f t="shared" si="1097"/>
        <v>0</v>
      </c>
      <c r="EX138" t="b">
        <f t="shared" si="1126"/>
        <v>0</v>
      </c>
      <c r="EY138" t="b">
        <f t="shared" si="1111"/>
        <v>0</v>
      </c>
      <c r="EZ138" t="b">
        <f t="shared" si="1111"/>
        <v>0</v>
      </c>
      <c r="FA138" t="b">
        <f t="shared" si="1111"/>
        <v>0</v>
      </c>
    </row>
    <row r="139" spans="1:157">
      <c r="A139" t="s">
        <v>340</v>
      </c>
      <c r="B139">
        <v>4</v>
      </c>
      <c r="C139" t="s">
        <v>341</v>
      </c>
      <c r="D139">
        <v>2</v>
      </c>
      <c r="E139" t="s">
        <v>342</v>
      </c>
      <c r="F139">
        <v>0</v>
      </c>
      <c r="G139" t="s">
        <v>69</v>
      </c>
      <c r="H139">
        <v>0</v>
      </c>
      <c r="I139" t="s">
        <v>69</v>
      </c>
      <c r="K139" t="b">
        <f t="shared" si="1040"/>
        <v>0</v>
      </c>
      <c r="L139" t="str">
        <f t="shared" si="1041"/>
        <v>-</v>
      </c>
      <c r="M139" t="b">
        <f t="shared" si="1042"/>
        <v>0</v>
      </c>
      <c r="N139" t="str">
        <f t="shared" si="1043"/>
        <v>-</v>
      </c>
      <c r="O139" t="b">
        <f t="shared" si="1044"/>
        <v>0</v>
      </c>
      <c r="P139" t="str">
        <f t="shared" si="1043"/>
        <v>-</v>
      </c>
      <c r="Q139" t="b">
        <f t="shared" si="1045"/>
        <v>0</v>
      </c>
      <c r="R139" t="str">
        <f t="shared" ref="R139" si="1148">IF(Q139,$A139,"-")</f>
        <v>-</v>
      </c>
      <c r="S139" t="b">
        <f t="shared" si="1045"/>
        <v>0</v>
      </c>
      <c r="T139" t="str">
        <f t="shared" si="1047"/>
        <v>-</v>
      </c>
      <c r="U139" t="b">
        <f t="shared" si="1045"/>
        <v>0</v>
      </c>
      <c r="V139" t="str">
        <f t="shared" si="1047"/>
        <v>-</v>
      </c>
      <c r="W139" t="b">
        <f t="shared" si="1045"/>
        <v>0</v>
      </c>
      <c r="X139" t="str">
        <f t="shared" ref="X139" si="1149">IF(W139,$A139,"-")</f>
        <v>-</v>
      </c>
      <c r="Y139" s="2" t="b">
        <f t="shared" si="1049"/>
        <v>0</v>
      </c>
      <c r="Z139" t="b">
        <f t="shared" si="1049"/>
        <v>0</v>
      </c>
      <c r="AA139" t="str">
        <f t="shared" si="1050"/>
        <v>-</v>
      </c>
      <c r="AB139" t="b">
        <f t="shared" si="1049"/>
        <v>0</v>
      </c>
      <c r="AC139" t="str">
        <f t="shared" si="1050"/>
        <v>-</v>
      </c>
      <c r="AD139" t="b">
        <f t="shared" si="1049"/>
        <v>0</v>
      </c>
      <c r="AE139" t="str">
        <f t="shared" ref="AE139" si="1150">IF(AD139,$A139,"-")</f>
        <v>-</v>
      </c>
      <c r="AF139" s="2" t="b">
        <f t="shared" si="1052"/>
        <v>0</v>
      </c>
      <c r="AG139" t="b">
        <f t="shared" si="1052"/>
        <v>0</v>
      </c>
      <c r="AH139" t="str">
        <f t="shared" si="1053"/>
        <v>-</v>
      </c>
      <c r="AI139" s="2" t="b">
        <f t="shared" si="1052"/>
        <v>0</v>
      </c>
      <c r="AJ139" t="b">
        <f t="shared" si="1052"/>
        <v>0</v>
      </c>
      <c r="AK139" t="str">
        <f t="shared" si="1054"/>
        <v>-</v>
      </c>
      <c r="AL139" t="b">
        <f t="shared" si="1028"/>
        <v>0</v>
      </c>
      <c r="AM139" t="str">
        <f t="shared" si="1054"/>
        <v>-</v>
      </c>
      <c r="AN139" s="2" t="b">
        <f t="shared" si="1028"/>
        <v>0</v>
      </c>
      <c r="AO139" s="2" t="b">
        <f t="shared" si="1028"/>
        <v>0</v>
      </c>
      <c r="AP139" t="b">
        <f t="shared" si="1028"/>
        <v>0</v>
      </c>
      <c r="AQ139" t="str">
        <f t="shared" ref="AQ139" si="1151">IF(AP139,$A139,"-")</f>
        <v>-</v>
      </c>
      <c r="AR139" t="b">
        <f t="shared" si="1011"/>
        <v>0</v>
      </c>
      <c r="AS139" t="str">
        <f t="shared" ref="AS139" si="1152">IF(AR139,$A139,"-")</f>
        <v>-</v>
      </c>
      <c r="AT139" t="b">
        <f t="shared" si="1011"/>
        <v>0</v>
      </c>
      <c r="AU139" t="str">
        <f t="shared" ref="AU139" si="1153">IF(AT139,$A139,"-")</f>
        <v>-</v>
      </c>
      <c r="AV139" t="b">
        <f t="shared" si="1011"/>
        <v>0</v>
      </c>
      <c r="AW139" t="str">
        <f t="shared" ref="AW139" si="1154">IF(AV139,$A139,"-")</f>
        <v>-</v>
      </c>
      <c r="AX139" s="2" t="b">
        <f t="shared" si="1011"/>
        <v>0</v>
      </c>
      <c r="AY139" t="b">
        <f t="shared" si="1033"/>
        <v>0</v>
      </c>
      <c r="AZ139" t="str">
        <f t="shared" si="1059"/>
        <v>-</v>
      </c>
      <c r="BA139" s="2" t="b">
        <f t="shared" si="1033"/>
        <v>0</v>
      </c>
      <c r="BB139" t="b">
        <f t="shared" si="1033"/>
        <v>0</v>
      </c>
      <c r="BC139" t="str">
        <f t="shared" si="1060"/>
        <v>-</v>
      </c>
      <c r="BD139" t="b">
        <f t="shared" si="1033"/>
        <v>0</v>
      </c>
      <c r="BE139" t="str">
        <f t="shared" si="1061"/>
        <v>-</v>
      </c>
      <c r="BF139" s="2" t="b">
        <f t="shared" si="1106"/>
        <v>0</v>
      </c>
      <c r="BG139" s="2" t="b">
        <f t="shared" si="1106"/>
        <v>0</v>
      </c>
      <c r="BH139" s="2" t="b">
        <f t="shared" si="1106"/>
        <v>0</v>
      </c>
      <c r="BI139" t="b">
        <f t="shared" si="1106"/>
        <v>0</v>
      </c>
      <c r="BJ139" t="str">
        <f t="shared" si="1062"/>
        <v>-</v>
      </c>
      <c r="BK139" s="2" t="b">
        <f t="shared" si="1034"/>
        <v>0</v>
      </c>
      <c r="BL139" s="2" t="b">
        <f t="shared" si="1034"/>
        <v>0</v>
      </c>
      <c r="BM139" s="2" t="b">
        <f t="shared" si="1034"/>
        <v>0</v>
      </c>
      <c r="BN139" t="b">
        <f t="shared" si="950"/>
        <v>0</v>
      </c>
      <c r="BO139" t="str">
        <f t="shared" si="1063"/>
        <v>-</v>
      </c>
      <c r="BP139" t="b">
        <f t="shared" si="950"/>
        <v>0</v>
      </c>
      <c r="BQ139" t="str">
        <f t="shared" si="1064"/>
        <v>-</v>
      </c>
      <c r="BR139" t="b">
        <f t="shared" si="950"/>
        <v>0</v>
      </c>
      <c r="BS139" t="str">
        <f t="shared" si="1065"/>
        <v>-</v>
      </c>
      <c r="BT139" s="2" t="b">
        <f t="shared" si="950"/>
        <v>0</v>
      </c>
      <c r="BU139" s="2" t="b">
        <f t="shared" si="950"/>
        <v>0</v>
      </c>
      <c r="BV139" s="2" t="b">
        <f t="shared" si="1092"/>
        <v>0</v>
      </c>
      <c r="BW139" s="2" t="b">
        <f t="shared" si="1092"/>
        <v>0</v>
      </c>
      <c r="BX139" s="2" t="b">
        <f t="shared" si="1092"/>
        <v>0</v>
      </c>
      <c r="BY139" s="2" t="b">
        <f t="shared" si="1092"/>
        <v>0</v>
      </c>
      <c r="BZ139" t="b">
        <f t="shared" si="1092"/>
        <v>0</v>
      </c>
      <c r="CA139" t="str">
        <f t="shared" si="1067"/>
        <v>-</v>
      </c>
      <c r="CB139" s="2" t="b">
        <f t="shared" si="1066"/>
        <v>0</v>
      </c>
      <c r="CC139" t="b">
        <f t="shared" si="1066"/>
        <v>0</v>
      </c>
      <c r="CD139" t="str">
        <f t="shared" si="1068"/>
        <v>-</v>
      </c>
      <c r="CE139" t="b">
        <f t="shared" si="1066"/>
        <v>0</v>
      </c>
      <c r="CF139" t="str">
        <f t="shared" si="1069"/>
        <v>-</v>
      </c>
      <c r="CG139" s="2" t="b">
        <f t="shared" si="1066"/>
        <v>0</v>
      </c>
      <c r="CH139" s="2" t="b">
        <f t="shared" si="1107"/>
        <v>0</v>
      </c>
      <c r="CI139" t="b">
        <f t="shared" si="688"/>
        <v>0</v>
      </c>
      <c r="CJ139" t="str">
        <f t="shared" si="1070"/>
        <v>-</v>
      </c>
      <c r="CK139" s="2" t="b">
        <f t="shared" si="688"/>
        <v>0</v>
      </c>
      <c r="CL139" t="b">
        <f t="shared" si="688"/>
        <v>0</v>
      </c>
      <c r="CM139" t="str">
        <f t="shared" si="1071"/>
        <v>-</v>
      </c>
      <c r="CN139" t="b">
        <f t="shared" si="688"/>
        <v>0</v>
      </c>
      <c r="CO139" t="str">
        <f t="shared" si="1072"/>
        <v>-</v>
      </c>
      <c r="CP139" s="2" t="b">
        <f t="shared" si="689"/>
        <v>0</v>
      </c>
      <c r="CQ139" t="b">
        <f t="shared" si="689"/>
        <v>0</v>
      </c>
      <c r="CR139" t="str">
        <f t="shared" si="1073"/>
        <v>-</v>
      </c>
      <c r="CS139" s="2" t="b">
        <f t="shared" si="689"/>
        <v>0</v>
      </c>
      <c r="CT139" t="b">
        <f t="shared" si="689"/>
        <v>0</v>
      </c>
      <c r="CU139" t="str">
        <f t="shared" si="1074"/>
        <v>-</v>
      </c>
      <c r="CV139" s="2" t="b">
        <f t="shared" si="697"/>
        <v>0</v>
      </c>
      <c r="CW139" t="b">
        <f t="shared" si="697"/>
        <v>0</v>
      </c>
      <c r="CX139" t="str">
        <f t="shared" si="1075"/>
        <v>-</v>
      </c>
      <c r="CY139" t="b">
        <f t="shared" si="697"/>
        <v>0</v>
      </c>
      <c r="CZ139" t="str">
        <f t="shared" si="1076"/>
        <v>-</v>
      </c>
      <c r="DA139" t="b">
        <f t="shared" si="697"/>
        <v>0</v>
      </c>
      <c r="DB139" t="str">
        <f t="shared" si="1077"/>
        <v>-</v>
      </c>
      <c r="DC139" t="b">
        <f t="shared" si="1036"/>
        <v>0</v>
      </c>
      <c r="DD139" t="str">
        <f t="shared" si="1078"/>
        <v>-</v>
      </c>
      <c r="DE139" s="2" t="b">
        <f t="shared" si="1036"/>
        <v>0</v>
      </c>
      <c r="DF139" t="b">
        <f t="shared" si="1036"/>
        <v>0</v>
      </c>
      <c r="DG139" t="str">
        <f t="shared" si="1079"/>
        <v>-</v>
      </c>
      <c r="DH139" s="2" t="b">
        <f t="shared" si="1036"/>
        <v>0</v>
      </c>
      <c r="DI139" t="b">
        <f t="shared" si="1037"/>
        <v>0</v>
      </c>
      <c r="DJ139" t="str">
        <f t="shared" si="1080"/>
        <v>-</v>
      </c>
      <c r="DK139" t="b">
        <f t="shared" si="1037"/>
        <v>0</v>
      </c>
      <c r="DL139" t="str">
        <f t="shared" si="1081"/>
        <v>-</v>
      </c>
      <c r="DM139" s="2" t="b">
        <f t="shared" si="1037"/>
        <v>0</v>
      </c>
      <c r="DN139" s="2" t="b">
        <f t="shared" si="1037"/>
        <v>0</v>
      </c>
      <c r="DO139" s="2" t="b">
        <f t="shared" si="1108"/>
        <v>0</v>
      </c>
      <c r="DP139" s="2" t="b">
        <f t="shared" si="1108"/>
        <v>0</v>
      </c>
      <c r="DQ139" s="2" t="b">
        <f t="shared" si="1108"/>
        <v>0</v>
      </c>
      <c r="DR139" s="2" t="b">
        <f t="shared" si="1108"/>
        <v>0</v>
      </c>
      <c r="DS139" s="2" t="b">
        <f t="shared" si="1038"/>
        <v>0</v>
      </c>
      <c r="DT139" t="b">
        <f t="shared" si="1038"/>
        <v>0</v>
      </c>
      <c r="DU139" t="str">
        <f t="shared" si="1082"/>
        <v>-</v>
      </c>
      <c r="DV139" t="b">
        <f t="shared" si="1038"/>
        <v>0</v>
      </c>
      <c r="DW139" t="str">
        <f t="shared" si="1083"/>
        <v>-</v>
      </c>
      <c r="DX139" s="2" t="b">
        <f t="shared" si="951"/>
        <v>0</v>
      </c>
      <c r="DY139" s="2" t="b">
        <f t="shared" si="951"/>
        <v>0</v>
      </c>
      <c r="DZ139" s="2" t="b">
        <f t="shared" si="951"/>
        <v>0</v>
      </c>
      <c r="EA139" t="b">
        <f t="shared" si="951"/>
        <v>1</v>
      </c>
      <c r="EC139" t="b">
        <f t="shared" si="951"/>
        <v>0</v>
      </c>
      <c r="ED139" t="b">
        <f t="shared" si="1094"/>
        <v>0</v>
      </c>
      <c r="EE139" t="b">
        <f t="shared" si="1094"/>
        <v>0</v>
      </c>
      <c r="EF139" s="2" t="b">
        <f t="shared" si="1094"/>
        <v>0</v>
      </c>
      <c r="EG139" t="b">
        <f t="shared" si="1094"/>
        <v>0</v>
      </c>
      <c r="EH139" s="2" t="b">
        <f t="shared" si="1094"/>
        <v>0</v>
      </c>
      <c r="EI139" s="2" t="b">
        <f t="shared" si="1109"/>
        <v>0</v>
      </c>
      <c r="EJ139" s="2" t="b">
        <f t="shared" si="1109"/>
        <v>0</v>
      </c>
      <c r="EK139" t="b">
        <f t="shared" si="1109"/>
        <v>0</v>
      </c>
      <c r="EL139" s="2" t="b">
        <f t="shared" si="1109"/>
        <v>0</v>
      </c>
      <c r="EM139" s="2" t="b">
        <f t="shared" si="1110"/>
        <v>0</v>
      </c>
      <c r="EN139" s="2" t="b">
        <f t="shared" si="1110"/>
        <v>0</v>
      </c>
      <c r="EO139" s="2" t="b">
        <f t="shared" si="1110"/>
        <v>0</v>
      </c>
      <c r="EP139" s="2" t="b">
        <f t="shared" si="1096"/>
        <v>0</v>
      </c>
      <c r="EQ139" s="2" t="b">
        <f t="shared" si="1096"/>
        <v>0</v>
      </c>
      <c r="ER139" s="2" t="b">
        <f t="shared" si="1096"/>
        <v>0</v>
      </c>
      <c r="ES139" t="b">
        <f t="shared" si="1096"/>
        <v>0</v>
      </c>
      <c r="ET139" s="2" t="b">
        <f t="shared" si="1097"/>
        <v>0</v>
      </c>
      <c r="EU139" t="b">
        <f t="shared" si="1097"/>
        <v>0</v>
      </c>
      <c r="EV139" t="b">
        <f t="shared" si="1097"/>
        <v>0</v>
      </c>
      <c r="EW139" t="b">
        <f t="shared" si="1097"/>
        <v>0</v>
      </c>
      <c r="EX139" t="b">
        <f t="shared" si="1126"/>
        <v>0</v>
      </c>
      <c r="EY139" t="b">
        <f t="shared" si="1111"/>
        <v>0</v>
      </c>
      <c r="EZ139" t="b">
        <f t="shared" si="1111"/>
        <v>0</v>
      </c>
      <c r="FA139" t="b">
        <f t="shared" si="1111"/>
        <v>0</v>
      </c>
    </row>
    <row r="140" spans="1:157">
      <c r="A140" t="s">
        <v>343</v>
      </c>
      <c r="B140">
        <v>2</v>
      </c>
      <c r="C140" t="s">
        <v>176</v>
      </c>
      <c r="D140">
        <v>1</v>
      </c>
      <c r="E140" t="s">
        <v>344</v>
      </c>
      <c r="F140">
        <v>4</v>
      </c>
      <c r="G140" t="s">
        <v>152</v>
      </c>
      <c r="H140">
        <v>0</v>
      </c>
      <c r="I140" t="s">
        <v>69</v>
      </c>
      <c r="K140" t="b">
        <f t="shared" si="1040"/>
        <v>0</v>
      </c>
      <c r="L140" t="str">
        <f t="shared" si="1041"/>
        <v>-</v>
      </c>
      <c r="M140" t="b">
        <f t="shared" si="1042"/>
        <v>0</v>
      </c>
      <c r="N140" t="str">
        <f t="shared" si="1043"/>
        <v>-</v>
      </c>
      <c r="O140" t="b">
        <f t="shared" si="1044"/>
        <v>0</v>
      </c>
      <c r="P140" t="str">
        <f t="shared" si="1043"/>
        <v>-</v>
      </c>
      <c r="Q140" t="b">
        <f t="shared" si="1045"/>
        <v>0</v>
      </c>
      <c r="R140" t="str">
        <f t="shared" ref="R140" si="1155">IF(Q140,$A140,"-")</f>
        <v>-</v>
      </c>
      <c r="S140" t="b">
        <f t="shared" si="1045"/>
        <v>0</v>
      </c>
      <c r="T140" t="str">
        <f t="shared" si="1047"/>
        <v>-</v>
      </c>
      <c r="U140" t="b">
        <f t="shared" si="1045"/>
        <v>0</v>
      </c>
      <c r="V140" t="str">
        <f t="shared" si="1047"/>
        <v>-</v>
      </c>
      <c r="W140" t="b">
        <f t="shared" si="1045"/>
        <v>0</v>
      </c>
      <c r="X140" t="str">
        <f t="shared" ref="X140" si="1156">IF(W140,$A140,"-")</f>
        <v>-</v>
      </c>
      <c r="Y140" s="2" t="b">
        <f t="shared" si="1049"/>
        <v>0</v>
      </c>
      <c r="Z140" t="b">
        <f t="shared" si="1049"/>
        <v>0</v>
      </c>
      <c r="AA140" t="str">
        <f t="shared" si="1050"/>
        <v>-</v>
      </c>
      <c r="AB140" t="b">
        <f t="shared" si="1049"/>
        <v>0</v>
      </c>
      <c r="AC140" t="str">
        <f t="shared" si="1050"/>
        <v>-</v>
      </c>
      <c r="AD140" t="b">
        <f t="shared" si="1049"/>
        <v>0</v>
      </c>
      <c r="AE140" t="str">
        <f t="shared" ref="AE140" si="1157">IF(AD140,$A140,"-")</f>
        <v>-</v>
      </c>
      <c r="AF140" s="2" t="b">
        <f t="shared" si="1052"/>
        <v>0</v>
      </c>
      <c r="AG140" t="b">
        <f t="shared" si="1052"/>
        <v>0</v>
      </c>
      <c r="AH140" t="str">
        <f t="shared" si="1053"/>
        <v>-</v>
      </c>
      <c r="AI140" s="2" t="b">
        <f t="shared" si="1052"/>
        <v>0</v>
      </c>
      <c r="AJ140" t="b">
        <f t="shared" si="1052"/>
        <v>0</v>
      </c>
      <c r="AK140" t="str">
        <f t="shared" si="1054"/>
        <v>-</v>
      </c>
      <c r="AL140" t="b">
        <f t="shared" si="1028"/>
        <v>0</v>
      </c>
      <c r="AM140" t="str">
        <f t="shared" si="1054"/>
        <v>-</v>
      </c>
      <c r="AN140" s="2" t="b">
        <f t="shared" si="1028"/>
        <v>0</v>
      </c>
      <c r="AO140" s="2" t="b">
        <f t="shared" si="1028"/>
        <v>0</v>
      </c>
      <c r="AP140" t="b">
        <f t="shared" si="1028"/>
        <v>0</v>
      </c>
      <c r="AQ140" t="str">
        <f t="shared" ref="AQ140" si="1158">IF(AP140,$A140,"-")</f>
        <v>-</v>
      </c>
      <c r="AR140" t="b">
        <f t="shared" si="1011"/>
        <v>0</v>
      </c>
      <c r="AS140" t="str">
        <f t="shared" ref="AS140" si="1159">IF(AR140,$A140,"-")</f>
        <v>-</v>
      </c>
      <c r="AT140" t="b">
        <f t="shared" si="1011"/>
        <v>0</v>
      </c>
      <c r="AU140" t="str">
        <f t="shared" ref="AU140" si="1160">IF(AT140,$A140,"-")</f>
        <v>-</v>
      </c>
      <c r="AV140" t="b">
        <f t="shared" si="1011"/>
        <v>0</v>
      </c>
      <c r="AW140" t="str">
        <f t="shared" ref="AW140" si="1161">IF(AV140,$A140,"-")</f>
        <v>-</v>
      </c>
      <c r="AX140" s="2" t="b">
        <f t="shared" si="1011"/>
        <v>0</v>
      </c>
      <c r="AY140" t="b">
        <f t="shared" si="1033"/>
        <v>0</v>
      </c>
      <c r="AZ140" t="str">
        <f t="shared" si="1059"/>
        <v>-</v>
      </c>
      <c r="BA140" s="2" t="b">
        <f t="shared" si="1033"/>
        <v>0</v>
      </c>
      <c r="BB140" t="b">
        <f t="shared" si="1033"/>
        <v>0</v>
      </c>
      <c r="BC140" t="str">
        <f t="shared" si="1060"/>
        <v>-</v>
      </c>
      <c r="BD140" t="b">
        <f t="shared" si="1033"/>
        <v>0</v>
      </c>
      <c r="BE140" t="str">
        <f t="shared" si="1061"/>
        <v>-</v>
      </c>
      <c r="BF140" s="2" t="b">
        <f t="shared" si="1106"/>
        <v>0</v>
      </c>
      <c r="BG140" s="2" t="b">
        <f t="shared" si="1106"/>
        <v>0</v>
      </c>
      <c r="BH140" s="2" t="b">
        <f t="shared" si="1106"/>
        <v>0</v>
      </c>
      <c r="BI140" t="b">
        <f t="shared" si="1106"/>
        <v>0</v>
      </c>
      <c r="BJ140" t="str">
        <f t="shared" si="1062"/>
        <v>-</v>
      </c>
      <c r="BK140" s="2" t="b">
        <f t="shared" si="1034"/>
        <v>0</v>
      </c>
      <c r="BL140" s="2" t="b">
        <f t="shared" si="1034"/>
        <v>0</v>
      </c>
      <c r="BM140" s="2" t="b">
        <f t="shared" si="1034"/>
        <v>0</v>
      </c>
      <c r="BN140" t="b">
        <f t="shared" si="950"/>
        <v>0</v>
      </c>
      <c r="BO140" t="str">
        <f t="shared" si="1063"/>
        <v>-</v>
      </c>
      <c r="BP140" t="b">
        <f t="shared" si="950"/>
        <v>0</v>
      </c>
      <c r="BQ140" t="str">
        <f t="shared" si="1064"/>
        <v>-</v>
      </c>
      <c r="BR140" t="b">
        <f t="shared" si="950"/>
        <v>0</v>
      </c>
      <c r="BS140" t="str">
        <f t="shared" si="1065"/>
        <v>-</v>
      </c>
      <c r="BT140" s="2" t="b">
        <f t="shared" si="950"/>
        <v>0</v>
      </c>
      <c r="BU140" s="2" t="b">
        <f t="shared" si="950"/>
        <v>0</v>
      </c>
      <c r="BV140" s="2" t="b">
        <f t="shared" si="1092"/>
        <v>0</v>
      </c>
      <c r="BW140" s="2" t="b">
        <f t="shared" si="1092"/>
        <v>0</v>
      </c>
      <c r="BX140" s="2" t="b">
        <f t="shared" si="1092"/>
        <v>0</v>
      </c>
      <c r="BY140" s="2" t="b">
        <f t="shared" si="1092"/>
        <v>0</v>
      </c>
      <c r="BZ140" t="b">
        <f t="shared" si="1092"/>
        <v>0</v>
      </c>
      <c r="CA140" t="str">
        <f t="shared" si="1067"/>
        <v>-</v>
      </c>
      <c r="CB140" s="2" t="b">
        <f t="shared" si="1066"/>
        <v>0</v>
      </c>
      <c r="CC140" t="b">
        <f t="shared" si="1066"/>
        <v>0</v>
      </c>
      <c r="CD140" t="str">
        <f t="shared" si="1068"/>
        <v>-</v>
      </c>
      <c r="CE140" t="b">
        <f t="shared" si="1066"/>
        <v>0</v>
      </c>
      <c r="CF140" t="str">
        <f t="shared" si="1069"/>
        <v>-</v>
      </c>
      <c r="CG140" s="2" t="b">
        <f t="shared" si="1066"/>
        <v>0</v>
      </c>
      <c r="CH140" s="2" t="b">
        <f t="shared" si="1107"/>
        <v>0</v>
      </c>
      <c r="CI140" t="b">
        <f t="shared" si="688"/>
        <v>0</v>
      </c>
      <c r="CJ140" t="str">
        <f t="shared" si="1070"/>
        <v>-</v>
      </c>
      <c r="CK140" s="2" t="b">
        <f t="shared" si="688"/>
        <v>0</v>
      </c>
      <c r="CL140" t="b">
        <f t="shared" si="688"/>
        <v>0</v>
      </c>
      <c r="CM140" t="str">
        <f t="shared" si="1071"/>
        <v>-</v>
      </c>
      <c r="CN140" t="b">
        <f t="shared" si="688"/>
        <v>0</v>
      </c>
      <c r="CO140" t="str">
        <f t="shared" si="1072"/>
        <v>-</v>
      </c>
      <c r="CP140" s="2" t="b">
        <f t="shared" si="689"/>
        <v>0</v>
      </c>
      <c r="CQ140" t="b">
        <f t="shared" si="689"/>
        <v>0</v>
      </c>
      <c r="CR140" t="str">
        <f t="shared" si="1073"/>
        <v>-</v>
      </c>
      <c r="CS140" s="2" t="b">
        <f t="shared" si="689"/>
        <v>0</v>
      </c>
      <c r="CT140" t="b">
        <f t="shared" si="689"/>
        <v>0</v>
      </c>
      <c r="CU140" t="str">
        <f t="shared" si="1074"/>
        <v>-</v>
      </c>
      <c r="CV140" s="2" t="b">
        <f t="shared" si="697"/>
        <v>0</v>
      </c>
      <c r="CW140" t="b">
        <f t="shared" si="697"/>
        <v>0</v>
      </c>
      <c r="CX140" t="str">
        <f t="shared" si="1075"/>
        <v>-</v>
      </c>
      <c r="CY140" t="b">
        <f t="shared" si="697"/>
        <v>0</v>
      </c>
      <c r="CZ140" t="str">
        <f t="shared" si="1076"/>
        <v>-</v>
      </c>
      <c r="DA140" t="b">
        <f t="shared" si="697"/>
        <v>0</v>
      </c>
      <c r="DB140" t="str">
        <f t="shared" si="1077"/>
        <v>-</v>
      </c>
      <c r="DC140" t="b">
        <f t="shared" si="1036"/>
        <v>0</v>
      </c>
      <c r="DD140" t="str">
        <f t="shared" si="1078"/>
        <v>-</v>
      </c>
      <c r="DE140" s="2" t="b">
        <f t="shared" si="1036"/>
        <v>0</v>
      </c>
      <c r="DF140" t="b">
        <f t="shared" si="1036"/>
        <v>0</v>
      </c>
      <c r="DG140" t="str">
        <f t="shared" si="1079"/>
        <v>-</v>
      </c>
      <c r="DH140" s="2" t="b">
        <f t="shared" si="1036"/>
        <v>0</v>
      </c>
      <c r="DI140" t="b">
        <f t="shared" si="1037"/>
        <v>0</v>
      </c>
      <c r="DJ140" t="str">
        <f t="shared" si="1080"/>
        <v>-</v>
      </c>
      <c r="DK140" t="b">
        <f t="shared" si="1037"/>
        <v>0</v>
      </c>
      <c r="DL140" t="str">
        <f t="shared" si="1081"/>
        <v>-</v>
      </c>
      <c r="DM140" s="2" t="b">
        <f t="shared" si="1037"/>
        <v>0</v>
      </c>
      <c r="DN140" s="2" t="b">
        <f t="shared" si="1037"/>
        <v>0</v>
      </c>
      <c r="DO140" s="2" t="b">
        <f t="shared" si="1108"/>
        <v>0</v>
      </c>
      <c r="DP140" s="2" t="b">
        <f t="shared" si="1108"/>
        <v>0</v>
      </c>
      <c r="DQ140" s="2" t="b">
        <f t="shared" si="1108"/>
        <v>0</v>
      </c>
      <c r="DR140" s="2" t="b">
        <f t="shared" si="1108"/>
        <v>0</v>
      </c>
      <c r="DS140" s="2" t="b">
        <f t="shared" si="1038"/>
        <v>0</v>
      </c>
      <c r="DT140" t="b">
        <f t="shared" si="1038"/>
        <v>0</v>
      </c>
      <c r="DU140" t="str">
        <f t="shared" si="1082"/>
        <v>-</v>
      </c>
      <c r="DV140" t="b">
        <f t="shared" si="1038"/>
        <v>0</v>
      </c>
      <c r="DW140" t="str">
        <f t="shared" si="1083"/>
        <v>-</v>
      </c>
      <c r="DX140" s="2" t="b">
        <f t="shared" si="951"/>
        <v>0</v>
      </c>
      <c r="DY140" s="2" t="b">
        <f t="shared" si="951"/>
        <v>0</v>
      </c>
      <c r="DZ140" s="2" t="b">
        <f t="shared" si="951"/>
        <v>0</v>
      </c>
      <c r="EA140" t="b">
        <f t="shared" si="951"/>
        <v>0</v>
      </c>
      <c r="EC140" t="b">
        <f t="shared" si="951"/>
        <v>0</v>
      </c>
      <c r="ED140" t="b">
        <f t="shared" si="1094"/>
        <v>0</v>
      </c>
      <c r="EE140" t="b">
        <f t="shared" si="1094"/>
        <v>0</v>
      </c>
      <c r="EF140" s="2" t="b">
        <f t="shared" si="1094"/>
        <v>0</v>
      </c>
      <c r="EG140" t="b">
        <f t="shared" si="1094"/>
        <v>0</v>
      </c>
      <c r="EH140" s="2" t="b">
        <f t="shared" si="1094"/>
        <v>0</v>
      </c>
      <c r="EI140" s="2" t="b">
        <f t="shared" si="1109"/>
        <v>0</v>
      </c>
      <c r="EJ140" s="2" t="b">
        <f t="shared" si="1109"/>
        <v>0</v>
      </c>
      <c r="EK140" t="b">
        <f t="shared" si="1109"/>
        <v>0</v>
      </c>
      <c r="EL140" s="2" t="b">
        <f t="shared" si="1109"/>
        <v>0</v>
      </c>
      <c r="EM140" s="2" t="b">
        <f t="shared" si="1110"/>
        <v>0</v>
      </c>
      <c r="EN140" s="2" t="b">
        <f t="shared" si="1110"/>
        <v>0</v>
      </c>
      <c r="EO140" s="2" t="b">
        <f t="shared" si="1110"/>
        <v>0</v>
      </c>
      <c r="EP140" s="2" t="b">
        <f t="shared" si="1096"/>
        <v>0</v>
      </c>
      <c r="EQ140" s="2" t="b">
        <f t="shared" si="1096"/>
        <v>0</v>
      </c>
      <c r="ER140" s="2" t="b">
        <f t="shared" si="1096"/>
        <v>0</v>
      </c>
      <c r="ES140" t="b">
        <f t="shared" si="1096"/>
        <v>0</v>
      </c>
      <c r="ET140" s="2" t="b">
        <f t="shared" si="1097"/>
        <v>0</v>
      </c>
      <c r="EU140" t="b">
        <f t="shared" si="1097"/>
        <v>0</v>
      </c>
      <c r="EV140" t="b">
        <f t="shared" si="1097"/>
        <v>0</v>
      </c>
      <c r="EW140" t="b">
        <f t="shared" si="1097"/>
        <v>0</v>
      </c>
      <c r="EX140" t="b">
        <f t="shared" si="1126"/>
        <v>0</v>
      </c>
      <c r="EY140" t="b">
        <f t="shared" si="1111"/>
        <v>0</v>
      </c>
      <c r="EZ140" t="b">
        <f t="shared" si="1111"/>
        <v>0</v>
      </c>
      <c r="FA140" t="b">
        <f t="shared" si="1111"/>
        <v>0</v>
      </c>
    </row>
    <row r="141" spans="1:157">
      <c r="A141" t="s">
        <v>345</v>
      </c>
      <c r="B141">
        <v>4</v>
      </c>
      <c r="C141" t="s">
        <v>60</v>
      </c>
      <c r="D141">
        <v>1</v>
      </c>
      <c r="E141" t="s">
        <v>178</v>
      </c>
      <c r="F141">
        <v>1</v>
      </c>
      <c r="G141" t="s">
        <v>221</v>
      </c>
      <c r="H141">
        <v>0</v>
      </c>
      <c r="I141" t="s">
        <v>69</v>
      </c>
      <c r="K141" t="b">
        <f t="shared" si="1040"/>
        <v>0</v>
      </c>
      <c r="L141" t="str">
        <f t="shared" si="1041"/>
        <v>-</v>
      </c>
      <c r="M141" t="b">
        <f t="shared" si="1042"/>
        <v>0</v>
      </c>
      <c r="N141" t="str">
        <f t="shared" si="1043"/>
        <v>-</v>
      </c>
      <c r="O141" t="b">
        <f t="shared" si="1044"/>
        <v>0</v>
      </c>
      <c r="P141" t="str">
        <f t="shared" si="1043"/>
        <v>-</v>
      </c>
      <c r="Q141" t="b">
        <f t="shared" si="1045"/>
        <v>0</v>
      </c>
      <c r="R141" t="str">
        <f t="shared" ref="R141" si="1162">IF(Q141,$A141,"-")</f>
        <v>-</v>
      </c>
      <c r="S141" t="b">
        <f t="shared" si="1045"/>
        <v>0</v>
      </c>
      <c r="T141" t="str">
        <f t="shared" si="1047"/>
        <v>-</v>
      </c>
      <c r="U141" t="b">
        <f t="shared" si="1045"/>
        <v>0</v>
      </c>
      <c r="V141" t="str">
        <f t="shared" si="1047"/>
        <v>-</v>
      </c>
      <c r="W141" t="b">
        <f t="shared" si="1045"/>
        <v>0</v>
      </c>
      <c r="X141" t="str">
        <f t="shared" ref="X141" si="1163">IF(W141,$A141,"-")</f>
        <v>-</v>
      </c>
      <c r="Y141" s="2" t="b">
        <f t="shared" si="1049"/>
        <v>0</v>
      </c>
      <c r="Z141" t="b">
        <f t="shared" si="1049"/>
        <v>0</v>
      </c>
      <c r="AA141" t="str">
        <f t="shared" si="1050"/>
        <v>-</v>
      </c>
      <c r="AB141" t="b">
        <f t="shared" si="1049"/>
        <v>0</v>
      </c>
      <c r="AC141" t="str">
        <f t="shared" si="1050"/>
        <v>-</v>
      </c>
      <c r="AD141" t="b">
        <f t="shared" si="1049"/>
        <v>0</v>
      </c>
      <c r="AE141" t="str">
        <f t="shared" ref="AE141" si="1164">IF(AD141,$A141,"-")</f>
        <v>-</v>
      </c>
      <c r="AF141" s="2" t="b">
        <f t="shared" si="1052"/>
        <v>0</v>
      </c>
      <c r="AG141" t="b">
        <f t="shared" si="1052"/>
        <v>0</v>
      </c>
      <c r="AH141" t="str">
        <f t="shared" si="1053"/>
        <v>-</v>
      </c>
      <c r="AI141" s="2" t="b">
        <f t="shared" si="1052"/>
        <v>0</v>
      </c>
      <c r="AJ141" t="b">
        <f t="shared" si="1052"/>
        <v>0</v>
      </c>
      <c r="AK141" t="str">
        <f t="shared" si="1054"/>
        <v>-</v>
      </c>
      <c r="AL141" t="b">
        <f t="shared" si="1028"/>
        <v>0</v>
      </c>
      <c r="AM141" t="str">
        <f t="shared" si="1054"/>
        <v>-</v>
      </c>
      <c r="AN141" s="2" t="b">
        <f t="shared" si="1028"/>
        <v>0</v>
      </c>
      <c r="AO141" s="2" t="b">
        <f t="shared" si="1028"/>
        <v>0</v>
      </c>
      <c r="AP141" t="b">
        <f t="shared" si="1028"/>
        <v>0</v>
      </c>
      <c r="AQ141" t="str">
        <f t="shared" ref="AQ141" si="1165">IF(AP141,$A141,"-")</f>
        <v>-</v>
      </c>
      <c r="AR141" t="b">
        <f t="shared" si="1011"/>
        <v>0</v>
      </c>
      <c r="AS141" t="str">
        <f t="shared" ref="AS141" si="1166">IF(AR141,$A141,"-")</f>
        <v>-</v>
      </c>
      <c r="AT141" t="b">
        <f t="shared" si="1011"/>
        <v>0</v>
      </c>
      <c r="AU141" t="str">
        <f t="shared" ref="AU141" si="1167">IF(AT141,$A141,"-")</f>
        <v>-</v>
      </c>
      <c r="AV141" t="b">
        <f t="shared" si="1011"/>
        <v>0</v>
      </c>
      <c r="AW141" t="str">
        <f t="shared" ref="AW141" si="1168">IF(AV141,$A141,"-")</f>
        <v>-</v>
      </c>
      <c r="AX141" s="2" t="b">
        <f t="shared" si="1011"/>
        <v>0</v>
      </c>
      <c r="AY141" t="b">
        <f t="shared" si="1033"/>
        <v>0</v>
      </c>
      <c r="AZ141" t="str">
        <f t="shared" si="1059"/>
        <v>-</v>
      </c>
      <c r="BA141" s="2" t="b">
        <f t="shared" si="1033"/>
        <v>0</v>
      </c>
      <c r="BB141" t="b">
        <f t="shared" si="1033"/>
        <v>0</v>
      </c>
      <c r="BC141" t="str">
        <f t="shared" si="1060"/>
        <v>-</v>
      </c>
      <c r="BD141" t="b">
        <f t="shared" si="1033"/>
        <v>0</v>
      </c>
      <c r="BE141" t="str">
        <f t="shared" si="1061"/>
        <v>-</v>
      </c>
      <c r="BF141" s="2" t="b">
        <f t="shared" si="1106"/>
        <v>0</v>
      </c>
      <c r="BG141" s="2" t="b">
        <f t="shared" si="1106"/>
        <v>0</v>
      </c>
      <c r="BH141" s="2" t="b">
        <f t="shared" si="1106"/>
        <v>0</v>
      </c>
      <c r="BI141" t="b">
        <f t="shared" si="1106"/>
        <v>0</v>
      </c>
      <c r="BJ141" t="str">
        <f t="shared" si="1062"/>
        <v>-</v>
      </c>
      <c r="BK141" s="2" t="b">
        <f t="shared" si="1034"/>
        <v>0</v>
      </c>
      <c r="BL141" s="2" t="b">
        <f t="shared" si="1034"/>
        <v>0</v>
      </c>
      <c r="BM141" s="2" t="b">
        <f t="shared" si="1034"/>
        <v>0</v>
      </c>
      <c r="BN141" t="b">
        <f t="shared" si="950"/>
        <v>0</v>
      </c>
      <c r="BO141" t="str">
        <f t="shared" si="1063"/>
        <v>-</v>
      </c>
      <c r="BP141" t="b">
        <f t="shared" si="950"/>
        <v>0</v>
      </c>
      <c r="BQ141" t="str">
        <f t="shared" si="1064"/>
        <v>-</v>
      </c>
      <c r="BR141" t="b">
        <f t="shared" si="950"/>
        <v>0</v>
      </c>
      <c r="BS141" t="str">
        <f t="shared" si="1065"/>
        <v>-</v>
      </c>
      <c r="BT141" s="2" t="b">
        <f t="shared" si="950"/>
        <v>0</v>
      </c>
      <c r="BU141" s="2" t="b">
        <f t="shared" si="950"/>
        <v>0</v>
      </c>
      <c r="BV141" s="2" t="b">
        <f t="shared" si="1092"/>
        <v>0</v>
      </c>
      <c r="BW141" s="2" t="b">
        <f t="shared" si="1092"/>
        <v>0</v>
      </c>
      <c r="BX141" s="2" t="b">
        <f t="shared" si="1092"/>
        <v>0</v>
      </c>
      <c r="BY141" s="2" t="b">
        <f t="shared" si="1092"/>
        <v>0</v>
      </c>
      <c r="BZ141" t="b">
        <f t="shared" si="1092"/>
        <v>0</v>
      </c>
      <c r="CA141" t="str">
        <f t="shared" si="1067"/>
        <v>-</v>
      </c>
      <c r="CB141" s="2" t="b">
        <f t="shared" si="1066"/>
        <v>0</v>
      </c>
      <c r="CC141" t="b">
        <f t="shared" si="1066"/>
        <v>0</v>
      </c>
      <c r="CD141" t="str">
        <f t="shared" si="1068"/>
        <v>-</v>
      </c>
      <c r="CE141" t="b">
        <f t="shared" si="1066"/>
        <v>0</v>
      </c>
      <c r="CF141" t="str">
        <f t="shared" si="1069"/>
        <v>-</v>
      </c>
      <c r="CG141" s="2" t="b">
        <f t="shared" si="1066"/>
        <v>0</v>
      </c>
      <c r="CH141" s="2" t="b">
        <f t="shared" si="1107"/>
        <v>0</v>
      </c>
      <c r="CI141" t="b">
        <f t="shared" si="688"/>
        <v>0</v>
      </c>
      <c r="CJ141" t="str">
        <f t="shared" si="1070"/>
        <v>-</v>
      </c>
      <c r="CK141" s="2" t="b">
        <f t="shared" si="688"/>
        <v>0</v>
      </c>
      <c r="CL141" t="b">
        <f t="shared" si="688"/>
        <v>0</v>
      </c>
      <c r="CM141" t="str">
        <f t="shared" si="1071"/>
        <v>-</v>
      </c>
      <c r="CN141" t="b">
        <f t="shared" si="688"/>
        <v>0</v>
      </c>
      <c r="CO141" t="str">
        <f t="shared" si="1072"/>
        <v>-</v>
      </c>
      <c r="CP141" s="2" t="b">
        <f t="shared" si="689"/>
        <v>0</v>
      </c>
      <c r="CQ141" t="b">
        <f t="shared" si="689"/>
        <v>0</v>
      </c>
      <c r="CR141" t="str">
        <f t="shared" si="1073"/>
        <v>-</v>
      </c>
      <c r="CS141" s="2" t="b">
        <f t="shared" si="689"/>
        <v>0</v>
      </c>
      <c r="CT141" t="b">
        <f t="shared" si="689"/>
        <v>0</v>
      </c>
      <c r="CU141" t="str">
        <f t="shared" si="1074"/>
        <v>-</v>
      </c>
      <c r="CV141" s="2" t="b">
        <f t="shared" si="697"/>
        <v>0</v>
      </c>
      <c r="CW141" t="b">
        <f t="shared" si="697"/>
        <v>0</v>
      </c>
      <c r="CX141" t="str">
        <f t="shared" si="1075"/>
        <v>-</v>
      </c>
      <c r="CY141" t="b">
        <f t="shared" si="697"/>
        <v>0</v>
      </c>
      <c r="CZ141" t="str">
        <f t="shared" si="1076"/>
        <v>-</v>
      </c>
      <c r="DA141" t="b">
        <f t="shared" si="697"/>
        <v>0</v>
      </c>
      <c r="DB141" t="str">
        <f t="shared" si="1077"/>
        <v>-</v>
      </c>
      <c r="DC141" t="b">
        <f t="shared" si="1036"/>
        <v>0</v>
      </c>
      <c r="DD141" t="str">
        <f t="shared" si="1078"/>
        <v>-</v>
      </c>
      <c r="DE141" s="2" t="b">
        <f t="shared" si="1036"/>
        <v>0</v>
      </c>
      <c r="DF141" t="b">
        <f t="shared" si="1036"/>
        <v>0</v>
      </c>
      <c r="DG141" t="str">
        <f t="shared" si="1079"/>
        <v>-</v>
      </c>
      <c r="DH141" s="2" t="b">
        <f t="shared" si="1036"/>
        <v>0</v>
      </c>
      <c r="DI141" t="b">
        <f t="shared" si="1037"/>
        <v>0</v>
      </c>
      <c r="DJ141" t="str">
        <f t="shared" si="1080"/>
        <v>-</v>
      </c>
      <c r="DK141" t="b">
        <f t="shared" si="1037"/>
        <v>0</v>
      </c>
      <c r="DL141" t="str">
        <f t="shared" si="1081"/>
        <v>-</v>
      </c>
      <c r="DM141" s="2" t="b">
        <f t="shared" si="1037"/>
        <v>0</v>
      </c>
      <c r="DN141" s="2" t="b">
        <f t="shared" si="1037"/>
        <v>0</v>
      </c>
      <c r="DO141" s="2" t="b">
        <f t="shared" si="1108"/>
        <v>0</v>
      </c>
      <c r="DP141" s="2" t="b">
        <f t="shared" si="1108"/>
        <v>0</v>
      </c>
      <c r="DQ141" s="2" t="b">
        <f t="shared" si="1108"/>
        <v>0</v>
      </c>
      <c r="DR141" s="2" t="b">
        <f t="shared" si="1108"/>
        <v>0</v>
      </c>
      <c r="DS141" s="2" t="b">
        <f t="shared" si="1038"/>
        <v>0</v>
      </c>
      <c r="DT141" t="b">
        <f t="shared" si="1038"/>
        <v>0</v>
      </c>
      <c r="DU141" t="str">
        <f t="shared" si="1082"/>
        <v>-</v>
      </c>
      <c r="DV141" t="b">
        <f t="shared" si="1038"/>
        <v>0</v>
      </c>
      <c r="DW141" t="str">
        <f t="shared" si="1083"/>
        <v>-</v>
      </c>
      <c r="DX141" s="2" t="b">
        <f t="shared" si="951"/>
        <v>0</v>
      </c>
      <c r="DY141" s="2" t="b">
        <f t="shared" si="951"/>
        <v>0</v>
      </c>
      <c r="DZ141" s="2" t="b">
        <f t="shared" si="951"/>
        <v>0</v>
      </c>
      <c r="EA141" t="b">
        <f t="shared" si="951"/>
        <v>0</v>
      </c>
      <c r="EC141" t="b">
        <f t="shared" si="951"/>
        <v>0</v>
      </c>
      <c r="ED141" t="b">
        <f t="shared" si="1094"/>
        <v>0</v>
      </c>
      <c r="EE141" t="b">
        <f t="shared" si="1094"/>
        <v>0</v>
      </c>
      <c r="EF141" s="2" t="b">
        <f t="shared" si="1094"/>
        <v>0</v>
      </c>
      <c r="EG141" t="b">
        <f t="shared" si="1094"/>
        <v>0</v>
      </c>
      <c r="EH141" s="2" t="b">
        <f t="shared" si="1094"/>
        <v>0</v>
      </c>
      <c r="EI141" s="2" t="b">
        <f t="shared" si="1109"/>
        <v>0</v>
      </c>
      <c r="EJ141" s="2" t="b">
        <f t="shared" si="1109"/>
        <v>0</v>
      </c>
      <c r="EK141" t="b">
        <f t="shared" si="1109"/>
        <v>0</v>
      </c>
      <c r="EL141" s="2" t="b">
        <f t="shared" si="1109"/>
        <v>0</v>
      </c>
      <c r="EM141" s="2" t="b">
        <f t="shared" si="1110"/>
        <v>0</v>
      </c>
      <c r="EN141" s="2" t="b">
        <f t="shared" si="1110"/>
        <v>0</v>
      </c>
      <c r="EO141" s="2" t="b">
        <f t="shared" si="1110"/>
        <v>0</v>
      </c>
      <c r="EP141" s="2" t="b">
        <f t="shared" si="1096"/>
        <v>0</v>
      </c>
      <c r="EQ141" s="2" t="b">
        <f t="shared" si="1096"/>
        <v>0</v>
      </c>
      <c r="ER141" s="2" t="b">
        <f t="shared" si="1096"/>
        <v>0</v>
      </c>
      <c r="ES141" t="b">
        <f t="shared" si="1096"/>
        <v>0</v>
      </c>
      <c r="ET141" s="2" t="b">
        <f t="shared" si="1097"/>
        <v>0</v>
      </c>
      <c r="EU141" t="b">
        <f t="shared" si="1097"/>
        <v>0</v>
      </c>
      <c r="EV141" t="b">
        <f t="shared" si="1097"/>
        <v>0</v>
      </c>
      <c r="EW141" t="b">
        <f t="shared" si="1097"/>
        <v>0</v>
      </c>
      <c r="EX141" t="b">
        <f t="shared" si="1126"/>
        <v>0</v>
      </c>
      <c r="EY141" t="b">
        <f t="shared" si="1111"/>
        <v>0</v>
      </c>
      <c r="EZ141" t="b">
        <f t="shared" si="1111"/>
        <v>0</v>
      </c>
      <c r="FA141" t="b">
        <f t="shared" si="1111"/>
        <v>0</v>
      </c>
    </row>
    <row r="142" spans="1:157">
      <c r="A142" t="s">
        <v>346</v>
      </c>
      <c r="B142">
        <v>2</v>
      </c>
      <c r="C142" t="s">
        <v>347</v>
      </c>
      <c r="D142">
        <v>3</v>
      </c>
      <c r="E142" t="s">
        <v>348</v>
      </c>
      <c r="F142">
        <v>1</v>
      </c>
      <c r="G142" t="s">
        <v>114</v>
      </c>
      <c r="H142">
        <v>0</v>
      </c>
      <c r="I142" t="s">
        <v>69</v>
      </c>
      <c r="K142" t="b">
        <f t="shared" si="1040"/>
        <v>0</v>
      </c>
      <c r="L142" t="str">
        <f t="shared" si="1041"/>
        <v>-</v>
      </c>
      <c r="M142" t="b">
        <f t="shared" si="1042"/>
        <v>0</v>
      </c>
      <c r="N142" t="str">
        <f t="shared" si="1043"/>
        <v>-</v>
      </c>
      <c r="O142" t="b">
        <f t="shared" si="1044"/>
        <v>0</v>
      </c>
      <c r="P142" t="str">
        <f t="shared" si="1043"/>
        <v>-</v>
      </c>
      <c r="Q142" t="b">
        <f t="shared" si="1045"/>
        <v>0</v>
      </c>
      <c r="R142" t="str">
        <f t="shared" ref="R142" si="1169">IF(Q142,$A142,"-")</f>
        <v>-</v>
      </c>
      <c r="S142" t="b">
        <f t="shared" si="1045"/>
        <v>0</v>
      </c>
      <c r="T142" t="str">
        <f t="shared" si="1047"/>
        <v>-</v>
      </c>
      <c r="U142" t="b">
        <f t="shared" si="1045"/>
        <v>0</v>
      </c>
      <c r="V142" t="str">
        <f t="shared" si="1047"/>
        <v>-</v>
      </c>
      <c r="W142" t="b">
        <f t="shared" si="1045"/>
        <v>0</v>
      </c>
      <c r="X142" t="str">
        <f t="shared" ref="X142" si="1170">IF(W142,$A142,"-")</f>
        <v>-</v>
      </c>
      <c r="Y142" s="2" t="b">
        <f t="shared" si="1049"/>
        <v>0</v>
      </c>
      <c r="Z142" t="b">
        <f t="shared" si="1049"/>
        <v>0</v>
      </c>
      <c r="AA142" t="str">
        <f t="shared" si="1050"/>
        <v>-</v>
      </c>
      <c r="AB142" t="b">
        <f t="shared" si="1049"/>
        <v>0</v>
      </c>
      <c r="AC142" t="str">
        <f t="shared" si="1050"/>
        <v>-</v>
      </c>
      <c r="AD142" t="b">
        <f t="shared" si="1049"/>
        <v>0</v>
      </c>
      <c r="AE142" t="str">
        <f t="shared" ref="AE142" si="1171">IF(AD142,$A142,"-")</f>
        <v>-</v>
      </c>
      <c r="AF142" s="2" t="b">
        <f t="shared" si="1052"/>
        <v>0</v>
      </c>
      <c r="AG142" t="b">
        <f t="shared" si="1052"/>
        <v>0</v>
      </c>
      <c r="AH142" t="str">
        <f t="shared" si="1053"/>
        <v>-</v>
      </c>
      <c r="AI142" s="2" t="b">
        <f t="shared" si="1052"/>
        <v>0</v>
      </c>
      <c r="AJ142" t="b">
        <f t="shared" si="1052"/>
        <v>0</v>
      </c>
      <c r="AK142" t="str">
        <f t="shared" si="1054"/>
        <v>-</v>
      </c>
      <c r="AL142" t="b">
        <f t="shared" si="1028"/>
        <v>0</v>
      </c>
      <c r="AM142" t="str">
        <f t="shared" si="1054"/>
        <v>-</v>
      </c>
      <c r="AN142" s="2" t="b">
        <f t="shared" si="1028"/>
        <v>0</v>
      </c>
      <c r="AO142" s="2" t="b">
        <f t="shared" si="1028"/>
        <v>0</v>
      </c>
      <c r="AP142" t="b">
        <f t="shared" si="1028"/>
        <v>0</v>
      </c>
      <c r="AQ142" t="str">
        <f t="shared" ref="AQ142" si="1172">IF(AP142,$A142,"-")</f>
        <v>-</v>
      </c>
      <c r="AR142" t="b">
        <f t="shared" si="1011"/>
        <v>0</v>
      </c>
      <c r="AS142" t="str">
        <f t="shared" ref="AS142" si="1173">IF(AR142,$A142,"-")</f>
        <v>-</v>
      </c>
      <c r="AT142" t="b">
        <f t="shared" si="1011"/>
        <v>0</v>
      </c>
      <c r="AU142" t="str">
        <f t="shared" ref="AU142" si="1174">IF(AT142,$A142,"-")</f>
        <v>-</v>
      </c>
      <c r="AV142" t="b">
        <f t="shared" si="1011"/>
        <v>0</v>
      </c>
      <c r="AW142" t="str">
        <f t="shared" ref="AW142" si="1175">IF(AV142,$A142,"-")</f>
        <v>-</v>
      </c>
      <c r="AX142" s="2" t="b">
        <f t="shared" si="1011"/>
        <v>0</v>
      </c>
      <c r="AY142" t="b">
        <f t="shared" si="1033"/>
        <v>0</v>
      </c>
      <c r="AZ142" t="str">
        <f t="shared" si="1059"/>
        <v>-</v>
      </c>
      <c r="BA142" s="2" t="b">
        <f t="shared" si="1033"/>
        <v>0</v>
      </c>
      <c r="BB142" t="b">
        <f t="shared" si="1033"/>
        <v>0</v>
      </c>
      <c r="BC142" t="str">
        <f t="shared" si="1060"/>
        <v>-</v>
      </c>
      <c r="BD142" t="b">
        <f t="shared" si="1033"/>
        <v>0</v>
      </c>
      <c r="BE142" t="str">
        <f t="shared" si="1061"/>
        <v>-</v>
      </c>
      <c r="BF142" s="2" t="b">
        <f t="shared" si="1106"/>
        <v>0</v>
      </c>
      <c r="BG142" s="2" t="b">
        <f t="shared" si="1106"/>
        <v>0</v>
      </c>
      <c r="BH142" s="2" t="b">
        <f t="shared" si="1106"/>
        <v>0</v>
      </c>
      <c r="BI142" t="b">
        <f t="shared" si="1106"/>
        <v>0</v>
      </c>
      <c r="BJ142" t="str">
        <f t="shared" si="1062"/>
        <v>-</v>
      </c>
      <c r="BK142" s="2" t="b">
        <f t="shared" si="1034"/>
        <v>0</v>
      </c>
      <c r="BL142" s="2" t="b">
        <f t="shared" si="1034"/>
        <v>0</v>
      </c>
      <c r="BM142" s="2" t="b">
        <f t="shared" si="1034"/>
        <v>0</v>
      </c>
      <c r="BN142" t="b">
        <f t="shared" si="950"/>
        <v>0</v>
      </c>
      <c r="BO142" t="str">
        <f t="shared" si="1063"/>
        <v>-</v>
      </c>
      <c r="BP142" t="b">
        <f t="shared" si="950"/>
        <v>0</v>
      </c>
      <c r="BQ142" t="str">
        <f t="shared" si="1064"/>
        <v>-</v>
      </c>
      <c r="BR142" t="b">
        <f t="shared" si="950"/>
        <v>0</v>
      </c>
      <c r="BS142" t="str">
        <f t="shared" si="1065"/>
        <v>-</v>
      </c>
      <c r="BT142" s="2" t="b">
        <f t="shared" si="950"/>
        <v>0</v>
      </c>
      <c r="BU142" s="2" t="b">
        <f t="shared" si="950"/>
        <v>0</v>
      </c>
      <c r="BV142" s="2" t="b">
        <f t="shared" si="1092"/>
        <v>0</v>
      </c>
      <c r="BW142" s="2" t="b">
        <f t="shared" si="1092"/>
        <v>0</v>
      </c>
      <c r="BX142" s="2" t="b">
        <f t="shared" si="1092"/>
        <v>0</v>
      </c>
      <c r="BY142" s="2" t="b">
        <f t="shared" si="1092"/>
        <v>0</v>
      </c>
      <c r="BZ142" t="b">
        <f t="shared" si="1092"/>
        <v>0</v>
      </c>
      <c r="CA142" t="str">
        <f t="shared" si="1067"/>
        <v>-</v>
      </c>
      <c r="CB142" s="2" t="b">
        <f t="shared" si="1066"/>
        <v>0</v>
      </c>
      <c r="CC142" t="b">
        <f t="shared" si="1066"/>
        <v>0</v>
      </c>
      <c r="CD142" t="str">
        <f t="shared" si="1068"/>
        <v>-</v>
      </c>
      <c r="CE142" t="b">
        <f t="shared" si="1066"/>
        <v>0</v>
      </c>
      <c r="CF142" t="str">
        <f t="shared" si="1069"/>
        <v>-</v>
      </c>
      <c r="CG142" s="2" t="b">
        <f t="shared" si="1066"/>
        <v>0</v>
      </c>
      <c r="CH142" s="2" t="b">
        <f t="shared" si="1107"/>
        <v>0</v>
      </c>
      <c r="CI142" t="b">
        <f t="shared" si="688"/>
        <v>0</v>
      </c>
      <c r="CJ142" t="str">
        <f t="shared" si="1070"/>
        <v>-</v>
      </c>
      <c r="CK142" s="2" t="b">
        <f t="shared" si="688"/>
        <v>0</v>
      </c>
      <c r="CL142" t="b">
        <f t="shared" si="688"/>
        <v>0</v>
      </c>
      <c r="CM142" t="str">
        <f t="shared" si="1071"/>
        <v>-</v>
      </c>
      <c r="CN142" t="b">
        <f t="shared" si="688"/>
        <v>0</v>
      </c>
      <c r="CO142" t="str">
        <f t="shared" si="1072"/>
        <v>-</v>
      </c>
      <c r="CP142" s="2" t="b">
        <f t="shared" si="689"/>
        <v>0</v>
      </c>
      <c r="CQ142" t="b">
        <f t="shared" si="689"/>
        <v>0</v>
      </c>
      <c r="CR142" t="str">
        <f t="shared" si="1073"/>
        <v>-</v>
      </c>
      <c r="CS142" s="2" t="b">
        <f t="shared" si="689"/>
        <v>0</v>
      </c>
      <c r="CT142" t="b">
        <f t="shared" si="689"/>
        <v>0</v>
      </c>
      <c r="CU142" t="str">
        <f t="shared" si="1074"/>
        <v>-</v>
      </c>
      <c r="CV142" s="2" t="b">
        <f t="shared" si="697"/>
        <v>0</v>
      </c>
      <c r="CW142" t="b">
        <f t="shared" si="697"/>
        <v>0</v>
      </c>
      <c r="CX142" t="str">
        <f t="shared" si="1075"/>
        <v>-</v>
      </c>
      <c r="CY142" t="b">
        <f t="shared" si="697"/>
        <v>0</v>
      </c>
      <c r="CZ142" t="str">
        <f t="shared" si="1076"/>
        <v>-</v>
      </c>
      <c r="DA142" t="b">
        <f t="shared" si="697"/>
        <v>0</v>
      </c>
      <c r="DB142" t="str">
        <f t="shared" si="1077"/>
        <v>-</v>
      </c>
      <c r="DC142" t="b">
        <f t="shared" si="1036"/>
        <v>0</v>
      </c>
      <c r="DD142" t="str">
        <f t="shared" si="1078"/>
        <v>-</v>
      </c>
      <c r="DE142" s="2" t="b">
        <f t="shared" si="1036"/>
        <v>0</v>
      </c>
      <c r="DF142" t="b">
        <f t="shared" si="1036"/>
        <v>0</v>
      </c>
      <c r="DG142" t="str">
        <f t="shared" si="1079"/>
        <v>-</v>
      </c>
      <c r="DH142" s="2" t="b">
        <f t="shared" si="1036"/>
        <v>0</v>
      </c>
      <c r="DI142" t="b">
        <f t="shared" si="1037"/>
        <v>0</v>
      </c>
      <c r="DJ142" t="str">
        <f t="shared" si="1080"/>
        <v>-</v>
      </c>
      <c r="DK142" t="b">
        <f t="shared" si="1037"/>
        <v>0</v>
      </c>
      <c r="DL142" t="str">
        <f t="shared" si="1081"/>
        <v>-</v>
      </c>
      <c r="DM142" s="2" t="b">
        <f t="shared" si="1037"/>
        <v>0</v>
      </c>
      <c r="DN142" s="2" t="b">
        <f t="shared" si="1037"/>
        <v>0</v>
      </c>
      <c r="DO142" s="2" t="b">
        <f t="shared" si="1108"/>
        <v>0</v>
      </c>
      <c r="DP142" s="2" t="b">
        <f t="shared" si="1108"/>
        <v>0</v>
      </c>
      <c r="DQ142" s="2" t="b">
        <f t="shared" si="1108"/>
        <v>0</v>
      </c>
      <c r="DR142" s="2" t="b">
        <f t="shared" si="1108"/>
        <v>0</v>
      </c>
      <c r="DS142" s="2" t="b">
        <f t="shared" si="1038"/>
        <v>0</v>
      </c>
      <c r="DT142" t="b">
        <f t="shared" si="1038"/>
        <v>0</v>
      </c>
      <c r="DU142" t="str">
        <f t="shared" si="1082"/>
        <v>-</v>
      </c>
      <c r="DV142" t="b">
        <f t="shared" si="1038"/>
        <v>0</v>
      </c>
      <c r="DW142" t="str">
        <f t="shared" si="1083"/>
        <v>-</v>
      </c>
      <c r="DX142" s="2" t="b">
        <f t="shared" si="951"/>
        <v>0</v>
      </c>
      <c r="DY142" s="2" t="b">
        <f t="shared" si="951"/>
        <v>0</v>
      </c>
      <c r="DZ142" s="2" t="b">
        <f t="shared" si="951"/>
        <v>0</v>
      </c>
      <c r="EA142" t="b">
        <f t="shared" si="951"/>
        <v>0</v>
      </c>
      <c r="EC142" t="b">
        <f t="shared" si="951"/>
        <v>0</v>
      </c>
      <c r="ED142" t="b">
        <f t="shared" si="1094"/>
        <v>0</v>
      </c>
      <c r="EE142" t="b">
        <f t="shared" si="1094"/>
        <v>0</v>
      </c>
      <c r="EF142" s="2" t="b">
        <f t="shared" si="1094"/>
        <v>0</v>
      </c>
      <c r="EG142" t="b">
        <f t="shared" si="1094"/>
        <v>0</v>
      </c>
      <c r="EH142" s="2" t="b">
        <f t="shared" si="1094"/>
        <v>0</v>
      </c>
      <c r="EI142" s="2" t="b">
        <f t="shared" si="1109"/>
        <v>0</v>
      </c>
      <c r="EJ142" s="2" t="b">
        <f t="shared" si="1109"/>
        <v>0</v>
      </c>
      <c r="EK142" t="b">
        <f t="shared" si="1109"/>
        <v>0</v>
      </c>
      <c r="EL142" s="2" t="b">
        <f t="shared" si="1109"/>
        <v>0</v>
      </c>
      <c r="EM142" s="2" t="b">
        <f t="shared" si="1110"/>
        <v>0</v>
      </c>
      <c r="EN142" s="2" t="b">
        <f t="shared" si="1110"/>
        <v>0</v>
      </c>
      <c r="EO142" s="2" t="b">
        <f t="shared" si="1110"/>
        <v>0</v>
      </c>
      <c r="EP142" s="2" t="b">
        <f t="shared" si="1096"/>
        <v>0</v>
      </c>
      <c r="EQ142" s="2" t="b">
        <f t="shared" si="1096"/>
        <v>0</v>
      </c>
      <c r="ER142" s="2" t="b">
        <f t="shared" si="1096"/>
        <v>0</v>
      </c>
      <c r="ES142" t="b">
        <f t="shared" si="1096"/>
        <v>0</v>
      </c>
      <c r="ET142" s="2" t="b">
        <f t="shared" si="1097"/>
        <v>0</v>
      </c>
      <c r="EU142" t="b">
        <f t="shared" si="1097"/>
        <v>0</v>
      </c>
      <c r="EV142" t="b">
        <f t="shared" si="1097"/>
        <v>0</v>
      </c>
      <c r="EW142" t="b">
        <f t="shared" si="1097"/>
        <v>0</v>
      </c>
      <c r="EX142" t="b">
        <f t="shared" si="1126"/>
        <v>0</v>
      </c>
      <c r="EY142" t="b">
        <f t="shared" si="1111"/>
        <v>0</v>
      </c>
      <c r="EZ142" t="b">
        <f t="shared" si="1111"/>
        <v>0</v>
      </c>
      <c r="FA142" t="b">
        <f t="shared" si="1111"/>
        <v>0</v>
      </c>
    </row>
    <row r="143" spans="1:157">
      <c r="A143" t="s">
        <v>349</v>
      </c>
      <c r="B143">
        <v>4</v>
      </c>
      <c r="C143" t="s">
        <v>249</v>
      </c>
      <c r="D143">
        <v>5</v>
      </c>
      <c r="E143" t="s">
        <v>274</v>
      </c>
      <c r="F143">
        <v>3</v>
      </c>
      <c r="G143" t="s">
        <v>276</v>
      </c>
      <c r="H143">
        <v>5</v>
      </c>
      <c r="I143" t="s">
        <v>138</v>
      </c>
      <c r="K143" t="b">
        <f t="shared" si="1040"/>
        <v>0</v>
      </c>
      <c r="L143" t="str">
        <f t="shared" si="1041"/>
        <v>-</v>
      </c>
      <c r="M143" t="b">
        <f t="shared" si="1042"/>
        <v>0</v>
      </c>
      <c r="N143" t="str">
        <f t="shared" si="1043"/>
        <v>-</v>
      </c>
      <c r="O143" t="b">
        <f t="shared" si="1044"/>
        <v>0</v>
      </c>
      <c r="P143" t="str">
        <f t="shared" si="1043"/>
        <v>-</v>
      </c>
      <c r="Q143" t="b">
        <f t="shared" si="1045"/>
        <v>0</v>
      </c>
      <c r="R143" t="str">
        <f t="shared" ref="R143" si="1176">IF(Q143,$A143,"-")</f>
        <v>-</v>
      </c>
      <c r="S143" t="b">
        <f t="shared" si="1045"/>
        <v>0</v>
      </c>
      <c r="T143" t="str">
        <f t="shared" si="1047"/>
        <v>-</v>
      </c>
      <c r="U143" t="b">
        <f t="shared" si="1045"/>
        <v>0</v>
      </c>
      <c r="V143" t="str">
        <f t="shared" si="1047"/>
        <v>-</v>
      </c>
      <c r="W143" t="b">
        <f t="shared" si="1045"/>
        <v>0</v>
      </c>
      <c r="X143" t="str">
        <f t="shared" ref="X143" si="1177">IF(W143,$A143,"-")</f>
        <v>-</v>
      </c>
      <c r="Y143" s="2" t="b">
        <f t="shared" si="1049"/>
        <v>0</v>
      </c>
      <c r="Z143" t="b">
        <f t="shared" si="1049"/>
        <v>0</v>
      </c>
      <c r="AA143" t="str">
        <f t="shared" si="1050"/>
        <v>-</v>
      </c>
      <c r="AB143" t="b">
        <f t="shared" si="1049"/>
        <v>0</v>
      </c>
      <c r="AC143" t="str">
        <f t="shared" si="1050"/>
        <v>-</v>
      </c>
      <c r="AD143" t="b">
        <f t="shared" si="1049"/>
        <v>0</v>
      </c>
      <c r="AE143" t="str">
        <f t="shared" ref="AE143" si="1178">IF(AD143,$A143,"-")</f>
        <v>-</v>
      </c>
      <c r="AF143" s="2" t="b">
        <f t="shared" si="1052"/>
        <v>0</v>
      </c>
      <c r="AG143" t="b">
        <f t="shared" si="1052"/>
        <v>0</v>
      </c>
      <c r="AH143" t="str">
        <f t="shared" si="1053"/>
        <v>-</v>
      </c>
      <c r="AI143" s="2" t="b">
        <f t="shared" si="1052"/>
        <v>0</v>
      </c>
      <c r="AJ143" t="b">
        <f t="shared" si="1052"/>
        <v>0</v>
      </c>
      <c r="AK143" t="str">
        <f t="shared" si="1054"/>
        <v>-</v>
      </c>
      <c r="AL143" t="b">
        <f t="shared" si="1028"/>
        <v>0</v>
      </c>
      <c r="AM143" t="str">
        <f t="shared" si="1054"/>
        <v>-</v>
      </c>
      <c r="AN143" s="2" t="b">
        <f t="shared" si="1028"/>
        <v>0</v>
      </c>
      <c r="AO143" s="2" t="b">
        <f t="shared" si="1028"/>
        <v>0</v>
      </c>
      <c r="AP143" t="b">
        <f t="shared" si="1028"/>
        <v>0</v>
      </c>
      <c r="AQ143" t="str">
        <f t="shared" ref="AQ143" si="1179">IF(AP143,$A143,"-")</f>
        <v>-</v>
      </c>
      <c r="AR143" t="b">
        <f t="shared" si="1011"/>
        <v>0</v>
      </c>
      <c r="AS143" t="str">
        <f t="shared" ref="AS143" si="1180">IF(AR143,$A143,"-")</f>
        <v>-</v>
      </c>
      <c r="AT143" t="b">
        <f t="shared" si="1011"/>
        <v>0</v>
      </c>
      <c r="AU143" t="str">
        <f t="shared" ref="AU143" si="1181">IF(AT143,$A143,"-")</f>
        <v>-</v>
      </c>
      <c r="AV143" t="b">
        <f t="shared" si="1011"/>
        <v>0</v>
      </c>
      <c r="AW143" t="str">
        <f t="shared" ref="AW143" si="1182">IF(AV143,$A143,"-")</f>
        <v>-</v>
      </c>
      <c r="AX143" s="2" t="b">
        <f t="shared" si="1011"/>
        <v>0</v>
      </c>
      <c r="AY143" t="b">
        <f t="shared" si="1033"/>
        <v>0</v>
      </c>
      <c r="AZ143" t="str">
        <f t="shared" si="1059"/>
        <v>-</v>
      </c>
      <c r="BA143" s="2" t="b">
        <f t="shared" si="1033"/>
        <v>0</v>
      </c>
      <c r="BB143" t="b">
        <f t="shared" si="1033"/>
        <v>0</v>
      </c>
      <c r="BC143" t="str">
        <f t="shared" si="1060"/>
        <v>-</v>
      </c>
      <c r="BD143" t="b">
        <f t="shared" si="1033"/>
        <v>0</v>
      </c>
      <c r="BE143" t="str">
        <f t="shared" si="1061"/>
        <v>-</v>
      </c>
      <c r="BF143" s="2" t="b">
        <f t="shared" si="1106"/>
        <v>0</v>
      </c>
      <c r="BG143" s="2" t="b">
        <f t="shared" si="1106"/>
        <v>0</v>
      </c>
      <c r="BH143" s="2" t="b">
        <f t="shared" si="1106"/>
        <v>0</v>
      </c>
      <c r="BI143" t="b">
        <f t="shared" si="1106"/>
        <v>0</v>
      </c>
      <c r="BJ143" t="str">
        <f t="shared" si="1062"/>
        <v>-</v>
      </c>
      <c r="BK143" s="2" t="b">
        <f t="shared" si="1034"/>
        <v>0</v>
      </c>
      <c r="BL143" s="2" t="b">
        <f t="shared" si="1034"/>
        <v>0</v>
      </c>
      <c r="BM143" s="2" t="b">
        <f t="shared" si="1034"/>
        <v>0</v>
      </c>
      <c r="BN143" t="b">
        <f t="shared" si="950"/>
        <v>0</v>
      </c>
      <c r="BO143" t="str">
        <f t="shared" si="1063"/>
        <v>-</v>
      </c>
      <c r="BP143" t="b">
        <f t="shared" si="950"/>
        <v>0</v>
      </c>
      <c r="BQ143" t="str">
        <f t="shared" si="1064"/>
        <v>-</v>
      </c>
      <c r="BR143" t="b">
        <f t="shared" si="950"/>
        <v>0</v>
      </c>
      <c r="BS143" t="str">
        <f t="shared" si="1065"/>
        <v>-</v>
      </c>
      <c r="BT143" s="2" t="b">
        <f t="shared" si="950"/>
        <v>0</v>
      </c>
      <c r="BU143" s="2" t="b">
        <f t="shared" si="950"/>
        <v>0</v>
      </c>
      <c r="BV143" s="2" t="b">
        <f t="shared" si="1092"/>
        <v>0</v>
      </c>
      <c r="BW143" s="2" t="b">
        <f t="shared" si="1092"/>
        <v>0</v>
      </c>
      <c r="BX143" s="2" t="b">
        <f t="shared" si="1092"/>
        <v>0</v>
      </c>
      <c r="BY143" s="2" t="b">
        <f t="shared" si="1092"/>
        <v>0</v>
      </c>
      <c r="BZ143" t="b">
        <f t="shared" si="1092"/>
        <v>0</v>
      </c>
      <c r="CA143" t="str">
        <f t="shared" si="1067"/>
        <v>-</v>
      </c>
      <c r="CB143" s="2" t="b">
        <f t="shared" si="1066"/>
        <v>0</v>
      </c>
      <c r="CC143" t="b">
        <f t="shared" si="1066"/>
        <v>0</v>
      </c>
      <c r="CD143" t="str">
        <f t="shared" si="1068"/>
        <v>-</v>
      </c>
      <c r="CE143" t="b">
        <f t="shared" si="1066"/>
        <v>0</v>
      </c>
      <c r="CF143" t="str">
        <f t="shared" si="1069"/>
        <v>-</v>
      </c>
      <c r="CG143" s="2" t="b">
        <f t="shared" si="1066"/>
        <v>0</v>
      </c>
      <c r="CH143" s="2" t="b">
        <f t="shared" si="1107"/>
        <v>0</v>
      </c>
      <c r="CI143" t="b">
        <f t="shared" si="688"/>
        <v>0</v>
      </c>
      <c r="CJ143" t="str">
        <f t="shared" si="1070"/>
        <v>-</v>
      </c>
      <c r="CK143" s="2" t="b">
        <f t="shared" si="688"/>
        <v>0</v>
      </c>
      <c r="CL143" t="b">
        <f t="shared" si="688"/>
        <v>0</v>
      </c>
      <c r="CM143" t="str">
        <f t="shared" si="1071"/>
        <v>-</v>
      </c>
      <c r="CN143" t="b">
        <f t="shared" si="688"/>
        <v>0</v>
      </c>
      <c r="CO143" t="str">
        <f t="shared" si="1072"/>
        <v>-</v>
      </c>
      <c r="CP143" s="2" t="b">
        <f t="shared" si="689"/>
        <v>0</v>
      </c>
      <c r="CQ143" t="b">
        <f t="shared" si="689"/>
        <v>0</v>
      </c>
      <c r="CR143" t="str">
        <f t="shared" si="1073"/>
        <v>-</v>
      </c>
      <c r="CS143" s="2" t="b">
        <f t="shared" si="689"/>
        <v>0</v>
      </c>
      <c r="CT143" t="b">
        <f t="shared" si="689"/>
        <v>0</v>
      </c>
      <c r="CU143" t="str">
        <f t="shared" si="1074"/>
        <v>-</v>
      </c>
      <c r="CV143" s="2" t="b">
        <f t="shared" si="697"/>
        <v>0</v>
      </c>
      <c r="CW143" t="b">
        <f t="shared" si="697"/>
        <v>0</v>
      </c>
      <c r="CX143" t="str">
        <f t="shared" si="1075"/>
        <v>-</v>
      </c>
      <c r="CY143" t="b">
        <f t="shared" si="697"/>
        <v>0</v>
      </c>
      <c r="CZ143" t="str">
        <f t="shared" si="1076"/>
        <v>-</v>
      </c>
      <c r="DA143" t="b">
        <f t="shared" si="697"/>
        <v>0</v>
      </c>
      <c r="DB143" t="str">
        <f t="shared" si="1077"/>
        <v>-</v>
      </c>
      <c r="DC143" t="b">
        <f t="shared" si="1036"/>
        <v>0</v>
      </c>
      <c r="DD143" t="str">
        <f t="shared" si="1078"/>
        <v>-</v>
      </c>
      <c r="DE143" s="2" t="b">
        <f t="shared" si="1036"/>
        <v>0</v>
      </c>
      <c r="DF143" t="b">
        <f t="shared" si="1036"/>
        <v>0</v>
      </c>
      <c r="DG143" t="str">
        <f t="shared" si="1079"/>
        <v>-</v>
      </c>
      <c r="DH143" s="2" t="b">
        <f t="shared" si="1036"/>
        <v>0</v>
      </c>
      <c r="DI143" t="b">
        <f t="shared" si="1037"/>
        <v>0</v>
      </c>
      <c r="DJ143" t="str">
        <f t="shared" si="1080"/>
        <v>-</v>
      </c>
      <c r="DK143" t="b">
        <f t="shared" si="1037"/>
        <v>0</v>
      </c>
      <c r="DL143" t="str">
        <f t="shared" si="1081"/>
        <v>-</v>
      </c>
      <c r="DM143" s="2" t="b">
        <f t="shared" si="1037"/>
        <v>0</v>
      </c>
      <c r="DN143" s="2" t="b">
        <f t="shared" si="1037"/>
        <v>0</v>
      </c>
      <c r="DO143" s="2" t="b">
        <f t="shared" si="1108"/>
        <v>0</v>
      </c>
      <c r="DP143" s="2" t="b">
        <f t="shared" si="1108"/>
        <v>0</v>
      </c>
      <c r="DQ143" s="2" t="b">
        <f t="shared" si="1108"/>
        <v>0</v>
      </c>
      <c r="DR143" s="2" t="b">
        <f t="shared" si="1108"/>
        <v>0</v>
      </c>
      <c r="DS143" s="2" t="b">
        <f t="shared" si="1038"/>
        <v>0</v>
      </c>
      <c r="DT143" t="b">
        <f t="shared" si="1038"/>
        <v>0</v>
      </c>
      <c r="DU143" t="str">
        <f t="shared" si="1082"/>
        <v>-</v>
      </c>
      <c r="DV143" t="b">
        <f t="shared" si="1038"/>
        <v>0</v>
      </c>
      <c r="DW143" t="str">
        <f t="shared" si="1083"/>
        <v>-</v>
      </c>
      <c r="DX143" s="2" t="b">
        <f t="shared" si="951"/>
        <v>0</v>
      </c>
      <c r="DY143" s="2" t="b">
        <f t="shared" si="951"/>
        <v>0</v>
      </c>
      <c r="DZ143" s="2" t="b">
        <f t="shared" si="951"/>
        <v>0</v>
      </c>
      <c r="EA143" t="b">
        <f t="shared" si="951"/>
        <v>0</v>
      </c>
      <c r="EC143" t="b">
        <f t="shared" si="951"/>
        <v>0</v>
      </c>
      <c r="ED143" t="b">
        <f t="shared" si="1094"/>
        <v>0</v>
      </c>
      <c r="EE143" t="b">
        <f t="shared" si="1094"/>
        <v>0</v>
      </c>
      <c r="EF143" s="2" t="b">
        <f t="shared" si="1094"/>
        <v>0</v>
      </c>
      <c r="EG143" t="b">
        <f t="shared" si="1094"/>
        <v>0</v>
      </c>
      <c r="EH143" s="2" t="b">
        <f t="shared" si="1094"/>
        <v>0</v>
      </c>
      <c r="EI143" s="2" t="b">
        <f t="shared" si="1109"/>
        <v>0</v>
      </c>
      <c r="EJ143" s="2" t="b">
        <f t="shared" si="1109"/>
        <v>0</v>
      </c>
      <c r="EK143" t="b">
        <f t="shared" si="1109"/>
        <v>0</v>
      </c>
      <c r="EL143" s="2" t="b">
        <f t="shared" si="1109"/>
        <v>0</v>
      </c>
      <c r="EM143" s="2" t="b">
        <f t="shared" si="1110"/>
        <v>0</v>
      </c>
      <c r="EN143" s="2" t="b">
        <f t="shared" si="1110"/>
        <v>0</v>
      </c>
      <c r="EO143" s="2" t="b">
        <f t="shared" si="1110"/>
        <v>0</v>
      </c>
      <c r="EP143" s="2" t="b">
        <f t="shared" si="1096"/>
        <v>0</v>
      </c>
      <c r="EQ143" s="2" t="b">
        <f t="shared" si="1096"/>
        <v>0</v>
      </c>
      <c r="ER143" s="2" t="b">
        <f t="shared" si="1096"/>
        <v>0</v>
      </c>
      <c r="ES143" t="b">
        <f t="shared" si="1096"/>
        <v>0</v>
      </c>
      <c r="ET143" s="2" t="b">
        <f t="shared" si="1097"/>
        <v>0</v>
      </c>
      <c r="EU143" t="b">
        <f t="shared" si="1097"/>
        <v>0</v>
      </c>
      <c r="EV143" t="b">
        <f t="shared" si="1097"/>
        <v>0</v>
      </c>
      <c r="EW143" t="b">
        <f t="shared" si="1097"/>
        <v>0</v>
      </c>
      <c r="EX143" t="b">
        <f t="shared" si="1126"/>
        <v>0</v>
      </c>
      <c r="EY143" t="b">
        <f t="shared" si="1111"/>
        <v>0</v>
      </c>
      <c r="EZ143" t="b">
        <f t="shared" si="1111"/>
        <v>0</v>
      </c>
      <c r="FA143" t="b">
        <f t="shared" si="1111"/>
        <v>0</v>
      </c>
    </row>
    <row r="144" spans="1:157">
      <c r="A144" t="s">
        <v>350</v>
      </c>
      <c r="B144">
        <v>3</v>
      </c>
      <c r="C144" t="s">
        <v>177</v>
      </c>
      <c r="D144">
        <v>1</v>
      </c>
      <c r="E144" t="s">
        <v>351</v>
      </c>
      <c r="F144">
        <v>0</v>
      </c>
      <c r="G144" t="s">
        <v>69</v>
      </c>
      <c r="H144">
        <v>0</v>
      </c>
      <c r="I144" t="s">
        <v>69</v>
      </c>
      <c r="K144" t="b">
        <f t="shared" si="1040"/>
        <v>0</v>
      </c>
      <c r="L144" t="str">
        <f t="shared" si="1041"/>
        <v>-</v>
      </c>
      <c r="M144" t="b">
        <f t="shared" si="1042"/>
        <v>0</v>
      </c>
      <c r="N144" t="str">
        <f t="shared" si="1043"/>
        <v>-</v>
      </c>
      <c r="O144" t="b">
        <f t="shared" si="1044"/>
        <v>0</v>
      </c>
      <c r="P144" t="str">
        <f t="shared" si="1043"/>
        <v>-</v>
      </c>
      <c r="Q144" t="b">
        <f t="shared" si="1045"/>
        <v>0</v>
      </c>
      <c r="R144" t="str">
        <f t="shared" ref="R144" si="1183">IF(Q144,$A144,"-")</f>
        <v>-</v>
      </c>
      <c r="S144" t="b">
        <f t="shared" si="1045"/>
        <v>0</v>
      </c>
      <c r="T144" t="str">
        <f t="shared" si="1047"/>
        <v>-</v>
      </c>
      <c r="U144" t="b">
        <f t="shared" si="1045"/>
        <v>0</v>
      </c>
      <c r="V144" t="str">
        <f t="shared" si="1047"/>
        <v>-</v>
      </c>
      <c r="W144" t="b">
        <f t="shared" si="1045"/>
        <v>0</v>
      </c>
      <c r="X144" t="str">
        <f t="shared" ref="X144" si="1184">IF(W144,$A144,"-")</f>
        <v>-</v>
      </c>
      <c r="Y144" s="2" t="b">
        <f t="shared" si="1049"/>
        <v>0</v>
      </c>
      <c r="Z144" t="b">
        <f t="shared" si="1049"/>
        <v>0</v>
      </c>
      <c r="AA144" t="str">
        <f t="shared" si="1050"/>
        <v>-</v>
      </c>
      <c r="AB144" t="b">
        <f t="shared" si="1049"/>
        <v>0</v>
      </c>
      <c r="AC144" t="str">
        <f t="shared" si="1050"/>
        <v>-</v>
      </c>
      <c r="AD144" t="b">
        <f t="shared" si="1049"/>
        <v>0</v>
      </c>
      <c r="AE144" t="str">
        <f t="shared" ref="AE144" si="1185">IF(AD144,$A144,"-")</f>
        <v>-</v>
      </c>
      <c r="AF144" s="2" t="b">
        <f t="shared" si="1052"/>
        <v>0</v>
      </c>
      <c r="AG144" t="b">
        <f t="shared" si="1052"/>
        <v>0</v>
      </c>
      <c r="AH144" t="str">
        <f t="shared" si="1053"/>
        <v>-</v>
      </c>
      <c r="AI144" s="2" t="b">
        <f t="shared" si="1052"/>
        <v>0</v>
      </c>
      <c r="AJ144" t="b">
        <f t="shared" si="1052"/>
        <v>0</v>
      </c>
      <c r="AK144" t="str">
        <f t="shared" si="1054"/>
        <v>-</v>
      </c>
      <c r="AL144" t="b">
        <f t="shared" si="1028"/>
        <v>0</v>
      </c>
      <c r="AM144" t="str">
        <f t="shared" si="1054"/>
        <v>-</v>
      </c>
      <c r="AN144" s="2" t="b">
        <f t="shared" si="1028"/>
        <v>0</v>
      </c>
      <c r="AO144" s="2" t="b">
        <f t="shared" si="1028"/>
        <v>0</v>
      </c>
      <c r="AP144" t="b">
        <f t="shared" si="1028"/>
        <v>0</v>
      </c>
      <c r="AQ144" t="str">
        <f t="shared" ref="AQ144" si="1186">IF(AP144,$A144,"-")</f>
        <v>-</v>
      </c>
      <c r="AR144" t="b">
        <f t="shared" si="1011"/>
        <v>0</v>
      </c>
      <c r="AS144" t="str">
        <f t="shared" ref="AS144" si="1187">IF(AR144,$A144,"-")</f>
        <v>-</v>
      </c>
      <c r="AT144" t="b">
        <f t="shared" si="1011"/>
        <v>0</v>
      </c>
      <c r="AU144" t="str">
        <f t="shared" ref="AU144" si="1188">IF(AT144,$A144,"-")</f>
        <v>-</v>
      </c>
      <c r="AV144" t="b">
        <f t="shared" si="1011"/>
        <v>0</v>
      </c>
      <c r="AW144" t="str">
        <f t="shared" ref="AW144" si="1189">IF(AV144,$A144,"-")</f>
        <v>-</v>
      </c>
      <c r="AX144" s="2" t="b">
        <f t="shared" si="1011"/>
        <v>0</v>
      </c>
      <c r="AY144" t="b">
        <f t="shared" si="1033"/>
        <v>0</v>
      </c>
      <c r="AZ144" t="str">
        <f t="shared" si="1059"/>
        <v>-</v>
      </c>
      <c r="BA144" s="2" t="b">
        <f t="shared" si="1033"/>
        <v>0</v>
      </c>
      <c r="BB144" t="b">
        <f t="shared" si="1033"/>
        <v>0</v>
      </c>
      <c r="BC144" t="str">
        <f t="shared" si="1060"/>
        <v>-</v>
      </c>
      <c r="BD144" t="b">
        <f t="shared" si="1033"/>
        <v>0</v>
      </c>
      <c r="BE144" t="str">
        <f t="shared" si="1061"/>
        <v>-</v>
      </c>
      <c r="BF144" s="2" t="b">
        <f t="shared" si="1106"/>
        <v>0</v>
      </c>
      <c r="BG144" s="2" t="b">
        <f t="shared" si="1106"/>
        <v>0</v>
      </c>
      <c r="BH144" s="2" t="b">
        <f t="shared" si="1106"/>
        <v>0</v>
      </c>
      <c r="BI144" t="b">
        <f t="shared" si="1106"/>
        <v>0</v>
      </c>
      <c r="BJ144" t="str">
        <f t="shared" si="1062"/>
        <v>-</v>
      </c>
      <c r="BK144" s="2" t="b">
        <f t="shared" si="1034"/>
        <v>0</v>
      </c>
      <c r="BL144" s="2" t="b">
        <f t="shared" si="1034"/>
        <v>0</v>
      </c>
      <c r="BM144" s="2" t="b">
        <f t="shared" si="1034"/>
        <v>0</v>
      </c>
      <c r="BN144" t="b">
        <f t="shared" si="950"/>
        <v>0</v>
      </c>
      <c r="BO144" t="str">
        <f t="shared" si="1063"/>
        <v>-</v>
      </c>
      <c r="BP144" t="b">
        <f t="shared" si="950"/>
        <v>0</v>
      </c>
      <c r="BQ144" t="str">
        <f t="shared" si="1064"/>
        <v>-</v>
      </c>
      <c r="BR144" t="b">
        <f t="shared" si="950"/>
        <v>0</v>
      </c>
      <c r="BS144" t="str">
        <f t="shared" si="1065"/>
        <v>-</v>
      </c>
      <c r="BT144" s="2" t="b">
        <f t="shared" si="950"/>
        <v>0</v>
      </c>
      <c r="BU144" s="2" t="b">
        <f t="shared" si="950"/>
        <v>0</v>
      </c>
      <c r="BV144" s="2" t="b">
        <f t="shared" si="1092"/>
        <v>0</v>
      </c>
      <c r="BW144" s="2" t="b">
        <f t="shared" si="1092"/>
        <v>0</v>
      </c>
      <c r="BX144" s="2" t="b">
        <f t="shared" si="1092"/>
        <v>0</v>
      </c>
      <c r="BY144" s="2" t="b">
        <f t="shared" si="1092"/>
        <v>0</v>
      </c>
      <c r="BZ144" t="b">
        <f t="shared" ref="BZ144:CE207" si="1190">OR($C144=BZ$1,$E144=BZ$1,$G144=BZ$1,$I144=BZ$1)</f>
        <v>0</v>
      </c>
      <c r="CA144" t="str">
        <f t="shared" si="1067"/>
        <v>-</v>
      </c>
      <c r="CB144" s="2" t="b">
        <f t="shared" si="1066"/>
        <v>0</v>
      </c>
      <c r="CC144" t="b">
        <f t="shared" si="1066"/>
        <v>0</v>
      </c>
      <c r="CD144" t="str">
        <f t="shared" si="1068"/>
        <v>-</v>
      </c>
      <c r="CE144" t="b">
        <f t="shared" si="1066"/>
        <v>0</v>
      </c>
      <c r="CF144" t="str">
        <f t="shared" si="1069"/>
        <v>-</v>
      </c>
      <c r="CG144" s="2" t="b">
        <f t="shared" si="1066"/>
        <v>0</v>
      </c>
      <c r="CH144" s="2" t="b">
        <f t="shared" si="1107"/>
        <v>0</v>
      </c>
      <c r="CI144" t="b">
        <f t="shared" si="688"/>
        <v>0</v>
      </c>
      <c r="CJ144" t="str">
        <f t="shared" si="1070"/>
        <v>-</v>
      </c>
      <c r="CK144" s="2" t="b">
        <f t="shared" si="688"/>
        <v>0</v>
      </c>
      <c r="CL144" t="b">
        <f t="shared" si="688"/>
        <v>0</v>
      </c>
      <c r="CM144" t="str">
        <f t="shared" si="1071"/>
        <v>-</v>
      </c>
      <c r="CN144" t="b">
        <f t="shared" si="688"/>
        <v>0</v>
      </c>
      <c r="CO144" t="str">
        <f t="shared" si="1072"/>
        <v>-</v>
      </c>
      <c r="CP144" s="2" t="b">
        <f t="shared" si="689"/>
        <v>0</v>
      </c>
      <c r="CQ144" t="b">
        <f t="shared" si="689"/>
        <v>0</v>
      </c>
      <c r="CR144" t="str">
        <f t="shared" si="1073"/>
        <v>-</v>
      </c>
      <c r="CS144" s="2" t="b">
        <f t="shared" si="689"/>
        <v>0</v>
      </c>
      <c r="CT144" t="b">
        <f t="shared" si="689"/>
        <v>0</v>
      </c>
      <c r="CU144" t="str">
        <f t="shared" si="1074"/>
        <v>-</v>
      </c>
      <c r="CV144" s="2" t="b">
        <f t="shared" si="697"/>
        <v>0</v>
      </c>
      <c r="CW144" t="b">
        <f t="shared" si="697"/>
        <v>0</v>
      </c>
      <c r="CX144" t="str">
        <f t="shared" si="1075"/>
        <v>-</v>
      </c>
      <c r="CY144" t="b">
        <f t="shared" si="697"/>
        <v>0</v>
      </c>
      <c r="CZ144" t="str">
        <f t="shared" si="1076"/>
        <v>-</v>
      </c>
      <c r="DA144" t="b">
        <f t="shared" si="697"/>
        <v>0</v>
      </c>
      <c r="DB144" t="str">
        <f t="shared" si="1077"/>
        <v>-</v>
      </c>
      <c r="DC144" t="b">
        <f t="shared" si="1036"/>
        <v>0</v>
      </c>
      <c r="DD144" t="str">
        <f t="shared" si="1078"/>
        <v>-</v>
      </c>
      <c r="DE144" s="2" t="b">
        <f t="shared" si="1036"/>
        <v>0</v>
      </c>
      <c r="DF144" t="b">
        <f t="shared" si="1036"/>
        <v>0</v>
      </c>
      <c r="DG144" t="str">
        <f t="shared" si="1079"/>
        <v>-</v>
      </c>
      <c r="DH144" s="2" t="b">
        <f t="shared" si="1036"/>
        <v>0</v>
      </c>
      <c r="DI144" t="b">
        <f t="shared" si="1037"/>
        <v>0</v>
      </c>
      <c r="DJ144" t="str">
        <f t="shared" si="1080"/>
        <v>-</v>
      </c>
      <c r="DK144" t="b">
        <f t="shared" si="1037"/>
        <v>0</v>
      </c>
      <c r="DL144" t="str">
        <f t="shared" si="1081"/>
        <v>-</v>
      </c>
      <c r="DM144" s="2" t="b">
        <f t="shared" si="1037"/>
        <v>0</v>
      </c>
      <c r="DN144" s="2" t="b">
        <f t="shared" si="1037"/>
        <v>0</v>
      </c>
      <c r="DO144" s="2" t="b">
        <f t="shared" si="1108"/>
        <v>0</v>
      </c>
      <c r="DP144" s="2" t="b">
        <f t="shared" si="1108"/>
        <v>0</v>
      </c>
      <c r="DQ144" s="2" t="b">
        <f t="shared" si="1108"/>
        <v>0</v>
      </c>
      <c r="DR144" s="2" t="b">
        <f t="shared" si="1108"/>
        <v>0</v>
      </c>
      <c r="DS144" s="2" t="b">
        <f t="shared" si="1038"/>
        <v>0</v>
      </c>
      <c r="DT144" t="b">
        <f t="shared" si="1038"/>
        <v>0</v>
      </c>
      <c r="DU144" t="str">
        <f t="shared" si="1082"/>
        <v>-</v>
      </c>
      <c r="DV144" t="b">
        <f t="shared" si="1038"/>
        <v>0</v>
      </c>
      <c r="DW144" t="str">
        <f t="shared" si="1083"/>
        <v>-</v>
      </c>
      <c r="DX144" s="2" t="b">
        <f t="shared" si="951"/>
        <v>0</v>
      </c>
      <c r="DY144" s="2" t="b">
        <f t="shared" si="951"/>
        <v>0</v>
      </c>
      <c r="DZ144" s="2" t="b">
        <f t="shared" si="951"/>
        <v>0</v>
      </c>
      <c r="EA144" t="b">
        <f t="shared" si="951"/>
        <v>0</v>
      </c>
      <c r="EC144" t="b">
        <f t="shared" si="951"/>
        <v>0</v>
      </c>
      <c r="ED144" t="b">
        <f t="shared" si="1094"/>
        <v>0</v>
      </c>
      <c r="EE144" t="b">
        <f t="shared" si="1094"/>
        <v>0</v>
      </c>
      <c r="EF144" s="2" t="b">
        <f t="shared" si="1094"/>
        <v>0</v>
      </c>
      <c r="EG144" t="b">
        <f t="shared" si="1094"/>
        <v>0</v>
      </c>
      <c r="EH144" s="2" t="b">
        <f t="shared" ref="EH144:EH207" si="1191">OR($C144=EH$1,$E144=EH$1,$G144=EH$1,$I144=EH$1)</f>
        <v>0</v>
      </c>
      <c r="EI144" s="2" t="b">
        <f t="shared" si="1109"/>
        <v>0</v>
      </c>
      <c r="EJ144" s="2" t="b">
        <f t="shared" si="1109"/>
        <v>0</v>
      </c>
      <c r="EK144" t="b">
        <f t="shared" si="1109"/>
        <v>0</v>
      </c>
      <c r="EL144" s="2" t="b">
        <f t="shared" si="1109"/>
        <v>0</v>
      </c>
      <c r="EM144" s="2" t="b">
        <f t="shared" si="1110"/>
        <v>0</v>
      </c>
      <c r="EN144" s="2" t="b">
        <f t="shared" si="1110"/>
        <v>0</v>
      </c>
      <c r="EO144" s="2" t="b">
        <f t="shared" si="1110"/>
        <v>0</v>
      </c>
      <c r="EP144" s="2" t="b">
        <f t="shared" si="1096"/>
        <v>0</v>
      </c>
      <c r="EQ144" s="2" t="b">
        <f t="shared" si="1096"/>
        <v>0</v>
      </c>
      <c r="ER144" s="2" t="b">
        <f t="shared" si="1096"/>
        <v>0</v>
      </c>
      <c r="ES144" t="b">
        <f t="shared" si="1096"/>
        <v>0</v>
      </c>
      <c r="ET144" s="2" t="b">
        <f t="shared" si="1097"/>
        <v>0</v>
      </c>
      <c r="EU144" t="b">
        <f t="shared" si="1097"/>
        <v>0</v>
      </c>
      <c r="EV144" t="b">
        <f t="shared" si="1097"/>
        <v>0</v>
      </c>
      <c r="EW144" t="b">
        <f t="shared" si="1097"/>
        <v>0</v>
      </c>
      <c r="EX144" t="b">
        <f t="shared" si="1126"/>
        <v>0</v>
      </c>
      <c r="EY144" t="b">
        <f t="shared" si="1111"/>
        <v>0</v>
      </c>
      <c r="EZ144" t="b">
        <f t="shared" si="1111"/>
        <v>0</v>
      </c>
      <c r="FA144" t="b">
        <f t="shared" si="1111"/>
        <v>0</v>
      </c>
    </row>
    <row r="145" spans="1:157">
      <c r="A145" t="s">
        <v>352</v>
      </c>
      <c r="B145">
        <v>4</v>
      </c>
      <c r="C145" t="s">
        <v>353</v>
      </c>
      <c r="D145">
        <v>1</v>
      </c>
      <c r="E145" t="s">
        <v>354</v>
      </c>
      <c r="F145">
        <v>0</v>
      </c>
      <c r="G145" t="s">
        <v>69</v>
      </c>
      <c r="H145">
        <v>0</v>
      </c>
      <c r="I145" t="s">
        <v>69</v>
      </c>
      <c r="K145" t="b">
        <f t="shared" si="1040"/>
        <v>0</v>
      </c>
      <c r="L145" t="str">
        <f t="shared" si="1041"/>
        <v>-</v>
      </c>
      <c r="M145" t="b">
        <f t="shared" si="1042"/>
        <v>0</v>
      </c>
      <c r="N145" t="str">
        <f t="shared" si="1043"/>
        <v>-</v>
      </c>
      <c r="O145" t="b">
        <f t="shared" si="1044"/>
        <v>0</v>
      </c>
      <c r="P145" t="str">
        <f t="shared" si="1043"/>
        <v>-</v>
      </c>
      <c r="Q145" t="b">
        <f t="shared" si="1045"/>
        <v>0</v>
      </c>
      <c r="R145" t="str">
        <f t="shared" ref="R145" si="1192">IF(Q145,$A145,"-")</f>
        <v>-</v>
      </c>
      <c r="S145" t="b">
        <f t="shared" si="1045"/>
        <v>0</v>
      </c>
      <c r="T145" t="str">
        <f t="shared" si="1047"/>
        <v>-</v>
      </c>
      <c r="U145" t="b">
        <f t="shared" si="1045"/>
        <v>0</v>
      </c>
      <c r="V145" t="str">
        <f t="shared" si="1047"/>
        <v>-</v>
      </c>
      <c r="W145" t="b">
        <f t="shared" si="1045"/>
        <v>0</v>
      </c>
      <c r="X145" t="str">
        <f t="shared" ref="X145" si="1193">IF(W145,$A145,"-")</f>
        <v>-</v>
      </c>
      <c r="Y145" s="2" t="b">
        <f t="shared" si="1049"/>
        <v>0</v>
      </c>
      <c r="Z145" t="b">
        <f t="shared" si="1049"/>
        <v>0</v>
      </c>
      <c r="AA145" t="str">
        <f t="shared" si="1050"/>
        <v>-</v>
      </c>
      <c r="AB145" t="b">
        <f t="shared" si="1049"/>
        <v>0</v>
      </c>
      <c r="AC145" t="str">
        <f t="shared" si="1050"/>
        <v>-</v>
      </c>
      <c r="AD145" t="b">
        <f t="shared" si="1049"/>
        <v>0</v>
      </c>
      <c r="AE145" t="str">
        <f t="shared" ref="AE145" si="1194">IF(AD145,$A145,"-")</f>
        <v>-</v>
      </c>
      <c r="AF145" s="2" t="b">
        <f t="shared" si="1052"/>
        <v>0</v>
      </c>
      <c r="AG145" t="b">
        <f t="shared" si="1052"/>
        <v>0</v>
      </c>
      <c r="AH145" t="str">
        <f t="shared" si="1053"/>
        <v>-</v>
      </c>
      <c r="AI145" s="2" t="b">
        <f t="shared" si="1052"/>
        <v>0</v>
      </c>
      <c r="AJ145" t="b">
        <f t="shared" si="1052"/>
        <v>0</v>
      </c>
      <c r="AK145" t="str">
        <f t="shared" si="1054"/>
        <v>-</v>
      </c>
      <c r="AL145" t="b">
        <f t="shared" si="1028"/>
        <v>0</v>
      </c>
      <c r="AM145" t="str">
        <f t="shared" si="1054"/>
        <v>-</v>
      </c>
      <c r="AN145" s="2" t="b">
        <f t="shared" si="1028"/>
        <v>0</v>
      </c>
      <c r="AO145" s="2" t="b">
        <f t="shared" si="1028"/>
        <v>0</v>
      </c>
      <c r="AP145" t="b">
        <f t="shared" si="1028"/>
        <v>0</v>
      </c>
      <c r="AQ145" t="str">
        <f t="shared" ref="AQ145" si="1195">IF(AP145,$A145,"-")</f>
        <v>-</v>
      </c>
      <c r="AR145" t="b">
        <f t="shared" si="1011"/>
        <v>0</v>
      </c>
      <c r="AS145" t="str">
        <f t="shared" ref="AS145" si="1196">IF(AR145,$A145,"-")</f>
        <v>-</v>
      </c>
      <c r="AT145" t="b">
        <f t="shared" si="1011"/>
        <v>0</v>
      </c>
      <c r="AU145" t="str">
        <f t="shared" ref="AU145" si="1197">IF(AT145,$A145,"-")</f>
        <v>-</v>
      </c>
      <c r="AV145" t="b">
        <f t="shared" si="1011"/>
        <v>0</v>
      </c>
      <c r="AW145" t="str">
        <f t="shared" ref="AW145" si="1198">IF(AV145,$A145,"-")</f>
        <v>-</v>
      </c>
      <c r="AX145" s="2" t="b">
        <f t="shared" si="1011"/>
        <v>0</v>
      </c>
      <c r="AY145" t="b">
        <f t="shared" si="1033"/>
        <v>0</v>
      </c>
      <c r="AZ145" t="str">
        <f t="shared" si="1059"/>
        <v>-</v>
      </c>
      <c r="BA145" s="2" t="b">
        <f t="shared" si="1033"/>
        <v>0</v>
      </c>
      <c r="BB145" t="b">
        <f t="shared" si="1033"/>
        <v>0</v>
      </c>
      <c r="BC145" t="str">
        <f t="shared" si="1060"/>
        <v>-</v>
      </c>
      <c r="BD145" t="b">
        <f t="shared" si="1033"/>
        <v>0</v>
      </c>
      <c r="BE145" t="str">
        <f t="shared" si="1061"/>
        <v>-</v>
      </c>
      <c r="BF145" s="2" t="b">
        <f t="shared" si="1106"/>
        <v>0</v>
      </c>
      <c r="BG145" s="2" t="b">
        <f t="shared" si="1106"/>
        <v>0</v>
      </c>
      <c r="BH145" s="2" t="b">
        <f t="shared" si="1106"/>
        <v>0</v>
      </c>
      <c r="BI145" t="b">
        <f t="shared" si="1106"/>
        <v>0</v>
      </c>
      <c r="BJ145" t="str">
        <f t="shared" si="1062"/>
        <v>-</v>
      </c>
      <c r="BK145" s="2" t="b">
        <f t="shared" si="1034"/>
        <v>0</v>
      </c>
      <c r="BL145" s="2" t="b">
        <f t="shared" si="1034"/>
        <v>0</v>
      </c>
      <c r="BM145" s="2" t="b">
        <f t="shared" si="1034"/>
        <v>0</v>
      </c>
      <c r="BN145" t="b">
        <f t="shared" si="950"/>
        <v>0</v>
      </c>
      <c r="BO145" t="str">
        <f t="shared" si="1063"/>
        <v>-</v>
      </c>
      <c r="BP145" t="b">
        <f t="shared" si="950"/>
        <v>0</v>
      </c>
      <c r="BQ145" t="str">
        <f t="shared" si="1064"/>
        <v>-</v>
      </c>
      <c r="BR145" t="b">
        <f t="shared" si="950"/>
        <v>0</v>
      </c>
      <c r="BS145" t="str">
        <f t="shared" si="1065"/>
        <v>-</v>
      </c>
      <c r="BT145" s="2" t="b">
        <f t="shared" si="950"/>
        <v>0</v>
      </c>
      <c r="BU145" s="2" t="b">
        <f t="shared" si="950"/>
        <v>0</v>
      </c>
      <c r="BV145" s="2" t="b">
        <f t="shared" si="1092"/>
        <v>0</v>
      </c>
      <c r="BW145" s="2" t="b">
        <f t="shared" si="1092"/>
        <v>0</v>
      </c>
      <c r="BX145" s="2" t="b">
        <f t="shared" si="1092"/>
        <v>0</v>
      </c>
      <c r="BY145" s="2" t="b">
        <f t="shared" si="1092"/>
        <v>0</v>
      </c>
      <c r="BZ145" t="b">
        <f t="shared" si="1190"/>
        <v>0</v>
      </c>
      <c r="CA145" t="str">
        <f t="shared" si="1067"/>
        <v>-</v>
      </c>
      <c r="CB145" s="2" t="b">
        <f t="shared" si="1066"/>
        <v>0</v>
      </c>
      <c r="CC145" t="b">
        <f t="shared" si="1066"/>
        <v>0</v>
      </c>
      <c r="CD145" t="str">
        <f t="shared" si="1068"/>
        <v>-</v>
      </c>
      <c r="CE145" t="b">
        <f t="shared" si="1066"/>
        <v>0</v>
      </c>
      <c r="CF145" t="str">
        <f t="shared" si="1069"/>
        <v>-</v>
      </c>
      <c r="CG145" s="2" t="b">
        <f t="shared" si="1066"/>
        <v>0</v>
      </c>
      <c r="CH145" s="2" t="b">
        <f t="shared" si="1107"/>
        <v>0</v>
      </c>
      <c r="CI145" t="b">
        <f t="shared" si="688"/>
        <v>0</v>
      </c>
      <c r="CJ145" t="str">
        <f t="shared" si="1070"/>
        <v>-</v>
      </c>
      <c r="CK145" s="2" t="b">
        <f t="shared" si="688"/>
        <v>0</v>
      </c>
      <c r="CL145" t="b">
        <f t="shared" si="688"/>
        <v>0</v>
      </c>
      <c r="CM145" t="str">
        <f t="shared" si="1071"/>
        <v>-</v>
      </c>
      <c r="CN145" t="b">
        <f t="shared" si="688"/>
        <v>0</v>
      </c>
      <c r="CO145" t="str">
        <f t="shared" si="1072"/>
        <v>-</v>
      </c>
      <c r="CP145" s="2" t="b">
        <f t="shared" si="689"/>
        <v>0</v>
      </c>
      <c r="CQ145" t="b">
        <f t="shared" si="689"/>
        <v>0</v>
      </c>
      <c r="CR145" t="str">
        <f t="shared" si="1073"/>
        <v>-</v>
      </c>
      <c r="CS145" s="2" t="b">
        <f t="shared" si="689"/>
        <v>0</v>
      </c>
      <c r="CT145" t="b">
        <f t="shared" ref="CT145:CT208" si="1199">OR($C145=CT$1,$E145=CT$1,$G145=CT$1,$I145=CT$1)</f>
        <v>0</v>
      </c>
      <c r="CU145" t="str">
        <f t="shared" si="1074"/>
        <v>-</v>
      </c>
      <c r="CV145" s="2" t="b">
        <f t="shared" si="697"/>
        <v>0</v>
      </c>
      <c r="CW145" t="b">
        <f t="shared" si="697"/>
        <v>0</v>
      </c>
      <c r="CX145" t="str">
        <f t="shared" si="1075"/>
        <v>-</v>
      </c>
      <c r="CY145" t="b">
        <f t="shared" si="697"/>
        <v>1</v>
      </c>
      <c r="CZ145" t="str">
        <f t="shared" si="1076"/>
        <v>muted-beige</v>
      </c>
      <c r="DA145" t="b">
        <f t="shared" si="697"/>
        <v>0</v>
      </c>
      <c r="DB145" t="str">
        <f t="shared" si="1077"/>
        <v>-</v>
      </c>
      <c r="DC145" t="b">
        <f t="shared" si="1036"/>
        <v>0</v>
      </c>
      <c r="DD145" t="str">
        <f t="shared" si="1078"/>
        <v>-</v>
      </c>
      <c r="DE145" s="2" t="b">
        <f t="shared" si="1036"/>
        <v>0</v>
      </c>
      <c r="DF145" t="b">
        <f t="shared" si="1036"/>
        <v>0</v>
      </c>
      <c r="DG145" t="str">
        <f t="shared" si="1079"/>
        <v>-</v>
      </c>
      <c r="DH145" s="2" t="b">
        <f t="shared" si="1036"/>
        <v>0</v>
      </c>
      <c r="DI145" t="b">
        <f t="shared" si="1037"/>
        <v>0</v>
      </c>
      <c r="DJ145" t="str">
        <f t="shared" si="1080"/>
        <v>-</v>
      </c>
      <c r="DK145" t="b">
        <f t="shared" si="1037"/>
        <v>0</v>
      </c>
      <c r="DL145" t="str">
        <f t="shared" si="1081"/>
        <v>-</v>
      </c>
      <c r="DM145" s="2" t="b">
        <f t="shared" si="1037"/>
        <v>0</v>
      </c>
      <c r="DN145" s="2" t="b">
        <f t="shared" si="1037"/>
        <v>0</v>
      </c>
      <c r="DO145" s="2" t="b">
        <f t="shared" si="1108"/>
        <v>0</v>
      </c>
      <c r="DP145" s="2" t="b">
        <f t="shared" si="1108"/>
        <v>0</v>
      </c>
      <c r="DQ145" s="2" t="b">
        <f t="shared" si="1108"/>
        <v>0</v>
      </c>
      <c r="DR145" s="2" t="b">
        <f t="shared" si="1108"/>
        <v>0</v>
      </c>
      <c r="DS145" s="2" t="b">
        <f t="shared" si="1038"/>
        <v>0</v>
      </c>
      <c r="DT145" t="b">
        <f t="shared" si="1038"/>
        <v>0</v>
      </c>
      <c r="DU145" t="str">
        <f t="shared" si="1082"/>
        <v>-</v>
      </c>
      <c r="DV145" t="b">
        <f t="shared" si="1038"/>
        <v>0</v>
      </c>
      <c r="DW145" t="str">
        <f t="shared" si="1083"/>
        <v>-</v>
      </c>
      <c r="DX145" s="2" t="b">
        <f t="shared" si="951"/>
        <v>0</v>
      </c>
      <c r="DY145" s="2" t="b">
        <f t="shared" si="951"/>
        <v>0</v>
      </c>
      <c r="DZ145" s="2" t="b">
        <f t="shared" si="951"/>
        <v>0</v>
      </c>
      <c r="EA145" t="b">
        <f t="shared" si="951"/>
        <v>0</v>
      </c>
      <c r="EC145" t="b">
        <f t="shared" si="951"/>
        <v>0</v>
      </c>
      <c r="ED145" t="b">
        <f t="shared" si="1094"/>
        <v>0</v>
      </c>
      <c r="EE145" t="b">
        <f t="shared" si="1094"/>
        <v>0</v>
      </c>
      <c r="EF145" s="2" t="b">
        <f t="shared" si="1094"/>
        <v>0</v>
      </c>
      <c r="EG145" t="b">
        <f t="shared" si="1094"/>
        <v>0</v>
      </c>
      <c r="EH145" s="2" t="b">
        <f t="shared" si="1191"/>
        <v>0</v>
      </c>
      <c r="EI145" s="2" t="b">
        <f t="shared" si="1109"/>
        <v>0</v>
      </c>
      <c r="EJ145" s="2" t="b">
        <f t="shared" si="1109"/>
        <v>0</v>
      </c>
      <c r="EK145" t="b">
        <f t="shared" si="1109"/>
        <v>0</v>
      </c>
      <c r="EL145" s="2" t="b">
        <f t="shared" si="1109"/>
        <v>0</v>
      </c>
      <c r="EM145" s="2" t="b">
        <f t="shared" si="1110"/>
        <v>0</v>
      </c>
      <c r="EN145" s="2" t="b">
        <f t="shared" si="1110"/>
        <v>0</v>
      </c>
      <c r="EO145" s="2" t="b">
        <f t="shared" si="1110"/>
        <v>0</v>
      </c>
      <c r="EP145" s="2" t="b">
        <f t="shared" si="1096"/>
        <v>0</v>
      </c>
      <c r="EQ145" s="2" t="b">
        <f t="shared" si="1096"/>
        <v>0</v>
      </c>
      <c r="ER145" s="2" t="b">
        <f t="shared" si="1096"/>
        <v>0</v>
      </c>
      <c r="ES145" t="b">
        <f t="shared" si="1096"/>
        <v>0</v>
      </c>
      <c r="ET145" s="2" t="b">
        <f t="shared" si="1097"/>
        <v>0</v>
      </c>
      <c r="EU145" t="b">
        <f t="shared" si="1097"/>
        <v>0</v>
      </c>
      <c r="EV145" t="b">
        <f t="shared" si="1097"/>
        <v>0</v>
      </c>
      <c r="EW145" t="b">
        <f t="shared" si="1097"/>
        <v>0</v>
      </c>
      <c r="EX145" t="b">
        <f t="shared" si="1126"/>
        <v>0</v>
      </c>
      <c r="EY145" t="b">
        <f t="shared" si="1111"/>
        <v>0</v>
      </c>
      <c r="EZ145" t="b">
        <f t="shared" si="1111"/>
        <v>0</v>
      </c>
      <c r="FA145" t="b">
        <f t="shared" si="1111"/>
        <v>0</v>
      </c>
    </row>
    <row r="146" spans="1:157">
      <c r="A146" t="s">
        <v>355</v>
      </c>
      <c r="B146">
        <v>3</v>
      </c>
      <c r="C146" t="s">
        <v>356</v>
      </c>
      <c r="D146">
        <v>3</v>
      </c>
      <c r="E146" t="s">
        <v>68</v>
      </c>
      <c r="F146">
        <v>0</v>
      </c>
      <c r="G146" t="s">
        <v>69</v>
      </c>
      <c r="H146">
        <v>0</v>
      </c>
      <c r="I146" t="s">
        <v>69</v>
      </c>
      <c r="K146" t="b">
        <f t="shared" si="1040"/>
        <v>0</v>
      </c>
      <c r="L146" t="str">
        <f t="shared" si="1041"/>
        <v>-</v>
      </c>
      <c r="M146" t="b">
        <f t="shared" si="1042"/>
        <v>0</v>
      </c>
      <c r="N146" t="str">
        <f t="shared" si="1043"/>
        <v>-</v>
      </c>
      <c r="O146" t="b">
        <f t="shared" si="1044"/>
        <v>0</v>
      </c>
      <c r="P146" t="str">
        <f t="shared" si="1043"/>
        <v>-</v>
      </c>
      <c r="Q146" t="b">
        <f t="shared" si="1045"/>
        <v>0</v>
      </c>
      <c r="R146" t="str">
        <f t="shared" ref="R146" si="1200">IF(Q146,$A146,"-")</f>
        <v>-</v>
      </c>
      <c r="S146" t="b">
        <f t="shared" si="1045"/>
        <v>0</v>
      </c>
      <c r="T146" t="str">
        <f t="shared" si="1047"/>
        <v>-</v>
      </c>
      <c r="U146" t="b">
        <f t="shared" si="1045"/>
        <v>0</v>
      </c>
      <c r="V146" t="str">
        <f t="shared" si="1047"/>
        <v>-</v>
      </c>
      <c r="W146" t="b">
        <f t="shared" si="1045"/>
        <v>0</v>
      </c>
      <c r="X146" t="str">
        <f t="shared" ref="X146" si="1201">IF(W146,$A146,"-")</f>
        <v>-</v>
      </c>
      <c r="Y146" s="2" t="b">
        <f t="shared" si="1049"/>
        <v>0</v>
      </c>
      <c r="Z146" t="b">
        <f t="shared" si="1049"/>
        <v>0</v>
      </c>
      <c r="AA146" t="str">
        <f t="shared" si="1050"/>
        <v>-</v>
      </c>
      <c r="AB146" t="b">
        <f t="shared" si="1049"/>
        <v>0</v>
      </c>
      <c r="AC146" t="str">
        <f t="shared" si="1050"/>
        <v>-</v>
      </c>
      <c r="AD146" t="b">
        <f t="shared" si="1049"/>
        <v>0</v>
      </c>
      <c r="AE146" t="str">
        <f t="shared" ref="AE146" si="1202">IF(AD146,$A146,"-")</f>
        <v>-</v>
      </c>
      <c r="AF146" s="2" t="b">
        <f t="shared" si="1052"/>
        <v>0</v>
      </c>
      <c r="AG146" t="b">
        <f t="shared" si="1052"/>
        <v>0</v>
      </c>
      <c r="AH146" t="str">
        <f t="shared" si="1053"/>
        <v>-</v>
      </c>
      <c r="AI146" s="2" t="b">
        <f t="shared" si="1052"/>
        <v>0</v>
      </c>
      <c r="AJ146" t="b">
        <f t="shared" si="1052"/>
        <v>0</v>
      </c>
      <c r="AK146" t="str">
        <f t="shared" si="1054"/>
        <v>-</v>
      </c>
      <c r="AL146" t="b">
        <f t="shared" si="1028"/>
        <v>0</v>
      </c>
      <c r="AM146" t="str">
        <f t="shared" si="1054"/>
        <v>-</v>
      </c>
      <c r="AN146" s="2" t="b">
        <f t="shared" si="1028"/>
        <v>0</v>
      </c>
      <c r="AO146" s="2" t="b">
        <f t="shared" si="1028"/>
        <v>0</v>
      </c>
      <c r="AP146" t="b">
        <f t="shared" si="1028"/>
        <v>0</v>
      </c>
      <c r="AQ146" t="str">
        <f t="shared" ref="AQ146" si="1203">IF(AP146,$A146,"-")</f>
        <v>-</v>
      </c>
      <c r="AR146" t="b">
        <f t="shared" si="1011"/>
        <v>0</v>
      </c>
      <c r="AS146" t="str">
        <f t="shared" ref="AS146" si="1204">IF(AR146,$A146,"-")</f>
        <v>-</v>
      </c>
      <c r="AT146" t="b">
        <f t="shared" si="1011"/>
        <v>0</v>
      </c>
      <c r="AU146" t="str">
        <f t="shared" ref="AU146" si="1205">IF(AT146,$A146,"-")</f>
        <v>-</v>
      </c>
      <c r="AV146" t="b">
        <f t="shared" si="1011"/>
        <v>0</v>
      </c>
      <c r="AW146" t="str">
        <f t="shared" ref="AW146" si="1206">IF(AV146,$A146,"-")</f>
        <v>-</v>
      </c>
      <c r="AX146" s="2" t="b">
        <f t="shared" si="1011"/>
        <v>0</v>
      </c>
      <c r="AY146" t="b">
        <f t="shared" si="1033"/>
        <v>0</v>
      </c>
      <c r="AZ146" t="str">
        <f t="shared" si="1059"/>
        <v>-</v>
      </c>
      <c r="BA146" s="2" t="b">
        <f t="shared" si="1033"/>
        <v>0</v>
      </c>
      <c r="BB146" t="b">
        <f t="shared" si="1033"/>
        <v>0</v>
      </c>
      <c r="BC146" t="str">
        <f t="shared" si="1060"/>
        <v>-</v>
      </c>
      <c r="BD146" t="b">
        <f t="shared" si="1033"/>
        <v>0</v>
      </c>
      <c r="BE146" t="str">
        <f t="shared" si="1061"/>
        <v>-</v>
      </c>
      <c r="BF146" s="2" t="b">
        <f t="shared" si="1106"/>
        <v>0</v>
      </c>
      <c r="BG146" s="2" t="b">
        <f t="shared" si="1106"/>
        <v>0</v>
      </c>
      <c r="BH146" s="2" t="b">
        <f t="shared" si="1106"/>
        <v>0</v>
      </c>
      <c r="BI146" t="b">
        <f t="shared" si="1106"/>
        <v>0</v>
      </c>
      <c r="BJ146" t="str">
        <f t="shared" si="1062"/>
        <v>-</v>
      </c>
      <c r="BK146" s="2" t="b">
        <f t="shared" si="1034"/>
        <v>0</v>
      </c>
      <c r="BL146" s="2" t="b">
        <f t="shared" si="1034"/>
        <v>0</v>
      </c>
      <c r="BM146" s="2" t="b">
        <f t="shared" si="1034"/>
        <v>0</v>
      </c>
      <c r="BN146" t="b">
        <f t="shared" si="950"/>
        <v>0</v>
      </c>
      <c r="BO146" t="str">
        <f t="shared" si="1063"/>
        <v>-</v>
      </c>
      <c r="BP146" t="b">
        <f t="shared" si="950"/>
        <v>0</v>
      </c>
      <c r="BQ146" t="str">
        <f t="shared" si="1064"/>
        <v>-</v>
      </c>
      <c r="BR146" t="b">
        <f t="shared" si="950"/>
        <v>0</v>
      </c>
      <c r="BS146" t="str">
        <f t="shared" si="1065"/>
        <v>-</v>
      </c>
      <c r="BT146" s="2" t="b">
        <f t="shared" si="950"/>
        <v>0</v>
      </c>
      <c r="BU146" s="2" t="b">
        <f t="shared" si="950"/>
        <v>0</v>
      </c>
      <c r="BV146" s="2" t="b">
        <f t="shared" si="1092"/>
        <v>0</v>
      </c>
      <c r="BW146" s="2" t="b">
        <f t="shared" si="1092"/>
        <v>0</v>
      </c>
      <c r="BX146" s="2" t="b">
        <f t="shared" si="1092"/>
        <v>0</v>
      </c>
      <c r="BY146" s="2" t="b">
        <f t="shared" si="1092"/>
        <v>0</v>
      </c>
      <c r="BZ146" t="b">
        <f t="shared" si="1190"/>
        <v>0</v>
      </c>
      <c r="CA146" t="str">
        <f t="shared" si="1067"/>
        <v>-</v>
      </c>
      <c r="CB146" s="2" t="b">
        <f t="shared" si="1066"/>
        <v>0</v>
      </c>
      <c r="CC146" t="b">
        <f t="shared" si="1066"/>
        <v>0</v>
      </c>
      <c r="CD146" t="str">
        <f t="shared" si="1068"/>
        <v>-</v>
      </c>
      <c r="CE146" t="b">
        <f t="shared" si="1066"/>
        <v>0</v>
      </c>
      <c r="CF146" t="str">
        <f t="shared" si="1069"/>
        <v>-</v>
      </c>
      <c r="CG146" s="2" t="b">
        <f t="shared" si="1066"/>
        <v>0</v>
      </c>
      <c r="CH146" s="2" t="b">
        <f t="shared" si="1107"/>
        <v>0</v>
      </c>
      <c r="CI146" t="b">
        <f t="shared" si="1107"/>
        <v>0</v>
      </c>
      <c r="CJ146" t="str">
        <f t="shared" si="1070"/>
        <v>-</v>
      </c>
      <c r="CK146" s="2" t="b">
        <f t="shared" si="1107"/>
        <v>0</v>
      </c>
      <c r="CL146" t="b">
        <f t="shared" si="1107"/>
        <v>0</v>
      </c>
      <c r="CM146" t="str">
        <f t="shared" si="1071"/>
        <v>-</v>
      </c>
      <c r="CN146" t="b">
        <f t="shared" si="1107"/>
        <v>0</v>
      </c>
      <c r="CO146" t="str">
        <f t="shared" si="1072"/>
        <v>-</v>
      </c>
      <c r="CP146" s="2" t="b">
        <f t="shared" ref="CP146:CT209" si="1207">OR($C146=CP$1,$E146=CP$1,$G146=CP$1,$I146=CP$1)</f>
        <v>0</v>
      </c>
      <c r="CQ146" t="b">
        <f t="shared" si="1207"/>
        <v>0</v>
      </c>
      <c r="CR146" t="str">
        <f t="shared" si="1073"/>
        <v>-</v>
      </c>
      <c r="CS146" s="2" t="b">
        <f t="shared" si="1207"/>
        <v>0</v>
      </c>
      <c r="CT146" t="b">
        <f t="shared" si="1207"/>
        <v>0</v>
      </c>
      <c r="CU146" t="str">
        <f t="shared" si="1074"/>
        <v>-</v>
      </c>
      <c r="CV146" s="2" t="b">
        <f t="shared" si="697"/>
        <v>0</v>
      </c>
      <c r="CW146" t="b">
        <f t="shared" si="697"/>
        <v>0</v>
      </c>
      <c r="CX146" t="str">
        <f t="shared" si="1075"/>
        <v>-</v>
      </c>
      <c r="CY146" t="b">
        <f t="shared" si="697"/>
        <v>0</v>
      </c>
      <c r="CZ146" t="str">
        <f t="shared" si="1076"/>
        <v>-</v>
      </c>
      <c r="DA146" t="b">
        <f t="shared" ref="DA146:DF209" si="1208">OR($C146=DA$1,$E146=DA$1,$G146=DA$1,$I146=DA$1)</f>
        <v>0</v>
      </c>
      <c r="DB146" t="str">
        <f t="shared" si="1077"/>
        <v>-</v>
      </c>
      <c r="DC146" t="b">
        <f t="shared" si="1036"/>
        <v>0</v>
      </c>
      <c r="DD146" t="str">
        <f t="shared" si="1078"/>
        <v>-</v>
      </c>
      <c r="DE146" s="2" t="b">
        <f t="shared" si="1036"/>
        <v>0</v>
      </c>
      <c r="DF146" t="b">
        <f t="shared" si="1036"/>
        <v>0</v>
      </c>
      <c r="DG146" t="str">
        <f t="shared" si="1079"/>
        <v>-</v>
      </c>
      <c r="DH146" s="2" t="b">
        <f t="shared" si="1036"/>
        <v>0</v>
      </c>
      <c r="DI146" t="b">
        <f t="shared" si="1037"/>
        <v>0</v>
      </c>
      <c r="DJ146" t="str">
        <f t="shared" si="1080"/>
        <v>-</v>
      </c>
      <c r="DK146" t="b">
        <f t="shared" si="1037"/>
        <v>0</v>
      </c>
      <c r="DL146" t="str">
        <f t="shared" si="1081"/>
        <v>-</v>
      </c>
      <c r="DM146" s="2" t="b">
        <f t="shared" si="1037"/>
        <v>0</v>
      </c>
      <c r="DN146" s="2" t="b">
        <f t="shared" si="1037"/>
        <v>0</v>
      </c>
      <c r="DO146" s="2" t="b">
        <f t="shared" si="1108"/>
        <v>0</v>
      </c>
      <c r="DP146" s="2" t="b">
        <f t="shared" si="1108"/>
        <v>0</v>
      </c>
      <c r="DQ146" s="2" t="b">
        <f t="shared" si="1108"/>
        <v>0</v>
      </c>
      <c r="DR146" s="2" t="b">
        <f t="shared" si="1108"/>
        <v>0</v>
      </c>
      <c r="DS146" s="2" t="b">
        <f t="shared" si="1038"/>
        <v>0</v>
      </c>
      <c r="DT146" t="b">
        <f t="shared" si="1038"/>
        <v>0</v>
      </c>
      <c r="DU146" t="str">
        <f t="shared" si="1082"/>
        <v>-</v>
      </c>
      <c r="DV146" t="b">
        <f t="shared" si="1038"/>
        <v>0</v>
      </c>
      <c r="DW146" t="str">
        <f t="shared" si="1083"/>
        <v>-</v>
      </c>
      <c r="DX146" s="2" t="b">
        <f t="shared" si="951"/>
        <v>0</v>
      </c>
      <c r="DY146" s="2" t="b">
        <f t="shared" si="951"/>
        <v>0</v>
      </c>
      <c r="DZ146" s="2" t="b">
        <f t="shared" si="951"/>
        <v>0</v>
      </c>
      <c r="EA146" t="b">
        <f t="shared" si="951"/>
        <v>0</v>
      </c>
      <c r="EC146" t="b">
        <f t="shared" si="951"/>
        <v>0</v>
      </c>
      <c r="ED146" t="b">
        <f t="shared" si="1094"/>
        <v>0</v>
      </c>
      <c r="EE146" t="b">
        <f t="shared" si="1094"/>
        <v>0</v>
      </c>
      <c r="EF146" s="2" t="b">
        <f t="shared" si="1094"/>
        <v>0</v>
      </c>
      <c r="EG146" t="b">
        <f t="shared" si="1094"/>
        <v>0</v>
      </c>
      <c r="EH146" s="2" t="b">
        <f t="shared" si="1191"/>
        <v>0</v>
      </c>
      <c r="EI146" s="2" t="b">
        <f t="shared" si="1109"/>
        <v>0</v>
      </c>
      <c r="EJ146" s="2" t="b">
        <f t="shared" si="1109"/>
        <v>0</v>
      </c>
      <c r="EK146" t="b">
        <f t="shared" si="1109"/>
        <v>0</v>
      </c>
      <c r="EL146" s="2" t="b">
        <f t="shared" si="1109"/>
        <v>0</v>
      </c>
      <c r="EM146" s="2" t="b">
        <f t="shared" si="1110"/>
        <v>0</v>
      </c>
      <c r="EN146" s="2" t="b">
        <f t="shared" si="1110"/>
        <v>0</v>
      </c>
      <c r="EO146" s="2" t="b">
        <f t="shared" si="1110"/>
        <v>0</v>
      </c>
      <c r="EP146" s="2" t="b">
        <f t="shared" si="1096"/>
        <v>0</v>
      </c>
      <c r="EQ146" s="2" t="b">
        <f t="shared" si="1096"/>
        <v>0</v>
      </c>
      <c r="ER146" s="2" t="b">
        <f t="shared" si="1096"/>
        <v>0</v>
      </c>
      <c r="ES146" t="b">
        <f t="shared" si="1096"/>
        <v>0</v>
      </c>
      <c r="ET146" s="2" t="b">
        <f t="shared" si="1097"/>
        <v>0</v>
      </c>
      <c r="EU146" t="b">
        <f t="shared" si="1097"/>
        <v>0</v>
      </c>
      <c r="EV146" t="b">
        <f t="shared" si="1097"/>
        <v>0</v>
      </c>
      <c r="EW146" t="b">
        <f t="shared" si="1097"/>
        <v>0</v>
      </c>
      <c r="EX146" t="b">
        <f t="shared" si="1126"/>
        <v>0</v>
      </c>
      <c r="EY146" t="b">
        <f t="shared" si="1111"/>
        <v>0</v>
      </c>
      <c r="EZ146" t="b">
        <f t="shared" si="1111"/>
        <v>0</v>
      </c>
      <c r="FA146" t="b">
        <f t="shared" si="1111"/>
        <v>0</v>
      </c>
    </row>
    <row r="147" spans="1:157">
      <c r="A147" t="s">
        <v>241</v>
      </c>
      <c r="B147">
        <v>5</v>
      </c>
      <c r="C147" t="s">
        <v>162</v>
      </c>
      <c r="D147">
        <v>3</v>
      </c>
      <c r="E147" t="s">
        <v>245</v>
      </c>
      <c r="F147">
        <v>4</v>
      </c>
      <c r="G147" t="s">
        <v>357</v>
      </c>
      <c r="H147">
        <v>1</v>
      </c>
      <c r="I147" t="s">
        <v>128</v>
      </c>
      <c r="K147" t="b">
        <f t="shared" si="1040"/>
        <v>0</v>
      </c>
      <c r="L147" t="str">
        <f t="shared" si="1041"/>
        <v>-</v>
      </c>
      <c r="M147" t="b">
        <f t="shared" si="1042"/>
        <v>0</v>
      </c>
      <c r="N147" t="str">
        <f t="shared" si="1043"/>
        <v>-</v>
      </c>
      <c r="O147" t="b">
        <f t="shared" si="1044"/>
        <v>0</v>
      </c>
      <c r="P147" t="str">
        <f t="shared" si="1043"/>
        <v>-</v>
      </c>
      <c r="Q147" t="b">
        <f t="shared" si="1045"/>
        <v>0</v>
      </c>
      <c r="R147" t="str">
        <f t="shared" ref="R147" si="1209">IF(Q147,$A147,"-")</f>
        <v>-</v>
      </c>
      <c r="S147" t="b">
        <f t="shared" si="1045"/>
        <v>0</v>
      </c>
      <c r="T147" t="str">
        <f t="shared" si="1047"/>
        <v>-</v>
      </c>
      <c r="U147" t="b">
        <f t="shared" si="1045"/>
        <v>0</v>
      </c>
      <c r="V147" t="str">
        <f t="shared" si="1047"/>
        <v>-</v>
      </c>
      <c r="W147" t="b">
        <f t="shared" si="1045"/>
        <v>0</v>
      </c>
      <c r="X147" t="str">
        <f t="shared" ref="X147" si="1210">IF(W147,$A147,"-")</f>
        <v>-</v>
      </c>
      <c r="Y147" s="2" t="b">
        <f t="shared" si="1049"/>
        <v>0</v>
      </c>
      <c r="Z147" t="b">
        <f t="shared" si="1049"/>
        <v>0</v>
      </c>
      <c r="AA147" t="str">
        <f t="shared" si="1050"/>
        <v>-</v>
      </c>
      <c r="AB147" t="b">
        <f t="shared" si="1049"/>
        <v>0</v>
      </c>
      <c r="AC147" t="str">
        <f t="shared" si="1050"/>
        <v>-</v>
      </c>
      <c r="AD147" t="b">
        <f t="shared" si="1049"/>
        <v>0</v>
      </c>
      <c r="AE147" t="str">
        <f t="shared" ref="AE147" si="1211">IF(AD147,$A147,"-")</f>
        <v>-</v>
      </c>
      <c r="AF147" s="2" t="b">
        <f t="shared" si="1052"/>
        <v>0</v>
      </c>
      <c r="AG147" t="b">
        <f t="shared" si="1052"/>
        <v>0</v>
      </c>
      <c r="AH147" t="str">
        <f t="shared" si="1053"/>
        <v>-</v>
      </c>
      <c r="AI147" s="2" t="b">
        <f t="shared" si="1052"/>
        <v>0</v>
      </c>
      <c r="AJ147" t="b">
        <f t="shared" si="1052"/>
        <v>0</v>
      </c>
      <c r="AK147" t="str">
        <f t="shared" si="1054"/>
        <v>-</v>
      </c>
      <c r="AL147" t="b">
        <f t="shared" si="1028"/>
        <v>0</v>
      </c>
      <c r="AM147" t="str">
        <f t="shared" si="1054"/>
        <v>-</v>
      </c>
      <c r="AN147" s="2" t="b">
        <f t="shared" si="1028"/>
        <v>0</v>
      </c>
      <c r="AO147" s="2" t="b">
        <f t="shared" si="1028"/>
        <v>0</v>
      </c>
      <c r="AP147" t="b">
        <f t="shared" si="1028"/>
        <v>0</v>
      </c>
      <c r="AQ147" t="str">
        <f t="shared" ref="AQ147" si="1212">IF(AP147,$A147,"-")</f>
        <v>-</v>
      </c>
      <c r="AR147" t="b">
        <f t="shared" si="1011"/>
        <v>0</v>
      </c>
      <c r="AS147" t="str">
        <f t="shared" ref="AS147" si="1213">IF(AR147,$A147,"-")</f>
        <v>-</v>
      </c>
      <c r="AT147" t="b">
        <f t="shared" si="1011"/>
        <v>0</v>
      </c>
      <c r="AU147" t="str">
        <f t="shared" ref="AU147" si="1214">IF(AT147,$A147,"-")</f>
        <v>-</v>
      </c>
      <c r="AV147" t="b">
        <f t="shared" si="1011"/>
        <v>0</v>
      </c>
      <c r="AW147" t="str">
        <f t="shared" ref="AW147" si="1215">IF(AV147,$A147,"-")</f>
        <v>-</v>
      </c>
      <c r="AX147" s="2" t="b">
        <f t="shared" si="1011"/>
        <v>0</v>
      </c>
      <c r="AY147" t="b">
        <f t="shared" si="1033"/>
        <v>0</v>
      </c>
      <c r="AZ147" t="str">
        <f t="shared" si="1059"/>
        <v>-</v>
      </c>
      <c r="BA147" s="2" t="b">
        <f t="shared" si="1033"/>
        <v>0</v>
      </c>
      <c r="BB147" t="b">
        <f t="shared" si="1033"/>
        <v>0</v>
      </c>
      <c r="BC147" t="str">
        <f t="shared" si="1060"/>
        <v>-</v>
      </c>
      <c r="BD147" t="b">
        <f t="shared" si="1033"/>
        <v>0</v>
      </c>
      <c r="BE147" t="str">
        <f t="shared" si="1061"/>
        <v>-</v>
      </c>
      <c r="BF147" s="2" t="b">
        <f t="shared" si="1106"/>
        <v>0</v>
      </c>
      <c r="BG147" s="2" t="b">
        <f t="shared" si="1106"/>
        <v>0</v>
      </c>
      <c r="BH147" s="2" t="b">
        <f t="shared" si="1106"/>
        <v>0</v>
      </c>
      <c r="BI147" t="b">
        <f t="shared" si="1106"/>
        <v>0</v>
      </c>
      <c r="BJ147" t="str">
        <f t="shared" si="1062"/>
        <v>-</v>
      </c>
      <c r="BK147" s="2" t="b">
        <f t="shared" si="1034"/>
        <v>0</v>
      </c>
      <c r="BL147" s="2" t="b">
        <f t="shared" si="1034"/>
        <v>0</v>
      </c>
      <c r="BM147" s="2" t="b">
        <f t="shared" si="1034"/>
        <v>0</v>
      </c>
      <c r="BN147" t="b">
        <f t="shared" si="950"/>
        <v>0</v>
      </c>
      <c r="BO147" t="str">
        <f t="shared" si="1063"/>
        <v>-</v>
      </c>
      <c r="BP147" t="b">
        <f t="shared" si="950"/>
        <v>0</v>
      </c>
      <c r="BQ147" t="str">
        <f t="shared" si="1064"/>
        <v>-</v>
      </c>
      <c r="BR147" t="b">
        <f t="shared" si="950"/>
        <v>0</v>
      </c>
      <c r="BS147" t="str">
        <f t="shared" si="1065"/>
        <v>-</v>
      </c>
      <c r="BT147" s="2" t="b">
        <f t="shared" si="950"/>
        <v>0</v>
      </c>
      <c r="BU147" s="2" t="b">
        <f t="shared" si="950"/>
        <v>0</v>
      </c>
      <c r="BV147" s="2" t="b">
        <f t="shared" si="1092"/>
        <v>0</v>
      </c>
      <c r="BW147" s="2" t="b">
        <f t="shared" si="1092"/>
        <v>0</v>
      </c>
      <c r="BX147" s="2" t="b">
        <f t="shared" si="1092"/>
        <v>0</v>
      </c>
      <c r="BY147" s="2" t="b">
        <f t="shared" si="1092"/>
        <v>0</v>
      </c>
      <c r="BZ147" t="b">
        <f t="shared" si="1190"/>
        <v>0</v>
      </c>
      <c r="CA147" t="str">
        <f t="shared" si="1067"/>
        <v>-</v>
      </c>
      <c r="CB147" s="2" t="b">
        <f t="shared" si="1066"/>
        <v>0</v>
      </c>
      <c r="CC147" t="b">
        <f t="shared" si="1066"/>
        <v>0</v>
      </c>
      <c r="CD147" t="str">
        <f t="shared" si="1068"/>
        <v>-</v>
      </c>
      <c r="CE147" t="b">
        <f t="shared" si="1066"/>
        <v>0</v>
      </c>
      <c r="CF147" t="str">
        <f t="shared" si="1069"/>
        <v>-</v>
      </c>
      <c r="CG147" s="2" t="b">
        <f t="shared" si="1066"/>
        <v>0</v>
      </c>
      <c r="CH147" s="2" t="b">
        <f t="shared" si="1107"/>
        <v>0</v>
      </c>
      <c r="CI147" t="b">
        <f t="shared" si="1107"/>
        <v>0</v>
      </c>
      <c r="CJ147" t="str">
        <f t="shared" si="1070"/>
        <v>-</v>
      </c>
      <c r="CK147" s="2" t="b">
        <f t="shared" si="1107"/>
        <v>0</v>
      </c>
      <c r="CL147" t="b">
        <f t="shared" si="1107"/>
        <v>0</v>
      </c>
      <c r="CM147" t="str">
        <f t="shared" si="1071"/>
        <v>-</v>
      </c>
      <c r="CN147" t="b">
        <f t="shared" si="1107"/>
        <v>0</v>
      </c>
      <c r="CO147" t="str">
        <f t="shared" si="1072"/>
        <v>-</v>
      </c>
      <c r="CP147" s="2" t="b">
        <f t="shared" si="1207"/>
        <v>0</v>
      </c>
      <c r="CQ147" t="b">
        <f t="shared" si="1207"/>
        <v>0</v>
      </c>
      <c r="CR147" t="str">
        <f t="shared" si="1073"/>
        <v>-</v>
      </c>
      <c r="CS147" s="2" t="b">
        <f t="shared" si="1207"/>
        <v>0</v>
      </c>
      <c r="CT147" t="b">
        <f t="shared" si="1207"/>
        <v>0</v>
      </c>
      <c r="CU147" t="str">
        <f t="shared" si="1074"/>
        <v>-</v>
      </c>
      <c r="CV147" s="2" t="b">
        <f t="shared" ref="CV147:DF210" si="1216">OR($C147=CV$1,$E147=CV$1,$G147=CV$1,$I147=CV$1)</f>
        <v>0</v>
      </c>
      <c r="CW147" t="b">
        <f t="shared" si="1216"/>
        <v>0</v>
      </c>
      <c r="CX147" t="str">
        <f t="shared" si="1075"/>
        <v>-</v>
      </c>
      <c r="CY147" t="b">
        <f t="shared" si="1216"/>
        <v>0</v>
      </c>
      <c r="CZ147" t="str">
        <f t="shared" si="1076"/>
        <v>-</v>
      </c>
      <c r="DA147" t="b">
        <f t="shared" si="1208"/>
        <v>0</v>
      </c>
      <c r="DB147" t="str">
        <f t="shared" si="1077"/>
        <v>-</v>
      </c>
      <c r="DC147" t="b">
        <f t="shared" si="1036"/>
        <v>0</v>
      </c>
      <c r="DD147" t="str">
        <f t="shared" si="1078"/>
        <v>-</v>
      </c>
      <c r="DE147" s="2" t="b">
        <f t="shared" si="1036"/>
        <v>0</v>
      </c>
      <c r="DF147" t="b">
        <f t="shared" si="1036"/>
        <v>0</v>
      </c>
      <c r="DG147" t="str">
        <f t="shared" si="1079"/>
        <v>-</v>
      </c>
      <c r="DH147" s="2" t="b">
        <f t="shared" si="1036"/>
        <v>0</v>
      </c>
      <c r="DI147" t="b">
        <f t="shared" si="1037"/>
        <v>0</v>
      </c>
      <c r="DJ147" t="str">
        <f t="shared" si="1080"/>
        <v>-</v>
      </c>
      <c r="DK147" t="b">
        <f t="shared" si="1037"/>
        <v>0</v>
      </c>
      <c r="DL147" t="str">
        <f t="shared" si="1081"/>
        <v>-</v>
      </c>
      <c r="DM147" s="2" t="b">
        <f t="shared" si="1037"/>
        <v>0</v>
      </c>
      <c r="DN147" s="2" t="b">
        <f t="shared" si="1037"/>
        <v>0</v>
      </c>
      <c r="DO147" s="2" t="b">
        <f t="shared" si="1108"/>
        <v>0</v>
      </c>
      <c r="DP147" s="2" t="b">
        <f t="shared" si="1108"/>
        <v>0</v>
      </c>
      <c r="DQ147" s="2" t="b">
        <f t="shared" si="1108"/>
        <v>0</v>
      </c>
      <c r="DR147" s="2" t="b">
        <f t="shared" si="1108"/>
        <v>0</v>
      </c>
      <c r="DS147" s="2" t="b">
        <f t="shared" si="1038"/>
        <v>0</v>
      </c>
      <c r="DT147" t="b">
        <f t="shared" si="1038"/>
        <v>0</v>
      </c>
      <c r="DU147" t="str">
        <f t="shared" si="1082"/>
        <v>-</v>
      </c>
      <c r="DV147" t="b">
        <f t="shared" si="1038"/>
        <v>0</v>
      </c>
      <c r="DW147" t="str">
        <f t="shared" si="1083"/>
        <v>-</v>
      </c>
      <c r="DX147" s="2" t="b">
        <f t="shared" si="951"/>
        <v>0</v>
      </c>
      <c r="DY147" s="2" t="b">
        <f t="shared" si="951"/>
        <v>0</v>
      </c>
      <c r="DZ147" s="2" t="b">
        <f t="shared" si="951"/>
        <v>0</v>
      </c>
      <c r="EA147" t="b">
        <f t="shared" si="951"/>
        <v>0</v>
      </c>
      <c r="EC147" t="b">
        <f t="shared" si="951"/>
        <v>0</v>
      </c>
      <c r="ED147" t="b">
        <f t="shared" si="1094"/>
        <v>0</v>
      </c>
      <c r="EE147" t="b">
        <f t="shared" si="1094"/>
        <v>0</v>
      </c>
      <c r="EF147" s="2" t="b">
        <f t="shared" si="1094"/>
        <v>0</v>
      </c>
      <c r="EG147" t="b">
        <f t="shared" si="1094"/>
        <v>0</v>
      </c>
      <c r="EH147" s="2" t="b">
        <f t="shared" si="1191"/>
        <v>0</v>
      </c>
      <c r="EI147" s="2" t="b">
        <f t="shared" si="1109"/>
        <v>0</v>
      </c>
      <c r="EJ147" s="2" t="b">
        <f t="shared" si="1109"/>
        <v>0</v>
      </c>
      <c r="EK147" t="b">
        <f t="shared" si="1109"/>
        <v>0</v>
      </c>
      <c r="EL147" s="2" t="b">
        <f t="shared" si="1109"/>
        <v>0</v>
      </c>
      <c r="EM147" s="2" t="b">
        <f t="shared" si="1110"/>
        <v>0</v>
      </c>
      <c r="EN147" s="2" t="b">
        <f t="shared" si="1110"/>
        <v>0</v>
      </c>
      <c r="EO147" s="2" t="b">
        <f t="shared" si="1110"/>
        <v>0</v>
      </c>
      <c r="EP147" s="2" t="b">
        <f t="shared" si="1096"/>
        <v>0</v>
      </c>
      <c r="EQ147" s="2" t="b">
        <f t="shared" si="1096"/>
        <v>0</v>
      </c>
      <c r="ER147" s="2" t="b">
        <f t="shared" si="1096"/>
        <v>0</v>
      </c>
      <c r="ES147" t="b">
        <f t="shared" si="1096"/>
        <v>0</v>
      </c>
      <c r="ET147" s="2" t="b">
        <f t="shared" si="1097"/>
        <v>0</v>
      </c>
      <c r="EU147" t="b">
        <f t="shared" si="1097"/>
        <v>0</v>
      </c>
      <c r="EV147" t="b">
        <f t="shared" si="1097"/>
        <v>0</v>
      </c>
      <c r="EW147" t="b">
        <f t="shared" si="1097"/>
        <v>0</v>
      </c>
      <c r="EX147" t="b">
        <f t="shared" si="1126"/>
        <v>0</v>
      </c>
      <c r="EY147" t="b">
        <f t="shared" si="1111"/>
        <v>0</v>
      </c>
      <c r="EZ147" t="b">
        <f t="shared" si="1111"/>
        <v>0</v>
      </c>
      <c r="FA147" t="b">
        <f t="shared" si="1111"/>
        <v>0</v>
      </c>
    </row>
    <row r="148" spans="1:157">
      <c r="A148" t="s">
        <v>217</v>
      </c>
      <c r="B148">
        <v>3</v>
      </c>
      <c r="C148" t="s">
        <v>67</v>
      </c>
      <c r="D148">
        <v>5</v>
      </c>
      <c r="E148" t="s">
        <v>358</v>
      </c>
      <c r="F148">
        <v>5</v>
      </c>
      <c r="G148" t="s">
        <v>310</v>
      </c>
      <c r="H148">
        <v>0</v>
      </c>
      <c r="I148" t="s">
        <v>69</v>
      </c>
      <c r="K148" t="b">
        <f t="shared" si="1040"/>
        <v>0</v>
      </c>
      <c r="L148" t="str">
        <f t="shared" si="1041"/>
        <v>-</v>
      </c>
      <c r="M148" t="b">
        <f t="shared" si="1042"/>
        <v>0</v>
      </c>
      <c r="N148" t="str">
        <f t="shared" si="1043"/>
        <v>-</v>
      </c>
      <c r="O148" t="b">
        <f t="shared" si="1044"/>
        <v>0</v>
      </c>
      <c r="P148" t="str">
        <f t="shared" si="1043"/>
        <v>-</v>
      </c>
      <c r="Q148" t="b">
        <f t="shared" si="1045"/>
        <v>0</v>
      </c>
      <c r="R148" t="str">
        <f t="shared" ref="R148" si="1217">IF(Q148,$A148,"-")</f>
        <v>-</v>
      </c>
      <c r="S148" t="b">
        <f t="shared" si="1045"/>
        <v>0</v>
      </c>
      <c r="T148" t="str">
        <f t="shared" si="1047"/>
        <v>-</v>
      </c>
      <c r="U148" t="b">
        <f t="shared" si="1045"/>
        <v>0</v>
      </c>
      <c r="V148" t="str">
        <f t="shared" si="1047"/>
        <v>-</v>
      </c>
      <c r="W148" t="b">
        <f t="shared" si="1045"/>
        <v>0</v>
      </c>
      <c r="X148" t="str">
        <f t="shared" ref="X148" si="1218">IF(W148,$A148,"-")</f>
        <v>-</v>
      </c>
      <c r="Y148" s="2" t="b">
        <f t="shared" si="1049"/>
        <v>0</v>
      </c>
      <c r="Z148" t="b">
        <f t="shared" si="1049"/>
        <v>0</v>
      </c>
      <c r="AA148" t="str">
        <f t="shared" si="1050"/>
        <v>-</v>
      </c>
      <c r="AB148" t="b">
        <f t="shared" si="1049"/>
        <v>0</v>
      </c>
      <c r="AC148" t="str">
        <f t="shared" si="1050"/>
        <v>-</v>
      </c>
      <c r="AD148" t="b">
        <f t="shared" si="1049"/>
        <v>0</v>
      </c>
      <c r="AE148" t="str">
        <f t="shared" ref="AE148" si="1219">IF(AD148,$A148,"-")</f>
        <v>-</v>
      </c>
      <c r="AF148" s="2" t="b">
        <f t="shared" si="1052"/>
        <v>0</v>
      </c>
      <c r="AG148" t="b">
        <f t="shared" si="1052"/>
        <v>0</v>
      </c>
      <c r="AH148" t="str">
        <f t="shared" si="1053"/>
        <v>-</v>
      </c>
      <c r="AI148" s="2" t="b">
        <f t="shared" si="1052"/>
        <v>0</v>
      </c>
      <c r="AJ148" t="b">
        <f t="shared" si="1052"/>
        <v>0</v>
      </c>
      <c r="AK148" t="str">
        <f t="shared" si="1054"/>
        <v>-</v>
      </c>
      <c r="AL148" t="b">
        <f t="shared" si="1028"/>
        <v>0</v>
      </c>
      <c r="AM148" t="str">
        <f t="shared" si="1054"/>
        <v>-</v>
      </c>
      <c r="AN148" s="2" t="b">
        <f t="shared" si="1028"/>
        <v>0</v>
      </c>
      <c r="AO148" s="2" t="b">
        <f t="shared" si="1028"/>
        <v>0</v>
      </c>
      <c r="AP148" t="b">
        <f t="shared" si="1028"/>
        <v>0</v>
      </c>
      <c r="AQ148" t="str">
        <f t="shared" ref="AQ148" si="1220">IF(AP148,$A148,"-")</f>
        <v>-</v>
      </c>
      <c r="AR148" t="b">
        <f t="shared" si="1011"/>
        <v>0</v>
      </c>
      <c r="AS148" t="str">
        <f t="shared" ref="AS148" si="1221">IF(AR148,$A148,"-")</f>
        <v>-</v>
      </c>
      <c r="AT148" t="b">
        <f t="shared" si="1011"/>
        <v>0</v>
      </c>
      <c r="AU148" t="str">
        <f t="shared" ref="AU148" si="1222">IF(AT148,$A148,"-")</f>
        <v>-</v>
      </c>
      <c r="AV148" t="b">
        <f t="shared" si="1011"/>
        <v>0</v>
      </c>
      <c r="AW148" t="str">
        <f t="shared" ref="AW148" si="1223">IF(AV148,$A148,"-")</f>
        <v>-</v>
      </c>
      <c r="AX148" s="2" t="b">
        <f t="shared" si="1011"/>
        <v>0</v>
      </c>
      <c r="AY148" t="b">
        <f t="shared" si="1033"/>
        <v>0</v>
      </c>
      <c r="AZ148" t="str">
        <f t="shared" si="1059"/>
        <v>-</v>
      </c>
      <c r="BA148" s="2" t="b">
        <f t="shared" si="1033"/>
        <v>0</v>
      </c>
      <c r="BB148" t="b">
        <f t="shared" si="1033"/>
        <v>0</v>
      </c>
      <c r="BC148" t="str">
        <f t="shared" si="1060"/>
        <v>-</v>
      </c>
      <c r="BD148" t="b">
        <f t="shared" si="1033"/>
        <v>0</v>
      </c>
      <c r="BE148" t="str">
        <f t="shared" si="1061"/>
        <v>-</v>
      </c>
      <c r="BF148" s="2" t="b">
        <f t="shared" si="1106"/>
        <v>0</v>
      </c>
      <c r="BG148" s="2" t="b">
        <f t="shared" si="1106"/>
        <v>0</v>
      </c>
      <c r="BH148" s="2" t="b">
        <f t="shared" si="1106"/>
        <v>0</v>
      </c>
      <c r="BI148" t="b">
        <f t="shared" si="1106"/>
        <v>0</v>
      </c>
      <c r="BJ148" t="str">
        <f t="shared" si="1062"/>
        <v>-</v>
      </c>
      <c r="BK148" s="2" t="b">
        <f t="shared" si="1034"/>
        <v>0</v>
      </c>
      <c r="BL148" s="2" t="b">
        <f t="shared" si="1034"/>
        <v>0</v>
      </c>
      <c r="BM148" s="2" t="b">
        <f t="shared" si="1034"/>
        <v>0</v>
      </c>
      <c r="BN148" t="b">
        <f t="shared" si="950"/>
        <v>0</v>
      </c>
      <c r="BO148" t="str">
        <f t="shared" si="1063"/>
        <v>-</v>
      </c>
      <c r="BP148" t="b">
        <f t="shared" si="950"/>
        <v>0</v>
      </c>
      <c r="BQ148" t="str">
        <f t="shared" si="1064"/>
        <v>-</v>
      </c>
      <c r="BR148" t="b">
        <f t="shared" si="950"/>
        <v>0</v>
      </c>
      <c r="BS148" t="str">
        <f t="shared" si="1065"/>
        <v>-</v>
      </c>
      <c r="BT148" s="2" t="b">
        <f t="shared" si="950"/>
        <v>0</v>
      </c>
      <c r="BU148" s="2" t="b">
        <f t="shared" si="950"/>
        <v>0</v>
      </c>
      <c r="BV148" s="2" t="b">
        <f t="shared" si="1092"/>
        <v>0</v>
      </c>
      <c r="BW148" s="2" t="b">
        <f t="shared" si="1092"/>
        <v>0</v>
      </c>
      <c r="BX148" s="2" t="b">
        <f t="shared" si="1092"/>
        <v>0</v>
      </c>
      <c r="BY148" s="2" t="b">
        <f t="shared" si="1092"/>
        <v>0</v>
      </c>
      <c r="BZ148" t="b">
        <f t="shared" si="1190"/>
        <v>0</v>
      </c>
      <c r="CA148" t="str">
        <f t="shared" si="1067"/>
        <v>-</v>
      </c>
      <c r="CB148" s="2" t="b">
        <f t="shared" si="1066"/>
        <v>0</v>
      </c>
      <c r="CC148" t="b">
        <f t="shared" si="1066"/>
        <v>0</v>
      </c>
      <c r="CD148" t="str">
        <f t="shared" si="1068"/>
        <v>-</v>
      </c>
      <c r="CE148" t="b">
        <f t="shared" si="1066"/>
        <v>0</v>
      </c>
      <c r="CF148" t="str">
        <f t="shared" si="1069"/>
        <v>-</v>
      </c>
      <c r="CG148" s="2" t="b">
        <f t="shared" si="1066"/>
        <v>0</v>
      </c>
      <c r="CH148" s="2" t="b">
        <f t="shared" si="1107"/>
        <v>0</v>
      </c>
      <c r="CI148" t="b">
        <f t="shared" si="1107"/>
        <v>0</v>
      </c>
      <c r="CJ148" t="str">
        <f t="shared" si="1070"/>
        <v>-</v>
      </c>
      <c r="CK148" s="2" t="b">
        <f t="shared" si="1107"/>
        <v>0</v>
      </c>
      <c r="CL148" t="b">
        <f t="shared" si="1107"/>
        <v>0</v>
      </c>
      <c r="CM148" t="str">
        <f t="shared" si="1071"/>
        <v>-</v>
      </c>
      <c r="CN148" t="b">
        <f t="shared" si="1107"/>
        <v>0</v>
      </c>
      <c r="CO148" t="str">
        <f t="shared" si="1072"/>
        <v>-</v>
      </c>
      <c r="CP148" s="2" t="b">
        <f t="shared" si="1207"/>
        <v>0</v>
      </c>
      <c r="CQ148" t="b">
        <f t="shared" si="1207"/>
        <v>0</v>
      </c>
      <c r="CR148" t="str">
        <f t="shared" si="1073"/>
        <v>-</v>
      </c>
      <c r="CS148" s="2" t="b">
        <f t="shared" si="1207"/>
        <v>0</v>
      </c>
      <c r="CT148" t="b">
        <f t="shared" si="1207"/>
        <v>0</v>
      </c>
      <c r="CU148" t="str">
        <f t="shared" si="1074"/>
        <v>-</v>
      </c>
      <c r="CV148" s="2" t="b">
        <f t="shared" si="1216"/>
        <v>0</v>
      </c>
      <c r="CW148" t="b">
        <f t="shared" si="1216"/>
        <v>0</v>
      </c>
      <c r="CX148" t="str">
        <f t="shared" si="1075"/>
        <v>-</v>
      </c>
      <c r="CY148" t="b">
        <f t="shared" si="1216"/>
        <v>0</v>
      </c>
      <c r="CZ148" t="str">
        <f t="shared" si="1076"/>
        <v>-</v>
      </c>
      <c r="DA148" t="b">
        <f t="shared" si="1208"/>
        <v>0</v>
      </c>
      <c r="DB148" t="str">
        <f t="shared" si="1077"/>
        <v>-</v>
      </c>
      <c r="DC148" t="b">
        <f t="shared" si="1036"/>
        <v>0</v>
      </c>
      <c r="DD148" t="str">
        <f t="shared" si="1078"/>
        <v>-</v>
      </c>
      <c r="DE148" s="2" t="b">
        <f t="shared" si="1036"/>
        <v>0</v>
      </c>
      <c r="DF148" t="b">
        <f t="shared" si="1036"/>
        <v>0</v>
      </c>
      <c r="DG148" t="str">
        <f t="shared" si="1079"/>
        <v>-</v>
      </c>
      <c r="DH148" s="2" t="b">
        <f t="shared" si="1036"/>
        <v>0</v>
      </c>
      <c r="DI148" t="b">
        <f t="shared" si="1037"/>
        <v>0</v>
      </c>
      <c r="DJ148" t="str">
        <f t="shared" si="1080"/>
        <v>-</v>
      </c>
      <c r="DK148" t="b">
        <f t="shared" si="1037"/>
        <v>0</v>
      </c>
      <c r="DL148" t="str">
        <f t="shared" si="1081"/>
        <v>-</v>
      </c>
      <c r="DM148" s="2" t="b">
        <f t="shared" si="1037"/>
        <v>0</v>
      </c>
      <c r="DN148" s="2" t="b">
        <f t="shared" si="1037"/>
        <v>0</v>
      </c>
      <c r="DO148" s="2" t="b">
        <f t="shared" si="1108"/>
        <v>0</v>
      </c>
      <c r="DP148" s="2" t="b">
        <f t="shared" si="1108"/>
        <v>0</v>
      </c>
      <c r="DQ148" s="2" t="b">
        <f t="shared" si="1108"/>
        <v>0</v>
      </c>
      <c r="DR148" s="2" t="b">
        <f t="shared" si="1108"/>
        <v>0</v>
      </c>
      <c r="DS148" s="2" t="b">
        <f t="shared" si="1038"/>
        <v>0</v>
      </c>
      <c r="DT148" t="b">
        <f t="shared" si="1038"/>
        <v>0</v>
      </c>
      <c r="DU148" t="str">
        <f t="shared" si="1082"/>
        <v>-</v>
      </c>
      <c r="DV148" t="b">
        <f t="shared" si="1038"/>
        <v>0</v>
      </c>
      <c r="DW148" t="str">
        <f t="shared" si="1083"/>
        <v>-</v>
      </c>
      <c r="DX148" s="2" t="b">
        <f t="shared" si="951"/>
        <v>0</v>
      </c>
      <c r="DY148" s="2" t="b">
        <f t="shared" si="951"/>
        <v>0</v>
      </c>
      <c r="DZ148" s="2" t="b">
        <f t="shared" si="951"/>
        <v>0</v>
      </c>
      <c r="EA148" t="b">
        <f t="shared" si="951"/>
        <v>0</v>
      </c>
      <c r="EC148" t="b">
        <f t="shared" si="951"/>
        <v>0</v>
      </c>
      <c r="ED148" t="b">
        <f t="shared" si="1094"/>
        <v>0</v>
      </c>
      <c r="EE148" t="b">
        <f t="shared" si="1094"/>
        <v>0</v>
      </c>
      <c r="EF148" s="2" t="b">
        <f t="shared" si="1094"/>
        <v>0</v>
      </c>
      <c r="EG148" t="b">
        <f t="shared" si="1094"/>
        <v>0</v>
      </c>
      <c r="EH148" s="2" t="b">
        <f t="shared" si="1191"/>
        <v>0</v>
      </c>
      <c r="EI148" s="2" t="b">
        <f t="shared" si="1109"/>
        <v>0</v>
      </c>
      <c r="EJ148" s="2" t="b">
        <f t="shared" si="1109"/>
        <v>0</v>
      </c>
      <c r="EK148" t="b">
        <f t="shared" si="1109"/>
        <v>0</v>
      </c>
      <c r="EL148" s="2" t="b">
        <f t="shared" si="1109"/>
        <v>0</v>
      </c>
      <c r="EM148" s="2" t="b">
        <f t="shared" si="1110"/>
        <v>0</v>
      </c>
      <c r="EN148" s="2" t="b">
        <f t="shared" si="1110"/>
        <v>0</v>
      </c>
      <c r="EO148" s="2" t="b">
        <f t="shared" si="1110"/>
        <v>0</v>
      </c>
      <c r="EP148" s="2" t="b">
        <f t="shared" si="1096"/>
        <v>0</v>
      </c>
      <c r="EQ148" s="2" t="b">
        <f t="shared" si="1096"/>
        <v>0</v>
      </c>
      <c r="ER148" s="2" t="b">
        <f t="shared" si="1096"/>
        <v>0</v>
      </c>
      <c r="ES148" t="b">
        <f t="shared" si="1096"/>
        <v>0</v>
      </c>
      <c r="ET148" s="2" t="b">
        <f t="shared" si="1097"/>
        <v>0</v>
      </c>
      <c r="EU148" t="b">
        <f t="shared" si="1097"/>
        <v>0</v>
      </c>
      <c r="EV148" t="b">
        <f t="shared" si="1097"/>
        <v>0</v>
      </c>
      <c r="EW148" t="b">
        <f t="shared" si="1097"/>
        <v>0</v>
      </c>
      <c r="EX148" t="b">
        <f t="shared" si="1126"/>
        <v>0</v>
      </c>
      <c r="EY148" t="b">
        <f t="shared" si="1111"/>
        <v>0</v>
      </c>
      <c r="EZ148" t="b">
        <f t="shared" si="1111"/>
        <v>0</v>
      </c>
      <c r="FA148" t="b">
        <f t="shared" si="1111"/>
        <v>0</v>
      </c>
    </row>
    <row r="149" spans="1:157">
      <c r="A149" t="s">
        <v>278</v>
      </c>
      <c r="B149">
        <v>4</v>
      </c>
      <c r="C149" t="s">
        <v>149</v>
      </c>
      <c r="D149">
        <v>0</v>
      </c>
      <c r="E149" t="s">
        <v>69</v>
      </c>
      <c r="F149">
        <v>0</v>
      </c>
      <c r="G149" t="s">
        <v>69</v>
      </c>
      <c r="H149">
        <v>0</v>
      </c>
      <c r="I149" t="s">
        <v>69</v>
      </c>
      <c r="K149" t="b">
        <f t="shared" si="1040"/>
        <v>0</v>
      </c>
      <c r="L149" t="str">
        <f t="shared" si="1041"/>
        <v>-</v>
      </c>
      <c r="M149" t="b">
        <f t="shared" si="1042"/>
        <v>0</v>
      </c>
      <c r="N149" t="str">
        <f t="shared" si="1043"/>
        <v>-</v>
      </c>
      <c r="O149" t="b">
        <f t="shared" si="1044"/>
        <v>0</v>
      </c>
      <c r="P149" t="str">
        <f t="shared" si="1043"/>
        <v>-</v>
      </c>
      <c r="Q149" t="b">
        <f t="shared" si="1045"/>
        <v>0</v>
      </c>
      <c r="R149" t="str">
        <f t="shared" ref="R149" si="1224">IF(Q149,$A149,"-")</f>
        <v>-</v>
      </c>
      <c r="S149" t="b">
        <f t="shared" si="1045"/>
        <v>0</v>
      </c>
      <c r="T149" t="str">
        <f t="shared" si="1047"/>
        <v>-</v>
      </c>
      <c r="U149" t="b">
        <f t="shared" si="1045"/>
        <v>0</v>
      </c>
      <c r="V149" t="str">
        <f t="shared" si="1047"/>
        <v>-</v>
      </c>
      <c r="W149" t="b">
        <f t="shared" si="1045"/>
        <v>0</v>
      </c>
      <c r="X149" t="str">
        <f t="shared" ref="X149" si="1225">IF(W149,$A149,"-")</f>
        <v>-</v>
      </c>
      <c r="Y149" s="2" t="b">
        <f t="shared" si="1049"/>
        <v>0</v>
      </c>
      <c r="Z149" t="b">
        <f t="shared" si="1049"/>
        <v>0</v>
      </c>
      <c r="AA149" t="str">
        <f t="shared" si="1050"/>
        <v>-</v>
      </c>
      <c r="AB149" t="b">
        <f t="shared" si="1049"/>
        <v>0</v>
      </c>
      <c r="AC149" t="str">
        <f t="shared" si="1050"/>
        <v>-</v>
      </c>
      <c r="AD149" t="b">
        <f t="shared" si="1049"/>
        <v>0</v>
      </c>
      <c r="AE149" t="str">
        <f t="shared" ref="AE149" si="1226">IF(AD149,$A149,"-")</f>
        <v>-</v>
      </c>
      <c r="AF149" s="2" t="b">
        <f t="shared" si="1052"/>
        <v>0</v>
      </c>
      <c r="AG149" t="b">
        <f t="shared" si="1052"/>
        <v>0</v>
      </c>
      <c r="AH149" t="str">
        <f t="shared" si="1053"/>
        <v>-</v>
      </c>
      <c r="AI149" s="2" t="b">
        <f t="shared" si="1052"/>
        <v>0</v>
      </c>
      <c r="AJ149" t="b">
        <f t="shared" si="1052"/>
        <v>0</v>
      </c>
      <c r="AK149" t="str">
        <f t="shared" si="1054"/>
        <v>-</v>
      </c>
      <c r="AL149" t="b">
        <f t="shared" si="1028"/>
        <v>0</v>
      </c>
      <c r="AM149" t="str">
        <f t="shared" si="1054"/>
        <v>-</v>
      </c>
      <c r="AN149" s="2" t="b">
        <f t="shared" si="1028"/>
        <v>0</v>
      </c>
      <c r="AO149" s="2" t="b">
        <f t="shared" si="1028"/>
        <v>0</v>
      </c>
      <c r="AP149" t="b">
        <f t="shared" si="1028"/>
        <v>0</v>
      </c>
      <c r="AQ149" t="str">
        <f t="shared" ref="AQ149" si="1227">IF(AP149,$A149,"-")</f>
        <v>-</v>
      </c>
      <c r="AR149" t="b">
        <f t="shared" si="1011"/>
        <v>0</v>
      </c>
      <c r="AS149" t="str">
        <f t="shared" ref="AS149" si="1228">IF(AR149,$A149,"-")</f>
        <v>-</v>
      </c>
      <c r="AT149" t="b">
        <f t="shared" si="1011"/>
        <v>0</v>
      </c>
      <c r="AU149" t="str">
        <f t="shared" ref="AU149" si="1229">IF(AT149,$A149,"-")</f>
        <v>-</v>
      </c>
      <c r="AV149" t="b">
        <f t="shared" si="1011"/>
        <v>0</v>
      </c>
      <c r="AW149" t="str">
        <f t="shared" ref="AW149" si="1230">IF(AV149,$A149,"-")</f>
        <v>-</v>
      </c>
      <c r="AX149" s="2" t="b">
        <f t="shared" si="1011"/>
        <v>0</v>
      </c>
      <c r="AY149" t="b">
        <f t="shared" si="1033"/>
        <v>0</v>
      </c>
      <c r="AZ149" t="str">
        <f t="shared" si="1059"/>
        <v>-</v>
      </c>
      <c r="BA149" s="2" t="b">
        <f t="shared" si="1033"/>
        <v>0</v>
      </c>
      <c r="BB149" t="b">
        <f t="shared" si="1033"/>
        <v>0</v>
      </c>
      <c r="BC149" t="str">
        <f t="shared" si="1060"/>
        <v>-</v>
      </c>
      <c r="BD149" t="b">
        <f t="shared" si="1033"/>
        <v>0</v>
      </c>
      <c r="BE149" t="str">
        <f t="shared" si="1061"/>
        <v>-</v>
      </c>
      <c r="BF149" s="2" t="b">
        <f t="shared" si="1106"/>
        <v>0</v>
      </c>
      <c r="BG149" s="2" t="b">
        <f t="shared" si="1106"/>
        <v>0</v>
      </c>
      <c r="BH149" s="2" t="b">
        <f t="shared" si="1106"/>
        <v>0</v>
      </c>
      <c r="BI149" t="b">
        <f t="shared" si="1106"/>
        <v>0</v>
      </c>
      <c r="BJ149" t="str">
        <f t="shared" si="1062"/>
        <v>-</v>
      </c>
      <c r="BK149" s="2" t="b">
        <f t="shared" si="1034"/>
        <v>0</v>
      </c>
      <c r="BL149" s="2" t="b">
        <f t="shared" si="1034"/>
        <v>0</v>
      </c>
      <c r="BM149" s="2" t="b">
        <f t="shared" si="1034"/>
        <v>0</v>
      </c>
      <c r="BN149" t="b">
        <f t="shared" si="950"/>
        <v>0</v>
      </c>
      <c r="BO149" t="str">
        <f t="shared" si="1063"/>
        <v>-</v>
      </c>
      <c r="BP149" t="b">
        <f t="shared" si="950"/>
        <v>0</v>
      </c>
      <c r="BQ149" t="str">
        <f t="shared" si="1064"/>
        <v>-</v>
      </c>
      <c r="BR149" t="b">
        <f t="shared" si="950"/>
        <v>0</v>
      </c>
      <c r="BS149" t="str">
        <f t="shared" si="1065"/>
        <v>-</v>
      </c>
      <c r="BT149" s="2" t="b">
        <f t="shared" si="950"/>
        <v>0</v>
      </c>
      <c r="BU149" s="2" t="b">
        <f t="shared" si="950"/>
        <v>0</v>
      </c>
      <c r="BV149" s="2" t="b">
        <f t="shared" si="1092"/>
        <v>0</v>
      </c>
      <c r="BW149" s="2" t="b">
        <f t="shared" si="1092"/>
        <v>0</v>
      </c>
      <c r="BX149" s="2" t="b">
        <f t="shared" si="1092"/>
        <v>0</v>
      </c>
      <c r="BY149" s="2" t="b">
        <f t="shared" si="1092"/>
        <v>0</v>
      </c>
      <c r="BZ149" t="b">
        <f t="shared" si="1190"/>
        <v>0</v>
      </c>
      <c r="CA149" t="str">
        <f t="shared" si="1067"/>
        <v>-</v>
      </c>
      <c r="CB149" s="2" t="b">
        <f t="shared" si="1066"/>
        <v>0</v>
      </c>
      <c r="CC149" t="b">
        <f t="shared" si="1066"/>
        <v>0</v>
      </c>
      <c r="CD149" t="str">
        <f t="shared" si="1068"/>
        <v>-</v>
      </c>
      <c r="CE149" t="b">
        <f t="shared" si="1066"/>
        <v>0</v>
      </c>
      <c r="CF149" t="str">
        <f t="shared" si="1069"/>
        <v>-</v>
      </c>
      <c r="CG149" s="2" t="b">
        <f t="shared" si="1066"/>
        <v>0</v>
      </c>
      <c r="CH149" s="2" t="b">
        <f t="shared" si="1107"/>
        <v>0</v>
      </c>
      <c r="CI149" t="b">
        <f t="shared" si="1107"/>
        <v>0</v>
      </c>
      <c r="CJ149" t="str">
        <f t="shared" si="1070"/>
        <v>-</v>
      </c>
      <c r="CK149" s="2" t="b">
        <f t="shared" si="1107"/>
        <v>0</v>
      </c>
      <c r="CL149" t="b">
        <f t="shared" si="1107"/>
        <v>0</v>
      </c>
      <c r="CM149" t="str">
        <f t="shared" si="1071"/>
        <v>-</v>
      </c>
      <c r="CN149" t="b">
        <f t="shared" si="1107"/>
        <v>0</v>
      </c>
      <c r="CO149" t="str">
        <f t="shared" si="1072"/>
        <v>-</v>
      </c>
      <c r="CP149" s="2" t="b">
        <f t="shared" si="1207"/>
        <v>0</v>
      </c>
      <c r="CQ149" t="b">
        <f t="shared" si="1207"/>
        <v>0</v>
      </c>
      <c r="CR149" t="str">
        <f t="shared" si="1073"/>
        <v>-</v>
      </c>
      <c r="CS149" s="2" t="b">
        <f t="shared" si="1207"/>
        <v>0</v>
      </c>
      <c r="CT149" t="b">
        <f t="shared" si="1207"/>
        <v>0</v>
      </c>
      <c r="CU149" t="str">
        <f t="shared" si="1074"/>
        <v>-</v>
      </c>
      <c r="CV149" s="2" t="b">
        <f t="shared" si="1216"/>
        <v>0</v>
      </c>
      <c r="CW149" t="b">
        <f t="shared" si="1216"/>
        <v>0</v>
      </c>
      <c r="CX149" t="str">
        <f t="shared" si="1075"/>
        <v>-</v>
      </c>
      <c r="CY149" t="b">
        <f t="shared" si="1216"/>
        <v>0</v>
      </c>
      <c r="CZ149" t="str">
        <f t="shared" si="1076"/>
        <v>-</v>
      </c>
      <c r="DA149" t="b">
        <f t="shared" si="1208"/>
        <v>0</v>
      </c>
      <c r="DB149" t="str">
        <f t="shared" si="1077"/>
        <v>-</v>
      </c>
      <c r="DC149" t="b">
        <f t="shared" si="1036"/>
        <v>0</v>
      </c>
      <c r="DD149" t="str">
        <f t="shared" si="1078"/>
        <v>-</v>
      </c>
      <c r="DE149" s="2" t="b">
        <f t="shared" si="1036"/>
        <v>0</v>
      </c>
      <c r="DF149" t="b">
        <f t="shared" si="1036"/>
        <v>0</v>
      </c>
      <c r="DG149" t="str">
        <f t="shared" si="1079"/>
        <v>-</v>
      </c>
      <c r="DH149" s="2" t="b">
        <f t="shared" si="1036"/>
        <v>0</v>
      </c>
      <c r="DI149" t="b">
        <f t="shared" si="1037"/>
        <v>0</v>
      </c>
      <c r="DJ149" t="str">
        <f t="shared" si="1080"/>
        <v>-</v>
      </c>
      <c r="DK149" t="b">
        <f t="shared" si="1037"/>
        <v>0</v>
      </c>
      <c r="DL149" t="str">
        <f t="shared" si="1081"/>
        <v>-</v>
      </c>
      <c r="DM149" s="2" t="b">
        <f t="shared" si="1037"/>
        <v>0</v>
      </c>
      <c r="DN149" s="2" t="b">
        <f t="shared" si="1037"/>
        <v>0</v>
      </c>
      <c r="DO149" s="2" t="b">
        <f t="shared" si="1108"/>
        <v>0</v>
      </c>
      <c r="DP149" s="2" t="b">
        <f t="shared" si="1108"/>
        <v>0</v>
      </c>
      <c r="DQ149" s="2" t="b">
        <f t="shared" si="1108"/>
        <v>0</v>
      </c>
      <c r="DR149" s="2" t="b">
        <f t="shared" si="1108"/>
        <v>0</v>
      </c>
      <c r="DS149" s="2" t="b">
        <f t="shared" si="1038"/>
        <v>0</v>
      </c>
      <c r="DT149" t="b">
        <f t="shared" si="1038"/>
        <v>0</v>
      </c>
      <c r="DU149" t="str">
        <f t="shared" si="1082"/>
        <v>-</v>
      </c>
      <c r="DV149" t="b">
        <f t="shared" si="1038"/>
        <v>0</v>
      </c>
      <c r="DW149" t="str">
        <f t="shared" si="1083"/>
        <v>-</v>
      </c>
      <c r="DX149" s="2" t="b">
        <f t="shared" si="951"/>
        <v>0</v>
      </c>
      <c r="DY149" s="2" t="b">
        <f t="shared" si="951"/>
        <v>0</v>
      </c>
      <c r="DZ149" s="2" t="b">
        <f t="shared" si="951"/>
        <v>0</v>
      </c>
      <c r="EA149" t="b">
        <f t="shared" si="951"/>
        <v>0</v>
      </c>
      <c r="EC149" t="b">
        <f t="shared" si="951"/>
        <v>0</v>
      </c>
      <c r="ED149" t="b">
        <f t="shared" si="1094"/>
        <v>0</v>
      </c>
      <c r="EE149" t="b">
        <f t="shared" si="1094"/>
        <v>0</v>
      </c>
      <c r="EF149" s="2" t="b">
        <f t="shared" si="1094"/>
        <v>0</v>
      </c>
      <c r="EG149" t="b">
        <f t="shared" si="1094"/>
        <v>0</v>
      </c>
      <c r="EH149" s="2" t="b">
        <f t="shared" si="1191"/>
        <v>0</v>
      </c>
      <c r="EI149" s="2" t="b">
        <f t="shared" si="1109"/>
        <v>0</v>
      </c>
      <c r="EJ149" s="2" t="b">
        <f t="shared" si="1109"/>
        <v>0</v>
      </c>
      <c r="EK149" t="b">
        <f t="shared" si="1109"/>
        <v>0</v>
      </c>
      <c r="EL149" s="2" t="b">
        <f t="shared" si="1109"/>
        <v>0</v>
      </c>
      <c r="EM149" s="2" t="b">
        <f t="shared" si="1110"/>
        <v>0</v>
      </c>
      <c r="EN149" s="2" t="b">
        <f t="shared" si="1110"/>
        <v>0</v>
      </c>
      <c r="EO149" s="2" t="b">
        <f t="shared" si="1110"/>
        <v>0</v>
      </c>
      <c r="EP149" s="2" t="b">
        <f t="shared" si="1096"/>
        <v>0</v>
      </c>
      <c r="EQ149" s="2" t="b">
        <f t="shared" si="1096"/>
        <v>0</v>
      </c>
      <c r="ER149" s="2" t="b">
        <f t="shared" si="1096"/>
        <v>0</v>
      </c>
      <c r="ES149" t="b">
        <f t="shared" si="1096"/>
        <v>0</v>
      </c>
      <c r="ET149" s="2" t="b">
        <f t="shared" si="1097"/>
        <v>0</v>
      </c>
      <c r="EU149" t="b">
        <f t="shared" si="1097"/>
        <v>0</v>
      </c>
      <c r="EV149" t="b">
        <f t="shared" si="1097"/>
        <v>0</v>
      </c>
      <c r="EW149" t="b">
        <f t="shared" si="1097"/>
        <v>0</v>
      </c>
      <c r="EX149" t="b">
        <f t="shared" si="1126"/>
        <v>0</v>
      </c>
      <c r="EY149" t="b">
        <f t="shared" si="1111"/>
        <v>0</v>
      </c>
      <c r="EZ149" t="b">
        <f t="shared" si="1111"/>
        <v>0</v>
      </c>
      <c r="FA149" t="b">
        <f t="shared" si="1111"/>
        <v>0</v>
      </c>
    </row>
    <row r="150" spans="1:157">
      <c r="A150" t="s">
        <v>84</v>
      </c>
      <c r="B150">
        <v>2</v>
      </c>
      <c r="C150" t="s">
        <v>129</v>
      </c>
      <c r="D150">
        <v>0</v>
      </c>
      <c r="E150" t="s">
        <v>69</v>
      </c>
      <c r="F150">
        <v>0</v>
      </c>
      <c r="G150" t="s">
        <v>69</v>
      </c>
      <c r="H150">
        <v>0</v>
      </c>
      <c r="I150" t="s">
        <v>69</v>
      </c>
      <c r="K150" t="b">
        <f t="shared" si="1040"/>
        <v>0</v>
      </c>
      <c r="L150" t="str">
        <f t="shared" si="1041"/>
        <v>-</v>
      </c>
      <c r="M150" t="b">
        <f t="shared" si="1042"/>
        <v>0</v>
      </c>
      <c r="N150" t="str">
        <f t="shared" si="1043"/>
        <v>-</v>
      </c>
      <c r="O150" t="b">
        <f t="shared" si="1044"/>
        <v>0</v>
      </c>
      <c r="P150" t="str">
        <f t="shared" si="1043"/>
        <v>-</v>
      </c>
      <c r="Q150" t="b">
        <f t="shared" si="1045"/>
        <v>0</v>
      </c>
      <c r="R150" t="str">
        <f t="shared" ref="R150" si="1231">IF(Q150,$A150,"-")</f>
        <v>-</v>
      </c>
      <c r="S150" t="b">
        <f t="shared" si="1045"/>
        <v>0</v>
      </c>
      <c r="T150" t="str">
        <f t="shared" si="1047"/>
        <v>-</v>
      </c>
      <c r="U150" t="b">
        <f t="shared" si="1045"/>
        <v>0</v>
      </c>
      <c r="V150" t="str">
        <f t="shared" si="1047"/>
        <v>-</v>
      </c>
      <c r="W150" t="b">
        <f t="shared" si="1045"/>
        <v>0</v>
      </c>
      <c r="X150" t="str">
        <f t="shared" ref="X150" si="1232">IF(W150,$A150,"-")</f>
        <v>-</v>
      </c>
      <c r="Y150" s="2" t="b">
        <f t="shared" si="1049"/>
        <v>0</v>
      </c>
      <c r="Z150" t="b">
        <f t="shared" si="1049"/>
        <v>0</v>
      </c>
      <c r="AA150" t="str">
        <f t="shared" si="1050"/>
        <v>-</v>
      </c>
      <c r="AB150" t="b">
        <f t="shared" si="1049"/>
        <v>0</v>
      </c>
      <c r="AC150" t="str">
        <f t="shared" si="1050"/>
        <v>-</v>
      </c>
      <c r="AD150" t="b">
        <f t="shared" si="1049"/>
        <v>0</v>
      </c>
      <c r="AE150" t="str">
        <f t="shared" ref="AE150" si="1233">IF(AD150,$A150,"-")</f>
        <v>-</v>
      </c>
      <c r="AF150" s="2" t="b">
        <f t="shared" si="1052"/>
        <v>0</v>
      </c>
      <c r="AG150" t="b">
        <f t="shared" si="1052"/>
        <v>0</v>
      </c>
      <c r="AH150" t="str">
        <f t="shared" si="1053"/>
        <v>-</v>
      </c>
      <c r="AI150" s="2" t="b">
        <f t="shared" si="1052"/>
        <v>0</v>
      </c>
      <c r="AJ150" t="b">
        <f t="shared" si="1052"/>
        <v>0</v>
      </c>
      <c r="AK150" t="str">
        <f t="shared" si="1054"/>
        <v>-</v>
      </c>
      <c r="AL150" t="b">
        <f t="shared" si="1028"/>
        <v>0</v>
      </c>
      <c r="AM150" t="str">
        <f t="shared" si="1054"/>
        <v>-</v>
      </c>
      <c r="AN150" s="2" t="b">
        <f t="shared" si="1028"/>
        <v>0</v>
      </c>
      <c r="AO150" s="2" t="b">
        <f t="shared" si="1028"/>
        <v>0</v>
      </c>
      <c r="AP150" t="b">
        <f t="shared" si="1028"/>
        <v>0</v>
      </c>
      <c r="AQ150" t="str">
        <f t="shared" ref="AQ150" si="1234">IF(AP150,$A150,"-")</f>
        <v>-</v>
      </c>
      <c r="AR150" t="b">
        <f t="shared" si="1011"/>
        <v>0</v>
      </c>
      <c r="AS150" t="str">
        <f t="shared" ref="AS150" si="1235">IF(AR150,$A150,"-")</f>
        <v>-</v>
      </c>
      <c r="AT150" t="b">
        <f t="shared" si="1011"/>
        <v>0</v>
      </c>
      <c r="AU150" t="str">
        <f t="shared" ref="AU150" si="1236">IF(AT150,$A150,"-")</f>
        <v>-</v>
      </c>
      <c r="AV150" t="b">
        <f t="shared" si="1011"/>
        <v>0</v>
      </c>
      <c r="AW150" t="str">
        <f t="shared" ref="AW150" si="1237">IF(AV150,$A150,"-")</f>
        <v>-</v>
      </c>
      <c r="AX150" s="2" t="b">
        <f t="shared" si="1011"/>
        <v>0</v>
      </c>
      <c r="AY150" t="b">
        <f t="shared" si="1033"/>
        <v>0</v>
      </c>
      <c r="AZ150" t="str">
        <f t="shared" si="1059"/>
        <v>-</v>
      </c>
      <c r="BA150" s="2" t="b">
        <f t="shared" si="1033"/>
        <v>0</v>
      </c>
      <c r="BB150" t="b">
        <f t="shared" si="1033"/>
        <v>0</v>
      </c>
      <c r="BC150" t="str">
        <f t="shared" si="1060"/>
        <v>-</v>
      </c>
      <c r="BD150" t="b">
        <f t="shared" si="1033"/>
        <v>0</v>
      </c>
      <c r="BE150" t="str">
        <f t="shared" si="1061"/>
        <v>-</v>
      </c>
      <c r="BF150" s="2" t="b">
        <f t="shared" si="1106"/>
        <v>0</v>
      </c>
      <c r="BG150" s="2" t="b">
        <f t="shared" si="1106"/>
        <v>0</v>
      </c>
      <c r="BH150" s="2" t="b">
        <f t="shared" si="1106"/>
        <v>0</v>
      </c>
      <c r="BI150" t="b">
        <f t="shared" si="1106"/>
        <v>0</v>
      </c>
      <c r="BJ150" t="str">
        <f t="shared" si="1062"/>
        <v>-</v>
      </c>
      <c r="BK150" s="2" t="b">
        <f t="shared" si="1034"/>
        <v>0</v>
      </c>
      <c r="BL150" s="2" t="b">
        <f t="shared" si="1034"/>
        <v>0</v>
      </c>
      <c r="BM150" s="2" t="b">
        <f t="shared" si="1034"/>
        <v>0</v>
      </c>
      <c r="BN150" t="b">
        <f t="shared" si="950"/>
        <v>0</v>
      </c>
      <c r="BO150" t="str">
        <f t="shared" si="1063"/>
        <v>-</v>
      </c>
      <c r="BP150" t="b">
        <f t="shared" si="950"/>
        <v>0</v>
      </c>
      <c r="BQ150" t="str">
        <f t="shared" si="1064"/>
        <v>-</v>
      </c>
      <c r="BR150" t="b">
        <f t="shared" si="950"/>
        <v>0</v>
      </c>
      <c r="BS150" t="str">
        <f t="shared" si="1065"/>
        <v>-</v>
      </c>
      <c r="BT150" s="2" t="b">
        <f t="shared" si="950"/>
        <v>0</v>
      </c>
      <c r="BU150" s="2" t="b">
        <f t="shared" si="950"/>
        <v>0</v>
      </c>
      <c r="BV150" s="2" t="b">
        <f t="shared" si="1092"/>
        <v>0</v>
      </c>
      <c r="BW150" s="2" t="b">
        <f t="shared" si="1092"/>
        <v>0</v>
      </c>
      <c r="BX150" s="2" t="b">
        <f t="shared" si="1092"/>
        <v>0</v>
      </c>
      <c r="BY150" s="2" t="b">
        <f t="shared" si="1092"/>
        <v>0</v>
      </c>
      <c r="BZ150" t="b">
        <f t="shared" si="1190"/>
        <v>0</v>
      </c>
      <c r="CA150" t="str">
        <f t="shared" si="1067"/>
        <v>-</v>
      </c>
      <c r="CB150" s="2" t="b">
        <f t="shared" si="1066"/>
        <v>0</v>
      </c>
      <c r="CC150" t="b">
        <f t="shared" si="1066"/>
        <v>0</v>
      </c>
      <c r="CD150" t="str">
        <f t="shared" si="1068"/>
        <v>-</v>
      </c>
      <c r="CE150" t="b">
        <f t="shared" si="1066"/>
        <v>0</v>
      </c>
      <c r="CF150" t="str">
        <f t="shared" si="1069"/>
        <v>-</v>
      </c>
      <c r="CG150" s="2" t="b">
        <f t="shared" si="1066"/>
        <v>0</v>
      </c>
      <c r="CH150" s="2" t="b">
        <f t="shared" si="1107"/>
        <v>0</v>
      </c>
      <c r="CI150" t="b">
        <f t="shared" si="1107"/>
        <v>0</v>
      </c>
      <c r="CJ150" t="str">
        <f t="shared" si="1070"/>
        <v>-</v>
      </c>
      <c r="CK150" s="2" t="b">
        <f t="shared" si="1107"/>
        <v>0</v>
      </c>
      <c r="CL150" t="b">
        <f t="shared" si="1107"/>
        <v>0</v>
      </c>
      <c r="CM150" t="str">
        <f t="shared" si="1071"/>
        <v>-</v>
      </c>
      <c r="CN150" t="b">
        <f t="shared" si="1107"/>
        <v>0</v>
      </c>
      <c r="CO150" t="str">
        <f t="shared" si="1072"/>
        <v>-</v>
      </c>
      <c r="CP150" s="2" t="b">
        <f t="shared" si="1207"/>
        <v>0</v>
      </c>
      <c r="CQ150" t="b">
        <f t="shared" si="1207"/>
        <v>0</v>
      </c>
      <c r="CR150" t="str">
        <f t="shared" si="1073"/>
        <v>-</v>
      </c>
      <c r="CS150" s="2" t="b">
        <f t="shared" si="1207"/>
        <v>0</v>
      </c>
      <c r="CT150" t="b">
        <f t="shared" si="1207"/>
        <v>0</v>
      </c>
      <c r="CU150" t="str">
        <f t="shared" si="1074"/>
        <v>-</v>
      </c>
      <c r="CV150" s="2" t="b">
        <f t="shared" si="1216"/>
        <v>0</v>
      </c>
      <c r="CW150" t="b">
        <f t="shared" si="1216"/>
        <v>0</v>
      </c>
      <c r="CX150" t="str">
        <f t="shared" si="1075"/>
        <v>-</v>
      </c>
      <c r="CY150" t="b">
        <f t="shared" si="1216"/>
        <v>0</v>
      </c>
      <c r="CZ150" t="str">
        <f t="shared" si="1076"/>
        <v>-</v>
      </c>
      <c r="DA150" t="b">
        <f t="shared" si="1208"/>
        <v>0</v>
      </c>
      <c r="DB150" t="str">
        <f t="shared" si="1077"/>
        <v>-</v>
      </c>
      <c r="DC150" t="b">
        <f t="shared" si="1036"/>
        <v>0</v>
      </c>
      <c r="DD150" t="str">
        <f t="shared" si="1078"/>
        <v>-</v>
      </c>
      <c r="DE150" s="2" t="b">
        <f t="shared" si="1036"/>
        <v>0</v>
      </c>
      <c r="DF150" t="b">
        <f t="shared" si="1036"/>
        <v>0</v>
      </c>
      <c r="DG150" t="str">
        <f t="shared" si="1079"/>
        <v>-</v>
      </c>
      <c r="DH150" s="2" t="b">
        <f t="shared" si="1036"/>
        <v>0</v>
      </c>
      <c r="DI150" t="b">
        <f t="shared" si="1037"/>
        <v>0</v>
      </c>
      <c r="DJ150" t="str">
        <f t="shared" si="1080"/>
        <v>-</v>
      </c>
      <c r="DK150" t="b">
        <f t="shared" si="1037"/>
        <v>0</v>
      </c>
      <c r="DL150" t="str">
        <f t="shared" si="1081"/>
        <v>-</v>
      </c>
      <c r="DM150" s="2" t="b">
        <f t="shared" si="1037"/>
        <v>0</v>
      </c>
      <c r="DN150" s="2" t="b">
        <f t="shared" si="1037"/>
        <v>0</v>
      </c>
      <c r="DO150" s="2" t="b">
        <f t="shared" si="1108"/>
        <v>0</v>
      </c>
      <c r="DP150" s="2" t="b">
        <f t="shared" si="1108"/>
        <v>0</v>
      </c>
      <c r="DQ150" s="2" t="b">
        <f t="shared" si="1108"/>
        <v>0</v>
      </c>
      <c r="DR150" s="2" t="b">
        <f t="shared" si="1108"/>
        <v>0</v>
      </c>
      <c r="DS150" s="2" t="b">
        <f t="shared" si="1038"/>
        <v>0</v>
      </c>
      <c r="DT150" t="b">
        <f t="shared" si="1038"/>
        <v>0</v>
      </c>
      <c r="DU150" t="str">
        <f t="shared" si="1082"/>
        <v>-</v>
      </c>
      <c r="DV150" t="b">
        <f t="shared" si="1038"/>
        <v>0</v>
      </c>
      <c r="DW150" t="str">
        <f t="shared" si="1083"/>
        <v>-</v>
      </c>
      <c r="DX150" s="2" t="b">
        <f t="shared" si="951"/>
        <v>0</v>
      </c>
      <c r="DY150" s="2" t="b">
        <f t="shared" si="951"/>
        <v>0</v>
      </c>
      <c r="DZ150" s="2" t="b">
        <f t="shared" si="951"/>
        <v>0</v>
      </c>
      <c r="EA150" t="b">
        <f t="shared" si="951"/>
        <v>0</v>
      </c>
      <c r="EC150" t="b">
        <f t="shared" si="951"/>
        <v>0</v>
      </c>
      <c r="ED150" t="b">
        <f t="shared" si="1094"/>
        <v>0</v>
      </c>
      <c r="EE150" t="b">
        <f t="shared" si="1094"/>
        <v>0</v>
      </c>
      <c r="EF150" s="2" t="b">
        <f t="shared" si="1094"/>
        <v>0</v>
      </c>
      <c r="EG150" t="b">
        <f t="shared" si="1094"/>
        <v>0</v>
      </c>
      <c r="EH150" s="2" t="b">
        <f t="shared" si="1191"/>
        <v>0</v>
      </c>
      <c r="EI150" s="2" t="b">
        <f t="shared" si="1109"/>
        <v>0</v>
      </c>
      <c r="EJ150" s="2" t="b">
        <f t="shared" si="1109"/>
        <v>0</v>
      </c>
      <c r="EK150" t="b">
        <f t="shared" si="1109"/>
        <v>0</v>
      </c>
      <c r="EL150" s="2" t="b">
        <f t="shared" si="1109"/>
        <v>0</v>
      </c>
      <c r="EM150" s="2" t="b">
        <f t="shared" si="1110"/>
        <v>0</v>
      </c>
      <c r="EN150" s="2" t="b">
        <f t="shared" si="1110"/>
        <v>0</v>
      </c>
      <c r="EO150" s="2" t="b">
        <f t="shared" si="1110"/>
        <v>0</v>
      </c>
      <c r="EP150" s="2" t="b">
        <f t="shared" si="1096"/>
        <v>0</v>
      </c>
      <c r="EQ150" s="2" t="b">
        <f t="shared" si="1096"/>
        <v>0</v>
      </c>
      <c r="ER150" s="2" t="b">
        <f t="shared" si="1096"/>
        <v>0</v>
      </c>
      <c r="ES150" t="b">
        <f t="shared" si="1096"/>
        <v>0</v>
      </c>
      <c r="ET150" s="2" t="b">
        <f t="shared" si="1097"/>
        <v>0</v>
      </c>
      <c r="EU150" t="b">
        <f t="shared" si="1097"/>
        <v>0</v>
      </c>
      <c r="EV150" t="b">
        <f t="shared" si="1097"/>
        <v>0</v>
      </c>
      <c r="EW150" t="b">
        <f t="shared" si="1097"/>
        <v>0</v>
      </c>
      <c r="EX150" t="b">
        <f t="shared" si="1126"/>
        <v>0</v>
      </c>
      <c r="EY150" t="b">
        <f t="shared" si="1111"/>
        <v>0</v>
      </c>
      <c r="EZ150" t="b">
        <f t="shared" si="1111"/>
        <v>0</v>
      </c>
      <c r="FA150" t="b">
        <f t="shared" si="1111"/>
        <v>0</v>
      </c>
    </row>
    <row r="151" spans="1:157">
      <c r="A151" t="s">
        <v>359</v>
      </c>
      <c r="B151">
        <v>5</v>
      </c>
      <c r="C151" t="s">
        <v>198</v>
      </c>
      <c r="D151">
        <v>2</v>
      </c>
      <c r="E151" t="s">
        <v>360</v>
      </c>
      <c r="F151">
        <v>1</v>
      </c>
      <c r="G151" t="s">
        <v>336</v>
      </c>
      <c r="H151">
        <v>0</v>
      </c>
      <c r="I151" t="s">
        <v>69</v>
      </c>
      <c r="K151" t="b">
        <f t="shared" si="1040"/>
        <v>0</v>
      </c>
      <c r="L151" t="str">
        <f t="shared" si="1041"/>
        <v>-</v>
      </c>
      <c r="M151" t="b">
        <f t="shared" si="1042"/>
        <v>0</v>
      </c>
      <c r="N151" t="str">
        <f t="shared" si="1043"/>
        <v>-</v>
      </c>
      <c r="O151" t="b">
        <f t="shared" si="1044"/>
        <v>0</v>
      </c>
      <c r="P151" t="str">
        <f t="shared" si="1043"/>
        <v>-</v>
      </c>
      <c r="Q151" t="b">
        <f t="shared" si="1045"/>
        <v>0</v>
      </c>
      <c r="R151" t="str">
        <f t="shared" ref="R151" si="1238">IF(Q151,$A151,"-")</f>
        <v>-</v>
      </c>
      <c r="S151" t="b">
        <f t="shared" si="1045"/>
        <v>0</v>
      </c>
      <c r="T151" t="str">
        <f t="shared" si="1047"/>
        <v>-</v>
      </c>
      <c r="U151" t="b">
        <f t="shared" si="1045"/>
        <v>0</v>
      </c>
      <c r="V151" t="str">
        <f t="shared" si="1047"/>
        <v>-</v>
      </c>
      <c r="W151" t="b">
        <f t="shared" si="1045"/>
        <v>0</v>
      </c>
      <c r="X151" t="str">
        <f t="shared" ref="X151" si="1239">IF(W151,$A151,"-")</f>
        <v>-</v>
      </c>
      <c r="Y151" s="2" t="b">
        <f t="shared" si="1049"/>
        <v>0</v>
      </c>
      <c r="Z151" t="b">
        <f t="shared" si="1049"/>
        <v>0</v>
      </c>
      <c r="AA151" t="str">
        <f t="shared" si="1050"/>
        <v>-</v>
      </c>
      <c r="AB151" t="b">
        <f t="shared" si="1049"/>
        <v>0</v>
      </c>
      <c r="AC151" t="str">
        <f t="shared" si="1050"/>
        <v>-</v>
      </c>
      <c r="AD151" t="b">
        <f t="shared" si="1049"/>
        <v>0</v>
      </c>
      <c r="AE151" t="str">
        <f t="shared" ref="AE151" si="1240">IF(AD151,$A151,"-")</f>
        <v>-</v>
      </c>
      <c r="AF151" s="2" t="b">
        <f t="shared" si="1052"/>
        <v>0</v>
      </c>
      <c r="AG151" t="b">
        <f t="shared" si="1052"/>
        <v>0</v>
      </c>
      <c r="AH151" t="str">
        <f t="shared" si="1053"/>
        <v>-</v>
      </c>
      <c r="AI151" s="2" t="b">
        <f t="shared" si="1052"/>
        <v>0</v>
      </c>
      <c r="AJ151" t="b">
        <f t="shared" si="1052"/>
        <v>0</v>
      </c>
      <c r="AK151" t="str">
        <f t="shared" si="1054"/>
        <v>-</v>
      </c>
      <c r="AL151" t="b">
        <f t="shared" si="1028"/>
        <v>0</v>
      </c>
      <c r="AM151" t="str">
        <f t="shared" si="1054"/>
        <v>-</v>
      </c>
      <c r="AN151" s="2" t="b">
        <f t="shared" si="1028"/>
        <v>0</v>
      </c>
      <c r="AO151" s="2" t="b">
        <f t="shared" si="1028"/>
        <v>0</v>
      </c>
      <c r="AP151" t="b">
        <f t="shared" si="1028"/>
        <v>0</v>
      </c>
      <c r="AQ151" t="str">
        <f t="shared" ref="AQ151" si="1241">IF(AP151,$A151,"-")</f>
        <v>-</v>
      </c>
      <c r="AR151" t="b">
        <f t="shared" si="1011"/>
        <v>0</v>
      </c>
      <c r="AS151" t="str">
        <f t="shared" ref="AS151" si="1242">IF(AR151,$A151,"-")</f>
        <v>-</v>
      </c>
      <c r="AT151" t="b">
        <f t="shared" si="1011"/>
        <v>0</v>
      </c>
      <c r="AU151" t="str">
        <f t="shared" ref="AU151" si="1243">IF(AT151,$A151,"-")</f>
        <v>-</v>
      </c>
      <c r="AV151" t="b">
        <f t="shared" si="1011"/>
        <v>0</v>
      </c>
      <c r="AW151" t="str">
        <f t="shared" ref="AW151" si="1244">IF(AV151,$A151,"-")</f>
        <v>-</v>
      </c>
      <c r="AX151" s="2" t="b">
        <f t="shared" si="1011"/>
        <v>0</v>
      </c>
      <c r="AY151" t="b">
        <f t="shared" si="1033"/>
        <v>0</v>
      </c>
      <c r="AZ151" t="str">
        <f t="shared" si="1059"/>
        <v>-</v>
      </c>
      <c r="BA151" s="2" t="b">
        <f t="shared" si="1033"/>
        <v>0</v>
      </c>
      <c r="BB151" t="b">
        <f t="shared" si="1033"/>
        <v>0</v>
      </c>
      <c r="BC151" t="str">
        <f t="shared" si="1060"/>
        <v>-</v>
      </c>
      <c r="BD151" t="b">
        <f t="shared" si="1033"/>
        <v>0</v>
      </c>
      <c r="BE151" t="str">
        <f t="shared" si="1061"/>
        <v>-</v>
      </c>
      <c r="BF151" s="2" t="b">
        <f t="shared" si="1106"/>
        <v>0</v>
      </c>
      <c r="BG151" s="2" t="b">
        <f t="shared" si="1106"/>
        <v>0</v>
      </c>
      <c r="BH151" s="2" t="b">
        <f t="shared" si="1106"/>
        <v>0</v>
      </c>
      <c r="BI151" t="b">
        <f t="shared" si="1106"/>
        <v>0</v>
      </c>
      <c r="BJ151" t="str">
        <f t="shared" si="1062"/>
        <v>-</v>
      </c>
      <c r="BK151" s="2" t="b">
        <f t="shared" si="1034"/>
        <v>0</v>
      </c>
      <c r="BL151" s="2" t="b">
        <f t="shared" si="1034"/>
        <v>0</v>
      </c>
      <c r="BM151" s="2" t="b">
        <f t="shared" si="1034"/>
        <v>0</v>
      </c>
      <c r="BN151" t="b">
        <f t="shared" si="950"/>
        <v>0</v>
      </c>
      <c r="BO151" t="str">
        <f t="shared" si="1063"/>
        <v>-</v>
      </c>
      <c r="BP151" t="b">
        <f t="shared" si="950"/>
        <v>0</v>
      </c>
      <c r="BQ151" t="str">
        <f t="shared" si="1064"/>
        <v>-</v>
      </c>
      <c r="BR151" t="b">
        <f t="shared" si="950"/>
        <v>0</v>
      </c>
      <c r="BS151" t="str">
        <f t="shared" si="1065"/>
        <v>-</v>
      </c>
      <c r="BT151" s="2" t="b">
        <f t="shared" si="950"/>
        <v>0</v>
      </c>
      <c r="BU151" s="2" t="b">
        <f t="shared" si="950"/>
        <v>0</v>
      </c>
      <c r="BV151" s="2" t="b">
        <f t="shared" si="1092"/>
        <v>0</v>
      </c>
      <c r="BW151" s="2" t="b">
        <f t="shared" si="1092"/>
        <v>0</v>
      </c>
      <c r="BX151" s="2" t="b">
        <f t="shared" si="1092"/>
        <v>0</v>
      </c>
      <c r="BY151" s="2" t="b">
        <f t="shared" si="1092"/>
        <v>0</v>
      </c>
      <c r="BZ151" t="b">
        <f t="shared" si="1190"/>
        <v>0</v>
      </c>
      <c r="CA151" t="str">
        <f t="shared" si="1067"/>
        <v>-</v>
      </c>
      <c r="CB151" s="2" t="b">
        <f t="shared" si="1066"/>
        <v>0</v>
      </c>
      <c r="CC151" t="b">
        <f t="shared" si="1066"/>
        <v>0</v>
      </c>
      <c r="CD151" t="str">
        <f t="shared" si="1068"/>
        <v>-</v>
      </c>
      <c r="CE151" t="b">
        <f t="shared" si="1066"/>
        <v>0</v>
      </c>
      <c r="CF151" t="str">
        <f t="shared" si="1069"/>
        <v>-</v>
      </c>
      <c r="CG151" s="2" t="b">
        <f t="shared" si="1066"/>
        <v>0</v>
      </c>
      <c r="CH151" s="2" t="b">
        <f t="shared" si="1107"/>
        <v>0</v>
      </c>
      <c r="CI151" t="b">
        <f t="shared" si="1107"/>
        <v>0</v>
      </c>
      <c r="CJ151" t="str">
        <f t="shared" si="1070"/>
        <v>-</v>
      </c>
      <c r="CK151" s="2" t="b">
        <f t="shared" si="1107"/>
        <v>0</v>
      </c>
      <c r="CL151" t="b">
        <f t="shared" si="1107"/>
        <v>0</v>
      </c>
      <c r="CM151" t="str">
        <f t="shared" si="1071"/>
        <v>-</v>
      </c>
      <c r="CN151" t="b">
        <f t="shared" si="1107"/>
        <v>0</v>
      </c>
      <c r="CO151" t="str">
        <f t="shared" si="1072"/>
        <v>-</v>
      </c>
      <c r="CP151" s="2" t="b">
        <f t="shared" si="1207"/>
        <v>0</v>
      </c>
      <c r="CQ151" t="b">
        <f t="shared" si="1207"/>
        <v>0</v>
      </c>
      <c r="CR151" t="str">
        <f t="shared" si="1073"/>
        <v>-</v>
      </c>
      <c r="CS151" s="2" t="b">
        <f t="shared" si="1207"/>
        <v>0</v>
      </c>
      <c r="CT151" t="b">
        <f t="shared" si="1207"/>
        <v>0</v>
      </c>
      <c r="CU151" t="str">
        <f t="shared" si="1074"/>
        <v>-</v>
      </c>
      <c r="CV151" s="2" t="b">
        <f t="shared" si="1216"/>
        <v>0</v>
      </c>
      <c r="CW151" t="b">
        <f t="shared" si="1216"/>
        <v>0</v>
      </c>
      <c r="CX151" t="str">
        <f t="shared" si="1075"/>
        <v>-</v>
      </c>
      <c r="CY151" t="b">
        <f t="shared" si="1216"/>
        <v>0</v>
      </c>
      <c r="CZ151" t="str">
        <f t="shared" si="1076"/>
        <v>-</v>
      </c>
      <c r="DA151" t="b">
        <f t="shared" si="1208"/>
        <v>0</v>
      </c>
      <c r="DB151" t="str">
        <f t="shared" si="1077"/>
        <v>-</v>
      </c>
      <c r="DC151" t="b">
        <f t="shared" si="1036"/>
        <v>0</v>
      </c>
      <c r="DD151" t="str">
        <f t="shared" si="1078"/>
        <v>-</v>
      </c>
      <c r="DE151" s="2" t="b">
        <f t="shared" si="1036"/>
        <v>0</v>
      </c>
      <c r="DF151" t="b">
        <f t="shared" si="1036"/>
        <v>0</v>
      </c>
      <c r="DG151" t="str">
        <f t="shared" si="1079"/>
        <v>-</v>
      </c>
      <c r="DH151" s="2" t="b">
        <f t="shared" si="1036"/>
        <v>0</v>
      </c>
      <c r="DI151" t="b">
        <f t="shared" si="1037"/>
        <v>0</v>
      </c>
      <c r="DJ151" t="str">
        <f t="shared" si="1080"/>
        <v>-</v>
      </c>
      <c r="DK151" t="b">
        <f t="shared" si="1037"/>
        <v>0</v>
      </c>
      <c r="DL151" t="str">
        <f t="shared" si="1081"/>
        <v>-</v>
      </c>
      <c r="DM151" s="2" t="b">
        <f t="shared" si="1037"/>
        <v>0</v>
      </c>
      <c r="DN151" s="2" t="b">
        <f t="shared" si="1037"/>
        <v>0</v>
      </c>
      <c r="DO151" s="2" t="b">
        <f t="shared" si="1108"/>
        <v>0</v>
      </c>
      <c r="DP151" s="2" t="b">
        <f t="shared" si="1108"/>
        <v>0</v>
      </c>
      <c r="DQ151" s="2" t="b">
        <f t="shared" si="1108"/>
        <v>0</v>
      </c>
      <c r="DR151" s="2" t="b">
        <f t="shared" si="1108"/>
        <v>0</v>
      </c>
      <c r="DS151" s="2" t="b">
        <f t="shared" si="1038"/>
        <v>0</v>
      </c>
      <c r="DT151" t="b">
        <f t="shared" si="1038"/>
        <v>0</v>
      </c>
      <c r="DU151" t="str">
        <f t="shared" si="1082"/>
        <v>-</v>
      </c>
      <c r="DV151" t="b">
        <f t="shared" si="1038"/>
        <v>0</v>
      </c>
      <c r="DW151" t="str">
        <f t="shared" si="1083"/>
        <v>-</v>
      </c>
      <c r="DX151" s="2" t="b">
        <f t="shared" si="951"/>
        <v>0</v>
      </c>
      <c r="DY151" s="2" t="b">
        <f t="shared" si="951"/>
        <v>0</v>
      </c>
      <c r="DZ151" s="2" t="b">
        <f t="shared" si="951"/>
        <v>0</v>
      </c>
      <c r="EA151" t="b">
        <f t="shared" si="951"/>
        <v>0</v>
      </c>
      <c r="EC151" t="b">
        <f t="shared" si="951"/>
        <v>0</v>
      </c>
      <c r="ED151" t="b">
        <f t="shared" si="1094"/>
        <v>0</v>
      </c>
      <c r="EE151" t="b">
        <f t="shared" si="1094"/>
        <v>0</v>
      </c>
      <c r="EF151" s="2" t="b">
        <f t="shared" si="1094"/>
        <v>0</v>
      </c>
      <c r="EG151" t="b">
        <f t="shared" si="1094"/>
        <v>0</v>
      </c>
      <c r="EH151" s="2" t="b">
        <f t="shared" si="1191"/>
        <v>0</v>
      </c>
      <c r="EI151" s="2" t="b">
        <f t="shared" si="1109"/>
        <v>0</v>
      </c>
      <c r="EJ151" s="2" t="b">
        <f t="shared" si="1109"/>
        <v>0</v>
      </c>
      <c r="EK151" t="b">
        <f t="shared" si="1109"/>
        <v>0</v>
      </c>
      <c r="EL151" s="2" t="b">
        <f t="shared" si="1109"/>
        <v>0</v>
      </c>
      <c r="EM151" s="2" t="b">
        <f t="shared" si="1110"/>
        <v>0</v>
      </c>
      <c r="EN151" s="2" t="b">
        <f t="shared" si="1110"/>
        <v>0</v>
      </c>
      <c r="EO151" s="2" t="b">
        <f t="shared" si="1110"/>
        <v>0</v>
      </c>
      <c r="EP151" s="2" t="b">
        <f t="shared" si="1096"/>
        <v>0</v>
      </c>
      <c r="EQ151" s="2" t="b">
        <f t="shared" si="1096"/>
        <v>0</v>
      </c>
      <c r="ER151" s="2" t="b">
        <f t="shared" si="1096"/>
        <v>0</v>
      </c>
      <c r="ES151" t="b">
        <f t="shared" si="1096"/>
        <v>0</v>
      </c>
      <c r="ET151" s="2" t="b">
        <f t="shared" si="1097"/>
        <v>0</v>
      </c>
      <c r="EU151" t="b">
        <f t="shared" si="1097"/>
        <v>0</v>
      </c>
      <c r="EV151" t="b">
        <f t="shared" si="1097"/>
        <v>0</v>
      </c>
      <c r="EW151" t="b">
        <f t="shared" si="1097"/>
        <v>0</v>
      </c>
      <c r="EX151" t="b">
        <f t="shared" si="1126"/>
        <v>0</v>
      </c>
      <c r="EY151" t="b">
        <f t="shared" si="1111"/>
        <v>0</v>
      </c>
      <c r="EZ151" t="b">
        <f t="shared" si="1111"/>
        <v>0</v>
      </c>
      <c r="FA151" t="b">
        <f t="shared" si="1111"/>
        <v>0</v>
      </c>
    </row>
    <row r="152" spans="1:157">
      <c r="A152" t="s">
        <v>361</v>
      </c>
      <c r="B152">
        <v>1</v>
      </c>
      <c r="C152" t="s">
        <v>197</v>
      </c>
      <c r="D152">
        <v>0</v>
      </c>
      <c r="E152" t="s">
        <v>69</v>
      </c>
      <c r="F152">
        <v>0</v>
      </c>
      <c r="G152" t="s">
        <v>69</v>
      </c>
      <c r="H152">
        <v>0</v>
      </c>
      <c r="I152" t="s">
        <v>69</v>
      </c>
      <c r="K152" t="b">
        <f t="shared" si="1040"/>
        <v>0</v>
      </c>
      <c r="L152" t="str">
        <f t="shared" si="1041"/>
        <v>-</v>
      </c>
      <c r="M152" t="b">
        <f t="shared" si="1042"/>
        <v>0</v>
      </c>
      <c r="N152" t="str">
        <f t="shared" si="1043"/>
        <v>-</v>
      </c>
      <c r="O152" t="b">
        <f t="shared" si="1044"/>
        <v>0</v>
      </c>
      <c r="P152" t="str">
        <f t="shared" si="1043"/>
        <v>-</v>
      </c>
      <c r="Q152" t="b">
        <f t="shared" si="1045"/>
        <v>0</v>
      </c>
      <c r="R152" t="str">
        <f t="shared" ref="R152" si="1245">IF(Q152,$A152,"-")</f>
        <v>-</v>
      </c>
      <c r="S152" t="b">
        <f t="shared" si="1045"/>
        <v>0</v>
      </c>
      <c r="T152" t="str">
        <f t="shared" si="1047"/>
        <v>-</v>
      </c>
      <c r="U152" t="b">
        <f t="shared" si="1045"/>
        <v>0</v>
      </c>
      <c r="V152" t="str">
        <f t="shared" si="1047"/>
        <v>-</v>
      </c>
      <c r="W152" t="b">
        <f t="shared" si="1045"/>
        <v>0</v>
      </c>
      <c r="X152" t="str">
        <f t="shared" ref="X152" si="1246">IF(W152,$A152,"-")</f>
        <v>-</v>
      </c>
      <c r="Y152" s="2" t="b">
        <f t="shared" si="1049"/>
        <v>0</v>
      </c>
      <c r="Z152" t="b">
        <f t="shared" si="1049"/>
        <v>0</v>
      </c>
      <c r="AA152" t="str">
        <f t="shared" si="1050"/>
        <v>-</v>
      </c>
      <c r="AB152" t="b">
        <f t="shared" si="1049"/>
        <v>0</v>
      </c>
      <c r="AC152" t="str">
        <f t="shared" si="1050"/>
        <v>-</v>
      </c>
      <c r="AD152" t="b">
        <f t="shared" si="1049"/>
        <v>0</v>
      </c>
      <c r="AE152" t="str">
        <f t="shared" ref="AE152" si="1247">IF(AD152,$A152,"-")</f>
        <v>-</v>
      </c>
      <c r="AF152" s="2" t="b">
        <f t="shared" si="1052"/>
        <v>0</v>
      </c>
      <c r="AG152" t="b">
        <f t="shared" si="1052"/>
        <v>0</v>
      </c>
      <c r="AH152" t="str">
        <f t="shared" si="1053"/>
        <v>-</v>
      </c>
      <c r="AI152" s="2" t="b">
        <f t="shared" si="1052"/>
        <v>0</v>
      </c>
      <c r="AJ152" t="b">
        <f t="shared" si="1052"/>
        <v>0</v>
      </c>
      <c r="AK152" t="str">
        <f t="shared" si="1054"/>
        <v>-</v>
      </c>
      <c r="AL152" t="b">
        <f t="shared" si="1028"/>
        <v>0</v>
      </c>
      <c r="AM152" t="str">
        <f t="shared" si="1054"/>
        <v>-</v>
      </c>
      <c r="AN152" s="2" t="b">
        <f t="shared" si="1028"/>
        <v>0</v>
      </c>
      <c r="AO152" s="2" t="b">
        <f t="shared" si="1028"/>
        <v>0</v>
      </c>
      <c r="AP152" t="b">
        <f t="shared" si="1028"/>
        <v>0</v>
      </c>
      <c r="AQ152" t="str">
        <f t="shared" ref="AQ152" si="1248">IF(AP152,$A152,"-")</f>
        <v>-</v>
      </c>
      <c r="AR152" t="b">
        <f t="shared" si="1011"/>
        <v>0</v>
      </c>
      <c r="AS152" t="str">
        <f t="shared" ref="AS152" si="1249">IF(AR152,$A152,"-")</f>
        <v>-</v>
      </c>
      <c r="AT152" t="b">
        <f t="shared" si="1011"/>
        <v>0</v>
      </c>
      <c r="AU152" t="str">
        <f t="shared" ref="AU152" si="1250">IF(AT152,$A152,"-")</f>
        <v>-</v>
      </c>
      <c r="AV152" t="b">
        <f t="shared" si="1011"/>
        <v>0</v>
      </c>
      <c r="AW152" t="str">
        <f t="shared" ref="AW152" si="1251">IF(AV152,$A152,"-")</f>
        <v>-</v>
      </c>
      <c r="AX152" s="2" t="b">
        <f t="shared" si="1011"/>
        <v>0</v>
      </c>
      <c r="AY152" t="b">
        <f t="shared" si="1033"/>
        <v>0</v>
      </c>
      <c r="AZ152" t="str">
        <f t="shared" si="1059"/>
        <v>-</v>
      </c>
      <c r="BA152" s="2" t="b">
        <f t="shared" si="1033"/>
        <v>0</v>
      </c>
      <c r="BB152" t="b">
        <f t="shared" si="1033"/>
        <v>0</v>
      </c>
      <c r="BC152" t="str">
        <f t="shared" si="1060"/>
        <v>-</v>
      </c>
      <c r="BD152" t="b">
        <f t="shared" si="1033"/>
        <v>0</v>
      </c>
      <c r="BE152" t="str">
        <f t="shared" si="1061"/>
        <v>-</v>
      </c>
      <c r="BF152" s="2" t="b">
        <f t="shared" si="1106"/>
        <v>0</v>
      </c>
      <c r="BG152" s="2" t="b">
        <f t="shared" si="1106"/>
        <v>0</v>
      </c>
      <c r="BH152" s="2" t="b">
        <f t="shared" si="1106"/>
        <v>0</v>
      </c>
      <c r="BI152" t="b">
        <f t="shared" si="1106"/>
        <v>0</v>
      </c>
      <c r="BJ152" t="str">
        <f t="shared" si="1062"/>
        <v>-</v>
      </c>
      <c r="BK152" s="2" t="b">
        <f t="shared" si="1034"/>
        <v>0</v>
      </c>
      <c r="BL152" s="2" t="b">
        <f t="shared" si="1034"/>
        <v>0</v>
      </c>
      <c r="BM152" s="2" t="b">
        <f t="shared" si="1034"/>
        <v>0</v>
      </c>
      <c r="BN152" t="b">
        <f t="shared" si="950"/>
        <v>0</v>
      </c>
      <c r="BO152" t="str">
        <f t="shared" si="1063"/>
        <v>-</v>
      </c>
      <c r="BP152" t="b">
        <f t="shared" si="950"/>
        <v>0</v>
      </c>
      <c r="BQ152" t="str">
        <f t="shared" si="1064"/>
        <v>-</v>
      </c>
      <c r="BR152" t="b">
        <f t="shared" si="950"/>
        <v>0</v>
      </c>
      <c r="BS152" t="str">
        <f t="shared" si="1065"/>
        <v>-</v>
      </c>
      <c r="BT152" s="2" t="b">
        <f t="shared" si="950"/>
        <v>0</v>
      </c>
      <c r="BU152" s="2" t="b">
        <f t="shared" si="950"/>
        <v>0</v>
      </c>
      <c r="BV152" s="2" t="b">
        <f t="shared" si="1092"/>
        <v>0</v>
      </c>
      <c r="BW152" s="2" t="b">
        <f t="shared" si="1092"/>
        <v>0</v>
      </c>
      <c r="BX152" s="2" t="b">
        <f t="shared" si="1092"/>
        <v>0</v>
      </c>
      <c r="BY152" s="2" t="b">
        <f t="shared" si="1092"/>
        <v>0</v>
      </c>
      <c r="BZ152" t="b">
        <f t="shared" si="1190"/>
        <v>0</v>
      </c>
      <c r="CA152" t="str">
        <f t="shared" si="1067"/>
        <v>-</v>
      </c>
      <c r="CB152" s="2" t="b">
        <f t="shared" si="1066"/>
        <v>0</v>
      </c>
      <c r="CC152" t="b">
        <f t="shared" si="1066"/>
        <v>0</v>
      </c>
      <c r="CD152" t="str">
        <f t="shared" si="1068"/>
        <v>-</v>
      </c>
      <c r="CE152" t="b">
        <f t="shared" si="1066"/>
        <v>0</v>
      </c>
      <c r="CF152" t="str">
        <f t="shared" si="1069"/>
        <v>-</v>
      </c>
      <c r="CG152" s="2" t="b">
        <f t="shared" si="1066"/>
        <v>0</v>
      </c>
      <c r="CH152" s="2" t="b">
        <f t="shared" si="1107"/>
        <v>0</v>
      </c>
      <c r="CI152" t="b">
        <f t="shared" si="1107"/>
        <v>0</v>
      </c>
      <c r="CJ152" t="str">
        <f t="shared" si="1070"/>
        <v>-</v>
      </c>
      <c r="CK152" s="2" t="b">
        <f t="shared" si="1107"/>
        <v>0</v>
      </c>
      <c r="CL152" t="b">
        <f t="shared" si="1107"/>
        <v>0</v>
      </c>
      <c r="CM152" t="str">
        <f t="shared" si="1071"/>
        <v>-</v>
      </c>
      <c r="CN152" t="b">
        <f t="shared" si="1107"/>
        <v>0</v>
      </c>
      <c r="CO152" t="str">
        <f t="shared" si="1072"/>
        <v>-</v>
      </c>
      <c r="CP152" s="2" t="b">
        <f t="shared" si="1207"/>
        <v>0</v>
      </c>
      <c r="CQ152" t="b">
        <f t="shared" si="1207"/>
        <v>0</v>
      </c>
      <c r="CR152" t="str">
        <f t="shared" si="1073"/>
        <v>-</v>
      </c>
      <c r="CS152" s="2" t="b">
        <f t="shared" si="1207"/>
        <v>0</v>
      </c>
      <c r="CT152" t="b">
        <f t="shared" si="1207"/>
        <v>0</v>
      </c>
      <c r="CU152" t="str">
        <f t="shared" si="1074"/>
        <v>-</v>
      </c>
      <c r="CV152" s="2" t="b">
        <f t="shared" si="1216"/>
        <v>0</v>
      </c>
      <c r="CW152" t="b">
        <f t="shared" si="1216"/>
        <v>0</v>
      </c>
      <c r="CX152" t="str">
        <f t="shared" si="1075"/>
        <v>-</v>
      </c>
      <c r="CY152" t="b">
        <f t="shared" si="1216"/>
        <v>0</v>
      </c>
      <c r="CZ152" t="str">
        <f t="shared" si="1076"/>
        <v>-</v>
      </c>
      <c r="DA152" t="b">
        <f t="shared" si="1208"/>
        <v>0</v>
      </c>
      <c r="DB152" t="str">
        <f t="shared" si="1077"/>
        <v>-</v>
      </c>
      <c r="DC152" t="b">
        <f t="shared" si="1036"/>
        <v>0</v>
      </c>
      <c r="DD152" t="str">
        <f t="shared" si="1078"/>
        <v>-</v>
      </c>
      <c r="DE152" s="2" t="b">
        <f t="shared" si="1036"/>
        <v>0</v>
      </c>
      <c r="DF152" t="b">
        <f t="shared" si="1036"/>
        <v>0</v>
      </c>
      <c r="DG152" t="str">
        <f t="shared" si="1079"/>
        <v>-</v>
      </c>
      <c r="DH152" s="2" t="b">
        <f t="shared" si="1036"/>
        <v>0</v>
      </c>
      <c r="DI152" t="b">
        <f t="shared" si="1037"/>
        <v>0</v>
      </c>
      <c r="DJ152" t="str">
        <f t="shared" si="1080"/>
        <v>-</v>
      </c>
      <c r="DK152" t="b">
        <f t="shared" si="1037"/>
        <v>0</v>
      </c>
      <c r="DL152" t="str">
        <f t="shared" si="1081"/>
        <v>-</v>
      </c>
      <c r="DM152" s="2" t="b">
        <f t="shared" si="1037"/>
        <v>0</v>
      </c>
      <c r="DN152" s="2" t="b">
        <f t="shared" si="1037"/>
        <v>0</v>
      </c>
      <c r="DO152" s="2" t="b">
        <f t="shared" si="1108"/>
        <v>0</v>
      </c>
      <c r="DP152" s="2" t="b">
        <f t="shared" si="1108"/>
        <v>0</v>
      </c>
      <c r="DQ152" s="2" t="b">
        <f t="shared" si="1108"/>
        <v>0</v>
      </c>
      <c r="DR152" s="2" t="b">
        <f t="shared" si="1108"/>
        <v>0</v>
      </c>
      <c r="DS152" s="2" t="b">
        <f t="shared" si="1038"/>
        <v>0</v>
      </c>
      <c r="DT152" t="b">
        <f t="shared" si="1038"/>
        <v>0</v>
      </c>
      <c r="DU152" t="str">
        <f t="shared" si="1082"/>
        <v>-</v>
      </c>
      <c r="DV152" t="b">
        <f t="shared" si="1038"/>
        <v>0</v>
      </c>
      <c r="DW152" t="str">
        <f t="shared" si="1083"/>
        <v>-</v>
      </c>
      <c r="DX152" s="2" t="b">
        <f t="shared" si="951"/>
        <v>0</v>
      </c>
      <c r="DY152" s="2" t="b">
        <f t="shared" si="951"/>
        <v>0</v>
      </c>
      <c r="DZ152" s="2" t="b">
        <f t="shared" si="951"/>
        <v>0</v>
      </c>
      <c r="EA152" t="b">
        <f t="shared" si="951"/>
        <v>0</v>
      </c>
      <c r="EC152" t="b">
        <f t="shared" si="951"/>
        <v>0</v>
      </c>
      <c r="ED152" t="b">
        <f t="shared" si="1094"/>
        <v>0</v>
      </c>
      <c r="EE152" t="b">
        <f t="shared" si="1094"/>
        <v>0</v>
      </c>
      <c r="EF152" s="2" t="b">
        <f t="shared" si="1094"/>
        <v>0</v>
      </c>
      <c r="EG152" t="b">
        <f t="shared" si="1094"/>
        <v>0</v>
      </c>
      <c r="EH152" s="2" t="b">
        <f t="shared" si="1191"/>
        <v>0</v>
      </c>
      <c r="EI152" s="2" t="b">
        <f t="shared" si="1109"/>
        <v>0</v>
      </c>
      <c r="EJ152" s="2" t="b">
        <f t="shared" si="1109"/>
        <v>0</v>
      </c>
      <c r="EK152" t="b">
        <f t="shared" si="1109"/>
        <v>0</v>
      </c>
      <c r="EL152" s="2" t="b">
        <f t="shared" si="1109"/>
        <v>0</v>
      </c>
      <c r="EM152" s="2" t="b">
        <f t="shared" si="1110"/>
        <v>0</v>
      </c>
      <c r="EN152" s="2" t="b">
        <f t="shared" si="1110"/>
        <v>0</v>
      </c>
      <c r="EO152" s="2" t="b">
        <f t="shared" si="1110"/>
        <v>0</v>
      </c>
      <c r="EP152" s="2" t="b">
        <f t="shared" si="1096"/>
        <v>0</v>
      </c>
      <c r="EQ152" s="2" t="b">
        <f t="shared" si="1096"/>
        <v>0</v>
      </c>
      <c r="ER152" s="2" t="b">
        <f t="shared" si="1096"/>
        <v>0</v>
      </c>
      <c r="ES152" t="b">
        <f t="shared" si="1096"/>
        <v>0</v>
      </c>
      <c r="ET152" s="2" t="b">
        <f t="shared" si="1097"/>
        <v>0</v>
      </c>
      <c r="EU152" t="b">
        <f t="shared" si="1097"/>
        <v>0</v>
      </c>
      <c r="EV152" t="b">
        <f t="shared" si="1097"/>
        <v>0</v>
      </c>
      <c r="EW152" t="b">
        <f t="shared" si="1097"/>
        <v>0</v>
      </c>
      <c r="EX152" t="b">
        <f t="shared" si="1126"/>
        <v>0</v>
      </c>
      <c r="EY152" t="b">
        <f t="shared" si="1111"/>
        <v>0</v>
      </c>
      <c r="EZ152" t="b">
        <f t="shared" si="1111"/>
        <v>0</v>
      </c>
      <c r="FA152" t="b">
        <f t="shared" si="1111"/>
        <v>0</v>
      </c>
    </row>
    <row r="153" spans="1:157">
      <c r="A153" t="s">
        <v>362</v>
      </c>
      <c r="B153">
        <v>3</v>
      </c>
      <c r="C153" t="s">
        <v>301</v>
      </c>
      <c r="D153">
        <v>0</v>
      </c>
      <c r="E153" t="s">
        <v>69</v>
      </c>
      <c r="F153">
        <v>0</v>
      </c>
      <c r="G153" t="s">
        <v>69</v>
      </c>
      <c r="H153">
        <v>0</v>
      </c>
      <c r="I153" t="s">
        <v>69</v>
      </c>
      <c r="K153" t="b">
        <f t="shared" si="1040"/>
        <v>0</v>
      </c>
      <c r="L153" t="str">
        <f t="shared" si="1041"/>
        <v>-</v>
      </c>
      <c r="M153" t="b">
        <f t="shared" si="1042"/>
        <v>0</v>
      </c>
      <c r="N153" t="str">
        <f t="shared" si="1043"/>
        <v>-</v>
      </c>
      <c r="O153" t="b">
        <f t="shared" si="1044"/>
        <v>0</v>
      </c>
      <c r="P153" t="str">
        <f t="shared" si="1043"/>
        <v>-</v>
      </c>
      <c r="Q153" t="b">
        <f t="shared" si="1045"/>
        <v>0</v>
      </c>
      <c r="R153" t="str">
        <f t="shared" ref="R153" si="1252">IF(Q153,$A153,"-")</f>
        <v>-</v>
      </c>
      <c r="S153" t="b">
        <f t="shared" si="1045"/>
        <v>0</v>
      </c>
      <c r="T153" t="str">
        <f t="shared" si="1047"/>
        <v>-</v>
      </c>
      <c r="U153" t="b">
        <f t="shared" si="1045"/>
        <v>0</v>
      </c>
      <c r="V153" t="str">
        <f t="shared" si="1047"/>
        <v>-</v>
      </c>
      <c r="W153" t="b">
        <f t="shared" si="1045"/>
        <v>0</v>
      </c>
      <c r="X153" t="str">
        <f t="shared" ref="X153" si="1253">IF(W153,$A153,"-")</f>
        <v>-</v>
      </c>
      <c r="Y153" s="2" t="b">
        <f t="shared" si="1049"/>
        <v>0</v>
      </c>
      <c r="Z153" t="b">
        <f t="shared" si="1049"/>
        <v>0</v>
      </c>
      <c r="AA153" t="str">
        <f t="shared" si="1050"/>
        <v>-</v>
      </c>
      <c r="AB153" t="b">
        <f t="shared" si="1049"/>
        <v>0</v>
      </c>
      <c r="AC153" t="str">
        <f t="shared" si="1050"/>
        <v>-</v>
      </c>
      <c r="AD153" t="b">
        <f t="shared" si="1049"/>
        <v>0</v>
      </c>
      <c r="AE153" t="str">
        <f t="shared" ref="AE153" si="1254">IF(AD153,$A153,"-")</f>
        <v>-</v>
      </c>
      <c r="AF153" s="2" t="b">
        <f t="shared" si="1052"/>
        <v>0</v>
      </c>
      <c r="AG153" t="b">
        <f t="shared" si="1052"/>
        <v>0</v>
      </c>
      <c r="AH153" t="str">
        <f t="shared" si="1053"/>
        <v>-</v>
      </c>
      <c r="AI153" s="2" t="b">
        <f t="shared" si="1052"/>
        <v>0</v>
      </c>
      <c r="AJ153" t="b">
        <f t="shared" si="1052"/>
        <v>0</v>
      </c>
      <c r="AK153" t="str">
        <f t="shared" si="1054"/>
        <v>-</v>
      </c>
      <c r="AL153" t="b">
        <f t="shared" si="1028"/>
        <v>0</v>
      </c>
      <c r="AM153" t="str">
        <f t="shared" si="1054"/>
        <v>-</v>
      </c>
      <c r="AN153" s="2" t="b">
        <f t="shared" si="1028"/>
        <v>0</v>
      </c>
      <c r="AO153" s="2" t="b">
        <f t="shared" si="1028"/>
        <v>0</v>
      </c>
      <c r="AP153" t="b">
        <f t="shared" si="1028"/>
        <v>0</v>
      </c>
      <c r="AQ153" t="str">
        <f t="shared" ref="AQ153" si="1255">IF(AP153,$A153,"-")</f>
        <v>-</v>
      </c>
      <c r="AR153" t="b">
        <f t="shared" si="1011"/>
        <v>0</v>
      </c>
      <c r="AS153" t="str">
        <f t="shared" ref="AS153" si="1256">IF(AR153,$A153,"-")</f>
        <v>-</v>
      </c>
      <c r="AT153" t="b">
        <f t="shared" si="1011"/>
        <v>0</v>
      </c>
      <c r="AU153" t="str">
        <f t="shared" ref="AU153" si="1257">IF(AT153,$A153,"-")</f>
        <v>-</v>
      </c>
      <c r="AV153" t="b">
        <f t="shared" si="1011"/>
        <v>0</v>
      </c>
      <c r="AW153" t="str">
        <f t="shared" ref="AW153" si="1258">IF(AV153,$A153,"-")</f>
        <v>-</v>
      </c>
      <c r="AX153" s="2" t="b">
        <f t="shared" si="1011"/>
        <v>0</v>
      </c>
      <c r="AY153" t="b">
        <f t="shared" si="1033"/>
        <v>0</v>
      </c>
      <c r="AZ153" t="str">
        <f t="shared" si="1059"/>
        <v>-</v>
      </c>
      <c r="BA153" s="2" t="b">
        <f t="shared" si="1033"/>
        <v>0</v>
      </c>
      <c r="BB153" t="b">
        <f t="shared" si="1033"/>
        <v>0</v>
      </c>
      <c r="BC153" t="str">
        <f t="shared" si="1060"/>
        <v>-</v>
      </c>
      <c r="BD153" t="b">
        <f t="shared" si="1033"/>
        <v>0</v>
      </c>
      <c r="BE153" t="str">
        <f t="shared" si="1061"/>
        <v>-</v>
      </c>
      <c r="BF153" s="2" t="b">
        <f t="shared" si="1106"/>
        <v>0</v>
      </c>
      <c r="BG153" s="2" t="b">
        <f t="shared" si="1106"/>
        <v>0</v>
      </c>
      <c r="BH153" s="2" t="b">
        <f t="shared" si="1106"/>
        <v>0</v>
      </c>
      <c r="BI153" t="b">
        <f t="shared" si="1106"/>
        <v>0</v>
      </c>
      <c r="BJ153" t="str">
        <f t="shared" si="1062"/>
        <v>-</v>
      </c>
      <c r="BK153" s="2" t="b">
        <f t="shared" si="1034"/>
        <v>0</v>
      </c>
      <c r="BL153" s="2" t="b">
        <f t="shared" si="1034"/>
        <v>0</v>
      </c>
      <c r="BM153" s="2" t="b">
        <f t="shared" si="1034"/>
        <v>0</v>
      </c>
      <c r="BN153" t="b">
        <f t="shared" si="950"/>
        <v>0</v>
      </c>
      <c r="BO153" t="str">
        <f t="shared" si="1063"/>
        <v>-</v>
      </c>
      <c r="BP153" t="b">
        <f t="shared" si="950"/>
        <v>0</v>
      </c>
      <c r="BQ153" t="str">
        <f t="shared" si="1064"/>
        <v>-</v>
      </c>
      <c r="BR153" t="b">
        <f t="shared" si="950"/>
        <v>0</v>
      </c>
      <c r="BS153" t="str">
        <f t="shared" si="1065"/>
        <v>-</v>
      </c>
      <c r="BT153" s="2" t="b">
        <f t="shared" si="950"/>
        <v>0</v>
      </c>
      <c r="BU153" s="2" t="b">
        <f t="shared" si="950"/>
        <v>0</v>
      </c>
      <c r="BV153" s="2" t="b">
        <f t="shared" si="1092"/>
        <v>0</v>
      </c>
      <c r="BW153" s="2" t="b">
        <f t="shared" si="1092"/>
        <v>0</v>
      </c>
      <c r="BX153" s="2" t="b">
        <f t="shared" si="1092"/>
        <v>0</v>
      </c>
      <c r="BY153" s="2" t="b">
        <f t="shared" si="1092"/>
        <v>0</v>
      </c>
      <c r="BZ153" t="b">
        <f t="shared" si="1190"/>
        <v>0</v>
      </c>
      <c r="CA153" t="str">
        <f t="shared" si="1067"/>
        <v>-</v>
      </c>
      <c r="CB153" s="2" t="b">
        <f t="shared" si="1066"/>
        <v>0</v>
      </c>
      <c r="CC153" t="b">
        <f t="shared" si="1066"/>
        <v>0</v>
      </c>
      <c r="CD153" t="str">
        <f t="shared" si="1068"/>
        <v>-</v>
      </c>
      <c r="CE153" t="b">
        <f t="shared" si="1066"/>
        <v>0</v>
      </c>
      <c r="CF153" t="str">
        <f t="shared" si="1069"/>
        <v>-</v>
      </c>
      <c r="CG153" s="2" t="b">
        <f t="shared" si="1066"/>
        <v>0</v>
      </c>
      <c r="CH153" s="2" t="b">
        <f t="shared" si="1107"/>
        <v>0</v>
      </c>
      <c r="CI153" t="b">
        <f t="shared" si="1107"/>
        <v>0</v>
      </c>
      <c r="CJ153" t="str">
        <f t="shared" si="1070"/>
        <v>-</v>
      </c>
      <c r="CK153" s="2" t="b">
        <f t="shared" si="1107"/>
        <v>0</v>
      </c>
      <c r="CL153" t="b">
        <f t="shared" si="1107"/>
        <v>0</v>
      </c>
      <c r="CM153" t="str">
        <f t="shared" si="1071"/>
        <v>-</v>
      </c>
      <c r="CN153" t="b">
        <f t="shared" si="1107"/>
        <v>0</v>
      </c>
      <c r="CO153" t="str">
        <f t="shared" si="1072"/>
        <v>-</v>
      </c>
      <c r="CP153" s="2" t="b">
        <f t="shared" si="1207"/>
        <v>0</v>
      </c>
      <c r="CQ153" t="b">
        <f t="shared" si="1207"/>
        <v>0</v>
      </c>
      <c r="CR153" t="str">
        <f t="shared" si="1073"/>
        <v>-</v>
      </c>
      <c r="CS153" s="2" t="b">
        <f t="shared" si="1207"/>
        <v>0</v>
      </c>
      <c r="CT153" t="b">
        <f t="shared" si="1207"/>
        <v>0</v>
      </c>
      <c r="CU153" t="str">
        <f t="shared" si="1074"/>
        <v>-</v>
      </c>
      <c r="CV153" s="2" t="b">
        <f t="shared" si="1216"/>
        <v>0</v>
      </c>
      <c r="CW153" t="b">
        <f t="shared" si="1216"/>
        <v>0</v>
      </c>
      <c r="CX153" t="str">
        <f t="shared" si="1075"/>
        <v>-</v>
      </c>
      <c r="CY153" t="b">
        <f t="shared" si="1216"/>
        <v>0</v>
      </c>
      <c r="CZ153" t="str">
        <f t="shared" si="1076"/>
        <v>-</v>
      </c>
      <c r="DA153" t="b">
        <f t="shared" si="1208"/>
        <v>0</v>
      </c>
      <c r="DB153" t="str">
        <f t="shared" si="1077"/>
        <v>-</v>
      </c>
      <c r="DC153" t="b">
        <f t="shared" si="1036"/>
        <v>0</v>
      </c>
      <c r="DD153" t="str">
        <f t="shared" si="1078"/>
        <v>-</v>
      </c>
      <c r="DE153" s="2" t="b">
        <f t="shared" si="1036"/>
        <v>0</v>
      </c>
      <c r="DF153" t="b">
        <f t="shared" si="1036"/>
        <v>0</v>
      </c>
      <c r="DG153" t="str">
        <f t="shared" si="1079"/>
        <v>-</v>
      </c>
      <c r="DH153" s="2" t="b">
        <f t="shared" si="1036"/>
        <v>0</v>
      </c>
      <c r="DI153" t="b">
        <f t="shared" si="1037"/>
        <v>0</v>
      </c>
      <c r="DJ153" t="str">
        <f t="shared" si="1080"/>
        <v>-</v>
      </c>
      <c r="DK153" t="b">
        <f t="shared" si="1037"/>
        <v>0</v>
      </c>
      <c r="DL153" t="str">
        <f t="shared" si="1081"/>
        <v>-</v>
      </c>
      <c r="DM153" s="2" t="b">
        <f t="shared" si="1037"/>
        <v>0</v>
      </c>
      <c r="DN153" s="2" t="b">
        <f t="shared" si="1037"/>
        <v>0</v>
      </c>
      <c r="DO153" s="2" t="b">
        <f t="shared" si="1108"/>
        <v>0</v>
      </c>
      <c r="DP153" s="2" t="b">
        <f t="shared" si="1108"/>
        <v>0</v>
      </c>
      <c r="DQ153" s="2" t="b">
        <f t="shared" si="1108"/>
        <v>0</v>
      </c>
      <c r="DR153" s="2" t="b">
        <f t="shared" si="1108"/>
        <v>0</v>
      </c>
      <c r="DS153" s="2" t="b">
        <f t="shared" si="1038"/>
        <v>0</v>
      </c>
      <c r="DT153" t="b">
        <f t="shared" si="1038"/>
        <v>0</v>
      </c>
      <c r="DU153" t="str">
        <f t="shared" si="1082"/>
        <v>-</v>
      </c>
      <c r="DV153" t="b">
        <f t="shared" si="1038"/>
        <v>0</v>
      </c>
      <c r="DW153" t="str">
        <f t="shared" si="1083"/>
        <v>-</v>
      </c>
      <c r="DX153" s="2" t="b">
        <f t="shared" si="951"/>
        <v>0</v>
      </c>
      <c r="DY153" s="2" t="b">
        <f t="shared" si="951"/>
        <v>0</v>
      </c>
      <c r="DZ153" s="2" t="b">
        <f t="shared" si="951"/>
        <v>0</v>
      </c>
      <c r="EA153" t="b">
        <f t="shared" si="951"/>
        <v>0</v>
      </c>
      <c r="EC153" t="b">
        <f t="shared" si="951"/>
        <v>0</v>
      </c>
      <c r="ED153" t="b">
        <f t="shared" si="1094"/>
        <v>0</v>
      </c>
      <c r="EE153" t="b">
        <f t="shared" si="1094"/>
        <v>0</v>
      </c>
      <c r="EF153" s="2" t="b">
        <f t="shared" si="1094"/>
        <v>0</v>
      </c>
      <c r="EG153" t="b">
        <f t="shared" si="1094"/>
        <v>0</v>
      </c>
      <c r="EH153" s="2" t="b">
        <f t="shared" si="1191"/>
        <v>0</v>
      </c>
      <c r="EI153" s="2" t="b">
        <f t="shared" si="1109"/>
        <v>0</v>
      </c>
      <c r="EJ153" s="2" t="b">
        <f t="shared" si="1109"/>
        <v>0</v>
      </c>
      <c r="EK153" t="b">
        <f t="shared" si="1109"/>
        <v>0</v>
      </c>
      <c r="EL153" s="2" t="b">
        <f t="shared" si="1109"/>
        <v>0</v>
      </c>
      <c r="EM153" s="2" t="b">
        <f t="shared" si="1110"/>
        <v>0</v>
      </c>
      <c r="EN153" s="2" t="b">
        <f t="shared" si="1110"/>
        <v>0</v>
      </c>
      <c r="EO153" s="2" t="b">
        <f t="shared" si="1110"/>
        <v>0</v>
      </c>
      <c r="EP153" s="2" t="b">
        <f t="shared" si="1096"/>
        <v>0</v>
      </c>
      <c r="EQ153" s="2" t="b">
        <f t="shared" si="1096"/>
        <v>0</v>
      </c>
      <c r="ER153" s="2" t="b">
        <f t="shared" si="1096"/>
        <v>0</v>
      </c>
      <c r="ES153" t="b">
        <f t="shared" si="1096"/>
        <v>0</v>
      </c>
      <c r="ET153" s="2" t="b">
        <f t="shared" si="1097"/>
        <v>0</v>
      </c>
      <c r="EU153" t="b">
        <f t="shared" si="1097"/>
        <v>0</v>
      </c>
      <c r="EV153" t="b">
        <f t="shared" si="1097"/>
        <v>0</v>
      </c>
      <c r="EW153" t="b">
        <f t="shared" si="1097"/>
        <v>0</v>
      </c>
      <c r="EX153" t="b">
        <f t="shared" si="1126"/>
        <v>0</v>
      </c>
      <c r="EY153" t="b">
        <f t="shared" si="1111"/>
        <v>0</v>
      </c>
      <c r="EZ153" t="b">
        <f t="shared" si="1111"/>
        <v>0</v>
      </c>
      <c r="FA153" t="b">
        <f t="shared" si="1111"/>
        <v>0</v>
      </c>
    </row>
    <row r="154" spans="1:157">
      <c r="A154" t="s">
        <v>297</v>
      </c>
      <c r="B154">
        <v>5</v>
      </c>
      <c r="C154" t="s">
        <v>331</v>
      </c>
      <c r="D154">
        <v>0</v>
      </c>
      <c r="E154" t="s">
        <v>69</v>
      </c>
      <c r="F154">
        <v>0</v>
      </c>
      <c r="G154" t="s">
        <v>69</v>
      </c>
      <c r="H154">
        <v>0</v>
      </c>
      <c r="I154" t="s">
        <v>69</v>
      </c>
      <c r="K154" t="b">
        <f t="shared" si="1040"/>
        <v>0</v>
      </c>
      <c r="L154" t="str">
        <f t="shared" si="1041"/>
        <v>-</v>
      </c>
      <c r="M154" t="b">
        <f t="shared" si="1042"/>
        <v>0</v>
      </c>
      <c r="N154" t="str">
        <f t="shared" si="1043"/>
        <v>-</v>
      </c>
      <c r="O154" t="b">
        <f t="shared" si="1044"/>
        <v>0</v>
      </c>
      <c r="P154" t="str">
        <f t="shared" si="1043"/>
        <v>-</v>
      </c>
      <c r="Q154" t="b">
        <f t="shared" si="1045"/>
        <v>0</v>
      </c>
      <c r="R154" t="str">
        <f t="shared" ref="R154" si="1259">IF(Q154,$A154,"-")</f>
        <v>-</v>
      </c>
      <c r="S154" t="b">
        <f t="shared" si="1045"/>
        <v>0</v>
      </c>
      <c r="T154" t="str">
        <f t="shared" si="1047"/>
        <v>-</v>
      </c>
      <c r="U154" t="b">
        <f t="shared" si="1045"/>
        <v>0</v>
      </c>
      <c r="V154" t="str">
        <f t="shared" si="1047"/>
        <v>-</v>
      </c>
      <c r="W154" t="b">
        <f t="shared" si="1045"/>
        <v>0</v>
      </c>
      <c r="X154" t="str">
        <f t="shared" ref="X154" si="1260">IF(W154,$A154,"-")</f>
        <v>-</v>
      </c>
      <c r="Y154" s="2" t="b">
        <f t="shared" si="1049"/>
        <v>0</v>
      </c>
      <c r="Z154" t="b">
        <f t="shared" si="1049"/>
        <v>0</v>
      </c>
      <c r="AA154" t="str">
        <f t="shared" si="1050"/>
        <v>-</v>
      </c>
      <c r="AB154" t="b">
        <f t="shared" si="1049"/>
        <v>0</v>
      </c>
      <c r="AC154" t="str">
        <f t="shared" si="1050"/>
        <v>-</v>
      </c>
      <c r="AD154" t="b">
        <f t="shared" si="1049"/>
        <v>0</v>
      </c>
      <c r="AE154" t="str">
        <f t="shared" ref="AE154" si="1261">IF(AD154,$A154,"-")</f>
        <v>-</v>
      </c>
      <c r="AF154" s="2" t="b">
        <f t="shared" si="1052"/>
        <v>0</v>
      </c>
      <c r="AG154" t="b">
        <f t="shared" si="1052"/>
        <v>0</v>
      </c>
      <c r="AH154" t="str">
        <f t="shared" si="1053"/>
        <v>-</v>
      </c>
      <c r="AI154" s="2" t="b">
        <f t="shared" si="1052"/>
        <v>0</v>
      </c>
      <c r="AJ154" t="b">
        <f t="shared" si="1052"/>
        <v>0</v>
      </c>
      <c r="AK154" t="str">
        <f t="shared" si="1054"/>
        <v>-</v>
      </c>
      <c r="AL154" t="b">
        <f t="shared" si="1028"/>
        <v>0</v>
      </c>
      <c r="AM154" t="str">
        <f t="shared" si="1054"/>
        <v>-</v>
      </c>
      <c r="AN154" s="2" t="b">
        <f t="shared" si="1028"/>
        <v>0</v>
      </c>
      <c r="AO154" s="2" t="b">
        <f t="shared" si="1028"/>
        <v>0</v>
      </c>
      <c r="AP154" t="b">
        <f t="shared" si="1028"/>
        <v>0</v>
      </c>
      <c r="AQ154" t="str">
        <f t="shared" ref="AQ154" si="1262">IF(AP154,$A154,"-")</f>
        <v>-</v>
      </c>
      <c r="AR154" t="b">
        <f t="shared" si="1011"/>
        <v>0</v>
      </c>
      <c r="AS154" t="str">
        <f t="shared" ref="AS154" si="1263">IF(AR154,$A154,"-")</f>
        <v>-</v>
      </c>
      <c r="AT154" t="b">
        <f t="shared" si="1011"/>
        <v>0</v>
      </c>
      <c r="AU154" t="str">
        <f t="shared" ref="AU154" si="1264">IF(AT154,$A154,"-")</f>
        <v>-</v>
      </c>
      <c r="AV154" t="b">
        <f t="shared" si="1011"/>
        <v>0</v>
      </c>
      <c r="AW154" t="str">
        <f t="shared" ref="AW154" si="1265">IF(AV154,$A154,"-")</f>
        <v>-</v>
      </c>
      <c r="AX154" s="2" t="b">
        <f t="shared" si="1011"/>
        <v>0</v>
      </c>
      <c r="AY154" t="b">
        <f t="shared" si="1033"/>
        <v>0</v>
      </c>
      <c r="AZ154" t="str">
        <f t="shared" si="1059"/>
        <v>-</v>
      </c>
      <c r="BA154" s="2" t="b">
        <f t="shared" si="1033"/>
        <v>0</v>
      </c>
      <c r="BB154" t="b">
        <f t="shared" si="1033"/>
        <v>0</v>
      </c>
      <c r="BC154" t="str">
        <f t="shared" si="1060"/>
        <v>-</v>
      </c>
      <c r="BD154" t="b">
        <f t="shared" si="1033"/>
        <v>0</v>
      </c>
      <c r="BE154" t="str">
        <f t="shared" si="1061"/>
        <v>-</v>
      </c>
      <c r="BF154" s="2" t="b">
        <f t="shared" si="1106"/>
        <v>0</v>
      </c>
      <c r="BG154" s="2" t="b">
        <f t="shared" si="1106"/>
        <v>0</v>
      </c>
      <c r="BH154" s="2" t="b">
        <f t="shared" si="1106"/>
        <v>0</v>
      </c>
      <c r="BI154" t="b">
        <f t="shared" si="1106"/>
        <v>0</v>
      </c>
      <c r="BJ154" t="str">
        <f t="shared" si="1062"/>
        <v>-</v>
      </c>
      <c r="BK154" s="2" t="b">
        <f t="shared" si="1034"/>
        <v>0</v>
      </c>
      <c r="BL154" s="2" t="b">
        <f t="shared" si="1034"/>
        <v>0</v>
      </c>
      <c r="BM154" s="2" t="b">
        <f t="shared" si="1034"/>
        <v>0</v>
      </c>
      <c r="BN154" t="b">
        <f t="shared" si="950"/>
        <v>0</v>
      </c>
      <c r="BO154" t="str">
        <f t="shared" si="1063"/>
        <v>-</v>
      </c>
      <c r="BP154" t="b">
        <f t="shared" si="950"/>
        <v>0</v>
      </c>
      <c r="BQ154" t="str">
        <f t="shared" si="1064"/>
        <v>-</v>
      </c>
      <c r="BR154" t="b">
        <f t="shared" si="950"/>
        <v>0</v>
      </c>
      <c r="BS154" t="str">
        <f t="shared" si="1065"/>
        <v>-</v>
      </c>
      <c r="BT154" s="2" t="b">
        <f t="shared" si="950"/>
        <v>0</v>
      </c>
      <c r="BU154" s="2" t="b">
        <f t="shared" si="950"/>
        <v>0</v>
      </c>
      <c r="BV154" s="2" t="b">
        <f t="shared" si="1092"/>
        <v>0</v>
      </c>
      <c r="BW154" s="2" t="b">
        <f t="shared" si="1092"/>
        <v>0</v>
      </c>
      <c r="BX154" s="2" t="b">
        <f t="shared" si="1092"/>
        <v>0</v>
      </c>
      <c r="BY154" s="2" t="b">
        <f t="shared" si="1092"/>
        <v>0</v>
      </c>
      <c r="BZ154" t="b">
        <f t="shared" si="1190"/>
        <v>0</v>
      </c>
      <c r="CA154" t="str">
        <f t="shared" si="1067"/>
        <v>-</v>
      </c>
      <c r="CB154" s="2" t="b">
        <f t="shared" si="1066"/>
        <v>0</v>
      </c>
      <c r="CC154" t="b">
        <f t="shared" si="1066"/>
        <v>0</v>
      </c>
      <c r="CD154" t="str">
        <f t="shared" si="1068"/>
        <v>-</v>
      </c>
      <c r="CE154" t="b">
        <f t="shared" si="1066"/>
        <v>0</v>
      </c>
      <c r="CF154" t="str">
        <f t="shared" si="1069"/>
        <v>-</v>
      </c>
      <c r="CG154" s="2" t="b">
        <f t="shared" si="1066"/>
        <v>0</v>
      </c>
      <c r="CH154" s="2" t="b">
        <f t="shared" si="1107"/>
        <v>0</v>
      </c>
      <c r="CI154" t="b">
        <f t="shared" si="1107"/>
        <v>0</v>
      </c>
      <c r="CJ154" t="str">
        <f t="shared" si="1070"/>
        <v>-</v>
      </c>
      <c r="CK154" s="2" t="b">
        <f t="shared" si="1107"/>
        <v>0</v>
      </c>
      <c r="CL154" t="b">
        <f t="shared" si="1107"/>
        <v>0</v>
      </c>
      <c r="CM154" t="str">
        <f t="shared" si="1071"/>
        <v>-</v>
      </c>
      <c r="CN154" t="b">
        <f t="shared" si="1107"/>
        <v>0</v>
      </c>
      <c r="CO154" t="str">
        <f t="shared" si="1072"/>
        <v>-</v>
      </c>
      <c r="CP154" s="2" t="b">
        <f t="shared" si="1207"/>
        <v>0</v>
      </c>
      <c r="CQ154" t="b">
        <f t="shared" si="1207"/>
        <v>0</v>
      </c>
      <c r="CR154" t="str">
        <f t="shared" si="1073"/>
        <v>-</v>
      </c>
      <c r="CS154" s="2" t="b">
        <f t="shared" si="1207"/>
        <v>0</v>
      </c>
      <c r="CT154" t="b">
        <f t="shared" si="1207"/>
        <v>0</v>
      </c>
      <c r="CU154" t="str">
        <f t="shared" si="1074"/>
        <v>-</v>
      </c>
      <c r="CV154" s="2" t="b">
        <f t="shared" si="1216"/>
        <v>0</v>
      </c>
      <c r="CW154" t="b">
        <f t="shared" si="1216"/>
        <v>0</v>
      </c>
      <c r="CX154" t="str">
        <f t="shared" si="1075"/>
        <v>-</v>
      </c>
      <c r="CY154" t="b">
        <f t="shared" si="1216"/>
        <v>0</v>
      </c>
      <c r="CZ154" t="str">
        <f t="shared" si="1076"/>
        <v>-</v>
      </c>
      <c r="DA154" t="b">
        <f t="shared" si="1208"/>
        <v>0</v>
      </c>
      <c r="DB154" t="str">
        <f t="shared" si="1077"/>
        <v>-</v>
      </c>
      <c r="DC154" t="b">
        <f t="shared" si="1036"/>
        <v>0</v>
      </c>
      <c r="DD154" t="str">
        <f t="shared" si="1078"/>
        <v>-</v>
      </c>
      <c r="DE154" s="2" t="b">
        <f t="shared" si="1036"/>
        <v>0</v>
      </c>
      <c r="DF154" t="b">
        <f t="shared" si="1036"/>
        <v>0</v>
      </c>
      <c r="DG154" t="str">
        <f t="shared" si="1079"/>
        <v>-</v>
      </c>
      <c r="DH154" s="2" t="b">
        <f t="shared" si="1036"/>
        <v>0</v>
      </c>
      <c r="DI154" t="b">
        <f t="shared" si="1037"/>
        <v>0</v>
      </c>
      <c r="DJ154" t="str">
        <f t="shared" si="1080"/>
        <v>-</v>
      </c>
      <c r="DK154" t="b">
        <f t="shared" si="1037"/>
        <v>0</v>
      </c>
      <c r="DL154" t="str">
        <f t="shared" si="1081"/>
        <v>-</v>
      </c>
      <c r="DM154" s="2" t="b">
        <f t="shared" si="1037"/>
        <v>0</v>
      </c>
      <c r="DN154" s="2" t="b">
        <f t="shared" si="1037"/>
        <v>0</v>
      </c>
      <c r="DO154" s="2" t="b">
        <f t="shared" si="1108"/>
        <v>0</v>
      </c>
      <c r="DP154" s="2" t="b">
        <f t="shared" si="1108"/>
        <v>0</v>
      </c>
      <c r="DQ154" s="2" t="b">
        <f t="shared" si="1108"/>
        <v>0</v>
      </c>
      <c r="DR154" s="2" t="b">
        <f t="shared" si="1108"/>
        <v>0</v>
      </c>
      <c r="DS154" s="2" t="b">
        <f t="shared" si="1038"/>
        <v>0</v>
      </c>
      <c r="DT154" t="b">
        <f t="shared" si="1038"/>
        <v>0</v>
      </c>
      <c r="DU154" t="str">
        <f t="shared" si="1082"/>
        <v>-</v>
      </c>
      <c r="DV154" t="b">
        <f t="shared" si="1038"/>
        <v>0</v>
      </c>
      <c r="DW154" t="str">
        <f t="shared" si="1083"/>
        <v>-</v>
      </c>
      <c r="DX154" s="2" t="b">
        <f t="shared" si="951"/>
        <v>0</v>
      </c>
      <c r="DY154" s="2" t="b">
        <f t="shared" si="951"/>
        <v>0</v>
      </c>
      <c r="DZ154" s="2" t="b">
        <f t="shared" si="951"/>
        <v>0</v>
      </c>
      <c r="EA154" t="b">
        <f t="shared" si="951"/>
        <v>0</v>
      </c>
      <c r="EC154" t="b">
        <f t="shared" si="951"/>
        <v>0</v>
      </c>
      <c r="ED154" t="b">
        <f t="shared" si="1094"/>
        <v>0</v>
      </c>
      <c r="EE154" t="b">
        <f t="shared" si="1094"/>
        <v>0</v>
      </c>
      <c r="EF154" s="2" t="b">
        <f t="shared" si="1094"/>
        <v>0</v>
      </c>
      <c r="EG154" t="b">
        <f t="shared" si="1094"/>
        <v>0</v>
      </c>
      <c r="EH154" s="2" t="b">
        <f t="shared" si="1191"/>
        <v>0</v>
      </c>
      <c r="EI154" s="2" t="b">
        <f t="shared" si="1109"/>
        <v>0</v>
      </c>
      <c r="EJ154" s="2" t="b">
        <f t="shared" si="1109"/>
        <v>0</v>
      </c>
      <c r="EK154" t="b">
        <f t="shared" si="1109"/>
        <v>0</v>
      </c>
      <c r="EL154" s="2" t="b">
        <f t="shared" si="1109"/>
        <v>0</v>
      </c>
      <c r="EM154" s="2" t="b">
        <f t="shared" si="1110"/>
        <v>0</v>
      </c>
      <c r="EN154" s="2" t="b">
        <f t="shared" si="1110"/>
        <v>0</v>
      </c>
      <c r="EO154" s="2" t="b">
        <f t="shared" si="1110"/>
        <v>0</v>
      </c>
      <c r="EP154" s="2" t="b">
        <f t="shared" si="1096"/>
        <v>0</v>
      </c>
      <c r="EQ154" s="2" t="b">
        <f t="shared" si="1096"/>
        <v>0</v>
      </c>
      <c r="ER154" s="2" t="b">
        <f t="shared" si="1096"/>
        <v>0</v>
      </c>
      <c r="ES154" t="b">
        <f t="shared" si="1096"/>
        <v>0</v>
      </c>
      <c r="ET154" s="2" t="b">
        <f t="shared" si="1097"/>
        <v>0</v>
      </c>
      <c r="EU154" t="b">
        <f t="shared" si="1097"/>
        <v>0</v>
      </c>
      <c r="EV154" t="b">
        <f t="shared" si="1097"/>
        <v>0</v>
      </c>
      <c r="EW154" t="b">
        <f t="shared" si="1097"/>
        <v>0</v>
      </c>
      <c r="EX154" t="b">
        <f t="shared" si="1126"/>
        <v>0</v>
      </c>
      <c r="EY154" t="b">
        <f t="shared" si="1111"/>
        <v>0</v>
      </c>
      <c r="EZ154" t="b">
        <f t="shared" si="1111"/>
        <v>0</v>
      </c>
      <c r="FA154" t="b">
        <f t="shared" si="1111"/>
        <v>0</v>
      </c>
    </row>
    <row r="155" spans="1:157">
      <c r="A155" t="s">
        <v>285</v>
      </c>
      <c r="B155">
        <v>4</v>
      </c>
      <c r="C155" t="s">
        <v>363</v>
      </c>
      <c r="D155">
        <v>0</v>
      </c>
      <c r="E155" t="s">
        <v>69</v>
      </c>
      <c r="F155">
        <v>0</v>
      </c>
      <c r="G155" t="s">
        <v>69</v>
      </c>
      <c r="H155">
        <v>0</v>
      </c>
      <c r="I155" t="s">
        <v>69</v>
      </c>
      <c r="K155" t="b">
        <f t="shared" si="1040"/>
        <v>0</v>
      </c>
      <c r="L155" t="str">
        <f t="shared" si="1041"/>
        <v>-</v>
      </c>
      <c r="M155" t="b">
        <f t="shared" si="1042"/>
        <v>0</v>
      </c>
      <c r="N155" t="str">
        <f t="shared" si="1043"/>
        <v>-</v>
      </c>
      <c r="O155" t="b">
        <f t="shared" si="1044"/>
        <v>0</v>
      </c>
      <c r="P155" t="str">
        <f t="shared" si="1043"/>
        <v>-</v>
      </c>
      <c r="Q155" t="b">
        <f t="shared" si="1045"/>
        <v>0</v>
      </c>
      <c r="R155" t="str">
        <f t="shared" ref="R155" si="1266">IF(Q155,$A155,"-")</f>
        <v>-</v>
      </c>
      <c r="S155" t="b">
        <f t="shared" si="1045"/>
        <v>0</v>
      </c>
      <c r="T155" t="str">
        <f t="shared" si="1047"/>
        <v>-</v>
      </c>
      <c r="U155" t="b">
        <f t="shared" si="1045"/>
        <v>0</v>
      </c>
      <c r="V155" t="str">
        <f t="shared" si="1047"/>
        <v>-</v>
      </c>
      <c r="W155" t="b">
        <f t="shared" si="1045"/>
        <v>0</v>
      </c>
      <c r="X155" t="str">
        <f t="shared" ref="X155" si="1267">IF(W155,$A155,"-")</f>
        <v>-</v>
      </c>
      <c r="Y155" s="2" t="b">
        <f t="shared" si="1049"/>
        <v>0</v>
      </c>
      <c r="Z155" t="b">
        <f t="shared" si="1049"/>
        <v>0</v>
      </c>
      <c r="AA155" t="str">
        <f t="shared" si="1050"/>
        <v>-</v>
      </c>
      <c r="AB155" t="b">
        <f t="shared" si="1049"/>
        <v>0</v>
      </c>
      <c r="AC155" t="str">
        <f t="shared" si="1050"/>
        <v>-</v>
      </c>
      <c r="AD155" t="b">
        <f t="shared" si="1049"/>
        <v>0</v>
      </c>
      <c r="AE155" t="str">
        <f t="shared" ref="AE155" si="1268">IF(AD155,$A155,"-")</f>
        <v>-</v>
      </c>
      <c r="AF155" s="2" t="b">
        <f t="shared" si="1052"/>
        <v>0</v>
      </c>
      <c r="AG155" t="b">
        <f t="shared" si="1052"/>
        <v>0</v>
      </c>
      <c r="AH155" t="str">
        <f t="shared" si="1053"/>
        <v>-</v>
      </c>
      <c r="AI155" s="2" t="b">
        <f t="shared" si="1052"/>
        <v>0</v>
      </c>
      <c r="AJ155" t="b">
        <f t="shared" si="1052"/>
        <v>0</v>
      </c>
      <c r="AK155" t="str">
        <f t="shared" si="1054"/>
        <v>-</v>
      </c>
      <c r="AL155" t="b">
        <f t="shared" si="1028"/>
        <v>0</v>
      </c>
      <c r="AM155" t="str">
        <f t="shared" si="1054"/>
        <v>-</v>
      </c>
      <c r="AN155" s="2" t="b">
        <f t="shared" si="1028"/>
        <v>0</v>
      </c>
      <c r="AO155" s="2" t="b">
        <f t="shared" si="1028"/>
        <v>0</v>
      </c>
      <c r="AP155" t="b">
        <f t="shared" si="1028"/>
        <v>0</v>
      </c>
      <c r="AQ155" t="str">
        <f t="shared" ref="AQ155" si="1269">IF(AP155,$A155,"-")</f>
        <v>-</v>
      </c>
      <c r="AR155" t="b">
        <f t="shared" si="1011"/>
        <v>0</v>
      </c>
      <c r="AS155" t="str">
        <f t="shared" ref="AS155" si="1270">IF(AR155,$A155,"-")</f>
        <v>-</v>
      </c>
      <c r="AT155" t="b">
        <f t="shared" si="1011"/>
        <v>0</v>
      </c>
      <c r="AU155" t="str">
        <f t="shared" ref="AU155" si="1271">IF(AT155,$A155,"-")</f>
        <v>-</v>
      </c>
      <c r="AV155" t="b">
        <f t="shared" si="1011"/>
        <v>0</v>
      </c>
      <c r="AW155" t="str">
        <f t="shared" ref="AW155" si="1272">IF(AV155,$A155,"-")</f>
        <v>-</v>
      </c>
      <c r="AX155" s="2" t="b">
        <f t="shared" si="1011"/>
        <v>0</v>
      </c>
      <c r="AY155" t="b">
        <f t="shared" si="1033"/>
        <v>0</v>
      </c>
      <c r="AZ155" t="str">
        <f t="shared" si="1059"/>
        <v>-</v>
      </c>
      <c r="BA155" s="2" t="b">
        <f t="shared" si="1033"/>
        <v>0</v>
      </c>
      <c r="BB155" t="b">
        <f t="shared" si="1033"/>
        <v>0</v>
      </c>
      <c r="BC155" t="str">
        <f t="shared" si="1060"/>
        <v>-</v>
      </c>
      <c r="BD155" t="b">
        <f t="shared" si="1033"/>
        <v>0</v>
      </c>
      <c r="BE155" t="str">
        <f t="shared" si="1061"/>
        <v>-</v>
      </c>
      <c r="BF155" s="2" t="b">
        <f t="shared" si="1106"/>
        <v>0</v>
      </c>
      <c r="BG155" s="2" t="b">
        <f t="shared" si="1106"/>
        <v>0</v>
      </c>
      <c r="BH155" s="2" t="b">
        <f t="shared" si="1106"/>
        <v>0</v>
      </c>
      <c r="BI155" t="b">
        <f t="shared" si="1106"/>
        <v>0</v>
      </c>
      <c r="BJ155" t="str">
        <f t="shared" si="1062"/>
        <v>-</v>
      </c>
      <c r="BK155" s="2" t="b">
        <f t="shared" si="1034"/>
        <v>0</v>
      </c>
      <c r="BL155" s="2" t="b">
        <f t="shared" si="1034"/>
        <v>0</v>
      </c>
      <c r="BM155" s="2" t="b">
        <f t="shared" si="1034"/>
        <v>0</v>
      </c>
      <c r="BN155" t="b">
        <f t="shared" si="950"/>
        <v>0</v>
      </c>
      <c r="BO155" t="str">
        <f t="shared" si="1063"/>
        <v>-</v>
      </c>
      <c r="BP155" t="b">
        <f t="shared" si="950"/>
        <v>0</v>
      </c>
      <c r="BQ155" t="str">
        <f t="shared" si="1064"/>
        <v>-</v>
      </c>
      <c r="BR155" t="b">
        <f t="shared" si="950"/>
        <v>0</v>
      </c>
      <c r="BS155" t="str">
        <f t="shared" si="1065"/>
        <v>-</v>
      </c>
      <c r="BT155" s="2" t="b">
        <f t="shared" si="950"/>
        <v>0</v>
      </c>
      <c r="BU155" s="2" t="b">
        <f t="shared" si="950"/>
        <v>0</v>
      </c>
      <c r="BV155" s="2" t="b">
        <f t="shared" si="1092"/>
        <v>0</v>
      </c>
      <c r="BW155" s="2" t="b">
        <f t="shared" si="1092"/>
        <v>0</v>
      </c>
      <c r="BX155" s="2" t="b">
        <f t="shared" si="1092"/>
        <v>0</v>
      </c>
      <c r="BY155" s="2" t="b">
        <f t="shared" si="1092"/>
        <v>0</v>
      </c>
      <c r="BZ155" t="b">
        <f t="shared" si="1190"/>
        <v>0</v>
      </c>
      <c r="CA155" t="str">
        <f t="shared" si="1067"/>
        <v>-</v>
      </c>
      <c r="CB155" s="2" t="b">
        <f t="shared" si="1066"/>
        <v>0</v>
      </c>
      <c r="CC155" t="b">
        <f t="shared" si="1066"/>
        <v>0</v>
      </c>
      <c r="CD155" t="str">
        <f t="shared" si="1068"/>
        <v>-</v>
      </c>
      <c r="CE155" t="b">
        <f t="shared" si="1066"/>
        <v>0</v>
      </c>
      <c r="CF155" t="str">
        <f t="shared" si="1069"/>
        <v>-</v>
      </c>
      <c r="CG155" s="2" t="b">
        <f t="shared" si="1066"/>
        <v>0</v>
      </c>
      <c r="CH155" s="2" t="b">
        <f t="shared" si="1107"/>
        <v>0</v>
      </c>
      <c r="CI155" t="b">
        <f t="shared" si="1107"/>
        <v>0</v>
      </c>
      <c r="CJ155" t="str">
        <f t="shared" si="1070"/>
        <v>-</v>
      </c>
      <c r="CK155" s="2" t="b">
        <f t="shared" si="1107"/>
        <v>0</v>
      </c>
      <c r="CL155" t="b">
        <f t="shared" si="1107"/>
        <v>0</v>
      </c>
      <c r="CM155" t="str">
        <f t="shared" si="1071"/>
        <v>-</v>
      </c>
      <c r="CN155" t="b">
        <f t="shared" si="1107"/>
        <v>0</v>
      </c>
      <c r="CO155" t="str">
        <f t="shared" si="1072"/>
        <v>-</v>
      </c>
      <c r="CP155" s="2" t="b">
        <f t="shared" si="1207"/>
        <v>0</v>
      </c>
      <c r="CQ155" t="b">
        <f t="shared" si="1207"/>
        <v>0</v>
      </c>
      <c r="CR155" t="str">
        <f t="shared" si="1073"/>
        <v>-</v>
      </c>
      <c r="CS155" s="2" t="b">
        <f t="shared" si="1207"/>
        <v>0</v>
      </c>
      <c r="CT155" t="b">
        <f t="shared" si="1207"/>
        <v>0</v>
      </c>
      <c r="CU155" t="str">
        <f t="shared" si="1074"/>
        <v>-</v>
      </c>
      <c r="CV155" s="2" t="b">
        <f t="shared" si="1216"/>
        <v>0</v>
      </c>
      <c r="CW155" t="b">
        <f t="shared" si="1216"/>
        <v>0</v>
      </c>
      <c r="CX155" t="str">
        <f t="shared" si="1075"/>
        <v>-</v>
      </c>
      <c r="CY155" t="b">
        <f t="shared" si="1216"/>
        <v>0</v>
      </c>
      <c r="CZ155" t="str">
        <f t="shared" si="1076"/>
        <v>-</v>
      </c>
      <c r="DA155" t="b">
        <f t="shared" si="1208"/>
        <v>0</v>
      </c>
      <c r="DB155" t="str">
        <f t="shared" si="1077"/>
        <v>-</v>
      </c>
      <c r="DC155" t="b">
        <f t="shared" si="1036"/>
        <v>0</v>
      </c>
      <c r="DD155" t="str">
        <f t="shared" si="1078"/>
        <v>-</v>
      </c>
      <c r="DE155" s="2" t="b">
        <f t="shared" si="1036"/>
        <v>0</v>
      </c>
      <c r="DF155" t="b">
        <f t="shared" si="1036"/>
        <v>0</v>
      </c>
      <c r="DG155" t="str">
        <f t="shared" si="1079"/>
        <v>-</v>
      </c>
      <c r="DH155" s="2" t="b">
        <f t="shared" si="1036"/>
        <v>0</v>
      </c>
      <c r="DI155" t="b">
        <f t="shared" si="1037"/>
        <v>0</v>
      </c>
      <c r="DJ155" t="str">
        <f t="shared" si="1080"/>
        <v>-</v>
      </c>
      <c r="DK155" t="b">
        <f t="shared" si="1037"/>
        <v>0</v>
      </c>
      <c r="DL155" t="str">
        <f t="shared" si="1081"/>
        <v>-</v>
      </c>
      <c r="DM155" s="2" t="b">
        <f t="shared" si="1037"/>
        <v>0</v>
      </c>
      <c r="DN155" s="2" t="b">
        <f t="shared" si="1037"/>
        <v>0</v>
      </c>
      <c r="DO155" s="2" t="b">
        <f t="shared" si="1108"/>
        <v>0</v>
      </c>
      <c r="DP155" s="2" t="b">
        <f t="shared" si="1108"/>
        <v>0</v>
      </c>
      <c r="DQ155" s="2" t="b">
        <f t="shared" si="1108"/>
        <v>0</v>
      </c>
      <c r="DR155" s="2" t="b">
        <f t="shared" si="1108"/>
        <v>0</v>
      </c>
      <c r="DS155" s="2" t="b">
        <f t="shared" si="1038"/>
        <v>0</v>
      </c>
      <c r="DT155" t="b">
        <f t="shared" si="1038"/>
        <v>0</v>
      </c>
      <c r="DU155" t="str">
        <f t="shared" si="1082"/>
        <v>-</v>
      </c>
      <c r="DV155" t="b">
        <f t="shared" si="1038"/>
        <v>0</v>
      </c>
      <c r="DW155" t="str">
        <f t="shared" si="1083"/>
        <v>-</v>
      </c>
      <c r="DX155" s="2" t="b">
        <f t="shared" si="951"/>
        <v>0</v>
      </c>
      <c r="DY155" s="2" t="b">
        <f t="shared" si="951"/>
        <v>0</v>
      </c>
      <c r="DZ155" s="2" t="b">
        <f t="shared" si="951"/>
        <v>0</v>
      </c>
      <c r="EA155" t="b">
        <f t="shared" si="951"/>
        <v>0</v>
      </c>
      <c r="EC155" t="b">
        <f t="shared" si="951"/>
        <v>0</v>
      </c>
      <c r="ED155" t="b">
        <f t="shared" si="1094"/>
        <v>0</v>
      </c>
      <c r="EE155" t="b">
        <f t="shared" si="1094"/>
        <v>0</v>
      </c>
      <c r="EF155" s="2" t="b">
        <f t="shared" si="1094"/>
        <v>0</v>
      </c>
      <c r="EG155" t="b">
        <f t="shared" si="1094"/>
        <v>0</v>
      </c>
      <c r="EH155" s="2" t="b">
        <f t="shared" si="1191"/>
        <v>0</v>
      </c>
      <c r="EI155" s="2" t="b">
        <f t="shared" si="1109"/>
        <v>0</v>
      </c>
      <c r="EJ155" s="2" t="b">
        <f t="shared" si="1109"/>
        <v>0</v>
      </c>
      <c r="EK155" t="b">
        <f t="shared" si="1109"/>
        <v>0</v>
      </c>
      <c r="EL155" s="2" t="b">
        <f t="shared" si="1109"/>
        <v>0</v>
      </c>
      <c r="EM155" s="2" t="b">
        <f t="shared" si="1110"/>
        <v>0</v>
      </c>
      <c r="EN155" s="2" t="b">
        <f t="shared" si="1110"/>
        <v>0</v>
      </c>
      <c r="EO155" s="2" t="b">
        <f t="shared" si="1110"/>
        <v>0</v>
      </c>
      <c r="EP155" s="2" t="b">
        <f t="shared" si="1096"/>
        <v>0</v>
      </c>
      <c r="EQ155" s="2" t="b">
        <f t="shared" si="1096"/>
        <v>0</v>
      </c>
      <c r="ER155" s="2" t="b">
        <f t="shared" si="1096"/>
        <v>0</v>
      </c>
      <c r="ES155" t="b">
        <f t="shared" si="1096"/>
        <v>0</v>
      </c>
      <c r="ET155" s="2" t="b">
        <f t="shared" si="1097"/>
        <v>0</v>
      </c>
      <c r="EU155" t="b">
        <f t="shared" si="1097"/>
        <v>0</v>
      </c>
      <c r="EV155" t="b">
        <f t="shared" si="1097"/>
        <v>0</v>
      </c>
      <c r="EW155" t="b">
        <f t="shared" si="1097"/>
        <v>0</v>
      </c>
      <c r="EX155" t="b">
        <f t="shared" si="1126"/>
        <v>0</v>
      </c>
      <c r="EY155" t="b">
        <f t="shared" si="1111"/>
        <v>0</v>
      </c>
      <c r="EZ155" t="b">
        <f t="shared" si="1111"/>
        <v>0</v>
      </c>
      <c r="FA155" t="b">
        <f t="shared" si="1111"/>
        <v>0</v>
      </c>
    </row>
    <row r="156" spans="1:157">
      <c r="A156" t="s">
        <v>364</v>
      </c>
      <c r="B156">
        <v>2</v>
      </c>
      <c r="C156" t="s">
        <v>68</v>
      </c>
      <c r="D156">
        <v>0</v>
      </c>
      <c r="E156" t="s">
        <v>69</v>
      </c>
      <c r="F156">
        <v>0</v>
      </c>
      <c r="G156" t="s">
        <v>69</v>
      </c>
      <c r="H156">
        <v>0</v>
      </c>
      <c r="I156" t="s">
        <v>69</v>
      </c>
      <c r="K156" t="b">
        <f t="shared" si="1040"/>
        <v>0</v>
      </c>
      <c r="L156" t="str">
        <f t="shared" si="1041"/>
        <v>-</v>
      </c>
      <c r="M156" t="b">
        <f t="shared" si="1042"/>
        <v>0</v>
      </c>
      <c r="N156" t="str">
        <f t="shared" si="1043"/>
        <v>-</v>
      </c>
      <c r="O156" t="b">
        <f t="shared" si="1044"/>
        <v>0</v>
      </c>
      <c r="P156" t="str">
        <f t="shared" si="1043"/>
        <v>-</v>
      </c>
      <c r="Q156" t="b">
        <f t="shared" si="1045"/>
        <v>0</v>
      </c>
      <c r="R156" t="str">
        <f t="shared" ref="R156" si="1273">IF(Q156,$A156,"-")</f>
        <v>-</v>
      </c>
      <c r="S156" t="b">
        <f t="shared" si="1045"/>
        <v>0</v>
      </c>
      <c r="T156" t="str">
        <f t="shared" si="1047"/>
        <v>-</v>
      </c>
      <c r="U156" t="b">
        <f t="shared" si="1045"/>
        <v>0</v>
      </c>
      <c r="V156" t="str">
        <f t="shared" si="1047"/>
        <v>-</v>
      </c>
      <c r="W156" t="b">
        <f t="shared" si="1045"/>
        <v>0</v>
      </c>
      <c r="X156" t="str">
        <f t="shared" ref="X156" si="1274">IF(W156,$A156,"-")</f>
        <v>-</v>
      </c>
      <c r="Y156" s="2" t="b">
        <f t="shared" si="1049"/>
        <v>0</v>
      </c>
      <c r="Z156" t="b">
        <f t="shared" si="1049"/>
        <v>0</v>
      </c>
      <c r="AA156" t="str">
        <f t="shared" si="1050"/>
        <v>-</v>
      </c>
      <c r="AB156" t="b">
        <f t="shared" si="1049"/>
        <v>0</v>
      </c>
      <c r="AC156" t="str">
        <f t="shared" si="1050"/>
        <v>-</v>
      </c>
      <c r="AD156" t="b">
        <f t="shared" si="1049"/>
        <v>0</v>
      </c>
      <c r="AE156" t="str">
        <f t="shared" ref="AE156" si="1275">IF(AD156,$A156,"-")</f>
        <v>-</v>
      </c>
      <c r="AF156" s="2" t="b">
        <f t="shared" si="1052"/>
        <v>0</v>
      </c>
      <c r="AG156" t="b">
        <f t="shared" si="1052"/>
        <v>0</v>
      </c>
      <c r="AH156" t="str">
        <f t="shared" si="1053"/>
        <v>-</v>
      </c>
      <c r="AI156" s="2" t="b">
        <f t="shared" si="1052"/>
        <v>0</v>
      </c>
      <c r="AJ156" t="b">
        <f t="shared" si="1052"/>
        <v>0</v>
      </c>
      <c r="AK156" t="str">
        <f t="shared" si="1054"/>
        <v>-</v>
      </c>
      <c r="AL156" t="b">
        <f t="shared" si="1028"/>
        <v>0</v>
      </c>
      <c r="AM156" t="str">
        <f t="shared" si="1054"/>
        <v>-</v>
      </c>
      <c r="AN156" s="2" t="b">
        <f t="shared" si="1028"/>
        <v>0</v>
      </c>
      <c r="AO156" s="2" t="b">
        <f t="shared" si="1028"/>
        <v>0</v>
      </c>
      <c r="AP156" t="b">
        <f t="shared" si="1028"/>
        <v>0</v>
      </c>
      <c r="AQ156" t="str">
        <f t="shared" ref="AQ156" si="1276">IF(AP156,$A156,"-")</f>
        <v>-</v>
      </c>
      <c r="AR156" t="b">
        <f t="shared" si="1011"/>
        <v>0</v>
      </c>
      <c r="AS156" t="str">
        <f t="shared" ref="AS156" si="1277">IF(AR156,$A156,"-")</f>
        <v>-</v>
      </c>
      <c r="AT156" t="b">
        <f t="shared" si="1011"/>
        <v>0</v>
      </c>
      <c r="AU156" t="str">
        <f t="shared" ref="AU156" si="1278">IF(AT156,$A156,"-")</f>
        <v>-</v>
      </c>
      <c r="AV156" t="b">
        <f t="shared" si="1011"/>
        <v>0</v>
      </c>
      <c r="AW156" t="str">
        <f t="shared" ref="AW156" si="1279">IF(AV156,$A156,"-")</f>
        <v>-</v>
      </c>
      <c r="AX156" s="2" t="b">
        <f t="shared" si="1011"/>
        <v>0</v>
      </c>
      <c r="AY156" t="b">
        <f t="shared" si="1033"/>
        <v>0</v>
      </c>
      <c r="AZ156" t="str">
        <f t="shared" si="1059"/>
        <v>-</v>
      </c>
      <c r="BA156" s="2" t="b">
        <f t="shared" si="1033"/>
        <v>0</v>
      </c>
      <c r="BB156" t="b">
        <f t="shared" si="1033"/>
        <v>0</v>
      </c>
      <c r="BC156" t="str">
        <f t="shared" si="1060"/>
        <v>-</v>
      </c>
      <c r="BD156" t="b">
        <f t="shared" si="1033"/>
        <v>0</v>
      </c>
      <c r="BE156" t="str">
        <f t="shared" si="1061"/>
        <v>-</v>
      </c>
      <c r="BF156" s="2" t="b">
        <f t="shared" si="1106"/>
        <v>0</v>
      </c>
      <c r="BG156" s="2" t="b">
        <f t="shared" si="1106"/>
        <v>0</v>
      </c>
      <c r="BH156" s="2" t="b">
        <f t="shared" si="1106"/>
        <v>0</v>
      </c>
      <c r="BI156" t="b">
        <f t="shared" si="1106"/>
        <v>0</v>
      </c>
      <c r="BJ156" t="str">
        <f t="shared" si="1062"/>
        <v>-</v>
      </c>
      <c r="BK156" s="2" t="b">
        <f t="shared" si="1034"/>
        <v>0</v>
      </c>
      <c r="BL156" s="2" t="b">
        <f t="shared" si="1034"/>
        <v>0</v>
      </c>
      <c r="BM156" s="2" t="b">
        <f t="shared" si="1034"/>
        <v>0</v>
      </c>
      <c r="BN156" t="b">
        <f t="shared" si="950"/>
        <v>0</v>
      </c>
      <c r="BO156" t="str">
        <f t="shared" si="1063"/>
        <v>-</v>
      </c>
      <c r="BP156" t="b">
        <f t="shared" si="950"/>
        <v>0</v>
      </c>
      <c r="BQ156" t="str">
        <f t="shared" si="1064"/>
        <v>-</v>
      </c>
      <c r="BR156" t="b">
        <f t="shared" si="950"/>
        <v>0</v>
      </c>
      <c r="BS156" t="str">
        <f t="shared" si="1065"/>
        <v>-</v>
      </c>
      <c r="BT156" s="2" t="b">
        <f t="shared" si="950"/>
        <v>0</v>
      </c>
      <c r="BU156" s="2" t="b">
        <f t="shared" si="950"/>
        <v>0</v>
      </c>
      <c r="BV156" s="2" t="b">
        <f t="shared" si="1092"/>
        <v>0</v>
      </c>
      <c r="BW156" s="2" t="b">
        <f t="shared" si="1092"/>
        <v>0</v>
      </c>
      <c r="BX156" s="2" t="b">
        <f t="shared" si="1092"/>
        <v>0</v>
      </c>
      <c r="BY156" s="2" t="b">
        <f t="shared" si="1092"/>
        <v>0</v>
      </c>
      <c r="BZ156" t="b">
        <f t="shared" si="1190"/>
        <v>0</v>
      </c>
      <c r="CA156" t="str">
        <f t="shared" si="1067"/>
        <v>-</v>
      </c>
      <c r="CB156" s="2" t="b">
        <f t="shared" si="1066"/>
        <v>0</v>
      </c>
      <c r="CC156" t="b">
        <f t="shared" si="1066"/>
        <v>0</v>
      </c>
      <c r="CD156" t="str">
        <f t="shared" si="1068"/>
        <v>-</v>
      </c>
      <c r="CE156" t="b">
        <f t="shared" si="1066"/>
        <v>0</v>
      </c>
      <c r="CF156" t="str">
        <f t="shared" si="1069"/>
        <v>-</v>
      </c>
      <c r="CG156" s="2" t="b">
        <f t="shared" si="1066"/>
        <v>0</v>
      </c>
      <c r="CH156" s="2" t="b">
        <f t="shared" si="1107"/>
        <v>0</v>
      </c>
      <c r="CI156" t="b">
        <f t="shared" si="1107"/>
        <v>0</v>
      </c>
      <c r="CJ156" t="str">
        <f t="shared" si="1070"/>
        <v>-</v>
      </c>
      <c r="CK156" s="2" t="b">
        <f t="shared" si="1107"/>
        <v>0</v>
      </c>
      <c r="CL156" t="b">
        <f t="shared" si="1107"/>
        <v>0</v>
      </c>
      <c r="CM156" t="str">
        <f t="shared" si="1071"/>
        <v>-</v>
      </c>
      <c r="CN156" t="b">
        <f t="shared" si="1107"/>
        <v>0</v>
      </c>
      <c r="CO156" t="str">
        <f t="shared" si="1072"/>
        <v>-</v>
      </c>
      <c r="CP156" s="2" t="b">
        <f t="shared" si="1207"/>
        <v>0</v>
      </c>
      <c r="CQ156" t="b">
        <f t="shared" si="1207"/>
        <v>0</v>
      </c>
      <c r="CR156" t="str">
        <f t="shared" si="1073"/>
        <v>-</v>
      </c>
      <c r="CS156" s="2" t="b">
        <f t="shared" si="1207"/>
        <v>0</v>
      </c>
      <c r="CT156" t="b">
        <f t="shared" si="1207"/>
        <v>0</v>
      </c>
      <c r="CU156" t="str">
        <f t="shared" si="1074"/>
        <v>-</v>
      </c>
      <c r="CV156" s="2" t="b">
        <f t="shared" si="1216"/>
        <v>0</v>
      </c>
      <c r="CW156" t="b">
        <f t="shared" si="1216"/>
        <v>0</v>
      </c>
      <c r="CX156" t="str">
        <f t="shared" si="1075"/>
        <v>-</v>
      </c>
      <c r="CY156" t="b">
        <f t="shared" si="1216"/>
        <v>0</v>
      </c>
      <c r="CZ156" t="str">
        <f t="shared" si="1076"/>
        <v>-</v>
      </c>
      <c r="DA156" t="b">
        <f t="shared" si="1208"/>
        <v>0</v>
      </c>
      <c r="DB156" t="str">
        <f t="shared" si="1077"/>
        <v>-</v>
      </c>
      <c r="DC156" t="b">
        <f t="shared" si="1036"/>
        <v>0</v>
      </c>
      <c r="DD156" t="str">
        <f t="shared" si="1078"/>
        <v>-</v>
      </c>
      <c r="DE156" s="2" t="b">
        <f t="shared" si="1036"/>
        <v>0</v>
      </c>
      <c r="DF156" t="b">
        <f t="shared" si="1036"/>
        <v>0</v>
      </c>
      <c r="DG156" t="str">
        <f t="shared" si="1079"/>
        <v>-</v>
      </c>
      <c r="DH156" s="2" t="b">
        <f t="shared" si="1036"/>
        <v>0</v>
      </c>
      <c r="DI156" t="b">
        <f t="shared" si="1037"/>
        <v>0</v>
      </c>
      <c r="DJ156" t="str">
        <f t="shared" si="1080"/>
        <v>-</v>
      </c>
      <c r="DK156" t="b">
        <f t="shared" si="1037"/>
        <v>0</v>
      </c>
      <c r="DL156" t="str">
        <f t="shared" si="1081"/>
        <v>-</v>
      </c>
      <c r="DM156" s="2" t="b">
        <f t="shared" si="1037"/>
        <v>0</v>
      </c>
      <c r="DN156" s="2" t="b">
        <f t="shared" si="1037"/>
        <v>0</v>
      </c>
      <c r="DO156" s="2" t="b">
        <f t="shared" si="1108"/>
        <v>0</v>
      </c>
      <c r="DP156" s="2" t="b">
        <f t="shared" si="1108"/>
        <v>0</v>
      </c>
      <c r="DQ156" s="2" t="b">
        <f t="shared" si="1108"/>
        <v>0</v>
      </c>
      <c r="DR156" s="2" t="b">
        <f t="shared" si="1108"/>
        <v>0</v>
      </c>
      <c r="DS156" s="2" t="b">
        <f t="shared" si="1038"/>
        <v>0</v>
      </c>
      <c r="DT156" t="b">
        <f t="shared" si="1038"/>
        <v>0</v>
      </c>
      <c r="DU156" t="str">
        <f t="shared" si="1082"/>
        <v>-</v>
      </c>
      <c r="DV156" t="b">
        <f t="shared" si="1038"/>
        <v>0</v>
      </c>
      <c r="DW156" t="str">
        <f t="shared" si="1083"/>
        <v>-</v>
      </c>
      <c r="DX156" s="2" t="b">
        <f t="shared" si="951"/>
        <v>0</v>
      </c>
      <c r="DY156" s="2" t="b">
        <f t="shared" si="951"/>
        <v>0</v>
      </c>
      <c r="DZ156" s="2" t="b">
        <f t="shared" si="951"/>
        <v>0</v>
      </c>
      <c r="EA156" t="b">
        <f t="shared" si="951"/>
        <v>0</v>
      </c>
      <c r="EC156" t="b">
        <f t="shared" si="951"/>
        <v>0</v>
      </c>
      <c r="ED156" t="b">
        <f t="shared" si="1094"/>
        <v>0</v>
      </c>
      <c r="EE156" t="b">
        <f t="shared" si="1094"/>
        <v>0</v>
      </c>
      <c r="EF156" s="2" t="b">
        <f t="shared" si="1094"/>
        <v>0</v>
      </c>
      <c r="EG156" t="b">
        <f t="shared" si="1094"/>
        <v>0</v>
      </c>
      <c r="EH156" s="2" t="b">
        <f t="shared" si="1191"/>
        <v>0</v>
      </c>
      <c r="EI156" s="2" t="b">
        <f t="shared" si="1109"/>
        <v>0</v>
      </c>
      <c r="EJ156" s="2" t="b">
        <f t="shared" si="1109"/>
        <v>0</v>
      </c>
      <c r="EK156" t="b">
        <f t="shared" si="1109"/>
        <v>0</v>
      </c>
      <c r="EL156" s="2" t="b">
        <f t="shared" si="1109"/>
        <v>0</v>
      </c>
      <c r="EM156" s="2" t="b">
        <f t="shared" si="1110"/>
        <v>0</v>
      </c>
      <c r="EN156" s="2" t="b">
        <f t="shared" si="1110"/>
        <v>0</v>
      </c>
      <c r="EO156" s="2" t="b">
        <f t="shared" si="1110"/>
        <v>0</v>
      </c>
      <c r="EP156" s="2" t="b">
        <f t="shared" si="1096"/>
        <v>0</v>
      </c>
      <c r="EQ156" s="2" t="b">
        <f t="shared" si="1096"/>
        <v>0</v>
      </c>
      <c r="ER156" s="2" t="b">
        <f t="shared" si="1096"/>
        <v>0</v>
      </c>
      <c r="ES156" t="b">
        <f t="shared" si="1096"/>
        <v>0</v>
      </c>
      <c r="ET156" s="2" t="b">
        <f t="shared" si="1097"/>
        <v>0</v>
      </c>
      <c r="EU156" t="b">
        <f t="shared" si="1097"/>
        <v>0</v>
      </c>
      <c r="EV156" t="b">
        <f t="shared" si="1097"/>
        <v>0</v>
      </c>
      <c r="EW156" t="b">
        <f t="shared" si="1097"/>
        <v>0</v>
      </c>
      <c r="EX156" t="b">
        <f t="shared" si="1126"/>
        <v>0</v>
      </c>
      <c r="EY156" t="b">
        <f t="shared" si="1111"/>
        <v>0</v>
      </c>
      <c r="EZ156" t="b">
        <f t="shared" si="1111"/>
        <v>0</v>
      </c>
      <c r="FA156" t="b">
        <f t="shared" si="1111"/>
        <v>0</v>
      </c>
    </row>
    <row r="157" spans="1:157">
      <c r="A157" t="s">
        <v>344</v>
      </c>
      <c r="B157">
        <v>1</v>
      </c>
      <c r="C157" t="s">
        <v>145</v>
      </c>
      <c r="D157">
        <v>1</v>
      </c>
      <c r="E157" t="s">
        <v>79</v>
      </c>
      <c r="F157">
        <v>0</v>
      </c>
      <c r="G157" t="s">
        <v>69</v>
      </c>
      <c r="H157">
        <v>0</v>
      </c>
      <c r="I157" t="s">
        <v>69</v>
      </c>
      <c r="K157" t="b">
        <f t="shared" si="1040"/>
        <v>0</v>
      </c>
      <c r="L157" t="str">
        <f t="shared" si="1041"/>
        <v>-</v>
      </c>
      <c r="M157" t="b">
        <f t="shared" si="1042"/>
        <v>0</v>
      </c>
      <c r="N157" t="str">
        <f t="shared" si="1043"/>
        <v>-</v>
      </c>
      <c r="O157" t="b">
        <f t="shared" si="1044"/>
        <v>0</v>
      </c>
      <c r="P157" t="str">
        <f t="shared" si="1043"/>
        <v>-</v>
      </c>
      <c r="Q157" t="b">
        <f t="shared" si="1045"/>
        <v>0</v>
      </c>
      <c r="R157" t="str">
        <f t="shared" ref="R157" si="1280">IF(Q157,$A157,"-")</f>
        <v>-</v>
      </c>
      <c r="S157" t="b">
        <f t="shared" si="1045"/>
        <v>0</v>
      </c>
      <c r="T157" t="str">
        <f t="shared" si="1047"/>
        <v>-</v>
      </c>
      <c r="U157" t="b">
        <f t="shared" si="1045"/>
        <v>0</v>
      </c>
      <c r="V157" t="str">
        <f t="shared" si="1047"/>
        <v>-</v>
      </c>
      <c r="W157" t="b">
        <f t="shared" si="1045"/>
        <v>0</v>
      </c>
      <c r="X157" t="str">
        <f t="shared" ref="X157" si="1281">IF(W157,$A157,"-")</f>
        <v>-</v>
      </c>
      <c r="Y157" s="2" t="b">
        <f t="shared" si="1049"/>
        <v>0</v>
      </c>
      <c r="Z157" t="b">
        <f t="shared" si="1049"/>
        <v>0</v>
      </c>
      <c r="AA157" t="str">
        <f t="shared" si="1050"/>
        <v>-</v>
      </c>
      <c r="AB157" t="b">
        <f t="shared" si="1049"/>
        <v>0</v>
      </c>
      <c r="AC157" t="str">
        <f t="shared" si="1050"/>
        <v>-</v>
      </c>
      <c r="AD157" t="b">
        <f t="shared" si="1049"/>
        <v>0</v>
      </c>
      <c r="AE157" t="str">
        <f t="shared" ref="AE157" si="1282">IF(AD157,$A157,"-")</f>
        <v>-</v>
      </c>
      <c r="AF157" s="2" t="b">
        <f t="shared" si="1052"/>
        <v>0</v>
      </c>
      <c r="AG157" t="b">
        <f t="shared" si="1052"/>
        <v>0</v>
      </c>
      <c r="AH157" t="str">
        <f t="shared" si="1053"/>
        <v>-</v>
      </c>
      <c r="AI157" s="2" t="b">
        <f t="shared" si="1052"/>
        <v>0</v>
      </c>
      <c r="AJ157" t="b">
        <f t="shared" si="1052"/>
        <v>0</v>
      </c>
      <c r="AK157" t="str">
        <f t="shared" si="1054"/>
        <v>-</v>
      </c>
      <c r="AL157" t="b">
        <f t="shared" si="1028"/>
        <v>0</v>
      </c>
      <c r="AM157" t="str">
        <f t="shared" si="1054"/>
        <v>-</v>
      </c>
      <c r="AN157" s="2" t="b">
        <f t="shared" si="1028"/>
        <v>0</v>
      </c>
      <c r="AO157" s="2" t="b">
        <f t="shared" si="1028"/>
        <v>0</v>
      </c>
      <c r="AP157" t="b">
        <f t="shared" si="1028"/>
        <v>0</v>
      </c>
      <c r="AQ157" t="str">
        <f t="shared" ref="AQ157" si="1283">IF(AP157,$A157,"-")</f>
        <v>-</v>
      </c>
      <c r="AR157" t="b">
        <f t="shared" si="1011"/>
        <v>0</v>
      </c>
      <c r="AS157" t="str">
        <f t="shared" ref="AS157" si="1284">IF(AR157,$A157,"-")</f>
        <v>-</v>
      </c>
      <c r="AT157" t="b">
        <f t="shared" si="1011"/>
        <v>0</v>
      </c>
      <c r="AU157" t="str">
        <f t="shared" ref="AU157" si="1285">IF(AT157,$A157,"-")</f>
        <v>-</v>
      </c>
      <c r="AV157" t="b">
        <f t="shared" si="1011"/>
        <v>0</v>
      </c>
      <c r="AW157" t="str">
        <f t="shared" ref="AW157" si="1286">IF(AV157,$A157,"-")</f>
        <v>-</v>
      </c>
      <c r="AX157" s="2" t="b">
        <f t="shared" si="1011"/>
        <v>0</v>
      </c>
      <c r="AY157" t="b">
        <f t="shared" si="1033"/>
        <v>0</v>
      </c>
      <c r="AZ157" t="str">
        <f t="shared" si="1059"/>
        <v>-</v>
      </c>
      <c r="BA157" s="2" t="b">
        <f t="shared" si="1033"/>
        <v>0</v>
      </c>
      <c r="BB157" t="b">
        <f t="shared" si="1033"/>
        <v>0</v>
      </c>
      <c r="BC157" t="str">
        <f t="shared" si="1060"/>
        <v>-</v>
      </c>
      <c r="BD157" t="b">
        <f t="shared" si="1033"/>
        <v>0</v>
      </c>
      <c r="BE157" t="str">
        <f t="shared" si="1061"/>
        <v>-</v>
      </c>
      <c r="BF157" s="2" t="b">
        <f t="shared" si="1106"/>
        <v>0</v>
      </c>
      <c r="BG157" s="2" t="b">
        <f t="shared" si="1106"/>
        <v>0</v>
      </c>
      <c r="BH157" s="2" t="b">
        <f t="shared" si="1106"/>
        <v>0</v>
      </c>
      <c r="BI157" t="b">
        <f t="shared" si="1106"/>
        <v>0</v>
      </c>
      <c r="BJ157" t="str">
        <f t="shared" si="1062"/>
        <v>-</v>
      </c>
      <c r="BK157" s="2" t="b">
        <f t="shared" si="1034"/>
        <v>0</v>
      </c>
      <c r="BL157" s="2" t="b">
        <f t="shared" si="1034"/>
        <v>0</v>
      </c>
      <c r="BM157" s="2" t="b">
        <f t="shared" si="1034"/>
        <v>0</v>
      </c>
      <c r="BN157" t="b">
        <f t="shared" si="950"/>
        <v>0</v>
      </c>
      <c r="BO157" t="str">
        <f t="shared" si="1063"/>
        <v>-</v>
      </c>
      <c r="BP157" t="b">
        <f t="shared" si="950"/>
        <v>0</v>
      </c>
      <c r="BQ157" t="str">
        <f t="shared" si="1064"/>
        <v>-</v>
      </c>
      <c r="BR157" t="b">
        <f t="shared" si="950"/>
        <v>0</v>
      </c>
      <c r="BS157" t="str">
        <f t="shared" si="1065"/>
        <v>-</v>
      </c>
      <c r="BT157" s="2" t="b">
        <f t="shared" si="950"/>
        <v>0</v>
      </c>
      <c r="BU157" s="2" t="b">
        <f t="shared" si="950"/>
        <v>0</v>
      </c>
      <c r="BV157" s="2" t="b">
        <f t="shared" si="1092"/>
        <v>0</v>
      </c>
      <c r="BW157" s="2" t="b">
        <f t="shared" si="1092"/>
        <v>0</v>
      </c>
      <c r="BX157" s="2" t="b">
        <f t="shared" si="1092"/>
        <v>0</v>
      </c>
      <c r="BY157" s="2" t="b">
        <f t="shared" si="1092"/>
        <v>0</v>
      </c>
      <c r="BZ157" t="b">
        <f t="shared" si="1190"/>
        <v>0</v>
      </c>
      <c r="CA157" t="str">
        <f t="shared" si="1067"/>
        <v>-</v>
      </c>
      <c r="CB157" s="2" t="b">
        <f t="shared" si="1066"/>
        <v>0</v>
      </c>
      <c r="CC157" t="b">
        <f t="shared" si="1066"/>
        <v>0</v>
      </c>
      <c r="CD157" t="str">
        <f t="shared" si="1068"/>
        <v>-</v>
      </c>
      <c r="CE157" t="b">
        <f t="shared" si="1066"/>
        <v>0</v>
      </c>
      <c r="CF157" t="str">
        <f t="shared" si="1069"/>
        <v>-</v>
      </c>
      <c r="CG157" s="2" t="b">
        <f t="shared" si="1066"/>
        <v>0</v>
      </c>
      <c r="CH157" s="2" t="b">
        <f t="shared" si="1107"/>
        <v>0</v>
      </c>
      <c r="CI157" t="b">
        <f t="shared" si="1107"/>
        <v>0</v>
      </c>
      <c r="CJ157" t="str">
        <f t="shared" si="1070"/>
        <v>-</v>
      </c>
      <c r="CK157" s="2" t="b">
        <f t="shared" si="1107"/>
        <v>0</v>
      </c>
      <c r="CL157" t="b">
        <f t="shared" si="1107"/>
        <v>0</v>
      </c>
      <c r="CM157" t="str">
        <f t="shared" si="1071"/>
        <v>-</v>
      </c>
      <c r="CN157" t="b">
        <f t="shared" si="1107"/>
        <v>0</v>
      </c>
      <c r="CO157" t="str">
        <f t="shared" si="1072"/>
        <v>-</v>
      </c>
      <c r="CP157" s="2" t="b">
        <f t="shared" si="1207"/>
        <v>0</v>
      </c>
      <c r="CQ157" t="b">
        <f t="shared" si="1207"/>
        <v>0</v>
      </c>
      <c r="CR157" t="str">
        <f t="shared" si="1073"/>
        <v>-</v>
      </c>
      <c r="CS157" s="2" t="b">
        <f t="shared" si="1207"/>
        <v>0</v>
      </c>
      <c r="CT157" t="b">
        <f t="shared" si="1207"/>
        <v>0</v>
      </c>
      <c r="CU157" t="str">
        <f t="shared" si="1074"/>
        <v>-</v>
      </c>
      <c r="CV157" s="2" t="b">
        <f t="shared" si="1216"/>
        <v>0</v>
      </c>
      <c r="CW157" t="b">
        <f t="shared" si="1216"/>
        <v>0</v>
      </c>
      <c r="CX157" t="str">
        <f t="shared" si="1075"/>
        <v>-</v>
      </c>
      <c r="CY157" t="b">
        <f t="shared" si="1216"/>
        <v>0</v>
      </c>
      <c r="CZ157" t="str">
        <f t="shared" si="1076"/>
        <v>-</v>
      </c>
      <c r="DA157" t="b">
        <f t="shared" si="1208"/>
        <v>0</v>
      </c>
      <c r="DB157" t="str">
        <f t="shared" si="1077"/>
        <v>-</v>
      </c>
      <c r="DC157" t="b">
        <f t="shared" si="1036"/>
        <v>0</v>
      </c>
      <c r="DD157" t="str">
        <f t="shared" si="1078"/>
        <v>-</v>
      </c>
      <c r="DE157" s="2" t="b">
        <f t="shared" si="1036"/>
        <v>0</v>
      </c>
      <c r="DF157" t="b">
        <f t="shared" si="1036"/>
        <v>0</v>
      </c>
      <c r="DG157" t="str">
        <f t="shared" si="1079"/>
        <v>-</v>
      </c>
      <c r="DH157" s="2" t="b">
        <f t="shared" si="1036"/>
        <v>0</v>
      </c>
      <c r="DI157" t="b">
        <f t="shared" si="1037"/>
        <v>0</v>
      </c>
      <c r="DJ157" t="str">
        <f t="shared" si="1080"/>
        <v>-</v>
      </c>
      <c r="DK157" t="b">
        <f t="shared" si="1037"/>
        <v>0</v>
      </c>
      <c r="DL157" t="str">
        <f t="shared" si="1081"/>
        <v>-</v>
      </c>
      <c r="DM157" s="2" t="b">
        <f t="shared" si="1037"/>
        <v>0</v>
      </c>
      <c r="DN157" s="2" t="b">
        <f t="shared" si="1037"/>
        <v>0</v>
      </c>
      <c r="DO157" s="2" t="b">
        <f t="shared" si="1108"/>
        <v>0</v>
      </c>
      <c r="DP157" s="2" t="b">
        <f t="shared" si="1108"/>
        <v>0</v>
      </c>
      <c r="DQ157" s="2" t="b">
        <f t="shared" si="1108"/>
        <v>0</v>
      </c>
      <c r="DR157" s="2" t="b">
        <f t="shared" si="1108"/>
        <v>0</v>
      </c>
      <c r="DS157" s="2" t="b">
        <f t="shared" si="1038"/>
        <v>0</v>
      </c>
      <c r="DT157" t="b">
        <f t="shared" si="1038"/>
        <v>0</v>
      </c>
      <c r="DU157" t="str">
        <f t="shared" si="1082"/>
        <v>-</v>
      </c>
      <c r="DV157" t="b">
        <f t="shared" si="1038"/>
        <v>0</v>
      </c>
      <c r="DW157" t="str">
        <f t="shared" si="1083"/>
        <v>-</v>
      </c>
      <c r="DX157" s="2" t="b">
        <f t="shared" si="951"/>
        <v>0</v>
      </c>
      <c r="DY157" s="2" t="b">
        <f t="shared" si="951"/>
        <v>0</v>
      </c>
      <c r="DZ157" s="2" t="b">
        <f t="shared" si="951"/>
        <v>0</v>
      </c>
      <c r="EA157" t="b">
        <f t="shared" si="951"/>
        <v>0</v>
      </c>
      <c r="EC157" t="b">
        <f t="shared" si="951"/>
        <v>0</v>
      </c>
      <c r="ED157" t="b">
        <f t="shared" si="1094"/>
        <v>0</v>
      </c>
      <c r="EE157" t="b">
        <f t="shared" si="1094"/>
        <v>0</v>
      </c>
      <c r="EF157" s="2" t="b">
        <f t="shared" si="1094"/>
        <v>0</v>
      </c>
      <c r="EG157" t="b">
        <f t="shared" si="1094"/>
        <v>0</v>
      </c>
      <c r="EH157" s="2" t="b">
        <f t="shared" si="1191"/>
        <v>0</v>
      </c>
      <c r="EI157" s="2" t="b">
        <f t="shared" si="1109"/>
        <v>0</v>
      </c>
      <c r="EJ157" s="2" t="b">
        <f t="shared" si="1109"/>
        <v>0</v>
      </c>
      <c r="EK157" t="b">
        <f t="shared" si="1109"/>
        <v>0</v>
      </c>
      <c r="EL157" s="2" t="b">
        <f t="shared" si="1109"/>
        <v>0</v>
      </c>
      <c r="EM157" s="2" t="b">
        <f t="shared" si="1110"/>
        <v>0</v>
      </c>
      <c r="EN157" s="2" t="b">
        <f t="shared" si="1110"/>
        <v>0</v>
      </c>
      <c r="EO157" s="2" t="b">
        <f t="shared" si="1110"/>
        <v>0</v>
      </c>
      <c r="EP157" s="2" t="b">
        <f t="shared" si="1096"/>
        <v>0</v>
      </c>
      <c r="EQ157" s="2" t="b">
        <f t="shared" si="1096"/>
        <v>0</v>
      </c>
      <c r="ER157" s="2" t="b">
        <f t="shared" si="1096"/>
        <v>0</v>
      </c>
      <c r="ES157" t="b">
        <f t="shared" si="1096"/>
        <v>0</v>
      </c>
      <c r="ET157" s="2" t="b">
        <f t="shared" si="1097"/>
        <v>0</v>
      </c>
      <c r="EU157" t="b">
        <f t="shared" si="1097"/>
        <v>0</v>
      </c>
      <c r="EV157" t="b">
        <f t="shared" si="1097"/>
        <v>0</v>
      </c>
      <c r="EW157" t="b">
        <f t="shared" si="1097"/>
        <v>0</v>
      </c>
      <c r="EX157" t="b">
        <f t="shared" si="1126"/>
        <v>0</v>
      </c>
      <c r="EY157" t="b">
        <f t="shared" si="1111"/>
        <v>0</v>
      </c>
      <c r="EZ157" t="b">
        <f t="shared" si="1111"/>
        <v>0</v>
      </c>
      <c r="FA157" t="b">
        <f t="shared" si="1111"/>
        <v>0</v>
      </c>
    </row>
    <row r="158" spans="1:157">
      <c r="A158" t="s">
        <v>233</v>
      </c>
      <c r="B158">
        <v>4</v>
      </c>
      <c r="C158" t="s">
        <v>79</v>
      </c>
      <c r="D158">
        <v>2</v>
      </c>
      <c r="E158" t="s">
        <v>78</v>
      </c>
      <c r="F158">
        <v>0</v>
      </c>
      <c r="G158" t="s">
        <v>69</v>
      </c>
      <c r="H158">
        <v>0</v>
      </c>
      <c r="I158" t="s">
        <v>69</v>
      </c>
      <c r="K158" t="b">
        <f t="shared" si="1040"/>
        <v>0</v>
      </c>
      <c r="L158" t="str">
        <f t="shared" si="1041"/>
        <v>-</v>
      </c>
      <c r="M158" t="b">
        <f t="shared" si="1042"/>
        <v>0</v>
      </c>
      <c r="N158" t="str">
        <f t="shared" si="1043"/>
        <v>-</v>
      </c>
      <c r="O158" t="b">
        <f t="shared" si="1044"/>
        <v>0</v>
      </c>
      <c r="P158" t="str">
        <f t="shared" si="1043"/>
        <v>-</v>
      </c>
      <c r="Q158" t="b">
        <f t="shared" si="1045"/>
        <v>0</v>
      </c>
      <c r="R158" t="str">
        <f t="shared" ref="R158" si="1287">IF(Q158,$A158,"-")</f>
        <v>-</v>
      </c>
      <c r="S158" t="b">
        <f t="shared" si="1045"/>
        <v>0</v>
      </c>
      <c r="T158" t="str">
        <f t="shared" si="1047"/>
        <v>-</v>
      </c>
      <c r="U158" t="b">
        <f t="shared" si="1045"/>
        <v>0</v>
      </c>
      <c r="V158" t="str">
        <f t="shared" si="1047"/>
        <v>-</v>
      </c>
      <c r="W158" t="b">
        <f t="shared" si="1045"/>
        <v>0</v>
      </c>
      <c r="X158" t="str">
        <f t="shared" ref="X158" si="1288">IF(W158,$A158,"-")</f>
        <v>-</v>
      </c>
      <c r="Y158" s="2" t="b">
        <f t="shared" si="1049"/>
        <v>0</v>
      </c>
      <c r="Z158" t="b">
        <f t="shared" si="1049"/>
        <v>0</v>
      </c>
      <c r="AA158" t="str">
        <f t="shared" si="1050"/>
        <v>-</v>
      </c>
      <c r="AB158" t="b">
        <f t="shared" si="1049"/>
        <v>0</v>
      </c>
      <c r="AC158" t="str">
        <f t="shared" si="1050"/>
        <v>-</v>
      </c>
      <c r="AD158" t="b">
        <f t="shared" si="1049"/>
        <v>0</v>
      </c>
      <c r="AE158" t="str">
        <f t="shared" ref="AE158" si="1289">IF(AD158,$A158,"-")</f>
        <v>-</v>
      </c>
      <c r="AF158" s="2" t="b">
        <f t="shared" si="1052"/>
        <v>0</v>
      </c>
      <c r="AG158" t="b">
        <f t="shared" si="1052"/>
        <v>0</v>
      </c>
      <c r="AH158" t="str">
        <f t="shared" si="1053"/>
        <v>-</v>
      </c>
      <c r="AI158" s="2" t="b">
        <f t="shared" si="1052"/>
        <v>0</v>
      </c>
      <c r="AJ158" t="b">
        <f t="shared" si="1052"/>
        <v>0</v>
      </c>
      <c r="AK158" t="str">
        <f t="shared" si="1054"/>
        <v>-</v>
      </c>
      <c r="AL158" t="b">
        <f t="shared" si="1028"/>
        <v>0</v>
      </c>
      <c r="AM158" t="str">
        <f t="shared" si="1054"/>
        <v>-</v>
      </c>
      <c r="AN158" s="2" t="b">
        <f t="shared" si="1028"/>
        <v>0</v>
      </c>
      <c r="AO158" s="2" t="b">
        <f t="shared" si="1028"/>
        <v>0</v>
      </c>
      <c r="AP158" t="b">
        <f t="shared" si="1028"/>
        <v>0</v>
      </c>
      <c r="AQ158" t="str">
        <f t="shared" ref="AQ158" si="1290">IF(AP158,$A158,"-")</f>
        <v>-</v>
      </c>
      <c r="AR158" t="b">
        <f t="shared" si="1011"/>
        <v>0</v>
      </c>
      <c r="AS158" t="str">
        <f t="shared" ref="AS158" si="1291">IF(AR158,$A158,"-")</f>
        <v>-</v>
      </c>
      <c r="AT158" t="b">
        <f t="shared" si="1011"/>
        <v>0</v>
      </c>
      <c r="AU158" t="str">
        <f t="shared" ref="AU158" si="1292">IF(AT158,$A158,"-")</f>
        <v>-</v>
      </c>
      <c r="AV158" t="b">
        <f t="shared" si="1011"/>
        <v>0</v>
      </c>
      <c r="AW158" t="str">
        <f t="shared" ref="AW158" si="1293">IF(AV158,$A158,"-")</f>
        <v>-</v>
      </c>
      <c r="AX158" s="2" t="b">
        <f t="shared" si="1011"/>
        <v>0</v>
      </c>
      <c r="AY158" t="b">
        <f t="shared" si="1033"/>
        <v>0</v>
      </c>
      <c r="AZ158" t="str">
        <f t="shared" si="1059"/>
        <v>-</v>
      </c>
      <c r="BA158" s="2" t="b">
        <f t="shared" si="1033"/>
        <v>0</v>
      </c>
      <c r="BB158" t="b">
        <f t="shared" si="1033"/>
        <v>0</v>
      </c>
      <c r="BC158" t="str">
        <f t="shared" si="1060"/>
        <v>-</v>
      </c>
      <c r="BD158" t="b">
        <f t="shared" si="1033"/>
        <v>0</v>
      </c>
      <c r="BE158" t="str">
        <f t="shared" si="1061"/>
        <v>-</v>
      </c>
      <c r="BF158" s="2" t="b">
        <f t="shared" si="1106"/>
        <v>0</v>
      </c>
      <c r="BG158" s="2" t="b">
        <f t="shared" si="1106"/>
        <v>0</v>
      </c>
      <c r="BH158" s="2" t="b">
        <f t="shared" si="1106"/>
        <v>0</v>
      </c>
      <c r="BI158" t="b">
        <f t="shared" si="1106"/>
        <v>0</v>
      </c>
      <c r="BJ158" t="str">
        <f t="shared" si="1062"/>
        <v>-</v>
      </c>
      <c r="BK158" s="2" t="b">
        <f t="shared" si="1034"/>
        <v>0</v>
      </c>
      <c r="BL158" s="2" t="b">
        <f t="shared" si="1034"/>
        <v>0</v>
      </c>
      <c r="BM158" s="2" t="b">
        <f t="shared" si="1034"/>
        <v>0</v>
      </c>
      <c r="BN158" t="b">
        <f t="shared" si="950"/>
        <v>0</v>
      </c>
      <c r="BO158" t="str">
        <f t="shared" si="1063"/>
        <v>-</v>
      </c>
      <c r="BP158" t="b">
        <f t="shared" si="950"/>
        <v>0</v>
      </c>
      <c r="BQ158" t="str">
        <f t="shared" si="1064"/>
        <v>-</v>
      </c>
      <c r="BR158" t="b">
        <f t="shared" si="950"/>
        <v>0</v>
      </c>
      <c r="BS158" t="str">
        <f t="shared" si="1065"/>
        <v>-</v>
      </c>
      <c r="BT158" s="2" t="b">
        <f t="shared" si="950"/>
        <v>0</v>
      </c>
      <c r="BU158" s="2" t="b">
        <f t="shared" si="950"/>
        <v>0</v>
      </c>
      <c r="BV158" s="2" t="b">
        <f t="shared" si="1092"/>
        <v>0</v>
      </c>
      <c r="BW158" s="2" t="b">
        <f t="shared" si="1092"/>
        <v>0</v>
      </c>
      <c r="BX158" s="2" t="b">
        <f t="shared" si="1092"/>
        <v>0</v>
      </c>
      <c r="BY158" s="2" t="b">
        <f t="shared" si="1092"/>
        <v>0</v>
      </c>
      <c r="BZ158" t="b">
        <f t="shared" si="1190"/>
        <v>0</v>
      </c>
      <c r="CA158" t="str">
        <f t="shared" si="1067"/>
        <v>-</v>
      </c>
      <c r="CB158" s="2" t="b">
        <f t="shared" si="1066"/>
        <v>0</v>
      </c>
      <c r="CC158" t="b">
        <f t="shared" si="1066"/>
        <v>0</v>
      </c>
      <c r="CD158" t="str">
        <f t="shared" si="1068"/>
        <v>-</v>
      </c>
      <c r="CE158" t="b">
        <f t="shared" si="1066"/>
        <v>0</v>
      </c>
      <c r="CF158" t="str">
        <f t="shared" si="1069"/>
        <v>-</v>
      </c>
      <c r="CG158" s="2" t="b">
        <f t="shared" si="1066"/>
        <v>0</v>
      </c>
      <c r="CH158" s="2" t="b">
        <f t="shared" si="1107"/>
        <v>0</v>
      </c>
      <c r="CI158" t="b">
        <f t="shared" si="1107"/>
        <v>0</v>
      </c>
      <c r="CJ158" t="str">
        <f t="shared" si="1070"/>
        <v>-</v>
      </c>
      <c r="CK158" s="2" t="b">
        <f t="shared" si="1107"/>
        <v>0</v>
      </c>
      <c r="CL158" t="b">
        <f t="shared" si="1107"/>
        <v>0</v>
      </c>
      <c r="CM158" t="str">
        <f t="shared" si="1071"/>
        <v>-</v>
      </c>
      <c r="CN158" t="b">
        <f t="shared" si="1107"/>
        <v>0</v>
      </c>
      <c r="CO158" t="str">
        <f t="shared" si="1072"/>
        <v>-</v>
      </c>
      <c r="CP158" s="2" t="b">
        <f t="shared" si="1207"/>
        <v>0</v>
      </c>
      <c r="CQ158" t="b">
        <f t="shared" si="1207"/>
        <v>0</v>
      </c>
      <c r="CR158" t="str">
        <f t="shared" si="1073"/>
        <v>-</v>
      </c>
      <c r="CS158" s="2" t="b">
        <f t="shared" si="1207"/>
        <v>0</v>
      </c>
      <c r="CT158" t="b">
        <f t="shared" si="1207"/>
        <v>0</v>
      </c>
      <c r="CU158" t="str">
        <f t="shared" si="1074"/>
        <v>-</v>
      </c>
      <c r="CV158" s="2" t="b">
        <f t="shared" si="1216"/>
        <v>0</v>
      </c>
      <c r="CW158" t="b">
        <f t="shared" si="1216"/>
        <v>0</v>
      </c>
      <c r="CX158" t="str">
        <f t="shared" si="1075"/>
        <v>-</v>
      </c>
      <c r="CY158" t="b">
        <f t="shared" si="1216"/>
        <v>0</v>
      </c>
      <c r="CZ158" t="str">
        <f t="shared" si="1076"/>
        <v>-</v>
      </c>
      <c r="DA158" t="b">
        <f t="shared" si="1208"/>
        <v>0</v>
      </c>
      <c r="DB158" t="str">
        <f t="shared" si="1077"/>
        <v>-</v>
      </c>
      <c r="DC158" t="b">
        <f t="shared" si="1036"/>
        <v>0</v>
      </c>
      <c r="DD158" t="str">
        <f t="shared" si="1078"/>
        <v>-</v>
      </c>
      <c r="DE158" s="2" t="b">
        <f t="shared" si="1036"/>
        <v>0</v>
      </c>
      <c r="DF158" t="b">
        <f t="shared" si="1036"/>
        <v>0</v>
      </c>
      <c r="DG158" t="str">
        <f t="shared" si="1079"/>
        <v>-</v>
      </c>
      <c r="DH158" s="2" t="b">
        <f t="shared" si="1036"/>
        <v>0</v>
      </c>
      <c r="DI158" t="b">
        <f t="shared" si="1037"/>
        <v>0</v>
      </c>
      <c r="DJ158" t="str">
        <f t="shared" si="1080"/>
        <v>-</v>
      </c>
      <c r="DK158" t="b">
        <f t="shared" si="1037"/>
        <v>0</v>
      </c>
      <c r="DL158" t="str">
        <f t="shared" si="1081"/>
        <v>-</v>
      </c>
      <c r="DM158" s="2" t="b">
        <f t="shared" si="1037"/>
        <v>0</v>
      </c>
      <c r="DN158" s="2" t="b">
        <f t="shared" si="1037"/>
        <v>0</v>
      </c>
      <c r="DO158" s="2" t="b">
        <f t="shared" si="1108"/>
        <v>0</v>
      </c>
      <c r="DP158" s="2" t="b">
        <f t="shared" si="1108"/>
        <v>0</v>
      </c>
      <c r="DQ158" s="2" t="b">
        <f t="shared" si="1108"/>
        <v>0</v>
      </c>
      <c r="DR158" s="2" t="b">
        <f t="shared" si="1108"/>
        <v>0</v>
      </c>
      <c r="DS158" s="2" t="b">
        <f t="shared" si="1038"/>
        <v>0</v>
      </c>
      <c r="DT158" t="b">
        <f t="shared" si="1038"/>
        <v>0</v>
      </c>
      <c r="DU158" t="str">
        <f t="shared" si="1082"/>
        <v>-</v>
      </c>
      <c r="DV158" t="b">
        <f t="shared" si="1038"/>
        <v>0</v>
      </c>
      <c r="DW158" t="str">
        <f t="shared" si="1083"/>
        <v>-</v>
      </c>
      <c r="DX158" s="2" t="b">
        <f t="shared" si="951"/>
        <v>0</v>
      </c>
      <c r="DY158" s="2" t="b">
        <f t="shared" si="951"/>
        <v>0</v>
      </c>
      <c r="DZ158" s="2" t="b">
        <f t="shared" si="951"/>
        <v>0</v>
      </c>
      <c r="EA158" t="b">
        <f t="shared" si="951"/>
        <v>0</v>
      </c>
      <c r="EC158" t="b">
        <f t="shared" si="951"/>
        <v>0</v>
      </c>
      <c r="ED158" t="b">
        <f t="shared" si="1094"/>
        <v>0</v>
      </c>
      <c r="EE158" t="b">
        <f t="shared" si="1094"/>
        <v>0</v>
      </c>
      <c r="EF158" s="2" t="b">
        <f t="shared" si="1094"/>
        <v>0</v>
      </c>
      <c r="EG158" t="b">
        <f t="shared" si="1094"/>
        <v>0</v>
      </c>
      <c r="EH158" s="2" t="b">
        <f t="shared" si="1191"/>
        <v>0</v>
      </c>
      <c r="EI158" s="2" t="b">
        <f t="shared" si="1109"/>
        <v>0</v>
      </c>
      <c r="EJ158" s="2" t="b">
        <f t="shared" si="1109"/>
        <v>0</v>
      </c>
      <c r="EK158" t="b">
        <f t="shared" si="1109"/>
        <v>0</v>
      </c>
      <c r="EL158" s="2" t="b">
        <f t="shared" si="1109"/>
        <v>0</v>
      </c>
      <c r="EM158" s="2" t="b">
        <f t="shared" si="1110"/>
        <v>0</v>
      </c>
      <c r="EN158" s="2" t="b">
        <f t="shared" si="1110"/>
        <v>0</v>
      </c>
      <c r="EO158" s="2" t="b">
        <f t="shared" si="1110"/>
        <v>0</v>
      </c>
      <c r="EP158" s="2" t="b">
        <f t="shared" si="1096"/>
        <v>0</v>
      </c>
      <c r="EQ158" s="2" t="b">
        <f t="shared" si="1096"/>
        <v>0</v>
      </c>
      <c r="ER158" s="2" t="b">
        <f t="shared" si="1096"/>
        <v>0</v>
      </c>
      <c r="ES158" t="b">
        <f t="shared" si="1096"/>
        <v>0</v>
      </c>
      <c r="ET158" s="2" t="b">
        <f t="shared" si="1097"/>
        <v>0</v>
      </c>
      <c r="EU158" t="b">
        <f t="shared" si="1097"/>
        <v>0</v>
      </c>
      <c r="EV158" t="b">
        <f t="shared" si="1097"/>
        <v>0</v>
      </c>
      <c r="EW158" t="b">
        <f t="shared" si="1097"/>
        <v>0</v>
      </c>
      <c r="EX158" t="b">
        <f t="shared" si="1126"/>
        <v>0</v>
      </c>
      <c r="EY158" t="b">
        <f t="shared" si="1111"/>
        <v>0</v>
      </c>
      <c r="EZ158" t="b">
        <f t="shared" si="1111"/>
        <v>0</v>
      </c>
      <c r="FA158" t="b">
        <f t="shared" si="1111"/>
        <v>0</v>
      </c>
    </row>
    <row r="159" spans="1:157">
      <c r="A159" t="s">
        <v>365</v>
      </c>
      <c r="B159">
        <v>3</v>
      </c>
      <c r="C159" t="s">
        <v>151</v>
      </c>
      <c r="D159">
        <v>4</v>
      </c>
      <c r="E159" t="s">
        <v>107</v>
      </c>
      <c r="F159">
        <v>3</v>
      </c>
      <c r="G159" t="s">
        <v>344</v>
      </c>
      <c r="H159">
        <v>1</v>
      </c>
      <c r="I159" t="s">
        <v>366</v>
      </c>
      <c r="K159" t="b">
        <f t="shared" si="1040"/>
        <v>0</v>
      </c>
      <c r="L159" t="str">
        <f t="shared" si="1041"/>
        <v>-</v>
      </c>
      <c r="M159" t="b">
        <f t="shared" si="1042"/>
        <v>0</v>
      </c>
      <c r="N159" t="str">
        <f t="shared" si="1043"/>
        <v>-</v>
      </c>
      <c r="O159" t="b">
        <f t="shared" si="1044"/>
        <v>0</v>
      </c>
      <c r="P159" t="str">
        <f t="shared" si="1043"/>
        <v>-</v>
      </c>
      <c r="Q159" t="b">
        <f t="shared" si="1045"/>
        <v>0</v>
      </c>
      <c r="R159" t="str">
        <f t="shared" ref="R159" si="1294">IF(Q159,$A159,"-")</f>
        <v>-</v>
      </c>
      <c r="S159" t="b">
        <f t="shared" si="1045"/>
        <v>0</v>
      </c>
      <c r="T159" t="str">
        <f t="shared" si="1047"/>
        <v>-</v>
      </c>
      <c r="U159" t="b">
        <f t="shared" si="1045"/>
        <v>0</v>
      </c>
      <c r="V159" t="str">
        <f t="shared" si="1047"/>
        <v>-</v>
      </c>
      <c r="W159" t="b">
        <f t="shared" si="1045"/>
        <v>0</v>
      </c>
      <c r="X159" t="str">
        <f t="shared" ref="X159" si="1295">IF(W159,$A159,"-")</f>
        <v>-</v>
      </c>
      <c r="Y159" s="2" t="b">
        <f t="shared" si="1049"/>
        <v>0</v>
      </c>
      <c r="Z159" t="b">
        <f t="shared" si="1049"/>
        <v>0</v>
      </c>
      <c r="AA159" t="str">
        <f t="shared" si="1050"/>
        <v>-</v>
      </c>
      <c r="AB159" t="b">
        <f t="shared" si="1049"/>
        <v>0</v>
      </c>
      <c r="AC159" t="str">
        <f t="shared" si="1050"/>
        <v>-</v>
      </c>
      <c r="AD159" t="b">
        <f t="shared" si="1049"/>
        <v>0</v>
      </c>
      <c r="AE159" t="str">
        <f t="shared" ref="AE159" si="1296">IF(AD159,$A159,"-")</f>
        <v>-</v>
      </c>
      <c r="AF159" s="2" t="b">
        <f t="shared" si="1052"/>
        <v>0</v>
      </c>
      <c r="AG159" t="b">
        <f t="shared" si="1052"/>
        <v>0</v>
      </c>
      <c r="AH159" t="str">
        <f t="shared" si="1053"/>
        <v>-</v>
      </c>
      <c r="AI159" s="2" t="b">
        <f t="shared" si="1052"/>
        <v>0</v>
      </c>
      <c r="AJ159" t="b">
        <f t="shared" si="1052"/>
        <v>0</v>
      </c>
      <c r="AK159" t="str">
        <f t="shared" si="1054"/>
        <v>-</v>
      </c>
      <c r="AL159" t="b">
        <f t="shared" si="1028"/>
        <v>0</v>
      </c>
      <c r="AM159" t="str">
        <f t="shared" si="1054"/>
        <v>-</v>
      </c>
      <c r="AN159" s="2" t="b">
        <f t="shared" si="1028"/>
        <v>0</v>
      </c>
      <c r="AO159" s="2" t="b">
        <f t="shared" si="1028"/>
        <v>0</v>
      </c>
      <c r="AP159" t="b">
        <f t="shared" si="1028"/>
        <v>0</v>
      </c>
      <c r="AQ159" t="str">
        <f t="shared" ref="AQ159" si="1297">IF(AP159,$A159,"-")</f>
        <v>-</v>
      </c>
      <c r="AR159" t="b">
        <f t="shared" si="1011"/>
        <v>0</v>
      </c>
      <c r="AS159" t="str">
        <f t="shared" ref="AS159" si="1298">IF(AR159,$A159,"-")</f>
        <v>-</v>
      </c>
      <c r="AT159" t="b">
        <f t="shared" si="1011"/>
        <v>0</v>
      </c>
      <c r="AU159" t="str">
        <f t="shared" ref="AU159" si="1299">IF(AT159,$A159,"-")</f>
        <v>-</v>
      </c>
      <c r="AV159" t="b">
        <f t="shared" si="1011"/>
        <v>0</v>
      </c>
      <c r="AW159" t="str">
        <f t="shared" ref="AW159" si="1300">IF(AV159,$A159,"-")</f>
        <v>-</v>
      </c>
      <c r="AX159" s="2" t="b">
        <f t="shared" si="1011"/>
        <v>0</v>
      </c>
      <c r="AY159" t="b">
        <f t="shared" si="1033"/>
        <v>0</v>
      </c>
      <c r="AZ159" t="str">
        <f t="shared" si="1059"/>
        <v>-</v>
      </c>
      <c r="BA159" s="2" t="b">
        <f t="shared" si="1033"/>
        <v>0</v>
      </c>
      <c r="BB159" t="b">
        <f t="shared" si="1033"/>
        <v>0</v>
      </c>
      <c r="BC159" t="str">
        <f t="shared" si="1060"/>
        <v>-</v>
      </c>
      <c r="BD159" t="b">
        <f t="shared" si="1033"/>
        <v>0</v>
      </c>
      <c r="BE159" t="str">
        <f t="shared" si="1061"/>
        <v>-</v>
      </c>
      <c r="BF159" s="2" t="b">
        <f t="shared" si="1106"/>
        <v>0</v>
      </c>
      <c r="BG159" s="2" t="b">
        <f t="shared" si="1106"/>
        <v>0</v>
      </c>
      <c r="BH159" s="2" t="b">
        <f t="shared" si="1106"/>
        <v>0</v>
      </c>
      <c r="BI159" t="b">
        <f t="shared" si="1106"/>
        <v>0</v>
      </c>
      <c r="BJ159" t="str">
        <f t="shared" si="1062"/>
        <v>-</v>
      </c>
      <c r="BK159" s="2" t="b">
        <f t="shared" si="1034"/>
        <v>0</v>
      </c>
      <c r="BL159" s="2" t="b">
        <f t="shared" si="1034"/>
        <v>0</v>
      </c>
      <c r="BM159" s="2" t="b">
        <f t="shared" si="1034"/>
        <v>0</v>
      </c>
      <c r="BN159" t="b">
        <f t="shared" si="950"/>
        <v>0</v>
      </c>
      <c r="BO159" t="str">
        <f t="shared" si="1063"/>
        <v>-</v>
      </c>
      <c r="BP159" t="b">
        <f t="shared" si="950"/>
        <v>0</v>
      </c>
      <c r="BQ159" t="str">
        <f t="shared" si="1064"/>
        <v>-</v>
      </c>
      <c r="BR159" t="b">
        <f t="shared" si="950"/>
        <v>0</v>
      </c>
      <c r="BS159" t="str">
        <f t="shared" si="1065"/>
        <v>-</v>
      </c>
      <c r="BT159" s="2" t="b">
        <f t="shared" si="950"/>
        <v>0</v>
      </c>
      <c r="BU159" s="2" t="b">
        <f t="shared" si="950"/>
        <v>0</v>
      </c>
      <c r="BV159" s="2" t="b">
        <f t="shared" si="1092"/>
        <v>0</v>
      </c>
      <c r="BW159" s="2" t="b">
        <f t="shared" si="1092"/>
        <v>0</v>
      </c>
      <c r="BX159" s="2" t="b">
        <f t="shared" si="1092"/>
        <v>0</v>
      </c>
      <c r="BY159" s="2" t="b">
        <f t="shared" si="1092"/>
        <v>0</v>
      </c>
      <c r="BZ159" t="b">
        <f t="shared" si="1190"/>
        <v>0</v>
      </c>
      <c r="CA159" t="str">
        <f t="shared" si="1067"/>
        <v>-</v>
      </c>
      <c r="CB159" s="2" t="b">
        <f t="shared" si="1066"/>
        <v>0</v>
      </c>
      <c r="CC159" t="b">
        <f t="shared" si="1066"/>
        <v>0</v>
      </c>
      <c r="CD159" t="str">
        <f t="shared" si="1068"/>
        <v>-</v>
      </c>
      <c r="CE159" t="b">
        <f t="shared" si="1066"/>
        <v>0</v>
      </c>
      <c r="CF159" t="str">
        <f t="shared" si="1069"/>
        <v>-</v>
      </c>
      <c r="CG159" s="2" t="b">
        <f t="shared" si="1066"/>
        <v>0</v>
      </c>
      <c r="CH159" s="2" t="b">
        <f t="shared" si="1107"/>
        <v>0</v>
      </c>
      <c r="CI159" t="b">
        <f t="shared" si="1107"/>
        <v>0</v>
      </c>
      <c r="CJ159" t="str">
        <f t="shared" si="1070"/>
        <v>-</v>
      </c>
      <c r="CK159" s="2" t="b">
        <f t="shared" si="1107"/>
        <v>0</v>
      </c>
      <c r="CL159" t="b">
        <f t="shared" si="1107"/>
        <v>0</v>
      </c>
      <c r="CM159" t="str">
        <f t="shared" si="1071"/>
        <v>-</v>
      </c>
      <c r="CN159" t="b">
        <f t="shared" si="1107"/>
        <v>0</v>
      </c>
      <c r="CO159" t="str">
        <f t="shared" si="1072"/>
        <v>-</v>
      </c>
      <c r="CP159" s="2" t="b">
        <f t="shared" si="1207"/>
        <v>0</v>
      </c>
      <c r="CQ159" t="b">
        <f t="shared" si="1207"/>
        <v>0</v>
      </c>
      <c r="CR159" t="str">
        <f t="shared" si="1073"/>
        <v>-</v>
      </c>
      <c r="CS159" s="2" t="b">
        <f t="shared" si="1207"/>
        <v>0</v>
      </c>
      <c r="CT159" t="b">
        <f t="shared" si="1207"/>
        <v>0</v>
      </c>
      <c r="CU159" t="str">
        <f t="shared" si="1074"/>
        <v>-</v>
      </c>
      <c r="CV159" s="2" t="b">
        <f t="shared" si="1216"/>
        <v>0</v>
      </c>
      <c r="CW159" t="b">
        <f t="shared" si="1216"/>
        <v>0</v>
      </c>
      <c r="CX159" t="str">
        <f t="shared" si="1075"/>
        <v>-</v>
      </c>
      <c r="CY159" t="b">
        <f t="shared" si="1216"/>
        <v>0</v>
      </c>
      <c r="CZ159" t="str">
        <f t="shared" si="1076"/>
        <v>-</v>
      </c>
      <c r="DA159" t="b">
        <f t="shared" si="1208"/>
        <v>0</v>
      </c>
      <c r="DB159" t="str">
        <f t="shared" si="1077"/>
        <v>-</v>
      </c>
      <c r="DC159" t="b">
        <f t="shared" si="1036"/>
        <v>0</v>
      </c>
      <c r="DD159" t="str">
        <f t="shared" si="1078"/>
        <v>-</v>
      </c>
      <c r="DE159" s="2" t="b">
        <f t="shared" si="1036"/>
        <v>0</v>
      </c>
      <c r="DF159" t="b">
        <f t="shared" si="1036"/>
        <v>0</v>
      </c>
      <c r="DG159" t="str">
        <f t="shared" si="1079"/>
        <v>-</v>
      </c>
      <c r="DH159" s="2" t="b">
        <f t="shared" si="1036"/>
        <v>0</v>
      </c>
      <c r="DI159" t="b">
        <f t="shared" si="1037"/>
        <v>0</v>
      </c>
      <c r="DJ159" t="str">
        <f t="shared" si="1080"/>
        <v>-</v>
      </c>
      <c r="DK159" t="b">
        <f t="shared" si="1037"/>
        <v>0</v>
      </c>
      <c r="DL159" t="str">
        <f t="shared" si="1081"/>
        <v>-</v>
      </c>
      <c r="DM159" s="2" t="b">
        <f t="shared" si="1037"/>
        <v>0</v>
      </c>
      <c r="DN159" s="2" t="b">
        <f t="shared" si="1037"/>
        <v>0</v>
      </c>
      <c r="DO159" s="2" t="b">
        <f t="shared" si="1108"/>
        <v>0</v>
      </c>
      <c r="DP159" s="2" t="b">
        <f t="shared" si="1108"/>
        <v>0</v>
      </c>
      <c r="DQ159" s="2" t="b">
        <f t="shared" si="1108"/>
        <v>0</v>
      </c>
      <c r="DR159" s="2" t="b">
        <f t="shared" si="1108"/>
        <v>0</v>
      </c>
      <c r="DS159" s="2" t="b">
        <f t="shared" si="1038"/>
        <v>0</v>
      </c>
      <c r="DT159" t="b">
        <f t="shared" si="1038"/>
        <v>0</v>
      </c>
      <c r="DU159" t="str">
        <f t="shared" si="1082"/>
        <v>-</v>
      </c>
      <c r="DV159" t="b">
        <f t="shared" si="1038"/>
        <v>0</v>
      </c>
      <c r="DW159" t="str">
        <f t="shared" si="1083"/>
        <v>-</v>
      </c>
      <c r="DX159" s="2" t="b">
        <f t="shared" si="951"/>
        <v>0</v>
      </c>
      <c r="DY159" s="2" t="b">
        <f t="shared" si="951"/>
        <v>0</v>
      </c>
      <c r="DZ159" s="2" t="b">
        <f t="shared" si="951"/>
        <v>0</v>
      </c>
      <c r="EA159" t="b">
        <f t="shared" si="951"/>
        <v>0</v>
      </c>
      <c r="EC159" t="b">
        <f t="shared" si="951"/>
        <v>0</v>
      </c>
      <c r="ED159" t="b">
        <f t="shared" si="1094"/>
        <v>0</v>
      </c>
      <c r="EE159" t="b">
        <f t="shared" si="1094"/>
        <v>0</v>
      </c>
      <c r="EF159" s="2" t="b">
        <f t="shared" si="1094"/>
        <v>0</v>
      </c>
      <c r="EG159" t="b">
        <f t="shared" si="1094"/>
        <v>0</v>
      </c>
      <c r="EH159" s="2" t="b">
        <f t="shared" si="1191"/>
        <v>0</v>
      </c>
      <c r="EI159" s="2" t="b">
        <f t="shared" si="1109"/>
        <v>0</v>
      </c>
      <c r="EJ159" s="2" t="b">
        <f t="shared" si="1109"/>
        <v>0</v>
      </c>
      <c r="EK159" t="b">
        <f t="shared" si="1109"/>
        <v>0</v>
      </c>
      <c r="EL159" s="2" t="b">
        <f t="shared" si="1109"/>
        <v>0</v>
      </c>
      <c r="EM159" s="2" t="b">
        <f t="shared" si="1110"/>
        <v>0</v>
      </c>
      <c r="EN159" s="2" t="b">
        <f t="shared" si="1110"/>
        <v>0</v>
      </c>
      <c r="EO159" s="2" t="b">
        <f t="shared" si="1110"/>
        <v>0</v>
      </c>
      <c r="EP159" s="2" t="b">
        <f t="shared" si="1096"/>
        <v>0</v>
      </c>
      <c r="EQ159" s="2" t="b">
        <f t="shared" si="1096"/>
        <v>0</v>
      </c>
      <c r="ER159" s="2" t="b">
        <f t="shared" si="1096"/>
        <v>0</v>
      </c>
      <c r="ES159" t="b">
        <f t="shared" si="1096"/>
        <v>0</v>
      </c>
      <c r="ET159" s="2" t="b">
        <f t="shared" si="1097"/>
        <v>0</v>
      </c>
      <c r="EU159" t="b">
        <f t="shared" si="1097"/>
        <v>0</v>
      </c>
      <c r="EV159" t="b">
        <f t="shared" si="1097"/>
        <v>0</v>
      </c>
      <c r="EW159" t="b">
        <f t="shared" si="1097"/>
        <v>0</v>
      </c>
      <c r="EX159" t="b">
        <f t="shared" si="1126"/>
        <v>0</v>
      </c>
      <c r="EY159" t="b">
        <f t="shared" si="1111"/>
        <v>0</v>
      </c>
      <c r="EZ159" t="b">
        <f t="shared" si="1111"/>
        <v>0</v>
      </c>
      <c r="FA159" t="b">
        <f t="shared" si="1111"/>
        <v>0</v>
      </c>
    </row>
    <row r="160" spans="1:157">
      <c r="A160" t="s">
        <v>367</v>
      </c>
      <c r="B160">
        <v>1</v>
      </c>
      <c r="C160" t="s">
        <v>176</v>
      </c>
      <c r="D160">
        <v>4</v>
      </c>
      <c r="E160" t="s">
        <v>79</v>
      </c>
      <c r="F160">
        <v>4</v>
      </c>
      <c r="G160" t="s">
        <v>134</v>
      </c>
      <c r="H160">
        <v>0</v>
      </c>
      <c r="I160" t="s">
        <v>69</v>
      </c>
      <c r="K160" t="b">
        <f t="shared" si="1040"/>
        <v>0</v>
      </c>
      <c r="L160" t="str">
        <f t="shared" si="1041"/>
        <v>-</v>
      </c>
      <c r="M160" t="b">
        <f t="shared" si="1042"/>
        <v>0</v>
      </c>
      <c r="N160" t="str">
        <f t="shared" si="1043"/>
        <v>-</v>
      </c>
      <c r="O160" t="b">
        <f t="shared" si="1044"/>
        <v>0</v>
      </c>
      <c r="P160" t="str">
        <f t="shared" si="1043"/>
        <v>-</v>
      </c>
      <c r="Q160" t="b">
        <f t="shared" si="1045"/>
        <v>0</v>
      </c>
      <c r="R160" t="str">
        <f t="shared" ref="R160" si="1301">IF(Q160,$A160,"-")</f>
        <v>-</v>
      </c>
      <c r="S160" t="b">
        <f t="shared" si="1045"/>
        <v>0</v>
      </c>
      <c r="T160" t="str">
        <f t="shared" si="1047"/>
        <v>-</v>
      </c>
      <c r="U160" t="b">
        <f t="shared" si="1045"/>
        <v>0</v>
      </c>
      <c r="V160" t="str">
        <f t="shared" si="1047"/>
        <v>-</v>
      </c>
      <c r="W160" t="b">
        <f t="shared" si="1045"/>
        <v>0</v>
      </c>
      <c r="X160" t="str">
        <f t="shared" ref="X160" si="1302">IF(W160,$A160,"-")</f>
        <v>-</v>
      </c>
      <c r="Y160" s="2" t="b">
        <f t="shared" si="1049"/>
        <v>0</v>
      </c>
      <c r="Z160" t="b">
        <f t="shared" si="1049"/>
        <v>0</v>
      </c>
      <c r="AA160" t="str">
        <f t="shared" si="1050"/>
        <v>-</v>
      </c>
      <c r="AB160" t="b">
        <f t="shared" si="1049"/>
        <v>0</v>
      </c>
      <c r="AC160" t="str">
        <f t="shared" si="1050"/>
        <v>-</v>
      </c>
      <c r="AD160" t="b">
        <f t="shared" si="1049"/>
        <v>0</v>
      </c>
      <c r="AE160" t="str">
        <f t="shared" ref="AE160" si="1303">IF(AD160,$A160,"-")</f>
        <v>-</v>
      </c>
      <c r="AF160" s="2" t="b">
        <f t="shared" si="1052"/>
        <v>0</v>
      </c>
      <c r="AG160" t="b">
        <f t="shared" si="1052"/>
        <v>0</v>
      </c>
      <c r="AH160" t="str">
        <f t="shared" si="1053"/>
        <v>-</v>
      </c>
      <c r="AI160" s="2" t="b">
        <f t="shared" si="1052"/>
        <v>0</v>
      </c>
      <c r="AJ160" t="b">
        <f t="shared" si="1052"/>
        <v>0</v>
      </c>
      <c r="AK160" t="str">
        <f t="shared" si="1054"/>
        <v>-</v>
      </c>
      <c r="AL160" t="b">
        <f t="shared" si="1028"/>
        <v>0</v>
      </c>
      <c r="AM160" t="str">
        <f t="shared" si="1054"/>
        <v>-</v>
      </c>
      <c r="AN160" s="2" t="b">
        <f t="shared" si="1028"/>
        <v>0</v>
      </c>
      <c r="AO160" s="2" t="b">
        <f t="shared" si="1028"/>
        <v>0</v>
      </c>
      <c r="AP160" t="b">
        <f t="shared" si="1028"/>
        <v>0</v>
      </c>
      <c r="AQ160" t="str">
        <f t="shared" ref="AQ160" si="1304">IF(AP160,$A160,"-")</f>
        <v>-</v>
      </c>
      <c r="AR160" t="b">
        <f t="shared" si="1011"/>
        <v>0</v>
      </c>
      <c r="AS160" t="str">
        <f t="shared" ref="AS160" si="1305">IF(AR160,$A160,"-")</f>
        <v>-</v>
      </c>
      <c r="AT160" t="b">
        <f t="shared" si="1011"/>
        <v>0</v>
      </c>
      <c r="AU160" t="str">
        <f t="shared" ref="AU160" si="1306">IF(AT160,$A160,"-")</f>
        <v>-</v>
      </c>
      <c r="AV160" t="b">
        <f t="shared" si="1011"/>
        <v>0</v>
      </c>
      <c r="AW160" t="str">
        <f t="shared" ref="AW160" si="1307">IF(AV160,$A160,"-")</f>
        <v>-</v>
      </c>
      <c r="AX160" s="2" t="b">
        <f t="shared" si="1011"/>
        <v>0</v>
      </c>
      <c r="AY160" t="b">
        <f t="shared" si="1033"/>
        <v>0</v>
      </c>
      <c r="AZ160" t="str">
        <f t="shared" si="1059"/>
        <v>-</v>
      </c>
      <c r="BA160" s="2" t="b">
        <f t="shared" si="1033"/>
        <v>0</v>
      </c>
      <c r="BB160" t="b">
        <f t="shared" si="1033"/>
        <v>0</v>
      </c>
      <c r="BC160" t="str">
        <f t="shared" si="1060"/>
        <v>-</v>
      </c>
      <c r="BD160" t="b">
        <f t="shared" si="1033"/>
        <v>0</v>
      </c>
      <c r="BE160" t="str">
        <f t="shared" si="1061"/>
        <v>-</v>
      </c>
      <c r="BF160" s="2" t="b">
        <f t="shared" si="1106"/>
        <v>0</v>
      </c>
      <c r="BG160" s="2" t="b">
        <f t="shared" si="1106"/>
        <v>0</v>
      </c>
      <c r="BH160" s="2" t="b">
        <f t="shared" si="1106"/>
        <v>0</v>
      </c>
      <c r="BI160" t="b">
        <f t="shared" si="1106"/>
        <v>0</v>
      </c>
      <c r="BJ160" t="str">
        <f t="shared" si="1062"/>
        <v>-</v>
      </c>
      <c r="BK160" s="2" t="b">
        <f t="shared" si="1034"/>
        <v>0</v>
      </c>
      <c r="BL160" s="2" t="b">
        <f t="shared" si="1034"/>
        <v>0</v>
      </c>
      <c r="BM160" s="2" t="b">
        <f t="shared" si="1034"/>
        <v>0</v>
      </c>
      <c r="BN160" t="b">
        <f t="shared" si="950"/>
        <v>0</v>
      </c>
      <c r="BO160" t="str">
        <f t="shared" si="1063"/>
        <v>-</v>
      </c>
      <c r="BP160" t="b">
        <f t="shared" si="950"/>
        <v>0</v>
      </c>
      <c r="BQ160" t="str">
        <f t="shared" si="1064"/>
        <v>-</v>
      </c>
      <c r="BR160" t="b">
        <f t="shared" si="950"/>
        <v>0</v>
      </c>
      <c r="BS160" t="str">
        <f t="shared" si="1065"/>
        <v>-</v>
      </c>
      <c r="BT160" s="2" t="b">
        <f t="shared" si="950"/>
        <v>0</v>
      </c>
      <c r="BU160" s="2" t="b">
        <f t="shared" si="950"/>
        <v>0</v>
      </c>
      <c r="BV160" s="2" t="b">
        <f t="shared" si="1092"/>
        <v>0</v>
      </c>
      <c r="BW160" s="2" t="b">
        <f t="shared" si="1092"/>
        <v>0</v>
      </c>
      <c r="BX160" s="2" t="b">
        <f t="shared" si="1092"/>
        <v>0</v>
      </c>
      <c r="BY160" s="2" t="b">
        <f t="shared" si="1092"/>
        <v>0</v>
      </c>
      <c r="BZ160" t="b">
        <f t="shared" si="1190"/>
        <v>0</v>
      </c>
      <c r="CA160" t="str">
        <f t="shared" si="1067"/>
        <v>-</v>
      </c>
      <c r="CB160" s="2" t="b">
        <f t="shared" si="1066"/>
        <v>0</v>
      </c>
      <c r="CC160" t="b">
        <f t="shared" si="1066"/>
        <v>0</v>
      </c>
      <c r="CD160" t="str">
        <f t="shared" si="1068"/>
        <v>-</v>
      </c>
      <c r="CE160" t="b">
        <f t="shared" si="1066"/>
        <v>0</v>
      </c>
      <c r="CF160" t="str">
        <f t="shared" si="1069"/>
        <v>-</v>
      </c>
      <c r="CG160" s="2" t="b">
        <f t="shared" si="1066"/>
        <v>0</v>
      </c>
      <c r="CH160" s="2" t="b">
        <f t="shared" si="1107"/>
        <v>0</v>
      </c>
      <c r="CI160" t="b">
        <f t="shared" si="1107"/>
        <v>0</v>
      </c>
      <c r="CJ160" t="str">
        <f t="shared" si="1070"/>
        <v>-</v>
      </c>
      <c r="CK160" s="2" t="b">
        <f t="shared" si="1107"/>
        <v>0</v>
      </c>
      <c r="CL160" t="b">
        <f t="shared" si="1107"/>
        <v>0</v>
      </c>
      <c r="CM160" t="str">
        <f t="shared" si="1071"/>
        <v>-</v>
      </c>
      <c r="CN160" t="b">
        <f t="shared" si="1107"/>
        <v>0</v>
      </c>
      <c r="CO160" t="str">
        <f t="shared" si="1072"/>
        <v>-</v>
      </c>
      <c r="CP160" s="2" t="b">
        <f t="shared" si="1207"/>
        <v>0</v>
      </c>
      <c r="CQ160" t="b">
        <f t="shared" si="1207"/>
        <v>0</v>
      </c>
      <c r="CR160" t="str">
        <f t="shared" si="1073"/>
        <v>-</v>
      </c>
      <c r="CS160" s="2" t="b">
        <f t="shared" si="1207"/>
        <v>0</v>
      </c>
      <c r="CT160" t="b">
        <f t="shared" si="1207"/>
        <v>0</v>
      </c>
      <c r="CU160" t="str">
        <f t="shared" si="1074"/>
        <v>-</v>
      </c>
      <c r="CV160" s="2" t="b">
        <f t="shared" si="1216"/>
        <v>0</v>
      </c>
      <c r="CW160" t="b">
        <f t="shared" si="1216"/>
        <v>0</v>
      </c>
      <c r="CX160" t="str">
        <f t="shared" si="1075"/>
        <v>-</v>
      </c>
      <c r="CY160" t="b">
        <f t="shared" si="1216"/>
        <v>0</v>
      </c>
      <c r="CZ160" t="str">
        <f t="shared" si="1076"/>
        <v>-</v>
      </c>
      <c r="DA160" t="b">
        <f t="shared" si="1208"/>
        <v>0</v>
      </c>
      <c r="DB160" t="str">
        <f t="shared" si="1077"/>
        <v>-</v>
      </c>
      <c r="DC160" t="b">
        <f t="shared" si="1036"/>
        <v>0</v>
      </c>
      <c r="DD160" t="str">
        <f t="shared" si="1078"/>
        <v>-</v>
      </c>
      <c r="DE160" s="2" t="b">
        <f t="shared" si="1036"/>
        <v>0</v>
      </c>
      <c r="DF160" t="b">
        <f t="shared" si="1036"/>
        <v>0</v>
      </c>
      <c r="DG160" t="str">
        <f t="shared" si="1079"/>
        <v>-</v>
      </c>
      <c r="DH160" s="2" t="b">
        <f t="shared" si="1036"/>
        <v>0</v>
      </c>
      <c r="DI160" t="b">
        <f t="shared" si="1037"/>
        <v>0</v>
      </c>
      <c r="DJ160" t="str">
        <f t="shared" si="1080"/>
        <v>-</v>
      </c>
      <c r="DK160" t="b">
        <f t="shared" si="1037"/>
        <v>0</v>
      </c>
      <c r="DL160" t="str">
        <f t="shared" si="1081"/>
        <v>-</v>
      </c>
      <c r="DM160" s="2" t="b">
        <f t="shared" si="1037"/>
        <v>0</v>
      </c>
      <c r="DN160" s="2" t="b">
        <f t="shared" si="1037"/>
        <v>0</v>
      </c>
      <c r="DO160" s="2" t="b">
        <f t="shared" si="1108"/>
        <v>0</v>
      </c>
      <c r="DP160" s="2" t="b">
        <f t="shared" si="1108"/>
        <v>0</v>
      </c>
      <c r="DQ160" s="2" t="b">
        <f t="shared" si="1108"/>
        <v>0</v>
      </c>
      <c r="DR160" s="2" t="b">
        <f t="shared" si="1108"/>
        <v>0</v>
      </c>
      <c r="DS160" s="2" t="b">
        <f t="shared" si="1038"/>
        <v>0</v>
      </c>
      <c r="DT160" t="b">
        <f t="shared" si="1038"/>
        <v>0</v>
      </c>
      <c r="DU160" t="str">
        <f t="shared" si="1082"/>
        <v>-</v>
      </c>
      <c r="DV160" t="b">
        <f t="shared" si="1038"/>
        <v>0</v>
      </c>
      <c r="DW160" t="str">
        <f t="shared" si="1083"/>
        <v>-</v>
      </c>
      <c r="DX160" s="2" t="b">
        <f t="shared" si="951"/>
        <v>0</v>
      </c>
      <c r="DY160" s="2" t="b">
        <f t="shared" si="951"/>
        <v>0</v>
      </c>
      <c r="DZ160" s="2" t="b">
        <f t="shared" si="951"/>
        <v>0</v>
      </c>
      <c r="EA160" t="b">
        <f t="shared" si="951"/>
        <v>0</v>
      </c>
      <c r="EC160" t="b">
        <f t="shared" si="951"/>
        <v>0</v>
      </c>
      <c r="ED160" t="b">
        <f t="shared" si="1094"/>
        <v>0</v>
      </c>
      <c r="EE160" t="b">
        <f t="shared" si="1094"/>
        <v>0</v>
      </c>
      <c r="EF160" s="2" t="b">
        <f t="shared" si="1094"/>
        <v>0</v>
      </c>
      <c r="EG160" t="b">
        <f t="shared" si="1094"/>
        <v>0</v>
      </c>
      <c r="EH160" s="2" t="b">
        <f t="shared" si="1191"/>
        <v>0</v>
      </c>
      <c r="EI160" s="2" t="b">
        <f t="shared" si="1109"/>
        <v>0</v>
      </c>
      <c r="EJ160" s="2" t="b">
        <f t="shared" si="1109"/>
        <v>0</v>
      </c>
      <c r="EK160" t="b">
        <f t="shared" si="1109"/>
        <v>0</v>
      </c>
      <c r="EL160" s="2" t="b">
        <f t="shared" si="1109"/>
        <v>0</v>
      </c>
      <c r="EM160" s="2" t="b">
        <f t="shared" si="1110"/>
        <v>0</v>
      </c>
      <c r="EN160" s="2" t="b">
        <f t="shared" si="1110"/>
        <v>0</v>
      </c>
      <c r="EO160" s="2" t="b">
        <f t="shared" si="1110"/>
        <v>0</v>
      </c>
      <c r="EP160" s="2" t="b">
        <f t="shared" si="1096"/>
        <v>0</v>
      </c>
      <c r="EQ160" s="2" t="b">
        <f t="shared" si="1096"/>
        <v>0</v>
      </c>
      <c r="ER160" s="2" t="b">
        <f t="shared" si="1096"/>
        <v>0</v>
      </c>
      <c r="ES160" t="b">
        <f t="shared" si="1096"/>
        <v>0</v>
      </c>
      <c r="ET160" s="2" t="b">
        <f t="shared" si="1097"/>
        <v>0</v>
      </c>
      <c r="EU160" t="b">
        <f t="shared" si="1097"/>
        <v>0</v>
      </c>
      <c r="EV160" t="b">
        <f t="shared" si="1097"/>
        <v>0</v>
      </c>
      <c r="EW160" t="b">
        <f t="shared" si="1097"/>
        <v>0</v>
      </c>
      <c r="EX160" t="b">
        <f t="shared" si="1126"/>
        <v>0</v>
      </c>
      <c r="EY160" t="b">
        <f t="shared" si="1111"/>
        <v>0</v>
      </c>
      <c r="EZ160" t="b">
        <f t="shared" si="1111"/>
        <v>0</v>
      </c>
      <c r="FA160" t="b">
        <f t="shared" si="1111"/>
        <v>0</v>
      </c>
    </row>
    <row r="161" spans="1:157">
      <c r="A161" t="s">
        <v>368</v>
      </c>
      <c r="B161">
        <v>3</v>
      </c>
      <c r="C161" t="s">
        <v>369</v>
      </c>
      <c r="D161">
        <v>4</v>
      </c>
      <c r="E161" t="s">
        <v>156</v>
      </c>
      <c r="F161">
        <v>0</v>
      </c>
      <c r="G161" t="s">
        <v>69</v>
      </c>
      <c r="H161">
        <v>0</v>
      </c>
      <c r="I161" t="s">
        <v>69</v>
      </c>
      <c r="K161" t="b">
        <f t="shared" si="1040"/>
        <v>0</v>
      </c>
      <c r="L161" t="str">
        <f t="shared" si="1041"/>
        <v>-</v>
      </c>
      <c r="M161" t="b">
        <f t="shared" si="1042"/>
        <v>0</v>
      </c>
      <c r="N161" t="str">
        <f t="shared" si="1043"/>
        <v>-</v>
      </c>
      <c r="O161" t="b">
        <f t="shared" si="1044"/>
        <v>0</v>
      </c>
      <c r="P161" t="str">
        <f t="shared" si="1043"/>
        <v>-</v>
      </c>
      <c r="Q161" t="b">
        <f t="shared" si="1045"/>
        <v>0</v>
      </c>
      <c r="R161" t="str">
        <f t="shared" ref="R161" si="1308">IF(Q161,$A161,"-")</f>
        <v>-</v>
      </c>
      <c r="S161" t="b">
        <f t="shared" si="1045"/>
        <v>0</v>
      </c>
      <c r="T161" t="str">
        <f t="shared" si="1047"/>
        <v>-</v>
      </c>
      <c r="U161" t="b">
        <f t="shared" si="1045"/>
        <v>0</v>
      </c>
      <c r="V161" t="str">
        <f t="shared" si="1047"/>
        <v>-</v>
      </c>
      <c r="W161" t="b">
        <f t="shared" si="1045"/>
        <v>0</v>
      </c>
      <c r="X161" t="str">
        <f t="shared" ref="X161" si="1309">IF(W161,$A161,"-")</f>
        <v>-</v>
      </c>
      <c r="Y161" s="2" t="b">
        <f t="shared" si="1049"/>
        <v>0</v>
      </c>
      <c r="Z161" t="b">
        <f t="shared" si="1049"/>
        <v>0</v>
      </c>
      <c r="AA161" t="str">
        <f t="shared" si="1050"/>
        <v>-</v>
      </c>
      <c r="AB161" t="b">
        <f t="shared" si="1049"/>
        <v>0</v>
      </c>
      <c r="AC161" t="str">
        <f t="shared" si="1050"/>
        <v>-</v>
      </c>
      <c r="AD161" t="b">
        <f t="shared" si="1049"/>
        <v>0</v>
      </c>
      <c r="AE161" t="str">
        <f t="shared" ref="AE161" si="1310">IF(AD161,$A161,"-")</f>
        <v>-</v>
      </c>
      <c r="AF161" s="2" t="b">
        <f t="shared" si="1052"/>
        <v>0</v>
      </c>
      <c r="AG161" t="b">
        <f t="shared" si="1052"/>
        <v>0</v>
      </c>
      <c r="AH161" t="str">
        <f t="shared" si="1053"/>
        <v>-</v>
      </c>
      <c r="AI161" s="2" t="b">
        <f t="shared" si="1052"/>
        <v>0</v>
      </c>
      <c r="AJ161" t="b">
        <f t="shared" si="1052"/>
        <v>0</v>
      </c>
      <c r="AK161" t="str">
        <f t="shared" si="1054"/>
        <v>-</v>
      </c>
      <c r="AL161" t="b">
        <f t="shared" si="1028"/>
        <v>0</v>
      </c>
      <c r="AM161" t="str">
        <f t="shared" si="1054"/>
        <v>-</v>
      </c>
      <c r="AN161" s="2" t="b">
        <f t="shared" si="1028"/>
        <v>0</v>
      </c>
      <c r="AO161" s="2" t="b">
        <f t="shared" si="1028"/>
        <v>0</v>
      </c>
      <c r="AP161" t="b">
        <f t="shared" si="1028"/>
        <v>0</v>
      </c>
      <c r="AQ161" t="str">
        <f t="shared" ref="AQ161" si="1311">IF(AP161,$A161,"-")</f>
        <v>-</v>
      </c>
      <c r="AR161" t="b">
        <f t="shared" si="1011"/>
        <v>0</v>
      </c>
      <c r="AS161" t="str">
        <f t="shared" ref="AS161" si="1312">IF(AR161,$A161,"-")</f>
        <v>-</v>
      </c>
      <c r="AT161" t="b">
        <f t="shared" si="1011"/>
        <v>0</v>
      </c>
      <c r="AU161" t="str">
        <f t="shared" ref="AU161" si="1313">IF(AT161,$A161,"-")</f>
        <v>-</v>
      </c>
      <c r="AV161" t="b">
        <f t="shared" si="1011"/>
        <v>0</v>
      </c>
      <c r="AW161" t="str">
        <f t="shared" ref="AW161" si="1314">IF(AV161,$A161,"-")</f>
        <v>-</v>
      </c>
      <c r="AX161" s="2" t="b">
        <f t="shared" si="1011"/>
        <v>0</v>
      </c>
      <c r="AY161" t="b">
        <f t="shared" si="1033"/>
        <v>0</v>
      </c>
      <c r="AZ161" t="str">
        <f t="shared" si="1059"/>
        <v>-</v>
      </c>
      <c r="BA161" s="2" t="b">
        <f t="shared" si="1033"/>
        <v>0</v>
      </c>
      <c r="BB161" t="b">
        <f t="shared" si="1033"/>
        <v>0</v>
      </c>
      <c r="BC161" t="str">
        <f t="shared" si="1060"/>
        <v>-</v>
      </c>
      <c r="BD161" t="b">
        <f t="shared" si="1033"/>
        <v>0</v>
      </c>
      <c r="BE161" t="str">
        <f t="shared" si="1061"/>
        <v>-</v>
      </c>
      <c r="BF161" s="2" t="b">
        <f t="shared" si="1106"/>
        <v>0</v>
      </c>
      <c r="BG161" s="2" t="b">
        <f t="shared" si="1106"/>
        <v>0</v>
      </c>
      <c r="BH161" s="2" t="b">
        <f t="shared" si="1106"/>
        <v>0</v>
      </c>
      <c r="BI161" t="b">
        <f t="shared" si="1106"/>
        <v>0</v>
      </c>
      <c r="BJ161" t="str">
        <f t="shared" si="1062"/>
        <v>-</v>
      </c>
      <c r="BK161" s="2" t="b">
        <f t="shared" si="1034"/>
        <v>0</v>
      </c>
      <c r="BL161" s="2" t="b">
        <f t="shared" si="1034"/>
        <v>0</v>
      </c>
      <c r="BM161" s="2" t="b">
        <f t="shared" si="1034"/>
        <v>0</v>
      </c>
      <c r="BN161" t="b">
        <f t="shared" si="950"/>
        <v>0</v>
      </c>
      <c r="BO161" t="str">
        <f t="shared" si="1063"/>
        <v>-</v>
      </c>
      <c r="BP161" t="b">
        <f t="shared" si="950"/>
        <v>0</v>
      </c>
      <c r="BQ161" t="str">
        <f t="shared" si="1064"/>
        <v>-</v>
      </c>
      <c r="BR161" t="b">
        <f t="shared" si="950"/>
        <v>0</v>
      </c>
      <c r="BS161" t="str">
        <f t="shared" si="1065"/>
        <v>-</v>
      </c>
      <c r="BT161" s="2" t="b">
        <f t="shared" si="950"/>
        <v>0</v>
      </c>
      <c r="BU161" s="2" t="b">
        <f t="shared" si="950"/>
        <v>0</v>
      </c>
      <c r="BV161" s="2" t="b">
        <f t="shared" si="1092"/>
        <v>0</v>
      </c>
      <c r="BW161" s="2" t="b">
        <f t="shared" si="1092"/>
        <v>0</v>
      </c>
      <c r="BX161" s="2" t="b">
        <f t="shared" si="1092"/>
        <v>0</v>
      </c>
      <c r="BY161" s="2" t="b">
        <f t="shared" si="1092"/>
        <v>0</v>
      </c>
      <c r="BZ161" t="b">
        <f t="shared" si="1190"/>
        <v>0</v>
      </c>
      <c r="CA161" t="str">
        <f t="shared" si="1067"/>
        <v>-</v>
      </c>
      <c r="CB161" s="2" t="b">
        <f t="shared" si="1066"/>
        <v>0</v>
      </c>
      <c r="CC161" t="b">
        <f t="shared" si="1066"/>
        <v>0</v>
      </c>
      <c r="CD161" t="str">
        <f t="shared" si="1068"/>
        <v>-</v>
      </c>
      <c r="CE161" t="b">
        <f t="shared" si="1066"/>
        <v>0</v>
      </c>
      <c r="CF161" t="str">
        <f t="shared" si="1069"/>
        <v>-</v>
      </c>
      <c r="CG161" s="2" t="b">
        <f t="shared" si="1066"/>
        <v>0</v>
      </c>
      <c r="CH161" s="2" t="b">
        <f t="shared" si="1107"/>
        <v>0</v>
      </c>
      <c r="CI161" t="b">
        <f t="shared" si="1107"/>
        <v>0</v>
      </c>
      <c r="CJ161" t="str">
        <f t="shared" si="1070"/>
        <v>-</v>
      </c>
      <c r="CK161" s="2" t="b">
        <f t="shared" si="1107"/>
        <v>0</v>
      </c>
      <c r="CL161" t="b">
        <f t="shared" si="1107"/>
        <v>0</v>
      </c>
      <c r="CM161" t="str">
        <f t="shared" si="1071"/>
        <v>-</v>
      </c>
      <c r="CN161" t="b">
        <f t="shared" si="1107"/>
        <v>0</v>
      </c>
      <c r="CO161" t="str">
        <f t="shared" si="1072"/>
        <v>-</v>
      </c>
      <c r="CP161" s="2" t="b">
        <f t="shared" si="1207"/>
        <v>0</v>
      </c>
      <c r="CQ161" t="b">
        <f t="shared" si="1207"/>
        <v>0</v>
      </c>
      <c r="CR161" t="str">
        <f t="shared" si="1073"/>
        <v>-</v>
      </c>
      <c r="CS161" s="2" t="b">
        <f t="shared" si="1207"/>
        <v>0</v>
      </c>
      <c r="CT161" t="b">
        <f t="shared" si="1207"/>
        <v>0</v>
      </c>
      <c r="CU161" t="str">
        <f t="shared" si="1074"/>
        <v>-</v>
      </c>
      <c r="CV161" s="2" t="b">
        <f t="shared" si="1216"/>
        <v>0</v>
      </c>
      <c r="CW161" t="b">
        <f t="shared" si="1216"/>
        <v>0</v>
      </c>
      <c r="CX161" t="str">
        <f t="shared" si="1075"/>
        <v>-</v>
      </c>
      <c r="CY161" t="b">
        <f t="shared" si="1216"/>
        <v>0</v>
      </c>
      <c r="CZ161" t="str">
        <f t="shared" si="1076"/>
        <v>-</v>
      </c>
      <c r="DA161" t="b">
        <f t="shared" si="1208"/>
        <v>0</v>
      </c>
      <c r="DB161" t="str">
        <f t="shared" si="1077"/>
        <v>-</v>
      </c>
      <c r="DC161" t="b">
        <f t="shared" si="1036"/>
        <v>0</v>
      </c>
      <c r="DD161" t="str">
        <f t="shared" si="1078"/>
        <v>-</v>
      </c>
      <c r="DE161" s="2" t="b">
        <f t="shared" si="1036"/>
        <v>0</v>
      </c>
      <c r="DF161" t="b">
        <f t="shared" si="1036"/>
        <v>0</v>
      </c>
      <c r="DG161" t="str">
        <f t="shared" si="1079"/>
        <v>-</v>
      </c>
      <c r="DH161" s="2" t="b">
        <f t="shared" si="1036"/>
        <v>0</v>
      </c>
      <c r="DI161" t="b">
        <f t="shared" si="1037"/>
        <v>0</v>
      </c>
      <c r="DJ161" t="str">
        <f t="shared" si="1080"/>
        <v>-</v>
      </c>
      <c r="DK161" t="b">
        <f t="shared" si="1037"/>
        <v>0</v>
      </c>
      <c r="DL161" t="str">
        <f t="shared" si="1081"/>
        <v>-</v>
      </c>
      <c r="DM161" s="2" t="b">
        <f t="shared" si="1037"/>
        <v>0</v>
      </c>
      <c r="DN161" s="2" t="b">
        <f t="shared" si="1037"/>
        <v>0</v>
      </c>
      <c r="DO161" s="2" t="b">
        <f t="shared" si="1108"/>
        <v>0</v>
      </c>
      <c r="DP161" s="2" t="b">
        <f t="shared" si="1108"/>
        <v>0</v>
      </c>
      <c r="DQ161" s="2" t="b">
        <f t="shared" si="1108"/>
        <v>0</v>
      </c>
      <c r="DR161" s="2" t="b">
        <f t="shared" si="1108"/>
        <v>0</v>
      </c>
      <c r="DS161" s="2" t="b">
        <f t="shared" si="1038"/>
        <v>0</v>
      </c>
      <c r="DT161" t="b">
        <f t="shared" si="1038"/>
        <v>0</v>
      </c>
      <c r="DU161" t="str">
        <f t="shared" si="1082"/>
        <v>-</v>
      </c>
      <c r="DV161" t="b">
        <f t="shared" si="1038"/>
        <v>0</v>
      </c>
      <c r="DW161" t="str">
        <f t="shared" si="1083"/>
        <v>-</v>
      </c>
      <c r="DX161" s="2" t="b">
        <f t="shared" si="951"/>
        <v>0</v>
      </c>
      <c r="DY161" s="2" t="b">
        <f t="shared" si="951"/>
        <v>0</v>
      </c>
      <c r="DZ161" s="2" t="b">
        <f t="shared" si="951"/>
        <v>0</v>
      </c>
      <c r="EA161" t="b">
        <f t="shared" si="951"/>
        <v>0</v>
      </c>
      <c r="EC161" t="b">
        <f t="shared" si="951"/>
        <v>0</v>
      </c>
      <c r="ED161" t="b">
        <f t="shared" si="1094"/>
        <v>0</v>
      </c>
      <c r="EE161" t="b">
        <f t="shared" si="1094"/>
        <v>0</v>
      </c>
      <c r="EF161" s="2" t="b">
        <f t="shared" si="1094"/>
        <v>0</v>
      </c>
      <c r="EG161" t="b">
        <f t="shared" si="1094"/>
        <v>0</v>
      </c>
      <c r="EH161" s="2" t="b">
        <f t="shared" si="1191"/>
        <v>0</v>
      </c>
      <c r="EI161" s="2" t="b">
        <f t="shared" si="1109"/>
        <v>0</v>
      </c>
      <c r="EJ161" s="2" t="b">
        <f t="shared" si="1109"/>
        <v>0</v>
      </c>
      <c r="EK161" t="b">
        <f t="shared" si="1109"/>
        <v>0</v>
      </c>
      <c r="EL161" s="2" t="b">
        <f t="shared" si="1109"/>
        <v>0</v>
      </c>
      <c r="EM161" s="2" t="b">
        <f t="shared" si="1110"/>
        <v>0</v>
      </c>
      <c r="EN161" s="2" t="b">
        <f t="shared" si="1110"/>
        <v>0</v>
      </c>
      <c r="EO161" s="2" t="b">
        <f t="shared" si="1110"/>
        <v>0</v>
      </c>
      <c r="EP161" s="2" t="b">
        <f t="shared" si="1096"/>
        <v>0</v>
      </c>
      <c r="EQ161" s="2" t="b">
        <f t="shared" si="1096"/>
        <v>0</v>
      </c>
      <c r="ER161" s="2" t="b">
        <f t="shared" si="1096"/>
        <v>0</v>
      </c>
      <c r="ES161" t="b">
        <f t="shared" si="1096"/>
        <v>0</v>
      </c>
      <c r="ET161" s="2" t="b">
        <f t="shared" si="1097"/>
        <v>0</v>
      </c>
      <c r="EU161" t="b">
        <f t="shared" si="1097"/>
        <v>0</v>
      </c>
      <c r="EV161" t="b">
        <f t="shared" si="1097"/>
        <v>0</v>
      </c>
      <c r="EW161" t="b">
        <f t="shared" si="1097"/>
        <v>0</v>
      </c>
      <c r="EX161" t="b">
        <f t="shared" si="1126"/>
        <v>0</v>
      </c>
      <c r="EY161" t="b">
        <f t="shared" si="1111"/>
        <v>0</v>
      </c>
      <c r="EZ161" t="b">
        <f t="shared" si="1111"/>
        <v>0</v>
      </c>
      <c r="FA161" t="b">
        <f t="shared" si="1111"/>
        <v>0</v>
      </c>
    </row>
    <row r="162" spans="1:157">
      <c r="A162" t="s">
        <v>370</v>
      </c>
      <c r="B162">
        <v>5</v>
      </c>
      <c r="C162" t="s">
        <v>171</v>
      </c>
      <c r="D162">
        <v>2</v>
      </c>
      <c r="E162" t="s">
        <v>371</v>
      </c>
      <c r="F162">
        <v>2</v>
      </c>
      <c r="G162" t="s">
        <v>372</v>
      </c>
      <c r="H162">
        <v>1</v>
      </c>
      <c r="I162" t="s">
        <v>373</v>
      </c>
      <c r="K162" t="b">
        <f t="shared" si="1040"/>
        <v>0</v>
      </c>
      <c r="L162" t="str">
        <f t="shared" si="1041"/>
        <v>-</v>
      </c>
      <c r="M162" t="b">
        <f t="shared" si="1042"/>
        <v>0</v>
      </c>
      <c r="N162" t="str">
        <f t="shared" si="1043"/>
        <v>-</v>
      </c>
      <c r="O162" t="b">
        <f t="shared" si="1044"/>
        <v>0</v>
      </c>
      <c r="P162" t="str">
        <f t="shared" si="1043"/>
        <v>-</v>
      </c>
      <c r="Q162" t="b">
        <f t="shared" si="1045"/>
        <v>0</v>
      </c>
      <c r="R162" t="str">
        <f t="shared" ref="R162" si="1315">IF(Q162,$A162,"-")</f>
        <v>-</v>
      </c>
      <c r="S162" t="b">
        <f t="shared" si="1045"/>
        <v>0</v>
      </c>
      <c r="T162" t="str">
        <f t="shared" si="1047"/>
        <v>-</v>
      </c>
      <c r="U162" t="b">
        <f t="shared" si="1045"/>
        <v>0</v>
      </c>
      <c r="V162" t="str">
        <f t="shared" si="1047"/>
        <v>-</v>
      </c>
      <c r="W162" t="b">
        <f t="shared" si="1045"/>
        <v>0</v>
      </c>
      <c r="X162" t="str">
        <f t="shared" ref="X162" si="1316">IF(W162,$A162,"-")</f>
        <v>-</v>
      </c>
      <c r="Y162" s="2" t="b">
        <f t="shared" si="1049"/>
        <v>0</v>
      </c>
      <c r="Z162" t="b">
        <f t="shared" si="1049"/>
        <v>0</v>
      </c>
      <c r="AA162" t="str">
        <f t="shared" si="1050"/>
        <v>-</v>
      </c>
      <c r="AB162" t="b">
        <f t="shared" si="1049"/>
        <v>0</v>
      </c>
      <c r="AC162" t="str">
        <f t="shared" si="1050"/>
        <v>-</v>
      </c>
      <c r="AD162" t="b">
        <f t="shared" si="1049"/>
        <v>0</v>
      </c>
      <c r="AE162" t="str">
        <f t="shared" ref="AE162" si="1317">IF(AD162,$A162,"-")</f>
        <v>-</v>
      </c>
      <c r="AF162" s="2" t="b">
        <f t="shared" si="1052"/>
        <v>0</v>
      </c>
      <c r="AG162" t="b">
        <f t="shared" si="1052"/>
        <v>0</v>
      </c>
      <c r="AH162" t="str">
        <f t="shared" si="1053"/>
        <v>-</v>
      </c>
      <c r="AI162" s="2" t="b">
        <f t="shared" si="1052"/>
        <v>0</v>
      </c>
      <c r="AJ162" t="b">
        <f t="shared" si="1052"/>
        <v>0</v>
      </c>
      <c r="AK162" t="str">
        <f t="shared" si="1054"/>
        <v>-</v>
      </c>
      <c r="AL162" t="b">
        <f t="shared" si="1028"/>
        <v>0</v>
      </c>
      <c r="AM162" t="str">
        <f t="shared" si="1054"/>
        <v>-</v>
      </c>
      <c r="AN162" s="2" t="b">
        <f t="shared" si="1028"/>
        <v>0</v>
      </c>
      <c r="AO162" s="2" t="b">
        <f t="shared" si="1028"/>
        <v>0</v>
      </c>
      <c r="AP162" t="b">
        <f t="shared" si="1028"/>
        <v>0</v>
      </c>
      <c r="AQ162" t="str">
        <f t="shared" ref="AQ162" si="1318">IF(AP162,$A162,"-")</f>
        <v>-</v>
      </c>
      <c r="AR162" t="b">
        <f t="shared" si="1011"/>
        <v>0</v>
      </c>
      <c r="AS162" t="str">
        <f t="shared" ref="AS162" si="1319">IF(AR162,$A162,"-")</f>
        <v>-</v>
      </c>
      <c r="AT162" t="b">
        <f t="shared" si="1011"/>
        <v>0</v>
      </c>
      <c r="AU162" t="str">
        <f t="shared" ref="AU162" si="1320">IF(AT162,$A162,"-")</f>
        <v>-</v>
      </c>
      <c r="AV162" t="b">
        <f t="shared" si="1011"/>
        <v>0</v>
      </c>
      <c r="AW162" t="str">
        <f t="shared" ref="AW162" si="1321">IF(AV162,$A162,"-")</f>
        <v>-</v>
      </c>
      <c r="AX162" s="2" t="b">
        <f t="shared" si="1011"/>
        <v>0</v>
      </c>
      <c r="AY162" t="b">
        <f t="shared" si="1033"/>
        <v>0</v>
      </c>
      <c r="AZ162" t="str">
        <f t="shared" si="1059"/>
        <v>-</v>
      </c>
      <c r="BA162" s="2" t="b">
        <f t="shared" si="1033"/>
        <v>0</v>
      </c>
      <c r="BB162" t="b">
        <f t="shared" si="1033"/>
        <v>0</v>
      </c>
      <c r="BC162" t="str">
        <f t="shared" si="1060"/>
        <v>-</v>
      </c>
      <c r="BD162" t="b">
        <f t="shared" si="1033"/>
        <v>0</v>
      </c>
      <c r="BE162" t="str">
        <f t="shared" si="1061"/>
        <v>-</v>
      </c>
      <c r="BF162" s="2" t="b">
        <f t="shared" si="1106"/>
        <v>0</v>
      </c>
      <c r="BG162" s="2" t="b">
        <f t="shared" si="1106"/>
        <v>0</v>
      </c>
      <c r="BH162" s="2" t="b">
        <f t="shared" si="1106"/>
        <v>0</v>
      </c>
      <c r="BI162" t="b">
        <f t="shared" si="1106"/>
        <v>0</v>
      </c>
      <c r="BJ162" t="str">
        <f t="shared" si="1062"/>
        <v>-</v>
      </c>
      <c r="BK162" s="2" t="b">
        <f t="shared" si="1034"/>
        <v>0</v>
      </c>
      <c r="BL162" s="2" t="b">
        <f t="shared" si="1034"/>
        <v>0</v>
      </c>
      <c r="BM162" s="2" t="b">
        <f t="shared" si="1034"/>
        <v>0</v>
      </c>
      <c r="BN162" t="b">
        <f t="shared" si="950"/>
        <v>0</v>
      </c>
      <c r="BO162" t="str">
        <f t="shared" si="1063"/>
        <v>-</v>
      </c>
      <c r="BP162" t="b">
        <f t="shared" si="950"/>
        <v>0</v>
      </c>
      <c r="BQ162" t="str">
        <f t="shared" si="1064"/>
        <v>-</v>
      </c>
      <c r="BR162" t="b">
        <f t="shared" si="950"/>
        <v>0</v>
      </c>
      <c r="BS162" t="str">
        <f t="shared" si="1065"/>
        <v>-</v>
      </c>
      <c r="BT162" s="2" t="b">
        <f t="shared" si="950"/>
        <v>0</v>
      </c>
      <c r="BU162" s="2" t="b">
        <f t="shared" si="950"/>
        <v>0</v>
      </c>
      <c r="BV162" s="2" t="b">
        <f t="shared" si="1092"/>
        <v>0</v>
      </c>
      <c r="BW162" s="2" t="b">
        <f t="shared" si="1092"/>
        <v>0</v>
      </c>
      <c r="BX162" s="2" t="b">
        <f t="shared" si="1092"/>
        <v>0</v>
      </c>
      <c r="BY162" s="2" t="b">
        <f t="shared" si="1092"/>
        <v>0</v>
      </c>
      <c r="BZ162" t="b">
        <f t="shared" si="1190"/>
        <v>0</v>
      </c>
      <c r="CA162" t="str">
        <f t="shared" si="1067"/>
        <v>-</v>
      </c>
      <c r="CB162" s="2" t="b">
        <f t="shared" si="1066"/>
        <v>0</v>
      </c>
      <c r="CC162" t="b">
        <f t="shared" si="1066"/>
        <v>0</v>
      </c>
      <c r="CD162" t="str">
        <f t="shared" si="1068"/>
        <v>-</v>
      </c>
      <c r="CE162" t="b">
        <f t="shared" si="1066"/>
        <v>0</v>
      </c>
      <c r="CF162" t="str">
        <f t="shared" si="1069"/>
        <v>-</v>
      </c>
      <c r="CG162" s="2" t="b">
        <f t="shared" si="1066"/>
        <v>0</v>
      </c>
      <c r="CH162" s="2" t="b">
        <f t="shared" si="1107"/>
        <v>0</v>
      </c>
      <c r="CI162" t="b">
        <f t="shared" si="1107"/>
        <v>0</v>
      </c>
      <c r="CJ162" t="str">
        <f t="shared" si="1070"/>
        <v>-</v>
      </c>
      <c r="CK162" s="2" t="b">
        <f t="shared" si="1107"/>
        <v>0</v>
      </c>
      <c r="CL162" t="b">
        <f t="shared" si="1107"/>
        <v>0</v>
      </c>
      <c r="CM162" t="str">
        <f t="shared" si="1071"/>
        <v>-</v>
      </c>
      <c r="CN162" t="b">
        <f t="shared" si="1107"/>
        <v>0</v>
      </c>
      <c r="CO162" t="str">
        <f t="shared" si="1072"/>
        <v>-</v>
      </c>
      <c r="CP162" s="2" t="b">
        <f t="shared" si="1207"/>
        <v>0</v>
      </c>
      <c r="CQ162" t="b">
        <f t="shared" si="1207"/>
        <v>0</v>
      </c>
      <c r="CR162" t="str">
        <f t="shared" si="1073"/>
        <v>-</v>
      </c>
      <c r="CS162" s="2" t="b">
        <f t="shared" si="1207"/>
        <v>0</v>
      </c>
      <c r="CT162" t="b">
        <f t="shared" si="1207"/>
        <v>0</v>
      </c>
      <c r="CU162" t="str">
        <f t="shared" si="1074"/>
        <v>-</v>
      </c>
      <c r="CV162" s="2" t="b">
        <f t="shared" si="1216"/>
        <v>0</v>
      </c>
      <c r="CW162" t="b">
        <f t="shared" si="1216"/>
        <v>0</v>
      </c>
      <c r="CX162" t="str">
        <f t="shared" si="1075"/>
        <v>-</v>
      </c>
      <c r="CY162" t="b">
        <f t="shared" si="1216"/>
        <v>0</v>
      </c>
      <c r="CZ162" t="str">
        <f t="shared" si="1076"/>
        <v>-</v>
      </c>
      <c r="DA162" t="b">
        <f t="shared" si="1208"/>
        <v>0</v>
      </c>
      <c r="DB162" t="str">
        <f t="shared" si="1077"/>
        <v>-</v>
      </c>
      <c r="DC162" t="b">
        <f t="shared" si="1036"/>
        <v>0</v>
      </c>
      <c r="DD162" t="str">
        <f t="shared" si="1078"/>
        <v>-</v>
      </c>
      <c r="DE162" s="2" t="b">
        <f t="shared" si="1036"/>
        <v>0</v>
      </c>
      <c r="DF162" t="b">
        <f t="shared" si="1036"/>
        <v>0</v>
      </c>
      <c r="DG162" t="str">
        <f t="shared" si="1079"/>
        <v>-</v>
      </c>
      <c r="DH162" s="2" t="b">
        <f t="shared" si="1036"/>
        <v>0</v>
      </c>
      <c r="DI162" t="b">
        <f t="shared" si="1037"/>
        <v>0</v>
      </c>
      <c r="DJ162" t="str">
        <f t="shared" si="1080"/>
        <v>-</v>
      </c>
      <c r="DK162" t="b">
        <f t="shared" si="1037"/>
        <v>0</v>
      </c>
      <c r="DL162" t="str">
        <f t="shared" si="1081"/>
        <v>-</v>
      </c>
      <c r="DM162" s="2" t="b">
        <f t="shared" si="1037"/>
        <v>0</v>
      </c>
      <c r="DN162" s="2" t="b">
        <f t="shared" si="1037"/>
        <v>0</v>
      </c>
      <c r="DO162" s="2" t="b">
        <f t="shared" si="1108"/>
        <v>0</v>
      </c>
      <c r="DP162" s="2" t="b">
        <f t="shared" si="1108"/>
        <v>0</v>
      </c>
      <c r="DQ162" s="2" t="b">
        <f t="shared" si="1108"/>
        <v>0</v>
      </c>
      <c r="DR162" s="2" t="b">
        <f t="shared" si="1108"/>
        <v>0</v>
      </c>
      <c r="DS162" s="2" t="b">
        <f t="shared" si="1038"/>
        <v>0</v>
      </c>
      <c r="DT162" t="b">
        <f t="shared" si="1038"/>
        <v>0</v>
      </c>
      <c r="DU162" t="str">
        <f t="shared" si="1082"/>
        <v>-</v>
      </c>
      <c r="DV162" t="b">
        <f t="shared" si="1038"/>
        <v>0</v>
      </c>
      <c r="DW162" t="str">
        <f t="shared" si="1083"/>
        <v>-</v>
      </c>
      <c r="DX162" s="2" t="b">
        <f t="shared" si="951"/>
        <v>0</v>
      </c>
      <c r="DY162" s="2" t="b">
        <f t="shared" si="951"/>
        <v>0</v>
      </c>
      <c r="DZ162" s="2" t="b">
        <f t="shared" si="951"/>
        <v>0</v>
      </c>
      <c r="EA162" t="b">
        <f t="shared" si="951"/>
        <v>0</v>
      </c>
      <c r="EC162" t="b">
        <f t="shared" si="951"/>
        <v>0</v>
      </c>
      <c r="ED162" t="b">
        <f t="shared" si="1094"/>
        <v>0</v>
      </c>
      <c r="EE162" t="b">
        <f t="shared" si="1094"/>
        <v>0</v>
      </c>
      <c r="EF162" s="2" t="b">
        <f t="shared" si="1094"/>
        <v>0</v>
      </c>
      <c r="EG162" t="b">
        <f t="shared" si="1094"/>
        <v>0</v>
      </c>
      <c r="EH162" s="2" t="b">
        <f t="shared" si="1191"/>
        <v>0</v>
      </c>
      <c r="EI162" s="2" t="b">
        <f t="shared" si="1109"/>
        <v>0</v>
      </c>
      <c r="EJ162" s="2" t="b">
        <f t="shared" si="1109"/>
        <v>0</v>
      </c>
      <c r="EK162" t="b">
        <f t="shared" si="1109"/>
        <v>0</v>
      </c>
      <c r="EL162" s="2" t="b">
        <f t="shared" si="1109"/>
        <v>0</v>
      </c>
      <c r="EM162" s="2" t="b">
        <f t="shared" si="1110"/>
        <v>0</v>
      </c>
      <c r="EN162" s="2" t="b">
        <f t="shared" si="1110"/>
        <v>0</v>
      </c>
      <c r="EO162" s="2" t="b">
        <f t="shared" si="1110"/>
        <v>0</v>
      </c>
      <c r="EP162" s="2" t="b">
        <f t="shared" si="1096"/>
        <v>0</v>
      </c>
      <c r="EQ162" s="2" t="b">
        <f t="shared" si="1096"/>
        <v>0</v>
      </c>
      <c r="ER162" s="2" t="b">
        <f t="shared" si="1096"/>
        <v>0</v>
      </c>
      <c r="ES162" t="b">
        <f t="shared" si="1096"/>
        <v>0</v>
      </c>
      <c r="ET162" s="2" t="b">
        <f t="shared" si="1097"/>
        <v>0</v>
      </c>
      <c r="EU162" t="b">
        <f t="shared" si="1097"/>
        <v>0</v>
      </c>
      <c r="EV162" t="b">
        <f t="shared" si="1097"/>
        <v>0</v>
      </c>
      <c r="EW162" t="b">
        <f t="shared" si="1097"/>
        <v>0</v>
      </c>
      <c r="EX162" t="b">
        <f t="shared" si="1126"/>
        <v>0</v>
      </c>
      <c r="EY162" t="b">
        <f t="shared" si="1111"/>
        <v>0</v>
      </c>
      <c r="EZ162" t="b">
        <f t="shared" si="1111"/>
        <v>0</v>
      </c>
      <c r="FA162" t="b">
        <f t="shared" si="1111"/>
        <v>0</v>
      </c>
    </row>
    <row r="163" spans="1:157">
      <c r="A163" t="s">
        <v>61</v>
      </c>
      <c r="B163">
        <v>3</v>
      </c>
      <c r="C163" t="s">
        <v>149</v>
      </c>
      <c r="D163">
        <v>3</v>
      </c>
      <c r="E163" t="s">
        <v>247</v>
      </c>
      <c r="F163">
        <v>5</v>
      </c>
      <c r="G163" t="s">
        <v>89</v>
      </c>
      <c r="H163">
        <v>0</v>
      </c>
      <c r="I163" t="s">
        <v>69</v>
      </c>
      <c r="K163" t="b">
        <f t="shared" si="1040"/>
        <v>0</v>
      </c>
      <c r="L163" t="str">
        <f t="shared" si="1041"/>
        <v>-</v>
      </c>
      <c r="M163" t="b">
        <f t="shared" si="1042"/>
        <v>0</v>
      </c>
      <c r="N163" t="str">
        <f t="shared" si="1043"/>
        <v>-</v>
      </c>
      <c r="O163" t="b">
        <f t="shared" si="1044"/>
        <v>0</v>
      </c>
      <c r="P163" t="str">
        <f t="shared" si="1043"/>
        <v>-</v>
      </c>
      <c r="Q163" t="b">
        <f t="shared" si="1045"/>
        <v>0</v>
      </c>
      <c r="R163" t="str">
        <f t="shared" ref="R163" si="1322">IF(Q163,$A163,"-")</f>
        <v>-</v>
      </c>
      <c r="S163" t="b">
        <f t="shared" si="1045"/>
        <v>0</v>
      </c>
      <c r="T163" t="str">
        <f t="shared" si="1047"/>
        <v>-</v>
      </c>
      <c r="U163" t="b">
        <f t="shared" si="1045"/>
        <v>0</v>
      </c>
      <c r="V163" t="str">
        <f t="shared" si="1047"/>
        <v>-</v>
      </c>
      <c r="W163" t="b">
        <f t="shared" si="1045"/>
        <v>0</v>
      </c>
      <c r="X163" t="str">
        <f t="shared" ref="X163" si="1323">IF(W163,$A163,"-")</f>
        <v>-</v>
      </c>
      <c r="Y163" s="2" t="b">
        <f t="shared" si="1049"/>
        <v>0</v>
      </c>
      <c r="Z163" t="b">
        <f t="shared" si="1049"/>
        <v>0</v>
      </c>
      <c r="AA163" t="str">
        <f t="shared" si="1050"/>
        <v>-</v>
      </c>
      <c r="AB163" t="b">
        <f t="shared" si="1049"/>
        <v>0</v>
      </c>
      <c r="AC163" t="str">
        <f t="shared" si="1050"/>
        <v>-</v>
      </c>
      <c r="AD163" t="b">
        <f t="shared" si="1049"/>
        <v>0</v>
      </c>
      <c r="AE163" t="str">
        <f t="shared" ref="AE163" si="1324">IF(AD163,$A163,"-")</f>
        <v>-</v>
      </c>
      <c r="AF163" s="2" t="b">
        <f t="shared" si="1052"/>
        <v>0</v>
      </c>
      <c r="AG163" t="b">
        <f t="shared" si="1052"/>
        <v>0</v>
      </c>
      <c r="AH163" t="str">
        <f t="shared" si="1053"/>
        <v>-</v>
      </c>
      <c r="AI163" s="2" t="b">
        <f t="shared" si="1052"/>
        <v>0</v>
      </c>
      <c r="AJ163" t="b">
        <f t="shared" si="1052"/>
        <v>0</v>
      </c>
      <c r="AK163" t="str">
        <f t="shared" si="1054"/>
        <v>-</v>
      </c>
      <c r="AL163" t="b">
        <f t="shared" si="1028"/>
        <v>0</v>
      </c>
      <c r="AM163" t="str">
        <f t="shared" si="1054"/>
        <v>-</v>
      </c>
      <c r="AN163" s="2" t="b">
        <f t="shared" si="1028"/>
        <v>0</v>
      </c>
      <c r="AO163" s="2" t="b">
        <f t="shared" si="1028"/>
        <v>0</v>
      </c>
      <c r="AP163" t="b">
        <f t="shared" si="1028"/>
        <v>0</v>
      </c>
      <c r="AQ163" t="str">
        <f t="shared" ref="AQ163" si="1325">IF(AP163,$A163,"-")</f>
        <v>-</v>
      </c>
      <c r="AR163" t="b">
        <f t="shared" si="1011"/>
        <v>0</v>
      </c>
      <c r="AS163" t="str">
        <f t="shared" ref="AS163" si="1326">IF(AR163,$A163,"-")</f>
        <v>-</v>
      </c>
      <c r="AT163" t="b">
        <f t="shared" si="1011"/>
        <v>0</v>
      </c>
      <c r="AU163" t="str">
        <f t="shared" ref="AU163" si="1327">IF(AT163,$A163,"-")</f>
        <v>-</v>
      </c>
      <c r="AV163" t="b">
        <f t="shared" si="1011"/>
        <v>0</v>
      </c>
      <c r="AW163" t="str">
        <f t="shared" ref="AW163" si="1328">IF(AV163,$A163,"-")</f>
        <v>-</v>
      </c>
      <c r="AX163" s="2" t="b">
        <f t="shared" si="1011"/>
        <v>0</v>
      </c>
      <c r="AY163" t="b">
        <f t="shared" si="1033"/>
        <v>0</v>
      </c>
      <c r="AZ163" t="str">
        <f t="shared" si="1059"/>
        <v>-</v>
      </c>
      <c r="BA163" s="2" t="b">
        <f t="shared" si="1033"/>
        <v>0</v>
      </c>
      <c r="BB163" t="b">
        <f t="shared" si="1033"/>
        <v>0</v>
      </c>
      <c r="BC163" t="str">
        <f t="shared" si="1060"/>
        <v>-</v>
      </c>
      <c r="BD163" t="b">
        <f t="shared" si="1033"/>
        <v>0</v>
      </c>
      <c r="BE163" t="str">
        <f t="shared" si="1061"/>
        <v>-</v>
      </c>
      <c r="BF163" s="2" t="b">
        <f t="shared" si="1106"/>
        <v>0</v>
      </c>
      <c r="BG163" s="2" t="b">
        <f t="shared" si="1106"/>
        <v>0</v>
      </c>
      <c r="BH163" s="2" t="b">
        <f t="shared" si="1106"/>
        <v>0</v>
      </c>
      <c r="BI163" t="b">
        <f t="shared" si="1106"/>
        <v>0</v>
      </c>
      <c r="BJ163" t="str">
        <f t="shared" si="1062"/>
        <v>-</v>
      </c>
      <c r="BK163" s="2" t="b">
        <f t="shared" si="1034"/>
        <v>0</v>
      </c>
      <c r="BL163" s="2" t="b">
        <f t="shared" si="1034"/>
        <v>0</v>
      </c>
      <c r="BM163" s="2" t="b">
        <f t="shared" si="1034"/>
        <v>0</v>
      </c>
      <c r="BN163" t="b">
        <f t="shared" si="950"/>
        <v>0</v>
      </c>
      <c r="BO163" t="str">
        <f t="shared" si="1063"/>
        <v>-</v>
      </c>
      <c r="BP163" t="b">
        <f t="shared" si="950"/>
        <v>0</v>
      </c>
      <c r="BQ163" t="str">
        <f t="shared" si="1064"/>
        <v>-</v>
      </c>
      <c r="BR163" t="b">
        <f t="shared" si="950"/>
        <v>0</v>
      </c>
      <c r="BS163" t="str">
        <f t="shared" si="1065"/>
        <v>-</v>
      </c>
      <c r="BT163" s="2" t="b">
        <f t="shared" si="950"/>
        <v>0</v>
      </c>
      <c r="BU163" s="2" t="b">
        <f t="shared" si="950"/>
        <v>0</v>
      </c>
      <c r="BV163" s="2" t="b">
        <f t="shared" si="1092"/>
        <v>0</v>
      </c>
      <c r="BW163" s="2" t="b">
        <f t="shared" si="1092"/>
        <v>0</v>
      </c>
      <c r="BX163" s="2" t="b">
        <f t="shared" si="1092"/>
        <v>0</v>
      </c>
      <c r="BY163" s="2" t="b">
        <f t="shared" si="1092"/>
        <v>0</v>
      </c>
      <c r="BZ163" t="b">
        <f t="shared" si="1190"/>
        <v>0</v>
      </c>
      <c r="CA163" t="str">
        <f t="shared" si="1067"/>
        <v>-</v>
      </c>
      <c r="CB163" s="2" t="b">
        <f t="shared" si="1066"/>
        <v>0</v>
      </c>
      <c r="CC163" t="b">
        <f t="shared" si="1066"/>
        <v>0</v>
      </c>
      <c r="CD163" t="str">
        <f t="shared" si="1068"/>
        <v>-</v>
      </c>
      <c r="CE163" t="b">
        <f t="shared" si="1066"/>
        <v>0</v>
      </c>
      <c r="CF163" t="str">
        <f t="shared" si="1069"/>
        <v>-</v>
      </c>
      <c r="CG163" s="2" t="b">
        <f t="shared" si="1066"/>
        <v>0</v>
      </c>
      <c r="CH163" s="2" t="b">
        <f t="shared" si="1107"/>
        <v>0</v>
      </c>
      <c r="CI163" t="b">
        <f t="shared" si="1107"/>
        <v>0</v>
      </c>
      <c r="CJ163" t="str">
        <f t="shared" si="1070"/>
        <v>-</v>
      </c>
      <c r="CK163" s="2" t="b">
        <f t="shared" si="1107"/>
        <v>0</v>
      </c>
      <c r="CL163" t="b">
        <f t="shared" si="1107"/>
        <v>0</v>
      </c>
      <c r="CM163" t="str">
        <f t="shared" si="1071"/>
        <v>-</v>
      </c>
      <c r="CN163" t="b">
        <f t="shared" si="1107"/>
        <v>0</v>
      </c>
      <c r="CO163" t="str">
        <f t="shared" si="1072"/>
        <v>-</v>
      </c>
      <c r="CP163" s="2" t="b">
        <f t="shared" si="1207"/>
        <v>0</v>
      </c>
      <c r="CQ163" t="b">
        <f t="shared" si="1207"/>
        <v>0</v>
      </c>
      <c r="CR163" t="str">
        <f t="shared" si="1073"/>
        <v>-</v>
      </c>
      <c r="CS163" s="2" t="b">
        <f t="shared" si="1207"/>
        <v>0</v>
      </c>
      <c r="CT163" t="b">
        <f t="shared" si="1207"/>
        <v>0</v>
      </c>
      <c r="CU163" t="str">
        <f t="shared" si="1074"/>
        <v>-</v>
      </c>
      <c r="CV163" s="2" t="b">
        <f t="shared" si="1216"/>
        <v>0</v>
      </c>
      <c r="CW163" t="b">
        <f t="shared" si="1216"/>
        <v>0</v>
      </c>
      <c r="CX163" t="str">
        <f t="shared" si="1075"/>
        <v>-</v>
      </c>
      <c r="CY163" t="b">
        <f t="shared" si="1216"/>
        <v>0</v>
      </c>
      <c r="CZ163" t="str">
        <f t="shared" si="1076"/>
        <v>-</v>
      </c>
      <c r="DA163" t="b">
        <f t="shared" si="1208"/>
        <v>0</v>
      </c>
      <c r="DB163" t="str">
        <f t="shared" si="1077"/>
        <v>-</v>
      </c>
      <c r="DC163" t="b">
        <f t="shared" si="1036"/>
        <v>0</v>
      </c>
      <c r="DD163" t="str">
        <f t="shared" si="1078"/>
        <v>-</v>
      </c>
      <c r="DE163" s="2" t="b">
        <f t="shared" si="1036"/>
        <v>0</v>
      </c>
      <c r="DF163" t="b">
        <f t="shared" si="1036"/>
        <v>0</v>
      </c>
      <c r="DG163" t="str">
        <f t="shared" si="1079"/>
        <v>-</v>
      </c>
      <c r="DH163" s="2" t="b">
        <f t="shared" si="1036"/>
        <v>0</v>
      </c>
      <c r="DI163" t="b">
        <f t="shared" si="1037"/>
        <v>0</v>
      </c>
      <c r="DJ163" t="str">
        <f t="shared" si="1080"/>
        <v>-</v>
      </c>
      <c r="DK163" t="b">
        <f t="shared" si="1037"/>
        <v>0</v>
      </c>
      <c r="DL163" t="str">
        <f t="shared" si="1081"/>
        <v>-</v>
      </c>
      <c r="DM163" s="2" t="b">
        <f t="shared" si="1037"/>
        <v>0</v>
      </c>
      <c r="DN163" s="2" t="b">
        <f t="shared" si="1037"/>
        <v>0</v>
      </c>
      <c r="DO163" s="2" t="b">
        <f t="shared" si="1108"/>
        <v>0</v>
      </c>
      <c r="DP163" s="2" t="b">
        <f t="shared" si="1108"/>
        <v>0</v>
      </c>
      <c r="DQ163" s="2" t="b">
        <f t="shared" si="1108"/>
        <v>0</v>
      </c>
      <c r="DR163" s="2" t="b">
        <f t="shared" si="1108"/>
        <v>0</v>
      </c>
      <c r="DS163" s="2" t="b">
        <f t="shared" si="1038"/>
        <v>0</v>
      </c>
      <c r="DT163" t="b">
        <f t="shared" si="1038"/>
        <v>0</v>
      </c>
      <c r="DU163" t="str">
        <f t="shared" si="1082"/>
        <v>-</v>
      </c>
      <c r="DV163" t="b">
        <f t="shared" si="1038"/>
        <v>0</v>
      </c>
      <c r="DW163" t="str">
        <f t="shared" si="1083"/>
        <v>-</v>
      </c>
      <c r="DX163" s="2" t="b">
        <f t="shared" si="951"/>
        <v>0</v>
      </c>
      <c r="DY163" s="2" t="b">
        <f t="shared" si="951"/>
        <v>0</v>
      </c>
      <c r="DZ163" s="2" t="b">
        <f t="shared" si="951"/>
        <v>0</v>
      </c>
      <c r="EA163" t="b">
        <f t="shared" si="951"/>
        <v>0</v>
      </c>
      <c r="EC163" t="b">
        <f t="shared" si="951"/>
        <v>0</v>
      </c>
      <c r="ED163" t="b">
        <f t="shared" si="1094"/>
        <v>0</v>
      </c>
      <c r="EE163" t="b">
        <f t="shared" si="1094"/>
        <v>0</v>
      </c>
      <c r="EF163" s="2" t="b">
        <f t="shared" si="1094"/>
        <v>0</v>
      </c>
      <c r="EG163" t="b">
        <f t="shared" si="1094"/>
        <v>0</v>
      </c>
      <c r="EH163" s="2" t="b">
        <f t="shared" si="1191"/>
        <v>0</v>
      </c>
      <c r="EI163" s="2" t="b">
        <f t="shared" si="1109"/>
        <v>0</v>
      </c>
      <c r="EJ163" s="2" t="b">
        <f t="shared" si="1109"/>
        <v>0</v>
      </c>
      <c r="EK163" t="b">
        <f t="shared" si="1109"/>
        <v>0</v>
      </c>
      <c r="EL163" s="2" t="b">
        <f t="shared" si="1109"/>
        <v>0</v>
      </c>
      <c r="EM163" s="2" t="b">
        <f t="shared" si="1110"/>
        <v>0</v>
      </c>
      <c r="EN163" s="2" t="b">
        <f t="shared" si="1110"/>
        <v>0</v>
      </c>
      <c r="EO163" s="2" t="b">
        <f t="shared" si="1110"/>
        <v>0</v>
      </c>
      <c r="EP163" s="2" t="b">
        <f t="shared" si="1096"/>
        <v>0</v>
      </c>
      <c r="EQ163" s="2" t="b">
        <f t="shared" si="1096"/>
        <v>0</v>
      </c>
      <c r="ER163" s="2" t="b">
        <f t="shared" si="1096"/>
        <v>0</v>
      </c>
      <c r="ES163" t="b">
        <f t="shared" si="1096"/>
        <v>0</v>
      </c>
      <c r="ET163" s="2" t="b">
        <f t="shared" si="1097"/>
        <v>0</v>
      </c>
      <c r="EU163" t="b">
        <f t="shared" si="1097"/>
        <v>0</v>
      </c>
      <c r="EV163" t="b">
        <f t="shared" si="1097"/>
        <v>0</v>
      </c>
      <c r="EW163" t="b">
        <f t="shared" si="1097"/>
        <v>0</v>
      </c>
      <c r="EX163" t="b">
        <f t="shared" si="1126"/>
        <v>0</v>
      </c>
      <c r="EY163" t="b">
        <f t="shared" si="1111"/>
        <v>0</v>
      </c>
      <c r="EZ163" t="b">
        <f t="shared" si="1111"/>
        <v>0</v>
      </c>
      <c r="FA163" t="b">
        <f t="shared" si="1111"/>
        <v>0</v>
      </c>
    </row>
    <row r="164" spans="1:157">
      <c r="A164" t="s">
        <v>374</v>
      </c>
      <c r="B164">
        <v>4</v>
      </c>
      <c r="C164" t="s">
        <v>247</v>
      </c>
      <c r="D164">
        <v>1</v>
      </c>
      <c r="E164" t="s">
        <v>279</v>
      </c>
      <c r="F164">
        <v>4</v>
      </c>
      <c r="G164" t="s">
        <v>305</v>
      </c>
      <c r="H164">
        <v>3</v>
      </c>
      <c r="I164" t="s">
        <v>90</v>
      </c>
      <c r="K164" t="b">
        <f t="shared" si="1040"/>
        <v>0</v>
      </c>
      <c r="L164" t="str">
        <f t="shared" si="1041"/>
        <v>-</v>
      </c>
      <c r="M164" t="b">
        <f t="shared" si="1042"/>
        <v>0</v>
      </c>
      <c r="N164" t="str">
        <f t="shared" si="1043"/>
        <v>-</v>
      </c>
      <c r="O164" t="b">
        <f t="shared" si="1044"/>
        <v>0</v>
      </c>
      <c r="P164" t="str">
        <f t="shared" si="1043"/>
        <v>-</v>
      </c>
      <c r="Q164" t="b">
        <f t="shared" si="1045"/>
        <v>0</v>
      </c>
      <c r="R164" t="str">
        <f t="shared" ref="R164" si="1329">IF(Q164,$A164,"-")</f>
        <v>-</v>
      </c>
      <c r="S164" t="b">
        <f t="shared" si="1045"/>
        <v>0</v>
      </c>
      <c r="T164" t="str">
        <f t="shared" si="1047"/>
        <v>-</v>
      </c>
      <c r="U164" t="b">
        <f t="shared" si="1045"/>
        <v>0</v>
      </c>
      <c r="V164" t="str">
        <f t="shared" si="1047"/>
        <v>-</v>
      </c>
      <c r="W164" t="b">
        <f t="shared" si="1045"/>
        <v>0</v>
      </c>
      <c r="X164" t="str">
        <f t="shared" ref="X164" si="1330">IF(W164,$A164,"-")</f>
        <v>-</v>
      </c>
      <c r="Y164" s="2" t="b">
        <f t="shared" si="1049"/>
        <v>0</v>
      </c>
      <c r="Z164" t="b">
        <f t="shared" si="1049"/>
        <v>0</v>
      </c>
      <c r="AA164" t="str">
        <f t="shared" si="1050"/>
        <v>-</v>
      </c>
      <c r="AB164" t="b">
        <f t="shared" si="1049"/>
        <v>0</v>
      </c>
      <c r="AC164" t="str">
        <f t="shared" si="1050"/>
        <v>-</v>
      </c>
      <c r="AD164" t="b">
        <f t="shared" si="1049"/>
        <v>0</v>
      </c>
      <c r="AE164" t="str">
        <f t="shared" ref="AE164" si="1331">IF(AD164,$A164,"-")</f>
        <v>-</v>
      </c>
      <c r="AF164" s="2" t="b">
        <f t="shared" si="1052"/>
        <v>0</v>
      </c>
      <c r="AG164" t="b">
        <f t="shared" si="1052"/>
        <v>0</v>
      </c>
      <c r="AH164" t="str">
        <f t="shared" si="1053"/>
        <v>-</v>
      </c>
      <c r="AI164" s="2" t="b">
        <f t="shared" si="1052"/>
        <v>0</v>
      </c>
      <c r="AJ164" t="b">
        <f t="shared" si="1052"/>
        <v>0</v>
      </c>
      <c r="AK164" t="str">
        <f t="shared" si="1054"/>
        <v>-</v>
      </c>
      <c r="AL164" t="b">
        <f t="shared" si="1028"/>
        <v>0</v>
      </c>
      <c r="AM164" t="str">
        <f t="shared" si="1054"/>
        <v>-</v>
      </c>
      <c r="AN164" s="2" t="b">
        <f t="shared" si="1028"/>
        <v>0</v>
      </c>
      <c r="AO164" s="2" t="b">
        <f t="shared" si="1028"/>
        <v>0</v>
      </c>
      <c r="AP164" t="b">
        <f t="shared" si="1028"/>
        <v>0</v>
      </c>
      <c r="AQ164" t="str">
        <f t="shared" ref="AQ164" si="1332">IF(AP164,$A164,"-")</f>
        <v>-</v>
      </c>
      <c r="AR164" t="b">
        <f t="shared" si="1011"/>
        <v>0</v>
      </c>
      <c r="AS164" t="str">
        <f t="shared" ref="AS164" si="1333">IF(AR164,$A164,"-")</f>
        <v>-</v>
      </c>
      <c r="AT164" t="b">
        <f t="shared" si="1011"/>
        <v>0</v>
      </c>
      <c r="AU164" t="str">
        <f t="shared" ref="AU164" si="1334">IF(AT164,$A164,"-")</f>
        <v>-</v>
      </c>
      <c r="AV164" t="b">
        <f t="shared" si="1011"/>
        <v>0</v>
      </c>
      <c r="AW164" t="str">
        <f t="shared" ref="AW164" si="1335">IF(AV164,$A164,"-")</f>
        <v>-</v>
      </c>
      <c r="AX164" s="2" t="b">
        <f t="shared" si="1011"/>
        <v>0</v>
      </c>
      <c r="AY164" t="b">
        <f t="shared" si="1033"/>
        <v>0</v>
      </c>
      <c r="AZ164" t="str">
        <f t="shared" si="1059"/>
        <v>-</v>
      </c>
      <c r="BA164" s="2" t="b">
        <f t="shared" si="1033"/>
        <v>0</v>
      </c>
      <c r="BB164" t="b">
        <f t="shared" si="1033"/>
        <v>0</v>
      </c>
      <c r="BC164" t="str">
        <f t="shared" si="1060"/>
        <v>-</v>
      </c>
      <c r="BD164" t="b">
        <f t="shared" si="1033"/>
        <v>0</v>
      </c>
      <c r="BE164" t="str">
        <f t="shared" si="1061"/>
        <v>-</v>
      </c>
      <c r="BF164" s="2" t="b">
        <f t="shared" si="1106"/>
        <v>0</v>
      </c>
      <c r="BG164" s="2" t="b">
        <f t="shared" si="1106"/>
        <v>0</v>
      </c>
      <c r="BH164" s="2" t="b">
        <f t="shared" si="1106"/>
        <v>0</v>
      </c>
      <c r="BI164" t="b">
        <f t="shared" si="1106"/>
        <v>0</v>
      </c>
      <c r="BJ164" t="str">
        <f t="shared" si="1062"/>
        <v>-</v>
      </c>
      <c r="BK164" s="2" t="b">
        <f t="shared" si="1034"/>
        <v>0</v>
      </c>
      <c r="BL164" s="2" t="b">
        <f t="shared" si="1034"/>
        <v>0</v>
      </c>
      <c r="BM164" s="2" t="b">
        <f t="shared" si="1034"/>
        <v>0</v>
      </c>
      <c r="BN164" t="b">
        <f t="shared" si="950"/>
        <v>0</v>
      </c>
      <c r="BO164" t="str">
        <f t="shared" si="1063"/>
        <v>-</v>
      </c>
      <c r="BP164" t="b">
        <f t="shared" si="950"/>
        <v>0</v>
      </c>
      <c r="BQ164" t="str">
        <f t="shared" si="1064"/>
        <v>-</v>
      </c>
      <c r="BR164" t="b">
        <f t="shared" si="950"/>
        <v>0</v>
      </c>
      <c r="BS164" t="str">
        <f t="shared" si="1065"/>
        <v>-</v>
      </c>
      <c r="BT164" s="2" t="b">
        <f t="shared" si="950"/>
        <v>0</v>
      </c>
      <c r="BU164" s="2" t="b">
        <f t="shared" si="950"/>
        <v>0</v>
      </c>
      <c r="BV164" s="2" t="b">
        <f t="shared" si="1092"/>
        <v>0</v>
      </c>
      <c r="BW164" s="2" t="b">
        <f t="shared" si="1092"/>
        <v>0</v>
      </c>
      <c r="BX164" s="2" t="b">
        <f t="shared" si="1092"/>
        <v>0</v>
      </c>
      <c r="BY164" s="2" t="b">
        <f t="shared" si="1092"/>
        <v>0</v>
      </c>
      <c r="BZ164" t="b">
        <f t="shared" si="1190"/>
        <v>0</v>
      </c>
      <c r="CA164" t="str">
        <f t="shared" si="1067"/>
        <v>-</v>
      </c>
      <c r="CB164" s="2" t="b">
        <f t="shared" si="1066"/>
        <v>0</v>
      </c>
      <c r="CC164" t="b">
        <f t="shared" si="1066"/>
        <v>0</v>
      </c>
      <c r="CD164" t="str">
        <f t="shared" si="1068"/>
        <v>-</v>
      </c>
      <c r="CE164" t="b">
        <f t="shared" si="1066"/>
        <v>0</v>
      </c>
      <c r="CF164" t="str">
        <f t="shared" si="1069"/>
        <v>-</v>
      </c>
      <c r="CG164" s="2" t="b">
        <f t="shared" si="1066"/>
        <v>0</v>
      </c>
      <c r="CH164" s="2" t="b">
        <f t="shared" si="1107"/>
        <v>0</v>
      </c>
      <c r="CI164" t="b">
        <f t="shared" si="1107"/>
        <v>0</v>
      </c>
      <c r="CJ164" t="str">
        <f t="shared" si="1070"/>
        <v>-</v>
      </c>
      <c r="CK164" s="2" t="b">
        <f t="shared" si="1107"/>
        <v>0</v>
      </c>
      <c r="CL164" t="b">
        <f t="shared" si="1107"/>
        <v>0</v>
      </c>
      <c r="CM164" t="str">
        <f t="shared" si="1071"/>
        <v>-</v>
      </c>
      <c r="CN164" t="b">
        <f t="shared" si="1107"/>
        <v>0</v>
      </c>
      <c r="CO164" t="str">
        <f t="shared" si="1072"/>
        <v>-</v>
      </c>
      <c r="CP164" s="2" t="b">
        <f t="shared" si="1207"/>
        <v>0</v>
      </c>
      <c r="CQ164" t="b">
        <f t="shared" si="1207"/>
        <v>0</v>
      </c>
      <c r="CR164" t="str">
        <f t="shared" si="1073"/>
        <v>-</v>
      </c>
      <c r="CS164" s="2" t="b">
        <f t="shared" si="1207"/>
        <v>0</v>
      </c>
      <c r="CT164" t="b">
        <f t="shared" si="1207"/>
        <v>0</v>
      </c>
      <c r="CU164" t="str">
        <f t="shared" si="1074"/>
        <v>-</v>
      </c>
      <c r="CV164" s="2" t="b">
        <f t="shared" si="1216"/>
        <v>0</v>
      </c>
      <c r="CW164" t="b">
        <f t="shared" si="1216"/>
        <v>0</v>
      </c>
      <c r="CX164" t="str">
        <f t="shared" si="1075"/>
        <v>-</v>
      </c>
      <c r="CY164" t="b">
        <f t="shared" si="1216"/>
        <v>0</v>
      </c>
      <c r="CZ164" t="str">
        <f t="shared" si="1076"/>
        <v>-</v>
      </c>
      <c r="DA164" t="b">
        <f t="shared" si="1208"/>
        <v>0</v>
      </c>
      <c r="DB164" t="str">
        <f t="shared" si="1077"/>
        <v>-</v>
      </c>
      <c r="DC164" t="b">
        <f t="shared" si="1036"/>
        <v>0</v>
      </c>
      <c r="DD164" t="str">
        <f t="shared" si="1078"/>
        <v>-</v>
      </c>
      <c r="DE164" s="2" t="b">
        <f t="shared" si="1036"/>
        <v>0</v>
      </c>
      <c r="DF164" t="b">
        <f t="shared" si="1036"/>
        <v>0</v>
      </c>
      <c r="DG164" t="str">
        <f t="shared" si="1079"/>
        <v>-</v>
      </c>
      <c r="DH164" s="2" t="b">
        <f t="shared" si="1036"/>
        <v>0</v>
      </c>
      <c r="DI164" t="b">
        <f t="shared" si="1037"/>
        <v>0</v>
      </c>
      <c r="DJ164" t="str">
        <f t="shared" si="1080"/>
        <v>-</v>
      </c>
      <c r="DK164" t="b">
        <f t="shared" si="1037"/>
        <v>0</v>
      </c>
      <c r="DL164" t="str">
        <f t="shared" si="1081"/>
        <v>-</v>
      </c>
      <c r="DM164" s="2" t="b">
        <f t="shared" si="1037"/>
        <v>0</v>
      </c>
      <c r="DN164" s="2" t="b">
        <f t="shared" si="1037"/>
        <v>0</v>
      </c>
      <c r="DO164" s="2" t="b">
        <f t="shared" si="1108"/>
        <v>0</v>
      </c>
      <c r="DP164" s="2" t="b">
        <f t="shared" si="1108"/>
        <v>0</v>
      </c>
      <c r="DQ164" s="2" t="b">
        <f t="shared" si="1108"/>
        <v>0</v>
      </c>
      <c r="DR164" s="2" t="b">
        <f t="shared" si="1108"/>
        <v>0</v>
      </c>
      <c r="DS164" s="2" t="b">
        <f t="shared" si="1038"/>
        <v>0</v>
      </c>
      <c r="DT164" t="b">
        <f t="shared" si="1038"/>
        <v>0</v>
      </c>
      <c r="DU164" t="str">
        <f t="shared" si="1082"/>
        <v>-</v>
      </c>
      <c r="DV164" t="b">
        <f t="shared" si="1038"/>
        <v>0</v>
      </c>
      <c r="DW164" t="str">
        <f t="shared" si="1083"/>
        <v>-</v>
      </c>
      <c r="DX164" s="2" t="b">
        <f t="shared" si="951"/>
        <v>0</v>
      </c>
      <c r="DY164" s="2" t="b">
        <f t="shared" si="951"/>
        <v>0</v>
      </c>
      <c r="DZ164" s="2" t="b">
        <f t="shared" si="951"/>
        <v>0</v>
      </c>
      <c r="EA164" t="b">
        <f t="shared" si="951"/>
        <v>0</v>
      </c>
      <c r="EC164" t="b">
        <f t="shared" si="951"/>
        <v>0</v>
      </c>
      <c r="ED164" t="b">
        <f t="shared" si="1094"/>
        <v>0</v>
      </c>
      <c r="EE164" t="b">
        <f t="shared" si="1094"/>
        <v>0</v>
      </c>
      <c r="EF164" s="2" t="b">
        <f t="shared" si="1094"/>
        <v>0</v>
      </c>
      <c r="EG164" t="b">
        <f t="shared" si="1094"/>
        <v>0</v>
      </c>
      <c r="EH164" s="2" t="b">
        <f t="shared" si="1191"/>
        <v>0</v>
      </c>
      <c r="EI164" s="2" t="b">
        <f t="shared" si="1109"/>
        <v>0</v>
      </c>
      <c r="EJ164" s="2" t="b">
        <f t="shared" si="1109"/>
        <v>0</v>
      </c>
      <c r="EK164" t="b">
        <f t="shared" si="1109"/>
        <v>0</v>
      </c>
      <c r="EL164" s="2" t="b">
        <f t="shared" si="1109"/>
        <v>0</v>
      </c>
      <c r="EM164" s="2" t="b">
        <f t="shared" si="1110"/>
        <v>0</v>
      </c>
      <c r="EN164" s="2" t="b">
        <f t="shared" si="1110"/>
        <v>0</v>
      </c>
      <c r="EO164" s="2" t="b">
        <f t="shared" si="1110"/>
        <v>0</v>
      </c>
      <c r="EP164" s="2" t="b">
        <f t="shared" si="1096"/>
        <v>0</v>
      </c>
      <c r="EQ164" s="2" t="b">
        <f t="shared" si="1096"/>
        <v>0</v>
      </c>
      <c r="ER164" s="2" t="b">
        <f t="shared" si="1096"/>
        <v>0</v>
      </c>
      <c r="ES164" t="b">
        <f t="shared" si="1096"/>
        <v>0</v>
      </c>
      <c r="ET164" s="2" t="b">
        <f t="shared" si="1097"/>
        <v>0</v>
      </c>
      <c r="EU164" t="b">
        <f t="shared" si="1097"/>
        <v>0</v>
      </c>
      <c r="EV164" t="b">
        <f t="shared" si="1097"/>
        <v>0</v>
      </c>
      <c r="EW164" t="b">
        <f t="shared" si="1097"/>
        <v>0</v>
      </c>
      <c r="EX164" t="b">
        <f t="shared" si="1126"/>
        <v>0</v>
      </c>
      <c r="EY164" t="b">
        <f t="shared" si="1111"/>
        <v>0</v>
      </c>
      <c r="EZ164" t="b">
        <f t="shared" si="1111"/>
        <v>0</v>
      </c>
      <c r="FA164" t="b">
        <f t="shared" si="1111"/>
        <v>0</v>
      </c>
    </row>
    <row r="165" spans="1:157">
      <c r="A165" t="s">
        <v>375</v>
      </c>
      <c r="B165">
        <v>3</v>
      </c>
      <c r="C165" t="s">
        <v>315</v>
      </c>
      <c r="D165">
        <v>2</v>
      </c>
      <c r="E165" t="s">
        <v>327</v>
      </c>
      <c r="F165">
        <v>0</v>
      </c>
      <c r="G165" t="s">
        <v>69</v>
      </c>
      <c r="H165">
        <v>0</v>
      </c>
      <c r="I165" t="s">
        <v>69</v>
      </c>
      <c r="K165" t="b">
        <f t="shared" si="1040"/>
        <v>0</v>
      </c>
      <c r="L165" t="str">
        <f t="shared" si="1041"/>
        <v>-</v>
      </c>
      <c r="M165" t="b">
        <f t="shared" si="1042"/>
        <v>0</v>
      </c>
      <c r="N165" t="str">
        <f t="shared" si="1043"/>
        <v>-</v>
      </c>
      <c r="O165" t="b">
        <f t="shared" si="1044"/>
        <v>0</v>
      </c>
      <c r="P165" t="str">
        <f t="shared" si="1043"/>
        <v>-</v>
      </c>
      <c r="Q165" t="b">
        <f t="shared" si="1045"/>
        <v>0</v>
      </c>
      <c r="R165" t="str">
        <f t="shared" ref="R165" si="1336">IF(Q165,$A165,"-")</f>
        <v>-</v>
      </c>
      <c r="S165" t="b">
        <f t="shared" si="1045"/>
        <v>0</v>
      </c>
      <c r="T165" t="str">
        <f t="shared" si="1047"/>
        <v>-</v>
      </c>
      <c r="U165" t="b">
        <f t="shared" si="1045"/>
        <v>0</v>
      </c>
      <c r="V165" t="str">
        <f t="shared" si="1047"/>
        <v>-</v>
      </c>
      <c r="W165" t="b">
        <f t="shared" si="1045"/>
        <v>0</v>
      </c>
      <c r="X165" t="str">
        <f t="shared" ref="X165" si="1337">IF(W165,$A165,"-")</f>
        <v>-</v>
      </c>
      <c r="Y165" s="2" t="b">
        <f t="shared" si="1049"/>
        <v>0</v>
      </c>
      <c r="Z165" t="b">
        <f t="shared" si="1049"/>
        <v>0</v>
      </c>
      <c r="AA165" t="str">
        <f t="shared" si="1050"/>
        <v>-</v>
      </c>
      <c r="AB165" t="b">
        <f t="shared" si="1049"/>
        <v>0</v>
      </c>
      <c r="AC165" t="str">
        <f t="shared" si="1050"/>
        <v>-</v>
      </c>
      <c r="AD165" t="b">
        <f t="shared" si="1049"/>
        <v>0</v>
      </c>
      <c r="AE165" t="str">
        <f t="shared" ref="AE165" si="1338">IF(AD165,$A165,"-")</f>
        <v>-</v>
      </c>
      <c r="AF165" s="2" t="b">
        <f t="shared" si="1052"/>
        <v>0</v>
      </c>
      <c r="AG165" t="b">
        <f t="shared" si="1052"/>
        <v>0</v>
      </c>
      <c r="AH165" t="str">
        <f t="shared" si="1053"/>
        <v>-</v>
      </c>
      <c r="AI165" s="2" t="b">
        <f t="shared" si="1052"/>
        <v>0</v>
      </c>
      <c r="AJ165" t="b">
        <f t="shared" si="1052"/>
        <v>0</v>
      </c>
      <c r="AK165" t="str">
        <f t="shared" si="1054"/>
        <v>-</v>
      </c>
      <c r="AL165" t="b">
        <f t="shared" si="1028"/>
        <v>0</v>
      </c>
      <c r="AM165" t="str">
        <f t="shared" si="1054"/>
        <v>-</v>
      </c>
      <c r="AN165" s="2" t="b">
        <f t="shared" si="1028"/>
        <v>0</v>
      </c>
      <c r="AO165" s="2" t="b">
        <f t="shared" si="1028"/>
        <v>0</v>
      </c>
      <c r="AP165" t="b">
        <f t="shared" si="1028"/>
        <v>0</v>
      </c>
      <c r="AQ165" t="str">
        <f t="shared" ref="AQ165" si="1339">IF(AP165,$A165,"-")</f>
        <v>-</v>
      </c>
      <c r="AR165" t="b">
        <f t="shared" si="1011"/>
        <v>0</v>
      </c>
      <c r="AS165" t="str">
        <f t="shared" ref="AS165" si="1340">IF(AR165,$A165,"-")</f>
        <v>-</v>
      </c>
      <c r="AT165" t="b">
        <f t="shared" si="1011"/>
        <v>0</v>
      </c>
      <c r="AU165" t="str">
        <f t="shared" ref="AU165" si="1341">IF(AT165,$A165,"-")</f>
        <v>-</v>
      </c>
      <c r="AV165" t="b">
        <f t="shared" si="1011"/>
        <v>0</v>
      </c>
      <c r="AW165" t="str">
        <f t="shared" ref="AW165" si="1342">IF(AV165,$A165,"-")</f>
        <v>-</v>
      </c>
      <c r="AX165" s="2" t="b">
        <f t="shared" si="1011"/>
        <v>0</v>
      </c>
      <c r="AY165" t="b">
        <f t="shared" si="1033"/>
        <v>0</v>
      </c>
      <c r="AZ165" t="str">
        <f t="shared" si="1059"/>
        <v>-</v>
      </c>
      <c r="BA165" s="2" t="b">
        <f t="shared" si="1033"/>
        <v>0</v>
      </c>
      <c r="BB165" t="b">
        <f t="shared" si="1033"/>
        <v>0</v>
      </c>
      <c r="BC165" t="str">
        <f t="shared" si="1060"/>
        <v>-</v>
      </c>
      <c r="BD165" t="b">
        <f t="shared" si="1033"/>
        <v>0</v>
      </c>
      <c r="BE165" t="str">
        <f t="shared" si="1061"/>
        <v>-</v>
      </c>
      <c r="BF165" s="2" t="b">
        <f t="shared" si="1106"/>
        <v>0</v>
      </c>
      <c r="BG165" s="2" t="b">
        <f t="shared" si="1106"/>
        <v>0</v>
      </c>
      <c r="BH165" s="2" t="b">
        <f t="shared" si="1106"/>
        <v>0</v>
      </c>
      <c r="BI165" t="b">
        <f t="shared" si="1106"/>
        <v>0</v>
      </c>
      <c r="BJ165" t="str">
        <f t="shared" si="1062"/>
        <v>-</v>
      </c>
      <c r="BK165" s="2" t="b">
        <f t="shared" si="1034"/>
        <v>0</v>
      </c>
      <c r="BL165" s="2" t="b">
        <f t="shared" si="1034"/>
        <v>0</v>
      </c>
      <c r="BM165" s="2" t="b">
        <f t="shared" si="1034"/>
        <v>0</v>
      </c>
      <c r="BN165" t="b">
        <f t="shared" si="950"/>
        <v>0</v>
      </c>
      <c r="BO165" t="str">
        <f t="shared" si="1063"/>
        <v>-</v>
      </c>
      <c r="BP165" t="b">
        <f t="shared" si="950"/>
        <v>0</v>
      </c>
      <c r="BQ165" t="str">
        <f t="shared" si="1064"/>
        <v>-</v>
      </c>
      <c r="BR165" t="b">
        <f t="shared" si="950"/>
        <v>0</v>
      </c>
      <c r="BS165" t="str">
        <f t="shared" si="1065"/>
        <v>-</v>
      </c>
      <c r="BT165" s="2" t="b">
        <f t="shared" si="950"/>
        <v>0</v>
      </c>
      <c r="BU165" s="2" t="b">
        <f t="shared" si="950"/>
        <v>0</v>
      </c>
      <c r="BV165" s="2" t="b">
        <f t="shared" si="1092"/>
        <v>0</v>
      </c>
      <c r="BW165" s="2" t="b">
        <f t="shared" si="1092"/>
        <v>0</v>
      </c>
      <c r="BX165" s="2" t="b">
        <f t="shared" si="1092"/>
        <v>0</v>
      </c>
      <c r="BY165" s="2" t="b">
        <f t="shared" si="1092"/>
        <v>0</v>
      </c>
      <c r="BZ165" t="b">
        <f t="shared" si="1190"/>
        <v>0</v>
      </c>
      <c r="CA165" t="str">
        <f t="shared" si="1067"/>
        <v>-</v>
      </c>
      <c r="CB165" s="2" t="b">
        <f t="shared" si="1066"/>
        <v>0</v>
      </c>
      <c r="CC165" t="b">
        <f t="shared" si="1066"/>
        <v>0</v>
      </c>
      <c r="CD165" t="str">
        <f t="shared" si="1068"/>
        <v>-</v>
      </c>
      <c r="CE165" t="b">
        <f t="shared" si="1066"/>
        <v>0</v>
      </c>
      <c r="CF165" t="str">
        <f t="shared" si="1069"/>
        <v>-</v>
      </c>
      <c r="CG165" s="2" t="b">
        <f t="shared" si="1066"/>
        <v>0</v>
      </c>
      <c r="CH165" s="2" t="b">
        <f t="shared" si="1107"/>
        <v>0</v>
      </c>
      <c r="CI165" t="b">
        <f t="shared" si="1107"/>
        <v>0</v>
      </c>
      <c r="CJ165" t="str">
        <f t="shared" si="1070"/>
        <v>-</v>
      </c>
      <c r="CK165" s="2" t="b">
        <f t="shared" si="1107"/>
        <v>0</v>
      </c>
      <c r="CL165" t="b">
        <f t="shared" si="1107"/>
        <v>0</v>
      </c>
      <c r="CM165" t="str">
        <f t="shared" si="1071"/>
        <v>-</v>
      </c>
      <c r="CN165" t="b">
        <f t="shared" si="1107"/>
        <v>0</v>
      </c>
      <c r="CO165" t="str">
        <f t="shared" si="1072"/>
        <v>-</v>
      </c>
      <c r="CP165" s="2" t="b">
        <f t="shared" si="1207"/>
        <v>0</v>
      </c>
      <c r="CQ165" t="b">
        <f t="shared" si="1207"/>
        <v>0</v>
      </c>
      <c r="CR165" t="str">
        <f t="shared" si="1073"/>
        <v>-</v>
      </c>
      <c r="CS165" s="2" t="b">
        <f t="shared" si="1207"/>
        <v>0</v>
      </c>
      <c r="CT165" t="b">
        <f t="shared" si="1207"/>
        <v>0</v>
      </c>
      <c r="CU165" t="str">
        <f t="shared" si="1074"/>
        <v>-</v>
      </c>
      <c r="CV165" s="2" t="b">
        <f t="shared" si="1216"/>
        <v>0</v>
      </c>
      <c r="CW165" t="b">
        <f t="shared" si="1216"/>
        <v>0</v>
      </c>
      <c r="CX165" t="str">
        <f t="shared" si="1075"/>
        <v>-</v>
      </c>
      <c r="CY165" t="b">
        <f t="shared" si="1216"/>
        <v>0</v>
      </c>
      <c r="CZ165" t="str">
        <f t="shared" si="1076"/>
        <v>-</v>
      </c>
      <c r="DA165" t="b">
        <f t="shared" si="1208"/>
        <v>0</v>
      </c>
      <c r="DB165" t="str">
        <f t="shared" si="1077"/>
        <v>-</v>
      </c>
      <c r="DC165" t="b">
        <f t="shared" si="1036"/>
        <v>0</v>
      </c>
      <c r="DD165" t="str">
        <f t="shared" si="1078"/>
        <v>-</v>
      </c>
      <c r="DE165" s="2" t="b">
        <f t="shared" si="1036"/>
        <v>0</v>
      </c>
      <c r="DF165" t="b">
        <f t="shared" si="1036"/>
        <v>0</v>
      </c>
      <c r="DG165" t="str">
        <f t="shared" si="1079"/>
        <v>-</v>
      </c>
      <c r="DH165" s="2" t="b">
        <f t="shared" si="1036"/>
        <v>0</v>
      </c>
      <c r="DI165" t="b">
        <f t="shared" si="1037"/>
        <v>0</v>
      </c>
      <c r="DJ165" t="str">
        <f t="shared" si="1080"/>
        <v>-</v>
      </c>
      <c r="DK165" t="b">
        <f t="shared" si="1037"/>
        <v>0</v>
      </c>
      <c r="DL165" t="str">
        <f t="shared" si="1081"/>
        <v>-</v>
      </c>
      <c r="DM165" s="2" t="b">
        <f t="shared" si="1037"/>
        <v>0</v>
      </c>
      <c r="DN165" s="2" t="b">
        <f t="shared" si="1037"/>
        <v>0</v>
      </c>
      <c r="DO165" s="2" t="b">
        <f t="shared" si="1108"/>
        <v>0</v>
      </c>
      <c r="DP165" s="2" t="b">
        <f t="shared" si="1108"/>
        <v>0</v>
      </c>
      <c r="DQ165" s="2" t="b">
        <f t="shared" si="1108"/>
        <v>0</v>
      </c>
      <c r="DR165" s="2" t="b">
        <f t="shared" si="1108"/>
        <v>0</v>
      </c>
      <c r="DS165" s="2" t="b">
        <f t="shared" si="1038"/>
        <v>0</v>
      </c>
      <c r="DT165" t="b">
        <f t="shared" si="1038"/>
        <v>0</v>
      </c>
      <c r="DU165" t="str">
        <f t="shared" si="1082"/>
        <v>-</v>
      </c>
      <c r="DV165" t="b">
        <f t="shared" si="1038"/>
        <v>0</v>
      </c>
      <c r="DW165" t="str">
        <f t="shared" si="1083"/>
        <v>-</v>
      </c>
      <c r="DX165" s="2" t="b">
        <f t="shared" si="951"/>
        <v>0</v>
      </c>
      <c r="DY165" s="2" t="b">
        <f t="shared" si="951"/>
        <v>0</v>
      </c>
      <c r="DZ165" s="2" t="b">
        <f t="shared" si="951"/>
        <v>0</v>
      </c>
      <c r="EA165" t="b">
        <f t="shared" si="951"/>
        <v>0</v>
      </c>
      <c r="EC165" t="b">
        <f t="shared" si="951"/>
        <v>0</v>
      </c>
      <c r="ED165" t="b">
        <f t="shared" si="1094"/>
        <v>0</v>
      </c>
      <c r="EE165" t="b">
        <f t="shared" si="1094"/>
        <v>0</v>
      </c>
      <c r="EF165" s="2" t="b">
        <f t="shared" si="1094"/>
        <v>0</v>
      </c>
      <c r="EG165" t="b">
        <f t="shared" si="1094"/>
        <v>0</v>
      </c>
      <c r="EH165" s="2" t="b">
        <f t="shared" si="1191"/>
        <v>0</v>
      </c>
      <c r="EI165" s="2" t="b">
        <f t="shared" si="1109"/>
        <v>0</v>
      </c>
      <c r="EJ165" s="2" t="b">
        <f t="shared" si="1109"/>
        <v>0</v>
      </c>
      <c r="EK165" t="b">
        <f t="shared" si="1109"/>
        <v>0</v>
      </c>
      <c r="EL165" s="2" t="b">
        <f t="shared" si="1109"/>
        <v>0</v>
      </c>
      <c r="EM165" s="2" t="b">
        <f t="shared" si="1110"/>
        <v>0</v>
      </c>
      <c r="EN165" s="2" t="b">
        <f t="shared" si="1110"/>
        <v>0</v>
      </c>
      <c r="EO165" s="2" t="b">
        <f t="shared" si="1110"/>
        <v>0</v>
      </c>
      <c r="EP165" s="2" t="b">
        <f t="shared" si="1096"/>
        <v>0</v>
      </c>
      <c r="EQ165" s="2" t="b">
        <f t="shared" si="1096"/>
        <v>0</v>
      </c>
      <c r="ER165" s="2" t="b">
        <f t="shared" si="1096"/>
        <v>0</v>
      </c>
      <c r="ES165" t="b">
        <f t="shared" si="1096"/>
        <v>0</v>
      </c>
      <c r="ET165" s="2" t="b">
        <f t="shared" si="1097"/>
        <v>0</v>
      </c>
      <c r="EU165" t="b">
        <f t="shared" si="1097"/>
        <v>0</v>
      </c>
      <c r="EV165" t="b">
        <f t="shared" si="1097"/>
        <v>0</v>
      </c>
      <c r="EW165" t="b">
        <f t="shared" si="1097"/>
        <v>0</v>
      </c>
      <c r="EX165" t="b">
        <f t="shared" si="1126"/>
        <v>0</v>
      </c>
      <c r="EY165" t="b">
        <f t="shared" si="1111"/>
        <v>0</v>
      </c>
      <c r="EZ165" t="b">
        <f t="shared" si="1111"/>
        <v>0</v>
      </c>
      <c r="FA165" t="b">
        <f t="shared" si="1111"/>
        <v>0</v>
      </c>
    </row>
    <row r="166" spans="1:157">
      <c r="A166" t="s">
        <v>376</v>
      </c>
      <c r="B166">
        <v>2</v>
      </c>
      <c r="C166" t="s">
        <v>96</v>
      </c>
      <c r="D166">
        <v>0</v>
      </c>
      <c r="E166" t="s">
        <v>69</v>
      </c>
      <c r="F166">
        <v>0</v>
      </c>
      <c r="G166" t="s">
        <v>69</v>
      </c>
      <c r="H166">
        <v>0</v>
      </c>
      <c r="I166" t="s">
        <v>69</v>
      </c>
      <c r="K166" t="b">
        <f t="shared" si="1040"/>
        <v>0</v>
      </c>
      <c r="L166" t="str">
        <f t="shared" si="1041"/>
        <v>-</v>
      </c>
      <c r="M166" t="b">
        <f t="shared" si="1042"/>
        <v>0</v>
      </c>
      <c r="N166" t="str">
        <f t="shared" si="1043"/>
        <v>-</v>
      </c>
      <c r="O166" t="b">
        <f t="shared" si="1044"/>
        <v>0</v>
      </c>
      <c r="P166" t="str">
        <f t="shared" si="1043"/>
        <v>-</v>
      </c>
      <c r="Q166" t="b">
        <f t="shared" si="1045"/>
        <v>0</v>
      </c>
      <c r="R166" t="str">
        <f t="shared" ref="R166" si="1343">IF(Q166,$A166,"-")</f>
        <v>-</v>
      </c>
      <c r="S166" t="b">
        <f t="shared" si="1045"/>
        <v>0</v>
      </c>
      <c r="T166" t="str">
        <f t="shared" si="1047"/>
        <v>-</v>
      </c>
      <c r="U166" t="b">
        <f t="shared" si="1045"/>
        <v>0</v>
      </c>
      <c r="V166" t="str">
        <f t="shared" si="1047"/>
        <v>-</v>
      </c>
      <c r="W166" t="b">
        <f t="shared" si="1045"/>
        <v>0</v>
      </c>
      <c r="X166" t="str">
        <f t="shared" ref="X166" si="1344">IF(W166,$A166,"-")</f>
        <v>-</v>
      </c>
      <c r="Y166" s="2" t="b">
        <f t="shared" si="1049"/>
        <v>0</v>
      </c>
      <c r="Z166" t="b">
        <f t="shared" si="1049"/>
        <v>0</v>
      </c>
      <c r="AA166" t="str">
        <f t="shared" si="1050"/>
        <v>-</v>
      </c>
      <c r="AB166" t="b">
        <f t="shared" si="1049"/>
        <v>0</v>
      </c>
      <c r="AC166" t="str">
        <f t="shared" si="1050"/>
        <v>-</v>
      </c>
      <c r="AD166" t="b">
        <f t="shared" si="1049"/>
        <v>0</v>
      </c>
      <c r="AE166" t="str">
        <f t="shared" ref="AE166" si="1345">IF(AD166,$A166,"-")</f>
        <v>-</v>
      </c>
      <c r="AF166" s="2" t="b">
        <f t="shared" si="1052"/>
        <v>0</v>
      </c>
      <c r="AG166" t="b">
        <f t="shared" si="1052"/>
        <v>0</v>
      </c>
      <c r="AH166" t="str">
        <f t="shared" si="1053"/>
        <v>-</v>
      </c>
      <c r="AI166" s="2" t="b">
        <f t="shared" si="1052"/>
        <v>0</v>
      </c>
      <c r="AJ166" t="b">
        <f t="shared" si="1052"/>
        <v>0</v>
      </c>
      <c r="AK166" t="str">
        <f t="shared" si="1054"/>
        <v>-</v>
      </c>
      <c r="AL166" t="b">
        <f t="shared" si="1028"/>
        <v>0</v>
      </c>
      <c r="AM166" t="str">
        <f t="shared" si="1054"/>
        <v>-</v>
      </c>
      <c r="AN166" s="2" t="b">
        <f t="shared" si="1028"/>
        <v>0</v>
      </c>
      <c r="AO166" s="2" t="b">
        <f t="shared" si="1028"/>
        <v>0</v>
      </c>
      <c r="AP166" t="b">
        <f t="shared" si="1028"/>
        <v>0</v>
      </c>
      <c r="AQ166" t="str">
        <f t="shared" ref="AQ166" si="1346">IF(AP166,$A166,"-")</f>
        <v>-</v>
      </c>
      <c r="AR166" t="b">
        <f t="shared" si="1011"/>
        <v>0</v>
      </c>
      <c r="AS166" t="str">
        <f t="shared" ref="AS166" si="1347">IF(AR166,$A166,"-")</f>
        <v>-</v>
      </c>
      <c r="AT166" t="b">
        <f t="shared" si="1011"/>
        <v>0</v>
      </c>
      <c r="AU166" t="str">
        <f t="shared" ref="AU166" si="1348">IF(AT166,$A166,"-")</f>
        <v>-</v>
      </c>
      <c r="AV166" t="b">
        <f t="shared" si="1011"/>
        <v>0</v>
      </c>
      <c r="AW166" t="str">
        <f t="shared" ref="AW166" si="1349">IF(AV166,$A166,"-")</f>
        <v>-</v>
      </c>
      <c r="AX166" s="2" t="b">
        <f t="shared" si="1011"/>
        <v>0</v>
      </c>
      <c r="AY166" t="b">
        <f t="shared" si="1033"/>
        <v>0</v>
      </c>
      <c r="AZ166" t="str">
        <f t="shared" si="1059"/>
        <v>-</v>
      </c>
      <c r="BA166" s="2" t="b">
        <f t="shared" si="1033"/>
        <v>0</v>
      </c>
      <c r="BB166" t="b">
        <f t="shared" si="1033"/>
        <v>0</v>
      </c>
      <c r="BC166" t="str">
        <f t="shared" si="1060"/>
        <v>-</v>
      </c>
      <c r="BD166" t="b">
        <f t="shared" si="1033"/>
        <v>0</v>
      </c>
      <c r="BE166" t="str">
        <f t="shared" si="1061"/>
        <v>-</v>
      </c>
      <c r="BF166" s="2" t="b">
        <f t="shared" si="1106"/>
        <v>0</v>
      </c>
      <c r="BG166" s="2" t="b">
        <f t="shared" si="1106"/>
        <v>0</v>
      </c>
      <c r="BH166" s="2" t="b">
        <f t="shared" si="1106"/>
        <v>0</v>
      </c>
      <c r="BI166" t="b">
        <f t="shared" si="1106"/>
        <v>0</v>
      </c>
      <c r="BJ166" t="str">
        <f t="shared" si="1062"/>
        <v>-</v>
      </c>
      <c r="BK166" s="2" t="b">
        <f t="shared" si="1034"/>
        <v>0</v>
      </c>
      <c r="BL166" s="2" t="b">
        <f t="shared" si="1034"/>
        <v>0</v>
      </c>
      <c r="BM166" s="2" t="b">
        <f t="shared" si="1034"/>
        <v>0</v>
      </c>
      <c r="BN166" t="b">
        <f t="shared" si="950"/>
        <v>0</v>
      </c>
      <c r="BO166" t="str">
        <f t="shared" si="1063"/>
        <v>-</v>
      </c>
      <c r="BP166" t="b">
        <f t="shared" si="950"/>
        <v>0</v>
      </c>
      <c r="BQ166" t="str">
        <f t="shared" si="1064"/>
        <v>-</v>
      </c>
      <c r="BR166" t="b">
        <f t="shared" si="950"/>
        <v>0</v>
      </c>
      <c r="BS166" t="str">
        <f t="shared" si="1065"/>
        <v>-</v>
      </c>
      <c r="BT166" s="2" t="b">
        <f t="shared" si="950"/>
        <v>0</v>
      </c>
      <c r="BU166" s="2" t="b">
        <f t="shared" ref="BU166:BU229" si="1350">OR($C166=BU$1,$E166=BU$1,$G166=BU$1,$I166=BU$1)</f>
        <v>0</v>
      </c>
      <c r="BV166" s="2" t="b">
        <f t="shared" si="1092"/>
        <v>0</v>
      </c>
      <c r="BW166" s="2" t="b">
        <f t="shared" si="1092"/>
        <v>0</v>
      </c>
      <c r="BX166" s="2" t="b">
        <f t="shared" si="1092"/>
        <v>0</v>
      </c>
      <c r="BY166" s="2" t="b">
        <f t="shared" si="1092"/>
        <v>0</v>
      </c>
      <c r="BZ166" t="b">
        <f t="shared" si="1190"/>
        <v>0</v>
      </c>
      <c r="CA166" t="str">
        <f t="shared" si="1067"/>
        <v>-</v>
      </c>
      <c r="CB166" s="2" t="b">
        <f t="shared" si="1066"/>
        <v>0</v>
      </c>
      <c r="CC166" t="b">
        <f t="shared" si="1066"/>
        <v>0</v>
      </c>
      <c r="CD166" t="str">
        <f t="shared" si="1068"/>
        <v>-</v>
      </c>
      <c r="CE166" t="b">
        <f t="shared" si="1066"/>
        <v>0</v>
      </c>
      <c r="CF166" t="str">
        <f t="shared" si="1069"/>
        <v>-</v>
      </c>
      <c r="CG166" s="2" t="b">
        <f t="shared" si="1066"/>
        <v>0</v>
      </c>
      <c r="CH166" s="2" t="b">
        <f t="shared" si="1107"/>
        <v>0</v>
      </c>
      <c r="CI166" t="b">
        <f t="shared" si="1107"/>
        <v>0</v>
      </c>
      <c r="CJ166" t="str">
        <f t="shared" si="1070"/>
        <v>-</v>
      </c>
      <c r="CK166" s="2" t="b">
        <f t="shared" si="1107"/>
        <v>0</v>
      </c>
      <c r="CL166" t="b">
        <f t="shared" si="1107"/>
        <v>0</v>
      </c>
      <c r="CM166" t="str">
        <f t="shared" si="1071"/>
        <v>-</v>
      </c>
      <c r="CN166" t="b">
        <f t="shared" si="1107"/>
        <v>0</v>
      </c>
      <c r="CO166" t="str">
        <f t="shared" si="1072"/>
        <v>-</v>
      </c>
      <c r="CP166" s="2" t="b">
        <f t="shared" si="1207"/>
        <v>0</v>
      </c>
      <c r="CQ166" t="b">
        <f t="shared" si="1207"/>
        <v>0</v>
      </c>
      <c r="CR166" t="str">
        <f t="shared" si="1073"/>
        <v>-</v>
      </c>
      <c r="CS166" s="2" t="b">
        <f t="shared" si="1207"/>
        <v>0</v>
      </c>
      <c r="CT166" t="b">
        <f t="shared" si="1207"/>
        <v>0</v>
      </c>
      <c r="CU166" t="str">
        <f t="shared" si="1074"/>
        <v>-</v>
      </c>
      <c r="CV166" s="2" t="b">
        <f t="shared" si="1216"/>
        <v>0</v>
      </c>
      <c r="CW166" t="b">
        <f t="shared" si="1216"/>
        <v>0</v>
      </c>
      <c r="CX166" t="str">
        <f t="shared" si="1075"/>
        <v>-</v>
      </c>
      <c r="CY166" t="b">
        <f t="shared" si="1216"/>
        <v>0</v>
      </c>
      <c r="CZ166" t="str">
        <f t="shared" si="1076"/>
        <v>-</v>
      </c>
      <c r="DA166" t="b">
        <f t="shared" si="1208"/>
        <v>0</v>
      </c>
      <c r="DB166" t="str">
        <f t="shared" si="1077"/>
        <v>-</v>
      </c>
      <c r="DC166" t="b">
        <f t="shared" si="1036"/>
        <v>0</v>
      </c>
      <c r="DD166" t="str">
        <f t="shared" si="1078"/>
        <v>-</v>
      </c>
      <c r="DE166" s="2" t="b">
        <f t="shared" si="1036"/>
        <v>0</v>
      </c>
      <c r="DF166" t="b">
        <f t="shared" si="1036"/>
        <v>0</v>
      </c>
      <c r="DG166" t="str">
        <f t="shared" si="1079"/>
        <v>-</v>
      </c>
      <c r="DH166" s="2" t="b">
        <f t="shared" si="1036"/>
        <v>0</v>
      </c>
      <c r="DI166" t="b">
        <f t="shared" si="1037"/>
        <v>0</v>
      </c>
      <c r="DJ166" t="str">
        <f t="shared" si="1080"/>
        <v>-</v>
      </c>
      <c r="DK166" t="b">
        <f t="shared" si="1037"/>
        <v>0</v>
      </c>
      <c r="DL166" t="str">
        <f t="shared" si="1081"/>
        <v>-</v>
      </c>
      <c r="DM166" s="2" t="b">
        <f t="shared" si="1037"/>
        <v>0</v>
      </c>
      <c r="DN166" s="2" t="b">
        <f t="shared" si="1037"/>
        <v>0</v>
      </c>
      <c r="DO166" s="2" t="b">
        <f t="shared" si="1108"/>
        <v>0</v>
      </c>
      <c r="DP166" s="2" t="b">
        <f t="shared" si="1108"/>
        <v>0</v>
      </c>
      <c r="DQ166" s="2" t="b">
        <f t="shared" si="1108"/>
        <v>0</v>
      </c>
      <c r="DR166" s="2" t="b">
        <f t="shared" si="1108"/>
        <v>0</v>
      </c>
      <c r="DS166" s="2" t="b">
        <f t="shared" si="1038"/>
        <v>0</v>
      </c>
      <c r="DT166" t="b">
        <f t="shared" si="1038"/>
        <v>0</v>
      </c>
      <c r="DU166" t="str">
        <f t="shared" si="1082"/>
        <v>-</v>
      </c>
      <c r="DV166" t="b">
        <f t="shared" si="1038"/>
        <v>0</v>
      </c>
      <c r="DW166" t="str">
        <f t="shared" si="1083"/>
        <v>-</v>
      </c>
      <c r="DX166" s="2" t="b">
        <f t="shared" si="951"/>
        <v>0</v>
      </c>
      <c r="DY166" s="2" t="b">
        <f t="shared" si="951"/>
        <v>0</v>
      </c>
      <c r="DZ166" s="2" t="b">
        <f t="shared" si="951"/>
        <v>0</v>
      </c>
      <c r="EA166" t="b">
        <f t="shared" si="951"/>
        <v>0</v>
      </c>
      <c r="EC166" t="b">
        <f t="shared" ref="EC166:EC229" si="1351">OR($C166=EC$1,$E166=EC$1,$G166=EC$1,$I166=EC$1)</f>
        <v>0</v>
      </c>
      <c r="ED166" t="b">
        <f t="shared" si="1094"/>
        <v>0</v>
      </c>
      <c r="EE166" t="b">
        <f t="shared" si="1094"/>
        <v>0</v>
      </c>
      <c r="EF166" s="2" t="b">
        <f t="shared" si="1094"/>
        <v>0</v>
      </c>
      <c r="EG166" t="b">
        <f t="shared" si="1094"/>
        <v>0</v>
      </c>
      <c r="EH166" s="2" t="b">
        <f t="shared" si="1191"/>
        <v>0</v>
      </c>
      <c r="EI166" s="2" t="b">
        <f t="shared" si="1109"/>
        <v>0</v>
      </c>
      <c r="EJ166" s="2" t="b">
        <f t="shared" si="1109"/>
        <v>0</v>
      </c>
      <c r="EK166" t="b">
        <f t="shared" si="1109"/>
        <v>0</v>
      </c>
      <c r="EL166" s="2" t="b">
        <f t="shared" si="1109"/>
        <v>0</v>
      </c>
      <c r="EM166" s="2" t="b">
        <f t="shared" si="1110"/>
        <v>0</v>
      </c>
      <c r="EN166" s="2" t="b">
        <f t="shared" si="1110"/>
        <v>0</v>
      </c>
      <c r="EO166" s="2" t="b">
        <f t="shared" si="1110"/>
        <v>0</v>
      </c>
      <c r="EP166" s="2" t="b">
        <f t="shared" si="1096"/>
        <v>0</v>
      </c>
      <c r="EQ166" s="2" t="b">
        <f t="shared" si="1096"/>
        <v>0</v>
      </c>
      <c r="ER166" s="2" t="b">
        <f t="shared" si="1096"/>
        <v>0</v>
      </c>
      <c r="ES166" t="b">
        <f t="shared" si="1096"/>
        <v>0</v>
      </c>
      <c r="ET166" s="2" t="b">
        <f t="shared" si="1097"/>
        <v>0</v>
      </c>
      <c r="EU166" t="b">
        <f t="shared" si="1097"/>
        <v>0</v>
      </c>
      <c r="EV166" t="b">
        <f t="shared" si="1097"/>
        <v>0</v>
      </c>
      <c r="EW166" t="b">
        <f t="shared" si="1097"/>
        <v>0</v>
      </c>
      <c r="EX166" t="b">
        <f t="shared" si="1126"/>
        <v>0</v>
      </c>
      <c r="EY166" t="b">
        <f t="shared" si="1111"/>
        <v>0</v>
      </c>
      <c r="EZ166" t="b">
        <f t="shared" si="1111"/>
        <v>0</v>
      </c>
      <c r="FA166" t="b">
        <f t="shared" si="1111"/>
        <v>0</v>
      </c>
    </row>
    <row r="167" spans="1:157">
      <c r="A167" t="s">
        <v>240</v>
      </c>
      <c r="B167">
        <v>4</v>
      </c>
      <c r="C167" t="s">
        <v>77</v>
      </c>
      <c r="D167">
        <v>2</v>
      </c>
      <c r="E167" t="s">
        <v>129</v>
      </c>
      <c r="F167">
        <v>0</v>
      </c>
      <c r="G167" t="s">
        <v>69</v>
      </c>
      <c r="H167">
        <v>0</v>
      </c>
      <c r="I167" t="s">
        <v>69</v>
      </c>
      <c r="K167" t="b">
        <f t="shared" si="1040"/>
        <v>0</v>
      </c>
      <c r="L167" t="str">
        <f t="shared" si="1041"/>
        <v>-</v>
      </c>
      <c r="M167" t="b">
        <f t="shared" si="1042"/>
        <v>0</v>
      </c>
      <c r="N167" t="str">
        <f t="shared" si="1043"/>
        <v>-</v>
      </c>
      <c r="O167" t="b">
        <f t="shared" si="1044"/>
        <v>0</v>
      </c>
      <c r="P167" t="str">
        <f t="shared" si="1043"/>
        <v>-</v>
      </c>
      <c r="Q167" t="b">
        <f t="shared" si="1045"/>
        <v>0</v>
      </c>
      <c r="R167" t="str">
        <f t="shared" ref="R167" si="1352">IF(Q167,$A167,"-")</f>
        <v>-</v>
      </c>
      <c r="S167" t="b">
        <f t="shared" si="1045"/>
        <v>0</v>
      </c>
      <c r="T167" t="str">
        <f t="shared" si="1047"/>
        <v>-</v>
      </c>
      <c r="U167" t="b">
        <f t="shared" si="1045"/>
        <v>0</v>
      </c>
      <c r="V167" t="str">
        <f t="shared" si="1047"/>
        <v>-</v>
      </c>
      <c r="W167" t="b">
        <f t="shared" si="1045"/>
        <v>0</v>
      </c>
      <c r="X167" t="str">
        <f t="shared" ref="X167" si="1353">IF(W167,$A167,"-")</f>
        <v>-</v>
      </c>
      <c r="Y167" s="2" t="b">
        <f t="shared" si="1049"/>
        <v>0</v>
      </c>
      <c r="Z167" t="b">
        <f t="shared" si="1049"/>
        <v>0</v>
      </c>
      <c r="AA167" t="str">
        <f t="shared" si="1050"/>
        <v>-</v>
      </c>
      <c r="AB167" t="b">
        <f t="shared" si="1049"/>
        <v>0</v>
      </c>
      <c r="AC167" t="str">
        <f t="shared" si="1050"/>
        <v>-</v>
      </c>
      <c r="AD167" t="b">
        <f t="shared" si="1049"/>
        <v>0</v>
      </c>
      <c r="AE167" t="str">
        <f t="shared" ref="AE167" si="1354">IF(AD167,$A167,"-")</f>
        <v>-</v>
      </c>
      <c r="AF167" s="2" t="b">
        <f t="shared" si="1052"/>
        <v>0</v>
      </c>
      <c r="AG167" t="b">
        <f t="shared" si="1052"/>
        <v>0</v>
      </c>
      <c r="AH167" t="str">
        <f t="shared" si="1053"/>
        <v>-</v>
      </c>
      <c r="AI167" s="2" t="b">
        <f t="shared" si="1052"/>
        <v>0</v>
      </c>
      <c r="AJ167" t="b">
        <f t="shared" si="1052"/>
        <v>0</v>
      </c>
      <c r="AK167" t="str">
        <f t="shared" si="1054"/>
        <v>-</v>
      </c>
      <c r="AL167" t="b">
        <f t="shared" si="1028"/>
        <v>0</v>
      </c>
      <c r="AM167" t="str">
        <f t="shared" si="1054"/>
        <v>-</v>
      </c>
      <c r="AN167" s="2" t="b">
        <f t="shared" si="1028"/>
        <v>0</v>
      </c>
      <c r="AO167" s="2" t="b">
        <f t="shared" si="1028"/>
        <v>0</v>
      </c>
      <c r="AP167" t="b">
        <f t="shared" si="1028"/>
        <v>0</v>
      </c>
      <c r="AQ167" t="str">
        <f t="shared" ref="AQ167" si="1355">IF(AP167,$A167,"-")</f>
        <v>-</v>
      </c>
      <c r="AR167" t="b">
        <f t="shared" si="1011"/>
        <v>0</v>
      </c>
      <c r="AS167" t="str">
        <f t="shared" ref="AS167" si="1356">IF(AR167,$A167,"-")</f>
        <v>-</v>
      </c>
      <c r="AT167" t="b">
        <f t="shared" si="1011"/>
        <v>0</v>
      </c>
      <c r="AU167" t="str">
        <f t="shared" ref="AU167" si="1357">IF(AT167,$A167,"-")</f>
        <v>-</v>
      </c>
      <c r="AV167" t="b">
        <f t="shared" si="1011"/>
        <v>0</v>
      </c>
      <c r="AW167" t="str">
        <f t="shared" ref="AW167" si="1358">IF(AV167,$A167,"-")</f>
        <v>-</v>
      </c>
      <c r="AX167" s="2" t="b">
        <f t="shared" si="1011"/>
        <v>0</v>
      </c>
      <c r="AY167" t="b">
        <f t="shared" si="1033"/>
        <v>0</v>
      </c>
      <c r="AZ167" t="str">
        <f t="shared" si="1059"/>
        <v>-</v>
      </c>
      <c r="BA167" s="2" t="b">
        <f t="shared" si="1033"/>
        <v>0</v>
      </c>
      <c r="BB167" t="b">
        <f t="shared" si="1033"/>
        <v>0</v>
      </c>
      <c r="BC167" t="str">
        <f t="shared" si="1060"/>
        <v>-</v>
      </c>
      <c r="BD167" t="b">
        <f t="shared" si="1033"/>
        <v>0</v>
      </c>
      <c r="BE167" t="str">
        <f t="shared" si="1061"/>
        <v>-</v>
      </c>
      <c r="BF167" s="2" t="b">
        <f t="shared" si="1106"/>
        <v>0</v>
      </c>
      <c r="BG167" s="2" t="b">
        <f t="shared" si="1106"/>
        <v>0</v>
      </c>
      <c r="BH167" s="2" t="b">
        <f t="shared" si="1106"/>
        <v>0</v>
      </c>
      <c r="BI167" t="b">
        <f t="shared" si="1106"/>
        <v>0</v>
      </c>
      <c r="BJ167" t="str">
        <f t="shared" si="1062"/>
        <v>-</v>
      </c>
      <c r="BK167" s="2" t="b">
        <f t="shared" si="1034"/>
        <v>0</v>
      </c>
      <c r="BL167" s="2" t="b">
        <f t="shared" si="1034"/>
        <v>0</v>
      </c>
      <c r="BM167" s="2" t="b">
        <f t="shared" si="1034"/>
        <v>0</v>
      </c>
      <c r="BN167" t="b">
        <f t="shared" si="950"/>
        <v>0</v>
      </c>
      <c r="BO167" t="str">
        <f t="shared" si="1063"/>
        <v>-</v>
      </c>
      <c r="BP167" t="b">
        <f t="shared" si="950"/>
        <v>0</v>
      </c>
      <c r="BQ167" t="str">
        <f t="shared" si="1064"/>
        <v>-</v>
      </c>
      <c r="BR167" t="b">
        <f t="shared" si="950"/>
        <v>0</v>
      </c>
      <c r="BS167" t="str">
        <f t="shared" si="1065"/>
        <v>-</v>
      </c>
      <c r="BT167" s="2" t="b">
        <f t="shared" si="950"/>
        <v>0</v>
      </c>
      <c r="BU167" s="2" t="b">
        <f t="shared" si="1350"/>
        <v>0</v>
      </c>
      <c r="BV167" s="2" t="b">
        <f t="shared" si="1092"/>
        <v>0</v>
      </c>
      <c r="BW167" s="2" t="b">
        <f t="shared" si="1092"/>
        <v>0</v>
      </c>
      <c r="BX167" s="2" t="b">
        <f t="shared" si="1092"/>
        <v>0</v>
      </c>
      <c r="BY167" s="2" t="b">
        <f t="shared" si="1092"/>
        <v>0</v>
      </c>
      <c r="BZ167" t="b">
        <f t="shared" si="1190"/>
        <v>0</v>
      </c>
      <c r="CA167" t="str">
        <f t="shared" si="1067"/>
        <v>-</v>
      </c>
      <c r="CB167" s="2" t="b">
        <f t="shared" si="1066"/>
        <v>0</v>
      </c>
      <c r="CC167" t="b">
        <f t="shared" si="1066"/>
        <v>0</v>
      </c>
      <c r="CD167" t="str">
        <f t="shared" si="1068"/>
        <v>-</v>
      </c>
      <c r="CE167" t="b">
        <f t="shared" si="1066"/>
        <v>0</v>
      </c>
      <c r="CF167" t="str">
        <f t="shared" si="1069"/>
        <v>-</v>
      </c>
      <c r="CG167" s="2" t="b">
        <f t="shared" si="1066"/>
        <v>0</v>
      </c>
      <c r="CH167" s="2" t="b">
        <f t="shared" si="1107"/>
        <v>0</v>
      </c>
      <c r="CI167" t="b">
        <f t="shared" si="1107"/>
        <v>0</v>
      </c>
      <c r="CJ167" t="str">
        <f t="shared" si="1070"/>
        <v>-</v>
      </c>
      <c r="CK167" s="2" t="b">
        <f t="shared" si="1107"/>
        <v>0</v>
      </c>
      <c r="CL167" t="b">
        <f t="shared" si="1107"/>
        <v>0</v>
      </c>
      <c r="CM167" t="str">
        <f t="shared" si="1071"/>
        <v>-</v>
      </c>
      <c r="CN167" t="b">
        <f t="shared" si="1107"/>
        <v>0</v>
      </c>
      <c r="CO167" t="str">
        <f t="shared" si="1072"/>
        <v>-</v>
      </c>
      <c r="CP167" s="2" t="b">
        <f t="shared" si="1207"/>
        <v>0</v>
      </c>
      <c r="CQ167" t="b">
        <f t="shared" si="1207"/>
        <v>0</v>
      </c>
      <c r="CR167" t="str">
        <f t="shared" si="1073"/>
        <v>-</v>
      </c>
      <c r="CS167" s="2" t="b">
        <f t="shared" si="1207"/>
        <v>0</v>
      </c>
      <c r="CT167" t="b">
        <f t="shared" si="1207"/>
        <v>0</v>
      </c>
      <c r="CU167" t="str">
        <f t="shared" si="1074"/>
        <v>-</v>
      </c>
      <c r="CV167" s="2" t="b">
        <f t="shared" si="1216"/>
        <v>0</v>
      </c>
      <c r="CW167" t="b">
        <f t="shared" si="1216"/>
        <v>0</v>
      </c>
      <c r="CX167" t="str">
        <f t="shared" si="1075"/>
        <v>-</v>
      </c>
      <c r="CY167" t="b">
        <f t="shared" si="1216"/>
        <v>0</v>
      </c>
      <c r="CZ167" t="str">
        <f t="shared" si="1076"/>
        <v>-</v>
      </c>
      <c r="DA167" t="b">
        <f t="shared" si="1208"/>
        <v>0</v>
      </c>
      <c r="DB167" t="str">
        <f t="shared" si="1077"/>
        <v>-</v>
      </c>
      <c r="DC167" t="b">
        <f t="shared" si="1036"/>
        <v>0</v>
      </c>
      <c r="DD167" t="str">
        <f t="shared" si="1078"/>
        <v>-</v>
      </c>
      <c r="DE167" s="2" t="b">
        <f t="shared" si="1036"/>
        <v>0</v>
      </c>
      <c r="DF167" t="b">
        <f t="shared" si="1036"/>
        <v>0</v>
      </c>
      <c r="DG167" t="str">
        <f t="shared" si="1079"/>
        <v>-</v>
      </c>
      <c r="DH167" s="2" t="b">
        <f t="shared" si="1036"/>
        <v>0</v>
      </c>
      <c r="DI167" t="b">
        <f t="shared" si="1037"/>
        <v>0</v>
      </c>
      <c r="DJ167" t="str">
        <f t="shared" si="1080"/>
        <v>-</v>
      </c>
      <c r="DK167" t="b">
        <f t="shared" si="1037"/>
        <v>0</v>
      </c>
      <c r="DL167" t="str">
        <f t="shared" si="1081"/>
        <v>-</v>
      </c>
      <c r="DM167" s="2" t="b">
        <f t="shared" si="1037"/>
        <v>0</v>
      </c>
      <c r="DN167" s="2" t="b">
        <f t="shared" si="1037"/>
        <v>0</v>
      </c>
      <c r="DO167" s="2" t="b">
        <f t="shared" si="1108"/>
        <v>0</v>
      </c>
      <c r="DP167" s="2" t="b">
        <f t="shared" si="1108"/>
        <v>0</v>
      </c>
      <c r="DQ167" s="2" t="b">
        <f t="shared" si="1108"/>
        <v>0</v>
      </c>
      <c r="DR167" s="2" t="b">
        <f t="shared" si="1108"/>
        <v>0</v>
      </c>
      <c r="DS167" s="2" t="b">
        <f t="shared" si="1038"/>
        <v>0</v>
      </c>
      <c r="DT167" t="b">
        <f t="shared" si="1038"/>
        <v>0</v>
      </c>
      <c r="DU167" t="str">
        <f t="shared" si="1082"/>
        <v>-</v>
      </c>
      <c r="DV167" t="b">
        <f t="shared" si="1038"/>
        <v>0</v>
      </c>
      <c r="DW167" t="str">
        <f t="shared" si="1083"/>
        <v>-</v>
      </c>
      <c r="DX167" s="2" t="b">
        <f t="shared" si="951"/>
        <v>0</v>
      </c>
      <c r="DY167" s="2" t="b">
        <f t="shared" si="951"/>
        <v>0</v>
      </c>
      <c r="DZ167" s="2" t="b">
        <f t="shared" si="951"/>
        <v>0</v>
      </c>
      <c r="EA167" t="b">
        <f t="shared" si="951"/>
        <v>0</v>
      </c>
      <c r="EC167" t="b">
        <f t="shared" si="1351"/>
        <v>0</v>
      </c>
      <c r="ED167" t="b">
        <f t="shared" si="1094"/>
        <v>0</v>
      </c>
      <c r="EE167" t="b">
        <f t="shared" si="1094"/>
        <v>0</v>
      </c>
      <c r="EF167" s="2" t="b">
        <f t="shared" si="1094"/>
        <v>0</v>
      </c>
      <c r="EG167" t="b">
        <f t="shared" si="1094"/>
        <v>0</v>
      </c>
      <c r="EH167" s="2" t="b">
        <f t="shared" si="1191"/>
        <v>0</v>
      </c>
      <c r="EI167" s="2" t="b">
        <f t="shared" si="1109"/>
        <v>0</v>
      </c>
      <c r="EJ167" s="2" t="b">
        <f t="shared" si="1109"/>
        <v>0</v>
      </c>
      <c r="EK167" t="b">
        <f t="shared" si="1109"/>
        <v>0</v>
      </c>
      <c r="EL167" s="2" t="b">
        <f t="shared" si="1109"/>
        <v>0</v>
      </c>
      <c r="EM167" s="2" t="b">
        <f t="shared" si="1110"/>
        <v>0</v>
      </c>
      <c r="EN167" s="2" t="b">
        <f t="shared" si="1110"/>
        <v>0</v>
      </c>
      <c r="EO167" s="2" t="b">
        <f t="shared" si="1110"/>
        <v>0</v>
      </c>
      <c r="EP167" s="2" t="b">
        <f t="shared" si="1096"/>
        <v>0</v>
      </c>
      <c r="EQ167" s="2" t="b">
        <f t="shared" si="1096"/>
        <v>0</v>
      </c>
      <c r="ER167" s="2" t="b">
        <f t="shared" si="1096"/>
        <v>0</v>
      </c>
      <c r="ES167" t="b">
        <f t="shared" si="1096"/>
        <v>0</v>
      </c>
      <c r="ET167" s="2" t="b">
        <f t="shared" si="1097"/>
        <v>0</v>
      </c>
      <c r="EU167" t="b">
        <f t="shared" si="1097"/>
        <v>0</v>
      </c>
      <c r="EV167" t="b">
        <f t="shared" si="1097"/>
        <v>0</v>
      </c>
      <c r="EW167" t="b">
        <f t="shared" si="1097"/>
        <v>0</v>
      </c>
      <c r="EX167" t="b">
        <f t="shared" si="1126"/>
        <v>0</v>
      </c>
      <c r="EY167" t="b">
        <f t="shared" si="1111"/>
        <v>0</v>
      </c>
      <c r="EZ167" t="b">
        <f t="shared" si="1111"/>
        <v>0</v>
      </c>
      <c r="FA167" t="b">
        <f t="shared" si="1111"/>
        <v>0</v>
      </c>
    </row>
    <row r="168" spans="1:157">
      <c r="A168" t="s">
        <v>270</v>
      </c>
      <c r="B168">
        <v>5</v>
      </c>
      <c r="C168" t="s">
        <v>76</v>
      </c>
      <c r="D168">
        <v>0</v>
      </c>
      <c r="E168" t="s">
        <v>69</v>
      </c>
      <c r="F168">
        <v>0</v>
      </c>
      <c r="G168" t="s">
        <v>69</v>
      </c>
      <c r="H168">
        <v>0</v>
      </c>
      <c r="I168" t="s">
        <v>69</v>
      </c>
      <c r="K168" t="b">
        <f t="shared" si="1040"/>
        <v>0</v>
      </c>
      <c r="L168" t="str">
        <f t="shared" si="1041"/>
        <v>-</v>
      </c>
      <c r="M168" t="b">
        <f t="shared" si="1042"/>
        <v>0</v>
      </c>
      <c r="N168" t="str">
        <f t="shared" si="1043"/>
        <v>-</v>
      </c>
      <c r="O168" t="b">
        <f t="shared" si="1044"/>
        <v>0</v>
      </c>
      <c r="P168" t="str">
        <f t="shared" si="1043"/>
        <v>-</v>
      </c>
      <c r="Q168" t="b">
        <f t="shared" si="1045"/>
        <v>0</v>
      </c>
      <c r="R168" t="str">
        <f t="shared" ref="R168" si="1359">IF(Q168,$A168,"-")</f>
        <v>-</v>
      </c>
      <c r="S168" t="b">
        <f t="shared" si="1045"/>
        <v>0</v>
      </c>
      <c r="T168" t="str">
        <f t="shared" si="1047"/>
        <v>-</v>
      </c>
      <c r="U168" t="b">
        <f t="shared" si="1045"/>
        <v>0</v>
      </c>
      <c r="V168" t="str">
        <f t="shared" si="1047"/>
        <v>-</v>
      </c>
      <c r="W168" t="b">
        <f t="shared" si="1045"/>
        <v>0</v>
      </c>
      <c r="X168" t="str">
        <f t="shared" ref="X168" si="1360">IF(W168,$A168,"-")</f>
        <v>-</v>
      </c>
      <c r="Y168" s="2" t="b">
        <f t="shared" si="1049"/>
        <v>0</v>
      </c>
      <c r="Z168" t="b">
        <f t="shared" si="1049"/>
        <v>0</v>
      </c>
      <c r="AA168" t="str">
        <f t="shared" si="1050"/>
        <v>-</v>
      </c>
      <c r="AB168" t="b">
        <f t="shared" si="1049"/>
        <v>0</v>
      </c>
      <c r="AC168" t="str">
        <f t="shared" si="1050"/>
        <v>-</v>
      </c>
      <c r="AD168" t="b">
        <f t="shared" si="1049"/>
        <v>0</v>
      </c>
      <c r="AE168" t="str">
        <f t="shared" ref="AE168" si="1361">IF(AD168,$A168,"-")</f>
        <v>-</v>
      </c>
      <c r="AF168" s="2" t="b">
        <f t="shared" si="1052"/>
        <v>0</v>
      </c>
      <c r="AG168" t="b">
        <f t="shared" si="1052"/>
        <v>0</v>
      </c>
      <c r="AH168" t="str">
        <f t="shared" si="1053"/>
        <v>-</v>
      </c>
      <c r="AI168" s="2" t="b">
        <f t="shared" si="1052"/>
        <v>0</v>
      </c>
      <c r="AJ168" t="b">
        <f t="shared" si="1052"/>
        <v>0</v>
      </c>
      <c r="AK168" t="str">
        <f t="shared" si="1054"/>
        <v>-</v>
      </c>
      <c r="AL168" t="b">
        <f t="shared" si="1028"/>
        <v>0</v>
      </c>
      <c r="AM168" t="str">
        <f t="shared" si="1054"/>
        <v>-</v>
      </c>
      <c r="AN168" s="2" t="b">
        <f t="shared" si="1028"/>
        <v>0</v>
      </c>
      <c r="AO168" s="2" t="b">
        <f t="shared" si="1028"/>
        <v>0</v>
      </c>
      <c r="AP168" t="b">
        <f t="shared" si="1028"/>
        <v>0</v>
      </c>
      <c r="AQ168" t="str">
        <f t="shared" ref="AQ168" si="1362">IF(AP168,$A168,"-")</f>
        <v>-</v>
      </c>
      <c r="AR168" t="b">
        <f t="shared" si="1011"/>
        <v>0</v>
      </c>
      <c r="AS168" t="str">
        <f t="shared" ref="AS168" si="1363">IF(AR168,$A168,"-")</f>
        <v>-</v>
      </c>
      <c r="AT168" t="b">
        <f t="shared" si="1011"/>
        <v>0</v>
      </c>
      <c r="AU168" t="str">
        <f t="shared" ref="AU168" si="1364">IF(AT168,$A168,"-")</f>
        <v>-</v>
      </c>
      <c r="AV168" t="b">
        <f t="shared" si="1011"/>
        <v>0</v>
      </c>
      <c r="AW168" t="str">
        <f t="shared" ref="AW168" si="1365">IF(AV168,$A168,"-")</f>
        <v>-</v>
      </c>
      <c r="AX168" s="2" t="b">
        <f t="shared" si="1011"/>
        <v>0</v>
      </c>
      <c r="AY168" t="b">
        <f t="shared" si="1033"/>
        <v>0</v>
      </c>
      <c r="AZ168" t="str">
        <f t="shared" si="1059"/>
        <v>-</v>
      </c>
      <c r="BA168" s="2" t="b">
        <f t="shared" si="1033"/>
        <v>0</v>
      </c>
      <c r="BB168" t="b">
        <f t="shared" si="1033"/>
        <v>0</v>
      </c>
      <c r="BC168" t="str">
        <f t="shared" si="1060"/>
        <v>-</v>
      </c>
      <c r="BD168" t="b">
        <f t="shared" si="1033"/>
        <v>0</v>
      </c>
      <c r="BE168" t="str">
        <f t="shared" si="1061"/>
        <v>-</v>
      </c>
      <c r="BF168" s="2" t="b">
        <f t="shared" si="1106"/>
        <v>0</v>
      </c>
      <c r="BG168" s="2" t="b">
        <f t="shared" si="1106"/>
        <v>0</v>
      </c>
      <c r="BH168" s="2" t="b">
        <f t="shared" si="1106"/>
        <v>0</v>
      </c>
      <c r="BI168" t="b">
        <f t="shared" si="1106"/>
        <v>0</v>
      </c>
      <c r="BJ168" t="str">
        <f t="shared" si="1062"/>
        <v>-</v>
      </c>
      <c r="BK168" s="2" t="b">
        <f t="shared" si="1034"/>
        <v>0</v>
      </c>
      <c r="BL168" s="2" t="b">
        <f t="shared" si="1034"/>
        <v>0</v>
      </c>
      <c r="BM168" s="2" t="b">
        <f t="shared" si="1034"/>
        <v>0</v>
      </c>
      <c r="BN168" t="b">
        <f t="shared" si="950"/>
        <v>0</v>
      </c>
      <c r="BO168" t="str">
        <f t="shared" si="1063"/>
        <v>-</v>
      </c>
      <c r="BP168" t="b">
        <f t="shared" si="950"/>
        <v>0</v>
      </c>
      <c r="BQ168" t="str">
        <f t="shared" si="1064"/>
        <v>-</v>
      </c>
      <c r="BR168" t="b">
        <f t="shared" si="950"/>
        <v>0</v>
      </c>
      <c r="BS168" t="str">
        <f t="shared" si="1065"/>
        <v>-</v>
      </c>
      <c r="BT168" s="2" t="b">
        <f t="shared" si="950"/>
        <v>0</v>
      </c>
      <c r="BU168" s="2" t="b">
        <f t="shared" si="1350"/>
        <v>0</v>
      </c>
      <c r="BV168" s="2" t="b">
        <f t="shared" si="1092"/>
        <v>0</v>
      </c>
      <c r="BW168" s="2" t="b">
        <f t="shared" si="1092"/>
        <v>0</v>
      </c>
      <c r="BX168" s="2" t="b">
        <f t="shared" si="1092"/>
        <v>0</v>
      </c>
      <c r="BY168" s="2" t="b">
        <f t="shared" si="1092"/>
        <v>0</v>
      </c>
      <c r="BZ168" t="b">
        <f t="shared" si="1190"/>
        <v>0</v>
      </c>
      <c r="CA168" t="str">
        <f t="shared" si="1067"/>
        <v>-</v>
      </c>
      <c r="CB168" s="2" t="b">
        <f t="shared" si="1066"/>
        <v>0</v>
      </c>
      <c r="CC168" t="b">
        <f t="shared" si="1066"/>
        <v>0</v>
      </c>
      <c r="CD168" t="str">
        <f t="shared" si="1068"/>
        <v>-</v>
      </c>
      <c r="CE168" t="b">
        <f t="shared" si="1066"/>
        <v>0</v>
      </c>
      <c r="CF168" t="str">
        <f t="shared" si="1069"/>
        <v>-</v>
      </c>
      <c r="CG168" s="2" t="b">
        <f t="shared" si="1066"/>
        <v>0</v>
      </c>
      <c r="CH168" s="2" t="b">
        <f t="shared" si="1107"/>
        <v>0</v>
      </c>
      <c r="CI168" t="b">
        <f t="shared" si="1107"/>
        <v>0</v>
      </c>
      <c r="CJ168" t="str">
        <f t="shared" si="1070"/>
        <v>-</v>
      </c>
      <c r="CK168" s="2" t="b">
        <f t="shared" si="1107"/>
        <v>0</v>
      </c>
      <c r="CL168" t="b">
        <f t="shared" si="1107"/>
        <v>0</v>
      </c>
      <c r="CM168" t="str">
        <f t="shared" si="1071"/>
        <v>-</v>
      </c>
      <c r="CN168" t="b">
        <f t="shared" si="1107"/>
        <v>0</v>
      </c>
      <c r="CO168" t="str">
        <f t="shared" si="1072"/>
        <v>-</v>
      </c>
      <c r="CP168" s="2" t="b">
        <f t="shared" si="1207"/>
        <v>0</v>
      </c>
      <c r="CQ168" t="b">
        <f t="shared" si="1207"/>
        <v>0</v>
      </c>
      <c r="CR168" t="str">
        <f t="shared" si="1073"/>
        <v>-</v>
      </c>
      <c r="CS168" s="2" t="b">
        <f t="shared" si="1207"/>
        <v>0</v>
      </c>
      <c r="CT168" t="b">
        <f t="shared" si="1207"/>
        <v>0</v>
      </c>
      <c r="CU168" t="str">
        <f t="shared" si="1074"/>
        <v>-</v>
      </c>
      <c r="CV168" s="2" t="b">
        <f t="shared" si="1216"/>
        <v>0</v>
      </c>
      <c r="CW168" t="b">
        <f t="shared" si="1216"/>
        <v>0</v>
      </c>
      <c r="CX168" t="str">
        <f t="shared" si="1075"/>
        <v>-</v>
      </c>
      <c r="CY168" t="b">
        <f t="shared" si="1216"/>
        <v>0</v>
      </c>
      <c r="CZ168" t="str">
        <f t="shared" si="1076"/>
        <v>-</v>
      </c>
      <c r="DA168" t="b">
        <f t="shared" si="1208"/>
        <v>0</v>
      </c>
      <c r="DB168" t="str">
        <f t="shared" si="1077"/>
        <v>-</v>
      </c>
      <c r="DC168" t="b">
        <f t="shared" si="1036"/>
        <v>0</v>
      </c>
      <c r="DD168" t="str">
        <f t="shared" si="1078"/>
        <v>-</v>
      </c>
      <c r="DE168" s="2" t="b">
        <f t="shared" si="1036"/>
        <v>0</v>
      </c>
      <c r="DF168" t="b">
        <f t="shared" si="1036"/>
        <v>0</v>
      </c>
      <c r="DG168" t="str">
        <f t="shared" si="1079"/>
        <v>-</v>
      </c>
      <c r="DH168" s="2" t="b">
        <f t="shared" si="1036"/>
        <v>0</v>
      </c>
      <c r="DI168" t="b">
        <f t="shared" si="1037"/>
        <v>0</v>
      </c>
      <c r="DJ168" t="str">
        <f t="shared" si="1080"/>
        <v>-</v>
      </c>
      <c r="DK168" t="b">
        <f t="shared" si="1037"/>
        <v>0</v>
      </c>
      <c r="DL168" t="str">
        <f t="shared" si="1081"/>
        <v>-</v>
      </c>
      <c r="DM168" s="2" t="b">
        <f t="shared" si="1037"/>
        <v>0</v>
      </c>
      <c r="DN168" s="2" t="b">
        <f t="shared" si="1037"/>
        <v>0</v>
      </c>
      <c r="DO168" s="2" t="b">
        <f t="shared" si="1108"/>
        <v>0</v>
      </c>
      <c r="DP168" s="2" t="b">
        <f t="shared" si="1108"/>
        <v>0</v>
      </c>
      <c r="DQ168" s="2" t="b">
        <f t="shared" si="1108"/>
        <v>0</v>
      </c>
      <c r="DR168" s="2" t="b">
        <f t="shared" si="1108"/>
        <v>0</v>
      </c>
      <c r="DS168" s="2" t="b">
        <f t="shared" si="1038"/>
        <v>0</v>
      </c>
      <c r="DT168" t="b">
        <f t="shared" si="1038"/>
        <v>0</v>
      </c>
      <c r="DU168" t="str">
        <f t="shared" si="1082"/>
        <v>-</v>
      </c>
      <c r="DV168" t="b">
        <f t="shared" si="1038"/>
        <v>0</v>
      </c>
      <c r="DW168" t="str">
        <f t="shared" si="1083"/>
        <v>-</v>
      </c>
      <c r="DX168" s="2" t="b">
        <f t="shared" si="951"/>
        <v>0</v>
      </c>
      <c r="DY168" s="2" t="b">
        <f t="shared" si="951"/>
        <v>0</v>
      </c>
      <c r="DZ168" s="2" t="b">
        <f t="shared" si="951"/>
        <v>0</v>
      </c>
      <c r="EA168" t="b">
        <f t="shared" si="951"/>
        <v>0</v>
      </c>
      <c r="EC168" t="b">
        <f t="shared" si="1351"/>
        <v>0</v>
      </c>
      <c r="ED168" t="b">
        <f t="shared" si="1094"/>
        <v>0</v>
      </c>
      <c r="EE168" t="b">
        <f t="shared" si="1094"/>
        <v>0</v>
      </c>
      <c r="EF168" s="2" t="b">
        <f t="shared" si="1094"/>
        <v>0</v>
      </c>
      <c r="EG168" t="b">
        <f t="shared" si="1094"/>
        <v>0</v>
      </c>
      <c r="EH168" s="2" t="b">
        <f t="shared" si="1191"/>
        <v>0</v>
      </c>
      <c r="EI168" s="2" t="b">
        <f t="shared" si="1109"/>
        <v>0</v>
      </c>
      <c r="EJ168" s="2" t="b">
        <f t="shared" si="1109"/>
        <v>0</v>
      </c>
      <c r="EK168" t="b">
        <f t="shared" si="1109"/>
        <v>0</v>
      </c>
      <c r="EL168" s="2" t="b">
        <f t="shared" si="1109"/>
        <v>0</v>
      </c>
      <c r="EM168" s="2" t="b">
        <f t="shared" si="1110"/>
        <v>0</v>
      </c>
      <c r="EN168" s="2" t="b">
        <f t="shared" si="1110"/>
        <v>0</v>
      </c>
      <c r="EO168" s="2" t="b">
        <f t="shared" si="1110"/>
        <v>0</v>
      </c>
      <c r="EP168" s="2" t="b">
        <f t="shared" si="1096"/>
        <v>0</v>
      </c>
      <c r="EQ168" s="2" t="b">
        <f t="shared" si="1096"/>
        <v>0</v>
      </c>
      <c r="ER168" s="2" t="b">
        <f t="shared" si="1096"/>
        <v>0</v>
      </c>
      <c r="ES168" t="b">
        <f t="shared" si="1096"/>
        <v>0</v>
      </c>
      <c r="ET168" s="2" t="b">
        <f t="shared" si="1097"/>
        <v>0</v>
      </c>
      <c r="EU168" t="b">
        <f t="shared" si="1097"/>
        <v>0</v>
      </c>
      <c r="EV168" t="b">
        <f t="shared" si="1097"/>
        <v>0</v>
      </c>
      <c r="EW168" t="b">
        <f t="shared" si="1097"/>
        <v>0</v>
      </c>
      <c r="EX168" t="b">
        <f t="shared" si="1126"/>
        <v>0</v>
      </c>
      <c r="EY168" t="b">
        <f t="shared" si="1111"/>
        <v>0</v>
      </c>
      <c r="EZ168" t="b">
        <f t="shared" si="1111"/>
        <v>0</v>
      </c>
      <c r="FA168" t="b">
        <f t="shared" si="1111"/>
        <v>0</v>
      </c>
    </row>
    <row r="169" spans="1:157">
      <c r="A169" t="s">
        <v>377</v>
      </c>
      <c r="B169">
        <v>5</v>
      </c>
      <c r="C169" t="s">
        <v>357</v>
      </c>
      <c r="D169">
        <v>0</v>
      </c>
      <c r="E169" t="s">
        <v>69</v>
      </c>
      <c r="F169">
        <v>0</v>
      </c>
      <c r="G169" t="s">
        <v>69</v>
      </c>
      <c r="H169">
        <v>0</v>
      </c>
      <c r="I169" t="s">
        <v>69</v>
      </c>
      <c r="K169" t="b">
        <f t="shared" si="1040"/>
        <v>0</v>
      </c>
      <c r="L169" t="str">
        <f t="shared" si="1041"/>
        <v>-</v>
      </c>
      <c r="M169" t="b">
        <f t="shared" si="1042"/>
        <v>0</v>
      </c>
      <c r="N169" t="str">
        <f t="shared" si="1043"/>
        <v>-</v>
      </c>
      <c r="O169" t="b">
        <f t="shared" si="1044"/>
        <v>0</v>
      </c>
      <c r="P169" t="str">
        <f t="shared" si="1043"/>
        <v>-</v>
      </c>
      <c r="Q169" t="b">
        <f t="shared" si="1045"/>
        <v>0</v>
      </c>
      <c r="R169" t="str">
        <f t="shared" ref="R169" si="1366">IF(Q169,$A169,"-")</f>
        <v>-</v>
      </c>
      <c r="S169" t="b">
        <f t="shared" si="1045"/>
        <v>0</v>
      </c>
      <c r="T169" t="str">
        <f t="shared" si="1047"/>
        <v>-</v>
      </c>
      <c r="U169" t="b">
        <f t="shared" si="1045"/>
        <v>0</v>
      </c>
      <c r="V169" t="str">
        <f t="shared" si="1047"/>
        <v>-</v>
      </c>
      <c r="W169" t="b">
        <f t="shared" si="1045"/>
        <v>0</v>
      </c>
      <c r="X169" t="str">
        <f t="shared" ref="X169" si="1367">IF(W169,$A169,"-")</f>
        <v>-</v>
      </c>
      <c r="Y169" s="2" t="b">
        <f t="shared" si="1049"/>
        <v>0</v>
      </c>
      <c r="Z169" t="b">
        <f t="shared" si="1049"/>
        <v>0</v>
      </c>
      <c r="AA169" t="str">
        <f t="shared" si="1050"/>
        <v>-</v>
      </c>
      <c r="AB169" t="b">
        <f t="shared" si="1049"/>
        <v>0</v>
      </c>
      <c r="AC169" t="str">
        <f t="shared" si="1050"/>
        <v>-</v>
      </c>
      <c r="AD169" t="b">
        <f t="shared" si="1049"/>
        <v>0</v>
      </c>
      <c r="AE169" t="str">
        <f t="shared" ref="AE169" si="1368">IF(AD169,$A169,"-")</f>
        <v>-</v>
      </c>
      <c r="AF169" s="2" t="b">
        <f t="shared" si="1052"/>
        <v>0</v>
      </c>
      <c r="AG169" t="b">
        <f t="shared" si="1052"/>
        <v>0</v>
      </c>
      <c r="AH169" t="str">
        <f t="shared" si="1053"/>
        <v>-</v>
      </c>
      <c r="AI169" s="2" t="b">
        <f t="shared" si="1052"/>
        <v>0</v>
      </c>
      <c r="AJ169" t="b">
        <f t="shared" si="1052"/>
        <v>0</v>
      </c>
      <c r="AK169" t="str">
        <f t="shared" si="1054"/>
        <v>-</v>
      </c>
      <c r="AL169" t="b">
        <f t="shared" si="1028"/>
        <v>0</v>
      </c>
      <c r="AM169" t="str">
        <f t="shared" si="1054"/>
        <v>-</v>
      </c>
      <c r="AN169" s="2" t="b">
        <f t="shared" si="1028"/>
        <v>0</v>
      </c>
      <c r="AO169" s="2" t="b">
        <f t="shared" si="1028"/>
        <v>0</v>
      </c>
      <c r="AP169" t="b">
        <f t="shared" si="1028"/>
        <v>0</v>
      </c>
      <c r="AQ169" t="str">
        <f t="shared" ref="AQ169" si="1369">IF(AP169,$A169,"-")</f>
        <v>-</v>
      </c>
      <c r="AR169" t="b">
        <f t="shared" si="1011"/>
        <v>0</v>
      </c>
      <c r="AS169" t="str">
        <f t="shared" ref="AS169" si="1370">IF(AR169,$A169,"-")</f>
        <v>-</v>
      </c>
      <c r="AT169" t="b">
        <f t="shared" si="1011"/>
        <v>0</v>
      </c>
      <c r="AU169" t="str">
        <f t="shared" ref="AU169" si="1371">IF(AT169,$A169,"-")</f>
        <v>-</v>
      </c>
      <c r="AV169" t="b">
        <f t="shared" si="1011"/>
        <v>0</v>
      </c>
      <c r="AW169" t="str">
        <f t="shared" ref="AW169" si="1372">IF(AV169,$A169,"-")</f>
        <v>-</v>
      </c>
      <c r="AX169" s="2" t="b">
        <f t="shared" si="1011"/>
        <v>0</v>
      </c>
      <c r="AY169" t="b">
        <f t="shared" si="1033"/>
        <v>0</v>
      </c>
      <c r="AZ169" t="str">
        <f t="shared" si="1059"/>
        <v>-</v>
      </c>
      <c r="BA169" s="2" t="b">
        <f t="shared" si="1033"/>
        <v>0</v>
      </c>
      <c r="BB169" t="b">
        <f t="shared" si="1033"/>
        <v>0</v>
      </c>
      <c r="BC169" t="str">
        <f t="shared" si="1060"/>
        <v>-</v>
      </c>
      <c r="BD169" t="b">
        <f t="shared" si="1033"/>
        <v>0</v>
      </c>
      <c r="BE169" t="str">
        <f t="shared" si="1061"/>
        <v>-</v>
      </c>
      <c r="BF169" s="2" t="b">
        <f t="shared" si="1106"/>
        <v>0</v>
      </c>
      <c r="BG169" s="2" t="b">
        <f t="shared" si="1106"/>
        <v>0</v>
      </c>
      <c r="BH169" s="2" t="b">
        <f t="shared" si="1106"/>
        <v>0</v>
      </c>
      <c r="BI169" t="b">
        <f t="shared" si="1106"/>
        <v>0</v>
      </c>
      <c r="BJ169" t="str">
        <f t="shared" si="1062"/>
        <v>-</v>
      </c>
      <c r="BK169" s="2" t="b">
        <f t="shared" si="1034"/>
        <v>0</v>
      </c>
      <c r="BL169" s="2" t="b">
        <f t="shared" si="1034"/>
        <v>0</v>
      </c>
      <c r="BM169" s="2" t="b">
        <f t="shared" si="1034"/>
        <v>0</v>
      </c>
      <c r="BN169" t="b">
        <f t="shared" si="950"/>
        <v>0</v>
      </c>
      <c r="BO169" t="str">
        <f t="shared" si="1063"/>
        <v>-</v>
      </c>
      <c r="BP169" t="b">
        <f t="shared" si="950"/>
        <v>0</v>
      </c>
      <c r="BQ169" t="str">
        <f t="shared" si="1064"/>
        <v>-</v>
      </c>
      <c r="BR169" t="b">
        <f t="shared" si="950"/>
        <v>0</v>
      </c>
      <c r="BS169" t="str">
        <f t="shared" si="1065"/>
        <v>-</v>
      </c>
      <c r="BT169" s="2" t="b">
        <f t="shared" si="950"/>
        <v>0</v>
      </c>
      <c r="BU169" s="2" t="b">
        <f t="shared" si="1350"/>
        <v>0</v>
      </c>
      <c r="BV169" s="2" t="b">
        <f t="shared" si="1092"/>
        <v>0</v>
      </c>
      <c r="BW169" s="2" t="b">
        <f t="shared" si="1092"/>
        <v>0</v>
      </c>
      <c r="BX169" s="2" t="b">
        <f t="shared" si="1092"/>
        <v>0</v>
      </c>
      <c r="BY169" s="2" t="b">
        <f t="shared" si="1092"/>
        <v>0</v>
      </c>
      <c r="BZ169" t="b">
        <f t="shared" si="1190"/>
        <v>0</v>
      </c>
      <c r="CA169" t="str">
        <f t="shared" si="1067"/>
        <v>-</v>
      </c>
      <c r="CB169" s="2" t="b">
        <f t="shared" si="1066"/>
        <v>0</v>
      </c>
      <c r="CC169" t="b">
        <f t="shared" si="1066"/>
        <v>0</v>
      </c>
      <c r="CD169" t="str">
        <f t="shared" si="1068"/>
        <v>-</v>
      </c>
      <c r="CE169" t="b">
        <f t="shared" si="1066"/>
        <v>0</v>
      </c>
      <c r="CF169" t="str">
        <f t="shared" si="1069"/>
        <v>-</v>
      </c>
      <c r="CG169" s="2" t="b">
        <f t="shared" si="1066"/>
        <v>0</v>
      </c>
      <c r="CH169" s="2" t="b">
        <f t="shared" si="1107"/>
        <v>0</v>
      </c>
      <c r="CI169" t="b">
        <f t="shared" si="1107"/>
        <v>0</v>
      </c>
      <c r="CJ169" t="str">
        <f t="shared" si="1070"/>
        <v>-</v>
      </c>
      <c r="CK169" s="2" t="b">
        <f t="shared" si="1107"/>
        <v>0</v>
      </c>
      <c r="CL169" t="b">
        <f t="shared" si="1107"/>
        <v>0</v>
      </c>
      <c r="CM169" t="str">
        <f t="shared" si="1071"/>
        <v>-</v>
      </c>
      <c r="CN169" t="b">
        <f t="shared" si="1107"/>
        <v>0</v>
      </c>
      <c r="CO169" t="str">
        <f t="shared" si="1072"/>
        <v>-</v>
      </c>
      <c r="CP169" s="2" t="b">
        <f t="shared" si="1207"/>
        <v>0</v>
      </c>
      <c r="CQ169" t="b">
        <f t="shared" si="1207"/>
        <v>0</v>
      </c>
      <c r="CR169" t="str">
        <f t="shared" si="1073"/>
        <v>-</v>
      </c>
      <c r="CS169" s="2" t="b">
        <f t="shared" si="1207"/>
        <v>0</v>
      </c>
      <c r="CT169" t="b">
        <f t="shared" si="1207"/>
        <v>0</v>
      </c>
      <c r="CU169" t="str">
        <f t="shared" si="1074"/>
        <v>-</v>
      </c>
      <c r="CV169" s="2" t="b">
        <f t="shared" si="1216"/>
        <v>0</v>
      </c>
      <c r="CW169" t="b">
        <f t="shared" si="1216"/>
        <v>0</v>
      </c>
      <c r="CX169" t="str">
        <f t="shared" si="1075"/>
        <v>-</v>
      </c>
      <c r="CY169" t="b">
        <f t="shared" si="1216"/>
        <v>0</v>
      </c>
      <c r="CZ169" t="str">
        <f t="shared" si="1076"/>
        <v>-</v>
      </c>
      <c r="DA169" t="b">
        <f t="shared" si="1208"/>
        <v>0</v>
      </c>
      <c r="DB169" t="str">
        <f t="shared" si="1077"/>
        <v>-</v>
      </c>
      <c r="DC169" t="b">
        <f t="shared" si="1036"/>
        <v>0</v>
      </c>
      <c r="DD169" t="str">
        <f t="shared" si="1078"/>
        <v>-</v>
      </c>
      <c r="DE169" s="2" t="b">
        <f t="shared" si="1036"/>
        <v>0</v>
      </c>
      <c r="DF169" t="b">
        <f t="shared" si="1036"/>
        <v>0</v>
      </c>
      <c r="DG169" t="str">
        <f t="shared" si="1079"/>
        <v>-</v>
      </c>
      <c r="DH169" s="2" t="b">
        <f t="shared" si="1036"/>
        <v>0</v>
      </c>
      <c r="DI169" t="b">
        <f t="shared" si="1037"/>
        <v>0</v>
      </c>
      <c r="DJ169" t="str">
        <f t="shared" si="1080"/>
        <v>-</v>
      </c>
      <c r="DK169" t="b">
        <f t="shared" si="1037"/>
        <v>0</v>
      </c>
      <c r="DL169" t="str">
        <f t="shared" si="1081"/>
        <v>-</v>
      </c>
      <c r="DM169" s="2" t="b">
        <f t="shared" si="1037"/>
        <v>0</v>
      </c>
      <c r="DN169" s="2" t="b">
        <f t="shared" si="1037"/>
        <v>0</v>
      </c>
      <c r="DO169" s="2" t="b">
        <f t="shared" si="1108"/>
        <v>0</v>
      </c>
      <c r="DP169" s="2" t="b">
        <f t="shared" si="1108"/>
        <v>0</v>
      </c>
      <c r="DQ169" s="2" t="b">
        <f t="shared" si="1108"/>
        <v>0</v>
      </c>
      <c r="DR169" s="2" t="b">
        <f t="shared" si="1108"/>
        <v>0</v>
      </c>
      <c r="DS169" s="2" t="b">
        <f t="shared" si="1038"/>
        <v>0</v>
      </c>
      <c r="DT169" t="b">
        <f t="shared" si="1038"/>
        <v>0</v>
      </c>
      <c r="DU169" t="str">
        <f t="shared" si="1082"/>
        <v>-</v>
      </c>
      <c r="DV169" t="b">
        <f t="shared" si="1038"/>
        <v>0</v>
      </c>
      <c r="DW169" t="str">
        <f t="shared" si="1083"/>
        <v>-</v>
      </c>
      <c r="DX169" s="2" t="b">
        <f t="shared" si="951"/>
        <v>0</v>
      </c>
      <c r="DY169" s="2" t="b">
        <f t="shared" si="951"/>
        <v>0</v>
      </c>
      <c r="DZ169" s="2" t="b">
        <f t="shared" si="951"/>
        <v>0</v>
      </c>
      <c r="EA169" t="b">
        <f t="shared" si="951"/>
        <v>0</v>
      </c>
      <c r="EC169" t="b">
        <f t="shared" si="1351"/>
        <v>0</v>
      </c>
      <c r="ED169" t="b">
        <f t="shared" si="1094"/>
        <v>0</v>
      </c>
      <c r="EE169" t="b">
        <f t="shared" si="1094"/>
        <v>0</v>
      </c>
      <c r="EF169" s="2" t="b">
        <f t="shared" si="1094"/>
        <v>0</v>
      </c>
      <c r="EG169" t="b">
        <f t="shared" si="1094"/>
        <v>0</v>
      </c>
      <c r="EH169" s="2" t="b">
        <f t="shared" si="1191"/>
        <v>0</v>
      </c>
      <c r="EI169" s="2" t="b">
        <f t="shared" si="1109"/>
        <v>0</v>
      </c>
      <c r="EJ169" s="2" t="b">
        <f t="shared" si="1109"/>
        <v>0</v>
      </c>
      <c r="EK169" t="b">
        <f t="shared" si="1109"/>
        <v>0</v>
      </c>
      <c r="EL169" s="2" t="b">
        <f t="shared" si="1109"/>
        <v>0</v>
      </c>
      <c r="EM169" s="2" t="b">
        <f t="shared" si="1110"/>
        <v>0</v>
      </c>
      <c r="EN169" s="2" t="b">
        <f t="shared" si="1110"/>
        <v>0</v>
      </c>
      <c r="EO169" s="2" t="b">
        <f t="shared" si="1110"/>
        <v>0</v>
      </c>
      <c r="EP169" s="2" t="b">
        <f t="shared" si="1096"/>
        <v>0</v>
      </c>
      <c r="EQ169" s="2" t="b">
        <f t="shared" si="1096"/>
        <v>0</v>
      </c>
      <c r="ER169" s="2" t="b">
        <f t="shared" si="1096"/>
        <v>0</v>
      </c>
      <c r="ES169" t="b">
        <f t="shared" si="1096"/>
        <v>0</v>
      </c>
      <c r="ET169" s="2" t="b">
        <f t="shared" si="1097"/>
        <v>0</v>
      </c>
      <c r="EU169" t="b">
        <f t="shared" si="1097"/>
        <v>0</v>
      </c>
      <c r="EV169" t="b">
        <f t="shared" si="1097"/>
        <v>0</v>
      </c>
      <c r="EW169" t="b">
        <f t="shared" si="1097"/>
        <v>0</v>
      </c>
      <c r="EX169" t="b">
        <f t="shared" si="1126"/>
        <v>0</v>
      </c>
      <c r="EY169" t="b">
        <f t="shared" si="1111"/>
        <v>0</v>
      </c>
      <c r="EZ169" t="b">
        <f t="shared" si="1111"/>
        <v>0</v>
      </c>
      <c r="FA169" t="b">
        <f t="shared" si="1111"/>
        <v>0</v>
      </c>
    </row>
    <row r="170" spans="1:157">
      <c r="A170" t="s">
        <v>155</v>
      </c>
      <c r="B170">
        <v>3</v>
      </c>
      <c r="C170" t="s">
        <v>378</v>
      </c>
      <c r="D170">
        <v>0</v>
      </c>
      <c r="E170" t="s">
        <v>69</v>
      </c>
      <c r="F170">
        <v>0</v>
      </c>
      <c r="G170" t="s">
        <v>69</v>
      </c>
      <c r="H170">
        <v>0</v>
      </c>
      <c r="I170" t="s">
        <v>69</v>
      </c>
      <c r="K170" t="b">
        <f t="shared" si="1040"/>
        <v>0</v>
      </c>
      <c r="L170" t="str">
        <f t="shared" si="1041"/>
        <v>-</v>
      </c>
      <c r="M170" t="b">
        <f t="shared" si="1042"/>
        <v>0</v>
      </c>
      <c r="N170" t="str">
        <f t="shared" si="1043"/>
        <v>-</v>
      </c>
      <c r="O170" t="b">
        <f t="shared" si="1044"/>
        <v>0</v>
      </c>
      <c r="P170" t="str">
        <f t="shared" si="1043"/>
        <v>-</v>
      </c>
      <c r="Q170" t="b">
        <f t="shared" si="1045"/>
        <v>0</v>
      </c>
      <c r="R170" t="str">
        <f t="shared" ref="R170" si="1373">IF(Q170,$A170,"-")</f>
        <v>-</v>
      </c>
      <c r="S170" t="b">
        <f t="shared" si="1045"/>
        <v>0</v>
      </c>
      <c r="T170" t="str">
        <f t="shared" si="1047"/>
        <v>-</v>
      </c>
      <c r="U170" t="b">
        <f t="shared" si="1045"/>
        <v>0</v>
      </c>
      <c r="V170" t="str">
        <f t="shared" si="1047"/>
        <v>-</v>
      </c>
      <c r="W170" t="b">
        <f t="shared" si="1045"/>
        <v>0</v>
      </c>
      <c r="X170" t="str">
        <f t="shared" ref="X170" si="1374">IF(W170,$A170,"-")</f>
        <v>-</v>
      </c>
      <c r="Y170" s="2" t="b">
        <f t="shared" si="1049"/>
        <v>0</v>
      </c>
      <c r="Z170" t="b">
        <f t="shared" si="1049"/>
        <v>0</v>
      </c>
      <c r="AA170" t="str">
        <f t="shared" si="1050"/>
        <v>-</v>
      </c>
      <c r="AB170" t="b">
        <f t="shared" si="1049"/>
        <v>0</v>
      </c>
      <c r="AC170" t="str">
        <f t="shared" si="1050"/>
        <v>-</v>
      </c>
      <c r="AD170" t="b">
        <f t="shared" si="1049"/>
        <v>0</v>
      </c>
      <c r="AE170" t="str">
        <f t="shared" ref="AE170" si="1375">IF(AD170,$A170,"-")</f>
        <v>-</v>
      </c>
      <c r="AF170" s="2" t="b">
        <f t="shared" si="1052"/>
        <v>0</v>
      </c>
      <c r="AG170" t="b">
        <f t="shared" si="1052"/>
        <v>0</v>
      </c>
      <c r="AH170" t="str">
        <f t="shared" si="1053"/>
        <v>-</v>
      </c>
      <c r="AI170" s="2" t="b">
        <f t="shared" si="1052"/>
        <v>0</v>
      </c>
      <c r="AJ170" t="b">
        <f t="shared" si="1052"/>
        <v>0</v>
      </c>
      <c r="AK170" t="str">
        <f t="shared" si="1054"/>
        <v>-</v>
      </c>
      <c r="AL170" t="b">
        <f t="shared" si="1028"/>
        <v>0</v>
      </c>
      <c r="AM170" t="str">
        <f t="shared" si="1054"/>
        <v>-</v>
      </c>
      <c r="AN170" s="2" t="b">
        <f t="shared" si="1028"/>
        <v>0</v>
      </c>
      <c r="AO170" s="2" t="b">
        <f t="shared" si="1028"/>
        <v>0</v>
      </c>
      <c r="AP170" t="b">
        <f t="shared" si="1028"/>
        <v>0</v>
      </c>
      <c r="AQ170" t="str">
        <f t="shared" ref="AQ170" si="1376">IF(AP170,$A170,"-")</f>
        <v>-</v>
      </c>
      <c r="AR170" t="b">
        <f t="shared" si="1011"/>
        <v>0</v>
      </c>
      <c r="AS170" t="str">
        <f t="shared" ref="AS170" si="1377">IF(AR170,$A170,"-")</f>
        <v>-</v>
      </c>
      <c r="AT170" t="b">
        <f t="shared" si="1011"/>
        <v>0</v>
      </c>
      <c r="AU170" t="str">
        <f t="shared" ref="AU170" si="1378">IF(AT170,$A170,"-")</f>
        <v>-</v>
      </c>
      <c r="AV170" t="b">
        <f t="shared" si="1011"/>
        <v>0</v>
      </c>
      <c r="AW170" t="str">
        <f t="shared" ref="AW170" si="1379">IF(AV170,$A170,"-")</f>
        <v>-</v>
      </c>
      <c r="AX170" s="2" t="b">
        <f t="shared" si="1011"/>
        <v>0</v>
      </c>
      <c r="AY170" t="b">
        <f t="shared" si="1033"/>
        <v>0</v>
      </c>
      <c r="AZ170" t="str">
        <f t="shared" si="1059"/>
        <v>-</v>
      </c>
      <c r="BA170" s="2" t="b">
        <f t="shared" si="1033"/>
        <v>0</v>
      </c>
      <c r="BB170" t="b">
        <f t="shared" si="1033"/>
        <v>0</v>
      </c>
      <c r="BC170" t="str">
        <f t="shared" si="1060"/>
        <v>-</v>
      </c>
      <c r="BD170" t="b">
        <f t="shared" si="1033"/>
        <v>0</v>
      </c>
      <c r="BE170" t="str">
        <f t="shared" si="1061"/>
        <v>-</v>
      </c>
      <c r="BF170" s="2" t="b">
        <f t="shared" si="1106"/>
        <v>0</v>
      </c>
      <c r="BG170" s="2" t="b">
        <f t="shared" si="1106"/>
        <v>0</v>
      </c>
      <c r="BH170" s="2" t="b">
        <f t="shared" si="1106"/>
        <v>0</v>
      </c>
      <c r="BI170" t="b">
        <f t="shared" si="1106"/>
        <v>0</v>
      </c>
      <c r="BJ170" t="str">
        <f t="shared" si="1062"/>
        <v>-</v>
      </c>
      <c r="BK170" s="2" t="b">
        <f t="shared" si="1034"/>
        <v>0</v>
      </c>
      <c r="BL170" s="2" t="b">
        <f t="shared" si="1034"/>
        <v>0</v>
      </c>
      <c r="BM170" s="2" t="b">
        <f t="shared" si="1034"/>
        <v>0</v>
      </c>
      <c r="BN170" t="b">
        <f t="shared" si="950"/>
        <v>0</v>
      </c>
      <c r="BO170" t="str">
        <f t="shared" si="1063"/>
        <v>-</v>
      </c>
      <c r="BP170" t="b">
        <f t="shared" si="950"/>
        <v>0</v>
      </c>
      <c r="BQ170" t="str">
        <f t="shared" si="1064"/>
        <v>-</v>
      </c>
      <c r="BR170" t="b">
        <f t="shared" si="950"/>
        <v>0</v>
      </c>
      <c r="BS170" t="str">
        <f t="shared" si="1065"/>
        <v>-</v>
      </c>
      <c r="BT170" s="2" t="b">
        <f t="shared" si="950"/>
        <v>0</v>
      </c>
      <c r="BU170" s="2" t="b">
        <f t="shared" si="1350"/>
        <v>0</v>
      </c>
      <c r="BV170" s="2" t="b">
        <f t="shared" si="1092"/>
        <v>0</v>
      </c>
      <c r="BW170" s="2" t="b">
        <f t="shared" si="1092"/>
        <v>0</v>
      </c>
      <c r="BX170" s="2" t="b">
        <f t="shared" si="1092"/>
        <v>0</v>
      </c>
      <c r="BY170" s="2" t="b">
        <f t="shared" si="1092"/>
        <v>0</v>
      </c>
      <c r="BZ170" t="b">
        <f t="shared" si="1190"/>
        <v>0</v>
      </c>
      <c r="CA170" t="str">
        <f t="shared" si="1067"/>
        <v>-</v>
      </c>
      <c r="CB170" s="2" t="b">
        <f t="shared" si="1066"/>
        <v>0</v>
      </c>
      <c r="CC170" t="b">
        <f t="shared" si="1066"/>
        <v>0</v>
      </c>
      <c r="CD170" t="str">
        <f t="shared" si="1068"/>
        <v>-</v>
      </c>
      <c r="CE170" t="b">
        <f t="shared" si="1066"/>
        <v>0</v>
      </c>
      <c r="CF170" t="str">
        <f t="shared" si="1069"/>
        <v>-</v>
      </c>
      <c r="CG170" s="2" t="b">
        <f t="shared" si="1066"/>
        <v>0</v>
      </c>
      <c r="CH170" s="2" t="b">
        <f t="shared" si="1107"/>
        <v>0</v>
      </c>
      <c r="CI170" t="b">
        <f t="shared" si="1107"/>
        <v>0</v>
      </c>
      <c r="CJ170" t="str">
        <f t="shared" si="1070"/>
        <v>-</v>
      </c>
      <c r="CK170" s="2" t="b">
        <f t="shared" si="1107"/>
        <v>0</v>
      </c>
      <c r="CL170" t="b">
        <f t="shared" si="1107"/>
        <v>0</v>
      </c>
      <c r="CM170" t="str">
        <f t="shared" si="1071"/>
        <v>-</v>
      </c>
      <c r="CN170" t="b">
        <f t="shared" si="1107"/>
        <v>0</v>
      </c>
      <c r="CO170" t="str">
        <f t="shared" si="1072"/>
        <v>-</v>
      </c>
      <c r="CP170" s="2" t="b">
        <f t="shared" si="1207"/>
        <v>0</v>
      </c>
      <c r="CQ170" t="b">
        <f t="shared" si="1207"/>
        <v>0</v>
      </c>
      <c r="CR170" t="str">
        <f t="shared" si="1073"/>
        <v>-</v>
      </c>
      <c r="CS170" s="2" t="b">
        <f t="shared" si="1207"/>
        <v>0</v>
      </c>
      <c r="CT170" t="b">
        <f t="shared" si="1207"/>
        <v>0</v>
      </c>
      <c r="CU170" t="str">
        <f t="shared" si="1074"/>
        <v>-</v>
      </c>
      <c r="CV170" s="2" t="b">
        <f t="shared" si="1216"/>
        <v>0</v>
      </c>
      <c r="CW170" t="b">
        <f t="shared" si="1216"/>
        <v>0</v>
      </c>
      <c r="CX170" t="str">
        <f t="shared" si="1075"/>
        <v>-</v>
      </c>
      <c r="CY170" t="b">
        <f t="shared" si="1216"/>
        <v>0</v>
      </c>
      <c r="CZ170" t="str">
        <f t="shared" si="1076"/>
        <v>-</v>
      </c>
      <c r="DA170" t="b">
        <f t="shared" si="1208"/>
        <v>0</v>
      </c>
      <c r="DB170" t="str">
        <f t="shared" si="1077"/>
        <v>-</v>
      </c>
      <c r="DC170" t="b">
        <f t="shared" si="1036"/>
        <v>0</v>
      </c>
      <c r="DD170" t="str">
        <f t="shared" si="1078"/>
        <v>-</v>
      </c>
      <c r="DE170" s="2" t="b">
        <f t="shared" si="1036"/>
        <v>0</v>
      </c>
      <c r="DF170" t="b">
        <f t="shared" si="1036"/>
        <v>0</v>
      </c>
      <c r="DG170" t="str">
        <f t="shared" si="1079"/>
        <v>-</v>
      </c>
      <c r="DH170" s="2" t="b">
        <f t="shared" si="1036"/>
        <v>0</v>
      </c>
      <c r="DI170" t="b">
        <f t="shared" si="1037"/>
        <v>0</v>
      </c>
      <c r="DJ170" t="str">
        <f t="shared" si="1080"/>
        <v>-</v>
      </c>
      <c r="DK170" t="b">
        <f t="shared" si="1037"/>
        <v>0</v>
      </c>
      <c r="DL170" t="str">
        <f t="shared" si="1081"/>
        <v>-</v>
      </c>
      <c r="DM170" s="2" t="b">
        <f t="shared" si="1037"/>
        <v>0</v>
      </c>
      <c r="DN170" s="2" t="b">
        <f t="shared" si="1037"/>
        <v>0</v>
      </c>
      <c r="DO170" s="2" t="b">
        <f t="shared" si="1108"/>
        <v>0</v>
      </c>
      <c r="DP170" s="2" t="b">
        <f t="shared" si="1108"/>
        <v>0</v>
      </c>
      <c r="DQ170" s="2" t="b">
        <f t="shared" si="1108"/>
        <v>0</v>
      </c>
      <c r="DR170" s="2" t="b">
        <f t="shared" si="1108"/>
        <v>0</v>
      </c>
      <c r="DS170" s="2" t="b">
        <f t="shared" si="1038"/>
        <v>0</v>
      </c>
      <c r="DT170" t="b">
        <f t="shared" si="1038"/>
        <v>0</v>
      </c>
      <c r="DU170" t="str">
        <f t="shared" si="1082"/>
        <v>-</v>
      </c>
      <c r="DV170" t="b">
        <f t="shared" si="1038"/>
        <v>0</v>
      </c>
      <c r="DW170" t="str">
        <f t="shared" si="1083"/>
        <v>-</v>
      </c>
      <c r="DX170" s="2" t="b">
        <f t="shared" si="951"/>
        <v>0</v>
      </c>
      <c r="DY170" s="2" t="b">
        <f t="shared" si="951"/>
        <v>0</v>
      </c>
      <c r="DZ170" s="2" t="b">
        <f t="shared" si="951"/>
        <v>0</v>
      </c>
      <c r="EA170" t="b">
        <f t="shared" si="951"/>
        <v>0</v>
      </c>
      <c r="EC170" t="b">
        <f t="shared" si="1351"/>
        <v>0</v>
      </c>
      <c r="ED170" t="b">
        <f t="shared" si="1094"/>
        <v>0</v>
      </c>
      <c r="EE170" t="b">
        <f t="shared" si="1094"/>
        <v>0</v>
      </c>
      <c r="EF170" s="2" t="b">
        <f t="shared" si="1094"/>
        <v>0</v>
      </c>
      <c r="EG170" t="b">
        <f t="shared" si="1094"/>
        <v>0</v>
      </c>
      <c r="EH170" s="2" t="b">
        <f t="shared" si="1191"/>
        <v>0</v>
      </c>
      <c r="EI170" s="2" t="b">
        <f t="shared" si="1109"/>
        <v>0</v>
      </c>
      <c r="EJ170" s="2" t="b">
        <f t="shared" si="1109"/>
        <v>0</v>
      </c>
      <c r="EK170" t="b">
        <f t="shared" si="1109"/>
        <v>0</v>
      </c>
      <c r="EL170" s="2" t="b">
        <f t="shared" si="1109"/>
        <v>0</v>
      </c>
      <c r="EM170" s="2" t="b">
        <f t="shared" si="1110"/>
        <v>0</v>
      </c>
      <c r="EN170" s="2" t="b">
        <f t="shared" si="1110"/>
        <v>0</v>
      </c>
      <c r="EO170" s="2" t="b">
        <f t="shared" si="1110"/>
        <v>0</v>
      </c>
      <c r="EP170" s="2" t="b">
        <f t="shared" si="1096"/>
        <v>0</v>
      </c>
      <c r="EQ170" s="2" t="b">
        <f t="shared" si="1096"/>
        <v>0</v>
      </c>
      <c r="ER170" s="2" t="b">
        <f t="shared" si="1096"/>
        <v>0</v>
      </c>
      <c r="ES170" t="b">
        <f t="shared" si="1096"/>
        <v>0</v>
      </c>
      <c r="ET170" s="2" t="b">
        <f t="shared" si="1097"/>
        <v>0</v>
      </c>
      <c r="EU170" t="b">
        <f t="shared" si="1097"/>
        <v>0</v>
      </c>
      <c r="EV170" t="b">
        <f t="shared" si="1097"/>
        <v>0</v>
      </c>
      <c r="EW170" t="b">
        <f t="shared" si="1097"/>
        <v>0</v>
      </c>
      <c r="EX170" t="b">
        <f t="shared" si="1126"/>
        <v>0</v>
      </c>
      <c r="EY170" t="b">
        <f t="shared" si="1111"/>
        <v>0</v>
      </c>
      <c r="EZ170" t="b">
        <f t="shared" si="1111"/>
        <v>0</v>
      </c>
      <c r="FA170" t="b">
        <f t="shared" si="1111"/>
        <v>0</v>
      </c>
    </row>
    <row r="171" spans="1:157">
      <c r="A171" t="s">
        <v>379</v>
      </c>
      <c r="B171">
        <v>5</v>
      </c>
      <c r="C171" t="s">
        <v>380</v>
      </c>
      <c r="D171">
        <v>1</v>
      </c>
      <c r="E171" t="s">
        <v>368</v>
      </c>
      <c r="F171">
        <v>2</v>
      </c>
      <c r="G171" t="s">
        <v>381</v>
      </c>
      <c r="H171">
        <v>1</v>
      </c>
      <c r="I171" t="s">
        <v>84</v>
      </c>
      <c r="K171" t="b">
        <f t="shared" si="1040"/>
        <v>0</v>
      </c>
      <c r="L171" t="str">
        <f t="shared" si="1041"/>
        <v>-</v>
      </c>
      <c r="M171" t="b">
        <f t="shared" si="1042"/>
        <v>0</v>
      </c>
      <c r="N171" t="str">
        <f t="shared" si="1043"/>
        <v>-</v>
      </c>
      <c r="O171" t="b">
        <f t="shared" si="1044"/>
        <v>0</v>
      </c>
      <c r="P171" t="str">
        <f t="shared" si="1043"/>
        <v>-</v>
      </c>
      <c r="Q171" t="b">
        <f t="shared" si="1045"/>
        <v>0</v>
      </c>
      <c r="R171" t="str">
        <f t="shared" ref="R171" si="1380">IF(Q171,$A171,"-")</f>
        <v>-</v>
      </c>
      <c r="S171" t="b">
        <f t="shared" si="1045"/>
        <v>0</v>
      </c>
      <c r="T171" t="str">
        <f t="shared" si="1047"/>
        <v>-</v>
      </c>
      <c r="U171" t="b">
        <f t="shared" si="1045"/>
        <v>0</v>
      </c>
      <c r="V171" t="str">
        <f t="shared" si="1047"/>
        <v>-</v>
      </c>
      <c r="W171" t="b">
        <f t="shared" si="1045"/>
        <v>0</v>
      </c>
      <c r="X171" t="str">
        <f t="shared" ref="X171" si="1381">IF(W171,$A171,"-")</f>
        <v>-</v>
      </c>
      <c r="Y171" s="2" t="b">
        <f t="shared" si="1049"/>
        <v>0</v>
      </c>
      <c r="Z171" t="b">
        <f t="shared" si="1049"/>
        <v>0</v>
      </c>
      <c r="AA171" t="str">
        <f t="shared" si="1050"/>
        <v>-</v>
      </c>
      <c r="AB171" t="b">
        <f t="shared" si="1049"/>
        <v>0</v>
      </c>
      <c r="AC171" t="str">
        <f t="shared" si="1050"/>
        <v>-</v>
      </c>
      <c r="AD171" t="b">
        <f t="shared" si="1049"/>
        <v>0</v>
      </c>
      <c r="AE171" t="str">
        <f t="shared" ref="AE171" si="1382">IF(AD171,$A171,"-")</f>
        <v>-</v>
      </c>
      <c r="AF171" s="2" t="b">
        <f t="shared" si="1052"/>
        <v>0</v>
      </c>
      <c r="AG171" t="b">
        <f t="shared" si="1052"/>
        <v>0</v>
      </c>
      <c r="AH171" t="str">
        <f t="shared" si="1053"/>
        <v>-</v>
      </c>
      <c r="AI171" s="2" t="b">
        <f t="shared" si="1052"/>
        <v>0</v>
      </c>
      <c r="AJ171" t="b">
        <f t="shared" si="1052"/>
        <v>0</v>
      </c>
      <c r="AK171" t="str">
        <f t="shared" si="1054"/>
        <v>-</v>
      </c>
      <c r="AL171" t="b">
        <f t="shared" si="1028"/>
        <v>0</v>
      </c>
      <c r="AM171" t="str">
        <f t="shared" si="1054"/>
        <v>-</v>
      </c>
      <c r="AN171" s="2" t="b">
        <f t="shared" si="1028"/>
        <v>0</v>
      </c>
      <c r="AO171" s="2" t="b">
        <f t="shared" si="1028"/>
        <v>0</v>
      </c>
      <c r="AP171" t="b">
        <f t="shared" si="1028"/>
        <v>1</v>
      </c>
      <c r="AQ171" t="str">
        <f t="shared" ref="AQ171" si="1383">IF(AP171,$A171,"-")</f>
        <v>pale-white</v>
      </c>
      <c r="AR171" t="b">
        <f t="shared" si="1011"/>
        <v>0</v>
      </c>
      <c r="AS171" t="str">
        <f t="shared" ref="AS171" si="1384">IF(AR171,$A171,"-")</f>
        <v>-</v>
      </c>
      <c r="AT171" t="b">
        <f t="shared" si="1011"/>
        <v>0</v>
      </c>
      <c r="AU171" t="str">
        <f t="shared" ref="AU171" si="1385">IF(AT171,$A171,"-")</f>
        <v>-</v>
      </c>
      <c r="AV171" t="b">
        <f t="shared" si="1011"/>
        <v>0</v>
      </c>
      <c r="AW171" t="str">
        <f t="shared" ref="AW171" si="1386">IF(AV171,$A171,"-")</f>
        <v>-</v>
      </c>
      <c r="AX171" s="2" t="b">
        <f t="shared" si="1011"/>
        <v>0</v>
      </c>
      <c r="AY171" t="b">
        <f t="shared" si="1033"/>
        <v>0</v>
      </c>
      <c r="AZ171" t="str">
        <f t="shared" si="1059"/>
        <v>-</v>
      </c>
      <c r="BA171" s="2" t="b">
        <f t="shared" si="1033"/>
        <v>0</v>
      </c>
      <c r="BB171" t="b">
        <f t="shared" si="1033"/>
        <v>0</v>
      </c>
      <c r="BC171" t="str">
        <f t="shared" si="1060"/>
        <v>-</v>
      </c>
      <c r="BD171" t="b">
        <f t="shared" si="1033"/>
        <v>0</v>
      </c>
      <c r="BE171" t="str">
        <f t="shared" si="1061"/>
        <v>-</v>
      </c>
      <c r="BF171" s="2" t="b">
        <f t="shared" si="1106"/>
        <v>0</v>
      </c>
      <c r="BG171" s="2" t="b">
        <f t="shared" si="1106"/>
        <v>0</v>
      </c>
      <c r="BH171" s="2" t="b">
        <f t="shared" si="1106"/>
        <v>0</v>
      </c>
      <c r="BI171" t="b">
        <f t="shared" si="1106"/>
        <v>0</v>
      </c>
      <c r="BJ171" t="str">
        <f t="shared" si="1062"/>
        <v>-</v>
      </c>
      <c r="BK171" s="2" t="b">
        <f t="shared" si="1034"/>
        <v>0</v>
      </c>
      <c r="BL171" s="2" t="b">
        <f t="shared" si="1034"/>
        <v>0</v>
      </c>
      <c r="BM171" s="2" t="b">
        <f t="shared" si="1034"/>
        <v>0</v>
      </c>
      <c r="BN171" t="b">
        <f t="shared" si="950"/>
        <v>0</v>
      </c>
      <c r="BO171" t="str">
        <f t="shared" si="1063"/>
        <v>-</v>
      </c>
      <c r="BP171" t="b">
        <f t="shared" si="950"/>
        <v>0</v>
      </c>
      <c r="BQ171" t="str">
        <f t="shared" si="1064"/>
        <v>-</v>
      </c>
      <c r="BR171" t="b">
        <f t="shared" si="950"/>
        <v>0</v>
      </c>
      <c r="BS171" t="str">
        <f t="shared" si="1065"/>
        <v>-</v>
      </c>
      <c r="BT171" s="2" t="b">
        <f t="shared" si="950"/>
        <v>0</v>
      </c>
      <c r="BU171" s="2" t="b">
        <f t="shared" si="1350"/>
        <v>0</v>
      </c>
      <c r="BV171" s="2" t="b">
        <f t="shared" si="1092"/>
        <v>0</v>
      </c>
      <c r="BW171" s="2" t="b">
        <f t="shared" si="1092"/>
        <v>0</v>
      </c>
      <c r="BX171" s="2" t="b">
        <f t="shared" si="1092"/>
        <v>0</v>
      </c>
      <c r="BY171" s="2" t="b">
        <f t="shared" si="1092"/>
        <v>0</v>
      </c>
      <c r="BZ171" t="b">
        <f t="shared" si="1190"/>
        <v>0</v>
      </c>
      <c r="CA171" t="str">
        <f t="shared" si="1067"/>
        <v>-</v>
      </c>
      <c r="CB171" s="2" t="b">
        <f t="shared" si="1066"/>
        <v>0</v>
      </c>
      <c r="CC171" t="b">
        <f t="shared" si="1066"/>
        <v>0</v>
      </c>
      <c r="CD171" t="str">
        <f t="shared" si="1068"/>
        <v>-</v>
      </c>
      <c r="CE171" t="b">
        <f t="shared" si="1066"/>
        <v>0</v>
      </c>
      <c r="CF171" t="str">
        <f t="shared" si="1069"/>
        <v>-</v>
      </c>
      <c r="CG171" s="2" t="b">
        <f t="shared" si="1066"/>
        <v>0</v>
      </c>
      <c r="CH171" s="2" t="b">
        <f t="shared" si="1107"/>
        <v>0</v>
      </c>
      <c r="CI171" t="b">
        <f t="shared" si="1107"/>
        <v>0</v>
      </c>
      <c r="CJ171" t="str">
        <f t="shared" si="1070"/>
        <v>-</v>
      </c>
      <c r="CK171" s="2" t="b">
        <f t="shared" si="1107"/>
        <v>0</v>
      </c>
      <c r="CL171" t="b">
        <f t="shared" si="1107"/>
        <v>0</v>
      </c>
      <c r="CM171" t="str">
        <f t="shared" si="1071"/>
        <v>-</v>
      </c>
      <c r="CN171" t="b">
        <f t="shared" si="1107"/>
        <v>0</v>
      </c>
      <c r="CO171" t="str">
        <f t="shared" si="1072"/>
        <v>-</v>
      </c>
      <c r="CP171" s="2" t="b">
        <f t="shared" si="1207"/>
        <v>0</v>
      </c>
      <c r="CQ171" t="b">
        <f t="shared" si="1207"/>
        <v>0</v>
      </c>
      <c r="CR171" t="str">
        <f t="shared" si="1073"/>
        <v>-</v>
      </c>
      <c r="CS171" s="2" t="b">
        <f t="shared" si="1207"/>
        <v>0</v>
      </c>
      <c r="CT171" t="b">
        <f t="shared" si="1207"/>
        <v>0</v>
      </c>
      <c r="CU171" t="str">
        <f t="shared" si="1074"/>
        <v>-</v>
      </c>
      <c r="CV171" s="2" t="b">
        <f t="shared" si="1216"/>
        <v>0</v>
      </c>
      <c r="CW171" t="b">
        <f t="shared" si="1216"/>
        <v>0</v>
      </c>
      <c r="CX171" t="str">
        <f t="shared" si="1075"/>
        <v>-</v>
      </c>
      <c r="CY171" t="b">
        <f t="shared" si="1216"/>
        <v>0</v>
      </c>
      <c r="CZ171" t="str">
        <f t="shared" si="1076"/>
        <v>-</v>
      </c>
      <c r="DA171" t="b">
        <f t="shared" si="1208"/>
        <v>0</v>
      </c>
      <c r="DB171" t="str">
        <f t="shared" si="1077"/>
        <v>-</v>
      </c>
      <c r="DC171" t="b">
        <f t="shared" si="1036"/>
        <v>0</v>
      </c>
      <c r="DD171" t="str">
        <f t="shared" si="1078"/>
        <v>-</v>
      </c>
      <c r="DE171" s="2" t="b">
        <f t="shared" si="1036"/>
        <v>0</v>
      </c>
      <c r="DF171" t="b">
        <f t="shared" si="1036"/>
        <v>0</v>
      </c>
      <c r="DG171" t="str">
        <f t="shared" si="1079"/>
        <v>-</v>
      </c>
      <c r="DH171" s="2" t="b">
        <f t="shared" si="1036"/>
        <v>0</v>
      </c>
      <c r="DI171" t="b">
        <f t="shared" si="1037"/>
        <v>0</v>
      </c>
      <c r="DJ171" t="str">
        <f t="shared" si="1080"/>
        <v>-</v>
      </c>
      <c r="DK171" t="b">
        <f t="shared" si="1037"/>
        <v>0</v>
      </c>
      <c r="DL171" t="str">
        <f t="shared" si="1081"/>
        <v>-</v>
      </c>
      <c r="DM171" s="2" t="b">
        <f t="shared" si="1037"/>
        <v>0</v>
      </c>
      <c r="DN171" s="2" t="b">
        <f t="shared" si="1037"/>
        <v>0</v>
      </c>
      <c r="DO171" s="2" t="b">
        <f t="shared" si="1108"/>
        <v>0</v>
      </c>
      <c r="DP171" s="2" t="b">
        <f t="shared" si="1108"/>
        <v>0</v>
      </c>
      <c r="DQ171" s="2" t="b">
        <f t="shared" si="1108"/>
        <v>0</v>
      </c>
      <c r="DR171" s="2" t="b">
        <f t="shared" si="1108"/>
        <v>0</v>
      </c>
      <c r="DS171" s="2" t="b">
        <f t="shared" si="1038"/>
        <v>0</v>
      </c>
      <c r="DT171" t="b">
        <f t="shared" si="1038"/>
        <v>0</v>
      </c>
      <c r="DU171" t="str">
        <f t="shared" si="1082"/>
        <v>-</v>
      </c>
      <c r="DV171" t="b">
        <f t="shared" si="1038"/>
        <v>0</v>
      </c>
      <c r="DW171" t="str">
        <f t="shared" si="1083"/>
        <v>-</v>
      </c>
      <c r="DX171" s="2" t="b">
        <f t="shared" si="951"/>
        <v>0</v>
      </c>
      <c r="DY171" s="2" t="b">
        <f t="shared" si="951"/>
        <v>0</v>
      </c>
      <c r="DZ171" s="2" t="b">
        <f t="shared" si="951"/>
        <v>0</v>
      </c>
      <c r="EA171" t="b">
        <f t="shared" si="951"/>
        <v>0</v>
      </c>
      <c r="EC171" t="b">
        <f t="shared" si="1351"/>
        <v>0</v>
      </c>
      <c r="ED171" t="b">
        <f t="shared" si="1094"/>
        <v>0</v>
      </c>
      <c r="EE171" t="b">
        <f t="shared" si="1094"/>
        <v>0</v>
      </c>
      <c r="EF171" s="2" t="b">
        <f t="shared" si="1094"/>
        <v>0</v>
      </c>
      <c r="EG171" t="b">
        <f t="shared" si="1094"/>
        <v>0</v>
      </c>
      <c r="EH171" s="2" t="b">
        <f t="shared" si="1191"/>
        <v>0</v>
      </c>
      <c r="EI171" s="2" t="b">
        <f t="shared" si="1109"/>
        <v>0</v>
      </c>
      <c r="EJ171" s="2" t="b">
        <f t="shared" si="1109"/>
        <v>0</v>
      </c>
      <c r="EK171" t="b">
        <f t="shared" si="1109"/>
        <v>0</v>
      </c>
      <c r="EL171" s="2" t="b">
        <f t="shared" si="1109"/>
        <v>0</v>
      </c>
      <c r="EM171" s="2" t="b">
        <f t="shared" si="1110"/>
        <v>0</v>
      </c>
      <c r="EN171" s="2" t="b">
        <f t="shared" si="1110"/>
        <v>0</v>
      </c>
      <c r="EO171" s="2" t="b">
        <f t="shared" si="1110"/>
        <v>0</v>
      </c>
      <c r="EP171" s="2" t="b">
        <f t="shared" si="1096"/>
        <v>0</v>
      </c>
      <c r="EQ171" s="2" t="b">
        <f t="shared" si="1096"/>
        <v>0</v>
      </c>
      <c r="ER171" s="2" t="b">
        <f t="shared" si="1096"/>
        <v>0</v>
      </c>
      <c r="ES171" t="b">
        <f t="shared" si="1096"/>
        <v>0</v>
      </c>
      <c r="ET171" s="2" t="b">
        <f t="shared" si="1097"/>
        <v>0</v>
      </c>
      <c r="EU171" t="b">
        <f t="shared" si="1097"/>
        <v>0</v>
      </c>
      <c r="EV171" t="b">
        <f t="shared" si="1097"/>
        <v>0</v>
      </c>
      <c r="EW171" t="b">
        <f t="shared" si="1097"/>
        <v>0</v>
      </c>
      <c r="EX171" t="b">
        <f t="shared" si="1126"/>
        <v>0</v>
      </c>
      <c r="EY171" t="b">
        <f t="shared" si="1111"/>
        <v>0</v>
      </c>
      <c r="EZ171" t="b">
        <f t="shared" si="1111"/>
        <v>0</v>
      </c>
      <c r="FA171" t="b">
        <f t="shared" si="1111"/>
        <v>0</v>
      </c>
    </row>
    <row r="172" spans="1:157">
      <c r="A172" t="s">
        <v>382</v>
      </c>
      <c r="B172">
        <v>2</v>
      </c>
      <c r="C172" t="s">
        <v>151</v>
      </c>
      <c r="D172">
        <v>3</v>
      </c>
      <c r="E172" t="s">
        <v>118</v>
      </c>
      <c r="F172">
        <v>0</v>
      </c>
      <c r="G172" t="s">
        <v>69</v>
      </c>
      <c r="H172">
        <v>0</v>
      </c>
      <c r="I172" t="s">
        <v>69</v>
      </c>
      <c r="K172" t="b">
        <f t="shared" si="1040"/>
        <v>0</v>
      </c>
      <c r="L172" t="str">
        <f t="shared" si="1041"/>
        <v>-</v>
      </c>
      <c r="M172" t="b">
        <f t="shared" si="1042"/>
        <v>0</v>
      </c>
      <c r="N172" t="str">
        <f t="shared" si="1043"/>
        <v>-</v>
      </c>
      <c r="O172" t="b">
        <f t="shared" si="1044"/>
        <v>0</v>
      </c>
      <c r="P172" t="str">
        <f t="shared" si="1043"/>
        <v>-</v>
      </c>
      <c r="Q172" t="b">
        <f t="shared" si="1045"/>
        <v>0</v>
      </c>
      <c r="R172" t="str">
        <f t="shared" ref="R172" si="1387">IF(Q172,$A172,"-")</f>
        <v>-</v>
      </c>
      <c r="S172" t="b">
        <f t="shared" si="1045"/>
        <v>0</v>
      </c>
      <c r="T172" t="str">
        <f t="shared" si="1047"/>
        <v>-</v>
      </c>
      <c r="U172" t="b">
        <f t="shared" si="1045"/>
        <v>0</v>
      </c>
      <c r="V172" t="str">
        <f t="shared" si="1047"/>
        <v>-</v>
      </c>
      <c r="W172" t="b">
        <f t="shared" si="1045"/>
        <v>0</v>
      </c>
      <c r="X172" t="str">
        <f t="shared" ref="X172" si="1388">IF(W172,$A172,"-")</f>
        <v>-</v>
      </c>
      <c r="Y172" s="2" t="b">
        <f t="shared" si="1049"/>
        <v>0</v>
      </c>
      <c r="Z172" t="b">
        <f t="shared" si="1049"/>
        <v>0</v>
      </c>
      <c r="AA172" t="str">
        <f t="shared" si="1050"/>
        <v>-</v>
      </c>
      <c r="AB172" t="b">
        <f t="shared" si="1049"/>
        <v>0</v>
      </c>
      <c r="AC172" t="str">
        <f t="shared" si="1050"/>
        <v>-</v>
      </c>
      <c r="AD172" t="b">
        <f t="shared" si="1049"/>
        <v>0</v>
      </c>
      <c r="AE172" t="str">
        <f t="shared" ref="AE172" si="1389">IF(AD172,$A172,"-")</f>
        <v>-</v>
      </c>
      <c r="AF172" s="2" t="b">
        <f t="shared" si="1052"/>
        <v>0</v>
      </c>
      <c r="AG172" t="b">
        <f t="shared" si="1052"/>
        <v>0</v>
      </c>
      <c r="AH172" t="str">
        <f t="shared" si="1053"/>
        <v>-</v>
      </c>
      <c r="AI172" s="2" t="b">
        <f t="shared" si="1052"/>
        <v>0</v>
      </c>
      <c r="AJ172" t="b">
        <f t="shared" si="1052"/>
        <v>0</v>
      </c>
      <c r="AK172" t="str">
        <f t="shared" si="1054"/>
        <v>-</v>
      </c>
      <c r="AL172" t="b">
        <f t="shared" si="1028"/>
        <v>0</v>
      </c>
      <c r="AM172" t="str">
        <f t="shared" si="1054"/>
        <v>-</v>
      </c>
      <c r="AN172" s="2" t="b">
        <f t="shared" si="1028"/>
        <v>0</v>
      </c>
      <c r="AO172" s="2" t="b">
        <f t="shared" si="1028"/>
        <v>0</v>
      </c>
      <c r="AP172" t="b">
        <f t="shared" si="1028"/>
        <v>0</v>
      </c>
      <c r="AQ172" t="str">
        <f t="shared" ref="AQ172" si="1390">IF(AP172,$A172,"-")</f>
        <v>-</v>
      </c>
      <c r="AR172" t="b">
        <f t="shared" si="1011"/>
        <v>0</v>
      </c>
      <c r="AS172" t="str">
        <f t="shared" ref="AS172" si="1391">IF(AR172,$A172,"-")</f>
        <v>-</v>
      </c>
      <c r="AT172" t="b">
        <f t="shared" si="1011"/>
        <v>0</v>
      </c>
      <c r="AU172" t="str">
        <f t="shared" ref="AU172" si="1392">IF(AT172,$A172,"-")</f>
        <v>-</v>
      </c>
      <c r="AV172" t="b">
        <f t="shared" si="1011"/>
        <v>0</v>
      </c>
      <c r="AW172" t="str">
        <f t="shared" ref="AW172" si="1393">IF(AV172,$A172,"-")</f>
        <v>-</v>
      </c>
      <c r="AX172" s="2" t="b">
        <f t="shared" si="1011"/>
        <v>0</v>
      </c>
      <c r="AY172" t="b">
        <f t="shared" si="1033"/>
        <v>0</v>
      </c>
      <c r="AZ172" t="str">
        <f t="shared" si="1059"/>
        <v>-</v>
      </c>
      <c r="BA172" s="2" t="b">
        <f t="shared" si="1033"/>
        <v>0</v>
      </c>
      <c r="BB172" t="b">
        <f t="shared" si="1033"/>
        <v>0</v>
      </c>
      <c r="BC172" t="str">
        <f t="shared" si="1060"/>
        <v>-</v>
      </c>
      <c r="BD172" t="b">
        <f t="shared" si="1033"/>
        <v>0</v>
      </c>
      <c r="BE172" t="str">
        <f t="shared" si="1061"/>
        <v>-</v>
      </c>
      <c r="BF172" s="2" t="b">
        <f t="shared" si="1106"/>
        <v>0</v>
      </c>
      <c r="BG172" s="2" t="b">
        <f t="shared" si="1106"/>
        <v>0</v>
      </c>
      <c r="BH172" s="2" t="b">
        <f t="shared" si="1106"/>
        <v>0</v>
      </c>
      <c r="BI172" t="b">
        <f t="shared" si="1106"/>
        <v>0</v>
      </c>
      <c r="BJ172" t="str">
        <f t="shared" si="1062"/>
        <v>-</v>
      </c>
      <c r="BK172" s="2" t="b">
        <f t="shared" si="1034"/>
        <v>0</v>
      </c>
      <c r="BL172" s="2" t="b">
        <f t="shared" si="1034"/>
        <v>0</v>
      </c>
      <c r="BM172" s="2" t="b">
        <f t="shared" si="1034"/>
        <v>0</v>
      </c>
      <c r="BN172" t="b">
        <f t="shared" si="950"/>
        <v>0</v>
      </c>
      <c r="BO172" t="str">
        <f t="shared" si="1063"/>
        <v>-</v>
      </c>
      <c r="BP172" t="b">
        <f t="shared" si="950"/>
        <v>0</v>
      </c>
      <c r="BQ172" t="str">
        <f t="shared" si="1064"/>
        <v>-</v>
      </c>
      <c r="BR172" t="b">
        <f t="shared" si="950"/>
        <v>0</v>
      </c>
      <c r="BS172" t="str">
        <f t="shared" si="1065"/>
        <v>-</v>
      </c>
      <c r="BT172" s="2" t="b">
        <f t="shared" si="950"/>
        <v>0</v>
      </c>
      <c r="BU172" s="2" t="b">
        <f t="shared" si="1350"/>
        <v>0</v>
      </c>
      <c r="BV172" s="2" t="b">
        <f t="shared" si="1092"/>
        <v>0</v>
      </c>
      <c r="BW172" s="2" t="b">
        <f t="shared" si="1092"/>
        <v>0</v>
      </c>
      <c r="BX172" s="2" t="b">
        <f t="shared" si="1092"/>
        <v>0</v>
      </c>
      <c r="BY172" s="2" t="b">
        <f t="shared" si="1092"/>
        <v>0</v>
      </c>
      <c r="BZ172" t="b">
        <f t="shared" si="1190"/>
        <v>0</v>
      </c>
      <c r="CA172" t="str">
        <f t="shared" si="1067"/>
        <v>-</v>
      </c>
      <c r="CB172" s="2" t="b">
        <f t="shared" si="1066"/>
        <v>0</v>
      </c>
      <c r="CC172" t="b">
        <f t="shared" si="1066"/>
        <v>0</v>
      </c>
      <c r="CD172" t="str">
        <f t="shared" si="1068"/>
        <v>-</v>
      </c>
      <c r="CE172" t="b">
        <f t="shared" si="1066"/>
        <v>0</v>
      </c>
      <c r="CF172" t="str">
        <f t="shared" si="1069"/>
        <v>-</v>
      </c>
      <c r="CG172" s="2" t="b">
        <f t="shared" si="1066"/>
        <v>0</v>
      </c>
      <c r="CH172" s="2" t="b">
        <f t="shared" si="1107"/>
        <v>0</v>
      </c>
      <c r="CI172" t="b">
        <f t="shared" si="1107"/>
        <v>0</v>
      </c>
      <c r="CJ172" t="str">
        <f t="shared" si="1070"/>
        <v>-</v>
      </c>
      <c r="CK172" s="2" t="b">
        <f t="shared" si="1107"/>
        <v>0</v>
      </c>
      <c r="CL172" t="b">
        <f t="shared" si="1107"/>
        <v>0</v>
      </c>
      <c r="CM172" t="str">
        <f t="shared" si="1071"/>
        <v>-</v>
      </c>
      <c r="CN172" t="b">
        <f t="shared" si="1107"/>
        <v>0</v>
      </c>
      <c r="CO172" t="str">
        <f t="shared" si="1072"/>
        <v>-</v>
      </c>
      <c r="CP172" s="2" t="b">
        <f t="shared" si="1207"/>
        <v>0</v>
      </c>
      <c r="CQ172" t="b">
        <f t="shared" si="1207"/>
        <v>0</v>
      </c>
      <c r="CR172" t="str">
        <f t="shared" si="1073"/>
        <v>-</v>
      </c>
      <c r="CS172" s="2" t="b">
        <f t="shared" si="1207"/>
        <v>0</v>
      </c>
      <c r="CT172" t="b">
        <f t="shared" si="1207"/>
        <v>0</v>
      </c>
      <c r="CU172" t="str">
        <f t="shared" si="1074"/>
        <v>-</v>
      </c>
      <c r="CV172" s="2" t="b">
        <f t="shared" si="1216"/>
        <v>0</v>
      </c>
      <c r="CW172" t="b">
        <f t="shared" si="1216"/>
        <v>0</v>
      </c>
      <c r="CX172" t="str">
        <f t="shared" si="1075"/>
        <v>-</v>
      </c>
      <c r="CY172" t="b">
        <f t="shared" si="1216"/>
        <v>0</v>
      </c>
      <c r="CZ172" t="str">
        <f t="shared" si="1076"/>
        <v>-</v>
      </c>
      <c r="DA172" t="b">
        <f t="shared" si="1208"/>
        <v>0</v>
      </c>
      <c r="DB172" t="str">
        <f t="shared" si="1077"/>
        <v>-</v>
      </c>
      <c r="DC172" t="b">
        <f t="shared" si="1036"/>
        <v>0</v>
      </c>
      <c r="DD172" t="str">
        <f t="shared" si="1078"/>
        <v>-</v>
      </c>
      <c r="DE172" s="2" t="b">
        <f t="shared" si="1036"/>
        <v>0</v>
      </c>
      <c r="DF172" t="b">
        <f t="shared" si="1036"/>
        <v>0</v>
      </c>
      <c r="DG172" t="str">
        <f t="shared" si="1079"/>
        <v>-</v>
      </c>
      <c r="DH172" s="2" t="b">
        <f t="shared" si="1036"/>
        <v>0</v>
      </c>
      <c r="DI172" t="b">
        <f t="shared" si="1037"/>
        <v>0</v>
      </c>
      <c r="DJ172" t="str">
        <f t="shared" si="1080"/>
        <v>-</v>
      </c>
      <c r="DK172" t="b">
        <f t="shared" si="1037"/>
        <v>0</v>
      </c>
      <c r="DL172" t="str">
        <f t="shared" si="1081"/>
        <v>-</v>
      </c>
      <c r="DM172" s="2" t="b">
        <f t="shared" si="1037"/>
        <v>0</v>
      </c>
      <c r="DN172" s="2" t="b">
        <f t="shared" si="1037"/>
        <v>0</v>
      </c>
      <c r="DO172" s="2" t="b">
        <f t="shared" si="1108"/>
        <v>0</v>
      </c>
      <c r="DP172" s="2" t="b">
        <f t="shared" si="1108"/>
        <v>0</v>
      </c>
      <c r="DQ172" s="2" t="b">
        <f t="shared" si="1108"/>
        <v>0</v>
      </c>
      <c r="DR172" s="2" t="b">
        <f t="shared" si="1108"/>
        <v>0</v>
      </c>
      <c r="DS172" s="2" t="b">
        <f t="shared" si="1038"/>
        <v>0</v>
      </c>
      <c r="DT172" t="b">
        <f t="shared" si="1038"/>
        <v>0</v>
      </c>
      <c r="DU172" t="str">
        <f t="shared" si="1082"/>
        <v>-</v>
      </c>
      <c r="DV172" t="b">
        <f t="shared" si="1038"/>
        <v>0</v>
      </c>
      <c r="DW172" t="str">
        <f t="shared" si="1083"/>
        <v>-</v>
      </c>
      <c r="DX172" s="2" t="b">
        <f t="shared" si="951"/>
        <v>0</v>
      </c>
      <c r="DY172" s="2" t="b">
        <f t="shared" si="951"/>
        <v>0</v>
      </c>
      <c r="DZ172" s="2" t="b">
        <f t="shared" si="951"/>
        <v>0</v>
      </c>
      <c r="EA172" t="b">
        <f t="shared" si="951"/>
        <v>0</v>
      </c>
      <c r="EC172" t="b">
        <f t="shared" si="1351"/>
        <v>0</v>
      </c>
      <c r="ED172" t="b">
        <f t="shared" si="1094"/>
        <v>0</v>
      </c>
      <c r="EE172" t="b">
        <f t="shared" si="1094"/>
        <v>0</v>
      </c>
      <c r="EF172" s="2" t="b">
        <f t="shared" si="1094"/>
        <v>0</v>
      </c>
      <c r="EG172" t="b">
        <f t="shared" si="1094"/>
        <v>0</v>
      </c>
      <c r="EH172" s="2" t="b">
        <f t="shared" si="1191"/>
        <v>0</v>
      </c>
      <c r="EI172" s="2" t="b">
        <f t="shared" si="1109"/>
        <v>0</v>
      </c>
      <c r="EJ172" s="2" t="b">
        <f t="shared" si="1109"/>
        <v>0</v>
      </c>
      <c r="EK172" t="b">
        <f t="shared" si="1109"/>
        <v>0</v>
      </c>
      <c r="EL172" s="2" t="b">
        <f t="shared" si="1109"/>
        <v>0</v>
      </c>
      <c r="EM172" s="2" t="b">
        <f t="shared" si="1110"/>
        <v>0</v>
      </c>
      <c r="EN172" s="2" t="b">
        <f t="shared" si="1110"/>
        <v>0</v>
      </c>
      <c r="EO172" s="2" t="b">
        <f t="shared" si="1110"/>
        <v>0</v>
      </c>
      <c r="EP172" s="2" t="b">
        <f t="shared" si="1096"/>
        <v>0</v>
      </c>
      <c r="EQ172" s="2" t="b">
        <f t="shared" si="1096"/>
        <v>0</v>
      </c>
      <c r="ER172" s="2" t="b">
        <f t="shared" si="1096"/>
        <v>0</v>
      </c>
      <c r="ES172" t="b">
        <f t="shared" si="1096"/>
        <v>0</v>
      </c>
      <c r="ET172" s="2" t="b">
        <f t="shared" si="1097"/>
        <v>0</v>
      </c>
      <c r="EU172" t="b">
        <f t="shared" si="1097"/>
        <v>0</v>
      </c>
      <c r="EV172" t="b">
        <f t="shared" si="1097"/>
        <v>0</v>
      </c>
      <c r="EW172" t="b">
        <f t="shared" si="1097"/>
        <v>0</v>
      </c>
      <c r="EX172" t="b">
        <f t="shared" si="1126"/>
        <v>0</v>
      </c>
      <c r="EY172" t="b">
        <f t="shared" si="1111"/>
        <v>0</v>
      </c>
      <c r="EZ172" t="b">
        <f t="shared" si="1111"/>
        <v>0</v>
      </c>
      <c r="FA172" t="b">
        <f t="shared" si="1111"/>
        <v>0</v>
      </c>
    </row>
    <row r="173" spans="1:157">
      <c r="A173" t="s">
        <v>303</v>
      </c>
      <c r="B173">
        <v>5</v>
      </c>
      <c r="C173" t="s">
        <v>158</v>
      </c>
      <c r="D173">
        <v>1</v>
      </c>
      <c r="E173" t="s">
        <v>73</v>
      </c>
      <c r="F173">
        <v>4</v>
      </c>
      <c r="G173" t="s">
        <v>242</v>
      </c>
      <c r="H173">
        <v>0</v>
      </c>
      <c r="I173" t="s">
        <v>69</v>
      </c>
      <c r="K173" t="b">
        <f t="shared" si="1040"/>
        <v>0</v>
      </c>
      <c r="L173" t="str">
        <f t="shared" si="1041"/>
        <v>-</v>
      </c>
      <c r="M173" t="b">
        <f t="shared" si="1042"/>
        <v>0</v>
      </c>
      <c r="N173" t="str">
        <f t="shared" si="1043"/>
        <v>-</v>
      </c>
      <c r="O173" t="b">
        <f t="shared" si="1044"/>
        <v>0</v>
      </c>
      <c r="P173" t="str">
        <f t="shared" si="1043"/>
        <v>-</v>
      </c>
      <c r="Q173" t="b">
        <f t="shared" si="1045"/>
        <v>0</v>
      </c>
      <c r="R173" t="str">
        <f t="shared" ref="R173" si="1394">IF(Q173,$A173,"-")</f>
        <v>-</v>
      </c>
      <c r="S173" t="b">
        <f t="shared" si="1045"/>
        <v>0</v>
      </c>
      <c r="T173" t="str">
        <f t="shared" si="1047"/>
        <v>-</v>
      </c>
      <c r="U173" t="b">
        <f t="shared" si="1045"/>
        <v>0</v>
      </c>
      <c r="V173" t="str">
        <f t="shared" si="1047"/>
        <v>-</v>
      </c>
      <c r="W173" t="b">
        <f t="shared" si="1045"/>
        <v>0</v>
      </c>
      <c r="X173" t="str">
        <f t="shared" ref="X173" si="1395">IF(W173,$A173,"-")</f>
        <v>-</v>
      </c>
      <c r="Y173" s="2" t="b">
        <f t="shared" si="1049"/>
        <v>0</v>
      </c>
      <c r="Z173" t="b">
        <f t="shared" si="1049"/>
        <v>0</v>
      </c>
      <c r="AA173" t="str">
        <f t="shared" si="1050"/>
        <v>-</v>
      </c>
      <c r="AB173" t="b">
        <f t="shared" si="1049"/>
        <v>0</v>
      </c>
      <c r="AC173" t="str">
        <f t="shared" si="1050"/>
        <v>-</v>
      </c>
      <c r="AD173" t="b">
        <f t="shared" si="1049"/>
        <v>0</v>
      </c>
      <c r="AE173" t="str">
        <f t="shared" ref="AE173" si="1396">IF(AD173,$A173,"-")</f>
        <v>-</v>
      </c>
      <c r="AF173" s="2" t="b">
        <f t="shared" si="1052"/>
        <v>0</v>
      </c>
      <c r="AG173" t="b">
        <f t="shared" si="1052"/>
        <v>0</v>
      </c>
      <c r="AH173" t="str">
        <f t="shared" si="1053"/>
        <v>-</v>
      </c>
      <c r="AI173" s="2" t="b">
        <f t="shared" si="1052"/>
        <v>0</v>
      </c>
      <c r="AJ173" t="b">
        <f t="shared" si="1052"/>
        <v>0</v>
      </c>
      <c r="AK173" t="str">
        <f t="shared" si="1054"/>
        <v>-</v>
      </c>
      <c r="AL173" t="b">
        <f t="shared" si="1028"/>
        <v>0</v>
      </c>
      <c r="AM173" t="str">
        <f t="shared" si="1054"/>
        <v>-</v>
      </c>
      <c r="AN173" s="2" t="b">
        <f t="shared" si="1028"/>
        <v>0</v>
      </c>
      <c r="AO173" s="2" t="b">
        <f t="shared" si="1028"/>
        <v>0</v>
      </c>
      <c r="AP173" t="b">
        <f t="shared" si="1028"/>
        <v>0</v>
      </c>
      <c r="AQ173" t="str">
        <f t="shared" ref="AQ173" si="1397">IF(AP173,$A173,"-")</f>
        <v>-</v>
      </c>
      <c r="AR173" t="b">
        <f t="shared" si="1011"/>
        <v>0</v>
      </c>
      <c r="AS173" t="str">
        <f t="shared" ref="AS173" si="1398">IF(AR173,$A173,"-")</f>
        <v>-</v>
      </c>
      <c r="AT173" t="b">
        <f t="shared" si="1011"/>
        <v>0</v>
      </c>
      <c r="AU173" t="str">
        <f t="shared" ref="AU173" si="1399">IF(AT173,$A173,"-")</f>
        <v>-</v>
      </c>
      <c r="AV173" t="b">
        <f t="shared" si="1011"/>
        <v>0</v>
      </c>
      <c r="AW173" t="str">
        <f t="shared" ref="AW173" si="1400">IF(AV173,$A173,"-")</f>
        <v>-</v>
      </c>
      <c r="AX173" s="2" t="b">
        <f t="shared" si="1011"/>
        <v>0</v>
      </c>
      <c r="AY173" t="b">
        <f t="shared" si="1033"/>
        <v>0</v>
      </c>
      <c r="AZ173" t="str">
        <f t="shared" si="1059"/>
        <v>-</v>
      </c>
      <c r="BA173" s="2" t="b">
        <f t="shared" si="1033"/>
        <v>0</v>
      </c>
      <c r="BB173" t="b">
        <f t="shared" si="1033"/>
        <v>0</v>
      </c>
      <c r="BC173" t="str">
        <f t="shared" si="1060"/>
        <v>-</v>
      </c>
      <c r="BD173" t="b">
        <f t="shared" si="1033"/>
        <v>0</v>
      </c>
      <c r="BE173" t="str">
        <f t="shared" si="1061"/>
        <v>-</v>
      </c>
      <c r="BF173" s="2" t="b">
        <f t="shared" si="1106"/>
        <v>0</v>
      </c>
      <c r="BG173" s="2" t="b">
        <f t="shared" si="1106"/>
        <v>0</v>
      </c>
      <c r="BH173" s="2" t="b">
        <f t="shared" si="1106"/>
        <v>0</v>
      </c>
      <c r="BI173" t="b">
        <f t="shared" si="1106"/>
        <v>0</v>
      </c>
      <c r="BJ173" t="str">
        <f t="shared" si="1062"/>
        <v>-</v>
      </c>
      <c r="BK173" s="2" t="b">
        <f t="shared" si="1034"/>
        <v>0</v>
      </c>
      <c r="BL173" s="2" t="b">
        <f t="shared" si="1034"/>
        <v>0</v>
      </c>
      <c r="BM173" s="2" t="b">
        <f t="shared" si="1034"/>
        <v>0</v>
      </c>
      <c r="BN173" t="b">
        <f t="shared" si="950"/>
        <v>0</v>
      </c>
      <c r="BO173" t="str">
        <f t="shared" si="1063"/>
        <v>-</v>
      </c>
      <c r="BP173" t="b">
        <f t="shared" si="950"/>
        <v>0</v>
      </c>
      <c r="BQ173" t="str">
        <f t="shared" si="1064"/>
        <v>-</v>
      </c>
      <c r="BR173" t="b">
        <f t="shared" si="950"/>
        <v>0</v>
      </c>
      <c r="BS173" t="str">
        <f t="shared" si="1065"/>
        <v>-</v>
      </c>
      <c r="BT173" s="2" t="b">
        <f t="shared" si="950"/>
        <v>0</v>
      </c>
      <c r="BU173" s="2" t="b">
        <f t="shared" si="1350"/>
        <v>0</v>
      </c>
      <c r="BV173" s="2" t="b">
        <f t="shared" si="1092"/>
        <v>0</v>
      </c>
      <c r="BW173" s="2" t="b">
        <f t="shared" si="1092"/>
        <v>0</v>
      </c>
      <c r="BX173" s="2" t="b">
        <f t="shared" si="1092"/>
        <v>0</v>
      </c>
      <c r="BY173" s="2" t="b">
        <f t="shared" si="1092"/>
        <v>0</v>
      </c>
      <c r="BZ173" t="b">
        <f t="shared" si="1190"/>
        <v>0</v>
      </c>
      <c r="CA173" t="str">
        <f t="shared" si="1067"/>
        <v>-</v>
      </c>
      <c r="CB173" s="2" t="b">
        <f t="shared" si="1066"/>
        <v>0</v>
      </c>
      <c r="CC173" t="b">
        <f t="shared" si="1066"/>
        <v>0</v>
      </c>
      <c r="CD173" t="str">
        <f t="shared" si="1068"/>
        <v>-</v>
      </c>
      <c r="CE173" t="b">
        <f t="shared" si="1066"/>
        <v>0</v>
      </c>
      <c r="CF173" t="str">
        <f t="shared" si="1069"/>
        <v>-</v>
      </c>
      <c r="CG173" s="2" t="b">
        <f t="shared" si="1066"/>
        <v>0</v>
      </c>
      <c r="CH173" s="2" t="b">
        <f t="shared" si="1107"/>
        <v>0</v>
      </c>
      <c r="CI173" t="b">
        <f t="shared" si="1107"/>
        <v>0</v>
      </c>
      <c r="CJ173" t="str">
        <f t="shared" si="1070"/>
        <v>-</v>
      </c>
      <c r="CK173" s="2" t="b">
        <f t="shared" si="1107"/>
        <v>0</v>
      </c>
      <c r="CL173" t="b">
        <f t="shared" si="1107"/>
        <v>0</v>
      </c>
      <c r="CM173" t="str">
        <f t="shared" si="1071"/>
        <v>-</v>
      </c>
      <c r="CN173" t="b">
        <f t="shared" si="1107"/>
        <v>0</v>
      </c>
      <c r="CO173" t="str">
        <f t="shared" si="1072"/>
        <v>-</v>
      </c>
      <c r="CP173" s="2" t="b">
        <f t="shared" si="1207"/>
        <v>0</v>
      </c>
      <c r="CQ173" t="b">
        <f t="shared" si="1207"/>
        <v>0</v>
      </c>
      <c r="CR173" t="str">
        <f t="shared" si="1073"/>
        <v>-</v>
      </c>
      <c r="CS173" s="2" t="b">
        <f t="shared" si="1207"/>
        <v>0</v>
      </c>
      <c r="CT173" t="b">
        <f t="shared" si="1207"/>
        <v>0</v>
      </c>
      <c r="CU173" t="str">
        <f t="shared" si="1074"/>
        <v>-</v>
      </c>
      <c r="CV173" s="2" t="b">
        <f t="shared" si="1216"/>
        <v>0</v>
      </c>
      <c r="CW173" t="b">
        <f t="shared" si="1216"/>
        <v>0</v>
      </c>
      <c r="CX173" t="str">
        <f t="shared" si="1075"/>
        <v>-</v>
      </c>
      <c r="CY173" t="b">
        <f t="shared" si="1216"/>
        <v>0</v>
      </c>
      <c r="CZ173" t="str">
        <f t="shared" si="1076"/>
        <v>-</v>
      </c>
      <c r="DA173" t="b">
        <f t="shared" si="1208"/>
        <v>0</v>
      </c>
      <c r="DB173" t="str">
        <f t="shared" si="1077"/>
        <v>-</v>
      </c>
      <c r="DC173" t="b">
        <f t="shared" si="1036"/>
        <v>0</v>
      </c>
      <c r="DD173" t="str">
        <f t="shared" si="1078"/>
        <v>-</v>
      </c>
      <c r="DE173" s="2" t="b">
        <f t="shared" si="1036"/>
        <v>0</v>
      </c>
      <c r="DF173" t="b">
        <f t="shared" si="1036"/>
        <v>0</v>
      </c>
      <c r="DG173" t="str">
        <f t="shared" si="1079"/>
        <v>-</v>
      </c>
      <c r="DH173" s="2" t="b">
        <f t="shared" si="1036"/>
        <v>0</v>
      </c>
      <c r="DI173" t="b">
        <f t="shared" si="1037"/>
        <v>0</v>
      </c>
      <c r="DJ173" t="str">
        <f t="shared" si="1080"/>
        <v>-</v>
      </c>
      <c r="DK173" t="b">
        <f t="shared" si="1037"/>
        <v>0</v>
      </c>
      <c r="DL173" t="str">
        <f t="shared" si="1081"/>
        <v>-</v>
      </c>
      <c r="DM173" s="2" t="b">
        <f t="shared" si="1037"/>
        <v>0</v>
      </c>
      <c r="DN173" s="2" t="b">
        <f t="shared" si="1037"/>
        <v>0</v>
      </c>
      <c r="DO173" s="2" t="b">
        <f t="shared" si="1108"/>
        <v>0</v>
      </c>
      <c r="DP173" s="2" t="b">
        <f t="shared" si="1108"/>
        <v>0</v>
      </c>
      <c r="DQ173" s="2" t="b">
        <f t="shared" si="1108"/>
        <v>0</v>
      </c>
      <c r="DR173" s="2" t="b">
        <f t="shared" si="1108"/>
        <v>0</v>
      </c>
      <c r="DS173" s="2" t="b">
        <f t="shared" si="1038"/>
        <v>0</v>
      </c>
      <c r="DT173" t="b">
        <f t="shared" si="1038"/>
        <v>0</v>
      </c>
      <c r="DU173" t="str">
        <f t="shared" si="1082"/>
        <v>-</v>
      </c>
      <c r="DV173" t="b">
        <f t="shared" si="1038"/>
        <v>0</v>
      </c>
      <c r="DW173" t="str">
        <f t="shared" si="1083"/>
        <v>-</v>
      </c>
      <c r="DX173" s="2" t="b">
        <f t="shared" si="951"/>
        <v>0</v>
      </c>
      <c r="DY173" s="2" t="b">
        <f t="shared" si="951"/>
        <v>0</v>
      </c>
      <c r="DZ173" s="2" t="b">
        <f t="shared" si="951"/>
        <v>0</v>
      </c>
      <c r="EA173" t="b">
        <f t="shared" si="951"/>
        <v>0</v>
      </c>
      <c r="EC173" t="b">
        <f t="shared" si="1351"/>
        <v>0</v>
      </c>
      <c r="ED173" t="b">
        <f t="shared" si="1094"/>
        <v>0</v>
      </c>
      <c r="EE173" t="b">
        <f t="shared" si="1094"/>
        <v>0</v>
      </c>
      <c r="EF173" s="2" t="b">
        <f t="shared" si="1094"/>
        <v>0</v>
      </c>
      <c r="EG173" t="b">
        <f t="shared" si="1094"/>
        <v>0</v>
      </c>
      <c r="EH173" s="2" t="b">
        <f t="shared" si="1191"/>
        <v>0</v>
      </c>
      <c r="EI173" s="2" t="b">
        <f t="shared" si="1109"/>
        <v>0</v>
      </c>
      <c r="EJ173" s="2" t="b">
        <f t="shared" si="1109"/>
        <v>0</v>
      </c>
      <c r="EK173" t="b">
        <f t="shared" si="1109"/>
        <v>0</v>
      </c>
      <c r="EL173" s="2" t="b">
        <f t="shared" si="1109"/>
        <v>0</v>
      </c>
      <c r="EM173" s="2" t="b">
        <f t="shared" si="1110"/>
        <v>0</v>
      </c>
      <c r="EN173" s="2" t="b">
        <f t="shared" si="1110"/>
        <v>0</v>
      </c>
      <c r="EO173" s="2" t="b">
        <f t="shared" si="1110"/>
        <v>0</v>
      </c>
      <c r="EP173" s="2" t="b">
        <f t="shared" si="1096"/>
        <v>0</v>
      </c>
      <c r="EQ173" s="2" t="b">
        <f t="shared" si="1096"/>
        <v>0</v>
      </c>
      <c r="ER173" s="2" t="b">
        <f t="shared" si="1096"/>
        <v>0</v>
      </c>
      <c r="ES173" t="b">
        <f t="shared" si="1096"/>
        <v>0</v>
      </c>
      <c r="ET173" s="2" t="b">
        <f t="shared" si="1097"/>
        <v>0</v>
      </c>
      <c r="EU173" t="b">
        <f t="shared" si="1097"/>
        <v>0</v>
      </c>
      <c r="EV173" t="b">
        <f t="shared" si="1097"/>
        <v>0</v>
      </c>
      <c r="EW173" t="b">
        <f t="shared" si="1097"/>
        <v>0</v>
      </c>
      <c r="EX173" t="b">
        <f t="shared" si="1126"/>
        <v>0</v>
      </c>
      <c r="EY173" t="b">
        <f t="shared" si="1111"/>
        <v>0</v>
      </c>
      <c r="EZ173" t="b">
        <f t="shared" si="1111"/>
        <v>0</v>
      </c>
      <c r="FA173" t="b">
        <f t="shared" si="1111"/>
        <v>0</v>
      </c>
    </row>
    <row r="174" spans="1:157">
      <c r="A174" t="s">
        <v>383</v>
      </c>
      <c r="B174">
        <v>1</v>
      </c>
      <c r="C174" t="s">
        <v>384</v>
      </c>
      <c r="D174">
        <v>4</v>
      </c>
      <c r="E174" t="s">
        <v>385</v>
      </c>
      <c r="F174">
        <v>3</v>
      </c>
      <c r="G174" t="s">
        <v>386</v>
      </c>
      <c r="H174">
        <v>0</v>
      </c>
      <c r="I174" t="s">
        <v>69</v>
      </c>
      <c r="K174" t="b">
        <f t="shared" si="1040"/>
        <v>0</v>
      </c>
      <c r="L174" t="str">
        <f t="shared" si="1041"/>
        <v>-</v>
      </c>
      <c r="M174" t="b">
        <f t="shared" si="1042"/>
        <v>0</v>
      </c>
      <c r="N174" t="str">
        <f t="shared" si="1043"/>
        <v>-</v>
      </c>
      <c r="O174" t="b">
        <f t="shared" si="1044"/>
        <v>0</v>
      </c>
      <c r="P174" t="str">
        <f t="shared" si="1043"/>
        <v>-</v>
      </c>
      <c r="Q174" t="b">
        <f t="shared" si="1045"/>
        <v>0</v>
      </c>
      <c r="R174" t="str">
        <f t="shared" ref="R174" si="1401">IF(Q174,$A174,"-")</f>
        <v>-</v>
      </c>
      <c r="S174" t="b">
        <f t="shared" si="1045"/>
        <v>0</v>
      </c>
      <c r="T174" t="str">
        <f t="shared" si="1047"/>
        <v>-</v>
      </c>
      <c r="U174" t="b">
        <f t="shared" si="1045"/>
        <v>0</v>
      </c>
      <c r="V174" t="str">
        <f t="shared" si="1047"/>
        <v>-</v>
      </c>
      <c r="W174" t="b">
        <f t="shared" si="1045"/>
        <v>0</v>
      </c>
      <c r="X174" t="str">
        <f t="shared" ref="X174" si="1402">IF(W174,$A174,"-")</f>
        <v>-</v>
      </c>
      <c r="Y174" s="2" t="b">
        <f t="shared" si="1049"/>
        <v>0</v>
      </c>
      <c r="Z174" t="b">
        <f t="shared" si="1049"/>
        <v>0</v>
      </c>
      <c r="AA174" t="str">
        <f t="shared" si="1050"/>
        <v>-</v>
      </c>
      <c r="AB174" t="b">
        <f t="shared" si="1049"/>
        <v>0</v>
      </c>
      <c r="AC174" t="str">
        <f t="shared" si="1050"/>
        <v>-</v>
      </c>
      <c r="AD174" t="b">
        <f t="shared" si="1049"/>
        <v>0</v>
      </c>
      <c r="AE174" t="str">
        <f t="shared" ref="AE174" si="1403">IF(AD174,$A174,"-")</f>
        <v>-</v>
      </c>
      <c r="AF174" s="2" t="b">
        <f t="shared" si="1052"/>
        <v>0</v>
      </c>
      <c r="AG174" t="b">
        <f t="shared" si="1052"/>
        <v>0</v>
      </c>
      <c r="AH174" t="str">
        <f t="shared" si="1053"/>
        <v>-</v>
      </c>
      <c r="AI174" s="2" t="b">
        <f t="shared" si="1052"/>
        <v>0</v>
      </c>
      <c r="AJ174" t="b">
        <f t="shared" si="1052"/>
        <v>0</v>
      </c>
      <c r="AK174" t="str">
        <f t="shared" si="1054"/>
        <v>-</v>
      </c>
      <c r="AL174" t="b">
        <f t="shared" si="1028"/>
        <v>0</v>
      </c>
      <c r="AM174" t="str">
        <f t="shared" si="1054"/>
        <v>-</v>
      </c>
      <c r="AN174" s="2" t="b">
        <f t="shared" si="1028"/>
        <v>0</v>
      </c>
      <c r="AO174" s="2" t="b">
        <f t="shared" si="1028"/>
        <v>0</v>
      </c>
      <c r="AP174" t="b">
        <f t="shared" si="1028"/>
        <v>0</v>
      </c>
      <c r="AQ174" t="str">
        <f t="shared" ref="AQ174" si="1404">IF(AP174,$A174,"-")</f>
        <v>-</v>
      </c>
      <c r="AR174" t="b">
        <f t="shared" si="1011"/>
        <v>0</v>
      </c>
      <c r="AS174" t="str">
        <f t="shared" ref="AS174" si="1405">IF(AR174,$A174,"-")</f>
        <v>-</v>
      </c>
      <c r="AT174" t="b">
        <f t="shared" si="1011"/>
        <v>0</v>
      </c>
      <c r="AU174" t="str">
        <f t="shared" ref="AU174" si="1406">IF(AT174,$A174,"-")</f>
        <v>-</v>
      </c>
      <c r="AV174" t="b">
        <f t="shared" si="1011"/>
        <v>0</v>
      </c>
      <c r="AW174" t="str">
        <f t="shared" ref="AW174" si="1407">IF(AV174,$A174,"-")</f>
        <v>-</v>
      </c>
      <c r="AX174" s="2" t="b">
        <f t="shared" si="1011"/>
        <v>0</v>
      </c>
      <c r="AY174" t="b">
        <f t="shared" si="1033"/>
        <v>0</v>
      </c>
      <c r="AZ174" t="str">
        <f t="shared" si="1059"/>
        <v>-</v>
      </c>
      <c r="BA174" s="2" t="b">
        <f t="shared" si="1033"/>
        <v>0</v>
      </c>
      <c r="BB174" t="b">
        <f t="shared" si="1033"/>
        <v>0</v>
      </c>
      <c r="BC174" t="str">
        <f t="shared" si="1060"/>
        <v>-</v>
      </c>
      <c r="BD174" t="b">
        <f t="shared" si="1033"/>
        <v>0</v>
      </c>
      <c r="BE174" t="str">
        <f t="shared" si="1061"/>
        <v>-</v>
      </c>
      <c r="BF174" s="2" t="b">
        <f t="shared" si="1106"/>
        <v>0</v>
      </c>
      <c r="BG174" s="2" t="b">
        <f t="shared" si="1106"/>
        <v>0</v>
      </c>
      <c r="BH174" s="2" t="b">
        <f t="shared" si="1106"/>
        <v>0</v>
      </c>
      <c r="BI174" t="b">
        <f t="shared" si="1106"/>
        <v>0</v>
      </c>
      <c r="BJ174" t="str">
        <f t="shared" si="1062"/>
        <v>-</v>
      </c>
      <c r="BK174" s="2" t="b">
        <f t="shared" si="1034"/>
        <v>0</v>
      </c>
      <c r="BL174" s="2" t="b">
        <f t="shared" si="1034"/>
        <v>0</v>
      </c>
      <c r="BM174" s="2" t="b">
        <f t="shared" si="1034"/>
        <v>0</v>
      </c>
      <c r="BN174" t="b">
        <f t="shared" si="950"/>
        <v>0</v>
      </c>
      <c r="BO174" t="str">
        <f t="shared" si="1063"/>
        <v>-</v>
      </c>
      <c r="BP174" t="b">
        <f t="shared" si="950"/>
        <v>0</v>
      </c>
      <c r="BQ174" t="str">
        <f t="shared" si="1064"/>
        <v>-</v>
      </c>
      <c r="BR174" t="b">
        <f t="shared" si="950"/>
        <v>0</v>
      </c>
      <c r="BS174" t="str">
        <f t="shared" si="1065"/>
        <v>-</v>
      </c>
      <c r="BT174" s="2" t="b">
        <f t="shared" si="950"/>
        <v>0</v>
      </c>
      <c r="BU174" s="2" t="b">
        <f t="shared" si="1350"/>
        <v>0</v>
      </c>
      <c r="BV174" s="2" t="b">
        <f t="shared" si="1092"/>
        <v>0</v>
      </c>
      <c r="BW174" s="2" t="b">
        <f t="shared" si="1092"/>
        <v>0</v>
      </c>
      <c r="BX174" s="2" t="b">
        <f t="shared" si="1092"/>
        <v>0</v>
      </c>
      <c r="BY174" s="2" t="b">
        <f t="shared" si="1092"/>
        <v>0</v>
      </c>
      <c r="BZ174" t="b">
        <f t="shared" si="1190"/>
        <v>0</v>
      </c>
      <c r="CA174" t="str">
        <f t="shared" si="1067"/>
        <v>-</v>
      </c>
      <c r="CB174" s="2" t="b">
        <f t="shared" si="1066"/>
        <v>0</v>
      </c>
      <c r="CC174" t="b">
        <f t="shared" si="1066"/>
        <v>0</v>
      </c>
      <c r="CD174" t="str">
        <f t="shared" si="1068"/>
        <v>-</v>
      </c>
      <c r="CE174" t="b">
        <f t="shared" si="1066"/>
        <v>0</v>
      </c>
      <c r="CF174" t="str">
        <f t="shared" si="1069"/>
        <v>-</v>
      </c>
      <c r="CG174" s="2" t="b">
        <f t="shared" si="1066"/>
        <v>0</v>
      </c>
      <c r="CH174" s="2" t="b">
        <f t="shared" si="1107"/>
        <v>0</v>
      </c>
      <c r="CI174" t="b">
        <f t="shared" si="1107"/>
        <v>0</v>
      </c>
      <c r="CJ174" t="str">
        <f t="shared" si="1070"/>
        <v>-</v>
      </c>
      <c r="CK174" s="2" t="b">
        <f t="shared" si="1107"/>
        <v>0</v>
      </c>
      <c r="CL174" t="b">
        <f t="shared" si="1107"/>
        <v>0</v>
      </c>
      <c r="CM174" t="str">
        <f t="shared" si="1071"/>
        <v>-</v>
      </c>
      <c r="CN174" t="b">
        <f t="shared" si="1107"/>
        <v>0</v>
      </c>
      <c r="CO174" t="str">
        <f t="shared" si="1072"/>
        <v>-</v>
      </c>
      <c r="CP174" s="2" t="b">
        <f t="shared" si="1207"/>
        <v>0</v>
      </c>
      <c r="CQ174" t="b">
        <f t="shared" si="1207"/>
        <v>0</v>
      </c>
      <c r="CR174" t="str">
        <f t="shared" si="1073"/>
        <v>-</v>
      </c>
      <c r="CS174" s="2" t="b">
        <f t="shared" si="1207"/>
        <v>0</v>
      </c>
      <c r="CT174" t="b">
        <f t="shared" si="1207"/>
        <v>0</v>
      </c>
      <c r="CU174" t="str">
        <f t="shared" si="1074"/>
        <v>-</v>
      </c>
      <c r="CV174" s="2" t="b">
        <f t="shared" si="1216"/>
        <v>0</v>
      </c>
      <c r="CW174" t="b">
        <f t="shared" si="1216"/>
        <v>0</v>
      </c>
      <c r="CX174" t="str">
        <f t="shared" si="1075"/>
        <v>-</v>
      </c>
      <c r="CY174" t="b">
        <f t="shared" si="1216"/>
        <v>0</v>
      </c>
      <c r="CZ174" t="str">
        <f t="shared" si="1076"/>
        <v>-</v>
      </c>
      <c r="DA174" t="b">
        <f t="shared" si="1208"/>
        <v>0</v>
      </c>
      <c r="DB174" t="str">
        <f t="shared" si="1077"/>
        <v>-</v>
      </c>
      <c r="DC174" t="b">
        <f t="shared" si="1036"/>
        <v>0</v>
      </c>
      <c r="DD174" t="str">
        <f t="shared" si="1078"/>
        <v>-</v>
      </c>
      <c r="DE174" s="2" t="b">
        <f t="shared" si="1036"/>
        <v>0</v>
      </c>
      <c r="DF174" t="b">
        <f t="shared" si="1036"/>
        <v>0</v>
      </c>
      <c r="DG174" t="str">
        <f t="shared" si="1079"/>
        <v>-</v>
      </c>
      <c r="DH174" s="2" t="b">
        <f t="shared" si="1036"/>
        <v>0</v>
      </c>
      <c r="DI174" t="b">
        <f t="shared" si="1037"/>
        <v>1</v>
      </c>
      <c r="DJ174" t="str">
        <f t="shared" si="1080"/>
        <v>dark-tan</v>
      </c>
      <c r="DK174" t="b">
        <f t="shared" si="1037"/>
        <v>0</v>
      </c>
      <c r="DL174" t="str">
        <f t="shared" si="1081"/>
        <v>-</v>
      </c>
      <c r="DM174" s="2" t="b">
        <f t="shared" si="1037"/>
        <v>0</v>
      </c>
      <c r="DN174" s="2" t="b">
        <f t="shared" si="1037"/>
        <v>0</v>
      </c>
      <c r="DO174" s="2" t="b">
        <f t="shared" si="1108"/>
        <v>0</v>
      </c>
      <c r="DP174" s="2" t="b">
        <f t="shared" si="1108"/>
        <v>0</v>
      </c>
      <c r="DQ174" s="2" t="b">
        <f t="shared" si="1108"/>
        <v>0</v>
      </c>
      <c r="DR174" s="2" t="b">
        <f t="shared" si="1108"/>
        <v>0</v>
      </c>
      <c r="DS174" s="2" t="b">
        <f t="shared" si="1038"/>
        <v>0</v>
      </c>
      <c r="DT174" t="b">
        <f t="shared" si="1038"/>
        <v>0</v>
      </c>
      <c r="DU174" t="str">
        <f t="shared" si="1082"/>
        <v>-</v>
      </c>
      <c r="DV174" t="b">
        <f t="shared" si="1038"/>
        <v>0</v>
      </c>
      <c r="DW174" t="str">
        <f t="shared" si="1083"/>
        <v>-</v>
      </c>
      <c r="DX174" s="2" t="b">
        <f t="shared" si="951"/>
        <v>0</v>
      </c>
      <c r="DY174" s="2" t="b">
        <f t="shared" si="951"/>
        <v>0</v>
      </c>
      <c r="DZ174" s="2" t="b">
        <f t="shared" si="951"/>
        <v>0</v>
      </c>
      <c r="EA174" t="b">
        <f t="shared" si="951"/>
        <v>0</v>
      </c>
      <c r="EC174" t="b">
        <f t="shared" si="1351"/>
        <v>0</v>
      </c>
      <c r="ED174" t="b">
        <f t="shared" si="1094"/>
        <v>0</v>
      </c>
      <c r="EE174" t="b">
        <f t="shared" si="1094"/>
        <v>0</v>
      </c>
      <c r="EF174" s="2" t="b">
        <f t="shared" si="1094"/>
        <v>0</v>
      </c>
      <c r="EG174" t="b">
        <f t="shared" si="1094"/>
        <v>0</v>
      </c>
      <c r="EH174" s="2" t="b">
        <f t="shared" si="1191"/>
        <v>0</v>
      </c>
      <c r="EI174" s="2" t="b">
        <f t="shared" si="1109"/>
        <v>0</v>
      </c>
      <c r="EJ174" s="2" t="b">
        <f t="shared" si="1109"/>
        <v>0</v>
      </c>
      <c r="EK174" t="b">
        <f t="shared" si="1109"/>
        <v>0</v>
      </c>
      <c r="EL174" s="2" t="b">
        <f t="shared" si="1109"/>
        <v>0</v>
      </c>
      <c r="EM174" s="2" t="b">
        <f t="shared" si="1110"/>
        <v>0</v>
      </c>
      <c r="EN174" s="2" t="b">
        <f t="shared" si="1110"/>
        <v>0</v>
      </c>
      <c r="EO174" s="2" t="b">
        <f t="shared" si="1110"/>
        <v>0</v>
      </c>
      <c r="EP174" s="2" t="b">
        <f t="shared" si="1096"/>
        <v>0</v>
      </c>
      <c r="EQ174" s="2" t="b">
        <f t="shared" si="1096"/>
        <v>0</v>
      </c>
      <c r="ER174" s="2" t="b">
        <f t="shared" si="1096"/>
        <v>0</v>
      </c>
      <c r="ES174" t="b">
        <f t="shared" si="1096"/>
        <v>0</v>
      </c>
      <c r="ET174" s="2" t="b">
        <f t="shared" si="1097"/>
        <v>0</v>
      </c>
      <c r="EU174" t="b">
        <f t="shared" si="1097"/>
        <v>0</v>
      </c>
      <c r="EV174" t="b">
        <f t="shared" si="1097"/>
        <v>0</v>
      </c>
      <c r="EW174" t="b">
        <f t="shared" si="1097"/>
        <v>0</v>
      </c>
      <c r="EX174" t="b">
        <f t="shared" si="1126"/>
        <v>0</v>
      </c>
      <c r="EY174" t="b">
        <f t="shared" si="1111"/>
        <v>0</v>
      </c>
      <c r="EZ174" t="b">
        <f t="shared" si="1111"/>
        <v>0</v>
      </c>
      <c r="FA174" t="b">
        <f t="shared" si="1111"/>
        <v>0</v>
      </c>
    </row>
    <row r="175" spans="1:157">
      <c r="A175" t="s">
        <v>387</v>
      </c>
      <c r="B175">
        <v>4</v>
      </c>
      <c r="C175" t="s">
        <v>160</v>
      </c>
      <c r="D175">
        <v>5</v>
      </c>
      <c r="E175" t="s">
        <v>170</v>
      </c>
      <c r="F175">
        <v>3</v>
      </c>
      <c r="G175" t="s">
        <v>152</v>
      </c>
      <c r="H175">
        <v>1</v>
      </c>
      <c r="I175" t="s">
        <v>232</v>
      </c>
      <c r="K175" t="b">
        <f t="shared" si="1040"/>
        <v>0</v>
      </c>
      <c r="L175" t="str">
        <f t="shared" si="1041"/>
        <v>-</v>
      </c>
      <c r="M175" t="b">
        <f t="shared" si="1042"/>
        <v>0</v>
      </c>
      <c r="N175" t="str">
        <f t="shared" si="1043"/>
        <v>-</v>
      </c>
      <c r="O175" t="b">
        <f t="shared" si="1044"/>
        <v>0</v>
      </c>
      <c r="P175" t="str">
        <f t="shared" si="1043"/>
        <v>-</v>
      </c>
      <c r="Q175" t="b">
        <f t="shared" si="1045"/>
        <v>0</v>
      </c>
      <c r="R175" t="str">
        <f t="shared" ref="R175" si="1408">IF(Q175,$A175,"-")</f>
        <v>-</v>
      </c>
      <c r="S175" t="b">
        <f t="shared" si="1045"/>
        <v>0</v>
      </c>
      <c r="T175" t="str">
        <f t="shared" si="1047"/>
        <v>-</v>
      </c>
      <c r="U175" t="b">
        <f t="shared" si="1045"/>
        <v>0</v>
      </c>
      <c r="V175" t="str">
        <f t="shared" si="1047"/>
        <v>-</v>
      </c>
      <c r="W175" t="b">
        <f t="shared" si="1045"/>
        <v>0</v>
      </c>
      <c r="X175" t="str">
        <f t="shared" ref="X175" si="1409">IF(W175,$A175,"-")</f>
        <v>-</v>
      </c>
      <c r="Y175" s="2" t="b">
        <f t="shared" si="1049"/>
        <v>0</v>
      </c>
      <c r="Z175" t="b">
        <f t="shared" si="1049"/>
        <v>0</v>
      </c>
      <c r="AA175" t="str">
        <f t="shared" si="1050"/>
        <v>-</v>
      </c>
      <c r="AB175" t="b">
        <f t="shared" si="1049"/>
        <v>0</v>
      </c>
      <c r="AC175" t="str">
        <f t="shared" si="1050"/>
        <v>-</v>
      </c>
      <c r="AD175" t="b">
        <f t="shared" si="1049"/>
        <v>0</v>
      </c>
      <c r="AE175" t="str">
        <f t="shared" ref="AE175" si="1410">IF(AD175,$A175,"-")</f>
        <v>-</v>
      </c>
      <c r="AF175" s="2" t="b">
        <f t="shared" si="1052"/>
        <v>0</v>
      </c>
      <c r="AG175" t="b">
        <f t="shared" si="1052"/>
        <v>0</v>
      </c>
      <c r="AH175" t="str">
        <f t="shared" si="1053"/>
        <v>-</v>
      </c>
      <c r="AI175" s="2" t="b">
        <f t="shared" si="1052"/>
        <v>0</v>
      </c>
      <c r="AJ175" t="b">
        <f t="shared" si="1052"/>
        <v>0</v>
      </c>
      <c r="AK175" t="str">
        <f t="shared" si="1054"/>
        <v>-</v>
      </c>
      <c r="AL175" t="b">
        <f t="shared" si="1028"/>
        <v>0</v>
      </c>
      <c r="AM175" t="str">
        <f t="shared" si="1054"/>
        <v>-</v>
      </c>
      <c r="AN175" s="2" t="b">
        <f t="shared" si="1028"/>
        <v>0</v>
      </c>
      <c r="AO175" s="2" t="b">
        <f t="shared" si="1028"/>
        <v>0</v>
      </c>
      <c r="AP175" t="b">
        <f t="shared" si="1028"/>
        <v>0</v>
      </c>
      <c r="AQ175" t="str">
        <f t="shared" ref="AQ175" si="1411">IF(AP175,$A175,"-")</f>
        <v>-</v>
      </c>
      <c r="AR175" t="b">
        <f t="shared" si="1011"/>
        <v>0</v>
      </c>
      <c r="AS175" t="str">
        <f t="shared" ref="AS175" si="1412">IF(AR175,$A175,"-")</f>
        <v>-</v>
      </c>
      <c r="AT175" t="b">
        <f t="shared" si="1011"/>
        <v>0</v>
      </c>
      <c r="AU175" t="str">
        <f t="shared" ref="AU175" si="1413">IF(AT175,$A175,"-")</f>
        <v>-</v>
      </c>
      <c r="AV175" t="b">
        <f t="shared" si="1011"/>
        <v>0</v>
      </c>
      <c r="AW175" t="str">
        <f t="shared" ref="AW175" si="1414">IF(AV175,$A175,"-")</f>
        <v>-</v>
      </c>
      <c r="AX175" s="2" t="b">
        <f t="shared" si="1011"/>
        <v>0</v>
      </c>
      <c r="AY175" t="b">
        <f t="shared" si="1033"/>
        <v>0</v>
      </c>
      <c r="AZ175" t="str">
        <f t="shared" si="1059"/>
        <v>-</v>
      </c>
      <c r="BA175" s="2" t="b">
        <f t="shared" si="1033"/>
        <v>0</v>
      </c>
      <c r="BB175" t="b">
        <f t="shared" si="1033"/>
        <v>0</v>
      </c>
      <c r="BC175" t="str">
        <f t="shared" si="1060"/>
        <v>-</v>
      </c>
      <c r="BD175" t="b">
        <f t="shared" si="1033"/>
        <v>0</v>
      </c>
      <c r="BE175" t="str">
        <f t="shared" si="1061"/>
        <v>-</v>
      </c>
      <c r="BF175" s="2" t="b">
        <f t="shared" si="1106"/>
        <v>0</v>
      </c>
      <c r="BG175" s="2" t="b">
        <f t="shared" si="1106"/>
        <v>0</v>
      </c>
      <c r="BH175" s="2" t="b">
        <f t="shared" si="1106"/>
        <v>0</v>
      </c>
      <c r="BI175" t="b">
        <f t="shared" si="1106"/>
        <v>0</v>
      </c>
      <c r="BJ175" t="str">
        <f t="shared" si="1062"/>
        <v>-</v>
      </c>
      <c r="BK175" s="2" t="b">
        <f t="shared" si="1034"/>
        <v>0</v>
      </c>
      <c r="BL175" s="2" t="b">
        <f t="shared" si="1034"/>
        <v>0</v>
      </c>
      <c r="BM175" s="2" t="b">
        <f t="shared" si="1034"/>
        <v>0</v>
      </c>
      <c r="BN175" t="b">
        <f t="shared" si="950"/>
        <v>0</v>
      </c>
      <c r="BO175" t="str">
        <f t="shared" si="1063"/>
        <v>-</v>
      </c>
      <c r="BP175" t="b">
        <f t="shared" si="950"/>
        <v>0</v>
      </c>
      <c r="BQ175" t="str">
        <f t="shared" si="1064"/>
        <v>-</v>
      </c>
      <c r="BR175" t="b">
        <f t="shared" si="950"/>
        <v>0</v>
      </c>
      <c r="BS175" t="str">
        <f t="shared" si="1065"/>
        <v>-</v>
      </c>
      <c r="BT175" s="2" t="b">
        <f t="shared" si="950"/>
        <v>0</v>
      </c>
      <c r="BU175" s="2" t="b">
        <f t="shared" si="1350"/>
        <v>0</v>
      </c>
      <c r="BV175" s="2" t="b">
        <f t="shared" si="1092"/>
        <v>0</v>
      </c>
      <c r="BW175" s="2" t="b">
        <f t="shared" si="1092"/>
        <v>0</v>
      </c>
      <c r="BX175" s="2" t="b">
        <f t="shared" si="1092"/>
        <v>0</v>
      </c>
      <c r="BY175" s="2" t="b">
        <f t="shared" si="1092"/>
        <v>0</v>
      </c>
      <c r="BZ175" t="b">
        <f t="shared" si="1190"/>
        <v>0</v>
      </c>
      <c r="CA175" t="str">
        <f t="shared" si="1067"/>
        <v>-</v>
      </c>
      <c r="CB175" s="2" t="b">
        <f t="shared" si="1066"/>
        <v>0</v>
      </c>
      <c r="CC175" t="b">
        <f t="shared" si="1066"/>
        <v>0</v>
      </c>
      <c r="CD175" t="str">
        <f t="shared" si="1068"/>
        <v>-</v>
      </c>
      <c r="CE175" t="b">
        <f t="shared" si="1066"/>
        <v>0</v>
      </c>
      <c r="CF175" t="str">
        <f t="shared" si="1069"/>
        <v>-</v>
      </c>
      <c r="CG175" s="2" t="b">
        <f t="shared" si="1066"/>
        <v>0</v>
      </c>
      <c r="CH175" s="2" t="b">
        <f t="shared" si="1107"/>
        <v>0</v>
      </c>
      <c r="CI175" t="b">
        <f t="shared" si="1107"/>
        <v>0</v>
      </c>
      <c r="CJ175" t="str">
        <f t="shared" si="1070"/>
        <v>-</v>
      </c>
      <c r="CK175" s="2" t="b">
        <f t="shared" si="1107"/>
        <v>0</v>
      </c>
      <c r="CL175" t="b">
        <f t="shared" si="1107"/>
        <v>0</v>
      </c>
      <c r="CM175" t="str">
        <f t="shared" si="1071"/>
        <v>-</v>
      </c>
      <c r="CN175" t="b">
        <f t="shared" si="1107"/>
        <v>0</v>
      </c>
      <c r="CO175" t="str">
        <f t="shared" si="1072"/>
        <v>-</v>
      </c>
      <c r="CP175" s="2" t="b">
        <f t="shared" si="1207"/>
        <v>0</v>
      </c>
      <c r="CQ175" t="b">
        <f t="shared" si="1207"/>
        <v>0</v>
      </c>
      <c r="CR175" t="str">
        <f t="shared" si="1073"/>
        <v>-</v>
      </c>
      <c r="CS175" s="2" t="b">
        <f t="shared" si="1207"/>
        <v>0</v>
      </c>
      <c r="CT175" t="b">
        <f t="shared" si="1207"/>
        <v>0</v>
      </c>
      <c r="CU175" t="str">
        <f t="shared" si="1074"/>
        <v>-</v>
      </c>
      <c r="CV175" s="2" t="b">
        <f t="shared" si="1216"/>
        <v>0</v>
      </c>
      <c r="CW175" t="b">
        <f t="shared" si="1216"/>
        <v>0</v>
      </c>
      <c r="CX175" t="str">
        <f t="shared" si="1075"/>
        <v>-</v>
      </c>
      <c r="CY175" t="b">
        <f t="shared" si="1216"/>
        <v>0</v>
      </c>
      <c r="CZ175" t="str">
        <f t="shared" si="1076"/>
        <v>-</v>
      </c>
      <c r="DA175" t="b">
        <f t="shared" si="1208"/>
        <v>0</v>
      </c>
      <c r="DB175" t="str">
        <f t="shared" si="1077"/>
        <v>-</v>
      </c>
      <c r="DC175" t="b">
        <f t="shared" si="1036"/>
        <v>0</v>
      </c>
      <c r="DD175" t="str">
        <f t="shared" si="1078"/>
        <v>-</v>
      </c>
      <c r="DE175" s="2" t="b">
        <f t="shared" si="1036"/>
        <v>0</v>
      </c>
      <c r="DF175" t="b">
        <f t="shared" si="1036"/>
        <v>0</v>
      </c>
      <c r="DG175" t="str">
        <f t="shared" si="1079"/>
        <v>-</v>
      </c>
      <c r="DH175" s="2" t="b">
        <f t="shared" si="1036"/>
        <v>0</v>
      </c>
      <c r="DI175" t="b">
        <f t="shared" si="1037"/>
        <v>0</v>
      </c>
      <c r="DJ175" t="str">
        <f t="shared" si="1080"/>
        <v>-</v>
      </c>
      <c r="DK175" t="b">
        <f t="shared" si="1037"/>
        <v>0</v>
      </c>
      <c r="DL175" t="str">
        <f t="shared" si="1081"/>
        <v>-</v>
      </c>
      <c r="DM175" s="2" t="b">
        <f t="shared" si="1037"/>
        <v>0</v>
      </c>
      <c r="DN175" s="2" t="b">
        <f t="shared" si="1037"/>
        <v>0</v>
      </c>
      <c r="DO175" s="2" t="b">
        <f t="shared" si="1108"/>
        <v>0</v>
      </c>
      <c r="DP175" s="2" t="b">
        <f t="shared" si="1108"/>
        <v>0</v>
      </c>
      <c r="DQ175" s="2" t="b">
        <f t="shared" si="1108"/>
        <v>0</v>
      </c>
      <c r="DR175" s="2" t="b">
        <f t="shared" si="1108"/>
        <v>0</v>
      </c>
      <c r="DS175" s="2" t="b">
        <f t="shared" si="1038"/>
        <v>0</v>
      </c>
      <c r="DT175" t="b">
        <f t="shared" si="1038"/>
        <v>0</v>
      </c>
      <c r="DU175" t="str">
        <f t="shared" si="1082"/>
        <v>-</v>
      </c>
      <c r="DV175" t="b">
        <f t="shared" si="1038"/>
        <v>0</v>
      </c>
      <c r="DW175" t="str">
        <f t="shared" si="1083"/>
        <v>-</v>
      </c>
      <c r="DX175" s="2" t="b">
        <f t="shared" si="951"/>
        <v>0</v>
      </c>
      <c r="DY175" s="2" t="b">
        <f t="shared" si="951"/>
        <v>0</v>
      </c>
      <c r="DZ175" s="2" t="b">
        <f t="shared" si="951"/>
        <v>0</v>
      </c>
      <c r="EA175" t="b">
        <f t="shared" si="951"/>
        <v>0</v>
      </c>
      <c r="EC175" t="b">
        <f t="shared" si="1351"/>
        <v>0</v>
      </c>
      <c r="ED175" t="b">
        <f t="shared" si="1094"/>
        <v>0</v>
      </c>
      <c r="EE175" t="b">
        <f t="shared" si="1094"/>
        <v>0</v>
      </c>
      <c r="EF175" s="2" t="b">
        <f t="shared" si="1094"/>
        <v>0</v>
      </c>
      <c r="EG175" t="b">
        <f t="shared" si="1094"/>
        <v>0</v>
      </c>
      <c r="EH175" s="2" t="b">
        <f t="shared" si="1191"/>
        <v>0</v>
      </c>
      <c r="EI175" s="2" t="b">
        <f t="shared" si="1109"/>
        <v>0</v>
      </c>
      <c r="EJ175" s="2" t="b">
        <f t="shared" si="1109"/>
        <v>0</v>
      </c>
      <c r="EK175" t="b">
        <f t="shared" si="1109"/>
        <v>0</v>
      </c>
      <c r="EL175" s="2" t="b">
        <f t="shared" si="1109"/>
        <v>0</v>
      </c>
      <c r="EM175" s="2" t="b">
        <f t="shared" si="1110"/>
        <v>0</v>
      </c>
      <c r="EN175" s="2" t="b">
        <f t="shared" si="1110"/>
        <v>0</v>
      </c>
      <c r="EO175" s="2" t="b">
        <f t="shared" si="1110"/>
        <v>0</v>
      </c>
      <c r="EP175" s="2" t="b">
        <f t="shared" si="1096"/>
        <v>0</v>
      </c>
      <c r="EQ175" s="2" t="b">
        <f t="shared" si="1096"/>
        <v>0</v>
      </c>
      <c r="ER175" s="2" t="b">
        <f t="shared" si="1096"/>
        <v>0</v>
      </c>
      <c r="ES175" t="b">
        <f t="shared" si="1096"/>
        <v>0</v>
      </c>
      <c r="ET175" s="2" t="b">
        <f t="shared" si="1097"/>
        <v>0</v>
      </c>
      <c r="EU175" t="b">
        <f t="shared" si="1097"/>
        <v>0</v>
      </c>
      <c r="EV175" t="b">
        <f t="shared" si="1097"/>
        <v>0</v>
      </c>
      <c r="EW175" t="b">
        <f t="shared" si="1097"/>
        <v>0</v>
      </c>
      <c r="EX175" t="b">
        <f t="shared" si="1126"/>
        <v>0</v>
      </c>
      <c r="EY175" t="b">
        <f t="shared" si="1111"/>
        <v>0</v>
      </c>
      <c r="EZ175" t="b">
        <f t="shared" si="1111"/>
        <v>0</v>
      </c>
      <c r="FA175" t="b">
        <f t="shared" si="1111"/>
        <v>0</v>
      </c>
    </row>
    <row r="176" spans="1:157">
      <c r="A176" t="s">
        <v>388</v>
      </c>
      <c r="B176">
        <v>5</v>
      </c>
      <c r="C176" t="s">
        <v>347</v>
      </c>
      <c r="D176">
        <v>1</v>
      </c>
      <c r="E176" t="s">
        <v>238</v>
      </c>
      <c r="F176">
        <v>1</v>
      </c>
      <c r="G176" t="s">
        <v>184</v>
      </c>
      <c r="H176">
        <v>3</v>
      </c>
      <c r="I176" t="s">
        <v>389</v>
      </c>
      <c r="K176" t="b">
        <f t="shared" si="1040"/>
        <v>0</v>
      </c>
      <c r="L176" t="str">
        <f t="shared" si="1041"/>
        <v>-</v>
      </c>
      <c r="M176" t="b">
        <f t="shared" si="1042"/>
        <v>0</v>
      </c>
      <c r="N176" t="str">
        <f t="shared" si="1043"/>
        <v>-</v>
      </c>
      <c r="O176" t="b">
        <f t="shared" si="1044"/>
        <v>0</v>
      </c>
      <c r="P176" t="str">
        <f t="shared" si="1043"/>
        <v>-</v>
      </c>
      <c r="Q176" t="b">
        <f t="shared" si="1045"/>
        <v>0</v>
      </c>
      <c r="R176" t="str">
        <f t="shared" ref="R176" si="1415">IF(Q176,$A176,"-")</f>
        <v>-</v>
      </c>
      <c r="S176" t="b">
        <f t="shared" si="1045"/>
        <v>0</v>
      </c>
      <c r="T176" t="str">
        <f t="shared" si="1047"/>
        <v>-</v>
      </c>
      <c r="U176" t="b">
        <f t="shared" si="1045"/>
        <v>0</v>
      </c>
      <c r="V176" t="str">
        <f t="shared" si="1047"/>
        <v>-</v>
      </c>
      <c r="W176" t="b">
        <f t="shared" si="1045"/>
        <v>0</v>
      </c>
      <c r="X176" t="str">
        <f t="shared" ref="X176" si="1416">IF(W176,$A176,"-")</f>
        <v>-</v>
      </c>
      <c r="Y176" s="2" t="b">
        <f t="shared" si="1049"/>
        <v>0</v>
      </c>
      <c r="Z176" t="b">
        <f t="shared" si="1049"/>
        <v>0</v>
      </c>
      <c r="AA176" t="str">
        <f t="shared" si="1050"/>
        <v>-</v>
      </c>
      <c r="AB176" t="b">
        <f t="shared" si="1049"/>
        <v>0</v>
      </c>
      <c r="AC176" t="str">
        <f t="shared" si="1050"/>
        <v>-</v>
      </c>
      <c r="AD176" t="b">
        <f t="shared" si="1049"/>
        <v>0</v>
      </c>
      <c r="AE176" t="str">
        <f t="shared" ref="AE176" si="1417">IF(AD176,$A176,"-")</f>
        <v>-</v>
      </c>
      <c r="AF176" s="2" t="b">
        <f t="shared" si="1052"/>
        <v>0</v>
      </c>
      <c r="AG176" t="b">
        <f t="shared" si="1052"/>
        <v>0</v>
      </c>
      <c r="AH176" t="str">
        <f t="shared" si="1053"/>
        <v>-</v>
      </c>
      <c r="AI176" s="2" t="b">
        <f t="shared" si="1052"/>
        <v>0</v>
      </c>
      <c r="AJ176" t="b">
        <f t="shared" si="1052"/>
        <v>0</v>
      </c>
      <c r="AK176" t="str">
        <f t="shared" si="1054"/>
        <v>-</v>
      </c>
      <c r="AL176" t="b">
        <f t="shared" si="1028"/>
        <v>0</v>
      </c>
      <c r="AM176" t="str">
        <f t="shared" si="1054"/>
        <v>-</v>
      </c>
      <c r="AN176" s="2" t="b">
        <f t="shared" si="1028"/>
        <v>0</v>
      </c>
      <c r="AO176" s="2" t="b">
        <f t="shared" si="1028"/>
        <v>0</v>
      </c>
      <c r="AP176" t="b">
        <f t="shared" si="1028"/>
        <v>0</v>
      </c>
      <c r="AQ176" t="str">
        <f t="shared" ref="AQ176" si="1418">IF(AP176,$A176,"-")</f>
        <v>-</v>
      </c>
      <c r="AR176" t="b">
        <f t="shared" si="1011"/>
        <v>0</v>
      </c>
      <c r="AS176" t="str">
        <f t="shared" ref="AS176" si="1419">IF(AR176,$A176,"-")</f>
        <v>-</v>
      </c>
      <c r="AT176" t="b">
        <f t="shared" si="1011"/>
        <v>0</v>
      </c>
      <c r="AU176" t="str">
        <f t="shared" ref="AU176" si="1420">IF(AT176,$A176,"-")</f>
        <v>-</v>
      </c>
      <c r="AV176" t="b">
        <f t="shared" si="1011"/>
        <v>0</v>
      </c>
      <c r="AW176" t="str">
        <f t="shared" ref="AW176" si="1421">IF(AV176,$A176,"-")</f>
        <v>-</v>
      </c>
      <c r="AX176" s="2" t="b">
        <f t="shared" si="1011"/>
        <v>0</v>
      </c>
      <c r="AY176" t="b">
        <f t="shared" si="1033"/>
        <v>0</v>
      </c>
      <c r="AZ176" t="str">
        <f t="shared" si="1059"/>
        <v>-</v>
      </c>
      <c r="BA176" s="2" t="b">
        <f t="shared" si="1033"/>
        <v>0</v>
      </c>
      <c r="BB176" t="b">
        <f t="shared" si="1033"/>
        <v>0</v>
      </c>
      <c r="BC176" t="str">
        <f t="shared" si="1060"/>
        <v>-</v>
      </c>
      <c r="BD176" t="b">
        <f t="shared" si="1033"/>
        <v>0</v>
      </c>
      <c r="BE176" t="str">
        <f t="shared" si="1061"/>
        <v>-</v>
      </c>
      <c r="BF176" s="2" t="b">
        <f t="shared" si="1106"/>
        <v>0</v>
      </c>
      <c r="BG176" s="2" t="b">
        <f t="shared" si="1106"/>
        <v>0</v>
      </c>
      <c r="BH176" s="2" t="b">
        <f t="shared" si="1106"/>
        <v>0</v>
      </c>
      <c r="BI176" t="b">
        <f t="shared" si="1106"/>
        <v>0</v>
      </c>
      <c r="BJ176" t="str">
        <f t="shared" si="1062"/>
        <v>-</v>
      </c>
      <c r="BK176" s="2" t="b">
        <f t="shared" si="1034"/>
        <v>0</v>
      </c>
      <c r="BL176" s="2" t="b">
        <f t="shared" si="1034"/>
        <v>0</v>
      </c>
      <c r="BM176" s="2" t="b">
        <f t="shared" si="1034"/>
        <v>0</v>
      </c>
      <c r="BN176" t="b">
        <f t="shared" si="950"/>
        <v>0</v>
      </c>
      <c r="BO176" t="str">
        <f t="shared" si="1063"/>
        <v>-</v>
      </c>
      <c r="BP176" t="b">
        <f t="shared" si="950"/>
        <v>0</v>
      </c>
      <c r="BQ176" t="str">
        <f t="shared" si="1064"/>
        <v>-</v>
      </c>
      <c r="BR176" t="b">
        <f t="shared" si="950"/>
        <v>0</v>
      </c>
      <c r="BS176" t="str">
        <f t="shared" si="1065"/>
        <v>-</v>
      </c>
      <c r="BT176" s="2" t="b">
        <f t="shared" si="950"/>
        <v>0</v>
      </c>
      <c r="BU176" s="2" t="b">
        <f t="shared" si="1350"/>
        <v>0</v>
      </c>
      <c r="BV176" s="2" t="b">
        <f t="shared" si="1092"/>
        <v>0</v>
      </c>
      <c r="BW176" s="2" t="b">
        <f t="shared" si="1092"/>
        <v>0</v>
      </c>
      <c r="BX176" s="2" t="b">
        <f t="shared" si="1092"/>
        <v>0</v>
      </c>
      <c r="BY176" s="2" t="b">
        <f t="shared" si="1092"/>
        <v>0</v>
      </c>
      <c r="BZ176" t="b">
        <f t="shared" si="1190"/>
        <v>0</v>
      </c>
      <c r="CA176" t="str">
        <f t="shared" si="1067"/>
        <v>-</v>
      </c>
      <c r="CB176" s="2" t="b">
        <f t="shared" si="1066"/>
        <v>0</v>
      </c>
      <c r="CC176" t="b">
        <f t="shared" si="1066"/>
        <v>0</v>
      </c>
      <c r="CD176" t="str">
        <f t="shared" si="1068"/>
        <v>-</v>
      </c>
      <c r="CE176" t="b">
        <f t="shared" si="1066"/>
        <v>0</v>
      </c>
      <c r="CF176" t="str">
        <f t="shared" si="1069"/>
        <v>-</v>
      </c>
      <c r="CG176" s="2" t="b">
        <f t="shared" si="1066"/>
        <v>0</v>
      </c>
      <c r="CH176" s="2" t="b">
        <f t="shared" si="1107"/>
        <v>0</v>
      </c>
      <c r="CI176" t="b">
        <f t="shared" si="1107"/>
        <v>0</v>
      </c>
      <c r="CJ176" t="str">
        <f t="shared" si="1070"/>
        <v>-</v>
      </c>
      <c r="CK176" s="2" t="b">
        <f t="shared" si="1107"/>
        <v>0</v>
      </c>
      <c r="CL176" t="b">
        <f t="shared" si="1107"/>
        <v>0</v>
      </c>
      <c r="CM176" t="str">
        <f t="shared" si="1071"/>
        <v>-</v>
      </c>
      <c r="CN176" t="b">
        <f t="shared" si="1107"/>
        <v>0</v>
      </c>
      <c r="CO176" t="str">
        <f t="shared" si="1072"/>
        <v>-</v>
      </c>
      <c r="CP176" s="2" t="b">
        <f t="shared" si="1207"/>
        <v>0</v>
      </c>
      <c r="CQ176" t="b">
        <f t="shared" si="1207"/>
        <v>0</v>
      </c>
      <c r="CR176" t="str">
        <f t="shared" si="1073"/>
        <v>-</v>
      </c>
      <c r="CS176" s="2" t="b">
        <f t="shared" si="1207"/>
        <v>0</v>
      </c>
      <c r="CT176" t="b">
        <f t="shared" si="1207"/>
        <v>0</v>
      </c>
      <c r="CU176" t="str">
        <f t="shared" si="1074"/>
        <v>-</v>
      </c>
      <c r="CV176" s="2" t="b">
        <f t="shared" si="1216"/>
        <v>0</v>
      </c>
      <c r="CW176" t="b">
        <f t="shared" si="1216"/>
        <v>0</v>
      </c>
      <c r="CX176" t="str">
        <f t="shared" si="1075"/>
        <v>-</v>
      </c>
      <c r="CY176" t="b">
        <f t="shared" si="1216"/>
        <v>0</v>
      </c>
      <c r="CZ176" t="str">
        <f t="shared" si="1076"/>
        <v>-</v>
      </c>
      <c r="DA176" t="b">
        <f t="shared" si="1208"/>
        <v>0</v>
      </c>
      <c r="DB176" t="str">
        <f t="shared" si="1077"/>
        <v>-</v>
      </c>
      <c r="DC176" t="b">
        <f t="shared" si="1036"/>
        <v>0</v>
      </c>
      <c r="DD176" t="str">
        <f t="shared" si="1078"/>
        <v>-</v>
      </c>
      <c r="DE176" s="2" t="b">
        <f t="shared" si="1036"/>
        <v>0</v>
      </c>
      <c r="DF176" t="b">
        <f t="shared" si="1036"/>
        <v>0</v>
      </c>
      <c r="DG176" t="str">
        <f t="shared" si="1079"/>
        <v>-</v>
      </c>
      <c r="DH176" s="2" t="b">
        <f t="shared" si="1036"/>
        <v>0</v>
      </c>
      <c r="DI176" t="b">
        <f t="shared" si="1037"/>
        <v>0</v>
      </c>
      <c r="DJ176" t="str">
        <f t="shared" si="1080"/>
        <v>-</v>
      </c>
      <c r="DK176" t="b">
        <f t="shared" si="1037"/>
        <v>0</v>
      </c>
      <c r="DL176" t="str">
        <f t="shared" si="1081"/>
        <v>-</v>
      </c>
      <c r="DM176" s="2" t="b">
        <f t="shared" si="1037"/>
        <v>0</v>
      </c>
      <c r="DN176" s="2" t="b">
        <f t="shared" si="1037"/>
        <v>0</v>
      </c>
      <c r="DO176" s="2" t="b">
        <f t="shared" si="1108"/>
        <v>0</v>
      </c>
      <c r="DP176" s="2" t="b">
        <f t="shared" si="1108"/>
        <v>0</v>
      </c>
      <c r="DQ176" s="2" t="b">
        <f t="shared" si="1108"/>
        <v>0</v>
      </c>
      <c r="DR176" s="2" t="b">
        <f t="shared" si="1108"/>
        <v>0</v>
      </c>
      <c r="DS176" s="2" t="b">
        <f t="shared" si="1038"/>
        <v>0</v>
      </c>
      <c r="DT176" t="b">
        <f t="shared" si="1038"/>
        <v>0</v>
      </c>
      <c r="DU176" t="str">
        <f t="shared" si="1082"/>
        <v>-</v>
      </c>
      <c r="DV176" t="b">
        <f t="shared" si="1038"/>
        <v>0</v>
      </c>
      <c r="DW176" t="str">
        <f t="shared" si="1083"/>
        <v>-</v>
      </c>
      <c r="DX176" s="2" t="b">
        <f t="shared" si="951"/>
        <v>0</v>
      </c>
      <c r="DY176" s="2" t="b">
        <f t="shared" si="951"/>
        <v>0</v>
      </c>
      <c r="DZ176" s="2" t="b">
        <f t="shared" si="951"/>
        <v>0</v>
      </c>
      <c r="EA176" t="b">
        <f t="shared" si="951"/>
        <v>0</v>
      </c>
      <c r="EC176" t="b">
        <f t="shared" si="1351"/>
        <v>0</v>
      </c>
      <c r="ED176" t="b">
        <f t="shared" si="1094"/>
        <v>0</v>
      </c>
      <c r="EE176" t="b">
        <f t="shared" si="1094"/>
        <v>0</v>
      </c>
      <c r="EF176" s="2" t="b">
        <f t="shared" si="1094"/>
        <v>0</v>
      </c>
      <c r="EG176" t="b">
        <f t="shared" si="1094"/>
        <v>0</v>
      </c>
      <c r="EH176" s="2" t="b">
        <f t="shared" si="1191"/>
        <v>0</v>
      </c>
      <c r="EI176" s="2" t="b">
        <f t="shared" si="1109"/>
        <v>0</v>
      </c>
      <c r="EJ176" s="2" t="b">
        <f t="shared" si="1109"/>
        <v>0</v>
      </c>
      <c r="EK176" t="b">
        <f t="shared" si="1109"/>
        <v>0</v>
      </c>
      <c r="EL176" s="2" t="b">
        <f t="shared" si="1109"/>
        <v>0</v>
      </c>
      <c r="EM176" s="2" t="b">
        <f t="shared" si="1110"/>
        <v>0</v>
      </c>
      <c r="EN176" s="2" t="b">
        <f t="shared" si="1110"/>
        <v>0</v>
      </c>
      <c r="EO176" s="2" t="b">
        <f t="shared" si="1110"/>
        <v>0</v>
      </c>
      <c r="EP176" s="2" t="b">
        <f t="shared" si="1096"/>
        <v>0</v>
      </c>
      <c r="EQ176" s="2" t="b">
        <f t="shared" si="1096"/>
        <v>0</v>
      </c>
      <c r="ER176" s="2" t="b">
        <f t="shared" si="1096"/>
        <v>0</v>
      </c>
      <c r="ES176" t="b">
        <f t="shared" si="1096"/>
        <v>0</v>
      </c>
      <c r="ET176" s="2" t="b">
        <f t="shared" si="1097"/>
        <v>0</v>
      </c>
      <c r="EU176" t="b">
        <f t="shared" si="1097"/>
        <v>0</v>
      </c>
      <c r="EV176" t="b">
        <f t="shared" si="1097"/>
        <v>0</v>
      </c>
      <c r="EW176" t="b">
        <f t="shared" si="1097"/>
        <v>0</v>
      </c>
      <c r="EX176" t="b">
        <f t="shared" si="1126"/>
        <v>0</v>
      </c>
      <c r="EY176" t="b">
        <f t="shared" si="1111"/>
        <v>0</v>
      </c>
      <c r="EZ176" t="b">
        <f t="shared" si="1111"/>
        <v>0</v>
      </c>
      <c r="FA176" t="b">
        <f t="shared" si="1111"/>
        <v>0</v>
      </c>
    </row>
    <row r="177" spans="1:157">
      <c r="A177" t="s">
        <v>390</v>
      </c>
      <c r="B177">
        <v>4</v>
      </c>
      <c r="C177" t="s">
        <v>238</v>
      </c>
      <c r="D177">
        <v>0</v>
      </c>
      <c r="E177" t="s">
        <v>69</v>
      </c>
      <c r="F177">
        <v>0</v>
      </c>
      <c r="G177" t="s">
        <v>69</v>
      </c>
      <c r="H177">
        <v>0</v>
      </c>
      <c r="I177" t="s">
        <v>69</v>
      </c>
      <c r="K177" t="b">
        <f t="shared" si="1040"/>
        <v>0</v>
      </c>
      <c r="L177" t="str">
        <f t="shared" si="1041"/>
        <v>-</v>
      </c>
      <c r="M177" t="b">
        <f t="shared" si="1042"/>
        <v>0</v>
      </c>
      <c r="N177" t="str">
        <f t="shared" si="1043"/>
        <v>-</v>
      </c>
      <c r="O177" t="b">
        <f t="shared" si="1044"/>
        <v>0</v>
      </c>
      <c r="P177" t="str">
        <f t="shared" si="1043"/>
        <v>-</v>
      </c>
      <c r="Q177" t="b">
        <f t="shared" si="1045"/>
        <v>0</v>
      </c>
      <c r="R177" t="str">
        <f t="shared" ref="R177" si="1422">IF(Q177,$A177,"-")</f>
        <v>-</v>
      </c>
      <c r="S177" t="b">
        <f t="shared" si="1045"/>
        <v>0</v>
      </c>
      <c r="T177" t="str">
        <f t="shared" si="1047"/>
        <v>-</v>
      </c>
      <c r="U177" t="b">
        <f t="shared" si="1045"/>
        <v>0</v>
      </c>
      <c r="V177" t="str">
        <f t="shared" si="1047"/>
        <v>-</v>
      </c>
      <c r="W177" t="b">
        <f t="shared" si="1045"/>
        <v>0</v>
      </c>
      <c r="X177" t="str">
        <f t="shared" ref="X177" si="1423">IF(W177,$A177,"-")</f>
        <v>-</v>
      </c>
      <c r="Y177" s="2" t="b">
        <f t="shared" si="1049"/>
        <v>0</v>
      </c>
      <c r="Z177" t="b">
        <f t="shared" si="1049"/>
        <v>0</v>
      </c>
      <c r="AA177" t="str">
        <f t="shared" si="1050"/>
        <v>-</v>
      </c>
      <c r="AB177" t="b">
        <f t="shared" si="1049"/>
        <v>0</v>
      </c>
      <c r="AC177" t="str">
        <f t="shared" si="1050"/>
        <v>-</v>
      </c>
      <c r="AD177" t="b">
        <f t="shared" si="1049"/>
        <v>0</v>
      </c>
      <c r="AE177" t="str">
        <f t="shared" ref="AE177" si="1424">IF(AD177,$A177,"-")</f>
        <v>-</v>
      </c>
      <c r="AF177" s="2" t="b">
        <f t="shared" si="1052"/>
        <v>0</v>
      </c>
      <c r="AG177" t="b">
        <f t="shared" si="1052"/>
        <v>0</v>
      </c>
      <c r="AH177" t="str">
        <f t="shared" si="1053"/>
        <v>-</v>
      </c>
      <c r="AI177" s="2" t="b">
        <f t="shared" si="1052"/>
        <v>0</v>
      </c>
      <c r="AJ177" t="b">
        <f t="shared" si="1052"/>
        <v>0</v>
      </c>
      <c r="AK177" t="str">
        <f t="shared" si="1054"/>
        <v>-</v>
      </c>
      <c r="AL177" t="b">
        <f t="shared" si="1028"/>
        <v>0</v>
      </c>
      <c r="AM177" t="str">
        <f t="shared" si="1054"/>
        <v>-</v>
      </c>
      <c r="AN177" s="2" t="b">
        <f t="shared" si="1028"/>
        <v>0</v>
      </c>
      <c r="AO177" s="2" t="b">
        <f t="shared" si="1028"/>
        <v>0</v>
      </c>
      <c r="AP177" t="b">
        <f t="shared" si="1028"/>
        <v>0</v>
      </c>
      <c r="AQ177" t="str">
        <f t="shared" ref="AQ177" si="1425">IF(AP177,$A177,"-")</f>
        <v>-</v>
      </c>
      <c r="AR177" t="b">
        <f t="shared" si="1011"/>
        <v>0</v>
      </c>
      <c r="AS177" t="str">
        <f t="shared" ref="AS177" si="1426">IF(AR177,$A177,"-")</f>
        <v>-</v>
      </c>
      <c r="AT177" t="b">
        <f t="shared" si="1011"/>
        <v>0</v>
      </c>
      <c r="AU177" t="str">
        <f t="shared" ref="AU177" si="1427">IF(AT177,$A177,"-")</f>
        <v>-</v>
      </c>
      <c r="AV177" t="b">
        <f t="shared" si="1011"/>
        <v>0</v>
      </c>
      <c r="AW177" t="str">
        <f t="shared" ref="AW177" si="1428">IF(AV177,$A177,"-")</f>
        <v>-</v>
      </c>
      <c r="AX177" s="2" t="b">
        <f t="shared" si="1011"/>
        <v>0</v>
      </c>
      <c r="AY177" t="b">
        <f t="shared" si="1033"/>
        <v>0</v>
      </c>
      <c r="AZ177" t="str">
        <f t="shared" si="1059"/>
        <v>-</v>
      </c>
      <c r="BA177" s="2" t="b">
        <f t="shared" si="1033"/>
        <v>0</v>
      </c>
      <c r="BB177" t="b">
        <f t="shared" si="1033"/>
        <v>0</v>
      </c>
      <c r="BC177" t="str">
        <f t="shared" si="1060"/>
        <v>-</v>
      </c>
      <c r="BD177" t="b">
        <f t="shared" si="1033"/>
        <v>0</v>
      </c>
      <c r="BE177" t="str">
        <f t="shared" si="1061"/>
        <v>-</v>
      </c>
      <c r="BF177" s="2" t="b">
        <f t="shared" si="1106"/>
        <v>0</v>
      </c>
      <c r="BG177" s="2" t="b">
        <f t="shared" si="1106"/>
        <v>0</v>
      </c>
      <c r="BH177" s="2" t="b">
        <f t="shared" si="1106"/>
        <v>0</v>
      </c>
      <c r="BI177" t="b">
        <f t="shared" si="1106"/>
        <v>0</v>
      </c>
      <c r="BJ177" t="str">
        <f t="shared" si="1062"/>
        <v>-</v>
      </c>
      <c r="BK177" s="2" t="b">
        <f t="shared" si="1034"/>
        <v>0</v>
      </c>
      <c r="BL177" s="2" t="b">
        <f t="shared" si="1034"/>
        <v>0</v>
      </c>
      <c r="BM177" s="2" t="b">
        <f t="shared" si="1034"/>
        <v>0</v>
      </c>
      <c r="BN177" t="b">
        <f t="shared" si="950"/>
        <v>0</v>
      </c>
      <c r="BO177" t="str">
        <f t="shared" si="1063"/>
        <v>-</v>
      </c>
      <c r="BP177" t="b">
        <f t="shared" si="950"/>
        <v>0</v>
      </c>
      <c r="BQ177" t="str">
        <f t="shared" si="1064"/>
        <v>-</v>
      </c>
      <c r="BR177" t="b">
        <f t="shared" si="950"/>
        <v>0</v>
      </c>
      <c r="BS177" t="str">
        <f t="shared" si="1065"/>
        <v>-</v>
      </c>
      <c r="BT177" s="2" t="b">
        <f t="shared" si="950"/>
        <v>0</v>
      </c>
      <c r="BU177" s="2" t="b">
        <f t="shared" si="1350"/>
        <v>0</v>
      </c>
      <c r="BV177" s="2" t="b">
        <f t="shared" si="1092"/>
        <v>0</v>
      </c>
      <c r="BW177" s="2" t="b">
        <f t="shared" si="1092"/>
        <v>0</v>
      </c>
      <c r="BX177" s="2" t="b">
        <f t="shared" si="1092"/>
        <v>0</v>
      </c>
      <c r="BY177" s="2" t="b">
        <f t="shared" si="1092"/>
        <v>0</v>
      </c>
      <c r="BZ177" t="b">
        <f t="shared" si="1190"/>
        <v>0</v>
      </c>
      <c r="CA177" t="str">
        <f t="shared" si="1067"/>
        <v>-</v>
      </c>
      <c r="CB177" s="2" t="b">
        <f t="shared" si="1066"/>
        <v>0</v>
      </c>
      <c r="CC177" t="b">
        <f t="shared" si="1066"/>
        <v>0</v>
      </c>
      <c r="CD177" t="str">
        <f t="shared" si="1068"/>
        <v>-</v>
      </c>
      <c r="CE177" t="b">
        <f t="shared" si="1066"/>
        <v>0</v>
      </c>
      <c r="CF177" t="str">
        <f t="shared" si="1069"/>
        <v>-</v>
      </c>
      <c r="CG177" s="2" t="b">
        <f t="shared" si="1066"/>
        <v>0</v>
      </c>
      <c r="CH177" s="2" t="b">
        <f t="shared" si="1107"/>
        <v>0</v>
      </c>
      <c r="CI177" t="b">
        <f t="shared" si="1107"/>
        <v>0</v>
      </c>
      <c r="CJ177" t="str">
        <f t="shared" si="1070"/>
        <v>-</v>
      </c>
      <c r="CK177" s="2" t="b">
        <f t="shared" si="1107"/>
        <v>0</v>
      </c>
      <c r="CL177" t="b">
        <f t="shared" si="1107"/>
        <v>0</v>
      </c>
      <c r="CM177" t="str">
        <f t="shared" si="1071"/>
        <v>-</v>
      </c>
      <c r="CN177" t="b">
        <f t="shared" si="1107"/>
        <v>0</v>
      </c>
      <c r="CO177" t="str">
        <f t="shared" si="1072"/>
        <v>-</v>
      </c>
      <c r="CP177" s="2" t="b">
        <f t="shared" si="1207"/>
        <v>0</v>
      </c>
      <c r="CQ177" t="b">
        <f t="shared" si="1207"/>
        <v>0</v>
      </c>
      <c r="CR177" t="str">
        <f t="shared" si="1073"/>
        <v>-</v>
      </c>
      <c r="CS177" s="2" t="b">
        <f t="shared" si="1207"/>
        <v>0</v>
      </c>
      <c r="CT177" t="b">
        <f t="shared" si="1207"/>
        <v>0</v>
      </c>
      <c r="CU177" t="str">
        <f t="shared" si="1074"/>
        <v>-</v>
      </c>
      <c r="CV177" s="2" t="b">
        <f t="shared" si="1216"/>
        <v>0</v>
      </c>
      <c r="CW177" t="b">
        <f t="shared" si="1216"/>
        <v>0</v>
      </c>
      <c r="CX177" t="str">
        <f t="shared" si="1075"/>
        <v>-</v>
      </c>
      <c r="CY177" t="b">
        <f t="shared" si="1216"/>
        <v>0</v>
      </c>
      <c r="CZ177" t="str">
        <f t="shared" si="1076"/>
        <v>-</v>
      </c>
      <c r="DA177" t="b">
        <f t="shared" si="1208"/>
        <v>0</v>
      </c>
      <c r="DB177" t="str">
        <f t="shared" si="1077"/>
        <v>-</v>
      </c>
      <c r="DC177" t="b">
        <f t="shared" si="1036"/>
        <v>0</v>
      </c>
      <c r="DD177" t="str">
        <f t="shared" si="1078"/>
        <v>-</v>
      </c>
      <c r="DE177" s="2" t="b">
        <f t="shared" si="1036"/>
        <v>0</v>
      </c>
      <c r="DF177" t="b">
        <f t="shared" si="1036"/>
        <v>0</v>
      </c>
      <c r="DG177" t="str">
        <f t="shared" si="1079"/>
        <v>-</v>
      </c>
      <c r="DH177" s="2" t="b">
        <f t="shared" si="1036"/>
        <v>0</v>
      </c>
      <c r="DI177" t="b">
        <f t="shared" si="1037"/>
        <v>0</v>
      </c>
      <c r="DJ177" t="str">
        <f t="shared" si="1080"/>
        <v>-</v>
      </c>
      <c r="DK177" t="b">
        <f t="shared" si="1037"/>
        <v>0</v>
      </c>
      <c r="DL177" t="str">
        <f t="shared" si="1081"/>
        <v>-</v>
      </c>
      <c r="DM177" s="2" t="b">
        <f t="shared" si="1037"/>
        <v>0</v>
      </c>
      <c r="DN177" s="2" t="b">
        <f t="shared" si="1037"/>
        <v>0</v>
      </c>
      <c r="DO177" s="2" t="b">
        <f t="shared" si="1108"/>
        <v>0</v>
      </c>
      <c r="DP177" s="2" t="b">
        <f t="shared" si="1108"/>
        <v>0</v>
      </c>
      <c r="DQ177" s="2" t="b">
        <f t="shared" si="1108"/>
        <v>0</v>
      </c>
      <c r="DR177" s="2" t="b">
        <f t="shared" si="1108"/>
        <v>0</v>
      </c>
      <c r="DS177" s="2" t="b">
        <f t="shared" si="1038"/>
        <v>0</v>
      </c>
      <c r="DT177" t="b">
        <f t="shared" si="1038"/>
        <v>0</v>
      </c>
      <c r="DU177" t="str">
        <f t="shared" si="1082"/>
        <v>-</v>
      </c>
      <c r="DV177" t="b">
        <f t="shared" si="1038"/>
        <v>0</v>
      </c>
      <c r="DW177" t="str">
        <f t="shared" si="1083"/>
        <v>-</v>
      </c>
      <c r="DX177" s="2" t="b">
        <f t="shared" si="951"/>
        <v>0</v>
      </c>
      <c r="DY177" s="2" t="b">
        <f t="shared" si="951"/>
        <v>0</v>
      </c>
      <c r="DZ177" s="2" t="b">
        <f t="shared" si="951"/>
        <v>0</v>
      </c>
      <c r="EA177" t="b">
        <f t="shared" si="951"/>
        <v>0</v>
      </c>
      <c r="EC177" t="b">
        <f t="shared" si="1351"/>
        <v>0</v>
      </c>
      <c r="ED177" t="b">
        <f t="shared" si="1094"/>
        <v>0</v>
      </c>
      <c r="EE177" t="b">
        <f t="shared" si="1094"/>
        <v>0</v>
      </c>
      <c r="EF177" s="2" t="b">
        <f t="shared" si="1094"/>
        <v>0</v>
      </c>
      <c r="EG177" t="b">
        <f t="shared" si="1094"/>
        <v>0</v>
      </c>
      <c r="EH177" s="2" t="b">
        <f t="shared" si="1191"/>
        <v>0</v>
      </c>
      <c r="EI177" s="2" t="b">
        <f t="shared" si="1109"/>
        <v>0</v>
      </c>
      <c r="EJ177" s="2" t="b">
        <f t="shared" si="1109"/>
        <v>0</v>
      </c>
      <c r="EK177" t="b">
        <f t="shared" si="1109"/>
        <v>0</v>
      </c>
      <c r="EL177" s="2" t="b">
        <f t="shared" si="1109"/>
        <v>0</v>
      </c>
      <c r="EM177" s="2" t="b">
        <f t="shared" si="1110"/>
        <v>0</v>
      </c>
      <c r="EN177" s="2" t="b">
        <f t="shared" si="1110"/>
        <v>0</v>
      </c>
      <c r="EO177" s="2" t="b">
        <f t="shared" si="1110"/>
        <v>0</v>
      </c>
      <c r="EP177" s="2" t="b">
        <f t="shared" si="1096"/>
        <v>0</v>
      </c>
      <c r="EQ177" s="2" t="b">
        <f t="shared" si="1096"/>
        <v>0</v>
      </c>
      <c r="ER177" s="2" t="b">
        <f t="shared" si="1096"/>
        <v>0</v>
      </c>
      <c r="ES177" t="b">
        <f t="shared" si="1096"/>
        <v>0</v>
      </c>
      <c r="ET177" s="2" t="b">
        <f t="shared" si="1097"/>
        <v>0</v>
      </c>
      <c r="EU177" t="b">
        <f t="shared" si="1097"/>
        <v>0</v>
      </c>
      <c r="EV177" t="b">
        <f t="shared" si="1097"/>
        <v>0</v>
      </c>
      <c r="EW177" t="b">
        <f t="shared" si="1097"/>
        <v>0</v>
      </c>
      <c r="EX177" t="b">
        <f t="shared" si="1126"/>
        <v>0</v>
      </c>
      <c r="EY177" t="b">
        <f t="shared" si="1111"/>
        <v>0</v>
      </c>
      <c r="EZ177" t="b">
        <f t="shared" si="1111"/>
        <v>0</v>
      </c>
      <c r="FA177" t="b">
        <f t="shared" si="1111"/>
        <v>0</v>
      </c>
    </row>
    <row r="178" spans="1:157">
      <c r="A178" t="s">
        <v>391</v>
      </c>
      <c r="B178">
        <v>5</v>
      </c>
      <c r="C178" t="s">
        <v>384</v>
      </c>
      <c r="D178">
        <v>4</v>
      </c>
      <c r="E178" t="s">
        <v>126</v>
      </c>
      <c r="F178">
        <v>0</v>
      </c>
      <c r="G178" t="s">
        <v>69</v>
      </c>
      <c r="H178">
        <v>0</v>
      </c>
      <c r="I178" t="s">
        <v>69</v>
      </c>
      <c r="K178" t="b">
        <f t="shared" si="1040"/>
        <v>0</v>
      </c>
      <c r="L178" t="str">
        <f t="shared" si="1041"/>
        <v>-</v>
      </c>
      <c r="M178" t="b">
        <f t="shared" si="1042"/>
        <v>0</v>
      </c>
      <c r="N178" t="str">
        <f t="shared" si="1043"/>
        <v>-</v>
      </c>
      <c r="O178" t="b">
        <f t="shared" si="1044"/>
        <v>0</v>
      </c>
      <c r="P178" t="str">
        <f t="shared" si="1043"/>
        <v>-</v>
      </c>
      <c r="Q178" t="b">
        <f t="shared" si="1045"/>
        <v>0</v>
      </c>
      <c r="R178" t="str">
        <f t="shared" ref="R178" si="1429">IF(Q178,$A178,"-")</f>
        <v>-</v>
      </c>
      <c r="S178" t="b">
        <f t="shared" si="1045"/>
        <v>0</v>
      </c>
      <c r="T178" t="str">
        <f t="shared" si="1047"/>
        <v>-</v>
      </c>
      <c r="U178" t="b">
        <f t="shared" si="1045"/>
        <v>0</v>
      </c>
      <c r="V178" t="str">
        <f t="shared" si="1047"/>
        <v>-</v>
      </c>
      <c r="W178" t="b">
        <f t="shared" si="1045"/>
        <v>0</v>
      </c>
      <c r="X178" t="str">
        <f t="shared" ref="X178" si="1430">IF(W178,$A178,"-")</f>
        <v>-</v>
      </c>
      <c r="Y178" s="2" t="b">
        <f t="shared" si="1049"/>
        <v>0</v>
      </c>
      <c r="Z178" t="b">
        <f t="shared" si="1049"/>
        <v>0</v>
      </c>
      <c r="AA178" t="str">
        <f t="shared" si="1050"/>
        <v>-</v>
      </c>
      <c r="AB178" t="b">
        <f t="shared" si="1049"/>
        <v>0</v>
      </c>
      <c r="AC178" t="str">
        <f t="shared" si="1050"/>
        <v>-</v>
      </c>
      <c r="AD178" t="b">
        <f t="shared" si="1049"/>
        <v>0</v>
      </c>
      <c r="AE178" t="str">
        <f t="shared" ref="AE178" si="1431">IF(AD178,$A178,"-")</f>
        <v>-</v>
      </c>
      <c r="AF178" s="2" t="b">
        <f t="shared" si="1052"/>
        <v>0</v>
      </c>
      <c r="AG178" t="b">
        <f t="shared" si="1052"/>
        <v>0</v>
      </c>
      <c r="AH178" t="str">
        <f t="shared" si="1053"/>
        <v>-</v>
      </c>
      <c r="AI178" s="2" t="b">
        <f t="shared" si="1052"/>
        <v>0</v>
      </c>
      <c r="AJ178" t="b">
        <f t="shared" si="1052"/>
        <v>0</v>
      </c>
      <c r="AK178" t="str">
        <f t="shared" si="1054"/>
        <v>-</v>
      </c>
      <c r="AL178" t="b">
        <f t="shared" si="1028"/>
        <v>0</v>
      </c>
      <c r="AM178" t="str">
        <f t="shared" si="1054"/>
        <v>-</v>
      </c>
      <c r="AN178" s="2" t="b">
        <f t="shared" si="1028"/>
        <v>0</v>
      </c>
      <c r="AO178" s="2" t="b">
        <f t="shared" si="1028"/>
        <v>0</v>
      </c>
      <c r="AP178" t="b">
        <f t="shared" si="1028"/>
        <v>0</v>
      </c>
      <c r="AQ178" t="str">
        <f t="shared" ref="AQ178" si="1432">IF(AP178,$A178,"-")</f>
        <v>-</v>
      </c>
      <c r="AR178" t="b">
        <f t="shared" si="1011"/>
        <v>0</v>
      </c>
      <c r="AS178" t="str">
        <f t="shared" ref="AS178" si="1433">IF(AR178,$A178,"-")</f>
        <v>-</v>
      </c>
      <c r="AT178" t="b">
        <f t="shared" si="1011"/>
        <v>0</v>
      </c>
      <c r="AU178" t="str">
        <f t="shared" ref="AU178" si="1434">IF(AT178,$A178,"-")</f>
        <v>-</v>
      </c>
      <c r="AV178" t="b">
        <f t="shared" si="1011"/>
        <v>0</v>
      </c>
      <c r="AW178" t="str">
        <f t="shared" ref="AW178" si="1435">IF(AV178,$A178,"-")</f>
        <v>-</v>
      </c>
      <c r="AX178" s="2" t="b">
        <f t="shared" si="1011"/>
        <v>0</v>
      </c>
      <c r="AY178" t="b">
        <f t="shared" si="1033"/>
        <v>0</v>
      </c>
      <c r="AZ178" t="str">
        <f t="shared" si="1059"/>
        <v>-</v>
      </c>
      <c r="BA178" s="2" t="b">
        <f t="shared" si="1033"/>
        <v>0</v>
      </c>
      <c r="BB178" t="b">
        <f t="shared" si="1033"/>
        <v>0</v>
      </c>
      <c r="BC178" t="str">
        <f t="shared" si="1060"/>
        <v>-</v>
      </c>
      <c r="BD178" t="b">
        <f t="shared" si="1033"/>
        <v>0</v>
      </c>
      <c r="BE178" t="str">
        <f t="shared" si="1061"/>
        <v>-</v>
      </c>
      <c r="BF178" s="2" t="b">
        <f t="shared" si="1106"/>
        <v>0</v>
      </c>
      <c r="BG178" s="2" t="b">
        <f t="shared" si="1106"/>
        <v>0</v>
      </c>
      <c r="BH178" s="2" t="b">
        <f t="shared" si="1106"/>
        <v>0</v>
      </c>
      <c r="BI178" t="b">
        <f t="shared" si="1106"/>
        <v>0</v>
      </c>
      <c r="BJ178" t="str">
        <f t="shared" si="1062"/>
        <v>-</v>
      </c>
      <c r="BK178" s="2" t="b">
        <f t="shared" si="1034"/>
        <v>0</v>
      </c>
      <c r="BL178" s="2" t="b">
        <f t="shared" si="1034"/>
        <v>0</v>
      </c>
      <c r="BM178" s="2" t="b">
        <f t="shared" si="1034"/>
        <v>0</v>
      </c>
      <c r="BN178" t="b">
        <f t="shared" si="950"/>
        <v>0</v>
      </c>
      <c r="BO178" t="str">
        <f t="shared" si="1063"/>
        <v>-</v>
      </c>
      <c r="BP178" t="b">
        <f t="shared" si="950"/>
        <v>0</v>
      </c>
      <c r="BQ178" t="str">
        <f t="shared" si="1064"/>
        <v>-</v>
      </c>
      <c r="BR178" t="b">
        <f t="shared" si="950"/>
        <v>0</v>
      </c>
      <c r="BS178" t="str">
        <f t="shared" si="1065"/>
        <v>-</v>
      </c>
      <c r="BT178" s="2" t="b">
        <f t="shared" si="950"/>
        <v>0</v>
      </c>
      <c r="BU178" s="2" t="b">
        <f t="shared" si="1350"/>
        <v>0</v>
      </c>
      <c r="BV178" s="2" t="b">
        <f t="shared" si="1092"/>
        <v>0</v>
      </c>
      <c r="BW178" s="2" t="b">
        <f t="shared" si="1092"/>
        <v>0</v>
      </c>
      <c r="BX178" s="2" t="b">
        <f t="shared" si="1092"/>
        <v>0</v>
      </c>
      <c r="BY178" s="2" t="b">
        <f t="shared" si="1092"/>
        <v>0</v>
      </c>
      <c r="BZ178" t="b">
        <f t="shared" si="1190"/>
        <v>0</v>
      </c>
      <c r="CA178" t="str">
        <f t="shared" si="1067"/>
        <v>-</v>
      </c>
      <c r="CB178" s="2" t="b">
        <f t="shared" si="1066"/>
        <v>0</v>
      </c>
      <c r="CC178" t="b">
        <f t="shared" si="1066"/>
        <v>0</v>
      </c>
      <c r="CD178" t="str">
        <f t="shared" si="1068"/>
        <v>-</v>
      </c>
      <c r="CE178" t="b">
        <f t="shared" si="1066"/>
        <v>0</v>
      </c>
      <c r="CF178" t="str">
        <f t="shared" si="1069"/>
        <v>-</v>
      </c>
      <c r="CG178" s="2" t="b">
        <f t="shared" si="1066"/>
        <v>0</v>
      </c>
      <c r="CH178" s="2" t="b">
        <f t="shared" si="1107"/>
        <v>0</v>
      </c>
      <c r="CI178" t="b">
        <f t="shared" si="1107"/>
        <v>0</v>
      </c>
      <c r="CJ178" t="str">
        <f t="shared" si="1070"/>
        <v>-</v>
      </c>
      <c r="CK178" s="2" t="b">
        <f t="shared" si="1107"/>
        <v>0</v>
      </c>
      <c r="CL178" t="b">
        <f t="shared" si="1107"/>
        <v>0</v>
      </c>
      <c r="CM178" t="str">
        <f t="shared" si="1071"/>
        <v>-</v>
      </c>
      <c r="CN178" t="b">
        <f t="shared" si="1107"/>
        <v>0</v>
      </c>
      <c r="CO178" t="str">
        <f t="shared" si="1072"/>
        <v>-</v>
      </c>
      <c r="CP178" s="2" t="b">
        <f t="shared" si="1207"/>
        <v>0</v>
      </c>
      <c r="CQ178" t="b">
        <f t="shared" si="1207"/>
        <v>0</v>
      </c>
      <c r="CR178" t="str">
        <f t="shared" si="1073"/>
        <v>-</v>
      </c>
      <c r="CS178" s="2" t="b">
        <f t="shared" si="1207"/>
        <v>0</v>
      </c>
      <c r="CT178" t="b">
        <f t="shared" si="1207"/>
        <v>0</v>
      </c>
      <c r="CU178" t="str">
        <f t="shared" si="1074"/>
        <v>-</v>
      </c>
      <c r="CV178" s="2" t="b">
        <f t="shared" si="1216"/>
        <v>0</v>
      </c>
      <c r="CW178" t="b">
        <f t="shared" si="1216"/>
        <v>0</v>
      </c>
      <c r="CX178" t="str">
        <f t="shared" si="1075"/>
        <v>-</v>
      </c>
      <c r="CY178" t="b">
        <f t="shared" si="1216"/>
        <v>0</v>
      </c>
      <c r="CZ178" t="str">
        <f t="shared" si="1076"/>
        <v>-</v>
      </c>
      <c r="DA178" t="b">
        <f t="shared" si="1208"/>
        <v>0</v>
      </c>
      <c r="DB178" t="str">
        <f t="shared" si="1077"/>
        <v>-</v>
      </c>
      <c r="DC178" t="b">
        <f t="shared" si="1036"/>
        <v>0</v>
      </c>
      <c r="DD178" t="str">
        <f t="shared" si="1078"/>
        <v>-</v>
      </c>
      <c r="DE178" s="2" t="b">
        <f t="shared" si="1036"/>
        <v>0</v>
      </c>
      <c r="DF178" t="b">
        <f t="shared" si="1036"/>
        <v>0</v>
      </c>
      <c r="DG178" t="str">
        <f t="shared" si="1079"/>
        <v>-</v>
      </c>
      <c r="DH178" s="2" t="b">
        <f t="shared" si="1036"/>
        <v>0</v>
      </c>
      <c r="DI178" t="b">
        <f t="shared" si="1037"/>
        <v>0</v>
      </c>
      <c r="DJ178" t="str">
        <f t="shared" si="1080"/>
        <v>-</v>
      </c>
      <c r="DK178" t="b">
        <f t="shared" si="1037"/>
        <v>0</v>
      </c>
      <c r="DL178" t="str">
        <f t="shared" si="1081"/>
        <v>-</v>
      </c>
      <c r="DM178" s="2" t="b">
        <f t="shared" si="1037"/>
        <v>0</v>
      </c>
      <c r="DN178" s="2" t="b">
        <f t="shared" si="1037"/>
        <v>0</v>
      </c>
      <c r="DO178" s="2" t="b">
        <f t="shared" si="1108"/>
        <v>0</v>
      </c>
      <c r="DP178" s="2" t="b">
        <f t="shared" si="1108"/>
        <v>0</v>
      </c>
      <c r="DQ178" s="2" t="b">
        <f t="shared" si="1108"/>
        <v>0</v>
      </c>
      <c r="DR178" s="2" t="b">
        <f t="shared" si="1108"/>
        <v>0</v>
      </c>
      <c r="DS178" s="2" t="b">
        <f t="shared" si="1038"/>
        <v>0</v>
      </c>
      <c r="DT178" t="b">
        <f t="shared" si="1038"/>
        <v>0</v>
      </c>
      <c r="DU178" t="str">
        <f t="shared" si="1082"/>
        <v>-</v>
      </c>
      <c r="DV178" t="b">
        <f t="shared" si="1038"/>
        <v>0</v>
      </c>
      <c r="DW178" t="str">
        <f t="shared" si="1083"/>
        <v>-</v>
      </c>
      <c r="DX178" s="2" t="b">
        <f t="shared" si="951"/>
        <v>0</v>
      </c>
      <c r="DY178" s="2" t="b">
        <f t="shared" si="951"/>
        <v>0</v>
      </c>
      <c r="DZ178" s="2" t="b">
        <f t="shared" si="951"/>
        <v>0</v>
      </c>
      <c r="EA178" t="b">
        <f t="shared" si="951"/>
        <v>0</v>
      </c>
      <c r="EC178" t="b">
        <f t="shared" si="1351"/>
        <v>0</v>
      </c>
      <c r="ED178" t="b">
        <f t="shared" si="1094"/>
        <v>0</v>
      </c>
      <c r="EE178" t="b">
        <f t="shared" si="1094"/>
        <v>0</v>
      </c>
      <c r="EF178" s="2" t="b">
        <f t="shared" si="1094"/>
        <v>0</v>
      </c>
      <c r="EG178" t="b">
        <f t="shared" si="1094"/>
        <v>0</v>
      </c>
      <c r="EH178" s="2" t="b">
        <f t="shared" si="1191"/>
        <v>0</v>
      </c>
      <c r="EI178" s="2" t="b">
        <f t="shared" si="1109"/>
        <v>0</v>
      </c>
      <c r="EJ178" s="2" t="b">
        <f t="shared" si="1109"/>
        <v>0</v>
      </c>
      <c r="EK178" t="b">
        <f t="shared" si="1109"/>
        <v>0</v>
      </c>
      <c r="EL178" s="2" t="b">
        <f t="shared" si="1109"/>
        <v>0</v>
      </c>
      <c r="EM178" s="2" t="b">
        <f t="shared" si="1110"/>
        <v>0</v>
      </c>
      <c r="EN178" s="2" t="b">
        <f t="shared" si="1110"/>
        <v>0</v>
      </c>
      <c r="EO178" s="2" t="b">
        <f t="shared" si="1110"/>
        <v>0</v>
      </c>
      <c r="EP178" s="2" t="b">
        <f t="shared" si="1096"/>
        <v>0</v>
      </c>
      <c r="EQ178" s="2" t="b">
        <f t="shared" si="1096"/>
        <v>0</v>
      </c>
      <c r="ER178" s="2" t="b">
        <f t="shared" si="1096"/>
        <v>0</v>
      </c>
      <c r="ES178" t="b">
        <f t="shared" si="1096"/>
        <v>0</v>
      </c>
      <c r="ET178" s="2" t="b">
        <f t="shared" si="1097"/>
        <v>0</v>
      </c>
      <c r="EU178" t="b">
        <f t="shared" si="1097"/>
        <v>0</v>
      </c>
      <c r="EV178" t="b">
        <f t="shared" si="1097"/>
        <v>0</v>
      </c>
      <c r="EW178" t="b">
        <f t="shared" si="1097"/>
        <v>0</v>
      </c>
      <c r="EX178" t="b">
        <f t="shared" si="1126"/>
        <v>0</v>
      </c>
      <c r="EY178" t="b">
        <f t="shared" si="1111"/>
        <v>0</v>
      </c>
      <c r="EZ178" t="b">
        <f t="shared" si="1111"/>
        <v>0</v>
      </c>
      <c r="FA178" t="b">
        <f t="shared" si="1111"/>
        <v>0</v>
      </c>
    </row>
    <row r="179" spans="1:157">
      <c r="A179" t="s">
        <v>244</v>
      </c>
      <c r="B179">
        <v>0</v>
      </c>
      <c r="C179" t="s">
        <v>69</v>
      </c>
      <c r="D179">
        <v>0</v>
      </c>
      <c r="E179" t="s">
        <v>69</v>
      </c>
      <c r="F179">
        <v>0</v>
      </c>
      <c r="G179" t="s">
        <v>69</v>
      </c>
      <c r="H179">
        <v>0</v>
      </c>
      <c r="I179" t="s">
        <v>69</v>
      </c>
      <c r="K179" t="b">
        <f t="shared" si="1040"/>
        <v>0</v>
      </c>
      <c r="L179" t="str">
        <f t="shared" si="1041"/>
        <v>-</v>
      </c>
      <c r="M179" t="b">
        <f t="shared" si="1042"/>
        <v>0</v>
      </c>
      <c r="N179" t="str">
        <f t="shared" si="1043"/>
        <v>-</v>
      </c>
      <c r="O179" t="b">
        <f t="shared" si="1044"/>
        <v>0</v>
      </c>
      <c r="P179" t="str">
        <f t="shared" si="1043"/>
        <v>-</v>
      </c>
      <c r="Q179" t="b">
        <f t="shared" si="1045"/>
        <v>0</v>
      </c>
      <c r="R179" t="str">
        <f t="shared" ref="R179" si="1436">IF(Q179,$A179,"-")</f>
        <v>-</v>
      </c>
      <c r="S179" t="b">
        <f t="shared" si="1045"/>
        <v>0</v>
      </c>
      <c r="T179" t="str">
        <f t="shared" si="1047"/>
        <v>-</v>
      </c>
      <c r="U179" t="b">
        <f t="shared" si="1045"/>
        <v>0</v>
      </c>
      <c r="V179" t="str">
        <f t="shared" si="1047"/>
        <v>-</v>
      </c>
      <c r="W179" t="b">
        <f t="shared" si="1045"/>
        <v>0</v>
      </c>
      <c r="X179" t="str">
        <f t="shared" ref="X179" si="1437">IF(W179,$A179,"-")</f>
        <v>-</v>
      </c>
      <c r="Y179" s="2" t="b">
        <f t="shared" si="1049"/>
        <v>0</v>
      </c>
      <c r="Z179" t="b">
        <f t="shared" si="1049"/>
        <v>0</v>
      </c>
      <c r="AA179" t="str">
        <f t="shared" si="1050"/>
        <v>-</v>
      </c>
      <c r="AB179" t="b">
        <f t="shared" si="1049"/>
        <v>0</v>
      </c>
      <c r="AC179" t="str">
        <f t="shared" si="1050"/>
        <v>-</v>
      </c>
      <c r="AD179" t="b">
        <f t="shared" si="1049"/>
        <v>0</v>
      </c>
      <c r="AE179" t="str">
        <f t="shared" ref="AE179" si="1438">IF(AD179,$A179,"-")</f>
        <v>-</v>
      </c>
      <c r="AF179" s="2" t="b">
        <f t="shared" si="1052"/>
        <v>0</v>
      </c>
      <c r="AG179" t="b">
        <f t="shared" si="1052"/>
        <v>0</v>
      </c>
      <c r="AH179" t="str">
        <f t="shared" si="1053"/>
        <v>-</v>
      </c>
      <c r="AI179" s="2" t="b">
        <f t="shared" si="1052"/>
        <v>0</v>
      </c>
      <c r="AJ179" t="b">
        <f t="shared" si="1052"/>
        <v>0</v>
      </c>
      <c r="AK179" t="str">
        <f t="shared" si="1054"/>
        <v>-</v>
      </c>
      <c r="AL179" t="b">
        <f t="shared" si="1028"/>
        <v>0</v>
      </c>
      <c r="AM179" t="str">
        <f t="shared" si="1054"/>
        <v>-</v>
      </c>
      <c r="AN179" s="2" t="b">
        <f t="shared" si="1028"/>
        <v>0</v>
      </c>
      <c r="AO179" s="2" t="b">
        <f t="shared" si="1028"/>
        <v>0</v>
      </c>
      <c r="AP179" t="b">
        <f t="shared" si="1028"/>
        <v>0</v>
      </c>
      <c r="AQ179" t="str">
        <f t="shared" ref="AQ179" si="1439">IF(AP179,$A179,"-")</f>
        <v>-</v>
      </c>
      <c r="AR179" t="b">
        <f t="shared" si="1011"/>
        <v>0</v>
      </c>
      <c r="AS179" t="str">
        <f t="shared" ref="AS179" si="1440">IF(AR179,$A179,"-")</f>
        <v>-</v>
      </c>
      <c r="AT179" t="b">
        <f t="shared" si="1011"/>
        <v>0</v>
      </c>
      <c r="AU179" t="str">
        <f t="shared" ref="AU179" si="1441">IF(AT179,$A179,"-")</f>
        <v>-</v>
      </c>
      <c r="AV179" t="b">
        <f t="shared" si="1011"/>
        <v>0</v>
      </c>
      <c r="AW179" t="str">
        <f t="shared" ref="AW179" si="1442">IF(AV179,$A179,"-")</f>
        <v>-</v>
      </c>
      <c r="AX179" s="2" t="b">
        <f t="shared" si="1011"/>
        <v>0</v>
      </c>
      <c r="AY179" t="b">
        <f t="shared" si="1033"/>
        <v>0</v>
      </c>
      <c r="AZ179" t="str">
        <f t="shared" si="1059"/>
        <v>-</v>
      </c>
      <c r="BA179" s="2" t="b">
        <f t="shared" si="1033"/>
        <v>0</v>
      </c>
      <c r="BB179" t="b">
        <f t="shared" si="1033"/>
        <v>0</v>
      </c>
      <c r="BC179" t="str">
        <f t="shared" si="1060"/>
        <v>-</v>
      </c>
      <c r="BD179" t="b">
        <f t="shared" si="1033"/>
        <v>0</v>
      </c>
      <c r="BE179" t="str">
        <f t="shared" si="1061"/>
        <v>-</v>
      </c>
      <c r="BF179" s="2" t="b">
        <f t="shared" si="1106"/>
        <v>0</v>
      </c>
      <c r="BG179" s="2" t="b">
        <f t="shared" si="1106"/>
        <v>0</v>
      </c>
      <c r="BH179" s="2" t="b">
        <f t="shared" si="1106"/>
        <v>0</v>
      </c>
      <c r="BI179" t="b">
        <f t="shared" si="1106"/>
        <v>0</v>
      </c>
      <c r="BJ179" t="str">
        <f t="shared" si="1062"/>
        <v>-</v>
      </c>
      <c r="BK179" s="2" t="b">
        <f t="shared" si="1034"/>
        <v>0</v>
      </c>
      <c r="BL179" s="2" t="b">
        <f t="shared" si="1034"/>
        <v>0</v>
      </c>
      <c r="BM179" s="2" t="b">
        <f t="shared" si="1034"/>
        <v>0</v>
      </c>
      <c r="BN179" t="b">
        <f t="shared" si="950"/>
        <v>0</v>
      </c>
      <c r="BO179" t="str">
        <f t="shared" si="1063"/>
        <v>-</v>
      </c>
      <c r="BP179" t="b">
        <f t="shared" si="950"/>
        <v>0</v>
      </c>
      <c r="BQ179" t="str">
        <f t="shared" si="1064"/>
        <v>-</v>
      </c>
      <c r="BR179" t="b">
        <f t="shared" si="950"/>
        <v>0</v>
      </c>
      <c r="BS179" t="str">
        <f t="shared" si="1065"/>
        <v>-</v>
      </c>
      <c r="BT179" s="2" t="b">
        <f t="shared" si="950"/>
        <v>0</v>
      </c>
      <c r="BU179" s="2" t="b">
        <f t="shared" si="1350"/>
        <v>0</v>
      </c>
      <c r="BV179" s="2" t="b">
        <f t="shared" si="1092"/>
        <v>0</v>
      </c>
      <c r="BW179" s="2" t="b">
        <f t="shared" si="1092"/>
        <v>0</v>
      </c>
      <c r="BX179" s="2" t="b">
        <f t="shared" si="1092"/>
        <v>0</v>
      </c>
      <c r="BY179" s="2" t="b">
        <f t="shared" si="1092"/>
        <v>0</v>
      </c>
      <c r="BZ179" t="b">
        <f t="shared" si="1190"/>
        <v>0</v>
      </c>
      <c r="CA179" t="str">
        <f t="shared" si="1067"/>
        <v>-</v>
      </c>
      <c r="CB179" s="2" t="b">
        <f t="shared" si="1066"/>
        <v>0</v>
      </c>
      <c r="CC179" t="b">
        <f t="shared" si="1066"/>
        <v>0</v>
      </c>
      <c r="CD179" t="str">
        <f t="shared" si="1068"/>
        <v>-</v>
      </c>
      <c r="CE179" t="b">
        <f t="shared" si="1066"/>
        <v>0</v>
      </c>
      <c r="CF179" t="str">
        <f t="shared" si="1069"/>
        <v>-</v>
      </c>
      <c r="CG179" s="2" t="b">
        <f t="shared" si="1066"/>
        <v>0</v>
      </c>
      <c r="CH179" s="2" t="b">
        <f t="shared" si="1107"/>
        <v>0</v>
      </c>
      <c r="CI179" t="b">
        <f t="shared" si="1107"/>
        <v>0</v>
      </c>
      <c r="CJ179" t="str">
        <f t="shared" si="1070"/>
        <v>-</v>
      </c>
      <c r="CK179" s="2" t="b">
        <f t="shared" si="1107"/>
        <v>0</v>
      </c>
      <c r="CL179" t="b">
        <f t="shared" si="1107"/>
        <v>0</v>
      </c>
      <c r="CM179" t="str">
        <f t="shared" si="1071"/>
        <v>-</v>
      </c>
      <c r="CN179" t="b">
        <f t="shared" si="1107"/>
        <v>0</v>
      </c>
      <c r="CO179" t="str">
        <f t="shared" si="1072"/>
        <v>-</v>
      </c>
      <c r="CP179" s="2" t="b">
        <f t="shared" si="1207"/>
        <v>0</v>
      </c>
      <c r="CQ179" t="b">
        <f t="shared" si="1207"/>
        <v>0</v>
      </c>
      <c r="CR179" t="str">
        <f t="shared" si="1073"/>
        <v>-</v>
      </c>
      <c r="CS179" s="2" t="b">
        <f t="shared" si="1207"/>
        <v>0</v>
      </c>
      <c r="CT179" t="b">
        <f t="shared" si="1207"/>
        <v>0</v>
      </c>
      <c r="CU179" t="str">
        <f t="shared" si="1074"/>
        <v>-</v>
      </c>
      <c r="CV179" s="2" t="b">
        <f t="shared" si="1216"/>
        <v>0</v>
      </c>
      <c r="CW179" t="b">
        <f t="shared" si="1216"/>
        <v>0</v>
      </c>
      <c r="CX179" t="str">
        <f t="shared" si="1075"/>
        <v>-</v>
      </c>
      <c r="CY179" t="b">
        <f t="shared" si="1216"/>
        <v>0</v>
      </c>
      <c r="CZ179" t="str">
        <f t="shared" si="1076"/>
        <v>-</v>
      </c>
      <c r="DA179" t="b">
        <f t="shared" si="1208"/>
        <v>0</v>
      </c>
      <c r="DB179" t="str">
        <f t="shared" si="1077"/>
        <v>-</v>
      </c>
      <c r="DC179" t="b">
        <f t="shared" si="1036"/>
        <v>0</v>
      </c>
      <c r="DD179" t="str">
        <f t="shared" si="1078"/>
        <v>-</v>
      </c>
      <c r="DE179" s="2" t="b">
        <f t="shared" si="1036"/>
        <v>0</v>
      </c>
      <c r="DF179" t="b">
        <f t="shared" si="1036"/>
        <v>0</v>
      </c>
      <c r="DG179" t="str">
        <f t="shared" si="1079"/>
        <v>-</v>
      </c>
      <c r="DH179" s="2" t="b">
        <f t="shared" si="1036"/>
        <v>0</v>
      </c>
      <c r="DI179" t="b">
        <f t="shared" si="1037"/>
        <v>0</v>
      </c>
      <c r="DJ179" t="str">
        <f t="shared" si="1080"/>
        <v>-</v>
      </c>
      <c r="DK179" t="b">
        <f t="shared" si="1037"/>
        <v>0</v>
      </c>
      <c r="DL179" t="str">
        <f t="shared" si="1081"/>
        <v>-</v>
      </c>
      <c r="DM179" s="2" t="b">
        <f t="shared" si="1037"/>
        <v>0</v>
      </c>
      <c r="DN179" s="2" t="b">
        <f t="shared" si="1037"/>
        <v>0</v>
      </c>
      <c r="DO179" s="2" t="b">
        <f t="shared" si="1108"/>
        <v>0</v>
      </c>
      <c r="DP179" s="2" t="b">
        <f t="shared" si="1108"/>
        <v>0</v>
      </c>
      <c r="DQ179" s="2" t="b">
        <f t="shared" si="1108"/>
        <v>0</v>
      </c>
      <c r="DR179" s="2" t="b">
        <f t="shared" si="1108"/>
        <v>0</v>
      </c>
      <c r="DS179" s="2" t="b">
        <f t="shared" si="1038"/>
        <v>0</v>
      </c>
      <c r="DT179" t="b">
        <f t="shared" si="1038"/>
        <v>0</v>
      </c>
      <c r="DU179" t="str">
        <f t="shared" si="1082"/>
        <v>-</v>
      </c>
      <c r="DV179" t="b">
        <f t="shared" si="1038"/>
        <v>0</v>
      </c>
      <c r="DW179" t="str">
        <f t="shared" si="1083"/>
        <v>-</v>
      </c>
      <c r="DX179" s="2" t="b">
        <f t="shared" si="951"/>
        <v>0</v>
      </c>
      <c r="DY179" s="2" t="b">
        <f t="shared" si="951"/>
        <v>0</v>
      </c>
      <c r="DZ179" s="2" t="b">
        <f t="shared" si="951"/>
        <v>0</v>
      </c>
      <c r="EA179" t="b">
        <f t="shared" si="951"/>
        <v>0</v>
      </c>
      <c r="EC179" t="b">
        <f t="shared" si="1351"/>
        <v>0</v>
      </c>
      <c r="ED179" t="b">
        <f t="shared" si="1094"/>
        <v>0</v>
      </c>
      <c r="EE179" t="b">
        <f t="shared" si="1094"/>
        <v>0</v>
      </c>
      <c r="EF179" s="2" t="b">
        <f t="shared" si="1094"/>
        <v>0</v>
      </c>
      <c r="EG179" t="b">
        <f t="shared" si="1094"/>
        <v>0</v>
      </c>
      <c r="EH179" s="2" t="b">
        <f t="shared" si="1191"/>
        <v>0</v>
      </c>
      <c r="EI179" s="2" t="b">
        <f t="shared" si="1109"/>
        <v>0</v>
      </c>
      <c r="EJ179" s="2" t="b">
        <f t="shared" si="1109"/>
        <v>0</v>
      </c>
      <c r="EK179" t="b">
        <f t="shared" si="1109"/>
        <v>0</v>
      </c>
      <c r="EL179" s="2" t="b">
        <f t="shared" si="1109"/>
        <v>0</v>
      </c>
      <c r="EM179" s="2" t="b">
        <f t="shared" si="1110"/>
        <v>0</v>
      </c>
      <c r="EN179" s="2" t="b">
        <f t="shared" si="1110"/>
        <v>0</v>
      </c>
      <c r="EO179" s="2" t="b">
        <f t="shared" si="1110"/>
        <v>0</v>
      </c>
      <c r="EP179" s="2" t="b">
        <f t="shared" si="1096"/>
        <v>0</v>
      </c>
      <c r="EQ179" s="2" t="b">
        <f t="shared" si="1096"/>
        <v>0</v>
      </c>
      <c r="ER179" s="2" t="b">
        <f t="shared" si="1096"/>
        <v>0</v>
      </c>
      <c r="ES179" t="b">
        <f t="shared" si="1096"/>
        <v>0</v>
      </c>
      <c r="ET179" s="2" t="b">
        <f t="shared" si="1097"/>
        <v>0</v>
      </c>
      <c r="EU179" t="b">
        <f t="shared" si="1097"/>
        <v>0</v>
      </c>
      <c r="EV179" t="b">
        <f t="shared" si="1097"/>
        <v>0</v>
      </c>
      <c r="EW179" t="b">
        <f t="shared" si="1097"/>
        <v>0</v>
      </c>
      <c r="EX179" t="b">
        <f t="shared" si="1126"/>
        <v>0</v>
      </c>
      <c r="EY179" t="b">
        <f t="shared" si="1111"/>
        <v>0</v>
      </c>
      <c r="EZ179" t="b">
        <f t="shared" si="1111"/>
        <v>0</v>
      </c>
      <c r="FA179" t="b">
        <f t="shared" si="1111"/>
        <v>0</v>
      </c>
    </row>
    <row r="180" spans="1:157">
      <c r="A180" t="s">
        <v>336</v>
      </c>
      <c r="B180">
        <v>1</v>
      </c>
      <c r="C180" t="s">
        <v>85</v>
      </c>
      <c r="D180">
        <v>4</v>
      </c>
      <c r="E180" t="s">
        <v>68</v>
      </c>
      <c r="F180">
        <v>1</v>
      </c>
      <c r="G180" t="s">
        <v>271</v>
      </c>
      <c r="H180">
        <v>1</v>
      </c>
      <c r="I180" t="s">
        <v>392</v>
      </c>
      <c r="K180" t="b">
        <f t="shared" si="1040"/>
        <v>0</v>
      </c>
      <c r="L180" t="str">
        <f t="shared" si="1041"/>
        <v>-</v>
      </c>
      <c r="M180" t="b">
        <f t="shared" si="1042"/>
        <v>0</v>
      </c>
      <c r="N180" t="str">
        <f t="shared" si="1043"/>
        <v>-</v>
      </c>
      <c r="O180" t="b">
        <f t="shared" si="1044"/>
        <v>0</v>
      </c>
      <c r="P180" t="str">
        <f t="shared" si="1043"/>
        <v>-</v>
      </c>
      <c r="Q180" t="b">
        <f t="shared" si="1045"/>
        <v>0</v>
      </c>
      <c r="R180" t="str">
        <f t="shared" ref="R180" si="1443">IF(Q180,$A180,"-")</f>
        <v>-</v>
      </c>
      <c r="S180" t="b">
        <f t="shared" si="1045"/>
        <v>0</v>
      </c>
      <c r="T180" t="str">
        <f t="shared" si="1047"/>
        <v>-</v>
      </c>
      <c r="U180" t="b">
        <f t="shared" si="1045"/>
        <v>0</v>
      </c>
      <c r="V180" t="str">
        <f t="shared" si="1047"/>
        <v>-</v>
      </c>
      <c r="W180" t="b">
        <f t="shared" si="1045"/>
        <v>0</v>
      </c>
      <c r="X180" t="str">
        <f t="shared" ref="X180" si="1444">IF(W180,$A180,"-")</f>
        <v>-</v>
      </c>
      <c r="Y180" s="2" t="b">
        <f t="shared" si="1049"/>
        <v>0</v>
      </c>
      <c r="Z180" t="b">
        <f t="shared" si="1049"/>
        <v>0</v>
      </c>
      <c r="AA180" t="str">
        <f t="shared" si="1050"/>
        <v>-</v>
      </c>
      <c r="AB180" t="b">
        <f t="shared" si="1049"/>
        <v>0</v>
      </c>
      <c r="AC180" t="str">
        <f t="shared" si="1050"/>
        <v>-</v>
      </c>
      <c r="AD180" t="b">
        <f t="shared" si="1049"/>
        <v>0</v>
      </c>
      <c r="AE180" t="str">
        <f t="shared" ref="AE180" si="1445">IF(AD180,$A180,"-")</f>
        <v>-</v>
      </c>
      <c r="AF180" s="2" t="b">
        <f t="shared" si="1052"/>
        <v>0</v>
      </c>
      <c r="AG180" t="b">
        <f t="shared" si="1052"/>
        <v>0</v>
      </c>
      <c r="AH180" t="str">
        <f t="shared" si="1053"/>
        <v>-</v>
      </c>
      <c r="AI180" s="2" t="b">
        <f t="shared" si="1052"/>
        <v>0</v>
      </c>
      <c r="AJ180" t="b">
        <f t="shared" si="1052"/>
        <v>0</v>
      </c>
      <c r="AK180" t="str">
        <f t="shared" si="1054"/>
        <v>-</v>
      </c>
      <c r="AL180" t="b">
        <f t="shared" si="1028"/>
        <v>0</v>
      </c>
      <c r="AM180" t="str">
        <f t="shared" si="1054"/>
        <v>-</v>
      </c>
      <c r="AN180" s="2" t="b">
        <f t="shared" si="1028"/>
        <v>0</v>
      </c>
      <c r="AO180" s="2" t="b">
        <f t="shared" si="1028"/>
        <v>0</v>
      </c>
      <c r="AP180" t="b">
        <f t="shared" si="1028"/>
        <v>0</v>
      </c>
      <c r="AQ180" t="str">
        <f t="shared" ref="AQ180" si="1446">IF(AP180,$A180,"-")</f>
        <v>-</v>
      </c>
      <c r="AR180" t="b">
        <f t="shared" si="1011"/>
        <v>0</v>
      </c>
      <c r="AS180" t="str">
        <f t="shared" ref="AS180" si="1447">IF(AR180,$A180,"-")</f>
        <v>-</v>
      </c>
      <c r="AT180" t="b">
        <f t="shared" si="1011"/>
        <v>0</v>
      </c>
      <c r="AU180" t="str">
        <f t="shared" ref="AU180" si="1448">IF(AT180,$A180,"-")</f>
        <v>-</v>
      </c>
      <c r="AV180" t="b">
        <f t="shared" si="1011"/>
        <v>0</v>
      </c>
      <c r="AW180" t="str">
        <f t="shared" ref="AW180" si="1449">IF(AV180,$A180,"-")</f>
        <v>-</v>
      </c>
      <c r="AX180" s="2" t="b">
        <f t="shared" si="1011"/>
        <v>0</v>
      </c>
      <c r="AY180" t="b">
        <f t="shared" si="1033"/>
        <v>0</v>
      </c>
      <c r="AZ180" t="str">
        <f t="shared" si="1059"/>
        <v>-</v>
      </c>
      <c r="BA180" s="2" t="b">
        <f t="shared" si="1033"/>
        <v>0</v>
      </c>
      <c r="BB180" t="b">
        <f t="shared" si="1033"/>
        <v>0</v>
      </c>
      <c r="BC180" t="str">
        <f t="shared" si="1060"/>
        <v>-</v>
      </c>
      <c r="BD180" t="b">
        <f t="shared" si="1033"/>
        <v>0</v>
      </c>
      <c r="BE180" t="str">
        <f t="shared" si="1061"/>
        <v>-</v>
      </c>
      <c r="BF180" s="2" t="b">
        <f t="shared" si="1106"/>
        <v>0</v>
      </c>
      <c r="BG180" s="2" t="b">
        <f t="shared" si="1106"/>
        <v>0</v>
      </c>
      <c r="BH180" s="2" t="b">
        <f t="shared" si="1106"/>
        <v>0</v>
      </c>
      <c r="BI180" t="b">
        <f t="shared" si="1106"/>
        <v>0</v>
      </c>
      <c r="BJ180" t="str">
        <f t="shared" si="1062"/>
        <v>-</v>
      </c>
      <c r="BK180" s="2" t="b">
        <f t="shared" si="1034"/>
        <v>0</v>
      </c>
      <c r="BL180" s="2" t="b">
        <f t="shared" si="1034"/>
        <v>0</v>
      </c>
      <c r="BM180" s="2" t="b">
        <f t="shared" si="1034"/>
        <v>0</v>
      </c>
      <c r="BN180" t="b">
        <f t="shared" si="950"/>
        <v>0</v>
      </c>
      <c r="BO180" t="str">
        <f t="shared" si="1063"/>
        <v>-</v>
      </c>
      <c r="BP180" t="b">
        <f t="shared" si="950"/>
        <v>0</v>
      </c>
      <c r="BQ180" t="str">
        <f t="shared" si="1064"/>
        <v>-</v>
      </c>
      <c r="BR180" t="b">
        <f t="shared" si="950"/>
        <v>0</v>
      </c>
      <c r="BS180" t="str">
        <f t="shared" si="1065"/>
        <v>-</v>
      </c>
      <c r="BT180" s="2" t="b">
        <f t="shared" si="950"/>
        <v>0</v>
      </c>
      <c r="BU180" s="2" t="b">
        <f t="shared" si="1350"/>
        <v>0</v>
      </c>
      <c r="BV180" s="2" t="b">
        <f t="shared" si="1092"/>
        <v>0</v>
      </c>
      <c r="BW180" s="2" t="b">
        <f t="shared" si="1092"/>
        <v>0</v>
      </c>
      <c r="BX180" s="2" t="b">
        <f t="shared" si="1092"/>
        <v>0</v>
      </c>
      <c r="BY180" s="2" t="b">
        <f t="shared" si="1092"/>
        <v>0</v>
      </c>
      <c r="BZ180" t="b">
        <f t="shared" si="1190"/>
        <v>0</v>
      </c>
      <c r="CA180" t="str">
        <f t="shared" si="1067"/>
        <v>-</v>
      </c>
      <c r="CB180" s="2" t="b">
        <f t="shared" si="1066"/>
        <v>0</v>
      </c>
      <c r="CC180" t="b">
        <f t="shared" si="1066"/>
        <v>0</v>
      </c>
      <c r="CD180" t="str">
        <f t="shared" si="1068"/>
        <v>-</v>
      </c>
      <c r="CE180" t="b">
        <f t="shared" si="1066"/>
        <v>0</v>
      </c>
      <c r="CF180" t="str">
        <f t="shared" si="1069"/>
        <v>-</v>
      </c>
      <c r="CG180" s="2" t="b">
        <f t="shared" si="1066"/>
        <v>0</v>
      </c>
      <c r="CH180" s="2" t="b">
        <f t="shared" si="1107"/>
        <v>0</v>
      </c>
      <c r="CI180" t="b">
        <f t="shared" si="1107"/>
        <v>0</v>
      </c>
      <c r="CJ180" t="str">
        <f t="shared" si="1070"/>
        <v>-</v>
      </c>
      <c r="CK180" s="2" t="b">
        <f t="shared" si="1107"/>
        <v>0</v>
      </c>
      <c r="CL180" t="b">
        <f t="shared" si="1107"/>
        <v>0</v>
      </c>
      <c r="CM180" t="str">
        <f t="shared" si="1071"/>
        <v>-</v>
      </c>
      <c r="CN180" t="b">
        <f t="shared" si="1107"/>
        <v>0</v>
      </c>
      <c r="CO180" t="str">
        <f t="shared" si="1072"/>
        <v>-</v>
      </c>
      <c r="CP180" s="2" t="b">
        <f t="shared" si="1207"/>
        <v>0</v>
      </c>
      <c r="CQ180" t="b">
        <f t="shared" si="1207"/>
        <v>0</v>
      </c>
      <c r="CR180" t="str">
        <f t="shared" si="1073"/>
        <v>-</v>
      </c>
      <c r="CS180" s="2" t="b">
        <f t="shared" si="1207"/>
        <v>0</v>
      </c>
      <c r="CT180" t="b">
        <f t="shared" si="1207"/>
        <v>0</v>
      </c>
      <c r="CU180" t="str">
        <f t="shared" si="1074"/>
        <v>-</v>
      </c>
      <c r="CV180" s="2" t="b">
        <f t="shared" si="1216"/>
        <v>0</v>
      </c>
      <c r="CW180" t="b">
        <f t="shared" si="1216"/>
        <v>0</v>
      </c>
      <c r="CX180" t="str">
        <f t="shared" si="1075"/>
        <v>-</v>
      </c>
      <c r="CY180" t="b">
        <f t="shared" si="1216"/>
        <v>0</v>
      </c>
      <c r="CZ180" t="str">
        <f t="shared" si="1076"/>
        <v>-</v>
      </c>
      <c r="DA180" t="b">
        <f t="shared" si="1208"/>
        <v>0</v>
      </c>
      <c r="DB180" t="str">
        <f t="shared" si="1077"/>
        <v>-</v>
      </c>
      <c r="DC180" t="b">
        <f t="shared" si="1036"/>
        <v>0</v>
      </c>
      <c r="DD180" t="str">
        <f t="shared" si="1078"/>
        <v>-</v>
      </c>
      <c r="DE180" s="2" t="b">
        <f t="shared" si="1036"/>
        <v>0</v>
      </c>
      <c r="DF180" t="b">
        <f t="shared" si="1036"/>
        <v>0</v>
      </c>
      <c r="DG180" t="str">
        <f t="shared" si="1079"/>
        <v>-</v>
      </c>
      <c r="DH180" s="2" t="b">
        <f t="shared" si="1036"/>
        <v>0</v>
      </c>
      <c r="DI180" t="b">
        <f t="shared" si="1037"/>
        <v>0</v>
      </c>
      <c r="DJ180" t="str">
        <f t="shared" si="1080"/>
        <v>-</v>
      </c>
      <c r="DK180" t="b">
        <f t="shared" si="1037"/>
        <v>0</v>
      </c>
      <c r="DL180" t="str">
        <f t="shared" si="1081"/>
        <v>-</v>
      </c>
      <c r="DM180" s="2" t="b">
        <f t="shared" si="1037"/>
        <v>0</v>
      </c>
      <c r="DN180" s="2" t="b">
        <f t="shared" si="1037"/>
        <v>0</v>
      </c>
      <c r="DO180" s="2" t="b">
        <f t="shared" si="1108"/>
        <v>0</v>
      </c>
      <c r="DP180" s="2" t="b">
        <f t="shared" si="1108"/>
        <v>0</v>
      </c>
      <c r="DQ180" s="2" t="b">
        <f t="shared" si="1108"/>
        <v>0</v>
      </c>
      <c r="DR180" s="2" t="b">
        <f t="shared" si="1108"/>
        <v>0</v>
      </c>
      <c r="DS180" s="2" t="b">
        <f t="shared" si="1038"/>
        <v>0</v>
      </c>
      <c r="DT180" t="b">
        <f t="shared" si="1038"/>
        <v>0</v>
      </c>
      <c r="DU180" t="str">
        <f t="shared" si="1082"/>
        <v>-</v>
      </c>
      <c r="DV180" t="b">
        <f t="shared" si="1038"/>
        <v>0</v>
      </c>
      <c r="DW180" t="str">
        <f t="shared" si="1083"/>
        <v>-</v>
      </c>
      <c r="DX180" s="2" t="b">
        <f t="shared" si="951"/>
        <v>0</v>
      </c>
      <c r="DY180" s="2" t="b">
        <f t="shared" si="951"/>
        <v>0</v>
      </c>
      <c r="DZ180" s="2" t="b">
        <f t="shared" si="951"/>
        <v>0</v>
      </c>
      <c r="EA180" t="b">
        <f t="shared" si="951"/>
        <v>0</v>
      </c>
      <c r="EC180" t="b">
        <f t="shared" si="1351"/>
        <v>0</v>
      </c>
      <c r="ED180" t="b">
        <f t="shared" si="1094"/>
        <v>0</v>
      </c>
      <c r="EE180" t="b">
        <f t="shared" si="1094"/>
        <v>0</v>
      </c>
      <c r="EF180" s="2" t="b">
        <f t="shared" si="1094"/>
        <v>0</v>
      </c>
      <c r="EG180" t="b">
        <f t="shared" si="1094"/>
        <v>0</v>
      </c>
      <c r="EH180" s="2" t="b">
        <f t="shared" si="1191"/>
        <v>0</v>
      </c>
      <c r="EI180" s="2" t="b">
        <f t="shared" si="1109"/>
        <v>0</v>
      </c>
      <c r="EJ180" s="2" t="b">
        <f t="shared" si="1109"/>
        <v>0</v>
      </c>
      <c r="EK180" t="b">
        <f t="shared" si="1109"/>
        <v>0</v>
      </c>
      <c r="EL180" s="2" t="b">
        <f t="shared" si="1109"/>
        <v>0</v>
      </c>
      <c r="EM180" s="2" t="b">
        <f t="shared" si="1110"/>
        <v>0</v>
      </c>
      <c r="EN180" s="2" t="b">
        <f t="shared" si="1110"/>
        <v>0</v>
      </c>
      <c r="EO180" s="2" t="b">
        <f t="shared" si="1110"/>
        <v>0</v>
      </c>
      <c r="EP180" s="2" t="b">
        <f t="shared" si="1096"/>
        <v>0</v>
      </c>
      <c r="EQ180" s="2" t="b">
        <f t="shared" si="1096"/>
        <v>0</v>
      </c>
      <c r="ER180" s="2" t="b">
        <f t="shared" si="1096"/>
        <v>0</v>
      </c>
      <c r="ES180" t="b">
        <f t="shared" si="1096"/>
        <v>0</v>
      </c>
      <c r="ET180" s="2" t="b">
        <f t="shared" si="1097"/>
        <v>0</v>
      </c>
      <c r="EU180" t="b">
        <f t="shared" si="1097"/>
        <v>0</v>
      </c>
      <c r="EV180" t="b">
        <f t="shared" si="1097"/>
        <v>0</v>
      </c>
      <c r="EW180" t="b">
        <f t="shared" si="1097"/>
        <v>0</v>
      </c>
      <c r="EX180" t="b">
        <f t="shared" si="1126"/>
        <v>0</v>
      </c>
      <c r="EY180" t="b">
        <f t="shared" si="1111"/>
        <v>0</v>
      </c>
      <c r="EZ180" t="b">
        <f t="shared" si="1111"/>
        <v>0</v>
      </c>
      <c r="FA180" t="b">
        <f t="shared" si="1111"/>
        <v>0</v>
      </c>
    </row>
    <row r="181" spans="1:157">
      <c r="A181" t="s">
        <v>179</v>
      </c>
      <c r="B181">
        <v>1</v>
      </c>
      <c r="C181" t="s">
        <v>268</v>
      </c>
      <c r="D181">
        <v>0</v>
      </c>
      <c r="E181" t="s">
        <v>69</v>
      </c>
      <c r="F181">
        <v>0</v>
      </c>
      <c r="G181" t="s">
        <v>69</v>
      </c>
      <c r="H181">
        <v>0</v>
      </c>
      <c r="I181" t="s">
        <v>69</v>
      </c>
      <c r="K181" t="b">
        <f t="shared" si="1040"/>
        <v>0</v>
      </c>
      <c r="L181" t="str">
        <f t="shared" si="1041"/>
        <v>-</v>
      </c>
      <c r="M181" t="b">
        <f t="shared" si="1042"/>
        <v>0</v>
      </c>
      <c r="N181" t="str">
        <f t="shared" si="1043"/>
        <v>-</v>
      </c>
      <c r="O181" t="b">
        <f t="shared" si="1044"/>
        <v>0</v>
      </c>
      <c r="P181" t="str">
        <f t="shared" si="1043"/>
        <v>-</v>
      </c>
      <c r="Q181" t="b">
        <f t="shared" si="1045"/>
        <v>0</v>
      </c>
      <c r="R181" t="str">
        <f t="shared" ref="R181" si="1450">IF(Q181,$A181,"-")</f>
        <v>-</v>
      </c>
      <c r="S181" t="b">
        <f t="shared" si="1045"/>
        <v>0</v>
      </c>
      <c r="T181" t="str">
        <f t="shared" si="1047"/>
        <v>-</v>
      </c>
      <c r="U181" t="b">
        <f t="shared" si="1045"/>
        <v>0</v>
      </c>
      <c r="V181" t="str">
        <f t="shared" si="1047"/>
        <v>-</v>
      </c>
      <c r="W181" t="b">
        <f t="shared" si="1045"/>
        <v>0</v>
      </c>
      <c r="X181" t="str">
        <f t="shared" ref="X181" si="1451">IF(W181,$A181,"-")</f>
        <v>-</v>
      </c>
      <c r="Y181" s="2" t="b">
        <f t="shared" si="1049"/>
        <v>0</v>
      </c>
      <c r="Z181" t="b">
        <f t="shared" si="1049"/>
        <v>0</v>
      </c>
      <c r="AA181" t="str">
        <f t="shared" si="1050"/>
        <v>-</v>
      </c>
      <c r="AB181" t="b">
        <f t="shared" si="1049"/>
        <v>0</v>
      </c>
      <c r="AC181" t="str">
        <f t="shared" si="1050"/>
        <v>-</v>
      </c>
      <c r="AD181" t="b">
        <f t="shared" si="1049"/>
        <v>0</v>
      </c>
      <c r="AE181" t="str">
        <f t="shared" ref="AE181" si="1452">IF(AD181,$A181,"-")</f>
        <v>-</v>
      </c>
      <c r="AF181" s="2" t="b">
        <f t="shared" si="1052"/>
        <v>0</v>
      </c>
      <c r="AG181" t="b">
        <f t="shared" si="1052"/>
        <v>0</v>
      </c>
      <c r="AH181" t="str">
        <f t="shared" si="1053"/>
        <v>-</v>
      </c>
      <c r="AI181" s="2" t="b">
        <f t="shared" si="1052"/>
        <v>0</v>
      </c>
      <c r="AJ181" t="b">
        <f t="shared" si="1052"/>
        <v>0</v>
      </c>
      <c r="AK181" t="str">
        <f t="shared" si="1054"/>
        <v>-</v>
      </c>
      <c r="AL181" t="b">
        <f t="shared" si="1028"/>
        <v>0</v>
      </c>
      <c r="AM181" t="str">
        <f t="shared" si="1054"/>
        <v>-</v>
      </c>
      <c r="AN181" s="2" t="b">
        <f t="shared" si="1028"/>
        <v>0</v>
      </c>
      <c r="AO181" s="2" t="b">
        <f t="shared" si="1028"/>
        <v>0</v>
      </c>
      <c r="AP181" t="b">
        <f t="shared" si="1028"/>
        <v>0</v>
      </c>
      <c r="AQ181" t="str">
        <f t="shared" ref="AQ181" si="1453">IF(AP181,$A181,"-")</f>
        <v>-</v>
      </c>
      <c r="AR181" t="b">
        <f t="shared" si="1011"/>
        <v>0</v>
      </c>
      <c r="AS181" t="str">
        <f t="shared" ref="AS181" si="1454">IF(AR181,$A181,"-")</f>
        <v>-</v>
      </c>
      <c r="AT181" t="b">
        <f t="shared" si="1011"/>
        <v>0</v>
      </c>
      <c r="AU181" t="str">
        <f t="shared" ref="AU181" si="1455">IF(AT181,$A181,"-")</f>
        <v>-</v>
      </c>
      <c r="AV181" t="b">
        <f t="shared" si="1011"/>
        <v>0</v>
      </c>
      <c r="AW181" t="str">
        <f t="shared" ref="AW181" si="1456">IF(AV181,$A181,"-")</f>
        <v>-</v>
      </c>
      <c r="AX181" s="2" t="b">
        <f t="shared" si="1011"/>
        <v>0</v>
      </c>
      <c r="AY181" t="b">
        <f t="shared" si="1033"/>
        <v>0</v>
      </c>
      <c r="AZ181" t="str">
        <f t="shared" si="1059"/>
        <v>-</v>
      </c>
      <c r="BA181" s="2" t="b">
        <f t="shared" si="1033"/>
        <v>0</v>
      </c>
      <c r="BB181" t="b">
        <f t="shared" si="1033"/>
        <v>0</v>
      </c>
      <c r="BC181" t="str">
        <f t="shared" si="1060"/>
        <v>-</v>
      </c>
      <c r="BD181" t="b">
        <f t="shared" si="1033"/>
        <v>0</v>
      </c>
      <c r="BE181" t="str">
        <f t="shared" si="1061"/>
        <v>-</v>
      </c>
      <c r="BF181" s="2" t="b">
        <f t="shared" si="1106"/>
        <v>0</v>
      </c>
      <c r="BG181" s="2" t="b">
        <f t="shared" si="1106"/>
        <v>0</v>
      </c>
      <c r="BH181" s="2" t="b">
        <f t="shared" si="1106"/>
        <v>0</v>
      </c>
      <c r="BI181" t="b">
        <f t="shared" si="1106"/>
        <v>0</v>
      </c>
      <c r="BJ181" t="str">
        <f t="shared" si="1062"/>
        <v>-</v>
      </c>
      <c r="BK181" s="2" t="b">
        <f t="shared" si="1034"/>
        <v>0</v>
      </c>
      <c r="BL181" s="2" t="b">
        <f t="shared" si="1034"/>
        <v>0</v>
      </c>
      <c r="BM181" s="2" t="b">
        <f t="shared" si="1034"/>
        <v>0</v>
      </c>
      <c r="BN181" t="b">
        <f t="shared" si="950"/>
        <v>0</v>
      </c>
      <c r="BO181" t="str">
        <f t="shared" si="1063"/>
        <v>-</v>
      </c>
      <c r="BP181" t="b">
        <f t="shared" si="950"/>
        <v>0</v>
      </c>
      <c r="BQ181" t="str">
        <f t="shared" si="1064"/>
        <v>-</v>
      </c>
      <c r="BR181" t="b">
        <f t="shared" si="950"/>
        <v>0</v>
      </c>
      <c r="BS181" t="str">
        <f t="shared" si="1065"/>
        <v>-</v>
      </c>
      <c r="BT181" s="2" t="b">
        <f t="shared" si="950"/>
        <v>0</v>
      </c>
      <c r="BU181" s="2" t="b">
        <f t="shared" si="1350"/>
        <v>0</v>
      </c>
      <c r="BV181" s="2" t="b">
        <f t="shared" si="1092"/>
        <v>0</v>
      </c>
      <c r="BW181" s="2" t="b">
        <f t="shared" si="1092"/>
        <v>0</v>
      </c>
      <c r="BX181" s="2" t="b">
        <f t="shared" si="1092"/>
        <v>0</v>
      </c>
      <c r="BY181" s="2" t="b">
        <f t="shared" si="1092"/>
        <v>0</v>
      </c>
      <c r="BZ181" t="b">
        <f t="shared" si="1190"/>
        <v>0</v>
      </c>
      <c r="CA181" t="str">
        <f t="shared" si="1067"/>
        <v>-</v>
      </c>
      <c r="CB181" s="2" t="b">
        <f t="shared" si="1066"/>
        <v>0</v>
      </c>
      <c r="CC181" t="b">
        <f t="shared" si="1066"/>
        <v>0</v>
      </c>
      <c r="CD181" t="str">
        <f t="shared" si="1068"/>
        <v>-</v>
      </c>
      <c r="CE181" t="b">
        <f t="shared" si="1066"/>
        <v>0</v>
      </c>
      <c r="CF181" t="str">
        <f t="shared" si="1069"/>
        <v>-</v>
      </c>
      <c r="CG181" s="2" t="b">
        <f t="shared" si="1066"/>
        <v>0</v>
      </c>
      <c r="CH181" s="2" t="b">
        <f t="shared" si="1107"/>
        <v>0</v>
      </c>
      <c r="CI181" t="b">
        <f t="shared" si="1107"/>
        <v>0</v>
      </c>
      <c r="CJ181" t="str">
        <f t="shared" si="1070"/>
        <v>-</v>
      </c>
      <c r="CK181" s="2" t="b">
        <f t="shared" si="1107"/>
        <v>0</v>
      </c>
      <c r="CL181" t="b">
        <f t="shared" si="1107"/>
        <v>0</v>
      </c>
      <c r="CM181" t="str">
        <f t="shared" si="1071"/>
        <v>-</v>
      </c>
      <c r="CN181" t="b">
        <f t="shared" si="1107"/>
        <v>0</v>
      </c>
      <c r="CO181" t="str">
        <f t="shared" si="1072"/>
        <v>-</v>
      </c>
      <c r="CP181" s="2" t="b">
        <f t="shared" si="1207"/>
        <v>0</v>
      </c>
      <c r="CQ181" t="b">
        <f t="shared" si="1207"/>
        <v>0</v>
      </c>
      <c r="CR181" t="str">
        <f t="shared" si="1073"/>
        <v>-</v>
      </c>
      <c r="CS181" s="2" t="b">
        <f t="shared" si="1207"/>
        <v>0</v>
      </c>
      <c r="CT181" t="b">
        <f t="shared" si="1207"/>
        <v>0</v>
      </c>
      <c r="CU181" t="str">
        <f t="shared" si="1074"/>
        <v>-</v>
      </c>
      <c r="CV181" s="2" t="b">
        <f t="shared" si="1216"/>
        <v>0</v>
      </c>
      <c r="CW181" t="b">
        <f t="shared" si="1216"/>
        <v>0</v>
      </c>
      <c r="CX181" t="str">
        <f t="shared" si="1075"/>
        <v>-</v>
      </c>
      <c r="CY181" t="b">
        <f t="shared" si="1216"/>
        <v>0</v>
      </c>
      <c r="CZ181" t="str">
        <f t="shared" si="1076"/>
        <v>-</v>
      </c>
      <c r="DA181" t="b">
        <f t="shared" si="1208"/>
        <v>0</v>
      </c>
      <c r="DB181" t="str">
        <f t="shared" si="1077"/>
        <v>-</v>
      </c>
      <c r="DC181" t="b">
        <f t="shared" si="1036"/>
        <v>0</v>
      </c>
      <c r="DD181" t="str">
        <f t="shared" si="1078"/>
        <v>-</v>
      </c>
      <c r="DE181" s="2" t="b">
        <f t="shared" si="1036"/>
        <v>0</v>
      </c>
      <c r="DF181" t="b">
        <f t="shared" si="1036"/>
        <v>0</v>
      </c>
      <c r="DG181" t="str">
        <f t="shared" si="1079"/>
        <v>-</v>
      </c>
      <c r="DH181" s="2" t="b">
        <f t="shared" si="1036"/>
        <v>0</v>
      </c>
      <c r="DI181" t="b">
        <f t="shared" si="1037"/>
        <v>0</v>
      </c>
      <c r="DJ181" t="str">
        <f t="shared" si="1080"/>
        <v>-</v>
      </c>
      <c r="DK181" t="b">
        <f t="shared" si="1037"/>
        <v>0</v>
      </c>
      <c r="DL181" t="str">
        <f t="shared" si="1081"/>
        <v>-</v>
      </c>
      <c r="DM181" s="2" t="b">
        <f t="shared" si="1037"/>
        <v>0</v>
      </c>
      <c r="DN181" s="2" t="b">
        <f t="shared" si="1037"/>
        <v>0</v>
      </c>
      <c r="DO181" s="2" t="b">
        <f t="shared" si="1108"/>
        <v>0</v>
      </c>
      <c r="DP181" s="2" t="b">
        <f t="shared" si="1108"/>
        <v>0</v>
      </c>
      <c r="DQ181" s="2" t="b">
        <f t="shared" si="1108"/>
        <v>0</v>
      </c>
      <c r="DR181" s="2" t="b">
        <f t="shared" si="1108"/>
        <v>0</v>
      </c>
      <c r="DS181" s="2" t="b">
        <f t="shared" si="1038"/>
        <v>0</v>
      </c>
      <c r="DT181" t="b">
        <f t="shared" si="1038"/>
        <v>0</v>
      </c>
      <c r="DU181" t="str">
        <f t="shared" si="1082"/>
        <v>-</v>
      </c>
      <c r="DV181" t="b">
        <f t="shared" si="1038"/>
        <v>0</v>
      </c>
      <c r="DW181" t="str">
        <f t="shared" si="1083"/>
        <v>-</v>
      </c>
      <c r="DX181" s="2" t="b">
        <f t="shared" si="951"/>
        <v>0</v>
      </c>
      <c r="DY181" s="2" t="b">
        <f t="shared" si="951"/>
        <v>0</v>
      </c>
      <c r="DZ181" s="2" t="b">
        <f t="shared" si="951"/>
        <v>0</v>
      </c>
      <c r="EA181" t="b">
        <f t="shared" si="951"/>
        <v>0</v>
      </c>
      <c r="EC181" t="b">
        <f t="shared" si="1351"/>
        <v>0</v>
      </c>
      <c r="ED181" t="b">
        <f t="shared" si="1094"/>
        <v>0</v>
      </c>
      <c r="EE181" t="b">
        <f t="shared" si="1094"/>
        <v>0</v>
      </c>
      <c r="EF181" s="2" t="b">
        <f t="shared" si="1094"/>
        <v>0</v>
      </c>
      <c r="EG181" t="b">
        <f t="shared" si="1094"/>
        <v>0</v>
      </c>
      <c r="EH181" s="2" t="b">
        <f t="shared" si="1191"/>
        <v>0</v>
      </c>
      <c r="EI181" s="2" t="b">
        <f t="shared" si="1109"/>
        <v>0</v>
      </c>
      <c r="EJ181" s="2" t="b">
        <f t="shared" si="1109"/>
        <v>0</v>
      </c>
      <c r="EK181" t="b">
        <f t="shared" si="1109"/>
        <v>0</v>
      </c>
      <c r="EL181" s="2" t="b">
        <f t="shared" si="1109"/>
        <v>0</v>
      </c>
      <c r="EM181" s="2" t="b">
        <f t="shared" si="1110"/>
        <v>0</v>
      </c>
      <c r="EN181" s="2" t="b">
        <f t="shared" si="1110"/>
        <v>0</v>
      </c>
      <c r="EO181" s="2" t="b">
        <f t="shared" si="1110"/>
        <v>0</v>
      </c>
      <c r="EP181" s="2" t="b">
        <f t="shared" si="1096"/>
        <v>0</v>
      </c>
      <c r="EQ181" s="2" t="b">
        <f t="shared" si="1096"/>
        <v>0</v>
      </c>
      <c r="ER181" s="2" t="b">
        <f t="shared" si="1096"/>
        <v>0</v>
      </c>
      <c r="ES181" t="b">
        <f t="shared" si="1096"/>
        <v>0</v>
      </c>
      <c r="ET181" s="2" t="b">
        <f t="shared" si="1097"/>
        <v>0</v>
      </c>
      <c r="EU181" t="b">
        <f t="shared" si="1097"/>
        <v>0</v>
      </c>
      <c r="EV181" t="b">
        <f t="shared" si="1097"/>
        <v>0</v>
      </c>
      <c r="EW181" t="b">
        <f t="shared" si="1097"/>
        <v>0</v>
      </c>
      <c r="EX181" t="b">
        <f t="shared" si="1126"/>
        <v>0</v>
      </c>
      <c r="EY181" t="b">
        <f t="shared" si="1111"/>
        <v>0</v>
      </c>
      <c r="EZ181" t="b">
        <f t="shared" si="1111"/>
        <v>0</v>
      </c>
      <c r="FA181" t="b">
        <f t="shared" si="1111"/>
        <v>0</v>
      </c>
    </row>
    <row r="182" spans="1:157">
      <c r="A182" t="s">
        <v>160</v>
      </c>
      <c r="B182">
        <v>1</v>
      </c>
      <c r="C182" t="s">
        <v>186</v>
      </c>
      <c r="D182">
        <v>2</v>
      </c>
      <c r="E182" t="s">
        <v>60</v>
      </c>
      <c r="F182">
        <v>5</v>
      </c>
      <c r="G182" t="s">
        <v>145</v>
      </c>
      <c r="H182">
        <v>2</v>
      </c>
      <c r="I182" t="s">
        <v>247</v>
      </c>
      <c r="K182" t="b">
        <f t="shared" si="1040"/>
        <v>0</v>
      </c>
      <c r="L182" t="str">
        <f t="shared" si="1041"/>
        <v>-</v>
      </c>
      <c r="M182" t="b">
        <f t="shared" si="1042"/>
        <v>0</v>
      </c>
      <c r="N182" t="str">
        <f t="shared" si="1043"/>
        <v>-</v>
      </c>
      <c r="O182" t="b">
        <f t="shared" si="1044"/>
        <v>0</v>
      </c>
      <c r="P182" t="str">
        <f t="shared" si="1043"/>
        <v>-</v>
      </c>
      <c r="Q182" t="b">
        <f t="shared" si="1045"/>
        <v>0</v>
      </c>
      <c r="R182" t="str">
        <f t="shared" ref="R182" si="1457">IF(Q182,$A182,"-")</f>
        <v>-</v>
      </c>
      <c r="S182" t="b">
        <f t="shared" si="1045"/>
        <v>0</v>
      </c>
      <c r="T182" t="str">
        <f t="shared" si="1047"/>
        <v>-</v>
      </c>
      <c r="U182" t="b">
        <f t="shared" si="1045"/>
        <v>0</v>
      </c>
      <c r="V182" t="str">
        <f t="shared" si="1047"/>
        <v>-</v>
      </c>
      <c r="W182" t="b">
        <f t="shared" si="1045"/>
        <v>0</v>
      </c>
      <c r="X182" t="str">
        <f t="shared" ref="X182" si="1458">IF(W182,$A182,"-")</f>
        <v>-</v>
      </c>
      <c r="Y182" s="2" t="b">
        <f t="shared" si="1049"/>
        <v>0</v>
      </c>
      <c r="Z182" t="b">
        <f t="shared" si="1049"/>
        <v>0</v>
      </c>
      <c r="AA182" t="str">
        <f t="shared" si="1050"/>
        <v>-</v>
      </c>
      <c r="AB182" t="b">
        <f t="shared" si="1049"/>
        <v>0</v>
      </c>
      <c r="AC182" t="str">
        <f t="shared" si="1050"/>
        <v>-</v>
      </c>
      <c r="AD182" t="b">
        <f t="shared" si="1049"/>
        <v>0</v>
      </c>
      <c r="AE182" t="str">
        <f t="shared" ref="AE182" si="1459">IF(AD182,$A182,"-")</f>
        <v>-</v>
      </c>
      <c r="AF182" s="2" t="b">
        <f t="shared" si="1052"/>
        <v>0</v>
      </c>
      <c r="AG182" t="b">
        <f t="shared" si="1052"/>
        <v>0</v>
      </c>
      <c r="AH182" t="str">
        <f t="shared" si="1053"/>
        <v>-</v>
      </c>
      <c r="AI182" s="2" t="b">
        <f t="shared" si="1052"/>
        <v>0</v>
      </c>
      <c r="AJ182" t="b">
        <f t="shared" si="1052"/>
        <v>0</v>
      </c>
      <c r="AK182" t="str">
        <f t="shared" si="1054"/>
        <v>-</v>
      </c>
      <c r="AL182" t="b">
        <f t="shared" si="1028"/>
        <v>0</v>
      </c>
      <c r="AM182" t="str">
        <f t="shared" si="1054"/>
        <v>-</v>
      </c>
      <c r="AN182" s="2" t="b">
        <f t="shared" si="1028"/>
        <v>0</v>
      </c>
      <c r="AO182" s="2" t="b">
        <f t="shared" si="1028"/>
        <v>0</v>
      </c>
      <c r="AP182" t="b">
        <f t="shared" si="1028"/>
        <v>0</v>
      </c>
      <c r="AQ182" t="str">
        <f t="shared" ref="AQ182" si="1460">IF(AP182,$A182,"-")</f>
        <v>-</v>
      </c>
      <c r="AR182" t="b">
        <f t="shared" si="1011"/>
        <v>0</v>
      </c>
      <c r="AS182" t="str">
        <f t="shared" ref="AS182" si="1461">IF(AR182,$A182,"-")</f>
        <v>-</v>
      </c>
      <c r="AT182" t="b">
        <f t="shared" si="1011"/>
        <v>0</v>
      </c>
      <c r="AU182" t="str">
        <f t="shared" ref="AU182" si="1462">IF(AT182,$A182,"-")</f>
        <v>-</v>
      </c>
      <c r="AV182" t="b">
        <f t="shared" si="1011"/>
        <v>0</v>
      </c>
      <c r="AW182" t="str">
        <f t="shared" ref="AW182" si="1463">IF(AV182,$A182,"-")</f>
        <v>-</v>
      </c>
      <c r="AX182" s="2" t="b">
        <f t="shared" si="1011"/>
        <v>0</v>
      </c>
      <c r="AY182" t="b">
        <f t="shared" si="1033"/>
        <v>0</v>
      </c>
      <c r="AZ182" t="str">
        <f t="shared" si="1059"/>
        <v>-</v>
      </c>
      <c r="BA182" s="2" t="b">
        <f t="shared" si="1033"/>
        <v>0</v>
      </c>
      <c r="BB182" t="b">
        <f t="shared" si="1033"/>
        <v>0</v>
      </c>
      <c r="BC182" t="str">
        <f t="shared" si="1060"/>
        <v>-</v>
      </c>
      <c r="BD182" t="b">
        <f t="shared" si="1033"/>
        <v>0</v>
      </c>
      <c r="BE182" t="str">
        <f t="shared" si="1061"/>
        <v>-</v>
      </c>
      <c r="BF182" s="2" t="b">
        <f t="shared" si="1106"/>
        <v>0</v>
      </c>
      <c r="BG182" s="2" t="b">
        <f t="shared" si="1106"/>
        <v>0</v>
      </c>
      <c r="BH182" s="2" t="b">
        <f t="shared" si="1106"/>
        <v>0</v>
      </c>
      <c r="BI182" t="b">
        <f t="shared" si="1106"/>
        <v>0</v>
      </c>
      <c r="BJ182" t="str">
        <f t="shared" si="1062"/>
        <v>-</v>
      </c>
      <c r="BK182" s="2" t="b">
        <f t="shared" si="1034"/>
        <v>0</v>
      </c>
      <c r="BL182" s="2" t="b">
        <f t="shared" si="1034"/>
        <v>0</v>
      </c>
      <c r="BM182" s="2" t="b">
        <f t="shared" si="1034"/>
        <v>0</v>
      </c>
      <c r="BN182" t="b">
        <f t="shared" si="950"/>
        <v>0</v>
      </c>
      <c r="BO182" t="str">
        <f t="shared" si="1063"/>
        <v>-</v>
      </c>
      <c r="BP182" t="b">
        <f t="shared" si="950"/>
        <v>0</v>
      </c>
      <c r="BQ182" t="str">
        <f t="shared" si="1064"/>
        <v>-</v>
      </c>
      <c r="BR182" t="b">
        <f t="shared" si="950"/>
        <v>0</v>
      </c>
      <c r="BS182" t="str">
        <f t="shared" si="1065"/>
        <v>-</v>
      </c>
      <c r="BT182" s="2" t="b">
        <f t="shared" si="950"/>
        <v>0</v>
      </c>
      <c r="BU182" s="2" t="b">
        <f t="shared" si="1350"/>
        <v>0</v>
      </c>
      <c r="BV182" s="2" t="b">
        <f t="shared" si="1092"/>
        <v>0</v>
      </c>
      <c r="BW182" s="2" t="b">
        <f t="shared" si="1092"/>
        <v>0</v>
      </c>
      <c r="BX182" s="2" t="b">
        <f t="shared" si="1092"/>
        <v>0</v>
      </c>
      <c r="BY182" s="2" t="b">
        <f t="shared" si="1092"/>
        <v>0</v>
      </c>
      <c r="BZ182" t="b">
        <f t="shared" si="1190"/>
        <v>0</v>
      </c>
      <c r="CA182" t="str">
        <f t="shared" si="1067"/>
        <v>-</v>
      </c>
      <c r="CB182" s="2" t="b">
        <f t="shared" si="1066"/>
        <v>0</v>
      </c>
      <c r="CC182" t="b">
        <f t="shared" si="1066"/>
        <v>0</v>
      </c>
      <c r="CD182" t="str">
        <f t="shared" si="1068"/>
        <v>-</v>
      </c>
      <c r="CE182" t="b">
        <f t="shared" si="1066"/>
        <v>0</v>
      </c>
      <c r="CF182" t="str">
        <f t="shared" si="1069"/>
        <v>-</v>
      </c>
      <c r="CG182" s="2" t="b">
        <f t="shared" si="1066"/>
        <v>0</v>
      </c>
      <c r="CH182" s="2" t="b">
        <f t="shared" si="1107"/>
        <v>0</v>
      </c>
      <c r="CI182" t="b">
        <f t="shared" si="1107"/>
        <v>0</v>
      </c>
      <c r="CJ182" t="str">
        <f t="shared" si="1070"/>
        <v>-</v>
      </c>
      <c r="CK182" s="2" t="b">
        <f t="shared" si="1107"/>
        <v>0</v>
      </c>
      <c r="CL182" t="b">
        <f t="shared" si="1107"/>
        <v>0</v>
      </c>
      <c r="CM182" t="str">
        <f t="shared" si="1071"/>
        <v>-</v>
      </c>
      <c r="CN182" t="b">
        <f t="shared" si="1107"/>
        <v>0</v>
      </c>
      <c r="CO182" t="str">
        <f t="shared" si="1072"/>
        <v>-</v>
      </c>
      <c r="CP182" s="2" t="b">
        <f t="shared" si="1207"/>
        <v>0</v>
      </c>
      <c r="CQ182" t="b">
        <f t="shared" si="1207"/>
        <v>0</v>
      </c>
      <c r="CR182" t="str">
        <f t="shared" si="1073"/>
        <v>-</v>
      </c>
      <c r="CS182" s="2" t="b">
        <f t="shared" si="1207"/>
        <v>0</v>
      </c>
      <c r="CT182" t="b">
        <f t="shared" si="1207"/>
        <v>0</v>
      </c>
      <c r="CU182" t="str">
        <f t="shared" si="1074"/>
        <v>-</v>
      </c>
      <c r="CV182" s="2" t="b">
        <f t="shared" si="1216"/>
        <v>0</v>
      </c>
      <c r="CW182" t="b">
        <f t="shared" si="1216"/>
        <v>0</v>
      </c>
      <c r="CX182" t="str">
        <f t="shared" si="1075"/>
        <v>-</v>
      </c>
      <c r="CY182" t="b">
        <f t="shared" si="1216"/>
        <v>0</v>
      </c>
      <c r="CZ182" t="str">
        <f t="shared" si="1076"/>
        <v>-</v>
      </c>
      <c r="DA182" t="b">
        <f t="shared" si="1208"/>
        <v>0</v>
      </c>
      <c r="DB182" t="str">
        <f t="shared" si="1077"/>
        <v>-</v>
      </c>
      <c r="DC182" t="b">
        <f t="shared" si="1036"/>
        <v>0</v>
      </c>
      <c r="DD182" t="str">
        <f t="shared" si="1078"/>
        <v>-</v>
      </c>
      <c r="DE182" s="2" t="b">
        <f t="shared" si="1036"/>
        <v>0</v>
      </c>
      <c r="DF182" t="b">
        <f t="shared" si="1036"/>
        <v>0</v>
      </c>
      <c r="DG182" t="str">
        <f t="shared" si="1079"/>
        <v>-</v>
      </c>
      <c r="DH182" s="2" t="b">
        <f t="shared" si="1036"/>
        <v>0</v>
      </c>
      <c r="DI182" t="b">
        <f t="shared" si="1037"/>
        <v>0</v>
      </c>
      <c r="DJ182" t="str">
        <f t="shared" si="1080"/>
        <v>-</v>
      </c>
      <c r="DK182" t="b">
        <f t="shared" si="1037"/>
        <v>0</v>
      </c>
      <c r="DL182" t="str">
        <f t="shared" si="1081"/>
        <v>-</v>
      </c>
      <c r="DM182" s="2" t="b">
        <f t="shared" si="1037"/>
        <v>0</v>
      </c>
      <c r="DN182" s="2" t="b">
        <f t="shared" si="1037"/>
        <v>0</v>
      </c>
      <c r="DO182" s="2" t="b">
        <f t="shared" si="1108"/>
        <v>0</v>
      </c>
      <c r="DP182" s="2" t="b">
        <f t="shared" si="1108"/>
        <v>0</v>
      </c>
      <c r="DQ182" s="2" t="b">
        <f t="shared" si="1108"/>
        <v>0</v>
      </c>
      <c r="DR182" s="2" t="b">
        <f t="shared" si="1108"/>
        <v>0</v>
      </c>
      <c r="DS182" s="2" t="b">
        <f t="shared" si="1038"/>
        <v>0</v>
      </c>
      <c r="DT182" t="b">
        <f t="shared" si="1038"/>
        <v>0</v>
      </c>
      <c r="DU182" t="str">
        <f t="shared" si="1082"/>
        <v>-</v>
      </c>
      <c r="DV182" t="b">
        <f t="shared" si="1038"/>
        <v>0</v>
      </c>
      <c r="DW182" t="str">
        <f t="shared" si="1083"/>
        <v>-</v>
      </c>
      <c r="DX182" s="2" t="b">
        <f t="shared" si="951"/>
        <v>0</v>
      </c>
      <c r="DY182" s="2" t="b">
        <f t="shared" si="951"/>
        <v>0</v>
      </c>
      <c r="DZ182" s="2" t="b">
        <f t="shared" si="951"/>
        <v>0</v>
      </c>
      <c r="EA182" t="b">
        <f t="shared" si="951"/>
        <v>0</v>
      </c>
      <c r="EC182" t="b">
        <f t="shared" si="1351"/>
        <v>0</v>
      </c>
      <c r="ED182" t="b">
        <f t="shared" si="1094"/>
        <v>0</v>
      </c>
      <c r="EE182" t="b">
        <f t="shared" si="1094"/>
        <v>0</v>
      </c>
      <c r="EF182" s="2" t="b">
        <f t="shared" si="1094"/>
        <v>0</v>
      </c>
      <c r="EG182" t="b">
        <f t="shared" si="1094"/>
        <v>0</v>
      </c>
      <c r="EH182" s="2" t="b">
        <f t="shared" si="1191"/>
        <v>0</v>
      </c>
      <c r="EI182" s="2" t="b">
        <f t="shared" si="1109"/>
        <v>0</v>
      </c>
      <c r="EJ182" s="2" t="b">
        <f t="shared" si="1109"/>
        <v>0</v>
      </c>
      <c r="EK182" t="b">
        <f t="shared" si="1109"/>
        <v>0</v>
      </c>
      <c r="EL182" s="2" t="b">
        <f t="shared" si="1109"/>
        <v>0</v>
      </c>
      <c r="EM182" s="2" t="b">
        <f t="shared" si="1110"/>
        <v>0</v>
      </c>
      <c r="EN182" s="2" t="b">
        <f t="shared" si="1110"/>
        <v>0</v>
      </c>
      <c r="EO182" s="2" t="b">
        <f t="shared" si="1110"/>
        <v>0</v>
      </c>
      <c r="EP182" s="2" t="b">
        <f t="shared" si="1096"/>
        <v>0</v>
      </c>
      <c r="EQ182" s="2" t="b">
        <f t="shared" si="1096"/>
        <v>0</v>
      </c>
      <c r="ER182" s="2" t="b">
        <f t="shared" si="1096"/>
        <v>0</v>
      </c>
      <c r="ES182" t="b">
        <f t="shared" si="1096"/>
        <v>0</v>
      </c>
      <c r="ET182" s="2" t="b">
        <f t="shared" si="1097"/>
        <v>0</v>
      </c>
      <c r="EU182" t="b">
        <f t="shared" si="1097"/>
        <v>0</v>
      </c>
      <c r="EV182" t="b">
        <f t="shared" si="1097"/>
        <v>0</v>
      </c>
      <c r="EW182" t="b">
        <f t="shared" si="1097"/>
        <v>0</v>
      </c>
      <c r="EX182" t="b">
        <f t="shared" si="1126"/>
        <v>0</v>
      </c>
      <c r="EY182" t="b">
        <f t="shared" si="1111"/>
        <v>0</v>
      </c>
      <c r="EZ182" t="b">
        <f t="shared" si="1111"/>
        <v>0</v>
      </c>
      <c r="FA182" t="b">
        <f t="shared" si="1111"/>
        <v>0</v>
      </c>
    </row>
    <row r="183" spans="1:157">
      <c r="A183" t="s">
        <v>393</v>
      </c>
      <c r="B183">
        <v>1</v>
      </c>
      <c r="C183" t="s">
        <v>369</v>
      </c>
      <c r="D183">
        <v>3</v>
      </c>
      <c r="E183" t="s">
        <v>178</v>
      </c>
      <c r="F183">
        <v>0</v>
      </c>
      <c r="G183" t="s">
        <v>69</v>
      </c>
      <c r="H183">
        <v>0</v>
      </c>
      <c r="I183" t="s">
        <v>69</v>
      </c>
      <c r="K183" t="b">
        <f t="shared" si="1040"/>
        <v>0</v>
      </c>
      <c r="L183" t="str">
        <f t="shared" si="1041"/>
        <v>-</v>
      </c>
      <c r="M183" t="b">
        <f t="shared" si="1042"/>
        <v>0</v>
      </c>
      <c r="N183" t="str">
        <f t="shared" si="1043"/>
        <v>-</v>
      </c>
      <c r="O183" t="b">
        <f t="shared" si="1044"/>
        <v>0</v>
      </c>
      <c r="P183" t="str">
        <f t="shared" si="1043"/>
        <v>-</v>
      </c>
      <c r="Q183" t="b">
        <f t="shared" si="1045"/>
        <v>0</v>
      </c>
      <c r="R183" t="str">
        <f t="shared" ref="R183" si="1464">IF(Q183,$A183,"-")</f>
        <v>-</v>
      </c>
      <c r="S183" t="b">
        <f t="shared" si="1045"/>
        <v>0</v>
      </c>
      <c r="T183" t="str">
        <f t="shared" si="1047"/>
        <v>-</v>
      </c>
      <c r="U183" t="b">
        <f t="shared" si="1045"/>
        <v>0</v>
      </c>
      <c r="V183" t="str">
        <f t="shared" si="1047"/>
        <v>-</v>
      </c>
      <c r="W183" t="b">
        <f t="shared" si="1045"/>
        <v>0</v>
      </c>
      <c r="X183" t="str">
        <f t="shared" ref="X183" si="1465">IF(W183,$A183,"-")</f>
        <v>-</v>
      </c>
      <c r="Y183" s="2" t="b">
        <f t="shared" si="1049"/>
        <v>0</v>
      </c>
      <c r="Z183" t="b">
        <f t="shared" si="1049"/>
        <v>0</v>
      </c>
      <c r="AA183" t="str">
        <f t="shared" si="1050"/>
        <v>-</v>
      </c>
      <c r="AB183" t="b">
        <f t="shared" si="1049"/>
        <v>0</v>
      </c>
      <c r="AC183" t="str">
        <f t="shared" si="1050"/>
        <v>-</v>
      </c>
      <c r="AD183" t="b">
        <f t="shared" si="1049"/>
        <v>0</v>
      </c>
      <c r="AE183" t="str">
        <f t="shared" ref="AE183" si="1466">IF(AD183,$A183,"-")</f>
        <v>-</v>
      </c>
      <c r="AF183" s="2" t="b">
        <f t="shared" si="1052"/>
        <v>0</v>
      </c>
      <c r="AG183" t="b">
        <f t="shared" si="1052"/>
        <v>0</v>
      </c>
      <c r="AH183" t="str">
        <f t="shared" si="1053"/>
        <v>-</v>
      </c>
      <c r="AI183" s="2" t="b">
        <f t="shared" si="1052"/>
        <v>0</v>
      </c>
      <c r="AJ183" t="b">
        <f t="shared" si="1052"/>
        <v>0</v>
      </c>
      <c r="AK183" t="str">
        <f t="shared" si="1054"/>
        <v>-</v>
      </c>
      <c r="AL183" t="b">
        <f t="shared" si="1028"/>
        <v>0</v>
      </c>
      <c r="AM183" t="str">
        <f t="shared" si="1054"/>
        <v>-</v>
      </c>
      <c r="AN183" s="2" t="b">
        <f t="shared" si="1028"/>
        <v>0</v>
      </c>
      <c r="AO183" s="2" t="b">
        <f t="shared" si="1028"/>
        <v>0</v>
      </c>
      <c r="AP183" t="b">
        <f t="shared" si="1028"/>
        <v>0</v>
      </c>
      <c r="AQ183" t="str">
        <f t="shared" ref="AQ183" si="1467">IF(AP183,$A183,"-")</f>
        <v>-</v>
      </c>
      <c r="AR183" t="b">
        <f t="shared" si="1011"/>
        <v>0</v>
      </c>
      <c r="AS183" t="str">
        <f t="shared" ref="AS183" si="1468">IF(AR183,$A183,"-")</f>
        <v>-</v>
      </c>
      <c r="AT183" t="b">
        <f t="shared" si="1011"/>
        <v>0</v>
      </c>
      <c r="AU183" t="str">
        <f t="shared" ref="AU183" si="1469">IF(AT183,$A183,"-")</f>
        <v>-</v>
      </c>
      <c r="AV183" t="b">
        <f t="shared" si="1011"/>
        <v>0</v>
      </c>
      <c r="AW183" t="str">
        <f t="shared" ref="AW183" si="1470">IF(AV183,$A183,"-")</f>
        <v>-</v>
      </c>
      <c r="AX183" s="2" t="b">
        <f t="shared" si="1011"/>
        <v>0</v>
      </c>
      <c r="AY183" t="b">
        <f t="shared" si="1033"/>
        <v>0</v>
      </c>
      <c r="AZ183" t="str">
        <f t="shared" si="1059"/>
        <v>-</v>
      </c>
      <c r="BA183" s="2" t="b">
        <f t="shared" si="1033"/>
        <v>0</v>
      </c>
      <c r="BB183" t="b">
        <f t="shared" si="1033"/>
        <v>0</v>
      </c>
      <c r="BC183" t="str">
        <f t="shared" si="1060"/>
        <v>-</v>
      </c>
      <c r="BD183" t="b">
        <f t="shared" si="1033"/>
        <v>0</v>
      </c>
      <c r="BE183" t="str">
        <f t="shared" si="1061"/>
        <v>-</v>
      </c>
      <c r="BF183" s="2" t="b">
        <f t="shared" si="1106"/>
        <v>0</v>
      </c>
      <c r="BG183" s="2" t="b">
        <f t="shared" si="1106"/>
        <v>0</v>
      </c>
      <c r="BH183" s="2" t="b">
        <f t="shared" si="1106"/>
        <v>0</v>
      </c>
      <c r="BI183" t="b">
        <f t="shared" si="1106"/>
        <v>0</v>
      </c>
      <c r="BJ183" t="str">
        <f t="shared" si="1062"/>
        <v>-</v>
      </c>
      <c r="BK183" s="2" t="b">
        <f t="shared" si="1034"/>
        <v>0</v>
      </c>
      <c r="BL183" s="2" t="b">
        <f t="shared" si="1034"/>
        <v>0</v>
      </c>
      <c r="BM183" s="2" t="b">
        <f t="shared" si="1034"/>
        <v>0</v>
      </c>
      <c r="BN183" t="b">
        <f t="shared" si="1034"/>
        <v>0</v>
      </c>
      <c r="BO183" t="str">
        <f t="shared" si="1063"/>
        <v>-</v>
      </c>
      <c r="BP183" t="b">
        <f t="shared" si="1034"/>
        <v>0</v>
      </c>
      <c r="BQ183" t="str">
        <f t="shared" si="1064"/>
        <v>-</v>
      </c>
      <c r="BR183" t="b">
        <f t="shared" si="1034"/>
        <v>0</v>
      </c>
      <c r="BS183" t="str">
        <f t="shared" si="1065"/>
        <v>-</v>
      </c>
      <c r="BT183" s="2" t="b">
        <f t="shared" si="1034"/>
        <v>0</v>
      </c>
      <c r="BU183" s="2" t="b">
        <f t="shared" si="1034"/>
        <v>0</v>
      </c>
      <c r="BV183" s="2" t="b">
        <f t="shared" si="1034"/>
        <v>0</v>
      </c>
      <c r="BW183" s="2" t="b">
        <f t="shared" si="1092"/>
        <v>0</v>
      </c>
      <c r="BX183" s="2" t="b">
        <f t="shared" si="1092"/>
        <v>0</v>
      </c>
      <c r="BY183" s="2" t="b">
        <f t="shared" si="1092"/>
        <v>0</v>
      </c>
      <c r="BZ183" t="b">
        <f t="shared" si="1190"/>
        <v>0</v>
      </c>
      <c r="CA183" t="str">
        <f t="shared" si="1067"/>
        <v>-</v>
      </c>
      <c r="CB183" s="2" t="b">
        <f t="shared" si="1066"/>
        <v>0</v>
      </c>
      <c r="CC183" t="b">
        <f t="shared" si="1066"/>
        <v>0</v>
      </c>
      <c r="CD183" t="str">
        <f t="shared" si="1068"/>
        <v>-</v>
      </c>
      <c r="CE183" t="b">
        <f t="shared" si="1066"/>
        <v>0</v>
      </c>
      <c r="CF183" t="str">
        <f t="shared" si="1069"/>
        <v>-</v>
      </c>
      <c r="CG183" s="2" t="b">
        <f t="shared" si="1066"/>
        <v>0</v>
      </c>
      <c r="CH183" s="2" t="b">
        <f t="shared" si="1107"/>
        <v>0</v>
      </c>
      <c r="CI183" t="b">
        <f t="shared" si="1107"/>
        <v>0</v>
      </c>
      <c r="CJ183" t="str">
        <f t="shared" si="1070"/>
        <v>-</v>
      </c>
      <c r="CK183" s="2" t="b">
        <f t="shared" si="1107"/>
        <v>0</v>
      </c>
      <c r="CL183" t="b">
        <f t="shared" si="1107"/>
        <v>0</v>
      </c>
      <c r="CM183" t="str">
        <f t="shared" si="1071"/>
        <v>-</v>
      </c>
      <c r="CN183" t="b">
        <f t="shared" si="1107"/>
        <v>0</v>
      </c>
      <c r="CO183" t="str">
        <f t="shared" si="1072"/>
        <v>-</v>
      </c>
      <c r="CP183" s="2" t="b">
        <f t="shared" si="1207"/>
        <v>0</v>
      </c>
      <c r="CQ183" t="b">
        <f t="shared" si="1207"/>
        <v>0</v>
      </c>
      <c r="CR183" t="str">
        <f t="shared" si="1073"/>
        <v>-</v>
      </c>
      <c r="CS183" s="2" t="b">
        <f t="shared" si="1207"/>
        <v>0</v>
      </c>
      <c r="CT183" t="b">
        <f t="shared" si="1207"/>
        <v>0</v>
      </c>
      <c r="CU183" t="str">
        <f t="shared" si="1074"/>
        <v>-</v>
      </c>
      <c r="CV183" s="2" t="b">
        <f t="shared" si="1216"/>
        <v>0</v>
      </c>
      <c r="CW183" t="b">
        <f t="shared" si="1216"/>
        <v>0</v>
      </c>
      <c r="CX183" t="str">
        <f t="shared" si="1075"/>
        <v>-</v>
      </c>
      <c r="CY183" t="b">
        <f t="shared" si="1216"/>
        <v>0</v>
      </c>
      <c r="CZ183" t="str">
        <f t="shared" si="1076"/>
        <v>-</v>
      </c>
      <c r="DA183" t="b">
        <f t="shared" si="1208"/>
        <v>0</v>
      </c>
      <c r="DB183" t="str">
        <f t="shared" si="1077"/>
        <v>-</v>
      </c>
      <c r="DC183" t="b">
        <f t="shared" si="1036"/>
        <v>0</v>
      </c>
      <c r="DD183" t="str">
        <f t="shared" si="1078"/>
        <v>-</v>
      </c>
      <c r="DE183" s="2" t="b">
        <f t="shared" si="1036"/>
        <v>0</v>
      </c>
      <c r="DF183" t="b">
        <f t="shared" si="1036"/>
        <v>0</v>
      </c>
      <c r="DG183" t="str">
        <f t="shared" si="1079"/>
        <v>-</v>
      </c>
      <c r="DH183" s="2" t="b">
        <f t="shared" si="1036"/>
        <v>0</v>
      </c>
      <c r="DI183" t="b">
        <f t="shared" si="1037"/>
        <v>0</v>
      </c>
      <c r="DJ183" t="str">
        <f t="shared" si="1080"/>
        <v>-</v>
      </c>
      <c r="DK183" t="b">
        <f t="shared" si="1037"/>
        <v>0</v>
      </c>
      <c r="DL183" t="str">
        <f t="shared" si="1081"/>
        <v>-</v>
      </c>
      <c r="DM183" s="2" t="b">
        <f t="shared" si="1037"/>
        <v>0</v>
      </c>
      <c r="DN183" s="2" t="b">
        <f t="shared" si="1037"/>
        <v>0</v>
      </c>
      <c r="DO183" s="2" t="b">
        <f t="shared" si="1108"/>
        <v>0</v>
      </c>
      <c r="DP183" s="2" t="b">
        <f t="shared" si="1108"/>
        <v>0</v>
      </c>
      <c r="DQ183" s="2" t="b">
        <f t="shared" si="1108"/>
        <v>0</v>
      </c>
      <c r="DR183" s="2" t="b">
        <f t="shared" si="1108"/>
        <v>0</v>
      </c>
      <c r="DS183" s="2" t="b">
        <f t="shared" si="1038"/>
        <v>0</v>
      </c>
      <c r="DT183" t="b">
        <f t="shared" si="1038"/>
        <v>0</v>
      </c>
      <c r="DU183" t="str">
        <f t="shared" si="1082"/>
        <v>-</v>
      </c>
      <c r="DV183" t="b">
        <f t="shared" si="1038"/>
        <v>0</v>
      </c>
      <c r="DW183" t="str">
        <f t="shared" si="1083"/>
        <v>-</v>
      </c>
      <c r="DX183" s="2" t="b">
        <f t="shared" si="1038"/>
        <v>0</v>
      </c>
      <c r="DY183" s="2" t="b">
        <f t="shared" si="1038"/>
        <v>0</v>
      </c>
      <c r="DZ183" s="2" t="b">
        <f t="shared" si="1038"/>
        <v>0</v>
      </c>
      <c r="EA183" t="b">
        <f t="shared" si="1038"/>
        <v>0</v>
      </c>
      <c r="EC183" t="b">
        <f t="shared" si="1038"/>
        <v>0</v>
      </c>
      <c r="ED183" t="b">
        <f t="shared" si="1038"/>
        <v>0</v>
      </c>
      <c r="EE183" t="b">
        <f t="shared" si="1094"/>
        <v>0</v>
      </c>
      <c r="EF183" s="2" t="b">
        <f t="shared" si="1094"/>
        <v>0</v>
      </c>
      <c r="EG183" t="b">
        <f t="shared" si="1094"/>
        <v>0</v>
      </c>
      <c r="EH183" s="2" t="b">
        <f t="shared" si="1191"/>
        <v>0</v>
      </c>
      <c r="EI183" s="2" t="b">
        <f t="shared" si="1109"/>
        <v>0</v>
      </c>
      <c r="EJ183" s="2" t="b">
        <f t="shared" si="1109"/>
        <v>0</v>
      </c>
      <c r="EK183" t="b">
        <f t="shared" si="1109"/>
        <v>0</v>
      </c>
      <c r="EL183" s="2" t="b">
        <f t="shared" si="1109"/>
        <v>0</v>
      </c>
      <c r="EM183" s="2" t="b">
        <f t="shared" si="1110"/>
        <v>0</v>
      </c>
      <c r="EN183" s="2" t="b">
        <f t="shared" si="1110"/>
        <v>0</v>
      </c>
      <c r="EO183" s="2" t="b">
        <f t="shared" si="1110"/>
        <v>0</v>
      </c>
      <c r="EP183" s="2" t="b">
        <f t="shared" si="1096"/>
        <v>0</v>
      </c>
      <c r="EQ183" s="2" t="b">
        <f t="shared" si="1096"/>
        <v>0</v>
      </c>
      <c r="ER183" s="2" t="b">
        <f t="shared" si="1096"/>
        <v>0</v>
      </c>
      <c r="ES183" t="b">
        <f t="shared" si="1096"/>
        <v>0</v>
      </c>
      <c r="ET183" s="2" t="b">
        <f t="shared" si="1097"/>
        <v>0</v>
      </c>
      <c r="EU183" t="b">
        <f t="shared" si="1097"/>
        <v>0</v>
      </c>
      <c r="EV183" t="b">
        <f t="shared" si="1097"/>
        <v>0</v>
      </c>
      <c r="EW183" t="b">
        <f t="shared" si="1097"/>
        <v>0</v>
      </c>
      <c r="EX183" t="b">
        <f t="shared" si="1126"/>
        <v>0</v>
      </c>
      <c r="EY183" t="b">
        <f t="shared" si="1111"/>
        <v>0</v>
      </c>
      <c r="EZ183" t="b">
        <f t="shared" si="1111"/>
        <v>0</v>
      </c>
      <c r="FA183" t="b">
        <f t="shared" si="1111"/>
        <v>0</v>
      </c>
    </row>
    <row r="184" spans="1:157">
      <c r="A184" t="s">
        <v>136</v>
      </c>
      <c r="B184">
        <v>3</v>
      </c>
      <c r="C184" t="s">
        <v>156</v>
      </c>
      <c r="D184">
        <v>5</v>
      </c>
      <c r="E184" t="s">
        <v>394</v>
      </c>
      <c r="F184">
        <v>5</v>
      </c>
      <c r="G184" t="s">
        <v>267</v>
      </c>
      <c r="H184">
        <v>0</v>
      </c>
      <c r="I184" t="s">
        <v>69</v>
      </c>
      <c r="K184" t="b">
        <f t="shared" si="1040"/>
        <v>0</v>
      </c>
      <c r="L184" t="str">
        <f t="shared" si="1041"/>
        <v>-</v>
      </c>
      <c r="M184" t="b">
        <f t="shared" si="1042"/>
        <v>0</v>
      </c>
      <c r="N184" t="str">
        <f t="shared" si="1043"/>
        <v>-</v>
      </c>
      <c r="O184" t="b">
        <f t="shared" si="1044"/>
        <v>0</v>
      </c>
      <c r="P184" t="str">
        <f t="shared" si="1043"/>
        <v>-</v>
      </c>
      <c r="Q184" t="b">
        <f t="shared" si="1045"/>
        <v>0</v>
      </c>
      <c r="R184" t="str">
        <f t="shared" ref="R184" si="1471">IF(Q184,$A184,"-")</f>
        <v>-</v>
      </c>
      <c r="S184" t="b">
        <f t="shared" si="1045"/>
        <v>0</v>
      </c>
      <c r="T184" t="str">
        <f t="shared" si="1047"/>
        <v>-</v>
      </c>
      <c r="U184" t="b">
        <f t="shared" si="1045"/>
        <v>0</v>
      </c>
      <c r="V184" t="str">
        <f t="shared" si="1047"/>
        <v>-</v>
      </c>
      <c r="W184" t="b">
        <f t="shared" si="1045"/>
        <v>0</v>
      </c>
      <c r="X184" t="str">
        <f t="shared" ref="X184" si="1472">IF(W184,$A184,"-")</f>
        <v>-</v>
      </c>
      <c r="Y184" s="2" t="b">
        <f t="shared" si="1049"/>
        <v>0</v>
      </c>
      <c r="Z184" t="b">
        <f t="shared" si="1049"/>
        <v>0</v>
      </c>
      <c r="AA184" t="str">
        <f t="shared" si="1050"/>
        <v>-</v>
      </c>
      <c r="AB184" t="b">
        <f t="shared" si="1049"/>
        <v>0</v>
      </c>
      <c r="AC184" t="str">
        <f t="shared" si="1050"/>
        <v>-</v>
      </c>
      <c r="AD184" t="b">
        <f t="shared" si="1049"/>
        <v>0</v>
      </c>
      <c r="AE184" t="str">
        <f t="shared" ref="AE184" si="1473">IF(AD184,$A184,"-")</f>
        <v>-</v>
      </c>
      <c r="AF184" s="2" t="b">
        <f t="shared" si="1052"/>
        <v>0</v>
      </c>
      <c r="AG184" t="b">
        <f t="shared" si="1052"/>
        <v>0</v>
      </c>
      <c r="AH184" t="str">
        <f t="shared" si="1053"/>
        <v>-</v>
      </c>
      <c r="AI184" s="2" t="b">
        <f t="shared" si="1052"/>
        <v>0</v>
      </c>
      <c r="AJ184" t="b">
        <f t="shared" si="1052"/>
        <v>0</v>
      </c>
      <c r="AK184" t="str">
        <f t="shared" si="1054"/>
        <v>-</v>
      </c>
      <c r="AL184" t="b">
        <f t="shared" si="1028"/>
        <v>0</v>
      </c>
      <c r="AM184" t="str">
        <f t="shared" si="1054"/>
        <v>-</v>
      </c>
      <c r="AN184" s="2" t="b">
        <f t="shared" si="1028"/>
        <v>0</v>
      </c>
      <c r="AO184" s="2" t="b">
        <f t="shared" si="1028"/>
        <v>0</v>
      </c>
      <c r="AP184" t="b">
        <f t="shared" si="1028"/>
        <v>0</v>
      </c>
      <c r="AQ184" t="str">
        <f t="shared" ref="AQ184" si="1474">IF(AP184,$A184,"-")</f>
        <v>-</v>
      </c>
      <c r="AR184" t="b">
        <f t="shared" si="1011"/>
        <v>0</v>
      </c>
      <c r="AS184" t="str">
        <f t="shared" ref="AS184" si="1475">IF(AR184,$A184,"-")</f>
        <v>-</v>
      </c>
      <c r="AT184" t="b">
        <f t="shared" si="1011"/>
        <v>0</v>
      </c>
      <c r="AU184" t="str">
        <f t="shared" ref="AU184" si="1476">IF(AT184,$A184,"-")</f>
        <v>-</v>
      </c>
      <c r="AV184" t="b">
        <f t="shared" si="1011"/>
        <v>0</v>
      </c>
      <c r="AW184" t="str">
        <f t="shared" ref="AW184" si="1477">IF(AV184,$A184,"-")</f>
        <v>-</v>
      </c>
      <c r="AX184" s="2" t="b">
        <f t="shared" si="1011"/>
        <v>0</v>
      </c>
      <c r="AY184" t="b">
        <f t="shared" si="1033"/>
        <v>0</v>
      </c>
      <c r="AZ184" t="str">
        <f t="shared" si="1059"/>
        <v>-</v>
      </c>
      <c r="BA184" s="2" t="b">
        <f t="shared" si="1033"/>
        <v>0</v>
      </c>
      <c r="BB184" t="b">
        <f t="shared" si="1033"/>
        <v>0</v>
      </c>
      <c r="BC184" t="str">
        <f t="shared" si="1060"/>
        <v>-</v>
      </c>
      <c r="BD184" t="b">
        <f t="shared" si="1033"/>
        <v>0</v>
      </c>
      <c r="BE184" t="str">
        <f t="shared" si="1061"/>
        <v>-</v>
      </c>
      <c r="BF184" s="2" t="b">
        <f t="shared" si="1106"/>
        <v>0</v>
      </c>
      <c r="BG184" s="2" t="b">
        <f t="shared" si="1106"/>
        <v>0</v>
      </c>
      <c r="BH184" s="2" t="b">
        <f t="shared" si="1106"/>
        <v>0</v>
      </c>
      <c r="BI184" t="b">
        <f t="shared" si="1106"/>
        <v>0</v>
      </c>
      <c r="BJ184" t="str">
        <f t="shared" si="1062"/>
        <v>-</v>
      </c>
      <c r="BK184" s="2" t="b">
        <f t="shared" si="1034"/>
        <v>0</v>
      </c>
      <c r="BL184" s="2" t="b">
        <f t="shared" si="1034"/>
        <v>0</v>
      </c>
      <c r="BM184" s="2" t="b">
        <f t="shared" si="1034"/>
        <v>0</v>
      </c>
      <c r="BN184" t="b">
        <f t="shared" si="1034"/>
        <v>0</v>
      </c>
      <c r="BO184" t="str">
        <f t="shared" si="1063"/>
        <v>-</v>
      </c>
      <c r="BP184" t="b">
        <f t="shared" si="1034"/>
        <v>0</v>
      </c>
      <c r="BQ184" t="str">
        <f t="shared" si="1064"/>
        <v>-</v>
      </c>
      <c r="BR184" t="b">
        <f t="shared" si="1034"/>
        <v>0</v>
      </c>
      <c r="BS184" t="str">
        <f t="shared" si="1065"/>
        <v>-</v>
      </c>
      <c r="BT184" s="2" t="b">
        <f t="shared" si="1034"/>
        <v>0</v>
      </c>
      <c r="BU184" s="2" t="b">
        <f t="shared" si="1034"/>
        <v>0</v>
      </c>
      <c r="BV184" s="2" t="b">
        <f t="shared" si="1034"/>
        <v>0</v>
      </c>
      <c r="BW184" s="2" t="b">
        <f t="shared" si="1092"/>
        <v>0</v>
      </c>
      <c r="BX184" s="2" t="b">
        <f t="shared" si="1092"/>
        <v>0</v>
      </c>
      <c r="BY184" s="2" t="b">
        <f t="shared" si="1092"/>
        <v>0</v>
      </c>
      <c r="BZ184" t="b">
        <f t="shared" si="1190"/>
        <v>0</v>
      </c>
      <c r="CA184" t="str">
        <f t="shared" si="1067"/>
        <v>-</v>
      </c>
      <c r="CB184" s="2" t="b">
        <f t="shared" si="1066"/>
        <v>0</v>
      </c>
      <c r="CC184" t="b">
        <f t="shared" si="1066"/>
        <v>0</v>
      </c>
      <c r="CD184" t="str">
        <f t="shared" si="1068"/>
        <v>-</v>
      </c>
      <c r="CE184" t="b">
        <f t="shared" si="1066"/>
        <v>0</v>
      </c>
      <c r="CF184" t="str">
        <f t="shared" si="1069"/>
        <v>-</v>
      </c>
      <c r="CG184" s="2" t="b">
        <f t="shared" si="1066"/>
        <v>0</v>
      </c>
      <c r="CH184" s="2" t="b">
        <f t="shared" si="1107"/>
        <v>0</v>
      </c>
      <c r="CI184" t="b">
        <f t="shared" si="1107"/>
        <v>0</v>
      </c>
      <c r="CJ184" t="str">
        <f t="shared" si="1070"/>
        <v>-</v>
      </c>
      <c r="CK184" s="2" t="b">
        <f t="shared" si="1107"/>
        <v>0</v>
      </c>
      <c r="CL184" t="b">
        <f t="shared" si="1107"/>
        <v>0</v>
      </c>
      <c r="CM184" t="str">
        <f t="shared" si="1071"/>
        <v>-</v>
      </c>
      <c r="CN184" t="b">
        <f t="shared" ref="CN184:CW247" si="1478">OR($C184=CN$1,$E184=CN$1,$G184=CN$1,$I184=CN$1)</f>
        <v>0</v>
      </c>
      <c r="CO184" t="str">
        <f t="shared" si="1072"/>
        <v>-</v>
      </c>
      <c r="CP184" s="2" t="b">
        <f t="shared" si="1207"/>
        <v>0</v>
      </c>
      <c r="CQ184" t="b">
        <f t="shared" si="1207"/>
        <v>0</v>
      </c>
      <c r="CR184" t="str">
        <f t="shared" si="1073"/>
        <v>-</v>
      </c>
      <c r="CS184" s="2" t="b">
        <f t="shared" si="1207"/>
        <v>0</v>
      </c>
      <c r="CT184" t="b">
        <f t="shared" si="1207"/>
        <v>0</v>
      </c>
      <c r="CU184" t="str">
        <f t="shared" si="1074"/>
        <v>-</v>
      </c>
      <c r="CV184" s="2" t="b">
        <f t="shared" si="1216"/>
        <v>0</v>
      </c>
      <c r="CW184" t="b">
        <f t="shared" si="1216"/>
        <v>0</v>
      </c>
      <c r="CX184" t="str">
        <f t="shared" si="1075"/>
        <v>-</v>
      </c>
      <c r="CY184" t="b">
        <f t="shared" si="1216"/>
        <v>0</v>
      </c>
      <c r="CZ184" t="str">
        <f t="shared" si="1076"/>
        <v>-</v>
      </c>
      <c r="DA184" t="b">
        <f t="shared" si="1208"/>
        <v>0</v>
      </c>
      <c r="DB184" t="str">
        <f t="shared" si="1077"/>
        <v>-</v>
      </c>
      <c r="DC184" t="b">
        <f t="shared" si="1036"/>
        <v>0</v>
      </c>
      <c r="DD184" t="str">
        <f t="shared" si="1078"/>
        <v>-</v>
      </c>
      <c r="DE184" s="2" t="b">
        <f t="shared" si="1036"/>
        <v>0</v>
      </c>
      <c r="DF184" t="b">
        <f t="shared" si="1036"/>
        <v>0</v>
      </c>
      <c r="DG184" t="str">
        <f t="shared" si="1079"/>
        <v>-</v>
      </c>
      <c r="DH184" s="2" t="b">
        <f t="shared" si="1036"/>
        <v>0</v>
      </c>
      <c r="DI184" t="b">
        <f t="shared" si="1037"/>
        <v>0</v>
      </c>
      <c r="DJ184" t="str">
        <f t="shared" si="1080"/>
        <v>-</v>
      </c>
      <c r="DK184" t="b">
        <f t="shared" si="1037"/>
        <v>0</v>
      </c>
      <c r="DL184" t="str">
        <f t="shared" si="1081"/>
        <v>-</v>
      </c>
      <c r="DM184" s="2" t="b">
        <f t="shared" si="1037"/>
        <v>0</v>
      </c>
      <c r="DN184" s="2" t="b">
        <f t="shared" si="1037"/>
        <v>0</v>
      </c>
      <c r="DO184" s="2" t="b">
        <f t="shared" si="1108"/>
        <v>0</v>
      </c>
      <c r="DP184" s="2" t="b">
        <f t="shared" si="1108"/>
        <v>0</v>
      </c>
      <c r="DQ184" s="2" t="b">
        <f t="shared" si="1108"/>
        <v>0</v>
      </c>
      <c r="DR184" s="2" t="b">
        <f t="shared" si="1108"/>
        <v>0</v>
      </c>
      <c r="DS184" s="2" t="b">
        <f t="shared" si="1038"/>
        <v>0</v>
      </c>
      <c r="DT184" t="b">
        <f t="shared" si="1038"/>
        <v>0</v>
      </c>
      <c r="DU184" t="str">
        <f t="shared" si="1082"/>
        <v>-</v>
      </c>
      <c r="DV184" t="b">
        <f t="shared" si="1038"/>
        <v>0</v>
      </c>
      <c r="DW184" t="str">
        <f t="shared" si="1083"/>
        <v>-</v>
      </c>
      <c r="DX184" s="2" t="b">
        <f t="shared" si="1038"/>
        <v>0</v>
      </c>
      <c r="DY184" s="2" t="b">
        <f t="shared" si="1038"/>
        <v>0</v>
      </c>
      <c r="DZ184" s="2" t="b">
        <f t="shared" si="1038"/>
        <v>0</v>
      </c>
      <c r="EA184" t="b">
        <f t="shared" si="1038"/>
        <v>0</v>
      </c>
      <c r="EC184" t="b">
        <f t="shared" si="1038"/>
        <v>0</v>
      </c>
      <c r="ED184" t="b">
        <f t="shared" si="1038"/>
        <v>0</v>
      </c>
      <c r="EE184" t="b">
        <f t="shared" si="1094"/>
        <v>0</v>
      </c>
      <c r="EF184" s="2" t="b">
        <f t="shared" si="1094"/>
        <v>0</v>
      </c>
      <c r="EG184" t="b">
        <f t="shared" si="1094"/>
        <v>0</v>
      </c>
      <c r="EH184" s="2" t="b">
        <f t="shared" si="1191"/>
        <v>0</v>
      </c>
      <c r="EI184" s="2" t="b">
        <f t="shared" si="1109"/>
        <v>0</v>
      </c>
      <c r="EJ184" s="2" t="b">
        <f t="shared" si="1109"/>
        <v>0</v>
      </c>
      <c r="EK184" t="b">
        <f t="shared" si="1109"/>
        <v>0</v>
      </c>
      <c r="EL184" s="2" t="b">
        <f t="shared" si="1109"/>
        <v>0</v>
      </c>
      <c r="EM184" s="2" t="b">
        <f t="shared" si="1110"/>
        <v>0</v>
      </c>
      <c r="EN184" s="2" t="b">
        <f t="shared" si="1110"/>
        <v>0</v>
      </c>
      <c r="EO184" s="2" t="b">
        <f t="shared" si="1110"/>
        <v>0</v>
      </c>
      <c r="EP184" s="2" t="b">
        <f t="shared" si="1096"/>
        <v>0</v>
      </c>
      <c r="EQ184" s="2" t="b">
        <f t="shared" si="1096"/>
        <v>0</v>
      </c>
      <c r="ER184" s="2" t="b">
        <f t="shared" si="1096"/>
        <v>0</v>
      </c>
      <c r="ES184" t="b">
        <f t="shared" si="1096"/>
        <v>0</v>
      </c>
      <c r="ET184" s="2" t="b">
        <f t="shared" si="1097"/>
        <v>0</v>
      </c>
      <c r="EU184" t="b">
        <f t="shared" si="1097"/>
        <v>0</v>
      </c>
      <c r="EV184" t="b">
        <f t="shared" si="1097"/>
        <v>0</v>
      </c>
      <c r="EW184" t="b">
        <f t="shared" si="1097"/>
        <v>0</v>
      </c>
      <c r="EX184" t="b">
        <f t="shared" si="1126"/>
        <v>0</v>
      </c>
      <c r="EY184" t="b">
        <f t="shared" si="1111"/>
        <v>0</v>
      </c>
      <c r="EZ184" t="b">
        <f t="shared" si="1111"/>
        <v>0</v>
      </c>
      <c r="FA184" t="b">
        <f t="shared" si="1111"/>
        <v>0</v>
      </c>
    </row>
    <row r="185" spans="1:157">
      <c r="A185" t="s">
        <v>68</v>
      </c>
      <c r="B185">
        <v>5</v>
      </c>
      <c r="C185" t="s">
        <v>89</v>
      </c>
      <c r="D185">
        <v>0</v>
      </c>
      <c r="E185" t="s">
        <v>69</v>
      </c>
      <c r="F185">
        <v>0</v>
      </c>
      <c r="G185" t="s">
        <v>69</v>
      </c>
      <c r="H185">
        <v>0</v>
      </c>
      <c r="I185" t="s">
        <v>69</v>
      </c>
      <c r="K185" t="b">
        <f t="shared" si="1040"/>
        <v>0</v>
      </c>
      <c r="L185" t="str">
        <f t="shared" si="1041"/>
        <v>-</v>
      </c>
      <c r="M185" t="b">
        <f t="shared" si="1042"/>
        <v>0</v>
      </c>
      <c r="N185" t="str">
        <f t="shared" si="1043"/>
        <v>-</v>
      </c>
      <c r="O185" t="b">
        <f t="shared" si="1044"/>
        <v>0</v>
      </c>
      <c r="P185" t="str">
        <f t="shared" si="1043"/>
        <v>-</v>
      </c>
      <c r="Q185" t="b">
        <f t="shared" si="1045"/>
        <v>0</v>
      </c>
      <c r="R185" t="str">
        <f t="shared" ref="R185" si="1479">IF(Q185,$A185,"-")</f>
        <v>-</v>
      </c>
      <c r="S185" t="b">
        <f t="shared" si="1045"/>
        <v>0</v>
      </c>
      <c r="T185" t="str">
        <f t="shared" si="1047"/>
        <v>-</v>
      </c>
      <c r="U185" t="b">
        <f t="shared" si="1045"/>
        <v>0</v>
      </c>
      <c r="V185" t="str">
        <f t="shared" si="1047"/>
        <v>-</v>
      </c>
      <c r="W185" t="b">
        <f t="shared" si="1045"/>
        <v>0</v>
      </c>
      <c r="X185" t="str">
        <f t="shared" ref="X185" si="1480">IF(W185,$A185,"-")</f>
        <v>-</v>
      </c>
      <c r="Y185" s="2" t="b">
        <f t="shared" si="1049"/>
        <v>0</v>
      </c>
      <c r="Z185" t="b">
        <f t="shared" si="1049"/>
        <v>0</v>
      </c>
      <c r="AA185" t="str">
        <f t="shared" si="1050"/>
        <v>-</v>
      </c>
      <c r="AB185" t="b">
        <f t="shared" si="1049"/>
        <v>0</v>
      </c>
      <c r="AC185" t="str">
        <f t="shared" si="1050"/>
        <v>-</v>
      </c>
      <c r="AD185" t="b">
        <f t="shared" si="1049"/>
        <v>0</v>
      </c>
      <c r="AE185" t="str">
        <f t="shared" ref="AE185" si="1481">IF(AD185,$A185,"-")</f>
        <v>-</v>
      </c>
      <c r="AF185" s="2" t="b">
        <f t="shared" si="1052"/>
        <v>0</v>
      </c>
      <c r="AG185" t="b">
        <f t="shared" si="1052"/>
        <v>0</v>
      </c>
      <c r="AH185" t="str">
        <f t="shared" si="1053"/>
        <v>-</v>
      </c>
      <c r="AI185" s="2" t="b">
        <f t="shared" si="1052"/>
        <v>0</v>
      </c>
      <c r="AJ185" t="b">
        <f t="shared" si="1052"/>
        <v>0</v>
      </c>
      <c r="AK185" t="str">
        <f t="shared" si="1054"/>
        <v>-</v>
      </c>
      <c r="AL185" t="b">
        <f t="shared" si="1028"/>
        <v>0</v>
      </c>
      <c r="AM185" t="str">
        <f t="shared" si="1054"/>
        <v>-</v>
      </c>
      <c r="AN185" s="2" t="b">
        <f t="shared" si="1028"/>
        <v>0</v>
      </c>
      <c r="AO185" s="2" t="b">
        <f t="shared" si="1028"/>
        <v>0</v>
      </c>
      <c r="AP185" t="b">
        <f t="shared" si="1028"/>
        <v>0</v>
      </c>
      <c r="AQ185" t="str">
        <f t="shared" ref="AQ185" si="1482">IF(AP185,$A185,"-")</f>
        <v>-</v>
      </c>
      <c r="AR185" t="b">
        <f t="shared" si="1011"/>
        <v>0</v>
      </c>
      <c r="AS185" t="str">
        <f t="shared" ref="AS185" si="1483">IF(AR185,$A185,"-")</f>
        <v>-</v>
      </c>
      <c r="AT185" t="b">
        <f t="shared" si="1011"/>
        <v>0</v>
      </c>
      <c r="AU185" t="str">
        <f t="shared" ref="AU185" si="1484">IF(AT185,$A185,"-")</f>
        <v>-</v>
      </c>
      <c r="AV185" t="b">
        <f t="shared" si="1011"/>
        <v>0</v>
      </c>
      <c r="AW185" t="str">
        <f t="shared" ref="AW185" si="1485">IF(AV185,$A185,"-")</f>
        <v>-</v>
      </c>
      <c r="AX185" s="2" t="b">
        <f t="shared" si="1011"/>
        <v>0</v>
      </c>
      <c r="AY185" t="b">
        <f t="shared" si="1033"/>
        <v>0</v>
      </c>
      <c r="AZ185" t="str">
        <f t="shared" si="1059"/>
        <v>-</v>
      </c>
      <c r="BA185" s="2" t="b">
        <f t="shared" si="1033"/>
        <v>0</v>
      </c>
      <c r="BB185" t="b">
        <f t="shared" si="1033"/>
        <v>0</v>
      </c>
      <c r="BC185" t="str">
        <f t="shared" si="1060"/>
        <v>-</v>
      </c>
      <c r="BD185" t="b">
        <f t="shared" si="1033"/>
        <v>0</v>
      </c>
      <c r="BE185" t="str">
        <f t="shared" si="1061"/>
        <v>-</v>
      </c>
      <c r="BF185" s="2" t="b">
        <f t="shared" si="1106"/>
        <v>0</v>
      </c>
      <c r="BG185" s="2" t="b">
        <f t="shared" si="1106"/>
        <v>0</v>
      </c>
      <c r="BH185" s="2" t="b">
        <f t="shared" si="1106"/>
        <v>0</v>
      </c>
      <c r="BI185" t="b">
        <f t="shared" si="1106"/>
        <v>0</v>
      </c>
      <c r="BJ185" t="str">
        <f t="shared" si="1062"/>
        <v>-</v>
      </c>
      <c r="BK185" s="2" t="b">
        <f t="shared" si="1034"/>
        <v>0</v>
      </c>
      <c r="BL185" s="2" t="b">
        <f t="shared" si="1034"/>
        <v>0</v>
      </c>
      <c r="BM185" s="2" t="b">
        <f t="shared" si="1034"/>
        <v>0</v>
      </c>
      <c r="BN185" t="b">
        <f t="shared" si="1034"/>
        <v>0</v>
      </c>
      <c r="BO185" t="str">
        <f t="shared" si="1063"/>
        <v>-</v>
      </c>
      <c r="BP185" t="b">
        <f t="shared" si="1034"/>
        <v>0</v>
      </c>
      <c r="BQ185" t="str">
        <f t="shared" si="1064"/>
        <v>-</v>
      </c>
      <c r="BR185" t="b">
        <f t="shared" si="1034"/>
        <v>0</v>
      </c>
      <c r="BS185" t="str">
        <f t="shared" si="1065"/>
        <v>-</v>
      </c>
      <c r="BT185" s="2" t="b">
        <f t="shared" si="1034"/>
        <v>0</v>
      </c>
      <c r="BU185" s="2" t="b">
        <f t="shared" si="1034"/>
        <v>0</v>
      </c>
      <c r="BV185" s="2" t="b">
        <f t="shared" si="1034"/>
        <v>0</v>
      </c>
      <c r="BW185" s="2" t="b">
        <f t="shared" si="1092"/>
        <v>0</v>
      </c>
      <c r="BX185" s="2" t="b">
        <f t="shared" si="1092"/>
        <v>0</v>
      </c>
      <c r="BY185" s="2" t="b">
        <f t="shared" si="1092"/>
        <v>0</v>
      </c>
      <c r="BZ185" t="b">
        <f t="shared" si="1190"/>
        <v>0</v>
      </c>
      <c r="CA185" t="str">
        <f t="shared" si="1067"/>
        <v>-</v>
      </c>
      <c r="CB185" s="2" t="b">
        <f t="shared" si="1066"/>
        <v>0</v>
      </c>
      <c r="CC185" t="b">
        <f t="shared" si="1066"/>
        <v>0</v>
      </c>
      <c r="CD185" t="str">
        <f t="shared" si="1068"/>
        <v>-</v>
      </c>
      <c r="CE185" t="b">
        <f t="shared" si="1066"/>
        <v>0</v>
      </c>
      <c r="CF185" t="str">
        <f t="shared" si="1069"/>
        <v>-</v>
      </c>
      <c r="CG185" s="2" t="b">
        <f t="shared" si="1066"/>
        <v>0</v>
      </c>
      <c r="CH185" s="2" t="b">
        <f t="shared" si="1107"/>
        <v>0</v>
      </c>
      <c r="CI185" t="b">
        <f t="shared" si="1107"/>
        <v>0</v>
      </c>
      <c r="CJ185" t="str">
        <f t="shared" si="1070"/>
        <v>-</v>
      </c>
      <c r="CK185" s="2" t="b">
        <f t="shared" si="1107"/>
        <v>0</v>
      </c>
      <c r="CL185" t="b">
        <f t="shared" si="1107"/>
        <v>0</v>
      </c>
      <c r="CM185" t="str">
        <f t="shared" si="1071"/>
        <v>-</v>
      </c>
      <c r="CN185" t="b">
        <f t="shared" si="1478"/>
        <v>0</v>
      </c>
      <c r="CO185" t="str">
        <f t="shared" si="1072"/>
        <v>-</v>
      </c>
      <c r="CP185" s="2" t="b">
        <f t="shared" si="1207"/>
        <v>0</v>
      </c>
      <c r="CQ185" t="b">
        <f t="shared" si="1207"/>
        <v>0</v>
      </c>
      <c r="CR185" t="str">
        <f t="shared" si="1073"/>
        <v>-</v>
      </c>
      <c r="CS185" s="2" t="b">
        <f t="shared" si="1207"/>
        <v>0</v>
      </c>
      <c r="CT185" t="b">
        <f t="shared" si="1207"/>
        <v>0</v>
      </c>
      <c r="CU185" t="str">
        <f t="shared" si="1074"/>
        <v>-</v>
      </c>
      <c r="CV185" s="2" t="b">
        <f t="shared" si="1216"/>
        <v>0</v>
      </c>
      <c r="CW185" t="b">
        <f t="shared" si="1216"/>
        <v>0</v>
      </c>
      <c r="CX185" t="str">
        <f t="shared" si="1075"/>
        <v>-</v>
      </c>
      <c r="CY185" t="b">
        <f t="shared" si="1216"/>
        <v>0</v>
      </c>
      <c r="CZ185" t="str">
        <f t="shared" si="1076"/>
        <v>-</v>
      </c>
      <c r="DA185" t="b">
        <f t="shared" si="1208"/>
        <v>0</v>
      </c>
      <c r="DB185" t="str">
        <f t="shared" si="1077"/>
        <v>-</v>
      </c>
      <c r="DC185" t="b">
        <f t="shared" si="1036"/>
        <v>0</v>
      </c>
      <c r="DD185" t="str">
        <f t="shared" si="1078"/>
        <v>-</v>
      </c>
      <c r="DE185" s="2" t="b">
        <f t="shared" si="1036"/>
        <v>0</v>
      </c>
      <c r="DF185" t="b">
        <f t="shared" si="1036"/>
        <v>0</v>
      </c>
      <c r="DG185" t="str">
        <f t="shared" si="1079"/>
        <v>-</v>
      </c>
      <c r="DH185" s="2" t="b">
        <f t="shared" si="1036"/>
        <v>0</v>
      </c>
      <c r="DI185" t="b">
        <f t="shared" si="1037"/>
        <v>0</v>
      </c>
      <c r="DJ185" t="str">
        <f t="shared" si="1080"/>
        <v>-</v>
      </c>
      <c r="DK185" t="b">
        <f t="shared" si="1037"/>
        <v>0</v>
      </c>
      <c r="DL185" t="str">
        <f t="shared" si="1081"/>
        <v>-</v>
      </c>
      <c r="DM185" s="2" t="b">
        <f t="shared" si="1037"/>
        <v>0</v>
      </c>
      <c r="DN185" s="2" t="b">
        <f t="shared" si="1037"/>
        <v>0</v>
      </c>
      <c r="DO185" s="2" t="b">
        <f t="shared" si="1108"/>
        <v>0</v>
      </c>
      <c r="DP185" s="2" t="b">
        <f t="shared" si="1108"/>
        <v>0</v>
      </c>
      <c r="DQ185" s="2" t="b">
        <f t="shared" si="1108"/>
        <v>0</v>
      </c>
      <c r="DR185" s="2" t="b">
        <f t="shared" si="1108"/>
        <v>0</v>
      </c>
      <c r="DS185" s="2" t="b">
        <f t="shared" si="1038"/>
        <v>0</v>
      </c>
      <c r="DT185" t="b">
        <f t="shared" si="1038"/>
        <v>0</v>
      </c>
      <c r="DU185" t="str">
        <f t="shared" si="1082"/>
        <v>-</v>
      </c>
      <c r="DV185" t="b">
        <f t="shared" si="1038"/>
        <v>0</v>
      </c>
      <c r="DW185" t="str">
        <f t="shared" si="1083"/>
        <v>-</v>
      </c>
      <c r="DX185" s="2" t="b">
        <f t="shared" si="1038"/>
        <v>0</v>
      </c>
      <c r="DY185" s="2" t="b">
        <f t="shared" si="1038"/>
        <v>0</v>
      </c>
      <c r="DZ185" s="2" t="b">
        <f t="shared" si="1038"/>
        <v>0</v>
      </c>
      <c r="EA185" t="b">
        <f t="shared" si="1038"/>
        <v>0</v>
      </c>
      <c r="EC185" t="b">
        <f t="shared" si="1038"/>
        <v>0</v>
      </c>
      <c r="ED185" t="b">
        <f t="shared" si="1038"/>
        <v>0</v>
      </c>
      <c r="EE185" t="b">
        <f t="shared" si="1094"/>
        <v>0</v>
      </c>
      <c r="EF185" s="2" t="b">
        <f t="shared" si="1094"/>
        <v>0</v>
      </c>
      <c r="EG185" t="b">
        <f t="shared" si="1094"/>
        <v>0</v>
      </c>
      <c r="EH185" s="2" t="b">
        <f t="shared" si="1191"/>
        <v>0</v>
      </c>
      <c r="EI185" s="2" t="b">
        <f t="shared" si="1109"/>
        <v>0</v>
      </c>
      <c r="EJ185" s="2" t="b">
        <f t="shared" si="1109"/>
        <v>0</v>
      </c>
      <c r="EK185" t="b">
        <f t="shared" si="1109"/>
        <v>0</v>
      </c>
      <c r="EL185" s="2" t="b">
        <f t="shared" si="1109"/>
        <v>0</v>
      </c>
      <c r="EM185" s="2" t="b">
        <f t="shared" si="1110"/>
        <v>0</v>
      </c>
      <c r="EN185" s="2" t="b">
        <f t="shared" si="1110"/>
        <v>0</v>
      </c>
      <c r="EO185" s="2" t="b">
        <f t="shared" si="1110"/>
        <v>0</v>
      </c>
      <c r="EP185" s="2" t="b">
        <f t="shared" si="1096"/>
        <v>0</v>
      </c>
      <c r="EQ185" s="2" t="b">
        <f t="shared" si="1096"/>
        <v>0</v>
      </c>
      <c r="ER185" s="2" t="b">
        <f t="shared" si="1096"/>
        <v>0</v>
      </c>
      <c r="ES185" t="b">
        <f t="shared" si="1096"/>
        <v>0</v>
      </c>
      <c r="ET185" s="2" t="b">
        <f t="shared" si="1097"/>
        <v>0</v>
      </c>
      <c r="EU185" t="b">
        <f t="shared" si="1097"/>
        <v>0</v>
      </c>
      <c r="EV185" t="b">
        <f t="shared" si="1097"/>
        <v>0</v>
      </c>
      <c r="EW185" t="b">
        <f t="shared" si="1097"/>
        <v>0</v>
      </c>
      <c r="EX185" t="b">
        <f t="shared" si="1126"/>
        <v>0</v>
      </c>
      <c r="EY185" t="b">
        <f t="shared" si="1111"/>
        <v>0</v>
      </c>
      <c r="EZ185" t="b">
        <f t="shared" si="1111"/>
        <v>0</v>
      </c>
      <c r="FA185" t="b">
        <f t="shared" si="1111"/>
        <v>0</v>
      </c>
    </row>
    <row r="186" spans="1:157">
      <c r="A186" t="s">
        <v>395</v>
      </c>
      <c r="B186">
        <v>5</v>
      </c>
      <c r="C186" t="s">
        <v>78</v>
      </c>
      <c r="D186">
        <v>3</v>
      </c>
      <c r="E186" t="s">
        <v>396</v>
      </c>
      <c r="F186">
        <v>4</v>
      </c>
      <c r="G186" t="s">
        <v>160</v>
      </c>
      <c r="H186">
        <v>0</v>
      </c>
      <c r="I186" t="s">
        <v>69</v>
      </c>
      <c r="K186" t="b">
        <f t="shared" si="1040"/>
        <v>0</v>
      </c>
      <c r="L186" t="str">
        <f t="shared" si="1041"/>
        <v>-</v>
      </c>
      <c r="M186" t="b">
        <f t="shared" si="1042"/>
        <v>0</v>
      </c>
      <c r="N186" t="str">
        <f t="shared" si="1043"/>
        <v>-</v>
      </c>
      <c r="O186" t="b">
        <f t="shared" si="1044"/>
        <v>0</v>
      </c>
      <c r="P186" t="str">
        <f t="shared" si="1043"/>
        <v>-</v>
      </c>
      <c r="Q186" t="b">
        <f t="shared" si="1045"/>
        <v>0</v>
      </c>
      <c r="R186" t="str">
        <f t="shared" ref="R186" si="1486">IF(Q186,$A186,"-")</f>
        <v>-</v>
      </c>
      <c r="S186" t="b">
        <f t="shared" si="1045"/>
        <v>0</v>
      </c>
      <c r="T186" t="str">
        <f t="shared" si="1047"/>
        <v>-</v>
      </c>
      <c r="U186" t="b">
        <f t="shared" si="1045"/>
        <v>0</v>
      </c>
      <c r="V186" t="str">
        <f t="shared" si="1047"/>
        <v>-</v>
      </c>
      <c r="W186" t="b">
        <f t="shared" si="1045"/>
        <v>0</v>
      </c>
      <c r="X186" t="str">
        <f t="shared" ref="X186" si="1487">IF(W186,$A186,"-")</f>
        <v>-</v>
      </c>
      <c r="Y186" s="2" t="b">
        <f t="shared" si="1049"/>
        <v>0</v>
      </c>
      <c r="Z186" t="b">
        <f t="shared" si="1049"/>
        <v>0</v>
      </c>
      <c r="AA186" t="str">
        <f t="shared" si="1050"/>
        <v>-</v>
      </c>
      <c r="AB186" t="b">
        <f t="shared" si="1049"/>
        <v>0</v>
      </c>
      <c r="AC186" t="str">
        <f t="shared" si="1050"/>
        <v>-</v>
      </c>
      <c r="AD186" t="b">
        <f t="shared" si="1049"/>
        <v>0</v>
      </c>
      <c r="AE186" t="str">
        <f t="shared" ref="AE186" si="1488">IF(AD186,$A186,"-")</f>
        <v>-</v>
      </c>
      <c r="AF186" s="2" t="b">
        <f t="shared" si="1052"/>
        <v>0</v>
      </c>
      <c r="AG186" t="b">
        <f t="shared" si="1052"/>
        <v>0</v>
      </c>
      <c r="AH186" t="str">
        <f t="shared" si="1053"/>
        <v>-</v>
      </c>
      <c r="AI186" s="2" t="b">
        <f t="shared" si="1052"/>
        <v>0</v>
      </c>
      <c r="AJ186" t="b">
        <f t="shared" si="1052"/>
        <v>0</v>
      </c>
      <c r="AK186" t="str">
        <f t="shared" si="1054"/>
        <v>-</v>
      </c>
      <c r="AL186" t="b">
        <f t="shared" si="1028"/>
        <v>0</v>
      </c>
      <c r="AM186" t="str">
        <f t="shared" si="1054"/>
        <v>-</v>
      </c>
      <c r="AN186" s="2" t="b">
        <f t="shared" si="1028"/>
        <v>0</v>
      </c>
      <c r="AO186" s="2" t="b">
        <f t="shared" si="1028"/>
        <v>0</v>
      </c>
      <c r="AP186" t="b">
        <f t="shared" si="1028"/>
        <v>0</v>
      </c>
      <c r="AQ186" t="str">
        <f t="shared" ref="AQ186" si="1489">IF(AP186,$A186,"-")</f>
        <v>-</v>
      </c>
      <c r="AR186" t="b">
        <f t="shared" si="1011"/>
        <v>0</v>
      </c>
      <c r="AS186" t="str">
        <f t="shared" ref="AS186" si="1490">IF(AR186,$A186,"-")</f>
        <v>-</v>
      </c>
      <c r="AT186" t="b">
        <f t="shared" si="1011"/>
        <v>0</v>
      </c>
      <c r="AU186" t="str">
        <f t="shared" ref="AU186" si="1491">IF(AT186,$A186,"-")</f>
        <v>-</v>
      </c>
      <c r="AV186" t="b">
        <f t="shared" si="1011"/>
        <v>0</v>
      </c>
      <c r="AW186" t="str">
        <f t="shared" ref="AW186" si="1492">IF(AV186,$A186,"-")</f>
        <v>-</v>
      </c>
      <c r="AX186" s="2" t="b">
        <f t="shared" si="1011"/>
        <v>0</v>
      </c>
      <c r="AY186" t="b">
        <f t="shared" si="1033"/>
        <v>0</v>
      </c>
      <c r="AZ186" t="str">
        <f t="shared" si="1059"/>
        <v>-</v>
      </c>
      <c r="BA186" s="2" t="b">
        <f t="shared" si="1033"/>
        <v>0</v>
      </c>
      <c r="BB186" t="b">
        <f t="shared" si="1033"/>
        <v>0</v>
      </c>
      <c r="BC186" t="str">
        <f t="shared" si="1060"/>
        <v>-</v>
      </c>
      <c r="BD186" t="b">
        <f t="shared" si="1033"/>
        <v>0</v>
      </c>
      <c r="BE186" t="str">
        <f t="shared" si="1061"/>
        <v>-</v>
      </c>
      <c r="BF186" s="2" t="b">
        <f t="shared" si="1106"/>
        <v>0</v>
      </c>
      <c r="BG186" s="2" t="b">
        <f t="shared" si="1106"/>
        <v>0</v>
      </c>
      <c r="BH186" s="2" t="b">
        <f t="shared" si="1106"/>
        <v>0</v>
      </c>
      <c r="BI186" t="b">
        <f t="shared" si="1106"/>
        <v>0</v>
      </c>
      <c r="BJ186" t="str">
        <f t="shared" si="1062"/>
        <v>-</v>
      </c>
      <c r="BK186" s="2" t="b">
        <f t="shared" si="1034"/>
        <v>0</v>
      </c>
      <c r="BL186" s="2" t="b">
        <f t="shared" si="1034"/>
        <v>0</v>
      </c>
      <c r="BM186" s="2" t="b">
        <f t="shared" si="1034"/>
        <v>0</v>
      </c>
      <c r="BN186" t="b">
        <f t="shared" si="1034"/>
        <v>0</v>
      </c>
      <c r="BO186" t="str">
        <f t="shared" si="1063"/>
        <v>-</v>
      </c>
      <c r="BP186" t="b">
        <f t="shared" si="1034"/>
        <v>0</v>
      </c>
      <c r="BQ186" t="str">
        <f t="shared" si="1064"/>
        <v>-</v>
      </c>
      <c r="BR186" t="b">
        <f t="shared" si="1034"/>
        <v>0</v>
      </c>
      <c r="BS186" t="str">
        <f t="shared" si="1065"/>
        <v>-</v>
      </c>
      <c r="BT186" s="2" t="b">
        <f t="shared" si="1034"/>
        <v>0</v>
      </c>
      <c r="BU186" s="2" t="b">
        <f t="shared" si="1034"/>
        <v>0</v>
      </c>
      <c r="BV186" s="2" t="b">
        <f t="shared" si="1034"/>
        <v>0</v>
      </c>
      <c r="BW186" s="2" t="b">
        <f t="shared" si="1092"/>
        <v>0</v>
      </c>
      <c r="BX186" s="2" t="b">
        <f t="shared" si="1092"/>
        <v>0</v>
      </c>
      <c r="BY186" s="2" t="b">
        <f t="shared" si="1092"/>
        <v>0</v>
      </c>
      <c r="BZ186" t="b">
        <f t="shared" si="1190"/>
        <v>0</v>
      </c>
      <c r="CA186" t="str">
        <f t="shared" si="1067"/>
        <v>-</v>
      </c>
      <c r="CB186" s="2" t="b">
        <f t="shared" si="1066"/>
        <v>0</v>
      </c>
      <c r="CC186" t="b">
        <f t="shared" si="1066"/>
        <v>0</v>
      </c>
      <c r="CD186" t="str">
        <f t="shared" si="1068"/>
        <v>-</v>
      </c>
      <c r="CE186" t="b">
        <f t="shared" si="1066"/>
        <v>0</v>
      </c>
      <c r="CF186" t="str">
        <f t="shared" si="1069"/>
        <v>-</v>
      </c>
      <c r="CG186" s="2" t="b">
        <f t="shared" si="1066"/>
        <v>0</v>
      </c>
      <c r="CH186" s="2" t="b">
        <f t="shared" si="1107"/>
        <v>0</v>
      </c>
      <c r="CI186" t="b">
        <f t="shared" si="1107"/>
        <v>0</v>
      </c>
      <c r="CJ186" t="str">
        <f t="shared" si="1070"/>
        <v>-</v>
      </c>
      <c r="CK186" s="2" t="b">
        <f t="shared" si="1107"/>
        <v>0</v>
      </c>
      <c r="CL186" t="b">
        <f t="shared" si="1107"/>
        <v>0</v>
      </c>
      <c r="CM186" t="str">
        <f t="shared" si="1071"/>
        <v>-</v>
      </c>
      <c r="CN186" t="b">
        <f t="shared" si="1478"/>
        <v>0</v>
      </c>
      <c r="CO186" t="str">
        <f t="shared" si="1072"/>
        <v>-</v>
      </c>
      <c r="CP186" s="2" t="b">
        <f t="shared" si="1207"/>
        <v>0</v>
      </c>
      <c r="CQ186" t="b">
        <f t="shared" si="1207"/>
        <v>0</v>
      </c>
      <c r="CR186" t="str">
        <f t="shared" si="1073"/>
        <v>-</v>
      </c>
      <c r="CS186" s="2" t="b">
        <f t="shared" si="1207"/>
        <v>0</v>
      </c>
      <c r="CT186" t="b">
        <f t="shared" si="1207"/>
        <v>0</v>
      </c>
      <c r="CU186" t="str">
        <f t="shared" si="1074"/>
        <v>-</v>
      </c>
      <c r="CV186" s="2" t="b">
        <f t="shared" si="1216"/>
        <v>0</v>
      </c>
      <c r="CW186" t="b">
        <f t="shared" si="1216"/>
        <v>0</v>
      </c>
      <c r="CX186" t="str">
        <f t="shared" si="1075"/>
        <v>-</v>
      </c>
      <c r="CY186" t="b">
        <f t="shared" si="1216"/>
        <v>0</v>
      </c>
      <c r="CZ186" t="str">
        <f t="shared" si="1076"/>
        <v>-</v>
      </c>
      <c r="DA186" t="b">
        <f t="shared" si="1208"/>
        <v>0</v>
      </c>
      <c r="DB186" t="str">
        <f t="shared" si="1077"/>
        <v>-</v>
      </c>
      <c r="DC186" t="b">
        <f t="shared" si="1036"/>
        <v>0</v>
      </c>
      <c r="DD186" t="str">
        <f t="shared" si="1078"/>
        <v>-</v>
      </c>
      <c r="DE186" s="2" t="b">
        <f t="shared" si="1036"/>
        <v>0</v>
      </c>
      <c r="DF186" t="b">
        <f t="shared" si="1036"/>
        <v>0</v>
      </c>
      <c r="DG186" t="str">
        <f t="shared" si="1079"/>
        <v>-</v>
      </c>
      <c r="DH186" s="2" t="b">
        <f t="shared" si="1036"/>
        <v>0</v>
      </c>
      <c r="DI186" t="b">
        <f t="shared" si="1037"/>
        <v>0</v>
      </c>
      <c r="DJ186" t="str">
        <f t="shared" si="1080"/>
        <v>-</v>
      </c>
      <c r="DK186" t="b">
        <f t="shared" si="1037"/>
        <v>0</v>
      </c>
      <c r="DL186" t="str">
        <f t="shared" si="1081"/>
        <v>-</v>
      </c>
      <c r="DM186" s="2" t="b">
        <f t="shared" si="1037"/>
        <v>0</v>
      </c>
      <c r="DN186" s="2" t="b">
        <f t="shared" si="1037"/>
        <v>0</v>
      </c>
      <c r="DO186" s="2" t="b">
        <f t="shared" si="1108"/>
        <v>0</v>
      </c>
      <c r="DP186" s="2" t="b">
        <f t="shared" si="1108"/>
        <v>0</v>
      </c>
      <c r="DQ186" s="2" t="b">
        <f t="shared" si="1108"/>
        <v>0</v>
      </c>
      <c r="DR186" s="2" t="b">
        <f t="shared" si="1108"/>
        <v>0</v>
      </c>
      <c r="DS186" s="2" t="b">
        <f t="shared" si="1038"/>
        <v>0</v>
      </c>
      <c r="DT186" t="b">
        <f t="shared" si="1038"/>
        <v>0</v>
      </c>
      <c r="DU186" t="str">
        <f t="shared" si="1082"/>
        <v>-</v>
      </c>
      <c r="DV186" t="b">
        <f t="shared" si="1038"/>
        <v>0</v>
      </c>
      <c r="DW186" t="str">
        <f t="shared" si="1083"/>
        <v>-</v>
      </c>
      <c r="DX186" s="2" t="b">
        <f t="shared" si="1038"/>
        <v>0</v>
      </c>
      <c r="DY186" s="2" t="b">
        <f t="shared" si="1038"/>
        <v>0</v>
      </c>
      <c r="DZ186" s="2" t="b">
        <f t="shared" si="1038"/>
        <v>0</v>
      </c>
      <c r="EA186" t="b">
        <f t="shared" si="1038"/>
        <v>0</v>
      </c>
      <c r="EC186" t="b">
        <f t="shared" si="1038"/>
        <v>0</v>
      </c>
      <c r="ED186" t="b">
        <f t="shared" si="1038"/>
        <v>0</v>
      </c>
      <c r="EE186" t="b">
        <f t="shared" si="1094"/>
        <v>0</v>
      </c>
      <c r="EF186" s="2" t="b">
        <f t="shared" si="1094"/>
        <v>0</v>
      </c>
      <c r="EG186" t="b">
        <f t="shared" si="1094"/>
        <v>0</v>
      </c>
      <c r="EH186" s="2" t="b">
        <f t="shared" si="1191"/>
        <v>0</v>
      </c>
      <c r="EI186" s="2" t="b">
        <f t="shared" si="1109"/>
        <v>0</v>
      </c>
      <c r="EJ186" s="2" t="b">
        <f t="shared" si="1109"/>
        <v>0</v>
      </c>
      <c r="EK186" t="b">
        <f t="shared" si="1109"/>
        <v>0</v>
      </c>
      <c r="EL186" s="2" t="b">
        <f t="shared" si="1109"/>
        <v>0</v>
      </c>
      <c r="EM186" s="2" t="b">
        <f t="shared" si="1110"/>
        <v>0</v>
      </c>
      <c r="EN186" s="2" t="b">
        <f t="shared" si="1110"/>
        <v>0</v>
      </c>
      <c r="EO186" s="2" t="b">
        <f t="shared" si="1110"/>
        <v>0</v>
      </c>
      <c r="EP186" s="2" t="b">
        <f t="shared" si="1096"/>
        <v>0</v>
      </c>
      <c r="EQ186" s="2" t="b">
        <f t="shared" si="1096"/>
        <v>0</v>
      </c>
      <c r="ER186" s="2" t="b">
        <f t="shared" si="1096"/>
        <v>0</v>
      </c>
      <c r="ES186" t="b">
        <f t="shared" si="1096"/>
        <v>0</v>
      </c>
      <c r="ET186" s="2" t="b">
        <f t="shared" si="1097"/>
        <v>0</v>
      </c>
      <c r="EU186" t="b">
        <f t="shared" si="1097"/>
        <v>0</v>
      </c>
      <c r="EV186" t="b">
        <f t="shared" si="1097"/>
        <v>0</v>
      </c>
      <c r="EW186" t="b">
        <f t="shared" si="1097"/>
        <v>0</v>
      </c>
      <c r="EX186" t="b">
        <f t="shared" si="1126"/>
        <v>0</v>
      </c>
      <c r="EY186" t="b">
        <f t="shared" si="1111"/>
        <v>0</v>
      </c>
      <c r="EZ186" t="b">
        <f t="shared" si="1111"/>
        <v>0</v>
      </c>
      <c r="FA186" t="b">
        <f t="shared" si="1111"/>
        <v>0</v>
      </c>
    </row>
    <row r="187" spans="1:157">
      <c r="A187" t="s">
        <v>397</v>
      </c>
      <c r="B187">
        <v>4</v>
      </c>
      <c r="C187" t="s">
        <v>398</v>
      </c>
      <c r="D187">
        <v>0</v>
      </c>
      <c r="E187" t="s">
        <v>69</v>
      </c>
      <c r="F187">
        <v>0</v>
      </c>
      <c r="G187" t="s">
        <v>69</v>
      </c>
      <c r="H187">
        <v>0</v>
      </c>
      <c r="I187" t="s">
        <v>69</v>
      </c>
      <c r="K187" t="b">
        <f t="shared" si="1040"/>
        <v>0</v>
      </c>
      <c r="L187" t="str">
        <f t="shared" si="1041"/>
        <v>-</v>
      </c>
      <c r="M187" t="b">
        <f t="shared" si="1042"/>
        <v>0</v>
      </c>
      <c r="N187" t="str">
        <f t="shared" si="1043"/>
        <v>-</v>
      </c>
      <c r="O187" t="b">
        <f t="shared" si="1044"/>
        <v>0</v>
      </c>
      <c r="P187" t="str">
        <f t="shared" si="1043"/>
        <v>-</v>
      </c>
      <c r="Q187" t="b">
        <f t="shared" si="1045"/>
        <v>0</v>
      </c>
      <c r="R187" t="str">
        <f t="shared" ref="R187" si="1493">IF(Q187,$A187,"-")</f>
        <v>-</v>
      </c>
      <c r="S187" t="b">
        <f t="shared" si="1045"/>
        <v>0</v>
      </c>
      <c r="T187" t="str">
        <f t="shared" si="1047"/>
        <v>-</v>
      </c>
      <c r="U187" t="b">
        <f t="shared" si="1045"/>
        <v>0</v>
      </c>
      <c r="V187" t="str">
        <f t="shared" si="1047"/>
        <v>-</v>
      </c>
      <c r="W187" t="b">
        <f t="shared" si="1045"/>
        <v>0</v>
      </c>
      <c r="X187" t="str">
        <f t="shared" ref="X187" si="1494">IF(W187,$A187,"-")</f>
        <v>-</v>
      </c>
      <c r="Y187" s="2" t="b">
        <f t="shared" si="1049"/>
        <v>0</v>
      </c>
      <c r="Z187" t="b">
        <f t="shared" si="1049"/>
        <v>0</v>
      </c>
      <c r="AA187" t="str">
        <f t="shared" si="1050"/>
        <v>-</v>
      </c>
      <c r="AB187" t="b">
        <f t="shared" si="1049"/>
        <v>0</v>
      </c>
      <c r="AC187" t="str">
        <f t="shared" si="1050"/>
        <v>-</v>
      </c>
      <c r="AD187" t="b">
        <f t="shared" si="1049"/>
        <v>0</v>
      </c>
      <c r="AE187" t="str">
        <f t="shared" ref="AE187" si="1495">IF(AD187,$A187,"-")</f>
        <v>-</v>
      </c>
      <c r="AF187" s="2" t="b">
        <f t="shared" si="1052"/>
        <v>0</v>
      </c>
      <c r="AG187" t="b">
        <f t="shared" si="1052"/>
        <v>0</v>
      </c>
      <c r="AH187" t="str">
        <f t="shared" si="1053"/>
        <v>-</v>
      </c>
      <c r="AI187" s="2" t="b">
        <f t="shared" si="1052"/>
        <v>0</v>
      </c>
      <c r="AJ187" t="b">
        <f t="shared" si="1052"/>
        <v>0</v>
      </c>
      <c r="AK187" t="str">
        <f t="shared" si="1054"/>
        <v>-</v>
      </c>
      <c r="AL187" t="b">
        <f t="shared" si="1028"/>
        <v>0</v>
      </c>
      <c r="AM187" t="str">
        <f t="shared" si="1054"/>
        <v>-</v>
      </c>
      <c r="AN187" s="2" t="b">
        <f t="shared" si="1028"/>
        <v>0</v>
      </c>
      <c r="AO187" s="2" t="b">
        <f t="shared" si="1028"/>
        <v>0</v>
      </c>
      <c r="AP187" t="b">
        <f t="shared" si="1028"/>
        <v>0</v>
      </c>
      <c r="AQ187" t="str">
        <f t="shared" ref="AQ187" si="1496">IF(AP187,$A187,"-")</f>
        <v>-</v>
      </c>
      <c r="AR187" t="b">
        <f t="shared" si="1011"/>
        <v>0</v>
      </c>
      <c r="AS187" t="str">
        <f t="shared" ref="AS187" si="1497">IF(AR187,$A187,"-")</f>
        <v>-</v>
      </c>
      <c r="AT187" t="b">
        <f t="shared" si="1011"/>
        <v>0</v>
      </c>
      <c r="AU187" t="str">
        <f t="shared" ref="AU187" si="1498">IF(AT187,$A187,"-")</f>
        <v>-</v>
      </c>
      <c r="AV187" t="b">
        <f t="shared" si="1011"/>
        <v>0</v>
      </c>
      <c r="AW187" t="str">
        <f t="shared" ref="AW187" si="1499">IF(AV187,$A187,"-")</f>
        <v>-</v>
      </c>
      <c r="AX187" s="2" t="b">
        <f t="shared" si="1011"/>
        <v>0</v>
      </c>
      <c r="AY187" t="b">
        <f t="shared" si="1033"/>
        <v>0</v>
      </c>
      <c r="AZ187" t="str">
        <f t="shared" si="1059"/>
        <v>-</v>
      </c>
      <c r="BA187" s="2" t="b">
        <f t="shared" si="1033"/>
        <v>0</v>
      </c>
      <c r="BB187" t="b">
        <f t="shared" si="1033"/>
        <v>0</v>
      </c>
      <c r="BC187" t="str">
        <f t="shared" si="1060"/>
        <v>-</v>
      </c>
      <c r="BD187" t="b">
        <f t="shared" si="1033"/>
        <v>0</v>
      </c>
      <c r="BE187" t="str">
        <f t="shared" si="1061"/>
        <v>-</v>
      </c>
      <c r="BF187" s="2" t="b">
        <f t="shared" si="1106"/>
        <v>0</v>
      </c>
      <c r="BG187" s="2" t="b">
        <f t="shared" si="1106"/>
        <v>0</v>
      </c>
      <c r="BH187" s="2" t="b">
        <f t="shared" si="1106"/>
        <v>0</v>
      </c>
      <c r="BI187" t="b">
        <f t="shared" si="1106"/>
        <v>0</v>
      </c>
      <c r="BJ187" t="str">
        <f t="shared" si="1062"/>
        <v>-</v>
      </c>
      <c r="BK187" s="2" t="b">
        <f t="shared" si="1034"/>
        <v>0</v>
      </c>
      <c r="BL187" s="2" t="b">
        <f t="shared" si="1034"/>
        <v>0</v>
      </c>
      <c r="BM187" s="2" t="b">
        <f t="shared" si="1034"/>
        <v>0</v>
      </c>
      <c r="BN187" t="b">
        <f t="shared" si="1034"/>
        <v>0</v>
      </c>
      <c r="BO187" t="str">
        <f t="shared" si="1063"/>
        <v>-</v>
      </c>
      <c r="BP187" t="b">
        <f t="shared" si="1034"/>
        <v>0</v>
      </c>
      <c r="BQ187" t="str">
        <f t="shared" si="1064"/>
        <v>-</v>
      </c>
      <c r="BR187" t="b">
        <f t="shared" si="1034"/>
        <v>0</v>
      </c>
      <c r="BS187" t="str">
        <f t="shared" si="1065"/>
        <v>-</v>
      </c>
      <c r="BT187" s="2" t="b">
        <f t="shared" si="1034"/>
        <v>0</v>
      </c>
      <c r="BU187" s="2" t="b">
        <f t="shared" si="1034"/>
        <v>0</v>
      </c>
      <c r="BV187" s="2" t="b">
        <f t="shared" si="1034"/>
        <v>0</v>
      </c>
      <c r="BW187" s="2" t="b">
        <f t="shared" si="1092"/>
        <v>0</v>
      </c>
      <c r="BX187" s="2" t="b">
        <f t="shared" si="1092"/>
        <v>0</v>
      </c>
      <c r="BY187" s="2" t="b">
        <f t="shared" si="1092"/>
        <v>0</v>
      </c>
      <c r="BZ187" t="b">
        <f t="shared" si="1190"/>
        <v>0</v>
      </c>
      <c r="CA187" t="str">
        <f t="shared" si="1067"/>
        <v>-</v>
      </c>
      <c r="CB187" s="2" t="b">
        <f t="shared" si="1066"/>
        <v>0</v>
      </c>
      <c r="CC187" t="b">
        <f t="shared" si="1066"/>
        <v>0</v>
      </c>
      <c r="CD187" t="str">
        <f t="shared" si="1068"/>
        <v>-</v>
      </c>
      <c r="CE187" t="b">
        <f t="shared" si="1066"/>
        <v>0</v>
      </c>
      <c r="CF187" t="str">
        <f t="shared" si="1069"/>
        <v>-</v>
      </c>
      <c r="CG187" s="2" t="b">
        <f t="shared" si="1066"/>
        <v>0</v>
      </c>
      <c r="CH187" s="2" t="b">
        <f t="shared" si="1107"/>
        <v>0</v>
      </c>
      <c r="CI187" t="b">
        <f t="shared" si="1107"/>
        <v>0</v>
      </c>
      <c r="CJ187" t="str">
        <f t="shared" si="1070"/>
        <v>-</v>
      </c>
      <c r="CK187" s="2" t="b">
        <f t="shared" si="1107"/>
        <v>0</v>
      </c>
      <c r="CL187" t="b">
        <f t="shared" si="1107"/>
        <v>0</v>
      </c>
      <c r="CM187" t="str">
        <f t="shared" si="1071"/>
        <v>-</v>
      </c>
      <c r="CN187" t="b">
        <f t="shared" si="1478"/>
        <v>0</v>
      </c>
      <c r="CO187" t="str">
        <f t="shared" si="1072"/>
        <v>-</v>
      </c>
      <c r="CP187" s="2" t="b">
        <f t="shared" si="1207"/>
        <v>0</v>
      </c>
      <c r="CQ187" t="b">
        <f t="shared" si="1207"/>
        <v>0</v>
      </c>
      <c r="CR187" t="str">
        <f t="shared" si="1073"/>
        <v>-</v>
      </c>
      <c r="CS187" s="2" t="b">
        <f t="shared" si="1207"/>
        <v>0</v>
      </c>
      <c r="CT187" t="b">
        <f t="shared" si="1207"/>
        <v>0</v>
      </c>
      <c r="CU187" t="str">
        <f t="shared" si="1074"/>
        <v>-</v>
      </c>
      <c r="CV187" s="2" t="b">
        <f t="shared" si="1216"/>
        <v>0</v>
      </c>
      <c r="CW187" t="b">
        <f t="shared" si="1216"/>
        <v>0</v>
      </c>
      <c r="CX187" t="str">
        <f t="shared" si="1075"/>
        <v>-</v>
      </c>
      <c r="CY187" t="b">
        <f t="shared" si="1216"/>
        <v>0</v>
      </c>
      <c r="CZ187" t="str">
        <f t="shared" si="1076"/>
        <v>-</v>
      </c>
      <c r="DA187" t="b">
        <f t="shared" si="1208"/>
        <v>0</v>
      </c>
      <c r="DB187" t="str">
        <f t="shared" si="1077"/>
        <v>-</v>
      </c>
      <c r="DC187" t="b">
        <f t="shared" si="1036"/>
        <v>0</v>
      </c>
      <c r="DD187" t="str">
        <f t="shared" si="1078"/>
        <v>-</v>
      </c>
      <c r="DE187" s="2" t="b">
        <f t="shared" si="1036"/>
        <v>0</v>
      </c>
      <c r="DF187" t="b">
        <f t="shared" si="1036"/>
        <v>0</v>
      </c>
      <c r="DG187" t="str">
        <f t="shared" si="1079"/>
        <v>-</v>
      </c>
      <c r="DH187" s="2" t="b">
        <f t="shared" si="1036"/>
        <v>0</v>
      </c>
      <c r="DI187" t="b">
        <f t="shared" si="1037"/>
        <v>0</v>
      </c>
      <c r="DJ187" t="str">
        <f t="shared" si="1080"/>
        <v>-</v>
      </c>
      <c r="DK187" t="b">
        <f t="shared" si="1037"/>
        <v>0</v>
      </c>
      <c r="DL187" t="str">
        <f t="shared" si="1081"/>
        <v>-</v>
      </c>
      <c r="DM187" s="2" t="b">
        <f t="shared" si="1037"/>
        <v>0</v>
      </c>
      <c r="DN187" s="2" t="b">
        <f t="shared" si="1037"/>
        <v>0</v>
      </c>
      <c r="DO187" s="2" t="b">
        <f t="shared" si="1108"/>
        <v>0</v>
      </c>
      <c r="DP187" s="2" t="b">
        <f t="shared" si="1108"/>
        <v>0</v>
      </c>
      <c r="DQ187" s="2" t="b">
        <f t="shared" si="1108"/>
        <v>0</v>
      </c>
      <c r="DR187" s="2" t="b">
        <f t="shared" si="1108"/>
        <v>0</v>
      </c>
      <c r="DS187" s="2" t="b">
        <f t="shared" si="1038"/>
        <v>0</v>
      </c>
      <c r="DT187" t="b">
        <f t="shared" si="1038"/>
        <v>0</v>
      </c>
      <c r="DU187" t="str">
        <f t="shared" si="1082"/>
        <v>-</v>
      </c>
      <c r="DV187" t="b">
        <f t="shared" si="1038"/>
        <v>0</v>
      </c>
      <c r="DW187" t="str">
        <f t="shared" si="1083"/>
        <v>-</v>
      </c>
      <c r="DX187" s="2" t="b">
        <f t="shared" si="1038"/>
        <v>0</v>
      </c>
      <c r="DY187" s="2" t="b">
        <f t="shared" si="1038"/>
        <v>0</v>
      </c>
      <c r="DZ187" s="2" t="b">
        <f t="shared" si="1038"/>
        <v>0</v>
      </c>
      <c r="EA187" t="b">
        <f t="shared" si="1038"/>
        <v>0</v>
      </c>
      <c r="EC187" t="b">
        <f t="shared" si="1038"/>
        <v>0</v>
      </c>
      <c r="ED187" t="b">
        <f t="shared" si="1038"/>
        <v>0</v>
      </c>
      <c r="EE187" t="b">
        <f t="shared" si="1094"/>
        <v>0</v>
      </c>
      <c r="EF187" s="2" t="b">
        <f t="shared" si="1094"/>
        <v>0</v>
      </c>
      <c r="EG187" t="b">
        <f t="shared" si="1094"/>
        <v>0</v>
      </c>
      <c r="EH187" s="2" t="b">
        <f t="shared" si="1191"/>
        <v>0</v>
      </c>
      <c r="EI187" s="2" t="b">
        <f t="shared" si="1109"/>
        <v>0</v>
      </c>
      <c r="EJ187" s="2" t="b">
        <f t="shared" si="1109"/>
        <v>0</v>
      </c>
      <c r="EK187" t="b">
        <f t="shared" si="1109"/>
        <v>0</v>
      </c>
      <c r="EL187" s="2" t="b">
        <f t="shared" si="1109"/>
        <v>0</v>
      </c>
      <c r="EM187" s="2" t="b">
        <f t="shared" si="1110"/>
        <v>0</v>
      </c>
      <c r="EN187" s="2" t="b">
        <f t="shared" si="1110"/>
        <v>0</v>
      </c>
      <c r="EO187" s="2" t="b">
        <f t="shared" si="1110"/>
        <v>0</v>
      </c>
      <c r="EP187" s="2" t="b">
        <f t="shared" si="1096"/>
        <v>0</v>
      </c>
      <c r="EQ187" s="2" t="b">
        <f t="shared" si="1096"/>
        <v>0</v>
      </c>
      <c r="ER187" s="2" t="b">
        <f t="shared" si="1096"/>
        <v>0</v>
      </c>
      <c r="ES187" t="b">
        <f t="shared" si="1096"/>
        <v>0</v>
      </c>
      <c r="ET187" s="2" t="b">
        <f t="shared" si="1097"/>
        <v>0</v>
      </c>
      <c r="EU187" t="b">
        <f t="shared" si="1097"/>
        <v>0</v>
      </c>
      <c r="EV187" t="b">
        <f t="shared" si="1097"/>
        <v>0</v>
      </c>
      <c r="EW187" t="b">
        <f t="shared" si="1097"/>
        <v>0</v>
      </c>
      <c r="EX187" t="b">
        <f t="shared" si="1126"/>
        <v>0</v>
      </c>
      <c r="EY187" t="b">
        <f t="shared" si="1111"/>
        <v>0</v>
      </c>
      <c r="EZ187" t="b">
        <f t="shared" si="1111"/>
        <v>0</v>
      </c>
      <c r="FA187" t="b">
        <f t="shared" si="1111"/>
        <v>0</v>
      </c>
    </row>
    <row r="188" spans="1:157">
      <c r="A188" t="s">
        <v>399</v>
      </c>
      <c r="B188">
        <v>4</v>
      </c>
      <c r="C188" t="s">
        <v>220</v>
      </c>
      <c r="D188">
        <v>5</v>
      </c>
      <c r="E188" t="s">
        <v>400</v>
      </c>
      <c r="F188">
        <v>0</v>
      </c>
      <c r="G188" t="s">
        <v>69</v>
      </c>
      <c r="H188">
        <v>0</v>
      </c>
      <c r="I188" t="s">
        <v>69</v>
      </c>
      <c r="K188" t="b">
        <f t="shared" si="1040"/>
        <v>0</v>
      </c>
      <c r="L188" t="str">
        <f t="shared" si="1041"/>
        <v>-</v>
      </c>
      <c r="M188" t="b">
        <f t="shared" si="1042"/>
        <v>0</v>
      </c>
      <c r="N188" t="str">
        <f t="shared" si="1043"/>
        <v>-</v>
      </c>
      <c r="O188" t="b">
        <f t="shared" si="1044"/>
        <v>0</v>
      </c>
      <c r="P188" t="str">
        <f t="shared" si="1043"/>
        <v>-</v>
      </c>
      <c r="Q188" t="b">
        <f t="shared" si="1045"/>
        <v>0</v>
      </c>
      <c r="R188" t="str">
        <f t="shared" ref="R188" si="1500">IF(Q188,$A188,"-")</f>
        <v>-</v>
      </c>
      <c r="S188" t="b">
        <f t="shared" si="1045"/>
        <v>0</v>
      </c>
      <c r="T188" t="str">
        <f t="shared" si="1047"/>
        <v>-</v>
      </c>
      <c r="U188" t="b">
        <f t="shared" si="1045"/>
        <v>0</v>
      </c>
      <c r="V188" t="str">
        <f t="shared" si="1047"/>
        <v>-</v>
      </c>
      <c r="W188" t="b">
        <f t="shared" si="1045"/>
        <v>0</v>
      </c>
      <c r="X188" t="str">
        <f t="shared" ref="X188" si="1501">IF(W188,$A188,"-")</f>
        <v>-</v>
      </c>
      <c r="Y188" s="2" t="b">
        <f t="shared" si="1049"/>
        <v>0</v>
      </c>
      <c r="Z188" t="b">
        <f t="shared" si="1049"/>
        <v>0</v>
      </c>
      <c r="AA188" t="str">
        <f t="shared" si="1050"/>
        <v>-</v>
      </c>
      <c r="AB188" t="b">
        <f t="shared" si="1049"/>
        <v>0</v>
      </c>
      <c r="AC188" t="str">
        <f t="shared" si="1050"/>
        <v>-</v>
      </c>
      <c r="AD188" t="b">
        <f t="shared" si="1049"/>
        <v>0</v>
      </c>
      <c r="AE188" t="str">
        <f t="shared" ref="AE188" si="1502">IF(AD188,$A188,"-")</f>
        <v>-</v>
      </c>
      <c r="AF188" s="2" t="b">
        <f t="shared" si="1052"/>
        <v>0</v>
      </c>
      <c r="AG188" t="b">
        <f t="shared" si="1052"/>
        <v>1</v>
      </c>
      <c r="AH188" t="str">
        <f t="shared" si="1053"/>
        <v>plaid-teal</v>
      </c>
      <c r="AI188" s="2" t="b">
        <f t="shared" si="1052"/>
        <v>0</v>
      </c>
      <c r="AJ188" t="b">
        <f t="shared" si="1052"/>
        <v>0</v>
      </c>
      <c r="AK188" t="str">
        <f t="shared" si="1054"/>
        <v>-</v>
      </c>
      <c r="AL188" t="b">
        <f t="shared" si="1028"/>
        <v>0</v>
      </c>
      <c r="AM188" t="str">
        <f t="shared" si="1054"/>
        <v>-</v>
      </c>
      <c r="AN188" s="2" t="b">
        <f t="shared" si="1028"/>
        <v>0</v>
      </c>
      <c r="AO188" s="2" t="b">
        <f t="shared" si="1028"/>
        <v>0</v>
      </c>
      <c r="AP188" t="b">
        <f t="shared" si="1028"/>
        <v>0</v>
      </c>
      <c r="AQ188" t="str">
        <f t="shared" ref="AQ188" si="1503">IF(AP188,$A188,"-")</f>
        <v>-</v>
      </c>
      <c r="AR188" t="b">
        <f t="shared" si="1011"/>
        <v>0</v>
      </c>
      <c r="AS188" t="str">
        <f t="shared" ref="AS188" si="1504">IF(AR188,$A188,"-")</f>
        <v>-</v>
      </c>
      <c r="AT188" t="b">
        <f t="shared" si="1011"/>
        <v>0</v>
      </c>
      <c r="AU188" t="str">
        <f t="shared" ref="AU188" si="1505">IF(AT188,$A188,"-")</f>
        <v>-</v>
      </c>
      <c r="AV188" t="b">
        <f t="shared" si="1011"/>
        <v>0</v>
      </c>
      <c r="AW188" t="str">
        <f t="shared" ref="AW188" si="1506">IF(AV188,$A188,"-")</f>
        <v>-</v>
      </c>
      <c r="AX188" s="2" t="b">
        <f t="shared" si="1011"/>
        <v>0</v>
      </c>
      <c r="AY188" t="b">
        <f t="shared" si="1033"/>
        <v>0</v>
      </c>
      <c r="AZ188" t="str">
        <f t="shared" si="1059"/>
        <v>-</v>
      </c>
      <c r="BA188" s="2" t="b">
        <f t="shared" si="1033"/>
        <v>0</v>
      </c>
      <c r="BB188" t="b">
        <f t="shared" si="1033"/>
        <v>0</v>
      </c>
      <c r="BC188" t="str">
        <f t="shared" si="1060"/>
        <v>-</v>
      </c>
      <c r="BD188" t="b">
        <f t="shared" si="1033"/>
        <v>0</v>
      </c>
      <c r="BE188" t="str">
        <f t="shared" si="1061"/>
        <v>-</v>
      </c>
      <c r="BF188" s="2" t="b">
        <f t="shared" si="1106"/>
        <v>0</v>
      </c>
      <c r="BG188" s="2" t="b">
        <f t="shared" si="1106"/>
        <v>0</v>
      </c>
      <c r="BH188" s="2" t="b">
        <f t="shared" si="1106"/>
        <v>0</v>
      </c>
      <c r="BI188" t="b">
        <f t="shared" si="1106"/>
        <v>0</v>
      </c>
      <c r="BJ188" t="str">
        <f t="shared" si="1062"/>
        <v>-</v>
      </c>
      <c r="BK188" s="2" t="b">
        <f t="shared" si="1034"/>
        <v>0</v>
      </c>
      <c r="BL188" s="2" t="b">
        <f t="shared" si="1034"/>
        <v>0</v>
      </c>
      <c r="BM188" s="2" t="b">
        <f t="shared" si="1034"/>
        <v>0</v>
      </c>
      <c r="BN188" t="b">
        <f t="shared" si="1034"/>
        <v>0</v>
      </c>
      <c r="BO188" t="str">
        <f t="shared" si="1063"/>
        <v>-</v>
      </c>
      <c r="BP188" t="b">
        <f t="shared" si="1034"/>
        <v>0</v>
      </c>
      <c r="BQ188" t="str">
        <f t="shared" si="1064"/>
        <v>-</v>
      </c>
      <c r="BR188" t="b">
        <f t="shared" si="1034"/>
        <v>0</v>
      </c>
      <c r="BS188" t="str">
        <f t="shared" si="1065"/>
        <v>-</v>
      </c>
      <c r="BT188" s="2" t="b">
        <f t="shared" si="1034"/>
        <v>0</v>
      </c>
      <c r="BU188" s="2" t="b">
        <f t="shared" si="1034"/>
        <v>0</v>
      </c>
      <c r="BV188" s="2" t="b">
        <f t="shared" si="1034"/>
        <v>0</v>
      </c>
      <c r="BW188" s="2" t="b">
        <f t="shared" si="1092"/>
        <v>0</v>
      </c>
      <c r="BX188" s="2" t="b">
        <f t="shared" si="1092"/>
        <v>0</v>
      </c>
      <c r="BY188" s="2" t="b">
        <f t="shared" si="1092"/>
        <v>0</v>
      </c>
      <c r="BZ188" t="b">
        <f t="shared" si="1190"/>
        <v>0</v>
      </c>
      <c r="CA188" t="str">
        <f t="shared" si="1067"/>
        <v>-</v>
      </c>
      <c r="CB188" s="2" t="b">
        <f t="shared" si="1066"/>
        <v>0</v>
      </c>
      <c r="CC188" t="b">
        <f t="shared" si="1066"/>
        <v>0</v>
      </c>
      <c r="CD188" t="str">
        <f t="shared" si="1068"/>
        <v>-</v>
      </c>
      <c r="CE188" t="b">
        <f t="shared" si="1066"/>
        <v>0</v>
      </c>
      <c r="CF188" t="str">
        <f t="shared" si="1069"/>
        <v>-</v>
      </c>
      <c r="CG188" s="2" t="b">
        <f t="shared" si="1066"/>
        <v>0</v>
      </c>
      <c r="CH188" s="2" t="b">
        <f t="shared" si="1107"/>
        <v>0</v>
      </c>
      <c r="CI188" t="b">
        <f t="shared" si="1107"/>
        <v>0</v>
      </c>
      <c r="CJ188" t="str">
        <f t="shared" si="1070"/>
        <v>-</v>
      </c>
      <c r="CK188" s="2" t="b">
        <f t="shared" si="1107"/>
        <v>0</v>
      </c>
      <c r="CL188" t="b">
        <f t="shared" si="1107"/>
        <v>0</v>
      </c>
      <c r="CM188" t="str">
        <f t="shared" si="1071"/>
        <v>-</v>
      </c>
      <c r="CN188" t="b">
        <f t="shared" si="1478"/>
        <v>0</v>
      </c>
      <c r="CO188" t="str">
        <f t="shared" si="1072"/>
        <v>-</v>
      </c>
      <c r="CP188" s="2" t="b">
        <f t="shared" si="1207"/>
        <v>0</v>
      </c>
      <c r="CQ188" t="b">
        <f t="shared" si="1207"/>
        <v>0</v>
      </c>
      <c r="CR188" t="str">
        <f t="shared" si="1073"/>
        <v>-</v>
      </c>
      <c r="CS188" s="2" t="b">
        <f t="shared" si="1207"/>
        <v>0</v>
      </c>
      <c r="CT188" t="b">
        <f t="shared" si="1207"/>
        <v>0</v>
      </c>
      <c r="CU188" t="str">
        <f t="shared" si="1074"/>
        <v>-</v>
      </c>
      <c r="CV188" s="2" t="b">
        <f t="shared" si="1216"/>
        <v>0</v>
      </c>
      <c r="CW188" t="b">
        <f t="shared" si="1216"/>
        <v>0</v>
      </c>
      <c r="CX188" t="str">
        <f t="shared" si="1075"/>
        <v>-</v>
      </c>
      <c r="CY188" t="b">
        <f t="shared" si="1216"/>
        <v>0</v>
      </c>
      <c r="CZ188" t="str">
        <f t="shared" si="1076"/>
        <v>-</v>
      </c>
      <c r="DA188" t="b">
        <f t="shared" si="1208"/>
        <v>0</v>
      </c>
      <c r="DB188" t="str">
        <f t="shared" si="1077"/>
        <v>-</v>
      </c>
      <c r="DC188" t="b">
        <f t="shared" si="1036"/>
        <v>0</v>
      </c>
      <c r="DD188" t="str">
        <f t="shared" si="1078"/>
        <v>-</v>
      </c>
      <c r="DE188" s="2" t="b">
        <f t="shared" si="1036"/>
        <v>0</v>
      </c>
      <c r="DF188" t="b">
        <f t="shared" si="1036"/>
        <v>0</v>
      </c>
      <c r="DG188" t="str">
        <f t="shared" si="1079"/>
        <v>-</v>
      </c>
      <c r="DH188" s="2" t="b">
        <f t="shared" si="1036"/>
        <v>0</v>
      </c>
      <c r="DI188" t="b">
        <f t="shared" si="1037"/>
        <v>0</v>
      </c>
      <c r="DJ188" t="str">
        <f t="shared" si="1080"/>
        <v>-</v>
      </c>
      <c r="DK188" t="b">
        <f t="shared" si="1037"/>
        <v>0</v>
      </c>
      <c r="DL188" t="str">
        <f t="shared" si="1081"/>
        <v>-</v>
      </c>
      <c r="DM188" s="2" t="b">
        <f t="shared" si="1037"/>
        <v>0</v>
      </c>
      <c r="DN188" s="2" t="b">
        <f t="shared" si="1037"/>
        <v>0</v>
      </c>
      <c r="DO188" s="2" t="b">
        <f t="shared" si="1108"/>
        <v>0</v>
      </c>
      <c r="DP188" s="2" t="b">
        <f t="shared" si="1108"/>
        <v>0</v>
      </c>
      <c r="DQ188" s="2" t="b">
        <f t="shared" si="1108"/>
        <v>0</v>
      </c>
      <c r="DR188" s="2" t="b">
        <f t="shared" si="1108"/>
        <v>0</v>
      </c>
      <c r="DS188" s="2" t="b">
        <f t="shared" si="1038"/>
        <v>0</v>
      </c>
      <c r="DT188" t="b">
        <f t="shared" si="1038"/>
        <v>0</v>
      </c>
      <c r="DU188" t="str">
        <f t="shared" si="1082"/>
        <v>-</v>
      </c>
      <c r="DV188" t="b">
        <f t="shared" si="1038"/>
        <v>0</v>
      </c>
      <c r="DW188" t="str">
        <f t="shared" si="1083"/>
        <v>-</v>
      </c>
      <c r="DX188" s="2" t="b">
        <f t="shared" si="1038"/>
        <v>0</v>
      </c>
      <c r="DY188" s="2" t="b">
        <f t="shared" si="1038"/>
        <v>0</v>
      </c>
      <c r="DZ188" s="2" t="b">
        <f t="shared" si="1038"/>
        <v>0</v>
      </c>
      <c r="EA188" t="b">
        <f t="shared" si="1038"/>
        <v>0</v>
      </c>
      <c r="EC188" t="b">
        <f t="shared" si="1038"/>
        <v>0</v>
      </c>
      <c r="ED188" t="b">
        <f t="shared" si="1038"/>
        <v>0</v>
      </c>
      <c r="EE188" t="b">
        <f t="shared" si="1094"/>
        <v>0</v>
      </c>
      <c r="EF188" s="2" t="b">
        <f t="shared" si="1094"/>
        <v>0</v>
      </c>
      <c r="EG188" t="b">
        <f t="shared" si="1094"/>
        <v>0</v>
      </c>
      <c r="EH188" s="2" t="b">
        <f t="shared" si="1191"/>
        <v>0</v>
      </c>
      <c r="EI188" s="2" t="b">
        <f t="shared" si="1109"/>
        <v>0</v>
      </c>
      <c r="EJ188" s="2" t="b">
        <f t="shared" si="1109"/>
        <v>0</v>
      </c>
      <c r="EK188" t="b">
        <f t="shared" si="1109"/>
        <v>0</v>
      </c>
      <c r="EL188" s="2" t="b">
        <f t="shared" si="1109"/>
        <v>0</v>
      </c>
      <c r="EM188" s="2" t="b">
        <f t="shared" si="1110"/>
        <v>0</v>
      </c>
      <c r="EN188" s="2" t="b">
        <f t="shared" si="1110"/>
        <v>0</v>
      </c>
      <c r="EO188" s="2" t="b">
        <f t="shared" si="1110"/>
        <v>0</v>
      </c>
      <c r="EP188" s="2" t="b">
        <f t="shared" si="1096"/>
        <v>0</v>
      </c>
      <c r="EQ188" s="2" t="b">
        <f t="shared" si="1096"/>
        <v>0</v>
      </c>
      <c r="ER188" s="2" t="b">
        <f t="shared" si="1096"/>
        <v>0</v>
      </c>
      <c r="ES188" t="b">
        <f t="shared" si="1096"/>
        <v>0</v>
      </c>
      <c r="ET188" s="2" t="b">
        <f t="shared" si="1097"/>
        <v>0</v>
      </c>
      <c r="EU188" t="b">
        <f t="shared" si="1097"/>
        <v>0</v>
      </c>
      <c r="EV188" t="b">
        <f t="shared" si="1097"/>
        <v>0</v>
      </c>
      <c r="EW188" t="b">
        <f t="shared" si="1097"/>
        <v>0</v>
      </c>
      <c r="EX188" t="b">
        <f t="shared" si="1126"/>
        <v>0</v>
      </c>
      <c r="EY188" t="b">
        <f t="shared" si="1111"/>
        <v>0</v>
      </c>
      <c r="EZ188" t="b">
        <f t="shared" si="1111"/>
        <v>0</v>
      </c>
      <c r="FA188" t="b">
        <f t="shared" si="1111"/>
        <v>0</v>
      </c>
    </row>
    <row r="189" spans="1:157">
      <c r="A189" t="s">
        <v>401</v>
      </c>
      <c r="B189">
        <v>2</v>
      </c>
      <c r="C189" t="s">
        <v>303</v>
      </c>
      <c r="D189">
        <v>4</v>
      </c>
      <c r="E189" t="s">
        <v>402</v>
      </c>
      <c r="F189">
        <v>1</v>
      </c>
      <c r="G189" t="s">
        <v>391</v>
      </c>
      <c r="H189">
        <v>4</v>
      </c>
      <c r="I189" t="s">
        <v>149</v>
      </c>
      <c r="K189" t="b">
        <f t="shared" si="1040"/>
        <v>0</v>
      </c>
      <c r="L189" t="str">
        <f t="shared" si="1041"/>
        <v>-</v>
      </c>
      <c r="M189" t="b">
        <f t="shared" si="1042"/>
        <v>0</v>
      </c>
      <c r="N189" t="str">
        <f t="shared" si="1043"/>
        <v>-</v>
      </c>
      <c r="O189" t="b">
        <f t="shared" si="1044"/>
        <v>0</v>
      </c>
      <c r="P189" t="str">
        <f t="shared" si="1043"/>
        <v>-</v>
      </c>
      <c r="Q189" t="b">
        <f t="shared" si="1045"/>
        <v>0</v>
      </c>
      <c r="R189" t="str">
        <f t="shared" ref="R189" si="1507">IF(Q189,$A189,"-")</f>
        <v>-</v>
      </c>
      <c r="S189" t="b">
        <f t="shared" si="1045"/>
        <v>0</v>
      </c>
      <c r="T189" t="str">
        <f t="shared" si="1047"/>
        <v>-</v>
      </c>
      <c r="U189" t="b">
        <f t="shared" si="1045"/>
        <v>0</v>
      </c>
      <c r="V189" t="str">
        <f t="shared" si="1047"/>
        <v>-</v>
      </c>
      <c r="W189" t="b">
        <f t="shared" si="1045"/>
        <v>0</v>
      </c>
      <c r="X189" t="str">
        <f t="shared" ref="X189" si="1508">IF(W189,$A189,"-")</f>
        <v>-</v>
      </c>
      <c r="Y189" s="2" t="b">
        <f t="shared" si="1049"/>
        <v>0</v>
      </c>
      <c r="Z189" t="b">
        <f t="shared" si="1049"/>
        <v>0</v>
      </c>
      <c r="AA189" t="str">
        <f t="shared" si="1050"/>
        <v>-</v>
      </c>
      <c r="AB189" t="b">
        <f t="shared" si="1049"/>
        <v>0</v>
      </c>
      <c r="AC189" t="str">
        <f t="shared" si="1050"/>
        <v>-</v>
      </c>
      <c r="AD189" t="b">
        <f t="shared" si="1049"/>
        <v>0</v>
      </c>
      <c r="AE189" t="str">
        <f t="shared" ref="AE189" si="1509">IF(AD189,$A189,"-")</f>
        <v>-</v>
      </c>
      <c r="AF189" s="2" t="b">
        <f t="shared" si="1052"/>
        <v>0</v>
      </c>
      <c r="AG189" t="b">
        <f t="shared" si="1052"/>
        <v>0</v>
      </c>
      <c r="AH189" t="str">
        <f t="shared" si="1053"/>
        <v>-</v>
      </c>
      <c r="AI189" s="2" t="b">
        <f t="shared" si="1052"/>
        <v>0</v>
      </c>
      <c r="AJ189" t="b">
        <f t="shared" si="1052"/>
        <v>0</v>
      </c>
      <c r="AK189" t="str">
        <f t="shared" si="1054"/>
        <v>-</v>
      </c>
      <c r="AL189" t="b">
        <f t="shared" si="1028"/>
        <v>0</v>
      </c>
      <c r="AM189" t="str">
        <f t="shared" si="1054"/>
        <v>-</v>
      </c>
      <c r="AN189" s="2" t="b">
        <f t="shared" si="1028"/>
        <v>0</v>
      </c>
      <c r="AO189" s="2" t="b">
        <f t="shared" si="1028"/>
        <v>0</v>
      </c>
      <c r="AP189" t="b">
        <f t="shared" si="1028"/>
        <v>0</v>
      </c>
      <c r="AQ189" t="str">
        <f t="shared" ref="AQ189" si="1510">IF(AP189,$A189,"-")</f>
        <v>-</v>
      </c>
      <c r="AR189" t="b">
        <f t="shared" si="1011"/>
        <v>0</v>
      </c>
      <c r="AS189" t="str">
        <f t="shared" ref="AS189" si="1511">IF(AR189,$A189,"-")</f>
        <v>-</v>
      </c>
      <c r="AT189" t="b">
        <f t="shared" si="1011"/>
        <v>0</v>
      </c>
      <c r="AU189" t="str">
        <f t="shared" ref="AU189" si="1512">IF(AT189,$A189,"-")</f>
        <v>-</v>
      </c>
      <c r="AV189" t="b">
        <f t="shared" si="1011"/>
        <v>0</v>
      </c>
      <c r="AW189" t="str">
        <f t="shared" ref="AW189" si="1513">IF(AV189,$A189,"-")</f>
        <v>-</v>
      </c>
      <c r="AX189" s="2" t="b">
        <f t="shared" ref="AX189:AX252" si="1514">OR($C189=AX$1,$E189=AX$1,$G189=AX$1,$I189=AX$1)</f>
        <v>0</v>
      </c>
      <c r="AY189" t="b">
        <f t="shared" si="1033"/>
        <v>0</v>
      </c>
      <c r="AZ189" t="str">
        <f t="shared" si="1059"/>
        <v>-</v>
      </c>
      <c r="BA189" s="2" t="b">
        <f t="shared" si="1033"/>
        <v>0</v>
      </c>
      <c r="BB189" t="b">
        <f t="shared" si="1033"/>
        <v>0</v>
      </c>
      <c r="BC189" t="str">
        <f t="shared" si="1060"/>
        <v>-</v>
      </c>
      <c r="BD189" t="b">
        <f t="shared" si="1033"/>
        <v>0</v>
      </c>
      <c r="BE189" t="str">
        <f t="shared" si="1061"/>
        <v>-</v>
      </c>
      <c r="BF189" s="2" t="b">
        <f t="shared" si="1106"/>
        <v>0</v>
      </c>
      <c r="BG189" s="2" t="b">
        <f t="shared" si="1106"/>
        <v>0</v>
      </c>
      <c r="BH189" s="2" t="b">
        <f t="shared" si="1106"/>
        <v>0</v>
      </c>
      <c r="BI189" t="b">
        <f t="shared" si="1106"/>
        <v>0</v>
      </c>
      <c r="BJ189" t="str">
        <f t="shared" si="1062"/>
        <v>-</v>
      </c>
      <c r="BK189" s="2" t="b">
        <f t="shared" si="1034"/>
        <v>0</v>
      </c>
      <c r="BL189" s="2" t="b">
        <f t="shared" si="1034"/>
        <v>0</v>
      </c>
      <c r="BM189" s="2" t="b">
        <f t="shared" si="1034"/>
        <v>0</v>
      </c>
      <c r="BN189" t="b">
        <f t="shared" si="1034"/>
        <v>0</v>
      </c>
      <c r="BO189" t="str">
        <f t="shared" si="1063"/>
        <v>-</v>
      </c>
      <c r="BP189" t="b">
        <f t="shared" si="1034"/>
        <v>1</v>
      </c>
      <c r="BQ189" t="str">
        <f t="shared" si="1064"/>
        <v>plaid-orange</v>
      </c>
      <c r="BR189" t="b">
        <f t="shared" si="1034"/>
        <v>0</v>
      </c>
      <c r="BS189" t="str">
        <f t="shared" si="1065"/>
        <v>-</v>
      </c>
      <c r="BT189" s="2" t="b">
        <f t="shared" si="1034"/>
        <v>0</v>
      </c>
      <c r="BU189" s="2" t="b">
        <f t="shared" si="1034"/>
        <v>0</v>
      </c>
      <c r="BV189" s="2" t="b">
        <f t="shared" si="1034"/>
        <v>0</v>
      </c>
      <c r="BW189" s="2" t="b">
        <f t="shared" si="1092"/>
        <v>0</v>
      </c>
      <c r="BX189" s="2" t="b">
        <f t="shared" si="1092"/>
        <v>0</v>
      </c>
      <c r="BY189" s="2" t="b">
        <f t="shared" si="1092"/>
        <v>0</v>
      </c>
      <c r="BZ189" t="b">
        <f t="shared" si="1190"/>
        <v>0</v>
      </c>
      <c r="CA189" t="str">
        <f t="shared" si="1067"/>
        <v>-</v>
      </c>
      <c r="CB189" s="2" t="b">
        <f t="shared" si="1066"/>
        <v>0</v>
      </c>
      <c r="CC189" t="b">
        <f t="shared" si="1066"/>
        <v>0</v>
      </c>
      <c r="CD189" t="str">
        <f t="shared" si="1068"/>
        <v>-</v>
      </c>
      <c r="CE189" t="b">
        <f t="shared" si="1066"/>
        <v>0</v>
      </c>
      <c r="CF189" t="str">
        <f t="shared" si="1069"/>
        <v>-</v>
      </c>
      <c r="CG189" s="2" t="b">
        <f t="shared" si="1066"/>
        <v>0</v>
      </c>
      <c r="CH189" s="2" t="b">
        <f t="shared" si="1107"/>
        <v>0</v>
      </c>
      <c r="CI189" t="b">
        <f t="shared" si="1107"/>
        <v>0</v>
      </c>
      <c r="CJ189" t="str">
        <f t="shared" si="1070"/>
        <v>-</v>
      </c>
      <c r="CK189" s="2" t="b">
        <f t="shared" si="1107"/>
        <v>0</v>
      </c>
      <c r="CL189" t="b">
        <f t="shared" si="1107"/>
        <v>0</v>
      </c>
      <c r="CM189" t="str">
        <f t="shared" si="1071"/>
        <v>-</v>
      </c>
      <c r="CN189" t="b">
        <f t="shared" si="1478"/>
        <v>0</v>
      </c>
      <c r="CO189" t="str">
        <f t="shared" si="1072"/>
        <v>-</v>
      </c>
      <c r="CP189" s="2" t="b">
        <f t="shared" si="1207"/>
        <v>0</v>
      </c>
      <c r="CQ189" t="b">
        <f t="shared" si="1207"/>
        <v>0</v>
      </c>
      <c r="CR189" t="str">
        <f t="shared" si="1073"/>
        <v>-</v>
      </c>
      <c r="CS189" s="2" t="b">
        <f t="shared" si="1207"/>
        <v>0</v>
      </c>
      <c r="CT189" t="b">
        <f t="shared" si="1207"/>
        <v>0</v>
      </c>
      <c r="CU189" t="str">
        <f t="shared" si="1074"/>
        <v>-</v>
      </c>
      <c r="CV189" s="2" t="b">
        <f t="shared" si="1216"/>
        <v>0</v>
      </c>
      <c r="CW189" t="b">
        <f t="shared" si="1216"/>
        <v>0</v>
      </c>
      <c r="CX189" t="str">
        <f t="shared" si="1075"/>
        <v>-</v>
      </c>
      <c r="CY189" t="b">
        <f t="shared" si="1216"/>
        <v>0</v>
      </c>
      <c r="CZ189" t="str">
        <f t="shared" si="1076"/>
        <v>-</v>
      </c>
      <c r="DA189" t="b">
        <f t="shared" si="1208"/>
        <v>0</v>
      </c>
      <c r="DB189" t="str">
        <f t="shared" si="1077"/>
        <v>-</v>
      </c>
      <c r="DC189" t="b">
        <f t="shared" si="1036"/>
        <v>0</v>
      </c>
      <c r="DD189" t="str">
        <f t="shared" si="1078"/>
        <v>-</v>
      </c>
      <c r="DE189" s="2" t="b">
        <f t="shared" si="1036"/>
        <v>0</v>
      </c>
      <c r="DF189" t="b">
        <f t="shared" si="1036"/>
        <v>0</v>
      </c>
      <c r="DG189" t="str">
        <f t="shared" si="1079"/>
        <v>-</v>
      </c>
      <c r="DH189" s="2" t="b">
        <f t="shared" si="1036"/>
        <v>0</v>
      </c>
      <c r="DI189" t="b">
        <f t="shared" si="1037"/>
        <v>0</v>
      </c>
      <c r="DJ189" t="str">
        <f t="shared" si="1080"/>
        <v>-</v>
      </c>
      <c r="DK189" t="b">
        <f t="shared" si="1037"/>
        <v>0</v>
      </c>
      <c r="DL189" t="str">
        <f t="shared" si="1081"/>
        <v>-</v>
      </c>
      <c r="DM189" s="2" t="b">
        <f t="shared" si="1037"/>
        <v>0</v>
      </c>
      <c r="DN189" s="2" t="b">
        <f t="shared" si="1037"/>
        <v>0</v>
      </c>
      <c r="DO189" s="2" t="b">
        <f t="shared" si="1108"/>
        <v>0</v>
      </c>
      <c r="DP189" s="2" t="b">
        <f t="shared" si="1108"/>
        <v>0</v>
      </c>
      <c r="DQ189" s="2" t="b">
        <f t="shared" si="1108"/>
        <v>0</v>
      </c>
      <c r="DR189" s="2" t="b">
        <f t="shared" si="1108"/>
        <v>0</v>
      </c>
      <c r="DS189" s="2" t="b">
        <f t="shared" si="1038"/>
        <v>0</v>
      </c>
      <c r="DT189" t="b">
        <f t="shared" si="1038"/>
        <v>0</v>
      </c>
      <c r="DU189" t="str">
        <f t="shared" si="1082"/>
        <v>-</v>
      </c>
      <c r="DV189" t="b">
        <f t="shared" si="1038"/>
        <v>0</v>
      </c>
      <c r="DW189" t="str">
        <f t="shared" si="1083"/>
        <v>-</v>
      </c>
      <c r="DX189" s="2" t="b">
        <f t="shared" si="1038"/>
        <v>0</v>
      </c>
      <c r="DY189" s="2" t="b">
        <f t="shared" si="1038"/>
        <v>0</v>
      </c>
      <c r="DZ189" s="2" t="b">
        <f t="shared" si="1038"/>
        <v>0</v>
      </c>
      <c r="EA189" t="b">
        <f t="shared" si="1038"/>
        <v>0</v>
      </c>
      <c r="EC189" t="b">
        <f t="shared" si="1038"/>
        <v>0</v>
      </c>
      <c r="ED189" t="b">
        <f t="shared" si="1038"/>
        <v>0</v>
      </c>
      <c r="EE189" t="b">
        <f t="shared" si="1094"/>
        <v>0</v>
      </c>
      <c r="EF189" s="2" t="b">
        <f t="shared" si="1094"/>
        <v>0</v>
      </c>
      <c r="EG189" t="b">
        <f t="shared" si="1094"/>
        <v>0</v>
      </c>
      <c r="EH189" s="2" t="b">
        <f t="shared" si="1191"/>
        <v>0</v>
      </c>
      <c r="EI189" s="2" t="b">
        <f t="shared" si="1109"/>
        <v>0</v>
      </c>
      <c r="EJ189" s="2" t="b">
        <f t="shared" si="1109"/>
        <v>0</v>
      </c>
      <c r="EK189" t="b">
        <f t="shared" si="1109"/>
        <v>0</v>
      </c>
      <c r="EL189" s="2" t="b">
        <f t="shared" si="1109"/>
        <v>0</v>
      </c>
      <c r="EM189" s="2" t="b">
        <f t="shared" si="1110"/>
        <v>0</v>
      </c>
      <c r="EN189" s="2" t="b">
        <f t="shared" si="1110"/>
        <v>0</v>
      </c>
      <c r="EO189" s="2" t="b">
        <f t="shared" si="1110"/>
        <v>0</v>
      </c>
      <c r="EP189" s="2" t="b">
        <f t="shared" si="1096"/>
        <v>0</v>
      </c>
      <c r="EQ189" s="2" t="b">
        <f t="shared" si="1096"/>
        <v>0</v>
      </c>
      <c r="ER189" s="2" t="b">
        <f t="shared" si="1096"/>
        <v>0</v>
      </c>
      <c r="ES189" t="b">
        <f t="shared" si="1096"/>
        <v>0</v>
      </c>
      <c r="ET189" s="2" t="b">
        <f t="shared" si="1097"/>
        <v>0</v>
      </c>
      <c r="EU189" t="b">
        <f t="shared" si="1097"/>
        <v>0</v>
      </c>
      <c r="EV189" t="b">
        <f t="shared" si="1097"/>
        <v>0</v>
      </c>
      <c r="EW189" t="b">
        <f t="shared" si="1097"/>
        <v>0</v>
      </c>
      <c r="EX189" t="b">
        <f t="shared" si="1126"/>
        <v>0</v>
      </c>
      <c r="EY189" t="b">
        <f t="shared" si="1111"/>
        <v>0</v>
      </c>
      <c r="EZ189" t="b">
        <f t="shared" si="1111"/>
        <v>0</v>
      </c>
      <c r="FA189" t="b">
        <f t="shared" si="1111"/>
        <v>0</v>
      </c>
    </row>
    <row r="190" spans="1:157">
      <c r="A190" t="s">
        <v>403</v>
      </c>
      <c r="B190">
        <v>5</v>
      </c>
      <c r="C190" t="s">
        <v>330</v>
      </c>
      <c r="D190">
        <v>0</v>
      </c>
      <c r="E190" t="s">
        <v>69</v>
      </c>
      <c r="F190">
        <v>0</v>
      </c>
      <c r="G190" t="s">
        <v>69</v>
      </c>
      <c r="H190">
        <v>0</v>
      </c>
      <c r="I190" t="s">
        <v>69</v>
      </c>
      <c r="K190" t="b">
        <f t="shared" si="1040"/>
        <v>0</v>
      </c>
      <c r="L190" t="str">
        <f t="shared" si="1041"/>
        <v>-</v>
      </c>
      <c r="M190" t="b">
        <f t="shared" si="1042"/>
        <v>0</v>
      </c>
      <c r="N190" t="str">
        <f t="shared" si="1043"/>
        <v>-</v>
      </c>
      <c r="O190" t="b">
        <f t="shared" si="1044"/>
        <v>0</v>
      </c>
      <c r="P190" t="str">
        <f t="shared" si="1043"/>
        <v>-</v>
      </c>
      <c r="Q190" t="b">
        <f t="shared" si="1045"/>
        <v>0</v>
      </c>
      <c r="R190" t="str">
        <f t="shared" ref="R190" si="1515">IF(Q190,$A190,"-")</f>
        <v>-</v>
      </c>
      <c r="S190" t="b">
        <f t="shared" si="1045"/>
        <v>0</v>
      </c>
      <c r="T190" t="str">
        <f t="shared" si="1047"/>
        <v>-</v>
      </c>
      <c r="U190" t="b">
        <f t="shared" si="1045"/>
        <v>0</v>
      </c>
      <c r="V190" t="str">
        <f t="shared" si="1047"/>
        <v>-</v>
      </c>
      <c r="W190" t="b">
        <f t="shared" si="1045"/>
        <v>0</v>
      </c>
      <c r="X190" t="str">
        <f t="shared" ref="X190" si="1516">IF(W190,$A190,"-")</f>
        <v>-</v>
      </c>
      <c r="Y190" s="2" t="b">
        <f t="shared" si="1049"/>
        <v>0</v>
      </c>
      <c r="Z190" t="b">
        <f t="shared" si="1049"/>
        <v>0</v>
      </c>
      <c r="AA190" t="str">
        <f t="shared" si="1050"/>
        <v>-</v>
      </c>
      <c r="AB190" t="b">
        <f t="shared" si="1049"/>
        <v>0</v>
      </c>
      <c r="AC190" t="str">
        <f t="shared" si="1050"/>
        <v>-</v>
      </c>
      <c r="AD190" t="b">
        <f t="shared" si="1049"/>
        <v>0</v>
      </c>
      <c r="AE190" t="str">
        <f t="shared" ref="AE190" si="1517">IF(AD190,$A190,"-")</f>
        <v>-</v>
      </c>
      <c r="AF190" s="2" t="b">
        <f t="shared" si="1052"/>
        <v>0</v>
      </c>
      <c r="AG190" t="b">
        <f t="shared" si="1052"/>
        <v>0</v>
      </c>
      <c r="AH190" t="str">
        <f t="shared" si="1053"/>
        <v>-</v>
      </c>
      <c r="AI190" s="2" t="b">
        <f t="shared" si="1052"/>
        <v>0</v>
      </c>
      <c r="AJ190" t="b">
        <f t="shared" si="1052"/>
        <v>0</v>
      </c>
      <c r="AK190" t="str">
        <f t="shared" si="1054"/>
        <v>-</v>
      </c>
      <c r="AL190" t="b">
        <f t="shared" si="1028"/>
        <v>0</v>
      </c>
      <c r="AM190" t="str">
        <f t="shared" si="1054"/>
        <v>-</v>
      </c>
      <c r="AN190" s="2" t="b">
        <f t="shared" si="1028"/>
        <v>0</v>
      </c>
      <c r="AO190" s="2" t="b">
        <f t="shared" si="1028"/>
        <v>0</v>
      </c>
      <c r="AP190" t="b">
        <f t="shared" si="1028"/>
        <v>0</v>
      </c>
      <c r="AQ190" t="str">
        <f t="shared" ref="AQ190" si="1518">IF(AP190,$A190,"-")</f>
        <v>-</v>
      </c>
      <c r="AR190" t="b">
        <f t="shared" si="1011"/>
        <v>0</v>
      </c>
      <c r="AS190" t="str">
        <f t="shared" ref="AS190" si="1519">IF(AR190,$A190,"-")</f>
        <v>-</v>
      </c>
      <c r="AT190" t="b">
        <f t="shared" si="1011"/>
        <v>0</v>
      </c>
      <c r="AU190" t="str">
        <f t="shared" ref="AU190" si="1520">IF(AT190,$A190,"-")</f>
        <v>-</v>
      </c>
      <c r="AV190" t="b">
        <f t="shared" si="1011"/>
        <v>0</v>
      </c>
      <c r="AW190" t="str">
        <f t="shared" ref="AW190" si="1521">IF(AV190,$A190,"-")</f>
        <v>-</v>
      </c>
      <c r="AX190" s="2" t="b">
        <f t="shared" si="1514"/>
        <v>0</v>
      </c>
      <c r="AY190" t="b">
        <f t="shared" si="1033"/>
        <v>0</v>
      </c>
      <c r="AZ190" t="str">
        <f t="shared" si="1059"/>
        <v>-</v>
      </c>
      <c r="BA190" s="2" t="b">
        <f t="shared" si="1033"/>
        <v>0</v>
      </c>
      <c r="BB190" t="b">
        <f t="shared" si="1033"/>
        <v>0</v>
      </c>
      <c r="BC190" t="str">
        <f t="shared" si="1060"/>
        <v>-</v>
      </c>
      <c r="BD190" t="b">
        <f t="shared" si="1033"/>
        <v>0</v>
      </c>
      <c r="BE190" t="str">
        <f t="shared" si="1061"/>
        <v>-</v>
      </c>
      <c r="BF190" s="2" t="b">
        <f t="shared" si="1106"/>
        <v>0</v>
      </c>
      <c r="BG190" s="2" t="b">
        <f t="shared" si="1106"/>
        <v>0</v>
      </c>
      <c r="BH190" s="2" t="b">
        <f t="shared" si="1106"/>
        <v>0</v>
      </c>
      <c r="BI190" t="b">
        <f t="shared" si="1106"/>
        <v>0</v>
      </c>
      <c r="BJ190" t="str">
        <f t="shared" si="1062"/>
        <v>-</v>
      </c>
      <c r="BK190" s="2" t="b">
        <f t="shared" si="1034"/>
        <v>0</v>
      </c>
      <c r="BL190" s="2" t="b">
        <f t="shared" si="1034"/>
        <v>0</v>
      </c>
      <c r="BM190" s="2" t="b">
        <f t="shared" si="1034"/>
        <v>0</v>
      </c>
      <c r="BN190" t="b">
        <f t="shared" si="1034"/>
        <v>0</v>
      </c>
      <c r="BO190" t="str">
        <f t="shared" si="1063"/>
        <v>-</v>
      </c>
      <c r="BP190" t="b">
        <f t="shared" si="1034"/>
        <v>0</v>
      </c>
      <c r="BQ190" t="str">
        <f t="shared" si="1064"/>
        <v>-</v>
      </c>
      <c r="BR190" t="b">
        <f t="shared" si="1034"/>
        <v>0</v>
      </c>
      <c r="BS190" t="str">
        <f t="shared" si="1065"/>
        <v>-</v>
      </c>
      <c r="BT190" s="2" t="b">
        <f t="shared" si="1034"/>
        <v>0</v>
      </c>
      <c r="BU190" s="2" t="b">
        <f t="shared" si="1034"/>
        <v>0</v>
      </c>
      <c r="BV190" s="2" t="b">
        <f t="shared" si="1034"/>
        <v>0</v>
      </c>
      <c r="BW190" s="2" t="b">
        <f t="shared" si="1092"/>
        <v>0</v>
      </c>
      <c r="BX190" s="2" t="b">
        <f t="shared" si="1092"/>
        <v>0</v>
      </c>
      <c r="BY190" s="2" t="b">
        <f t="shared" si="1092"/>
        <v>0</v>
      </c>
      <c r="BZ190" t="b">
        <f t="shared" si="1190"/>
        <v>0</v>
      </c>
      <c r="CA190" t="str">
        <f t="shared" si="1067"/>
        <v>-</v>
      </c>
      <c r="CB190" s="2" t="b">
        <f t="shared" si="1066"/>
        <v>0</v>
      </c>
      <c r="CC190" t="b">
        <f t="shared" si="1066"/>
        <v>0</v>
      </c>
      <c r="CD190" t="str">
        <f t="shared" si="1068"/>
        <v>-</v>
      </c>
      <c r="CE190" t="b">
        <f t="shared" si="1066"/>
        <v>0</v>
      </c>
      <c r="CF190" t="str">
        <f t="shared" si="1069"/>
        <v>-</v>
      </c>
      <c r="CG190" s="2" t="b">
        <f t="shared" si="1066"/>
        <v>0</v>
      </c>
      <c r="CH190" s="2" t="b">
        <f t="shared" si="1107"/>
        <v>0</v>
      </c>
      <c r="CI190" t="b">
        <f t="shared" si="1107"/>
        <v>0</v>
      </c>
      <c r="CJ190" t="str">
        <f t="shared" si="1070"/>
        <v>-</v>
      </c>
      <c r="CK190" s="2" t="b">
        <f t="shared" si="1107"/>
        <v>0</v>
      </c>
      <c r="CL190" t="b">
        <f t="shared" si="1107"/>
        <v>0</v>
      </c>
      <c r="CM190" t="str">
        <f t="shared" si="1071"/>
        <v>-</v>
      </c>
      <c r="CN190" t="b">
        <f t="shared" si="1478"/>
        <v>0</v>
      </c>
      <c r="CO190" t="str">
        <f t="shared" si="1072"/>
        <v>-</v>
      </c>
      <c r="CP190" s="2" t="b">
        <f t="shared" si="1207"/>
        <v>0</v>
      </c>
      <c r="CQ190" t="b">
        <f t="shared" si="1207"/>
        <v>0</v>
      </c>
      <c r="CR190" t="str">
        <f t="shared" si="1073"/>
        <v>-</v>
      </c>
      <c r="CS190" s="2" t="b">
        <f t="shared" si="1207"/>
        <v>0</v>
      </c>
      <c r="CT190" t="b">
        <f t="shared" si="1207"/>
        <v>0</v>
      </c>
      <c r="CU190" t="str">
        <f t="shared" si="1074"/>
        <v>-</v>
      </c>
      <c r="CV190" s="2" t="b">
        <f t="shared" si="1216"/>
        <v>0</v>
      </c>
      <c r="CW190" t="b">
        <f t="shared" si="1216"/>
        <v>0</v>
      </c>
      <c r="CX190" t="str">
        <f t="shared" si="1075"/>
        <v>-</v>
      </c>
      <c r="CY190" t="b">
        <f t="shared" si="1216"/>
        <v>0</v>
      </c>
      <c r="CZ190" t="str">
        <f t="shared" si="1076"/>
        <v>-</v>
      </c>
      <c r="DA190" t="b">
        <f t="shared" si="1208"/>
        <v>0</v>
      </c>
      <c r="DB190" t="str">
        <f t="shared" si="1077"/>
        <v>-</v>
      </c>
      <c r="DC190" t="b">
        <f t="shared" si="1036"/>
        <v>0</v>
      </c>
      <c r="DD190" t="str">
        <f t="shared" si="1078"/>
        <v>-</v>
      </c>
      <c r="DE190" s="2" t="b">
        <f t="shared" si="1036"/>
        <v>0</v>
      </c>
      <c r="DF190" t="b">
        <f t="shared" si="1036"/>
        <v>0</v>
      </c>
      <c r="DG190" t="str">
        <f t="shared" si="1079"/>
        <v>-</v>
      </c>
      <c r="DH190" s="2" t="b">
        <f t="shared" si="1036"/>
        <v>0</v>
      </c>
      <c r="DI190" t="b">
        <f t="shared" si="1037"/>
        <v>0</v>
      </c>
      <c r="DJ190" t="str">
        <f t="shared" si="1080"/>
        <v>-</v>
      </c>
      <c r="DK190" t="b">
        <f t="shared" si="1037"/>
        <v>0</v>
      </c>
      <c r="DL190" t="str">
        <f t="shared" si="1081"/>
        <v>-</v>
      </c>
      <c r="DM190" s="2" t="b">
        <f t="shared" si="1037"/>
        <v>0</v>
      </c>
      <c r="DN190" s="2" t="b">
        <f t="shared" si="1037"/>
        <v>0</v>
      </c>
      <c r="DO190" s="2" t="b">
        <f t="shared" si="1108"/>
        <v>0</v>
      </c>
      <c r="DP190" s="2" t="b">
        <f t="shared" si="1108"/>
        <v>0</v>
      </c>
      <c r="DQ190" s="2" t="b">
        <f t="shared" si="1108"/>
        <v>0</v>
      </c>
      <c r="DR190" s="2" t="b">
        <f t="shared" si="1108"/>
        <v>0</v>
      </c>
      <c r="DS190" s="2" t="b">
        <f t="shared" si="1038"/>
        <v>0</v>
      </c>
      <c r="DT190" t="b">
        <f t="shared" si="1038"/>
        <v>0</v>
      </c>
      <c r="DU190" t="str">
        <f t="shared" si="1082"/>
        <v>-</v>
      </c>
      <c r="DV190" t="b">
        <f t="shared" si="1038"/>
        <v>0</v>
      </c>
      <c r="DW190" t="str">
        <f t="shared" si="1083"/>
        <v>-</v>
      </c>
      <c r="DX190" s="2" t="b">
        <f t="shared" si="1038"/>
        <v>0</v>
      </c>
      <c r="DY190" s="2" t="b">
        <f t="shared" si="1038"/>
        <v>0</v>
      </c>
      <c r="DZ190" s="2" t="b">
        <f t="shared" si="1038"/>
        <v>0</v>
      </c>
      <c r="EA190" t="b">
        <f t="shared" si="1038"/>
        <v>0</v>
      </c>
      <c r="EC190" t="b">
        <f t="shared" si="1038"/>
        <v>0</v>
      </c>
      <c r="ED190" t="b">
        <f t="shared" si="1038"/>
        <v>0</v>
      </c>
      <c r="EE190" t="b">
        <f t="shared" si="1094"/>
        <v>0</v>
      </c>
      <c r="EF190" s="2" t="b">
        <f t="shared" si="1094"/>
        <v>0</v>
      </c>
      <c r="EG190" t="b">
        <f t="shared" si="1094"/>
        <v>0</v>
      </c>
      <c r="EH190" s="2" t="b">
        <f t="shared" si="1191"/>
        <v>0</v>
      </c>
      <c r="EI190" s="2" t="b">
        <f t="shared" si="1109"/>
        <v>0</v>
      </c>
      <c r="EJ190" s="2" t="b">
        <f t="shared" si="1109"/>
        <v>0</v>
      </c>
      <c r="EK190" t="b">
        <f t="shared" si="1109"/>
        <v>0</v>
      </c>
      <c r="EL190" s="2" t="b">
        <f t="shared" si="1109"/>
        <v>0</v>
      </c>
      <c r="EM190" s="2" t="b">
        <f t="shared" si="1110"/>
        <v>0</v>
      </c>
      <c r="EN190" s="2" t="b">
        <f t="shared" si="1110"/>
        <v>0</v>
      </c>
      <c r="EO190" s="2" t="b">
        <f t="shared" si="1110"/>
        <v>0</v>
      </c>
      <c r="EP190" s="2" t="b">
        <f t="shared" si="1096"/>
        <v>0</v>
      </c>
      <c r="EQ190" s="2" t="b">
        <f t="shared" si="1096"/>
        <v>0</v>
      </c>
      <c r="ER190" s="2" t="b">
        <f t="shared" si="1096"/>
        <v>0</v>
      </c>
      <c r="ES190" t="b">
        <f t="shared" si="1096"/>
        <v>0</v>
      </c>
      <c r="ET190" s="2" t="b">
        <f t="shared" si="1097"/>
        <v>0</v>
      </c>
      <c r="EU190" t="b">
        <f t="shared" si="1097"/>
        <v>0</v>
      </c>
      <c r="EV190" t="b">
        <f t="shared" si="1097"/>
        <v>0</v>
      </c>
      <c r="EW190" t="b">
        <f t="shared" si="1097"/>
        <v>0</v>
      </c>
      <c r="EX190" t="b">
        <f t="shared" si="1126"/>
        <v>0</v>
      </c>
      <c r="EY190" t="b">
        <f t="shared" si="1111"/>
        <v>0</v>
      </c>
      <c r="EZ190" t="b">
        <f t="shared" si="1111"/>
        <v>0</v>
      </c>
      <c r="FA190" t="b">
        <f t="shared" si="1111"/>
        <v>0</v>
      </c>
    </row>
    <row r="191" spans="1:157">
      <c r="A191" t="s">
        <v>66</v>
      </c>
      <c r="B191">
        <v>4</v>
      </c>
      <c r="C191" t="s">
        <v>94</v>
      </c>
      <c r="D191">
        <v>0</v>
      </c>
      <c r="E191" t="s">
        <v>69</v>
      </c>
      <c r="F191">
        <v>0</v>
      </c>
      <c r="G191" t="s">
        <v>69</v>
      </c>
      <c r="H191">
        <v>0</v>
      </c>
      <c r="I191" t="s">
        <v>69</v>
      </c>
      <c r="K191" t="b">
        <f t="shared" si="1040"/>
        <v>0</v>
      </c>
      <c r="L191" t="str">
        <f t="shared" si="1041"/>
        <v>-</v>
      </c>
      <c r="M191" t="b">
        <f t="shared" si="1042"/>
        <v>0</v>
      </c>
      <c r="N191" t="str">
        <f t="shared" si="1043"/>
        <v>-</v>
      </c>
      <c r="O191" t="b">
        <f t="shared" si="1044"/>
        <v>0</v>
      </c>
      <c r="P191" t="str">
        <f t="shared" si="1043"/>
        <v>-</v>
      </c>
      <c r="Q191" t="b">
        <f t="shared" si="1045"/>
        <v>0</v>
      </c>
      <c r="R191" t="str">
        <f t="shared" ref="R191" si="1522">IF(Q191,$A191,"-")</f>
        <v>-</v>
      </c>
      <c r="S191" t="b">
        <f t="shared" si="1045"/>
        <v>0</v>
      </c>
      <c r="T191" t="str">
        <f t="shared" si="1047"/>
        <v>-</v>
      </c>
      <c r="U191" t="b">
        <f t="shared" si="1045"/>
        <v>0</v>
      </c>
      <c r="V191" t="str">
        <f t="shared" si="1047"/>
        <v>-</v>
      </c>
      <c r="W191" t="b">
        <f t="shared" si="1045"/>
        <v>0</v>
      </c>
      <c r="X191" t="str">
        <f t="shared" ref="X191" si="1523">IF(W191,$A191,"-")</f>
        <v>-</v>
      </c>
      <c r="Y191" s="2" t="b">
        <f t="shared" si="1049"/>
        <v>0</v>
      </c>
      <c r="Z191" t="b">
        <f t="shared" si="1049"/>
        <v>0</v>
      </c>
      <c r="AA191" t="str">
        <f t="shared" si="1050"/>
        <v>-</v>
      </c>
      <c r="AB191" t="b">
        <f t="shared" si="1049"/>
        <v>0</v>
      </c>
      <c r="AC191" t="str">
        <f t="shared" si="1050"/>
        <v>-</v>
      </c>
      <c r="AD191" t="b">
        <f t="shared" si="1049"/>
        <v>0</v>
      </c>
      <c r="AE191" t="str">
        <f t="shared" ref="AE191" si="1524">IF(AD191,$A191,"-")</f>
        <v>-</v>
      </c>
      <c r="AF191" s="2" t="b">
        <f t="shared" si="1052"/>
        <v>0</v>
      </c>
      <c r="AG191" t="b">
        <f t="shared" si="1052"/>
        <v>0</v>
      </c>
      <c r="AH191" t="str">
        <f t="shared" si="1053"/>
        <v>-</v>
      </c>
      <c r="AI191" s="2" t="b">
        <f t="shared" si="1052"/>
        <v>0</v>
      </c>
      <c r="AJ191" t="b">
        <f t="shared" si="1052"/>
        <v>0</v>
      </c>
      <c r="AK191" t="str">
        <f t="shared" si="1054"/>
        <v>-</v>
      </c>
      <c r="AL191" t="b">
        <f t="shared" si="1028"/>
        <v>0</v>
      </c>
      <c r="AM191" t="str">
        <f t="shared" si="1054"/>
        <v>-</v>
      </c>
      <c r="AN191" s="2" t="b">
        <f t="shared" si="1028"/>
        <v>0</v>
      </c>
      <c r="AO191" s="2" t="b">
        <f t="shared" si="1028"/>
        <v>0</v>
      </c>
      <c r="AP191" t="b">
        <f t="shared" si="1028"/>
        <v>0</v>
      </c>
      <c r="AQ191" t="str">
        <f t="shared" ref="AQ191" si="1525">IF(AP191,$A191,"-")</f>
        <v>-</v>
      </c>
      <c r="AR191" t="b">
        <f t="shared" si="1011"/>
        <v>0</v>
      </c>
      <c r="AS191" t="str">
        <f t="shared" ref="AS191" si="1526">IF(AR191,$A191,"-")</f>
        <v>-</v>
      </c>
      <c r="AT191" t="b">
        <f t="shared" si="1011"/>
        <v>0</v>
      </c>
      <c r="AU191" t="str">
        <f t="shared" ref="AU191" si="1527">IF(AT191,$A191,"-")</f>
        <v>-</v>
      </c>
      <c r="AV191" t="b">
        <f t="shared" si="1011"/>
        <v>0</v>
      </c>
      <c r="AW191" t="str">
        <f t="shared" ref="AW191" si="1528">IF(AV191,$A191,"-")</f>
        <v>-</v>
      </c>
      <c r="AX191" s="2" t="b">
        <f t="shared" si="1514"/>
        <v>0</v>
      </c>
      <c r="AY191" t="b">
        <f t="shared" si="1033"/>
        <v>0</v>
      </c>
      <c r="AZ191" t="str">
        <f t="shared" si="1059"/>
        <v>-</v>
      </c>
      <c r="BA191" s="2" t="b">
        <f t="shared" si="1033"/>
        <v>0</v>
      </c>
      <c r="BB191" t="b">
        <f t="shared" si="1033"/>
        <v>0</v>
      </c>
      <c r="BC191" t="str">
        <f t="shared" si="1060"/>
        <v>-</v>
      </c>
      <c r="BD191" t="b">
        <f t="shared" si="1033"/>
        <v>0</v>
      </c>
      <c r="BE191" t="str">
        <f t="shared" si="1061"/>
        <v>-</v>
      </c>
      <c r="BF191" s="2" t="b">
        <f t="shared" si="1106"/>
        <v>0</v>
      </c>
      <c r="BG191" s="2" t="b">
        <f t="shared" si="1106"/>
        <v>0</v>
      </c>
      <c r="BH191" s="2" t="b">
        <f t="shared" si="1106"/>
        <v>0</v>
      </c>
      <c r="BI191" t="b">
        <f t="shared" si="1106"/>
        <v>0</v>
      </c>
      <c r="BJ191" t="str">
        <f t="shared" si="1062"/>
        <v>-</v>
      </c>
      <c r="BK191" s="2" t="b">
        <f t="shared" si="1034"/>
        <v>0</v>
      </c>
      <c r="BL191" s="2" t="b">
        <f t="shared" si="1034"/>
        <v>0</v>
      </c>
      <c r="BM191" s="2" t="b">
        <f t="shared" si="1034"/>
        <v>0</v>
      </c>
      <c r="BN191" t="b">
        <f t="shared" si="1034"/>
        <v>0</v>
      </c>
      <c r="BO191" t="str">
        <f t="shared" si="1063"/>
        <v>-</v>
      </c>
      <c r="BP191" t="b">
        <f t="shared" si="1034"/>
        <v>0</v>
      </c>
      <c r="BQ191" t="str">
        <f t="shared" si="1064"/>
        <v>-</v>
      </c>
      <c r="BR191" t="b">
        <f t="shared" si="1034"/>
        <v>0</v>
      </c>
      <c r="BS191" t="str">
        <f t="shared" si="1065"/>
        <v>-</v>
      </c>
      <c r="BT191" s="2" t="b">
        <f t="shared" si="1034"/>
        <v>0</v>
      </c>
      <c r="BU191" s="2" t="b">
        <f t="shared" si="1034"/>
        <v>0</v>
      </c>
      <c r="BV191" s="2" t="b">
        <f t="shared" ref="BV191:BZ254" si="1529">OR($C191=BV$1,$E191=BV$1,$G191=BV$1,$I191=BV$1)</f>
        <v>0</v>
      </c>
      <c r="BW191" s="2" t="b">
        <f t="shared" si="1092"/>
        <v>0</v>
      </c>
      <c r="BX191" s="2" t="b">
        <f t="shared" si="1092"/>
        <v>0</v>
      </c>
      <c r="BY191" s="2" t="b">
        <f t="shared" si="1092"/>
        <v>0</v>
      </c>
      <c r="BZ191" t="b">
        <f t="shared" si="1190"/>
        <v>0</v>
      </c>
      <c r="CA191" t="str">
        <f t="shared" si="1067"/>
        <v>-</v>
      </c>
      <c r="CB191" s="2" t="b">
        <f t="shared" si="1066"/>
        <v>0</v>
      </c>
      <c r="CC191" t="b">
        <f t="shared" si="1066"/>
        <v>0</v>
      </c>
      <c r="CD191" t="str">
        <f t="shared" si="1068"/>
        <v>-</v>
      </c>
      <c r="CE191" t="b">
        <f t="shared" si="1066"/>
        <v>0</v>
      </c>
      <c r="CF191" t="str">
        <f t="shared" si="1069"/>
        <v>-</v>
      </c>
      <c r="CG191" s="2" t="b">
        <f t="shared" si="1066"/>
        <v>0</v>
      </c>
      <c r="CH191" s="2" t="b">
        <f t="shared" si="1107"/>
        <v>0</v>
      </c>
      <c r="CI191" t="b">
        <f t="shared" si="1107"/>
        <v>0</v>
      </c>
      <c r="CJ191" t="str">
        <f t="shared" si="1070"/>
        <v>-</v>
      </c>
      <c r="CK191" s="2" t="b">
        <f t="shared" si="1107"/>
        <v>0</v>
      </c>
      <c r="CL191" t="b">
        <f t="shared" si="1107"/>
        <v>0</v>
      </c>
      <c r="CM191" t="str">
        <f t="shared" si="1071"/>
        <v>-</v>
      </c>
      <c r="CN191" t="b">
        <f t="shared" si="1478"/>
        <v>0</v>
      </c>
      <c r="CO191" t="str">
        <f t="shared" si="1072"/>
        <v>-</v>
      </c>
      <c r="CP191" s="2" t="b">
        <f t="shared" si="1207"/>
        <v>0</v>
      </c>
      <c r="CQ191" t="b">
        <f t="shared" si="1207"/>
        <v>0</v>
      </c>
      <c r="CR191" t="str">
        <f t="shared" si="1073"/>
        <v>-</v>
      </c>
      <c r="CS191" s="2" t="b">
        <f t="shared" si="1207"/>
        <v>0</v>
      </c>
      <c r="CT191" t="b">
        <f t="shared" si="1207"/>
        <v>0</v>
      </c>
      <c r="CU191" t="str">
        <f t="shared" si="1074"/>
        <v>-</v>
      </c>
      <c r="CV191" s="2" t="b">
        <f t="shared" si="1216"/>
        <v>0</v>
      </c>
      <c r="CW191" t="b">
        <f t="shared" si="1216"/>
        <v>0</v>
      </c>
      <c r="CX191" t="str">
        <f t="shared" si="1075"/>
        <v>-</v>
      </c>
      <c r="CY191" t="b">
        <f t="shared" si="1216"/>
        <v>0</v>
      </c>
      <c r="CZ191" t="str">
        <f t="shared" si="1076"/>
        <v>-</v>
      </c>
      <c r="DA191" t="b">
        <f t="shared" si="1208"/>
        <v>0</v>
      </c>
      <c r="DB191" t="str">
        <f t="shared" si="1077"/>
        <v>-</v>
      </c>
      <c r="DC191" t="b">
        <f t="shared" si="1036"/>
        <v>0</v>
      </c>
      <c r="DD191" t="str">
        <f t="shared" si="1078"/>
        <v>-</v>
      </c>
      <c r="DE191" s="2" t="b">
        <f t="shared" si="1036"/>
        <v>0</v>
      </c>
      <c r="DF191" t="b">
        <f t="shared" si="1036"/>
        <v>0</v>
      </c>
      <c r="DG191" t="str">
        <f t="shared" si="1079"/>
        <v>-</v>
      </c>
      <c r="DH191" s="2" t="b">
        <f t="shared" si="1036"/>
        <v>0</v>
      </c>
      <c r="DI191" t="b">
        <f t="shared" si="1037"/>
        <v>0</v>
      </c>
      <c r="DJ191" t="str">
        <f t="shared" si="1080"/>
        <v>-</v>
      </c>
      <c r="DK191" t="b">
        <f t="shared" si="1037"/>
        <v>0</v>
      </c>
      <c r="DL191" t="str">
        <f t="shared" si="1081"/>
        <v>-</v>
      </c>
      <c r="DM191" s="2" t="b">
        <f t="shared" si="1037"/>
        <v>0</v>
      </c>
      <c r="DN191" s="2" t="b">
        <f t="shared" si="1037"/>
        <v>0</v>
      </c>
      <c r="DO191" s="2" t="b">
        <f t="shared" si="1108"/>
        <v>0</v>
      </c>
      <c r="DP191" s="2" t="b">
        <f t="shared" si="1108"/>
        <v>0</v>
      </c>
      <c r="DQ191" s="2" t="b">
        <f t="shared" si="1108"/>
        <v>0</v>
      </c>
      <c r="DR191" s="2" t="b">
        <f t="shared" si="1108"/>
        <v>0</v>
      </c>
      <c r="DS191" s="2" t="b">
        <f t="shared" si="1038"/>
        <v>0</v>
      </c>
      <c r="DT191" t="b">
        <f t="shared" si="1038"/>
        <v>0</v>
      </c>
      <c r="DU191" t="str">
        <f t="shared" si="1082"/>
        <v>-</v>
      </c>
      <c r="DV191" t="b">
        <f t="shared" si="1038"/>
        <v>0</v>
      </c>
      <c r="DW191" t="str">
        <f t="shared" si="1083"/>
        <v>-</v>
      </c>
      <c r="DX191" s="2" t="b">
        <f t="shared" si="1038"/>
        <v>0</v>
      </c>
      <c r="DY191" s="2" t="b">
        <f t="shared" si="1038"/>
        <v>0</v>
      </c>
      <c r="DZ191" s="2" t="b">
        <f t="shared" si="1038"/>
        <v>0</v>
      </c>
      <c r="EA191" t="b">
        <f t="shared" si="1038"/>
        <v>0</v>
      </c>
      <c r="EC191" t="b">
        <f t="shared" si="1038"/>
        <v>0</v>
      </c>
      <c r="ED191" t="b">
        <f t="shared" ref="ED191:ED254" si="1530">OR($C191=ED$1,$E191=ED$1,$G191=ED$1,$I191=ED$1)</f>
        <v>0</v>
      </c>
      <c r="EE191" t="b">
        <f t="shared" si="1094"/>
        <v>0</v>
      </c>
      <c r="EF191" s="2" t="b">
        <f t="shared" si="1094"/>
        <v>0</v>
      </c>
      <c r="EG191" t="b">
        <f t="shared" si="1094"/>
        <v>0</v>
      </c>
      <c r="EH191" s="2" t="b">
        <f t="shared" si="1191"/>
        <v>0</v>
      </c>
      <c r="EI191" s="2" t="b">
        <f t="shared" si="1109"/>
        <v>0</v>
      </c>
      <c r="EJ191" s="2" t="b">
        <f t="shared" si="1109"/>
        <v>0</v>
      </c>
      <c r="EK191" t="b">
        <f t="shared" si="1109"/>
        <v>0</v>
      </c>
      <c r="EL191" s="2" t="b">
        <f t="shared" si="1109"/>
        <v>0</v>
      </c>
      <c r="EM191" s="2" t="b">
        <f t="shared" si="1110"/>
        <v>0</v>
      </c>
      <c r="EN191" s="2" t="b">
        <f t="shared" si="1110"/>
        <v>0</v>
      </c>
      <c r="EO191" s="2" t="b">
        <f t="shared" si="1110"/>
        <v>0</v>
      </c>
      <c r="EP191" s="2" t="b">
        <f t="shared" si="1096"/>
        <v>0</v>
      </c>
      <c r="EQ191" s="2" t="b">
        <f t="shared" si="1096"/>
        <v>0</v>
      </c>
      <c r="ER191" s="2" t="b">
        <f t="shared" si="1096"/>
        <v>0</v>
      </c>
      <c r="ES191" t="b">
        <f t="shared" si="1096"/>
        <v>0</v>
      </c>
      <c r="ET191" s="2" t="b">
        <f t="shared" si="1097"/>
        <v>0</v>
      </c>
      <c r="EU191" t="b">
        <f t="shared" si="1097"/>
        <v>0</v>
      </c>
      <c r="EV191" t="b">
        <f t="shared" si="1097"/>
        <v>0</v>
      </c>
      <c r="EW191" t="b">
        <f t="shared" si="1097"/>
        <v>0</v>
      </c>
      <c r="EX191" t="b">
        <f t="shared" si="1126"/>
        <v>0</v>
      </c>
      <c r="EY191" t="b">
        <f t="shared" si="1111"/>
        <v>0</v>
      </c>
      <c r="EZ191" t="b">
        <f t="shared" si="1111"/>
        <v>0</v>
      </c>
      <c r="FA191" t="b">
        <f t="shared" si="1111"/>
        <v>0</v>
      </c>
    </row>
    <row r="192" spans="1:157">
      <c r="A192" t="s">
        <v>404</v>
      </c>
      <c r="B192">
        <v>1</v>
      </c>
      <c r="C192" t="s">
        <v>405</v>
      </c>
      <c r="D192">
        <v>0</v>
      </c>
      <c r="E192" t="s">
        <v>69</v>
      </c>
      <c r="F192">
        <v>0</v>
      </c>
      <c r="G192" t="s">
        <v>69</v>
      </c>
      <c r="H192">
        <v>0</v>
      </c>
      <c r="I192" t="s">
        <v>69</v>
      </c>
      <c r="K192" t="b">
        <f t="shared" si="1040"/>
        <v>0</v>
      </c>
      <c r="L192" t="str">
        <f t="shared" si="1041"/>
        <v>-</v>
      </c>
      <c r="M192" t="b">
        <f t="shared" si="1042"/>
        <v>0</v>
      </c>
      <c r="N192" t="str">
        <f t="shared" si="1043"/>
        <v>-</v>
      </c>
      <c r="O192" t="b">
        <f t="shared" si="1044"/>
        <v>0</v>
      </c>
      <c r="P192" t="str">
        <f t="shared" si="1043"/>
        <v>-</v>
      </c>
      <c r="Q192" t="b">
        <f t="shared" si="1045"/>
        <v>0</v>
      </c>
      <c r="R192" t="str">
        <f t="shared" ref="R192" si="1531">IF(Q192,$A192,"-")</f>
        <v>-</v>
      </c>
      <c r="S192" t="b">
        <f t="shared" si="1045"/>
        <v>0</v>
      </c>
      <c r="T192" t="str">
        <f t="shared" si="1047"/>
        <v>-</v>
      </c>
      <c r="U192" t="b">
        <f t="shared" si="1045"/>
        <v>0</v>
      </c>
      <c r="V192" t="str">
        <f t="shared" si="1047"/>
        <v>-</v>
      </c>
      <c r="W192" t="b">
        <f t="shared" si="1045"/>
        <v>0</v>
      </c>
      <c r="X192" t="str">
        <f t="shared" ref="X192" si="1532">IF(W192,$A192,"-")</f>
        <v>-</v>
      </c>
      <c r="Y192" s="2" t="b">
        <f t="shared" si="1049"/>
        <v>0</v>
      </c>
      <c r="Z192" t="b">
        <f t="shared" si="1049"/>
        <v>0</v>
      </c>
      <c r="AA192" t="str">
        <f t="shared" si="1050"/>
        <v>-</v>
      </c>
      <c r="AB192" t="b">
        <f t="shared" si="1049"/>
        <v>0</v>
      </c>
      <c r="AC192" t="str">
        <f t="shared" si="1050"/>
        <v>-</v>
      </c>
      <c r="AD192" t="b">
        <f t="shared" si="1049"/>
        <v>0</v>
      </c>
      <c r="AE192" t="str">
        <f t="shared" ref="AE192" si="1533">IF(AD192,$A192,"-")</f>
        <v>-</v>
      </c>
      <c r="AF192" s="2" t="b">
        <f t="shared" si="1052"/>
        <v>0</v>
      </c>
      <c r="AG192" t="b">
        <f t="shared" si="1052"/>
        <v>0</v>
      </c>
      <c r="AH192" t="str">
        <f t="shared" si="1053"/>
        <v>-</v>
      </c>
      <c r="AI192" s="2" t="b">
        <f t="shared" si="1052"/>
        <v>0</v>
      </c>
      <c r="AJ192" t="b">
        <f t="shared" si="1052"/>
        <v>0</v>
      </c>
      <c r="AK192" t="str">
        <f t="shared" si="1054"/>
        <v>-</v>
      </c>
      <c r="AL192" t="b">
        <f t="shared" si="1028"/>
        <v>0</v>
      </c>
      <c r="AM192" t="str">
        <f t="shared" si="1054"/>
        <v>-</v>
      </c>
      <c r="AN192" s="2" t="b">
        <f t="shared" si="1028"/>
        <v>0</v>
      </c>
      <c r="AO192" s="2" t="b">
        <f t="shared" si="1028"/>
        <v>0</v>
      </c>
      <c r="AP192" t="b">
        <f t="shared" ref="AP192:AX255" si="1534">OR($C192=AP$1,$E192=AP$1,$G192=AP$1,$I192=AP$1)</f>
        <v>0</v>
      </c>
      <c r="AQ192" t="str">
        <f t="shared" ref="AQ192" si="1535">IF(AP192,$A192,"-")</f>
        <v>-</v>
      </c>
      <c r="AR192" t="b">
        <f t="shared" si="1534"/>
        <v>0</v>
      </c>
      <c r="AS192" t="str">
        <f t="shared" ref="AS192" si="1536">IF(AR192,$A192,"-")</f>
        <v>-</v>
      </c>
      <c r="AT192" t="b">
        <f t="shared" si="1534"/>
        <v>0</v>
      </c>
      <c r="AU192" t="str">
        <f t="shared" ref="AU192" si="1537">IF(AT192,$A192,"-")</f>
        <v>-</v>
      </c>
      <c r="AV192" t="b">
        <f t="shared" si="1534"/>
        <v>0</v>
      </c>
      <c r="AW192" t="str">
        <f t="shared" ref="AW192" si="1538">IF(AV192,$A192,"-")</f>
        <v>-</v>
      </c>
      <c r="AX192" s="2" t="b">
        <f t="shared" si="1534"/>
        <v>0</v>
      </c>
      <c r="AY192" t="b">
        <f t="shared" si="1033"/>
        <v>0</v>
      </c>
      <c r="AZ192" t="str">
        <f t="shared" si="1059"/>
        <v>-</v>
      </c>
      <c r="BA192" s="2" t="b">
        <f t="shared" si="1033"/>
        <v>0</v>
      </c>
      <c r="BB192" t="b">
        <f t="shared" si="1033"/>
        <v>0</v>
      </c>
      <c r="BC192" t="str">
        <f t="shared" si="1060"/>
        <v>-</v>
      </c>
      <c r="BD192" t="b">
        <f t="shared" si="1033"/>
        <v>0</v>
      </c>
      <c r="BE192" t="str">
        <f t="shared" si="1061"/>
        <v>-</v>
      </c>
      <c r="BF192" s="2" t="b">
        <f t="shared" si="1106"/>
        <v>0</v>
      </c>
      <c r="BG192" s="2" t="b">
        <f t="shared" si="1106"/>
        <v>0</v>
      </c>
      <c r="BH192" s="2" t="b">
        <f t="shared" si="1106"/>
        <v>0</v>
      </c>
      <c r="BI192" t="b">
        <f t="shared" si="1106"/>
        <v>0</v>
      </c>
      <c r="BJ192" t="str">
        <f t="shared" si="1062"/>
        <v>-</v>
      </c>
      <c r="BK192" s="2" t="b">
        <f t="shared" si="1034"/>
        <v>0</v>
      </c>
      <c r="BL192" s="2" t="b">
        <f t="shared" si="1034"/>
        <v>0</v>
      </c>
      <c r="BM192" s="2" t="b">
        <f t="shared" si="1034"/>
        <v>0</v>
      </c>
      <c r="BN192" t="b">
        <f t="shared" si="1034"/>
        <v>0</v>
      </c>
      <c r="BO192" t="str">
        <f t="shared" si="1063"/>
        <v>-</v>
      </c>
      <c r="BP192" t="b">
        <f t="shared" si="1034"/>
        <v>0</v>
      </c>
      <c r="BQ192" t="str">
        <f t="shared" si="1064"/>
        <v>-</v>
      </c>
      <c r="BR192" t="b">
        <f t="shared" si="1034"/>
        <v>0</v>
      </c>
      <c r="BS192" t="str">
        <f t="shared" si="1065"/>
        <v>-</v>
      </c>
      <c r="BT192" s="2" t="b">
        <f t="shared" si="1034"/>
        <v>0</v>
      </c>
      <c r="BU192" s="2" t="b">
        <f t="shared" si="1034"/>
        <v>0</v>
      </c>
      <c r="BV192" s="2" t="b">
        <f t="shared" si="1529"/>
        <v>0</v>
      </c>
      <c r="BW192" s="2" t="b">
        <f t="shared" si="1092"/>
        <v>0</v>
      </c>
      <c r="BX192" s="2" t="b">
        <f t="shared" si="1092"/>
        <v>0</v>
      </c>
      <c r="BY192" s="2" t="b">
        <f t="shared" si="1092"/>
        <v>0</v>
      </c>
      <c r="BZ192" t="b">
        <f t="shared" si="1190"/>
        <v>0</v>
      </c>
      <c r="CA192" t="str">
        <f t="shared" si="1067"/>
        <v>-</v>
      </c>
      <c r="CB192" s="2" t="b">
        <f t="shared" si="1066"/>
        <v>0</v>
      </c>
      <c r="CC192" t="b">
        <f t="shared" si="1066"/>
        <v>0</v>
      </c>
      <c r="CD192" t="str">
        <f t="shared" si="1068"/>
        <v>-</v>
      </c>
      <c r="CE192" t="b">
        <f t="shared" si="1066"/>
        <v>0</v>
      </c>
      <c r="CF192" t="str">
        <f t="shared" si="1069"/>
        <v>-</v>
      </c>
      <c r="CG192" s="2" t="b">
        <f t="shared" ref="CG192:CL255" si="1539">OR($C192=CG$1,$E192=CG$1,$G192=CG$1,$I192=CG$1)</f>
        <v>0</v>
      </c>
      <c r="CH192" s="2" t="b">
        <f t="shared" si="1107"/>
        <v>0</v>
      </c>
      <c r="CI192" t="b">
        <f t="shared" si="1107"/>
        <v>0</v>
      </c>
      <c r="CJ192" t="str">
        <f t="shared" si="1070"/>
        <v>-</v>
      </c>
      <c r="CK192" s="2" t="b">
        <f t="shared" si="1107"/>
        <v>0</v>
      </c>
      <c r="CL192" t="b">
        <f t="shared" si="1107"/>
        <v>0</v>
      </c>
      <c r="CM192" t="str">
        <f t="shared" si="1071"/>
        <v>-</v>
      </c>
      <c r="CN192" t="b">
        <f t="shared" si="1478"/>
        <v>0</v>
      </c>
      <c r="CO192" t="str">
        <f t="shared" si="1072"/>
        <v>-</v>
      </c>
      <c r="CP192" s="2" t="b">
        <f t="shared" si="1207"/>
        <v>0</v>
      </c>
      <c r="CQ192" t="b">
        <f t="shared" si="1207"/>
        <v>0</v>
      </c>
      <c r="CR192" t="str">
        <f t="shared" si="1073"/>
        <v>-</v>
      </c>
      <c r="CS192" s="2" t="b">
        <f t="shared" si="1207"/>
        <v>0</v>
      </c>
      <c r="CT192" t="b">
        <f t="shared" si="1207"/>
        <v>0</v>
      </c>
      <c r="CU192" t="str">
        <f t="shared" si="1074"/>
        <v>-</v>
      </c>
      <c r="CV192" s="2" t="b">
        <f t="shared" si="1216"/>
        <v>0</v>
      </c>
      <c r="CW192" t="b">
        <f t="shared" si="1216"/>
        <v>0</v>
      </c>
      <c r="CX192" t="str">
        <f t="shared" si="1075"/>
        <v>-</v>
      </c>
      <c r="CY192" t="b">
        <f t="shared" si="1216"/>
        <v>0</v>
      </c>
      <c r="CZ192" t="str">
        <f t="shared" si="1076"/>
        <v>-</v>
      </c>
      <c r="DA192" t="b">
        <f t="shared" si="1208"/>
        <v>0</v>
      </c>
      <c r="DB192" t="str">
        <f t="shared" si="1077"/>
        <v>-</v>
      </c>
      <c r="DC192" t="b">
        <f t="shared" si="1036"/>
        <v>0</v>
      </c>
      <c r="DD192" t="str">
        <f t="shared" si="1078"/>
        <v>-</v>
      </c>
      <c r="DE192" s="2" t="b">
        <f t="shared" si="1036"/>
        <v>0</v>
      </c>
      <c r="DF192" t="b">
        <f t="shared" si="1036"/>
        <v>0</v>
      </c>
      <c r="DG192" t="str">
        <f t="shared" si="1079"/>
        <v>-</v>
      </c>
      <c r="DH192" s="2" t="b">
        <f t="shared" si="1036"/>
        <v>0</v>
      </c>
      <c r="DI192" t="b">
        <f t="shared" si="1037"/>
        <v>0</v>
      </c>
      <c r="DJ192" t="str">
        <f t="shared" si="1080"/>
        <v>-</v>
      </c>
      <c r="DK192" t="b">
        <f t="shared" si="1037"/>
        <v>0</v>
      </c>
      <c r="DL192" t="str">
        <f t="shared" si="1081"/>
        <v>-</v>
      </c>
      <c r="DM192" s="2" t="b">
        <f t="shared" si="1037"/>
        <v>0</v>
      </c>
      <c r="DN192" s="2" t="b">
        <f t="shared" si="1037"/>
        <v>0</v>
      </c>
      <c r="DO192" s="2" t="b">
        <f t="shared" si="1108"/>
        <v>0</v>
      </c>
      <c r="DP192" s="2" t="b">
        <f t="shared" si="1108"/>
        <v>0</v>
      </c>
      <c r="DQ192" s="2" t="b">
        <f t="shared" si="1108"/>
        <v>0</v>
      </c>
      <c r="DR192" s="2" t="b">
        <f t="shared" si="1108"/>
        <v>0</v>
      </c>
      <c r="DS192" s="2" t="b">
        <f t="shared" si="1038"/>
        <v>0</v>
      </c>
      <c r="DT192" t="b">
        <f t="shared" si="1038"/>
        <v>0</v>
      </c>
      <c r="DU192" t="str">
        <f t="shared" si="1082"/>
        <v>-</v>
      </c>
      <c r="DV192" t="b">
        <f t="shared" si="1038"/>
        <v>0</v>
      </c>
      <c r="DW192" t="str">
        <f t="shared" si="1083"/>
        <v>-</v>
      </c>
      <c r="DX192" s="2" t="b">
        <f t="shared" si="1038"/>
        <v>0</v>
      </c>
      <c r="DY192" s="2" t="b">
        <f t="shared" si="1038"/>
        <v>0</v>
      </c>
      <c r="DZ192" s="2" t="b">
        <f t="shared" si="1038"/>
        <v>0</v>
      </c>
      <c r="EA192" t="b">
        <f t="shared" si="1038"/>
        <v>0</v>
      </c>
      <c r="EC192" t="b">
        <f t="shared" si="1038"/>
        <v>0</v>
      </c>
      <c r="ED192" t="b">
        <f t="shared" si="1530"/>
        <v>0</v>
      </c>
      <c r="EE192" t="b">
        <f t="shared" si="1094"/>
        <v>0</v>
      </c>
      <c r="EF192" s="2" t="b">
        <f t="shared" si="1094"/>
        <v>0</v>
      </c>
      <c r="EG192" t="b">
        <f t="shared" si="1094"/>
        <v>0</v>
      </c>
      <c r="EH192" s="2" t="b">
        <f t="shared" si="1191"/>
        <v>0</v>
      </c>
      <c r="EI192" s="2" t="b">
        <f t="shared" si="1109"/>
        <v>0</v>
      </c>
      <c r="EJ192" s="2" t="b">
        <f t="shared" si="1109"/>
        <v>0</v>
      </c>
      <c r="EK192" t="b">
        <f t="shared" si="1109"/>
        <v>0</v>
      </c>
      <c r="EL192" s="2" t="b">
        <f t="shared" si="1109"/>
        <v>0</v>
      </c>
      <c r="EM192" s="2" t="b">
        <f t="shared" si="1110"/>
        <v>0</v>
      </c>
      <c r="EN192" s="2" t="b">
        <f t="shared" si="1110"/>
        <v>0</v>
      </c>
      <c r="EO192" s="2" t="b">
        <f t="shared" si="1110"/>
        <v>0</v>
      </c>
      <c r="EP192" s="2" t="b">
        <f t="shared" si="1096"/>
        <v>0</v>
      </c>
      <c r="EQ192" s="2" t="b">
        <f t="shared" si="1096"/>
        <v>0</v>
      </c>
      <c r="ER192" s="2" t="b">
        <f t="shared" si="1096"/>
        <v>0</v>
      </c>
      <c r="ES192" t="b">
        <f t="shared" si="1096"/>
        <v>0</v>
      </c>
      <c r="ET192" s="2" t="b">
        <f t="shared" si="1097"/>
        <v>0</v>
      </c>
      <c r="EU192" t="b">
        <f t="shared" si="1097"/>
        <v>0</v>
      </c>
      <c r="EV192" t="b">
        <f t="shared" si="1097"/>
        <v>0</v>
      </c>
      <c r="EW192" t="b">
        <f t="shared" si="1097"/>
        <v>0</v>
      </c>
      <c r="EX192" t="b">
        <f t="shared" si="1126"/>
        <v>0</v>
      </c>
      <c r="EY192" t="b">
        <f t="shared" si="1111"/>
        <v>0</v>
      </c>
      <c r="EZ192" t="b">
        <f t="shared" si="1111"/>
        <v>0</v>
      </c>
      <c r="FA192" t="b">
        <f t="shared" si="1111"/>
        <v>0</v>
      </c>
    </row>
    <row r="193" spans="1:157">
      <c r="A193" t="s">
        <v>406</v>
      </c>
      <c r="B193">
        <v>2</v>
      </c>
      <c r="C193" t="s">
        <v>168</v>
      </c>
      <c r="D193">
        <v>2</v>
      </c>
      <c r="E193" t="s">
        <v>151</v>
      </c>
      <c r="F193">
        <v>5</v>
      </c>
      <c r="G193" t="s">
        <v>407</v>
      </c>
      <c r="H193">
        <v>0</v>
      </c>
      <c r="I193" t="s">
        <v>69</v>
      </c>
      <c r="K193" t="b">
        <f t="shared" si="1040"/>
        <v>0</v>
      </c>
      <c r="L193" t="str">
        <f t="shared" si="1041"/>
        <v>-</v>
      </c>
      <c r="M193" t="b">
        <f t="shared" si="1042"/>
        <v>0</v>
      </c>
      <c r="N193" t="str">
        <f t="shared" si="1043"/>
        <v>-</v>
      </c>
      <c r="O193" t="b">
        <f t="shared" si="1044"/>
        <v>0</v>
      </c>
      <c r="P193" t="str">
        <f t="shared" si="1043"/>
        <v>-</v>
      </c>
      <c r="Q193" t="b">
        <f t="shared" si="1045"/>
        <v>0</v>
      </c>
      <c r="R193" t="str">
        <f t="shared" ref="R193" si="1540">IF(Q193,$A193,"-")</f>
        <v>-</v>
      </c>
      <c r="S193" t="b">
        <f t="shared" si="1045"/>
        <v>0</v>
      </c>
      <c r="T193" t="str">
        <f t="shared" si="1047"/>
        <v>-</v>
      </c>
      <c r="U193" t="b">
        <f t="shared" si="1045"/>
        <v>0</v>
      </c>
      <c r="V193" t="str">
        <f t="shared" si="1047"/>
        <v>-</v>
      </c>
      <c r="W193" t="b">
        <f t="shared" si="1045"/>
        <v>0</v>
      </c>
      <c r="X193" t="str">
        <f t="shared" ref="X193" si="1541">IF(W193,$A193,"-")</f>
        <v>-</v>
      </c>
      <c r="Y193" s="2" t="b">
        <f t="shared" si="1049"/>
        <v>0</v>
      </c>
      <c r="Z193" t="b">
        <f t="shared" si="1049"/>
        <v>0</v>
      </c>
      <c r="AA193" t="str">
        <f t="shared" si="1050"/>
        <v>-</v>
      </c>
      <c r="AB193" t="b">
        <f t="shared" si="1049"/>
        <v>0</v>
      </c>
      <c r="AC193" t="str">
        <f t="shared" si="1050"/>
        <v>-</v>
      </c>
      <c r="AD193" t="b">
        <f t="shared" si="1049"/>
        <v>0</v>
      </c>
      <c r="AE193" t="str">
        <f t="shared" ref="AE193" si="1542">IF(AD193,$A193,"-")</f>
        <v>-</v>
      </c>
      <c r="AF193" s="2" t="b">
        <f t="shared" si="1052"/>
        <v>0</v>
      </c>
      <c r="AG193" t="b">
        <f t="shared" si="1052"/>
        <v>0</v>
      </c>
      <c r="AH193" t="str">
        <f t="shared" si="1053"/>
        <v>-</v>
      </c>
      <c r="AI193" s="2" t="b">
        <f t="shared" si="1052"/>
        <v>0</v>
      </c>
      <c r="AJ193" t="b">
        <f t="shared" si="1052"/>
        <v>0</v>
      </c>
      <c r="AK193" t="str">
        <f t="shared" si="1054"/>
        <v>-</v>
      </c>
      <c r="AL193" t="b">
        <f t="shared" si="1028"/>
        <v>0</v>
      </c>
      <c r="AM193" t="str">
        <f t="shared" si="1054"/>
        <v>-</v>
      </c>
      <c r="AN193" s="2" t="b">
        <f t="shared" si="1028"/>
        <v>0</v>
      </c>
      <c r="AO193" s="2" t="b">
        <f t="shared" si="1028"/>
        <v>0</v>
      </c>
      <c r="AP193" t="b">
        <f t="shared" si="1534"/>
        <v>0</v>
      </c>
      <c r="AQ193" t="str">
        <f t="shared" ref="AQ193" si="1543">IF(AP193,$A193,"-")</f>
        <v>-</v>
      </c>
      <c r="AR193" t="b">
        <f t="shared" si="1534"/>
        <v>0</v>
      </c>
      <c r="AS193" t="str">
        <f t="shared" ref="AS193" si="1544">IF(AR193,$A193,"-")</f>
        <v>-</v>
      </c>
      <c r="AT193" t="b">
        <f t="shared" si="1534"/>
        <v>0</v>
      </c>
      <c r="AU193" t="str">
        <f t="shared" ref="AU193" si="1545">IF(AT193,$A193,"-")</f>
        <v>-</v>
      </c>
      <c r="AV193" t="b">
        <f t="shared" si="1534"/>
        <v>0</v>
      </c>
      <c r="AW193" t="str">
        <f t="shared" ref="AW193" si="1546">IF(AV193,$A193,"-")</f>
        <v>-</v>
      </c>
      <c r="AX193" s="2" t="b">
        <f t="shared" si="1534"/>
        <v>0</v>
      </c>
      <c r="AY193" t="b">
        <f t="shared" si="1033"/>
        <v>0</v>
      </c>
      <c r="AZ193" t="str">
        <f t="shared" si="1059"/>
        <v>-</v>
      </c>
      <c r="BA193" s="2" t="b">
        <f t="shared" si="1033"/>
        <v>0</v>
      </c>
      <c r="BB193" t="b">
        <f t="shared" si="1033"/>
        <v>0</v>
      </c>
      <c r="BC193" t="str">
        <f t="shared" si="1060"/>
        <v>-</v>
      </c>
      <c r="BD193" t="b">
        <f t="shared" ref="BD193:BD256" si="1547">OR($C193=BD$1,$E193=BD$1,$G193=BD$1,$I193=BD$1)</f>
        <v>0</v>
      </c>
      <c r="BE193" t="str">
        <f t="shared" si="1061"/>
        <v>-</v>
      </c>
      <c r="BF193" s="2" t="b">
        <f t="shared" si="1106"/>
        <v>0</v>
      </c>
      <c r="BG193" s="2" t="b">
        <f t="shared" si="1106"/>
        <v>0</v>
      </c>
      <c r="BH193" s="2" t="b">
        <f t="shared" si="1106"/>
        <v>0</v>
      </c>
      <c r="BI193" t="b">
        <f t="shared" si="1106"/>
        <v>0</v>
      </c>
      <c r="BJ193" t="str">
        <f t="shared" si="1062"/>
        <v>-</v>
      </c>
      <c r="BK193" s="2" t="b">
        <f t="shared" si="1034"/>
        <v>0</v>
      </c>
      <c r="BL193" s="2" t="b">
        <f t="shared" si="1034"/>
        <v>0</v>
      </c>
      <c r="BM193" s="2" t="b">
        <f t="shared" si="1034"/>
        <v>0</v>
      </c>
      <c r="BN193" t="b">
        <f t="shared" si="1034"/>
        <v>0</v>
      </c>
      <c r="BO193" t="str">
        <f t="shared" si="1063"/>
        <v>-</v>
      </c>
      <c r="BP193" t="b">
        <f t="shared" si="1034"/>
        <v>0</v>
      </c>
      <c r="BQ193" t="str">
        <f t="shared" si="1064"/>
        <v>-</v>
      </c>
      <c r="BR193" t="b">
        <f t="shared" si="1034"/>
        <v>0</v>
      </c>
      <c r="BS193" t="str">
        <f t="shared" si="1065"/>
        <v>-</v>
      </c>
      <c r="BT193" s="2" t="b">
        <f t="shared" si="1034"/>
        <v>0</v>
      </c>
      <c r="BU193" s="2" t="b">
        <f t="shared" si="1034"/>
        <v>0</v>
      </c>
      <c r="BV193" s="2" t="b">
        <f t="shared" si="1529"/>
        <v>0</v>
      </c>
      <c r="BW193" s="2" t="b">
        <f t="shared" si="1092"/>
        <v>0</v>
      </c>
      <c r="BX193" s="2" t="b">
        <f t="shared" si="1092"/>
        <v>0</v>
      </c>
      <c r="BY193" s="2" t="b">
        <f t="shared" si="1092"/>
        <v>0</v>
      </c>
      <c r="BZ193" t="b">
        <f t="shared" si="1190"/>
        <v>0</v>
      </c>
      <c r="CA193" t="str">
        <f t="shared" si="1067"/>
        <v>-</v>
      </c>
      <c r="CB193" s="2" t="b">
        <f t="shared" si="1066"/>
        <v>0</v>
      </c>
      <c r="CC193" t="b">
        <f t="shared" si="1066"/>
        <v>0</v>
      </c>
      <c r="CD193" t="str">
        <f t="shared" si="1068"/>
        <v>-</v>
      </c>
      <c r="CE193" t="b">
        <f t="shared" si="1066"/>
        <v>0</v>
      </c>
      <c r="CF193" t="str">
        <f t="shared" si="1069"/>
        <v>-</v>
      </c>
      <c r="CG193" s="2" t="b">
        <f t="shared" si="1539"/>
        <v>0</v>
      </c>
      <c r="CH193" s="2" t="b">
        <f t="shared" si="1107"/>
        <v>0</v>
      </c>
      <c r="CI193" t="b">
        <f t="shared" si="1107"/>
        <v>0</v>
      </c>
      <c r="CJ193" t="str">
        <f t="shared" si="1070"/>
        <v>-</v>
      </c>
      <c r="CK193" s="2" t="b">
        <f t="shared" si="1107"/>
        <v>0</v>
      </c>
      <c r="CL193" t="b">
        <f t="shared" si="1107"/>
        <v>0</v>
      </c>
      <c r="CM193" t="str">
        <f t="shared" si="1071"/>
        <v>-</v>
      </c>
      <c r="CN193" t="b">
        <f t="shared" si="1478"/>
        <v>0</v>
      </c>
      <c r="CO193" t="str">
        <f t="shared" si="1072"/>
        <v>-</v>
      </c>
      <c r="CP193" s="2" t="b">
        <f t="shared" si="1207"/>
        <v>0</v>
      </c>
      <c r="CQ193" t="b">
        <f t="shared" si="1207"/>
        <v>0</v>
      </c>
      <c r="CR193" t="str">
        <f t="shared" si="1073"/>
        <v>-</v>
      </c>
      <c r="CS193" s="2" t="b">
        <f t="shared" si="1207"/>
        <v>0</v>
      </c>
      <c r="CT193" t="b">
        <f t="shared" si="1207"/>
        <v>0</v>
      </c>
      <c r="CU193" t="str">
        <f t="shared" si="1074"/>
        <v>-</v>
      </c>
      <c r="CV193" s="2" t="b">
        <f t="shared" si="1216"/>
        <v>0</v>
      </c>
      <c r="CW193" t="b">
        <f t="shared" si="1216"/>
        <v>0</v>
      </c>
      <c r="CX193" t="str">
        <f t="shared" si="1075"/>
        <v>-</v>
      </c>
      <c r="CY193" t="b">
        <f t="shared" si="1216"/>
        <v>0</v>
      </c>
      <c r="CZ193" t="str">
        <f t="shared" si="1076"/>
        <v>-</v>
      </c>
      <c r="DA193" t="b">
        <f t="shared" si="1208"/>
        <v>0</v>
      </c>
      <c r="DB193" t="str">
        <f t="shared" si="1077"/>
        <v>-</v>
      </c>
      <c r="DC193" t="b">
        <f t="shared" si="1036"/>
        <v>0</v>
      </c>
      <c r="DD193" t="str">
        <f t="shared" si="1078"/>
        <v>-</v>
      </c>
      <c r="DE193" s="2" t="b">
        <f t="shared" si="1036"/>
        <v>0</v>
      </c>
      <c r="DF193" t="b">
        <f t="shared" si="1036"/>
        <v>0</v>
      </c>
      <c r="DG193" t="str">
        <f t="shared" si="1079"/>
        <v>-</v>
      </c>
      <c r="DH193" s="2" t="b">
        <f t="shared" ref="DH193:DN256" si="1548">OR($C193=DH$1,$E193=DH$1,$G193=DH$1,$I193=DH$1)</f>
        <v>0</v>
      </c>
      <c r="DI193" t="b">
        <f t="shared" si="1037"/>
        <v>0</v>
      </c>
      <c r="DJ193" t="str">
        <f t="shared" si="1080"/>
        <v>-</v>
      </c>
      <c r="DK193" t="b">
        <f t="shared" si="1037"/>
        <v>0</v>
      </c>
      <c r="DL193" t="str">
        <f t="shared" si="1081"/>
        <v>-</v>
      </c>
      <c r="DM193" s="2" t="b">
        <f t="shared" si="1037"/>
        <v>0</v>
      </c>
      <c r="DN193" s="2" t="b">
        <f t="shared" ref="DN193:DN256" si="1549">OR($C193=DN$1,$E193=DN$1,$G193=DN$1,$I193=DN$1)</f>
        <v>0</v>
      </c>
      <c r="DO193" s="2" t="b">
        <f t="shared" si="1108"/>
        <v>0</v>
      </c>
      <c r="DP193" s="2" t="b">
        <f t="shared" si="1108"/>
        <v>0</v>
      </c>
      <c r="DQ193" s="2" t="b">
        <f t="shared" si="1108"/>
        <v>0</v>
      </c>
      <c r="DR193" s="2" t="b">
        <f t="shared" si="1108"/>
        <v>0</v>
      </c>
      <c r="DS193" s="2" t="b">
        <f t="shared" si="1038"/>
        <v>0</v>
      </c>
      <c r="DT193" t="b">
        <f t="shared" si="1038"/>
        <v>0</v>
      </c>
      <c r="DU193" t="str">
        <f t="shared" si="1082"/>
        <v>-</v>
      </c>
      <c r="DV193" t="b">
        <f t="shared" si="1038"/>
        <v>0</v>
      </c>
      <c r="DW193" t="str">
        <f t="shared" si="1083"/>
        <v>-</v>
      </c>
      <c r="DX193" s="2" t="b">
        <f t="shared" si="1038"/>
        <v>0</v>
      </c>
      <c r="DY193" s="2" t="b">
        <f t="shared" si="1038"/>
        <v>0</v>
      </c>
      <c r="DZ193" s="2" t="b">
        <f t="shared" si="1038"/>
        <v>0</v>
      </c>
      <c r="EA193" t="b">
        <f t="shared" si="1038"/>
        <v>0</v>
      </c>
      <c r="EC193" t="b">
        <f t="shared" si="1038"/>
        <v>0</v>
      </c>
      <c r="ED193" t="b">
        <f t="shared" si="1530"/>
        <v>0</v>
      </c>
      <c r="EE193" t="b">
        <f t="shared" si="1094"/>
        <v>0</v>
      </c>
      <c r="EF193" s="2" t="b">
        <f t="shared" si="1094"/>
        <v>0</v>
      </c>
      <c r="EG193" t="b">
        <f t="shared" si="1094"/>
        <v>0</v>
      </c>
      <c r="EH193" s="2" t="b">
        <f t="shared" si="1191"/>
        <v>0</v>
      </c>
      <c r="EI193" s="2" t="b">
        <f t="shared" si="1109"/>
        <v>0</v>
      </c>
      <c r="EJ193" s="2" t="b">
        <f t="shared" si="1109"/>
        <v>0</v>
      </c>
      <c r="EK193" t="b">
        <f t="shared" si="1109"/>
        <v>0</v>
      </c>
      <c r="EL193" s="2" t="b">
        <f t="shared" si="1109"/>
        <v>0</v>
      </c>
      <c r="EM193" s="2" t="b">
        <f t="shared" si="1110"/>
        <v>0</v>
      </c>
      <c r="EN193" s="2" t="b">
        <f t="shared" si="1110"/>
        <v>0</v>
      </c>
      <c r="EO193" s="2" t="b">
        <f t="shared" si="1110"/>
        <v>0</v>
      </c>
      <c r="EP193" s="2" t="b">
        <f t="shared" si="1096"/>
        <v>0</v>
      </c>
      <c r="EQ193" s="2" t="b">
        <f t="shared" si="1096"/>
        <v>0</v>
      </c>
      <c r="ER193" s="2" t="b">
        <f t="shared" si="1096"/>
        <v>0</v>
      </c>
      <c r="ES193" t="b">
        <f t="shared" si="1096"/>
        <v>0</v>
      </c>
      <c r="ET193" s="2" t="b">
        <f t="shared" si="1097"/>
        <v>0</v>
      </c>
      <c r="EU193" t="b">
        <f t="shared" si="1097"/>
        <v>0</v>
      </c>
      <c r="EV193" t="b">
        <f t="shared" si="1097"/>
        <v>0</v>
      </c>
      <c r="EW193" t="b">
        <f t="shared" si="1097"/>
        <v>0</v>
      </c>
      <c r="EX193" t="b">
        <f t="shared" si="1126"/>
        <v>0</v>
      </c>
      <c r="EY193" t="b">
        <f t="shared" si="1111"/>
        <v>0</v>
      </c>
      <c r="EZ193" t="b">
        <f t="shared" si="1111"/>
        <v>0</v>
      </c>
      <c r="FA193" t="b">
        <f t="shared" si="1111"/>
        <v>0</v>
      </c>
    </row>
    <row r="194" spans="1:157">
      <c r="A194" t="s">
        <v>298</v>
      </c>
      <c r="B194">
        <v>0</v>
      </c>
      <c r="C194" t="s">
        <v>69</v>
      </c>
      <c r="D194">
        <v>0</v>
      </c>
      <c r="E194" t="s">
        <v>69</v>
      </c>
      <c r="F194">
        <v>0</v>
      </c>
      <c r="G194" t="s">
        <v>69</v>
      </c>
      <c r="H194">
        <v>0</v>
      </c>
      <c r="I194" t="s">
        <v>69</v>
      </c>
      <c r="K194" t="b">
        <f t="shared" si="1040"/>
        <v>0</v>
      </c>
      <c r="L194" t="str">
        <f t="shared" si="1041"/>
        <v>-</v>
      </c>
      <c r="M194" t="b">
        <f t="shared" si="1042"/>
        <v>0</v>
      </c>
      <c r="N194" t="str">
        <f t="shared" si="1043"/>
        <v>-</v>
      </c>
      <c r="O194" t="b">
        <f t="shared" si="1044"/>
        <v>0</v>
      </c>
      <c r="P194" t="str">
        <f t="shared" si="1043"/>
        <v>-</v>
      </c>
      <c r="Q194" t="b">
        <f t="shared" si="1045"/>
        <v>0</v>
      </c>
      <c r="R194" t="str">
        <f t="shared" ref="R194" si="1550">IF(Q194,$A194,"-")</f>
        <v>-</v>
      </c>
      <c r="S194" t="b">
        <f t="shared" si="1045"/>
        <v>0</v>
      </c>
      <c r="T194" t="str">
        <f t="shared" si="1047"/>
        <v>-</v>
      </c>
      <c r="U194" t="b">
        <f t="shared" si="1045"/>
        <v>0</v>
      </c>
      <c r="V194" t="str">
        <f t="shared" si="1047"/>
        <v>-</v>
      </c>
      <c r="W194" t="b">
        <f t="shared" ref="W194:W257" si="1551">OR($C194=W$1,$E194=W$1,$G194=W$1,$I194=W$1)</f>
        <v>0</v>
      </c>
      <c r="X194" t="str">
        <f t="shared" ref="X194" si="1552">IF(W194,$A194,"-")</f>
        <v>-</v>
      </c>
      <c r="Y194" s="2" t="b">
        <f t="shared" si="1049"/>
        <v>0</v>
      </c>
      <c r="Z194" t="b">
        <f t="shared" si="1049"/>
        <v>0</v>
      </c>
      <c r="AA194" t="str">
        <f t="shared" si="1050"/>
        <v>-</v>
      </c>
      <c r="AB194" t="b">
        <f t="shared" si="1049"/>
        <v>0</v>
      </c>
      <c r="AC194" t="str">
        <f t="shared" si="1050"/>
        <v>-</v>
      </c>
      <c r="AD194" t="b">
        <f t="shared" ref="AD194:AD257" si="1553">OR($C194=AD$1,$E194=AD$1,$G194=AD$1,$I194=AD$1)</f>
        <v>0</v>
      </c>
      <c r="AE194" t="str">
        <f t="shared" ref="AE194" si="1554">IF(AD194,$A194,"-")</f>
        <v>-</v>
      </c>
      <c r="AF194" s="2" t="b">
        <f t="shared" si="1052"/>
        <v>0</v>
      </c>
      <c r="AG194" t="b">
        <f t="shared" si="1052"/>
        <v>0</v>
      </c>
      <c r="AH194" t="str">
        <f t="shared" si="1053"/>
        <v>-</v>
      </c>
      <c r="AI194" s="2" t="b">
        <f t="shared" si="1052"/>
        <v>0</v>
      </c>
      <c r="AJ194" t="b">
        <f t="shared" ref="AJ194:AP257" si="1555">OR($C194=AJ$1,$E194=AJ$1,$G194=AJ$1,$I194=AJ$1)</f>
        <v>0</v>
      </c>
      <c r="AK194" t="str">
        <f t="shared" si="1054"/>
        <v>-</v>
      </c>
      <c r="AL194" t="b">
        <f t="shared" si="1555"/>
        <v>0</v>
      </c>
      <c r="AM194" t="str">
        <f t="shared" si="1054"/>
        <v>-</v>
      </c>
      <c r="AN194" s="2" t="b">
        <f t="shared" si="1555"/>
        <v>0</v>
      </c>
      <c r="AO194" s="2" t="b">
        <f t="shared" si="1555"/>
        <v>0</v>
      </c>
      <c r="AP194" t="b">
        <f t="shared" si="1555"/>
        <v>0</v>
      </c>
      <c r="AQ194" t="str">
        <f t="shared" ref="AQ194" si="1556">IF(AP194,$A194,"-")</f>
        <v>-</v>
      </c>
      <c r="AR194" t="b">
        <f t="shared" si="1534"/>
        <v>0</v>
      </c>
      <c r="AS194" t="str">
        <f t="shared" ref="AS194" si="1557">IF(AR194,$A194,"-")</f>
        <v>-</v>
      </c>
      <c r="AT194" t="b">
        <f t="shared" si="1534"/>
        <v>0</v>
      </c>
      <c r="AU194" t="str">
        <f t="shared" ref="AU194" si="1558">IF(AT194,$A194,"-")</f>
        <v>-</v>
      </c>
      <c r="AV194" t="b">
        <f t="shared" si="1534"/>
        <v>0</v>
      </c>
      <c r="AW194" t="str">
        <f t="shared" ref="AW194" si="1559">IF(AV194,$A194,"-")</f>
        <v>-</v>
      </c>
      <c r="AX194" s="2" t="b">
        <f t="shared" si="1534"/>
        <v>0</v>
      </c>
      <c r="AY194" t="b">
        <f t="shared" ref="AY194:BD257" si="1560">OR($C194=AY$1,$E194=AY$1,$G194=AY$1,$I194=AY$1)</f>
        <v>0</v>
      </c>
      <c r="AZ194" t="str">
        <f t="shared" si="1059"/>
        <v>-</v>
      </c>
      <c r="BA194" s="2" t="b">
        <f t="shared" si="1560"/>
        <v>0</v>
      </c>
      <c r="BB194" t="b">
        <f t="shared" si="1560"/>
        <v>0</v>
      </c>
      <c r="BC194" t="str">
        <f t="shared" si="1060"/>
        <v>-</v>
      </c>
      <c r="BD194" t="b">
        <f t="shared" si="1560"/>
        <v>0</v>
      </c>
      <c r="BE194" t="str">
        <f t="shared" si="1061"/>
        <v>-</v>
      </c>
      <c r="BF194" s="2" t="b">
        <f t="shared" si="1106"/>
        <v>0</v>
      </c>
      <c r="BG194" s="2" t="b">
        <f t="shared" si="1106"/>
        <v>0</v>
      </c>
      <c r="BH194" s="2" t="b">
        <f t="shared" si="1106"/>
        <v>0</v>
      </c>
      <c r="BI194" t="b">
        <f t="shared" si="1106"/>
        <v>0</v>
      </c>
      <c r="BJ194" t="str">
        <f t="shared" si="1062"/>
        <v>-</v>
      </c>
      <c r="BK194" s="2" t="b">
        <f t="shared" ref="BK194:BN257" si="1561">OR($C194=BK$1,$E194=BK$1,$G194=BK$1,$I194=BK$1)</f>
        <v>0</v>
      </c>
      <c r="BL194" s="2" t="b">
        <f t="shared" si="1561"/>
        <v>0</v>
      </c>
      <c r="BM194" s="2" t="b">
        <f t="shared" si="1561"/>
        <v>0</v>
      </c>
      <c r="BN194" t="b">
        <f t="shared" si="1561"/>
        <v>0</v>
      </c>
      <c r="BO194" t="str">
        <f t="shared" si="1063"/>
        <v>-</v>
      </c>
      <c r="BP194" t="b">
        <f t="shared" ref="BP194:BU257" si="1562">OR($C194=BP$1,$E194=BP$1,$G194=BP$1,$I194=BP$1)</f>
        <v>0</v>
      </c>
      <c r="BQ194" t="str">
        <f t="shared" si="1064"/>
        <v>-</v>
      </c>
      <c r="BR194" t="b">
        <f t="shared" si="1562"/>
        <v>0</v>
      </c>
      <c r="BS194" t="str">
        <f t="shared" si="1065"/>
        <v>-</v>
      </c>
      <c r="BT194" s="2" t="b">
        <f t="shared" si="1562"/>
        <v>0</v>
      </c>
      <c r="BU194" s="2" t="b">
        <f t="shared" si="1562"/>
        <v>0</v>
      </c>
      <c r="BV194" s="2" t="b">
        <f t="shared" si="1529"/>
        <v>0</v>
      </c>
      <c r="BW194" s="2" t="b">
        <f t="shared" si="1092"/>
        <v>0</v>
      </c>
      <c r="BX194" s="2" t="b">
        <f t="shared" si="1092"/>
        <v>0</v>
      </c>
      <c r="BY194" s="2" t="b">
        <f t="shared" si="1092"/>
        <v>0</v>
      </c>
      <c r="BZ194" t="b">
        <f t="shared" si="1190"/>
        <v>0</v>
      </c>
      <c r="CA194" t="str">
        <f t="shared" si="1067"/>
        <v>-</v>
      </c>
      <c r="CB194" s="2" t="b">
        <f t="shared" si="1066"/>
        <v>0</v>
      </c>
      <c r="CC194" t="b">
        <f t="shared" si="1066"/>
        <v>0</v>
      </c>
      <c r="CD194" t="str">
        <f t="shared" si="1068"/>
        <v>-</v>
      </c>
      <c r="CE194" t="b">
        <f t="shared" si="1066"/>
        <v>0</v>
      </c>
      <c r="CF194" t="str">
        <f t="shared" si="1069"/>
        <v>-</v>
      </c>
      <c r="CG194" s="2" t="b">
        <f t="shared" si="1539"/>
        <v>0</v>
      </c>
      <c r="CH194" s="2" t="b">
        <f t="shared" si="1107"/>
        <v>0</v>
      </c>
      <c r="CI194" t="b">
        <f t="shared" si="1107"/>
        <v>0</v>
      </c>
      <c r="CJ194" t="str">
        <f t="shared" si="1070"/>
        <v>-</v>
      </c>
      <c r="CK194" s="2" t="b">
        <f t="shared" si="1107"/>
        <v>0</v>
      </c>
      <c r="CL194" t="b">
        <f t="shared" si="1107"/>
        <v>0</v>
      </c>
      <c r="CM194" t="str">
        <f t="shared" si="1071"/>
        <v>-</v>
      </c>
      <c r="CN194" t="b">
        <f t="shared" si="1478"/>
        <v>0</v>
      </c>
      <c r="CO194" t="str">
        <f t="shared" si="1072"/>
        <v>-</v>
      </c>
      <c r="CP194" s="2" t="b">
        <f t="shared" si="1207"/>
        <v>0</v>
      </c>
      <c r="CQ194" t="b">
        <f t="shared" si="1207"/>
        <v>0</v>
      </c>
      <c r="CR194" t="str">
        <f t="shared" si="1073"/>
        <v>-</v>
      </c>
      <c r="CS194" s="2" t="b">
        <f t="shared" si="1207"/>
        <v>0</v>
      </c>
      <c r="CT194" t="b">
        <f t="shared" si="1207"/>
        <v>0</v>
      </c>
      <c r="CU194" t="str">
        <f t="shared" si="1074"/>
        <v>-</v>
      </c>
      <c r="CV194" s="2" t="b">
        <f t="shared" si="1216"/>
        <v>0</v>
      </c>
      <c r="CW194" t="b">
        <f t="shared" si="1216"/>
        <v>0</v>
      </c>
      <c r="CX194" t="str">
        <f t="shared" si="1075"/>
        <v>-</v>
      </c>
      <c r="CY194" t="b">
        <f t="shared" si="1216"/>
        <v>0</v>
      </c>
      <c r="CZ194" t="str">
        <f t="shared" si="1076"/>
        <v>-</v>
      </c>
      <c r="DA194" t="b">
        <f t="shared" si="1208"/>
        <v>0</v>
      </c>
      <c r="DB194" t="str">
        <f t="shared" si="1077"/>
        <v>-</v>
      </c>
      <c r="DC194" t="b">
        <f t="shared" si="1208"/>
        <v>0</v>
      </c>
      <c r="DD194" t="str">
        <f t="shared" si="1078"/>
        <v>-</v>
      </c>
      <c r="DE194" s="2" t="b">
        <f t="shared" si="1208"/>
        <v>0</v>
      </c>
      <c r="DF194" t="b">
        <f t="shared" si="1208"/>
        <v>0</v>
      </c>
      <c r="DG194" t="str">
        <f t="shared" si="1079"/>
        <v>-</v>
      </c>
      <c r="DH194" s="2" t="b">
        <f t="shared" si="1548"/>
        <v>0</v>
      </c>
      <c r="DI194" t="b">
        <f t="shared" si="1548"/>
        <v>0</v>
      </c>
      <c r="DJ194" t="str">
        <f t="shared" si="1080"/>
        <v>-</v>
      </c>
      <c r="DK194" t="b">
        <f t="shared" si="1548"/>
        <v>0</v>
      </c>
      <c r="DL194" t="str">
        <f t="shared" si="1081"/>
        <v>-</v>
      </c>
      <c r="DM194" s="2" t="b">
        <f t="shared" si="1548"/>
        <v>0</v>
      </c>
      <c r="DN194" s="2" t="b">
        <f t="shared" si="1548"/>
        <v>0</v>
      </c>
      <c r="DO194" s="2" t="b">
        <f t="shared" si="1108"/>
        <v>0</v>
      </c>
      <c r="DP194" s="2" t="b">
        <f t="shared" si="1108"/>
        <v>0</v>
      </c>
      <c r="DQ194" s="2" t="b">
        <f t="shared" si="1108"/>
        <v>0</v>
      </c>
      <c r="DR194" s="2" t="b">
        <f t="shared" si="1108"/>
        <v>0</v>
      </c>
      <c r="DS194" s="2" t="b">
        <f t="shared" ref="DS194:DY257" si="1563">OR($C194=DS$1,$E194=DS$1,$G194=DS$1,$I194=DS$1)</f>
        <v>0</v>
      </c>
      <c r="DT194" t="b">
        <f t="shared" si="1563"/>
        <v>0</v>
      </c>
      <c r="DU194" t="str">
        <f t="shared" si="1082"/>
        <v>-</v>
      </c>
      <c r="DV194" t="b">
        <f t="shared" si="1563"/>
        <v>0</v>
      </c>
      <c r="DW194" t="str">
        <f t="shared" si="1083"/>
        <v>-</v>
      </c>
      <c r="DX194" s="2" t="b">
        <f t="shared" si="1563"/>
        <v>0</v>
      </c>
      <c r="DY194" s="2" t="b">
        <f t="shared" si="1563"/>
        <v>0</v>
      </c>
      <c r="DZ194" s="2" t="b">
        <f t="shared" ref="DZ194:ED257" si="1564">OR($C194=DZ$1,$E194=DZ$1,$G194=DZ$1,$I194=DZ$1)</f>
        <v>0</v>
      </c>
      <c r="EA194" t="b">
        <f t="shared" si="1564"/>
        <v>0</v>
      </c>
      <c r="EC194" t="b">
        <f t="shared" si="1564"/>
        <v>0</v>
      </c>
      <c r="ED194" t="b">
        <f t="shared" si="1564"/>
        <v>0</v>
      </c>
      <c r="EE194" t="b">
        <f t="shared" si="1094"/>
        <v>0</v>
      </c>
      <c r="EF194" s="2" t="b">
        <f t="shared" si="1094"/>
        <v>0</v>
      </c>
      <c r="EG194" t="b">
        <f t="shared" si="1094"/>
        <v>0</v>
      </c>
      <c r="EH194" s="2" t="b">
        <f t="shared" si="1191"/>
        <v>0</v>
      </c>
      <c r="EI194" s="2" t="b">
        <f t="shared" si="1109"/>
        <v>0</v>
      </c>
      <c r="EJ194" s="2" t="b">
        <f t="shared" si="1109"/>
        <v>0</v>
      </c>
      <c r="EK194" t="b">
        <f t="shared" si="1109"/>
        <v>0</v>
      </c>
      <c r="EL194" s="2" t="b">
        <f t="shared" si="1109"/>
        <v>0</v>
      </c>
      <c r="EM194" s="2" t="b">
        <f t="shared" si="1110"/>
        <v>0</v>
      </c>
      <c r="EN194" s="2" t="b">
        <f t="shared" si="1110"/>
        <v>0</v>
      </c>
      <c r="EO194" s="2" t="b">
        <f t="shared" si="1110"/>
        <v>0</v>
      </c>
      <c r="EP194" s="2" t="b">
        <f t="shared" si="1096"/>
        <v>0</v>
      </c>
      <c r="EQ194" s="2" t="b">
        <f t="shared" si="1096"/>
        <v>0</v>
      </c>
      <c r="ER194" s="2" t="b">
        <f t="shared" si="1096"/>
        <v>0</v>
      </c>
      <c r="ES194" t="b">
        <f t="shared" si="1096"/>
        <v>0</v>
      </c>
      <c r="ET194" s="2" t="b">
        <f t="shared" si="1097"/>
        <v>0</v>
      </c>
      <c r="EU194" t="b">
        <f t="shared" si="1097"/>
        <v>0</v>
      </c>
      <c r="EV194" t="b">
        <f t="shared" si="1097"/>
        <v>0</v>
      </c>
      <c r="EW194" t="b">
        <f t="shared" si="1097"/>
        <v>0</v>
      </c>
      <c r="EX194" t="b">
        <f t="shared" si="1126"/>
        <v>0</v>
      </c>
      <c r="EY194" t="b">
        <f t="shared" si="1111"/>
        <v>0</v>
      </c>
      <c r="EZ194" t="b">
        <f t="shared" si="1111"/>
        <v>0</v>
      </c>
      <c r="FA194" t="b">
        <f t="shared" si="1111"/>
        <v>0</v>
      </c>
    </row>
    <row r="195" spans="1:157">
      <c r="A195" t="s">
        <v>86</v>
      </c>
      <c r="B195">
        <v>1</v>
      </c>
      <c r="C195" t="s">
        <v>351</v>
      </c>
      <c r="D195">
        <v>2</v>
      </c>
      <c r="E195" t="s">
        <v>62</v>
      </c>
      <c r="F195">
        <v>1</v>
      </c>
      <c r="G195" t="s">
        <v>149</v>
      </c>
      <c r="H195">
        <v>0</v>
      </c>
      <c r="I195" t="s">
        <v>69</v>
      </c>
      <c r="K195" t="b">
        <f t="shared" ref="K195:K258" si="1565">OR(C195="shiny-gold",E195="shiny-gold",G195="shiny-gold",I195="shiny-gold")</f>
        <v>0</v>
      </c>
      <c r="L195" t="str">
        <f t="shared" ref="L195:L258" si="1566">IF(K195,A195,"-")</f>
        <v>-</v>
      </c>
      <c r="M195" t="b">
        <f t="shared" ref="M195:M258" si="1567">OR(C195=M$1,E195=M$1,G195=M$1,I195=M$1)</f>
        <v>0</v>
      </c>
      <c r="N195" t="str">
        <f t="shared" ref="N195:P258" si="1568">IF(M195,$A195,"-")</f>
        <v>-</v>
      </c>
      <c r="O195" t="b">
        <f t="shared" ref="O195:O258" si="1569">OR($C195=O$1,$E195=O$1,$G195=O$1,$I195=O$1)</f>
        <v>0</v>
      </c>
      <c r="P195" t="str">
        <f t="shared" si="1568"/>
        <v>-</v>
      </c>
      <c r="Q195" t="b">
        <f t="shared" ref="Q195:W258" si="1570">OR($C195=Q$1,$E195=Q$1,$G195=Q$1,$I195=Q$1)</f>
        <v>0</v>
      </c>
      <c r="R195" t="str">
        <f t="shared" ref="R195" si="1571">IF(Q195,$A195,"-")</f>
        <v>-</v>
      </c>
      <c r="S195" t="b">
        <f t="shared" si="1570"/>
        <v>0</v>
      </c>
      <c r="T195" t="str">
        <f t="shared" ref="T195:V258" si="1572">IF(S195,$A195,"-")</f>
        <v>-</v>
      </c>
      <c r="U195" t="b">
        <f t="shared" si="1570"/>
        <v>0</v>
      </c>
      <c r="V195" t="str">
        <f t="shared" si="1572"/>
        <v>-</v>
      </c>
      <c r="W195" t="b">
        <f t="shared" si="1570"/>
        <v>0</v>
      </c>
      <c r="X195" t="str">
        <f t="shared" ref="X195" si="1573">IF(W195,$A195,"-")</f>
        <v>-</v>
      </c>
      <c r="Y195" s="2" t="b">
        <f t="shared" ref="Y195:AD258" si="1574">OR($C195=Y$1,$E195=Y$1,$G195=Y$1,$I195=Y$1)</f>
        <v>0</v>
      </c>
      <c r="Z195" t="b">
        <f t="shared" si="1574"/>
        <v>0</v>
      </c>
      <c r="AA195" t="str">
        <f t="shared" ref="AA195:AC258" si="1575">IF(Z195,$A195,"-")</f>
        <v>-</v>
      </c>
      <c r="AB195" t="b">
        <f t="shared" si="1574"/>
        <v>0</v>
      </c>
      <c r="AC195" t="str">
        <f t="shared" si="1575"/>
        <v>-</v>
      </c>
      <c r="AD195" t="b">
        <f t="shared" si="1574"/>
        <v>0</v>
      </c>
      <c r="AE195" t="str">
        <f t="shared" ref="AE195" si="1576">IF(AD195,$A195,"-")</f>
        <v>-</v>
      </c>
      <c r="AF195" s="2" t="b">
        <f t="shared" ref="AF195:AJ258" si="1577">OR($C195=AF$1,$E195=AF$1,$G195=AF$1,$I195=AF$1)</f>
        <v>0</v>
      </c>
      <c r="AG195" t="b">
        <f t="shared" si="1577"/>
        <v>0</v>
      </c>
      <c r="AH195" t="str">
        <f t="shared" ref="AH195:AH258" si="1578">IF(AG195,$A195,"-")</f>
        <v>-</v>
      </c>
      <c r="AI195" s="2" t="b">
        <f t="shared" si="1577"/>
        <v>0</v>
      </c>
      <c r="AJ195" t="b">
        <f t="shared" si="1577"/>
        <v>0</v>
      </c>
      <c r="AK195" t="str">
        <f t="shared" ref="AK195:AM258" si="1579">IF(AJ195,$A195,"-")</f>
        <v>-</v>
      </c>
      <c r="AL195" t="b">
        <f t="shared" si="1555"/>
        <v>0</v>
      </c>
      <c r="AM195" t="str">
        <f t="shared" si="1579"/>
        <v>-</v>
      </c>
      <c r="AN195" s="2" t="b">
        <f t="shared" si="1555"/>
        <v>0</v>
      </c>
      <c r="AO195" s="2" t="b">
        <f t="shared" si="1555"/>
        <v>0</v>
      </c>
      <c r="AP195" t="b">
        <f t="shared" si="1555"/>
        <v>0</v>
      </c>
      <c r="AQ195" t="str">
        <f t="shared" ref="AQ195" si="1580">IF(AP195,$A195,"-")</f>
        <v>-</v>
      </c>
      <c r="AR195" t="b">
        <f t="shared" si="1534"/>
        <v>0</v>
      </c>
      <c r="AS195" t="str">
        <f t="shared" ref="AS195" si="1581">IF(AR195,$A195,"-")</f>
        <v>-</v>
      </c>
      <c r="AT195" t="b">
        <f t="shared" si="1534"/>
        <v>0</v>
      </c>
      <c r="AU195" t="str">
        <f t="shared" ref="AU195" si="1582">IF(AT195,$A195,"-")</f>
        <v>-</v>
      </c>
      <c r="AV195" t="b">
        <f t="shared" si="1534"/>
        <v>0</v>
      </c>
      <c r="AW195" t="str">
        <f t="shared" ref="AW195" si="1583">IF(AV195,$A195,"-")</f>
        <v>-</v>
      </c>
      <c r="AX195" s="2" t="b">
        <f t="shared" si="1534"/>
        <v>0</v>
      </c>
      <c r="AY195" t="b">
        <f t="shared" si="1560"/>
        <v>0</v>
      </c>
      <c r="AZ195" t="str">
        <f t="shared" ref="AZ195:AZ258" si="1584">IF(AY195,$A195,"-")</f>
        <v>-</v>
      </c>
      <c r="BA195" s="2" t="b">
        <f t="shared" si="1560"/>
        <v>0</v>
      </c>
      <c r="BB195" t="b">
        <f t="shared" si="1560"/>
        <v>0</v>
      </c>
      <c r="BC195" t="str">
        <f t="shared" ref="BC195:BC258" si="1585">IF(BB195,$A195,"-")</f>
        <v>-</v>
      </c>
      <c r="BD195" t="b">
        <f t="shared" si="1560"/>
        <v>0</v>
      </c>
      <c r="BE195" t="str">
        <f t="shared" ref="BE195:BE258" si="1586">IF(BD195,$A195,"-")</f>
        <v>-</v>
      </c>
      <c r="BF195" s="2" t="b">
        <f t="shared" si="1106"/>
        <v>0</v>
      </c>
      <c r="BG195" s="2" t="b">
        <f t="shared" si="1106"/>
        <v>0</v>
      </c>
      <c r="BH195" s="2" t="b">
        <f t="shared" si="1106"/>
        <v>0</v>
      </c>
      <c r="BI195" t="b">
        <f t="shared" si="1106"/>
        <v>0</v>
      </c>
      <c r="BJ195" t="str">
        <f t="shared" ref="BJ195:BJ258" si="1587">IF(BI195,$A195,"-")</f>
        <v>-</v>
      </c>
      <c r="BK195" s="2" t="b">
        <f t="shared" si="1561"/>
        <v>0</v>
      </c>
      <c r="BL195" s="2" t="b">
        <f t="shared" si="1561"/>
        <v>0</v>
      </c>
      <c r="BM195" s="2" t="b">
        <f t="shared" si="1561"/>
        <v>0</v>
      </c>
      <c r="BN195" t="b">
        <f t="shared" si="1561"/>
        <v>0</v>
      </c>
      <c r="BO195" t="str">
        <f t="shared" ref="BO195:BO258" si="1588">IF(BN195,$A195,"-")</f>
        <v>-</v>
      </c>
      <c r="BP195" t="b">
        <f t="shared" si="1562"/>
        <v>0</v>
      </c>
      <c r="BQ195" t="str">
        <f t="shared" ref="BQ195:BQ258" si="1589">IF(BP195,$A195,"-")</f>
        <v>-</v>
      </c>
      <c r="BR195" t="b">
        <f t="shared" si="1562"/>
        <v>0</v>
      </c>
      <c r="BS195" t="str">
        <f t="shared" ref="BS195:BS258" si="1590">IF(BR195,$A195,"-")</f>
        <v>-</v>
      </c>
      <c r="BT195" s="2" t="b">
        <f t="shared" si="1562"/>
        <v>0</v>
      </c>
      <c r="BU195" s="2" t="b">
        <f t="shared" si="1562"/>
        <v>0</v>
      </c>
      <c r="BV195" s="2" t="b">
        <f t="shared" si="1529"/>
        <v>0</v>
      </c>
      <c r="BW195" s="2" t="b">
        <f t="shared" si="1092"/>
        <v>0</v>
      </c>
      <c r="BX195" s="2" t="b">
        <f t="shared" si="1092"/>
        <v>0</v>
      </c>
      <c r="BY195" s="2" t="b">
        <f t="shared" si="1092"/>
        <v>0</v>
      </c>
      <c r="BZ195" t="b">
        <f t="shared" si="1190"/>
        <v>0</v>
      </c>
      <c r="CA195" t="str">
        <f t="shared" ref="CA195:CA258" si="1591">IF(BZ195,$A195,"-")</f>
        <v>-</v>
      </c>
      <c r="CB195" s="2" t="b">
        <f t="shared" si="1190"/>
        <v>0</v>
      </c>
      <c r="CC195" t="b">
        <f t="shared" si="1190"/>
        <v>0</v>
      </c>
      <c r="CD195" t="str">
        <f t="shared" ref="CD195:CD258" si="1592">IF(CC195,$A195,"-")</f>
        <v>-</v>
      </c>
      <c r="CE195" t="b">
        <f t="shared" si="1190"/>
        <v>0</v>
      </c>
      <c r="CF195" t="str">
        <f t="shared" ref="CF195:CF258" si="1593">IF(CE195,$A195,"-")</f>
        <v>-</v>
      </c>
      <c r="CG195" s="2" t="b">
        <f t="shared" si="1539"/>
        <v>0</v>
      </c>
      <c r="CH195" s="2" t="b">
        <f t="shared" si="1107"/>
        <v>0</v>
      </c>
      <c r="CI195" t="b">
        <f t="shared" si="1107"/>
        <v>0</v>
      </c>
      <c r="CJ195" t="str">
        <f t="shared" ref="CJ195:CJ258" si="1594">IF(CI195,$A195,"-")</f>
        <v>-</v>
      </c>
      <c r="CK195" s="2" t="b">
        <f t="shared" si="1107"/>
        <v>0</v>
      </c>
      <c r="CL195" t="b">
        <f t="shared" si="1107"/>
        <v>0</v>
      </c>
      <c r="CM195" t="str">
        <f t="shared" ref="CM195:CM258" si="1595">IF(CL195,$A195,"-")</f>
        <v>-</v>
      </c>
      <c r="CN195" t="b">
        <f t="shared" si="1478"/>
        <v>0</v>
      </c>
      <c r="CO195" t="str">
        <f t="shared" ref="CO195:CO258" si="1596">IF(CN195,$A195,"-")</f>
        <v>-</v>
      </c>
      <c r="CP195" s="2" t="b">
        <f t="shared" si="1207"/>
        <v>0</v>
      </c>
      <c r="CQ195" t="b">
        <f t="shared" si="1207"/>
        <v>0</v>
      </c>
      <c r="CR195" t="str">
        <f t="shared" ref="CR195:CR258" si="1597">IF(CQ195,$A195,"-")</f>
        <v>-</v>
      </c>
      <c r="CS195" s="2" t="b">
        <f t="shared" si="1207"/>
        <v>0</v>
      </c>
      <c r="CT195" t="b">
        <f t="shared" si="1207"/>
        <v>0</v>
      </c>
      <c r="CU195" t="str">
        <f t="shared" ref="CU195:CU258" si="1598">IF(CT195,$A195,"-")</f>
        <v>-</v>
      </c>
      <c r="CV195" s="2" t="b">
        <f t="shared" si="1216"/>
        <v>0</v>
      </c>
      <c r="CW195" t="b">
        <f t="shared" si="1216"/>
        <v>0</v>
      </c>
      <c r="CX195" t="str">
        <f t="shared" ref="CX195:CX258" si="1599">IF(CW195,$A195,"-")</f>
        <v>-</v>
      </c>
      <c r="CY195" t="b">
        <f t="shared" si="1216"/>
        <v>0</v>
      </c>
      <c r="CZ195" t="str">
        <f t="shared" ref="CZ195:CZ258" si="1600">IF(CY195,$A195,"-")</f>
        <v>-</v>
      </c>
      <c r="DA195" t="b">
        <f t="shared" si="1208"/>
        <v>0</v>
      </c>
      <c r="DB195" t="str">
        <f t="shared" ref="DB195:DB258" si="1601">IF(DA195,$A195,"-")</f>
        <v>-</v>
      </c>
      <c r="DC195" t="b">
        <f t="shared" si="1208"/>
        <v>0</v>
      </c>
      <c r="DD195" t="str">
        <f t="shared" ref="DD195:DD258" si="1602">IF(DC195,$A195,"-")</f>
        <v>-</v>
      </c>
      <c r="DE195" s="2" t="b">
        <f t="shared" si="1208"/>
        <v>0</v>
      </c>
      <c r="DF195" t="b">
        <f t="shared" si="1208"/>
        <v>0</v>
      </c>
      <c r="DG195" t="str">
        <f t="shared" ref="DG195:DG258" si="1603">IF(DF195,$A195,"-")</f>
        <v>-</v>
      </c>
      <c r="DH195" s="2" t="b">
        <f t="shared" si="1548"/>
        <v>0</v>
      </c>
      <c r="DI195" t="b">
        <f t="shared" si="1548"/>
        <v>0</v>
      </c>
      <c r="DJ195" t="str">
        <f t="shared" ref="DJ195:DJ258" si="1604">IF(DI195,$A195,"-")</f>
        <v>-</v>
      </c>
      <c r="DK195" t="b">
        <f t="shared" si="1548"/>
        <v>0</v>
      </c>
      <c r="DL195" t="str">
        <f t="shared" ref="DL195:DL258" si="1605">IF(DK195,$A195,"-")</f>
        <v>-</v>
      </c>
      <c r="DM195" s="2" t="b">
        <f t="shared" si="1548"/>
        <v>0</v>
      </c>
      <c r="DN195" s="2" t="b">
        <f t="shared" si="1548"/>
        <v>0</v>
      </c>
      <c r="DO195" s="2" t="b">
        <f t="shared" si="1108"/>
        <v>0</v>
      </c>
      <c r="DP195" s="2" t="b">
        <f t="shared" si="1108"/>
        <v>0</v>
      </c>
      <c r="DQ195" s="2" t="b">
        <f t="shared" si="1108"/>
        <v>0</v>
      </c>
      <c r="DR195" s="2" t="b">
        <f t="shared" si="1108"/>
        <v>0</v>
      </c>
      <c r="DS195" s="2" t="b">
        <f t="shared" si="1563"/>
        <v>0</v>
      </c>
      <c r="DT195" t="b">
        <f t="shared" si="1563"/>
        <v>0</v>
      </c>
      <c r="DU195" t="str">
        <f t="shared" ref="DU195:DU258" si="1606">IF(DT195,$A195,"-")</f>
        <v>-</v>
      </c>
      <c r="DV195" t="b">
        <f t="shared" si="1563"/>
        <v>0</v>
      </c>
      <c r="DW195" t="str">
        <f t="shared" ref="DW195:DW258" si="1607">IF(DV195,$A195,"-")</f>
        <v>-</v>
      </c>
      <c r="DX195" s="2" t="b">
        <f t="shared" si="1563"/>
        <v>0</v>
      </c>
      <c r="DY195" s="2" t="b">
        <f t="shared" ref="DY195:FA258" si="1608">OR($C195=DY$1,$E195=DY$1,$G195=DY$1,$I195=DY$1)</f>
        <v>0</v>
      </c>
      <c r="DZ195" s="2" t="b">
        <f t="shared" si="1564"/>
        <v>0</v>
      </c>
      <c r="EA195" t="b">
        <f t="shared" si="1564"/>
        <v>0</v>
      </c>
      <c r="EC195" t="b">
        <f t="shared" si="1564"/>
        <v>0</v>
      </c>
      <c r="ED195" t="b">
        <f t="shared" si="1564"/>
        <v>0</v>
      </c>
      <c r="EE195" t="b">
        <f t="shared" si="1094"/>
        <v>0</v>
      </c>
      <c r="EF195" s="2" t="b">
        <f t="shared" si="1094"/>
        <v>0</v>
      </c>
      <c r="EG195" t="b">
        <f t="shared" si="1094"/>
        <v>0</v>
      </c>
      <c r="EH195" s="2" t="b">
        <f t="shared" si="1191"/>
        <v>0</v>
      </c>
      <c r="EI195" s="2" t="b">
        <f t="shared" si="1109"/>
        <v>0</v>
      </c>
      <c r="EJ195" s="2" t="b">
        <f t="shared" si="1109"/>
        <v>0</v>
      </c>
      <c r="EK195" t="b">
        <f t="shared" si="1109"/>
        <v>0</v>
      </c>
      <c r="EL195" s="2" t="b">
        <f t="shared" si="1109"/>
        <v>0</v>
      </c>
      <c r="EM195" s="2" t="b">
        <f t="shared" si="1110"/>
        <v>0</v>
      </c>
      <c r="EN195" s="2" t="b">
        <f t="shared" si="1110"/>
        <v>0</v>
      </c>
      <c r="EO195" s="2" t="b">
        <f t="shared" si="1110"/>
        <v>0</v>
      </c>
      <c r="EP195" s="2" t="b">
        <f t="shared" si="1096"/>
        <v>0</v>
      </c>
      <c r="EQ195" s="2" t="b">
        <f t="shared" si="1096"/>
        <v>0</v>
      </c>
      <c r="ER195" s="2" t="b">
        <f t="shared" si="1096"/>
        <v>0</v>
      </c>
      <c r="ES195" t="b">
        <f t="shared" si="1096"/>
        <v>0</v>
      </c>
      <c r="ET195" s="2" t="b">
        <f t="shared" si="1097"/>
        <v>0</v>
      </c>
      <c r="EU195" t="b">
        <f t="shared" si="1097"/>
        <v>0</v>
      </c>
      <c r="EV195" t="b">
        <f t="shared" si="1097"/>
        <v>0</v>
      </c>
      <c r="EW195" t="b">
        <f t="shared" si="1097"/>
        <v>0</v>
      </c>
      <c r="EX195" t="b">
        <f t="shared" si="1126"/>
        <v>0</v>
      </c>
      <c r="EY195" t="b">
        <f t="shared" si="1111"/>
        <v>0</v>
      </c>
      <c r="EZ195" t="b">
        <f t="shared" si="1111"/>
        <v>0</v>
      </c>
      <c r="FA195" t="b">
        <f t="shared" si="1111"/>
        <v>0</v>
      </c>
    </row>
    <row r="196" spans="1:157">
      <c r="A196" t="s">
        <v>408</v>
      </c>
      <c r="B196">
        <v>2</v>
      </c>
      <c r="C196" t="s">
        <v>76</v>
      </c>
      <c r="D196">
        <v>4</v>
      </c>
      <c r="E196" t="s">
        <v>73</v>
      </c>
      <c r="F196">
        <v>3</v>
      </c>
      <c r="G196" t="s">
        <v>99</v>
      </c>
      <c r="H196">
        <v>0</v>
      </c>
      <c r="I196" t="s">
        <v>69</v>
      </c>
      <c r="K196" t="b">
        <f t="shared" si="1565"/>
        <v>0</v>
      </c>
      <c r="L196" t="str">
        <f t="shared" si="1566"/>
        <v>-</v>
      </c>
      <c r="M196" t="b">
        <f t="shared" si="1567"/>
        <v>0</v>
      </c>
      <c r="N196" t="str">
        <f t="shared" si="1568"/>
        <v>-</v>
      </c>
      <c r="O196" t="b">
        <f t="shared" si="1569"/>
        <v>0</v>
      </c>
      <c r="P196" t="str">
        <f t="shared" si="1568"/>
        <v>-</v>
      </c>
      <c r="Q196" t="b">
        <f t="shared" si="1570"/>
        <v>0</v>
      </c>
      <c r="R196" t="str">
        <f t="shared" ref="R196" si="1609">IF(Q196,$A196,"-")</f>
        <v>-</v>
      </c>
      <c r="S196" t="b">
        <f t="shared" si="1570"/>
        <v>0</v>
      </c>
      <c r="T196" t="str">
        <f t="shared" si="1572"/>
        <v>-</v>
      </c>
      <c r="U196" t="b">
        <f t="shared" si="1570"/>
        <v>0</v>
      </c>
      <c r="V196" t="str">
        <f t="shared" si="1572"/>
        <v>-</v>
      </c>
      <c r="W196" t="b">
        <f t="shared" si="1570"/>
        <v>0</v>
      </c>
      <c r="X196" t="str">
        <f t="shared" ref="X196" si="1610">IF(W196,$A196,"-")</f>
        <v>-</v>
      </c>
      <c r="Y196" s="2" t="b">
        <f t="shared" si="1574"/>
        <v>0</v>
      </c>
      <c r="Z196" t="b">
        <f t="shared" si="1574"/>
        <v>0</v>
      </c>
      <c r="AA196" t="str">
        <f t="shared" si="1575"/>
        <v>-</v>
      </c>
      <c r="AB196" t="b">
        <f t="shared" si="1574"/>
        <v>0</v>
      </c>
      <c r="AC196" t="str">
        <f t="shared" si="1575"/>
        <v>-</v>
      </c>
      <c r="AD196" t="b">
        <f t="shared" si="1574"/>
        <v>0</v>
      </c>
      <c r="AE196" t="str">
        <f t="shared" ref="AE196" si="1611">IF(AD196,$A196,"-")</f>
        <v>-</v>
      </c>
      <c r="AF196" s="2" t="b">
        <f t="shared" si="1577"/>
        <v>0</v>
      </c>
      <c r="AG196" t="b">
        <f t="shared" si="1577"/>
        <v>0</v>
      </c>
      <c r="AH196" t="str">
        <f t="shared" si="1578"/>
        <v>-</v>
      </c>
      <c r="AI196" s="2" t="b">
        <f t="shared" si="1577"/>
        <v>0</v>
      </c>
      <c r="AJ196" t="b">
        <f t="shared" si="1577"/>
        <v>0</v>
      </c>
      <c r="AK196" t="str">
        <f t="shared" si="1579"/>
        <v>-</v>
      </c>
      <c r="AL196" t="b">
        <f t="shared" si="1555"/>
        <v>0</v>
      </c>
      <c r="AM196" t="str">
        <f t="shared" si="1579"/>
        <v>-</v>
      </c>
      <c r="AN196" s="2" t="b">
        <f t="shared" si="1555"/>
        <v>0</v>
      </c>
      <c r="AO196" s="2" t="b">
        <f t="shared" si="1555"/>
        <v>0</v>
      </c>
      <c r="AP196" t="b">
        <f t="shared" si="1555"/>
        <v>0</v>
      </c>
      <c r="AQ196" t="str">
        <f t="shared" ref="AQ196" si="1612">IF(AP196,$A196,"-")</f>
        <v>-</v>
      </c>
      <c r="AR196" t="b">
        <f t="shared" si="1534"/>
        <v>0</v>
      </c>
      <c r="AS196" t="str">
        <f t="shared" ref="AS196" si="1613">IF(AR196,$A196,"-")</f>
        <v>-</v>
      </c>
      <c r="AT196" t="b">
        <f t="shared" si="1534"/>
        <v>0</v>
      </c>
      <c r="AU196" t="str">
        <f t="shared" ref="AU196" si="1614">IF(AT196,$A196,"-")</f>
        <v>-</v>
      </c>
      <c r="AV196" t="b">
        <f t="shared" si="1534"/>
        <v>0</v>
      </c>
      <c r="AW196" t="str">
        <f t="shared" ref="AW196" si="1615">IF(AV196,$A196,"-")</f>
        <v>-</v>
      </c>
      <c r="AX196" s="2" t="b">
        <f t="shared" si="1534"/>
        <v>0</v>
      </c>
      <c r="AY196" t="b">
        <f t="shared" si="1560"/>
        <v>0</v>
      </c>
      <c r="AZ196" t="str">
        <f t="shared" si="1584"/>
        <v>-</v>
      </c>
      <c r="BA196" s="2" t="b">
        <f t="shared" si="1560"/>
        <v>0</v>
      </c>
      <c r="BB196" t="b">
        <f t="shared" si="1560"/>
        <v>0</v>
      </c>
      <c r="BC196" t="str">
        <f t="shared" si="1585"/>
        <v>-</v>
      </c>
      <c r="BD196" t="b">
        <f t="shared" si="1560"/>
        <v>0</v>
      </c>
      <c r="BE196" t="str">
        <f t="shared" si="1586"/>
        <v>-</v>
      </c>
      <c r="BF196" s="2" t="b">
        <f t="shared" si="1106"/>
        <v>0</v>
      </c>
      <c r="BG196" s="2" t="b">
        <f t="shared" si="1106"/>
        <v>0</v>
      </c>
      <c r="BH196" s="2" t="b">
        <f t="shared" si="1106"/>
        <v>0</v>
      </c>
      <c r="BI196" t="b">
        <f t="shared" ref="BI196:BI259" si="1616">OR($C196=BI$1,$E196=BI$1,$G196=BI$1,$I196=BI$1)</f>
        <v>0</v>
      </c>
      <c r="BJ196" t="str">
        <f t="shared" si="1587"/>
        <v>-</v>
      </c>
      <c r="BK196" s="2" t="b">
        <f t="shared" si="1561"/>
        <v>0</v>
      </c>
      <c r="BL196" s="2" t="b">
        <f t="shared" si="1561"/>
        <v>0</v>
      </c>
      <c r="BM196" s="2" t="b">
        <f t="shared" si="1561"/>
        <v>0</v>
      </c>
      <c r="BN196" t="b">
        <f t="shared" si="1561"/>
        <v>0</v>
      </c>
      <c r="BO196" t="str">
        <f t="shared" si="1588"/>
        <v>-</v>
      </c>
      <c r="BP196" t="b">
        <f t="shared" si="1562"/>
        <v>0</v>
      </c>
      <c r="BQ196" t="str">
        <f t="shared" si="1589"/>
        <v>-</v>
      </c>
      <c r="BR196" t="b">
        <f t="shared" si="1562"/>
        <v>0</v>
      </c>
      <c r="BS196" t="str">
        <f t="shared" si="1590"/>
        <v>-</v>
      </c>
      <c r="BT196" s="2" t="b">
        <f t="shared" si="1562"/>
        <v>0</v>
      </c>
      <c r="BU196" s="2" t="b">
        <f t="shared" si="1562"/>
        <v>0</v>
      </c>
      <c r="BV196" s="2" t="b">
        <f t="shared" si="1529"/>
        <v>0</v>
      </c>
      <c r="BW196" s="2" t="b">
        <f t="shared" si="1529"/>
        <v>0</v>
      </c>
      <c r="BX196" s="2" t="b">
        <f t="shared" si="1529"/>
        <v>0</v>
      </c>
      <c r="BY196" s="2" t="b">
        <f t="shared" si="1529"/>
        <v>0</v>
      </c>
      <c r="BZ196" t="b">
        <f t="shared" si="1529"/>
        <v>0</v>
      </c>
      <c r="CA196" t="str">
        <f t="shared" si="1591"/>
        <v>-</v>
      </c>
      <c r="CB196" s="2" t="b">
        <f t="shared" si="1190"/>
        <v>0</v>
      </c>
      <c r="CC196" t="b">
        <f t="shared" si="1190"/>
        <v>0</v>
      </c>
      <c r="CD196" t="str">
        <f t="shared" si="1592"/>
        <v>-</v>
      </c>
      <c r="CE196" t="b">
        <f t="shared" si="1190"/>
        <v>0</v>
      </c>
      <c r="CF196" t="str">
        <f t="shared" si="1593"/>
        <v>-</v>
      </c>
      <c r="CG196" s="2" t="b">
        <f t="shared" si="1539"/>
        <v>0</v>
      </c>
      <c r="CH196" s="2" t="b">
        <f t="shared" si="1107"/>
        <v>0</v>
      </c>
      <c r="CI196" t="b">
        <f t="shared" si="1107"/>
        <v>0</v>
      </c>
      <c r="CJ196" t="str">
        <f t="shared" si="1594"/>
        <v>-</v>
      </c>
      <c r="CK196" s="2" t="b">
        <f t="shared" si="1107"/>
        <v>0</v>
      </c>
      <c r="CL196" t="b">
        <f t="shared" si="1107"/>
        <v>0</v>
      </c>
      <c r="CM196" t="str">
        <f t="shared" si="1595"/>
        <v>-</v>
      </c>
      <c r="CN196" t="b">
        <f t="shared" si="1478"/>
        <v>0</v>
      </c>
      <c r="CO196" t="str">
        <f t="shared" si="1596"/>
        <v>-</v>
      </c>
      <c r="CP196" s="2" t="b">
        <f t="shared" si="1207"/>
        <v>0</v>
      </c>
      <c r="CQ196" t="b">
        <f t="shared" si="1207"/>
        <v>0</v>
      </c>
      <c r="CR196" t="str">
        <f t="shared" si="1597"/>
        <v>-</v>
      </c>
      <c r="CS196" s="2" t="b">
        <f t="shared" si="1207"/>
        <v>0</v>
      </c>
      <c r="CT196" t="b">
        <f t="shared" si="1207"/>
        <v>0</v>
      </c>
      <c r="CU196" t="str">
        <f t="shared" si="1598"/>
        <v>-</v>
      </c>
      <c r="CV196" s="2" t="b">
        <f t="shared" si="1216"/>
        <v>0</v>
      </c>
      <c r="CW196" t="b">
        <f t="shared" si="1216"/>
        <v>0</v>
      </c>
      <c r="CX196" t="str">
        <f t="shared" si="1599"/>
        <v>-</v>
      </c>
      <c r="CY196" t="b">
        <f t="shared" si="1216"/>
        <v>0</v>
      </c>
      <c r="CZ196" t="str">
        <f t="shared" si="1600"/>
        <v>-</v>
      </c>
      <c r="DA196" t="b">
        <f t="shared" si="1208"/>
        <v>0</v>
      </c>
      <c r="DB196" t="str">
        <f t="shared" si="1601"/>
        <v>-</v>
      </c>
      <c r="DC196" t="b">
        <f t="shared" si="1208"/>
        <v>0</v>
      </c>
      <c r="DD196" t="str">
        <f t="shared" si="1602"/>
        <v>-</v>
      </c>
      <c r="DE196" s="2" t="b">
        <f t="shared" si="1208"/>
        <v>0</v>
      </c>
      <c r="DF196" t="b">
        <f t="shared" si="1208"/>
        <v>0</v>
      </c>
      <c r="DG196" t="str">
        <f t="shared" si="1603"/>
        <v>-</v>
      </c>
      <c r="DH196" s="2" t="b">
        <f t="shared" si="1548"/>
        <v>0</v>
      </c>
      <c r="DI196" t="b">
        <f t="shared" si="1548"/>
        <v>0</v>
      </c>
      <c r="DJ196" t="str">
        <f t="shared" si="1604"/>
        <v>-</v>
      </c>
      <c r="DK196" t="b">
        <f t="shared" si="1548"/>
        <v>0</v>
      </c>
      <c r="DL196" t="str">
        <f t="shared" si="1605"/>
        <v>-</v>
      </c>
      <c r="DM196" s="2" t="b">
        <f t="shared" si="1548"/>
        <v>0</v>
      </c>
      <c r="DN196" s="2" t="b">
        <f t="shared" ref="DN196:DR256" si="1617">OR($C196=DN$1,$E196=DN$1,$G196=DN$1,$I196=DN$1)</f>
        <v>0</v>
      </c>
      <c r="DO196" s="2" t="b">
        <f t="shared" si="1108"/>
        <v>0</v>
      </c>
      <c r="DP196" s="2" t="b">
        <f t="shared" si="1108"/>
        <v>0</v>
      </c>
      <c r="DQ196" s="2" t="b">
        <f t="shared" si="1108"/>
        <v>0</v>
      </c>
      <c r="DR196" s="2" t="b">
        <f t="shared" ref="DR196:DR259" si="1618">OR($C196=DR$1,$E196=DR$1,$G196=DR$1,$I196=DR$1)</f>
        <v>0</v>
      </c>
      <c r="DS196" s="2" t="b">
        <f t="shared" si="1563"/>
        <v>0</v>
      </c>
      <c r="DT196" t="b">
        <f t="shared" si="1563"/>
        <v>0</v>
      </c>
      <c r="DU196" t="str">
        <f t="shared" si="1606"/>
        <v>-</v>
      </c>
      <c r="DV196" t="b">
        <f t="shared" si="1563"/>
        <v>0</v>
      </c>
      <c r="DW196" t="str">
        <f t="shared" si="1607"/>
        <v>-</v>
      </c>
      <c r="DX196" s="2" t="b">
        <f t="shared" si="1563"/>
        <v>0</v>
      </c>
      <c r="DY196" s="2" t="b">
        <f t="shared" si="1608"/>
        <v>0</v>
      </c>
      <c r="DZ196" s="2" t="b">
        <f t="shared" si="1564"/>
        <v>0</v>
      </c>
      <c r="EA196" t="b">
        <f t="shared" si="1564"/>
        <v>0</v>
      </c>
      <c r="EC196" t="b">
        <f t="shared" si="1564"/>
        <v>0</v>
      </c>
      <c r="ED196" t="b">
        <f t="shared" si="1564"/>
        <v>0</v>
      </c>
      <c r="EE196" t="b">
        <f t="shared" ref="EE196:EI257" si="1619">OR($C196=EE$1,$E196=EE$1,$G196=EE$1,$I196=EE$1)</f>
        <v>0</v>
      </c>
      <c r="EF196" s="2" t="b">
        <f t="shared" si="1619"/>
        <v>0</v>
      </c>
      <c r="EG196" t="b">
        <f t="shared" si="1619"/>
        <v>0</v>
      </c>
      <c r="EH196" s="2" t="b">
        <f t="shared" si="1619"/>
        <v>0</v>
      </c>
      <c r="EI196" s="2" t="b">
        <f t="shared" si="1619"/>
        <v>0</v>
      </c>
      <c r="EJ196" s="2" t="b">
        <f t="shared" si="1109"/>
        <v>0</v>
      </c>
      <c r="EK196" t="b">
        <f t="shared" si="1109"/>
        <v>0</v>
      </c>
      <c r="EL196" s="2" t="b">
        <f t="shared" si="1109"/>
        <v>0</v>
      </c>
      <c r="EM196" s="2" t="b">
        <f t="shared" si="1110"/>
        <v>0</v>
      </c>
      <c r="EN196" s="2" t="b">
        <f t="shared" si="1110"/>
        <v>0</v>
      </c>
      <c r="EO196" s="2" t="b">
        <f t="shared" si="1110"/>
        <v>0</v>
      </c>
      <c r="EP196" s="2" t="b">
        <f t="shared" si="1110"/>
        <v>0</v>
      </c>
      <c r="EQ196" s="2" t="b">
        <f t="shared" si="1110"/>
        <v>0</v>
      </c>
      <c r="ER196" s="2" t="b">
        <f t="shared" si="1110"/>
        <v>0</v>
      </c>
      <c r="ES196" t="b">
        <f t="shared" si="1110"/>
        <v>0</v>
      </c>
      <c r="ET196" s="2" t="b">
        <f t="shared" si="1110"/>
        <v>0</v>
      </c>
      <c r="EU196" t="b">
        <f t="shared" si="1110"/>
        <v>0</v>
      </c>
      <c r="EV196" t="b">
        <f t="shared" si="1110"/>
        <v>0</v>
      </c>
      <c r="EW196" t="b">
        <f t="shared" si="1110"/>
        <v>0</v>
      </c>
      <c r="EX196" t="b">
        <f t="shared" si="1110"/>
        <v>0</v>
      </c>
      <c r="EY196" t="b">
        <f t="shared" si="1110"/>
        <v>0</v>
      </c>
      <c r="EZ196" t="b">
        <f t="shared" si="1110"/>
        <v>0</v>
      </c>
      <c r="FA196" t="b">
        <f t="shared" si="1110"/>
        <v>0</v>
      </c>
    </row>
    <row r="197" spans="1:157">
      <c r="A197" t="s">
        <v>221</v>
      </c>
      <c r="B197">
        <v>1</v>
      </c>
      <c r="C197" t="s">
        <v>409</v>
      </c>
      <c r="D197">
        <v>2</v>
      </c>
      <c r="E197" t="s">
        <v>66</v>
      </c>
      <c r="F197">
        <v>2</v>
      </c>
      <c r="G197" t="s">
        <v>271</v>
      </c>
      <c r="H197">
        <v>0</v>
      </c>
      <c r="I197" t="s">
        <v>69</v>
      </c>
      <c r="K197" t="b">
        <f t="shared" si="1565"/>
        <v>0</v>
      </c>
      <c r="L197" t="str">
        <f t="shared" si="1566"/>
        <v>-</v>
      </c>
      <c r="M197" t="b">
        <f t="shared" si="1567"/>
        <v>0</v>
      </c>
      <c r="N197" t="str">
        <f t="shared" si="1568"/>
        <v>-</v>
      </c>
      <c r="O197" t="b">
        <f t="shared" si="1569"/>
        <v>0</v>
      </c>
      <c r="P197" t="str">
        <f t="shared" si="1568"/>
        <v>-</v>
      </c>
      <c r="Q197" t="b">
        <f t="shared" si="1570"/>
        <v>0</v>
      </c>
      <c r="R197" t="str">
        <f t="shared" ref="R197" si="1620">IF(Q197,$A197,"-")</f>
        <v>-</v>
      </c>
      <c r="S197" t="b">
        <f t="shared" si="1570"/>
        <v>0</v>
      </c>
      <c r="T197" t="str">
        <f t="shared" si="1572"/>
        <v>-</v>
      </c>
      <c r="U197" t="b">
        <f t="shared" si="1570"/>
        <v>0</v>
      </c>
      <c r="V197" t="str">
        <f t="shared" si="1572"/>
        <v>-</v>
      </c>
      <c r="W197" t="b">
        <f t="shared" si="1570"/>
        <v>0</v>
      </c>
      <c r="X197" t="str">
        <f t="shared" ref="X197" si="1621">IF(W197,$A197,"-")</f>
        <v>-</v>
      </c>
      <c r="Y197" s="2" t="b">
        <f t="shared" si="1574"/>
        <v>0</v>
      </c>
      <c r="Z197" t="b">
        <f t="shared" si="1574"/>
        <v>0</v>
      </c>
      <c r="AA197" t="str">
        <f t="shared" si="1575"/>
        <v>-</v>
      </c>
      <c r="AB197" t="b">
        <f t="shared" si="1574"/>
        <v>0</v>
      </c>
      <c r="AC197" t="str">
        <f t="shared" si="1575"/>
        <v>-</v>
      </c>
      <c r="AD197" t="b">
        <f t="shared" si="1574"/>
        <v>0</v>
      </c>
      <c r="AE197" t="str">
        <f t="shared" ref="AE197" si="1622">IF(AD197,$A197,"-")</f>
        <v>-</v>
      </c>
      <c r="AF197" s="2" t="b">
        <f t="shared" si="1577"/>
        <v>0</v>
      </c>
      <c r="AG197" t="b">
        <f t="shared" si="1577"/>
        <v>0</v>
      </c>
      <c r="AH197" t="str">
        <f t="shared" si="1578"/>
        <v>-</v>
      </c>
      <c r="AI197" s="2" t="b">
        <f t="shared" si="1577"/>
        <v>0</v>
      </c>
      <c r="AJ197" t="b">
        <f t="shared" si="1577"/>
        <v>0</v>
      </c>
      <c r="AK197" t="str">
        <f t="shared" si="1579"/>
        <v>-</v>
      </c>
      <c r="AL197" t="b">
        <f t="shared" si="1555"/>
        <v>0</v>
      </c>
      <c r="AM197" t="str">
        <f t="shared" si="1579"/>
        <v>-</v>
      </c>
      <c r="AN197" s="2" t="b">
        <f t="shared" si="1555"/>
        <v>0</v>
      </c>
      <c r="AO197" s="2" t="b">
        <f t="shared" si="1555"/>
        <v>0</v>
      </c>
      <c r="AP197" t="b">
        <f t="shared" si="1555"/>
        <v>0</v>
      </c>
      <c r="AQ197" t="str">
        <f t="shared" ref="AQ197" si="1623">IF(AP197,$A197,"-")</f>
        <v>-</v>
      </c>
      <c r="AR197" t="b">
        <f t="shared" si="1534"/>
        <v>0</v>
      </c>
      <c r="AS197" t="str">
        <f t="shared" ref="AS197" si="1624">IF(AR197,$A197,"-")</f>
        <v>-</v>
      </c>
      <c r="AT197" t="b">
        <f t="shared" si="1534"/>
        <v>0</v>
      </c>
      <c r="AU197" t="str">
        <f t="shared" ref="AU197" si="1625">IF(AT197,$A197,"-")</f>
        <v>-</v>
      </c>
      <c r="AV197" t="b">
        <f t="shared" si="1534"/>
        <v>0</v>
      </c>
      <c r="AW197" t="str">
        <f t="shared" ref="AW197" si="1626">IF(AV197,$A197,"-")</f>
        <v>-</v>
      </c>
      <c r="AX197" s="2" t="b">
        <f t="shared" si="1534"/>
        <v>0</v>
      </c>
      <c r="AY197" t="b">
        <f t="shared" si="1560"/>
        <v>0</v>
      </c>
      <c r="AZ197" t="str">
        <f t="shared" si="1584"/>
        <v>-</v>
      </c>
      <c r="BA197" s="2" t="b">
        <f t="shared" si="1560"/>
        <v>0</v>
      </c>
      <c r="BB197" t="b">
        <f t="shared" si="1560"/>
        <v>0</v>
      </c>
      <c r="BC197" t="str">
        <f t="shared" si="1585"/>
        <v>-</v>
      </c>
      <c r="BD197" t="b">
        <f t="shared" si="1560"/>
        <v>0</v>
      </c>
      <c r="BE197" t="str">
        <f t="shared" si="1586"/>
        <v>-</v>
      </c>
      <c r="BF197" s="2" t="b">
        <f t="shared" ref="BF197:BI260" si="1627">OR($C197=BF$1,$E197=BF$1,$G197=BF$1,$I197=BF$1)</f>
        <v>0</v>
      </c>
      <c r="BG197" s="2" t="b">
        <f t="shared" si="1627"/>
        <v>0</v>
      </c>
      <c r="BH197" s="2" t="b">
        <f t="shared" si="1627"/>
        <v>0</v>
      </c>
      <c r="BI197" t="b">
        <f t="shared" si="1627"/>
        <v>0</v>
      </c>
      <c r="BJ197" t="str">
        <f t="shared" si="1587"/>
        <v>-</v>
      </c>
      <c r="BK197" s="2" t="b">
        <f t="shared" si="1561"/>
        <v>0</v>
      </c>
      <c r="BL197" s="2" t="b">
        <f t="shared" si="1561"/>
        <v>0</v>
      </c>
      <c r="BM197" s="2" t="b">
        <f t="shared" si="1561"/>
        <v>0</v>
      </c>
      <c r="BN197" t="b">
        <f t="shared" si="1561"/>
        <v>0</v>
      </c>
      <c r="BO197" t="str">
        <f t="shared" si="1588"/>
        <v>-</v>
      </c>
      <c r="BP197" t="b">
        <f t="shared" si="1562"/>
        <v>0</v>
      </c>
      <c r="BQ197" t="str">
        <f t="shared" si="1589"/>
        <v>-</v>
      </c>
      <c r="BR197" t="b">
        <f t="shared" si="1562"/>
        <v>0</v>
      </c>
      <c r="BS197" t="str">
        <f t="shared" si="1590"/>
        <v>-</v>
      </c>
      <c r="BT197" s="2" t="b">
        <f t="shared" si="1562"/>
        <v>0</v>
      </c>
      <c r="BU197" s="2" t="b">
        <f t="shared" si="1562"/>
        <v>0</v>
      </c>
      <c r="BV197" s="2" t="b">
        <f t="shared" si="1529"/>
        <v>0</v>
      </c>
      <c r="BW197" s="2" t="b">
        <f t="shared" si="1529"/>
        <v>0</v>
      </c>
      <c r="BX197" s="2" t="b">
        <f t="shared" si="1529"/>
        <v>0</v>
      </c>
      <c r="BY197" s="2" t="b">
        <f t="shared" si="1529"/>
        <v>0</v>
      </c>
      <c r="BZ197" t="b">
        <f t="shared" si="1529"/>
        <v>0</v>
      </c>
      <c r="CA197" t="str">
        <f t="shared" si="1591"/>
        <v>-</v>
      </c>
      <c r="CB197" s="2" t="b">
        <f t="shared" si="1190"/>
        <v>0</v>
      </c>
      <c r="CC197" t="b">
        <f t="shared" si="1190"/>
        <v>0</v>
      </c>
      <c r="CD197" t="str">
        <f t="shared" si="1592"/>
        <v>-</v>
      </c>
      <c r="CE197" t="b">
        <f t="shared" si="1190"/>
        <v>0</v>
      </c>
      <c r="CF197" t="str">
        <f t="shared" si="1593"/>
        <v>-</v>
      </c>
      <c r="CG197" s="2" t="b">
        <f t="shared" si="1539"/>
        <v>0</v>
      </c>
      <c r="CH197" s="2" t="b">
        <f t="shared" si="1539"/>
        <v>0</v>
      </c>
      <c r="CI197" t="b">
        <f t="shared" si="1539"/>
        <v>0</v>
      </c>
      <c r="CJ197" t="str">
        <f t="shared" si="1594"/>
        <v>-</v>
      </c>
      <c r="CK197" s="2" t="b">
        <f t="shared" si="1539"/>
        <v>0</v>
      </c>
      <c r="CL197" t="b">
        <f t="shared" si="1539"/>
        <v>0</v>
      </c>
      <c r="CM197" t="str">
        <f t="shared" si="1595"/>
        <v>-</v>
      </c>
      <c r="CN197" t="b">
        <f t="shared" si="1478"/>
        <v>0</v>
      </c>
      <c r="CO197" t="str">
        <f t="shared" si="1596"/>
        <v>-</v>
      </c>
      <c r="CP197" s="2" t="b">
        <f t="shared" si="1207"/>
        <v>0</v>
      </c>
      <c r="CQ197" t="b">
        <f t="shared" si="1207"/>
        <v>0</v>
      </c>
      <c r="CR197" t="str">
        <f t="shared" si="1597"/>
        <v>-</v>
      </c>
      <c r="CS197" s="2" t="b">
        <f t="shared" si="1207"/>
        <v>0</v>
      </c>
      <c r="CT197" t="b">
        <f t="shared" si="1207"/>
        <v>0</v>
      </c>
      <c r="CU197" t="str">
        <f t="shared" si="1598"/>
        <v>-</v>
      </c>
      <c r="CV197" s="2" t="b">
        <f t="shared" si="1216"/>
        <v>0</v>
      </c>
      <c r="CW197" t="b">
        <f t="shared" si="1216"/>
        <v>0</v>
      </c>
      <c r="CX197" t="str">
        <f t="shared" si="1599"/>
        <v>-</v>
      </c>
      <c r="CY197" t="b">
        <f t="shared" si="1216"/>
        <v>0</v>
      </c>
      <c r="CZ197" t="str">
        <f t="shared" si="1600"/>
        <v>-</v>
      </c>
      <c r="DA197" t="b">
        <f t="shared" si="1208"/>
        <v>0</v>
      </c>
      <c r="DB197" t="str">
        <f t="shared" si="1601"/>
        <v>-</v>
      </c>
      <c r="DC197" t="b">
        <f t="shared" si="1208"/>
        <v>0</v>
      </c>
      <c r="DD197" t="str">
        <f t="shared" si="1602"/>
        <v>-</v>
      </c>
      <c r="DE197" s="2" t="b">
        <f t="shared" si="1208"/>
        <v>0</v>
      </c>
      <c r="DF197" t="b">
        <f t="shared" si="1208"/>
        <v>0</v>
      </c>
      <c r="DG197" t="str">
        <f t="shared" si="1603"/>
        <v>-</v>
      </c>
      <c r="DH197" s="2" t="b">
        <f t="shared" si="1548"/>
        <v>0</v>
      </c>
      <c r="DI197" t="b">
        <f t="shared" si="1548"/>
        <v>0</v>
      </c>
      <c r="DJ197" t="str">
        <f t="shared" si="1604"/>
        <v>-</v>
      </c>
      <c r="DK197" t="b">
        <f t="shared" si="1548"/>
        <v>0</v>
      </c>
      <c r="DL197" t="str">
        <f t="shared" si="1605"/>
        <v>-</v>
      </c>
      <c r="DM197" s="2" t="b">
        <f t="shared" si="1548"/>
        <v>0</v>
      </c>
      <c r="DN197" s="2" t="b">
        <f t="shared" si="1617"/>
        <v>0</v>
      </c>
      <c r="DO197" s="2" t="b">
        <f t="shared" si="1617"/>
        <v>0</v>
      </c>
      <c r="DP197" s="2" t="b">
        <f t="shared" si="1617"/>
        <v>0</v>
      </c>
      <c r="DQ197" s="2" t="b">
        <f t="shared" si="1617"/>
        <v>0</v>
      </c>
      <c r="DR197" s="2" t="b">
        <f t="shared" si="1617"/>
        <v>0</v>
      </c>
      <c r="DS197" s="2" t="b">
        <f t="shared" si="1563"/>
        <v>0</v>
      </c>
      <c r="DT197" t="b">
        <f t="shared" si="1563"/>
        <v>0</v>
      </c>
      <c r="DU197" t="str">
        <f t="shared" si="1606"/>
        <v>-</v>
      </c>
      <c r="DV197" t="b">
        <f t="shared" si="1563"/>
        <v>0</v>
      </c>
      <c r="DW197" t="str">
        <f t="shared" si="1607"/>
        <v>-</v>
      </c>
      <c r="DX197" s="2" t="b">
        <f t="shared" si="1563"/>
        <v>0</v>
      </c>
      <c r="DY197" s="2" t="b">
        <f t="shared" si="1608"/>
        <v>0</v>
      </c>
      <c r="DZ197" s="2" t="b">
        <f t="shared" si="1564"/>
        <v>0</v>
      </c>
      <c r="EA197" t="b">
        <f t="shared" si="1564"/>
        <v>0</v>
      </c>
      <c r="EC197" t="b">
        <f t="shared" si="1564"/>
        <v>0</v>
      </c>
      <c r="ED197" t="b">
        <f t="shared" si="1564"/>
        <v>0</v>
      </c>
      <c r="EE197" t="b">
        <f t="shared" si="1619"/>
        <v>0</v>
      </c>
      <c r="EF197" s="2" t="b">
        <f t="shared" si="1619"/>
        <v>0</v>
      </c>
      <c r="EG197" t="b">
        <f t="shared" si="1619"/>
        <v>0</v>
      </c>
      <c r="EH197" s="2" t="b">
        <f t="shared" si="1619"/>
        <v>0</v>
      </c>
      <c r="EI197" s="2" t="b">
        <f t="shared" si="1619"/>
        <v>0</v>
      </c>
      <c r="EJ197" s="2" t="b">
        <f t="shared" ref="EJ197:EN257" si="1628">OR($C197=EJ$1,$E197=EJ$1,$G197=EJ$1,$I197=EJ$1)</f>
        <v>0</v>
      </c>
      <c r="EK197" t="b">
        <f t="shared" si="1628"/>
        <v>0</v>
      </c>
      <c r="EL197" s="2" t="b">
        <f t="shared" si="1628"/>
        <v>0</v>
      </c>
      <c r="EM197" s="2" t="b">
        <f t="shared" si="1628"/>
        <v>0</v>
      </c>
      <c r="EN197" s="2" t="b">
        <f t="shared" si="1628"/>
        <v>0</v>
      </c>
      <c r="EO197" s="2" t="b">
        <f t="shared" ref="EO197:ES257" si="1629">OR($C197=EO$1,$E197=EO$1,$G197=EO$1,$I197=EO$1)</f>
        <v>0</v>
      </c>
      <c r="EP197" s="2" t="b">
        <f t="shared" si="1629"/>
        <v>0</v>
      </c>
      <c r="EQ197" s="2" t="b">
        <f t="shared" si="1629"/>
        <v>0</v>
      </c>
      <c r="ER197" s="2" t="b">
        <f t="shared" si="1629"/>
        <v>0</v>
      </c>
      <c r="ES197" t="b">
        <f t="shared" si="1629"/>
        <v>0</v>
      </c>
      <c r="ET197" s="2" t="b">
        <f t="shared" ref="ET197:EX257" si="1630">OR($C197=ET$1,$E197=ET$1,$G197=ET$1,$I197=ET$1)</f>
        <v>0</v>
      </c>
      <c r="EU197" t="b">
        <f t="shared" si="1630"/>
        <v>0</v>
      </c>
      <c r="EV197" t="b">
        <f t="shared" si="1630"/>
        <v>0</v>
      </c>
      <c r="EW197" t="b">
        <f t="shared" si="1630"/>
        <v>0</v>
      </c>
      <c r="EX197" t="b">
        <f t="shared" si="1630"/>
        <v>0</v>
      </c>
      <c r="EY197" t="b">
        <f t="shared" ref="EY197:FA257" si="1631">OR($C197=EY$1,$E197=EY$1,$G197=EY$1,$I197=EY$1)</f>
        <v>0</v>
      </c>
      <c r="EZ197" t="b">
        <f t="shared" si="1631"/>
        <v>0</v>
      </c>
      <c r="FA197" t="b">
        <f t="shared" si="1631"/>
        <v>0</v>
      </c>
    </row>
    <row r="198" spans="1:157">
      <c r="A198" t="s">
        <v>410</v>
      </c>
      <c r="B198">
        <v>1</v>
      </c>
      <c r="C198" t="s">
        <v>232</v>
      </c>
      <c r="D198">
        <v>4</v>
      </c>
      <c r="E198" t="s">
        <v>411</v>
      </c>
      <c r="F198">
        <v>2</v>
      </c>
      <c r="G198" t="s">
        <v>394</v>
      </c>
      <c r="H198">
        <v>0</v>
      </c>
      <c r="I198" t="s">
        <v>69</v>
      </c>
      <c r="K198" t="b">
        <f t="shared" si="1565"/>
        <v>0</v>
      </c>
      <c r="L198" t="str">
        <f t="shared" si="1566"/>
        <v>-</v>
      </c>
      <c r="M198" t="b">
        <f t="shared" si="1567"/>
        <v>0</v>
      </c>
      <c r="N198" t="str">
        <f t="shared" si="1568"/>
        <v>-</v>
      </c>
      <c r="O198" t="b">
        <f t="shared" si="1569"/>
        <v>0</v>
      </c>
      <c r="P198" t="str">
        <f t="shared" si="1568"/>
        <v>-</v>
      </c>
      <c r="Q198" t="b">
        <f t="shared" si="1570"/>
        <v>0</v>
      </c>
      <c r="R198" t="str">
        <f t="shared" ref="R198" si="1632">IF(Q198,$A198,"-")</f>
        <v>-</v>
      </c>
      <c r="S198" t="b">
        <f t="shared" si="1570"/>
        <v>0</v>
      </c>
      <c r="T198" t="str">
        <f t="shared" si="1572"/>
        <v>-</v>
      </c>
      <c r="U198" t="b">
        <f t="shared" si="1570"/>
        <v>0</v>
      </c>
      <c r="V198" t="str">
        <f t="shared" si="1572"/>
        <v>-</v>
      </c>
      <c r="W198" t="b">
        <f t="shared" si="1570"/>
        <v>0</v>
      </c>
      <c r="X198" t="str">
        <f t="shared" ref="X198" si="1633">IF(W198,$A198,"-")</f>
        <v>-</v>
      </c>
      <c r="Y198" s="2" t="b">
        <f t="shared" si="1574"/>
        <v>0</v>
      </c>
      <c r="Z198" t="b">
        <f t="shared" si="1574"/>
        <v>0</v>
      </c>
      <c r="AA198" t="str">
        <f t="shared" si="1575"/>
        <v>-</v>
      </c>
      <c r="AB198" t="b">
        <f t="shared" si="1574"/>
        <v>0</v>
      </c>
      <c r="AC198" t="str">
        <f t="shared" si="1575"/>
        <v>-</v>
      </c>
      <c r="AD198" t="b">
        <f t="shared" si="1574"/>
        <v>0</v>
      </c>
      <c r="AE198" t="str">
        <f t="shared" ref="AE198" si="1634">IF(AD198,$A198,"-")</f>
        <v>-</v>
      </c>
      <c r="AF198" s="2" t="b">
        <f t="shared" si="1577"/>
        <v>0</v>
      </c>
      <c r="AG198" t="b">
        <f t="shared" si="1577"/>
        <v>0</v>
      </c>
      <c r="AH198" t="str">
        <f t="shared" si="1578"/>
        <v>-</v>
      </c>
      <c r="AI198" s="2" t="b">
        <f t="shared" si="1577"/>
        <v>0</v>
      </c>
      <c r="AJ198" t="b">
        <f t="shared" si="1577"/>
        <v>0</v>
      </c>
      <c r="AK198" t="str">
        <f t="shared" si="1579"/>
        <v>-</v>
      </c>
      <c r="AL198" t="b">
        <f t="shared" si="1555"/>
        <v>0</v>
      </c>
      <c r="AM198" t="str">
        <f t="shared" si="1579"/>
        <v>-</v>
      </c>
      <c r="AN198" s="2" t="b">
        <f t="shared" si="1555"/>
        <v>0</v>
      </c>
      <c r="AO198" s="2" t="b">
        <f t="shared" si="1555"/>
        <v>0</v>
      </c>
      <c r="AP198" t="b">
        <f t="shared" si="1555"/>
        <v>0</v>
      </c>
      <c r="AQ198" t="str">
        <f t="shared" ref="AQ198" si="1635">IF(AP198,$A198,"-")</f>
        <v>-</v>
      </c>
      <c r="AR198" t="b">
        <f t="shared" si="1534"/>
        <v>0</v>
      </c>
      <c r="AS198" t="str">
        <f t="shared" ref="AS198" si="1636">IF(AR198,$A198,"-")</f>
        <v>-</v>
      </c>
      <c r="AT198" t="b">
        <f t="shared" si="1534"/>
        <v>0</v>
      </c>
      <c r="AU198" t="str">
        <f t="shared" ref="AU198" si="1637">IF(AT198,$A198,"-")</f>
        <v>-</v>
      </c>
      <c r="AV198" t="b">
        <f t="shared" si="1534"/>
        <v>0</v>
      </c>
      <c r="AW198" t="str">
        <f t="shared" ref="AW198" si="1638">IF(AV198,$A198,"-")</f>
        <v>-</v>
      </c>
      <c r="AX198" s="2" t="b">
        <f t="shared" si="1534"/>
        <v>0</v>
      </c>
      <c r="AY198" t="b">
        <f t="shared" si="1560"/>
        <v>0</v>
      </c>
      <c r="AZ198" t="str">
        <f t="shared" si="1584"/>
        <v>-</v>
      </c>
      <c r="BA198" s="2" t="b">
        <f t="shared" si="1560"/>
        <v>0</v>
      </c>
      <c r="BB198" t="b">
        <f t="shared" si="1560"/>
        <v>0</v>
      </c>
      <c r="BC198" t="str">
        <f t="shared" si="1585"/>
        <v>-</v>
      </c>
      <c r="BD198" t="b">
        <f t="shared" si="1560"/>
        <v>0</v>
      </c>
      <c r="BE198" t="str">
        <f t="shared" si="1586"/>
        <v>-</v>
      </c>
      <c r="BF198" s="2" t="b">
        <f t="shared" si="1627"/>
        <v>0</v>
      </c>
      <c r="BG198" s="2" t="b">
        <f t="shared" si="1627"/>
        <v>0</v>
      </c>
      <c r="BH198" s="2" t="b">
        <f t="shared" si="1627"/>
        <v>0</v>
      </c>
      <c r="BI198" t="b">
        <f t="shared" si="1627"/>
        <v>0</v>
      </c>
      <c r="BJ198" t="str">
        <f t="shared" si="1587"/>
        <v>-</v>
      </c>
      <c r="BK198" s="2" t="b">
        <f t="shared" si="1561"/>
        <v>0</v>
      </c>
      <c r="BL198" s="2" t="b">
        <f t="shared" si="1561"/>
        <v>0</v>
      </c>
      <c r="BM198" s="2" t="b">
        <f t="shared" si="1561"/>
        <v>0</v>
      </c>
      <c r="BN198" t="b">
        <f t="shared" si="1561"/>
        <v>0</v>
      </c>
      <c r="BO198" t="str">
        <f t="shared" si="1588"/>
        <v>-</v>
      </c>
      <c r="BP198" t="b">
        <f t="shared" si="1562"/>
        <v>0</v>
      </c>
      <c r="BQ198" t="str">
        <f t="shared" si="1589"/>
        <v>-</v>
      </c>
      <c r="BR198" t="b">
        <f t="shared" si="1562"/>
        <v>0</v>
      </c>
      <c r="BS198" t="str">
        <f t="shared" si="1590"/>
        <v>-</v>
      </c>
      <c r="BT198" s="2" t="b">
        <f t="shared" si="1562"/>
        <v>0</v>
      </c>
      <c r="BU198" s="2" t="b">
        <f t="shared" si="1562"/>
        <v>0</v>
      </c>
      <c r="BV198" s="2" t="b">
        <f t="shared" si="1529"/>
        <v>0</v>
      </c>
      <c r="BW198" s="2" t="b">
        <f t="shared" si="1529"/>
        <v>0</v>
      </c>
      <c r="BX198" s="2" t="b">
        <f t="shared" si="1529"/>
        <v>0</v>
      </c>
      <c r="BY198" s="2" t="b">
        <f t="shared" si="1529"/>
        <v>0</v>
      </c>
      <c r="BZ198" t="b">
        <f t="shared" si="1529"/>
        <v>0</v>
      </c>
      <c r="CA198" t="str">
        <f t="shared" si="1591"/>
        <v>-</v>
      </c>
      <c r="CB198" s="2" t="b">
        <f t="shared" si="1190"/>
        <v>0</v>
      </c>
      <c r="CC198" t="b">
        <f t="shared" si="1190"/>
        <v>0</v>
      </c>
      <c r="CD198" t="str">
        <f t="shared" si="1592"/>
        <v>-</v>
      </c>
      <c r="CE198" t="b">
        <f t="shared" si="1190"/>
        <v>0</v>
      </c>
      <c r="CF198" t="str">
        <f t="shared" si="1593"/>
        <v>-</v>
      </c>
      <c r="CG198" s="2" t="b">
        <f t="shared" si="1539"/>
        <v>0</v>
      </c>
      <c r="CH198" s="2" t="b">
        <f t="shared" si="1539"/>
        <v>0</v>
      </c>
      <c r="CI198" t="b">
        <f t="shared" si="1539"/>
        <v>0</v>
      </c>
      <c r="CJ198" t="str">
        <f t="shared" si="1594"/>
        <v>-</v>
      </c>
      <c r="CK198" s="2" t="b">
        <f t="shared" si="1539"/>
        <v>0</v>
      </c>
      <c r="CL198" t="b">
        <f t="shared" si="1539"/>
        <v>0</v>
      </c>
      <c r="CM198" t="str">
        <f t="shared" si="1595"/>
        <v>-</v>
      </c>
      <c r="CN198" t="b">
        <f t="shared" si="1478"/>
        <v>0</v>
      </c>
      <c r="CO198" t="str">
        <f t="shared" si="1596"/>
        <v>-</v>
      </c>
      <c r="CP198" s="2" t="b">
        <f t="shared" si="1207"/>
        <v>0</v>
      </c>
      <c r="CQ198" t="b">
        <f t="shared" si="1207"/>
        <v>0</v>
      </c>
      <c r="CR198" t="str">
        <f t="shared" si="1597"/>
        <v>-</v>
      </c>
      <c r="CS198" s="2" t="b">
        <f t="shared" si="1207"/>
        <v>0</v>
      </c>
      <c r="CT198" t="b">
        <f t="shared" si="1207"/>
        <v>0</v>
      </c>
      <c r="CU198" t="str">
        <f t="shared" si="1598"/>
        <v>-</v>
      </c>
      <c r="CV198" s="2" t="b">
        <f t="shared" si="1216"/>
        <v>0</v>
      </c>
      <c r="CW198" t="b">
        <f t="shared" si="1216"/>
        <v>0</v>
      </c>
      <c r="CX198" t="str">
        <f t="shared" si="1599"/>
        <v>-</v>
      </c>
      <c r="CY198" t="b">
        <f t="shared" si="1216"/>
        <v>0</v>
      </c>
      <c r="CZ198" t="str">
        <f t="shared" si="1600"/>
        <v>-</v>
      </c>
      <c r="DA198" t="b">
        <f t="shared" si="1208"/>
        <v>0</v>
      </c>
      <c r="DB198" t="str">
        <f t="shared" si="1601"/>
        <v>-</v>
      </c>
      <c r="DC198" t="b">
        <f t="shared" si="1208"/>
        <v>0</v>
      </c>
      <c r="DD198" t="str">
        <f t="shared" si="1602"/>
        <v>-</v>
      </c>
      <c r="DE198" s="2" t="b">
        <f t="shared" si="1208"/>
        <v>0</v>
      </c>
      <c r="DF198" t="b">
        <f t="shared" si="1208"/>
        <v>0</v>
      </c>
      <c r="DG198" t="str">
        <f t="shared" si="1603"/>
        <v>-</v>
      </c>
      <c r="DH198" s="2" t="b">
        <f t="shared" si="1548"/>
        <v>0</v>
      </c>
      <c r="DI198" t="b">
        <f t="shared" si="1548"/>
        <v>0</v>
      </c>
      <c r="DJ198" t="str">
        <f t="shared" si="1604"/>
        <v>-</v>
      </c>
      <c r="DK198" t="b">
        <f t="shared" si="1548"/>
        <v>0</v>
      </c>
      <c r="DL198" t="str">
        <f t="shared" si="1605"/>
        <v>-</v>
      </c>
      <c r="DM198" s="2" t="b">
        <f t="shared" si="1548"/>
        <v>0</v>
      </c>
      <c r="DN198" s="2" t="b">
        <f t="shared" si="1617"/>
        <v>0</v>
      </c>
      <c r="DO198" s="2" t="b">
        <f t="shared" si="1617"/>
        <v>0</v>
      </c>
      <c r="DP198" s="2" t="b">
        <f t="shared" si="1617"/>
        <v>0</v>
      </c>
      <c r="DQ198" s="2" t="b">
        <f t="shared" si="1617"/>
        <v>0</v>
      </c>
      <c r="DR198" s="2" t="b">
        <f t="shared" si="1617"/>
        <v>0</v>
      </c>
      <c r="DS198" s="2" t="b">
        <f t="shared" si="1563"/>
        <v>0</v>
      </c>
      <c r="DT198" t="b">
        <f t="shared" si="1563"/>
        <v>0</v>
      </c>
      <c r="DU198" t="str">
        <f t="shared" si="1606"/>
        <v>-</v>
      </c>
      <c r="DV198" t="b">
        <f t="shared" si="1563"/>
        <v>0</v>
      </c>
      <c r="DW198" t="str">
        <f t="shared" si="1607"/>
        <v>-</v>
      </c>
      <c r="DX198" s="2" t="b">
        <f t="shared" si="1563"/>
        <v>0</v>
      </c>
      <c r="DY198" s="2" t="b">
        <f t="shared" si="1608"/>
        <v>0</v>
      </c>
      <c r="DZ198" s="2" t="b">
        <f t="shared" si="1564"/>
        <v>0</v>
      </c>
      <c r="EA198" t="b">
        <f t="shared" si="1564"/>
        <v>0</v>
      </c>
      <c r="EC198" t="b">
        <f t="shared" si="1564"/>
        <v>0</v>
      </c>
      <c r="ED198" t="b">
        <f t="shared" si="1564"/>
        <v>0</v>
      </c>
      <c r="EE198" t="b">
        <f t="shared" si="1619"/>
        <v>0</v>
      </c>
      <c r="EF198" s="2" t="b">
        <f t="shared" si="1619"/>
        <v>0</v>
      </c>
      <c r="EG198" t="b">
        <f t="shared" si="1619"/>
        <v>0</v>
      </c>
      <c r="EH198" s="2" t="b">
        <f t="shared" si="1619"/>
        <v>0</v>
      </c>
      <c r="EI198" s="2" t="b">
        <f t="shared" si="1619"/>
        <v>0</v>
      </c>
      <c r="EJ198" s="2" t="b">
        <f t="shared" si="1628"/>
        <v>0</v>
      </c>
      <c r="EK198" t="b">
        <f t="shared" si="1628"/>
        <v>0</v>
      </c>
      <c r="EL198" s="2" t="b">
        <f t="shared" si="1628"/>
        <v>0</v>
      </c>
      <c r="EM198" s="2" t="b">
        <f t="shared" si="1628"/>
        <v>0</v>
      </c>
      <c r="EN198" s="2" t="b">
        <f t="shared" si="1628"/>
        <v>0</v>
      </c>
      <c r="EO198" s="2" t="b">
        <f t="shared" si="1629"/>
        <v>0</v>
      </c>
      <c r="EP198" s="2" t="b">
        <f t="shared" si="1629"/>
        <v>0</v>
      </c>
      <c r="EQ198" s="2" t="b">
        <f t="shared" si="1629"/>
        <v>0</v>
      </c>
      <c r="ER198" s="2" t="b">
        <f t="shared" si="1629"/>
        <v>0</v>
      </c>
      <c r="ES198" t="b">
        <f t="shared" si="1629"/>
        <v>0</v>
      </c>
      <c r="ET198" s="2" t="b">
        <f t="shared" si="1630"/>
        <v>0</v>
      </c>
      <c r="EU198" t="b">
        <f t="shared" si="1630"/>
        <v>0</v>
      </c>
      <c r="EV198" t="b">
        <f t="shared" si="1630"/>
        <v>0</v>
      </c>
      <c r="EW198" t="b">
        <f t="shared" si="1630"/>
        <v>0</v>
      </c>
      <c r="EX198" t="b">
        <f t="shared" si="1630"/>
        <v>0</v>
      </c>
      <c r="EY198" t="b">
        <f t="shared" si="1631"/>
        <v>0</v>
      </c>
      <c r="EZ198" t="b">
        <f t="shared" si="1631"/>
        <v>0</v>
      </c>
      <c r="FA198" t="b">
        <f t="shared" si="1631"/>
        <v>0</v>
      </c>
    </row>
    <row r="199" spans="1:157">
      <c r="A199" t="s">
        <v>412</v>
      </c>
      <c r="B199">
        <v>1</v>
      </c>
      <c r="C199" t="s">
        <v>117</v>
      </c>
      <c r="D199">
        <v>3</v>
      </c>
      <c r="E199" t="s">
        <v>409</v>
      </c>
      <c r="F199">
        <v>4</v>
      </c>
      <c r="G199" t="s">
        <v>95</v>
      </c>
      <c r="H199">
        <v>1</v>
      </c>
      <c r="I199" t="s">
        <v>161</v>
      </c>
      <c r="K199" t="b">
        <f t="shared" si="1565"/>
        <v>0</v>
      </c>
      <c r="L199" t="str">
        <f t="shared" si="1566"/>
        <v>-</v>
      </c>
      <c r="M199" t="b">
        <f t="shared" si="1567"/>
        <v>0</v>
      </c>
      <c r="N199" t="str">
        <f t="shared" si="1568"/>
        <v>-</v>
      </c>
      <c r="O199" t="b">
        <f t="shared" si="1569"/>
        <v>0</v>
      </c>
      <c r="P199" t="str">
        <f t="shared" si="1568"/>
        <v>-</v>
      </c>
      <c r="Q199" t="b">
        <f t="shared" si="1570"/>
        <v>0</v>
      </c>
      <c r="R199" t="str">
        <f t="shared" ref="R199" si="1639">IF(Q199,$A199,"-")</f>
        <v>-</v>
      </c>
      <c r="S199" t="b">
        <f t="shared" si="1570"/>
        <v>0</v>
      </c>
      <c r="T199" t="str">
        <f t="shared" si="1572"/>
        <v>-</v>
      </c>
      <c r="U199" t="b">
        <f t="shared" si="1570"/>
        <v>0</v>
      </c>
      <c r="V199" t="str">
        <f t="shared" si="1572"/>
        <v>-</v>
      </c>
      <c r="W199" t="b">
        <f t="shared" si="1570"/>
        <v>0</v>
      </c>
      <c r="X199" t="str">
        <f t="shared" ref="X199" si="1640">IF(W199,$A199,"-")</f>
        <v>-</v>
      </c>
      <c r="Y199" s="2" t="b">
        <f t="shared" si="1574"/>
        <v>0</v>
      </c>
      <c r="Z199" t="b">
        <f t="shared" si="1574"/>
        <v>0</v>
      </c>
      <c r="AA199" t="str">
        <f t="shared" si="1575"/>
        <v>-</v>
      </c>
      <c r="AB199" t="b">
        <f t="shared" si="1574"/>
        <v>0</v>
      </c>
      <c r="AC199" t="str">
        <f t="shared" si="1575"/>
        <v>-</v>
      </c>
      <c r="AD199" t="b">
        <f t="shared" si="1574"/>
        <v>0</v>
      </c>
      <c r="AE199" t="str">
        <f t="shared" ref="AE199" si="1641">IF(AD199,$A199,"-")</f>
        <v>-</v>
      </c>
      <c r="AF199" s="2" t="b">
        <f t="shared" si="1577"/>
        <v>0</v>
      </c>
      <c r="AG199" t="b">
        <f t="shared" si="1577"/>
        <v>0</v>
      </c>
      <c r="AH199" t="str">
        <f t="shared" si="1578"/>
        <v>-</v>
      </c>
      <c r="AI199" s="2" t="b">
        <f t="shared" si="1577"/>
        <v>0</v>
      </c>
      <c r="AJ199" t="b">
        <f t="shared" si="1577"/>
        <v>0</v>
      </c>
      <c r="AK199" t="str">
        <f t="shared" si="1579"/>
        <v>-</v>
      </c>
      <c r="AL199" t="b">
        <f t="shared" si="1555"/>
        <v>0</v>
      </c>
      <c r="AM199" t="str">
        <f t="shared" si="1579"/>
        <v>-</v>
      </c>
      <c r="AN199" s="2" t="b">
        <f t="shared" si="1555"/>
        <v>0</v>
      </c>
      <c r="AO199" s="2" t="b">
        <f t="shared" si="1555"/>
        <v>0</v>
      </c>
      <c r="AP199" t="b">
        <f t="shared" si="1555"/>
        <v>0</v>
      </c>
      <c r="AQ199" t="str">
        <f t="shared" ref="AQ199" si="1642">IF(AP199,$A199,"-")</f>
        <v>-</v>
      </c>
      <c r="AR199" t="b">
        <f t="shared" si="1534"/>
        <v>0</v>
      </c>
      <c r="AS199" t="str">
        <f t="shared" ref="AS199" si="1643">IF(AR199,$A199,"-")</f>
        <v>-</v>
      </c>
      <c r="AT199" t="b">
        <f t="shared" si="1534"/>
        <v>0</v>
      </c>
      <c r="AU199" t="str">
        <f t="shared" ref="AU199" si="1644">IF(AT199,$A199,"-")</f>
        <v>-</v>
      </c>
      <c r="AV199" t="b">
        <f t="shared" si="1534"/>
        <v>1</v>
      </c>
      <c r="AW199" t="str">
        <f t="shared" ref="AW199" si="1645">IF(AV199,$A199,"-")</f>
        <v>bright-silver</v>
      </c>
      <c r="AX199" s="2" t="b">
        <f t="shared" si="1534"/>
        <v>0</v>
      </c>
      <c r="AY199" t="b">
        <f t="shared" si="1560"/>
        <v>0</v>
      </c>
      <c r="AZ199" t="str">
        <f t="shared" si="1584"/>
        <v>-</v>
      </c>
      <c r="BA199" s="2" t="b">
        <f t="shared" si="1560"/>
        <v>0</v>
      </c>
      <c r="BB199" t="b">
        <f t="shared" si="1560"/>
        <v>0</v>
      </c>
      <c r="BC199" t="str">
        <f t="shared" si="1585"/>
        <v>-</v>
      </c>
      <c r="BD199" t="b">
        <f t="shared" si="1560"/>
        <v>0</v>
      </c>
      <c r="BE199" t="str">
        <f t="shared" si="1586"/>
        <v>-</v>
      </c>
      <c r="BF199" s="2" t="b">
        <f t="shared" si="1627"/>
        <v>0</v>
      </c>
      <c r="BG199" s="2" t="b">
        <f t="shared" si="1627"/>
        <v>0</v>
      </c>
      <c r="BH199" s="2" t="b">
        <f t="shared" si="1627"/>
        <v>0</v>
      </c>
      <c r="BI199" t="b">
        <f t="shared" si="1627"/>
        <v>0</v>
      </c>
      <c r="BJ199" t="str">
        <f t="shared" si="1587"/>
        <v>-</v>
      </c>
      <c r="BK199" s="2" t="b">
        <f t="shared" si="1561"/>
        <v>0</v>
      </c>
      <c r="BL199" s="2" t="b">
        <f t="shared" si="1561"/>
        <v>0</v>
      </c>
      <c r="BM199" s="2" t="b">
        <f t="shared" si="1561"/>
        <v>0</v>
      </c>
      <c r="BN199" t="b">
        <f t="shared" si="1561"/>
        <v>0</v>
      </c>
      <c r="BO199" t="str">
        <f t="shared" si="1588"/>
        <v>-</v>
      </c>
      <c r="BP199" t="b">
        <f t="shared" si="1562"/>
        <v>0</v>
      </c>
      <c r="BQ199" t="str">
        <f t="shared" si="1589"/>
        <v>-</v>
      </c>
      <c r="BR199" t="b">
        <f t="shared" si="1562"/>
        <v>0</v>
      </c>
      <c r="BS199" t="str">
        <f t="shared" si="1590"/>
        <v>-</v>
      </c>
      <c r="BT199" s="2" t="b">
        <f t="shared" si="1562"/>
        <v>0</v>
      </c>
      <c r="BU199" s="2" t="b">
        <f t="shared" si="1562"/>
        <v>0</v>
      </c>
      <c r="BV199" s="2" t="b">
        <f t="shared" si="1529"/>
        <v>0</v>
      </c>
      <c r="BW199" s="2" t="b">
        <f t="shared" si="1529"/>
        <v>0</v>
      </c>
      <c r="BX199" s="2" t="b">
        <f t="shared" si="1529"/>
        <v>0</v>
      </c>
      <c r="BY199" s="2" t="b">
        <f t="shared" si="1529"/>
        <v>0</v>
      </c>
      <c r="BZ199" t="b">
        <f t="shared" si="1529"/>
        <v>0</v>
      </c>
      <c r="CA199" t="str">
        <f t="shared" si="1591"/>
        <v>-</v>
      </c>
      <c r="CB199" s="2" t="b">
        <f t="shared" si="1190"/>
        <v>0</v>
      </c>
      <c r="CC199" t="b">
        <f t="shared" si="1190"/>
        <v>0</v>
      </c>
      <c r="CD199" t="str">
        <f t="shared" si="1592"/>
        <v>-</v>
      </c>
      <c r="CE199" t="b">
        <f t="shared" si="1190"/>
        <v>0</v>
      </c>
      <c r="CF199" t="str">
        <f t="shared" si="1593"/>
        <v>-</v>
      </c>
      <c r="CG199" s="2" t="b">
        <f t="shared" si="1539"/>
        <v>0</v>
      </c>
      <c r="CH199" s="2" t="b">
        <f t="shared" si="1539"/>
        <v>0</v>
      </c>
      <c r="CI199" t="b">
        <f t="shared" si="1539"/>
        <v>0</v>
      </c>
      <c r="CJ199" t="str">
        <f t="shared" si="1594"/>
        <v>-</v>
      </c>
      <c r="CK199" s="2" t="b">
        <f t="shared" si="1539"/>
        <v>0</v>
      </c>
      <c r="CL199" t="b">
        <f t="shared" si="1539"/>
        <v>0</v>
      </c>
      <c r="CM199" t="str">
        <f t="shared" si="1595"/>
        <v>-</v>
      </c>
      <c r="CN199" t="b">
        <f t="shared" si="1478"/>
        <v>0</v>
      </c>
      <c r="CO199" t="str">
        <f t="shared" si="1596"/>
        <v>-</v>
      </c>
      <c r="CP199" s="2" t="b">
        <f t="shared" si="1207"/>
        <v>0</v>
      </c>
      <c r="CQ199" t="b">
        <f t="shared" si="1207"/>
        <v>0</v>
      </c>
      <c r="CR199" t="str">
        <f t="shared" si="1597"/>
        <v>-</v>
      </c>
      <c r="CS199" s="2" t="b">
        <f t="shared" si="1207"/>
        <v>0</v>
      </c>
      <c r="CT199" t="b">
        <f t="shared" si="1207"/>
        <v>0</v>
      </c>
      <c r="CU199" t="str">
        <f t="shared" si="1598"/>
        <v>-</v>
      </c>
      <c r="CV199" s="2" t="b">
        <f t="shared" si="1216"/>
        <v>0</v>
      </c>
      <c r="CW199" t="b">
        <f t="shared" si="1216"/>
        <v>0</v>
      </c>
      <c r="CX199" t="str">
        <f t="shared" si="1599"/>
        <v>-</v>
      </c>
      <c r="CY199" t="b">
        <f t="shared" si="1216"/>
        <v>0</v>
      </c>
      <c r="CZ199" t="str">
        <f t="shared" si="1600"/>
        <v>-</v>
      </c>
      <c r="DA199" t="b">
        <f t="shared" si="1208"/>
        <v>0</v>
      </c>
      <c r="DB199" t="str">
        <f t="shared" si="1601"/>
        <v>-</v>
      </c>
      <c r="DC199" t="b">
        <f t="shared" si="1208"/>
        <v>0</v>
      </c>
      <c r="DD199" t="str">
        <f t="shared" si="1602"/>
        <v>-</v>
      </c>
      <c r="DE199" s="2" t="b">
        <f t="shared" si="1208"/>
        <v>0</v>
      </c>
      <c r="DF199" t="b">
        <f t="shared" si="1208"/>
        <v>0</v>
      </c>
      <c r="DG199" t="str">
        <f t="shared" si="1603"/>
        <v>-</v>
      </c>
      <c r="DH199" s="2" t="b">
        <f t="shared" si="1548"/>
        <v>0</v>
      </c>
      <c r="DI199" t="b">
        <f t="shared" si="1548"/>
        <v>0</v>
      </c>
      <c r="DJ199" t="str">
        <f t="shared" si="1604"/>
        <v>-</v>
      </c>
      <c r="DK199" t="b">
        <f t="shared" si="1548"/>
        <v>0</v>
      </c>
      <c r="DL199" t="str">
        <f t="shared" si="1605"/>
        <v>-</v>
      </c>
      <c r="DM199" s="2" t="b">
        <f t="shared" si="1548"/>
        <v>0</v>
      </c>
      <c r="DN199" s="2" t="b">
        <f t="shared" si="1617"/>
        <v>0</v>
      </c>
      <c r="DO199" s="2" t="b">
        <f t="shared" si="1617"/>
        <v>0</v>
      </c>
      <c r="DP199" s="2" t="b">
        <f t="shared" si="1617"/>
        <v>0</v>
      </c>
      <c r="DQ199" s="2" t="b">
        <f t="shared" si="1617"/>
        <v>0</v>
      </c>
      <c r="DR199" s="2" t="b">
        <f t="shared" si="1617"/>
        <v>0</v>
      </c>
      <c r="DS199" s="2" t="b">
        <f t="shared" si="1563"/>
        <v>0</v>
      </c>
      <c r="DT199" t="b">
        <f t="shared" si="1563"/>
        <v>0</v>
      </c>
      <c r="DU199" t="str">
        <f t="shared" si="1606"/>
        <v>-</v>
      </c>
      <c r="DV199" t="b">
        <f t="shared" si="1563"/>
        <v>0</v>
      </c>
      <c r="DW199" t="str">
        <f t="shared" si="1607"/>
        <v>-</v>
      </c>
      <c r="DX199" s="2" t="b">
        <f t="shared" si="1563"/>
        <v>0</v>
      </c>
      <c r="DY199" s="2" t="b">
        <f t="shared" si="1608"/>
        <v>0</v>
      </c>
      <c r="DZ199" s="2" t="b">
        <f t="shared" si="1564"/>
        <v>0</v>
      </c>
      <c r="EA199" t="b">
        <f t="shared" si="1564"/>
        <v>0</v>
      </c>
      <c r="EC199" t="b">
        <f t="shared" si="1564"/>
        <v>0</v>
      </c>
      <c r="ED199" t="b">
        <f t="shared" si="1564"/>
        <v>0</v>
      </c>
      <c r="EE199" t="b">
        <f t="shared" si="1619"/>
        <v>0</v>
      </c>
      <c r="EF199" s="2" t="b">
        <f t="shared" si="1619"/>
        <v>0</v>
      </c>
      <c r="EG199" t="b">
        <f t="shared" si="1619"/>
        <v>0</v>
      </c>
      <c r="EH199" s="2" t="b">
        <f t="shared" si="1619"/>
        <v>0</v>
      </c>
      <c r="EI199" s="2" t="b">
        <f t="shared" si="1619"/>
        <v>0</v>
      </c>
      <c r="EJ199" s="2" t="b">
        <f t="shared" si="1628"/>
        <v>0</v>
      </c>
      <c r="EK199" t="b">
        <f t="shared" si="1628"/>
        <v>0</v>
      </c>
      <c r="EL199" s="2" t="b">
        <f t="shared" si="1628"/>
        <v>0</v>
      </c>
      <c r="EM199" s="2" t="b">
        <f t="shared" si="1628"/>
        <v>0</v>
      </c>
      <c r="EN199" s="2" t="b">
        <f t="shared" si="1628"/>
        <v>0</v>
      </c>
      <c r="EO199" s="2" t="b">
        <f t="shared" si="1629"/>
        <v>0</v>
      </c>
      <c r="EP199" s="2" t="b">
        <f t="shared" si="1629"/>
        <v>0</v>
      </c>
      <c r="EQ199" s="2" t="b">
        <f t="shared" si="1629"/>
        <v>0</v>
      </c>
      <c r="ER199" s="2" t="b">
        <f t="shared" si="1629"/>
        <v>0</v>
      </c>
      <c r="ES199" t="b">
        <f t="shared" si="1629"/>
        <v>0</v>
      </c>
      <c r="ET199" s="2" t="b">
        <f t="shared" si="1630"/>
        <v>0</v>
      </c>
      <c r="EU199" t="b">
        <f t="shared" si="1630"/>
        <v>0</v>
      </c>
      <c r="EV199" t="b">
        <f t="shared" si="1630"/>
        <v>0</v>
      </c>
      <c r="EW199" t="b">
        <f t="shared" si="1630"/>
        <v>0</v>
      </c>
      <c r="EX199" t="b">
        <f t="shared" si="1630"/>
        <v>0</v>
      </c>
      <c r="EY199" t="b">
        <f t="shared" si="1631"/>
        <v>0</v>
      </c>
      <c r="EZ199" t="b">
        <f t="shared" si="1631"/>
        <v>0</v>
      </c>
      <c r="FA199" t="b">
        <f t="shared" si="1631"/>
        <v>0</v>
      </c>
    </row>
    <row r="200" spans="1:157">
      <c r="A200" t="s">
        <v>413</v>
      </c>
      <c r="B200">
        <v>2</v>
      </c>
      <c r="C200" t="s">
        <v>414</v>
      </c>
      <c r="D200">
        <v>4</v>
      </c>
      <c r="E200" t="s">
        <v>409</v>
      </c>
      <c r="F200">
        <v>5</v>
      </c>
      <c r="G200" t="s">
        <v>76</v>
      </c>
      <c r="H200">
        <v>3</v>
      </c>
      <c r="I200" t="s">
        <v>415</v>
      </c>
      <c r="K200" t="b">
        <f t="shared" si="1565"/>
        <v>0</v>
      </c>
      <c r="L200" t="str">
        <f t="shared" si="1566"/>
        <v>-</v>
      </c>
      <c r="M200" t="b">
        <f t="shared" si="1567"/>
        <v>0</v>
      </c>
      <c r="N200" t="str">
        <f t="shared" si="1568"/>
        <v>-</v>
      </c>
      <c r="O200" t="b">
        <f t="shared" si="1569"/>
        <v>0</v>
      </c>
      <c r="P200" t="str">
        <f t="shared" si="1568"/>
        <v>-</v>
      </c>
      <c r="Q200" t="b">
        <f t="shared" si="1570"/>
        <v>0</v>
      </c>
      <c r="R200" t="str">
        <f t="shared" ref="R200" si="1646">IF(Q200,$A200,"-")</f>
        <v>-</v>
      </c>
      <c r="S200" t="b">
        <f t="shared" si="1570"/>
        <v>0</v>
      </c>
      <c r="T200" t="str">
        <f t="shared" si="1572"/>
        <v>-</v>
      </c>
      <c r="U200" t="b">
        <f t="shared" si="1570"/>
        <v>0</v>
      </c>
      <c r="V200" t="str">
        <f t="shared" si="1572"/>
        <v>-</v>
      </c>
      <c r="W200" t="b">
        <f t="shared" si="1570"/>
        <v>1</v>
      </c>
      <c r="X200" t="str">
        <f t="shared" ref="X200" si="1647">IF(W200,$A200,"-")</f>
        <v>clear-yellow</v>
      </c>
      <c r="Y200" s="2" t="b">
        <f t="shared" si="1574"/>
        <v>0</v>
      </c>
      <c r="Z200" t="b">
        <f t="shared" si="1574"/>
        <v>0</v>
      </c>
      <c r="AA200" t="str">
        <f t="shared" si="1575"/>
        <v>-</v>
      </c>
      <c r="AB200" t="b">
        <f t="shared" si="1574"/>
        <v>0</v>
      </c>
      <c r="AC200" t="str">
        <f t="shared" si="1575"/>
        <v>-</v>
      </c>
      <c r="AD200" t="b">
        <f t="shared" si="1574"/>
        <v>0</v>
      </c>
      <c r="AE200" t="str">
        <f t="shared" ref="AE200" si="1648">IF(AD200,$A200,"-")</f>
        <v>-</v>
      </c>
      <c r="AF200" s="2" t="b">
        <f t="shared" si="1577"/>
        <v>0</v>
      </c>
      <c r="AG200" t="b">
        <f t="shared" si="1577"/>
        <v>0</v>
      </c>
      <c r="AH200" t="str">
        <f t="shared" si="1578"/>
        <v>-</v>
      </c>
      <c r="AI200" s="2" t="b">
        <f t="shared" si="1577"/>
        <v>0</v>
      </c>
      <c r="AJ200" t="b">
        <f t="shared" si="1577"/>
        <v>0</v>
      </c>
      <c r="AK200" t="str">
        <f t="shared" si="1579"/>
        <v>-</v>
      </c>
      <c r="AL200" t="b">
        <f t="shared" si="1555"/>
        <v>0</v>
      </c>
      <c r="AM200" t="str">
        <f t="shared" si="1579"/>
        <v>-</v>
      </c>
      <c r="AN200" s="2" t="b">
        <f t="shared" si="1555"/>
        <v>0</v>
      </c>
      <c r="AO200" s="2" t="b">
        <f t="shared" si="1555"/>
        <v>0</v>
      </c>
      <c r="AP200" t="b">
        <f t="shared" si="1555"/>
        <v>0</v>
      </c>
      <c r="AQ200" t="str">
        <f t="shared" ref="AQ200" si="1649">IF(AP200,$A200,"-")</f>
        <v>-</v>
      </c>
      <c r="AR200" t="b">
        <f t="shared" si="1534"/>
        <v>0</v>
      </c>
      <c r="AS200" t="str">
        <f t="shared" ref="AS200" si="1650">IF(AR200,$A200,"-")</f>
        <v>-</v>
      </c>
      <c r="AT200" t="b">
        <f t="shared" si="1534"/>
        <v>0</v>
      </c>
      <c r="AU200" t="str">
        <f t="shared" ref="AU200" si="1651">IF(AT200,$A200,"-")</f>
        <v>-</v>
      </c>
      <c r="AV200" t="b">
        <f t="shared" si="1534"/>
        <v>0</v>
      </c>
      <c r="AW200" t="str">
        <f t="shared" ref="AW200" si="1652">IF(AV200,$A200,"-")</f>
        <v>-</v>
      </c>
      <c r="AX200" s="2" t="b">
        <f t="shared" si="1534"/>
        <v>0</v>
      </c>
      <c r="AY200" t="b">
        <f t="shared" si="1560"/>
        <v>0</v>
      </c>
      <c r="AZ200" t="str">
        <f t="shared" si="1584"/>
        <v>-</v>
      </c>
      <c r="BA200" s="2" t="b">
        <f t="shared" si="1560"/>
        <v>0</v>
      </c>
      <c r="BB200" t="b">
        <f t="shared" si="1560"/>
        <v>0</v>
      </c>
      <c r="BC200" t="str">
        <f t="shared" si="1585"/>
        <v>-</v>
      </c>
      <c r="BD200" t="b">
        <f t="shared" si="1560"/>
        <v>0</v>
      </c>
      <c r="BE200" t="str">
        <f t="shared" si="1586"/>
        <v>-</v>
      </c>
      <c r="BF200" s="2" t="b">
        <f t="shared" si="1627"/>
        <v>0</v>
      </c>
      <c r="BG200" s="2" t="b">
        <f t="shared" si="1627"/>
        <v>0</v>
      </c>
      <c r="BH200" s="2" t="b">
        <f t="shared" si="1627"/>
        <v>0</v>
      </c>
      <c r="BI200" t="b">
        <f t="shared" si="1627"/>
        <v>0</v>
      </c>
      <c r="BJ200" t="str">
        <f t="shared" si="1587"/>
        <v>-</v>
      </c>
      <c r="BK200" s="2" t="b">
        <f t="shared" si="1561"/>
        <v>0</v>
      </c>
      <c r="BL200" s="2" t="b">
        <f t="shared" si="1561"/>
        <v>0</v>
      </c>
      <c r="BM200" s="2" t="b">
        <f t="shared" si="1561"/>
        <v>0</v>
      </c>
      <c r="BN200" t="b">
        <f t="shared" si="1561"/>
        <v>0</v>
      </c>
      <c r="BO200" t="str">
        <f t="shared" si="1588"/>
        <v>-</v>
      </c>
      <c r="BP200" t="b">
        <f t="shared" si="1562"/>
        <v>0</v>
      </c>
      <c r="BQ200" t="str">
        <f t="shared" si="1589"/>
        <v>-</v>
      </c>
      <c r="BR200" t="b">
        <f t="shared" si="1562"/>
        <v>0</v>
      </c>
      <c r="BS200" t="str">
        <f t="shared" si="1590"/>
        <v>-</v>
      </c>
      <c r="BT200" s="2" t="b">
        <f t="shared" si="1562"/>
        <v>0</v>
      </c>
      <c r="BU200" s="2" t="b">
        <f t="shared" si="1562"/>
        <v>0</v>
      </c>
      <c r="BV200" s="2" t="b">
        <f t="shared" si="1529"/>
        <v>0</v>
      </c>
      <c r="BW200" s="2" t="b">
        <f t="shared" si="1529"/>
        <v>0</v>
      </c>
      <c r="BX200" s="2" t="b">
        <f t="shared" si="1529"/>
        <v>0</v>
      </c>
      <c r="BY200" s="2" t="b">
        <f t="shared" si="1529"/>
        <v>0</v>
      </c>
      <c r="BZ200" t="b">
        <f t="shared" si="1529"/>
        <v>0</v>
      </c>
      <c r="CA200" t="str">
        <f t="shared" si="1591"/>
        <v>-</v>
      </c>
      <c r="CB200" s="2" t="b">
        <f t="shared" si="1190"/>
        <v>0</v>
      </c>
      <c r="CC200" t="b">
        <f t="shared" si="1190"/>
        <v>0</v>
      </c>
      <c r="CD200" t="str">
        <f t="shared" si="1592"/>
        <v>-</v>
      </c>
      <c r="CE200" t="b">
        <f t="shared" si="1190"/>
        <v>0</v>
      </c>
      <c r="CF200" t="str">
        <f t="shared" si="1593"/>
        <v>-</v>
      </c>
      <c r="CG200" s="2" t="b">
        <f t="shared" si="1539"/>
        <v>0</v>
      </c>
      <c r="CH200" s="2" t="b">
        <f t="shared" si="1539"/>
        <v>0</v>
      </c>
      <c r="CI200" t="b">
        <f t="shared" si="1539"/>
        <v>0</v>
      </c>
      <c r="CJ200" t="str">
        <f t="shared" si="1594"/>
        <v>-</v>
      </c>
      <c r="CK200" s="2" t="b">
        <f t="shared" si="1539"/>
        <v>0</v>
      </c>
      <c r="CL200" t="b">
        <f t="shared" si="1539"/>
        <v>0</v>
      </c>
      <c r="CM200" t="str">
        <f t="shared" si="1595"/>
        <v>-</v>
      </c>
      <c r="CN200" t="b">
        <f t="shared" si="1478"/>
        <v>0</v>
      </c>
      <c r="CO200" t="str">
        <f t="shared" si="1596"/>
        <v>-</v>
      </c>
      <c r="CP200" s="2" t="b">
        <f t="shared" si="1207"/>
        <v>0</v>
      </c>
      <c r="CQ200" t="b">
        <f t="shared" si="1207"/>
        <v>0</v>
      </c>
      <c r="CR200" t="str">
        <f t="shared" si="1597"/>
        <v>-</v>
      </c>
      <c r="CS200" s="2" t="b">
        <f t="shared" si="1207"/>
        <v>0</v>
      </c>
      <c r="CT200" t="b">
        <f t="shared" si="1207"/>
        <v>0</v>
      </c>
      <c r="CU200" t="str">
        <f t="shared" si="1598"/>
        <v>-</v>
      </c>
      <c r="CV200" s="2" t="b">
        <f t="shared" si="1216"/>
        <v>0</v>
      </c>
      <c r="CW200" t="b">
        <f t="shared" si="1216"/>
        <v>0</v>
      </c>
      <c r="CX200" t="str">
        <f t="shared" si="1599"/>
        <v>-</v>
      </c>
      <c r="CY200" t="b">
        <f t="shared" si="1216"/>
        <v>0</v>
      </c>
      <c r="CZ200" t="str">
        <f t="shared" si="1600"/>
        <v>-</v>
      </c>
      <c r="DA200" t="b">
        <f t="shared" si="1208"/>
        <v>0</v>
      </c>
      <c r="DB200" t="str">
        <f t="shared" si="1601"/>
        <v>-</v>
      </c>
      <c r="DC200" t="b">
        <f t="shared" si="1208"/>
        <v>0</v>
      </c>
      <c r="DD200" t="str">
        <f t="shared" si="1602"/>
        <v>-</v>
      </c>
      <c r="DE200" s="2" t="b">
        <f t="shared" si="1208"/>
        <v>0</v>
      </c>
      <c r="DF200" t="b">
        <f t="shared" si="1208"/>
        <v>0</v>
      </c>
      <c r="DG200" t="str">
        <f t="shared" si="1603"/>
        <v>-</v>
      </c>
      <c r="DH200" s="2" t="b">
        <f t="shared" si="1548"/>
        <v>0</v>
      </c>
      <c r="DI200" t="b">
        <f t="shared" si="1548"/>
        <v>0</v>
      </c>
      <c r="DJ200" t="str">
        <f t="shared" si="1604"/>
        <v>-</v>
      </c>
      <c r="DK200" t="b">
        <f t="shared" si="1548"/>
        <v>0</v>
      </c>
      <c r="DL200" t="str">
        <f t="shared" si="1605"/>
        <v>-</v>
      </c>
      <c r="DM200" s="2" t="b">
        <f t="shared" si="1548"/>
        <v>0</v>
      </c>
      <c r="DN200" s="2" t="b">
        <f t="shared" si="1617"/>
        <v>0</v>
      </c>
      <c r="DO200" s="2" t="b">
        <f t="shared" si="1617"/>
        <v>0</v>
      </c>
      <c r="DP200" s="2" t="b">
        <f t="shared" si="1617"/>
        <v>0</v>
      </c>
      <c r="DQ200" s="2" t="b">
        <f t="shared" si="1617"/>
        <v>0</v>
      </c>
      <c r="DR200" s="2" t="b">
        <f t="shared" si="1617"/>
        <v>0</v>
      </c>
      <c r="DS200" s="2" t="b">
        <f t="shared" si="1563"/>
        <v>0</v>
      </c>
      <c r="DT200" t="b">
        <f t="shared" si="1563"/>
        <v>0</v>
      </c>
      <c r="DU200" t="str">
        <f t="shared" si="1606"/>
        <v>-</v>
      </c>
      <c r="DV200" t="b">
        <f t="shared" si="1563"/>
        <v>0</v>
      </c>
      <c r="DW200" t="str">
        <f t="shared" si="1607"/>
        <v>-</v>
      </c>
      <c r="DX200" s="2" t="b">
        <f t="shared" si="1563"/>
        <v>0</v>
      </c>
      <c r="DY200" s="2" t="b">
        <f t="shared" si="1608"/>
        <v>0</v>
      </c>
      <c r="DZ200" s="2" t="b">
        <f t="shared" si="1564"/>
        <v>0</v>
      </c>
      <c r="EA200" t="b">
        <f t="shared" si="1564"/>
        <v>0</v>
      </c>
      <c r="EC200" t="b">
        <f t="shared" si="1564"/>
        <v>0</v>
      </c>
      <c r="ED200" t="b">
        <f t="shared" si="1564"/>
        <v>0</v>
      </c>
      <c r="EE200" t="b">
        <f t="shared" si="1619"/>
        <v>0</v>
      </c>
      <c r="EF200" s="2" t="b">
        <f t="shared" si="1619"/>
        <v>0</v>
      </c>
      <c r="EG200" t="b">
        <f t="shared" si="1619"/>
        <v>0</v>
      </c>
      <c r="EH200" s="2" t="b">
        <f t="shared" si="1619"/>
        <v>0</v>
      </c>
      <c r="EI200" s="2" t="b">
        <f t="shared" si="1619"/>
        <v>0</v>
      </c>
      <c r="EJ200" s="2" t="b">
        <f t="shared" si="1628"/>
        <v>0</v>
      </c>
      <c r="EK200" t="b">
        <f t="shared" si="1628"/>
        <v>0</v>
      </c>
      <c r="EL200" s="2" t="b">
        <f t="shared" si="1628"/>
        <v>0</v>
      </c>
      <c r="EM200" s="2" t="b">
        <f t="shared" si="1628"/>
        <v>0</v>
      </c>
      <c r="EN200" s="2" t="b">
        <f t="shared" si="1628"/>
        <v>0</v>
      </c>
      <c r="EO200" s="2" t="b">
        <f t="shared" si="1629"/>
        <v>0</v>
      </c>
      <c r="EP200" s="2" t="b">
        <f t="shared" si="1629"/>
        <v>0</v>
      </c>
      <c r="EQ200" s="2" t="b">
        <f t="shared" si="1629"/>
        <v>0</v>
      </c>
      <c r="ER200" s="2" t="b">
        <f t="shared" si="1629"/>
        <v>0</v>
      </c>
      <c r="ES200" t="b">
        <f t="shared" si="1629"/>
        <v>0</v>
      </c>
      <c r="ET200" s="2" t="b">
        <f t="shared" si="1630"/>
        <v>0</v>
      </c>
      <c r="EU200" t="b">
        <f t="shared" si="1630"/>
        <v>0</v>
      </c>
      <c r="EV200" t="b">
        <f t="shared" si="1630"/>
        <v>0</v>
      </c>
      <c r="EW200" t="b">
        <f t="shared" si="1630"/>
        <v>0</v>
      </c>
      <c r="EX200" t="b">
        <f t="shared" si="1630"/>
        <v>0</v>
      </c>
      <c r="EY200" t="b">
        <f t="shared" si="1631"/>
        <v>0</v>
      </c>
      <c r="EZ200" t="b">
        <f t="shared" si="1631"/>
        <v>0</v>
      </c>
      <c r="FA200" t="b">
        <f t="shared" si="1631"/>
        <v>0</v>
      </c>
    </row>
    <row r="201" spans="1:157">
      <c r="A201" t="s">
        <v>416</v>
      </c>
      <c r="B201">
        <v>1</v>
      </c>
      <c r="C201" t="s">
        <v>417</v>
      </c>
      <c r="D201">
        <v>4</v>
      </c>
      <c r="E201" t="s">
        <v>418</v>
      </c>
      <c r="F201">
        <v>4</v>
      </c>
      <c r="G201" t="s">
        <v>235</v>
      </c>
      <c r="H201">
        <v>1</v>
      </c>
      <c r="I201" t="s">
        <v>419</v>
      </c>
      <c r="K201" t="b">
        <f t="shared" si="1565"/>
        <v>0</v>
      </c>
      <c r="L201" t="str">
        <f t="shared" si="1566"/>
        <v>-</v>
      </c>
      <c r="M201" t="b">
        <f t="shared" si="1567"/>
        <v>0</v>
      </c>
      <c r="N201" t="str">
        <f t="shared" si="1568"/>
        <v>-</v>
      </c>
      <c r="O201" t="b">
        <f t="shared" si="1569"/>
        <v>0</v>
      </c>
      <c r="P201" t="str">
        <f t="shared" si="1568"/>
        <v>-</v>
      </c>
      <c r="Q201" t="b">
        <f t="shared" si="1570"/>
        <v>0</v>
      </c>
      <c r="R201" t="str">
        <f t="shared" ref="R201" si="1653">IF(Q201,$A201,"-")</f>
        <v>-</v>
      </c>
      <c r="S201" t="b">
        <f t="shared" si="1570"/>
        <v>0</v>
      </c>
      <c r="T201" t="str">
        <f t="shared" si="1572"/>
        <v>-</v>
      </c>
      <c r="U201" t="b">
        <f t="shared" si="1570"/>
        <v>0</v>
      </c>
      <c r="V201" t="str">
        <f t="shared" si="1572"/>
        <v>-</v>
      </c>
      <c r="W201" t="b">
        <f t="shared" si="1570"/>
        <v>0</v>
      </c>
      <c r="X201" t="str">
        <f t="shared" ref="X201" si="1654">IF(W201,$A201,"-")</f>
        <v>-</v>
      </c>
      <c r="Y201" s="2" t="b">
        <f t="shared" si="1574"/>
        <v>0</v>
      </c>
      <c r="Z201" t="b">
        <f t="shared" si="1574"/>
        <v>0</v>
      </c>
      <c r="AA201" t="str">
        <f t="shared" si="1575"/>
        <v>-</v>
      </c>
      <c r="AB201" t="b">
        <f t="shared" si="1574"/>
        <v>0</v>
      </c>
      <c r="AC201" t="str">
        <f t="shared" si="1575"/>
        <v>-</v>
      </c>
      <c r="AD201" t="b">
        <f t="shared" si="1574"/>
        <v>0</v>
      </c>
      <c r="AE201" t="str">
        <f t="shared" ref="AE201" si="1655">IF(AD201,$A201,"-")</f>
        <v>-</v>
      </c>
      <c r="AF201" s="2" t="b">
        <f t="shared" si="1577"/>
        <v>0</v>
      </c>
      <c r="AG201" t="b">
        <f t="shared" si="1577"/>
        <v>0</v>
      </c>
      <c r="AH201" t="str">
        <f t="shared" si="1578"/>
        <v>-</v>
      </c>
      <c r="AI201" s="2" t="b">
        <f t="shared" si="1577"/>
        <v>0</v>
      </c>
      <c r="AJ201" t="b">
        <f t="shared" si="1577"/>
        <v>0</v>
      </c>
      <c r="AK201" t="str">
        <f t="shared" si="1579"/>
        <v>-</v>
      </c>
      <c r="AL201" t="b">
        <f t="shared" si="1555"/>
        <v>0</v>
      </c>
      <c r="AM201" t="str">
        <f t="shared" si="1579"/>
        <v>-</v>
      </c>
      <c r="AN201" s="2" t="b">
        <f t="shared" si="1555"/>
        <v>0</v>
      </c>
      <c r="AO201" s="2" t="b">
        <f t="shared" si="1555"/>
        <v>0</v>
      </c>
      <c r="AP201" t="b">
        <f t="shared" si="1555"/>
        <v>0</v>
      </c>
      <c r="AQ201" t="str">
        <f t="shared" ref="AQ201" si="1656">IF(AP201,$A201,"-")</f>
        <v>-</v>
      </c>
      <c r="AR201" t="b">
        <f t="shared" si="1534"/>
        <v>0</v>
      </c>
      <c r="AS201" t="str">
        <f t="shared" ref="AS201" si="1657">IF(AR201,$A201,"-")</f>
        <v>-</v>
      </c>
      <c r="AT201" t="b">
        <f t="shared" si="1534"/>
        <v>0</v>
      </c>
      <c r="AU201" t="str">
        <f t="shared" ref="AU201" si="1658">IF(AT201,$A201,"-")</f>
        <v>-</v>
      </c>
      <c r="AV201" t="b">
        <f t="shared" si="1534"/>
        <v>0</v>
      </c>
      <c r="AW201" t="str">
        <f t="shared" ref="AW201" si="1659">IF(AV201,$A201,"-")</f>
        <v>-</v>
      </c>
      <c r="AX201" s="2" t="b">
        <f t="shared" si="1534"/>
        <v>0</v>
      </c>
      <c r="AY201" t="b">
        <f t="shared" si="1560"/>
        <v>0</v>
      </c>
      <c r="AZ201" t="str">
        <f t="shared" si="1584"/>
        <v>-</v>
      </c>
      <c r="BA201" s="2" t="b">
        <f t="shared" si="1560"/>
        <v>0</v>
      </c>
      <c r="BB201" t="b">
        <f t="shared" si="1560"/>
        <v>0</v>
      </c>
      <c r="BC201" t="str">
        <f t="shared" si="1585"/>
        <v>-</v>
      </c>
      <c r="BD201" t="b">
        <f t="shared" si="1560"/>
        <v>0</v>
      </c>
      <c r="BE201" t="str">
        <f t="shared" si="1586"/>
        <v>-</v>
      </c>
      <c r="BF201" s="2" t="b">
        <f t="shared" si="1627"/>
        <v>0</v>
      </c>
      <c r="BG201" s="2" t="b">
        <f t="shared" si="1627"/>
        <v>0</v>
      </c>
      <c r="BH201" s="2" t="b">
        <f t="shared" si="1627"/>
        <v>0</v>
      </c>
      <c r="BI201" t="b">
        <f t="shared" si="1627"/>
        <v>0</v>
      </c>
      <c r="BJ201" t="str">
        <f t="shared" si="1587"/>
        <v>-</v>
      </c>
      <c r="BK201" s="2" t="b">
        <f t="shared" si="1561"/>
        <v>0</v>
      </c>
      <c r="BL201" s="2" t="b">
        <f t="shared" si="1561"/>
        <v>0</v>
      </c>
      <c r="BM201" s="2" t="b">
        <f t="shared" si="1561"/>
        <v>0</v>
      </c>
      <c r="BN201" t="b">
        <f t="shared" si="1561"/>
        <v>0</v>
      </c>
      <c r="BO201" t="str">
        <f t="shared" si="1588"/>
        <v>-</v>
      </c>
      <c r="BP201" t="b">
        <f t="shared" si="1562"/>
        <v>0</v>
      </c>
      <c r="BQ201" t="str">
        <f t="shared" si="1589"/>
        <v>-</v>
      </c>
      <c r="BR201" t="b">
        <f t="shared" si="1562"/>
        <v>0</v>
      </c>
      <c r="BS201" t="str">
        <f t="shared" si="1590"/>
        <v>-</v>
      </c>
      <c r="BT201" s="2" t="b">
        <f t="shared" si="1562"/>
        <v>0</v>
      </c>
      <c r="BU201" s="2" t="b">
        <f t="shared" si="1562"/>
        <v>0</v>
      </c>
      <c r="BV201" s="2" t="b">
        <f t="shared" si="1529"/>
        <v>0</v>
      </c>
      <c r="BW201" s="2" t="b">
        <f t="shared" si="1529"/>
        <v>0</v>
      </c>
      <c r="BX201" s="2" t="b">
        <f t="shared" si="1529"/>
        <v>0</v>
      </c>
      <c r="BY201" s="2" t="b">
        <f t="shared" si="1529"/>
        <v>0</v>
      </c>
      <c r="BZ201" t="b">
        <f t="shared" si="1529"/>
        <v>0</v>
      </c>
      <c r="CA201" t="str">
        <f t="shared" si="1591"/>
        <v>-</v>
      </c>
      <c r="CB201" s="2" t="b">
        <f t="shared" si="1190"/>
        <v>0</v>
      </c>
      <c r="CC201" t="b">
        <f t="shared" si="1190"/>
        <v>0</v>
      </c>
      <c r="CD201" t="str">
        <f t="shared" si="1592"/>
        <v>-</v>
      </c>
      <c r="CE201" t="b">
        <f t="shared" si="1190"/>
        <v>0</v>
      </c>
      <c r="CF201" t="str">
        <f t="shared" si="1593"/>
        <v>-</v>
      </c>
      <c r="CG201" s="2" t="b">
        <f t="shared" si="1539"/>
        <v>0</v>
      </c>
      <c r="CH201" s="2" t="b">
        <f t="shared" si="1539"/>
        <v>0</v>
      </c>
      <c r="CI201" t="b">
        <f t="shared" si="1539"/>
        <v>0</v>
      </c>
      <c r="CJ201" t="str">
        <f t="shared" si="1594"/>
        <v>-</v>
      </c>
      <c r="CK201" s="2" t="b">
        <f t="shared" si="1539"/>
        <v>0</v>
      </c>
      <c r="CL201" t="b">
        <f t="shared" si="1539"/>
        <v>0</v>
      </c>
      <c r="CM201" t="str">
        <f t="shared" si="1595"/>
        <v>-</v>
      </c>
      <c r="CN201" t="b">
        <f t="shared" si="1478"/>
        <v>0</v>
      </c>
      <c r="CO201" t="str">
        <f t="shared" si="1596"/>
        <v>-</v>
      </c>
      <c r="CP201" s="2" t="b">
        <f t="shared" si="1207"/>
        <v>0</v>
      </c>
      <c r="CQ201" t="b">
        <f t="shared" si="1207"/>
        <v>0</v>
      </c>
      <c r="CR201" t="str">
        <f t="shared" si="1597"/>
        <v>-</v>
      </c>
      <c r="CS201" s="2" t="b">
        <f t="shared" si="1207"/>
        <v>0</v>
      </c>
      <c r="CT201" t="b">
        <f t="shared" si="1207"/>
        <v>0</v>
      </c>
      <c r="CU201" t="str">
        <f t="shared" si="1598"/>
        <v>-</v>
      </c>
      <c r="CV201" s="2" t="b">
        <f t="shared" si="1216"/>
        <v>0</v>
      </c>
      <c r="CW201" t="b">
        <f t="shared" si="1216"/>
        <v>0</v>
      </c>
      <c r="CX201" t="str">
        <f t="shared" si="1599"/>
        <v>-</v>
      </c>
      <c r="CY201" t="b">
        <f t="shared" si="1216"/>
        <v>0</v>
      </c>
      <c r="CZ201" t="str">
        <f t="shared" si="1600"/>
        <v>-</v>
      </c>
      <c r="DA201" t="b">
        <f t="shared" si="1208"/>
        <v>0</v>
      </c>
      <c r="DB201" t="str">
        <f t="shared" si="1601"/>
        <v>-</v>
      </c>
      <c r="DC201" t="b">
        <f t="shared" si="1208"/>
        <v>0</v>
      </c>
      <c r="DD201" t="str">
        <f t="shared" si="1602"/>
        <v>-</v>
      </c>
      <c r="DE201" s="2" t="b">
        <f t="shared" si="1208"/>
        <v>0</v>
      </c>
      <c r="DF201" t="b">
        <f t="shared" si="1208"/>
        <v>0</v>
      </c>
      <c r="DG201" t="str">
        <f t="shared" si="1603"/>
        <v>-</v>
      </c>
      <c r="DH201" s="2" t="b">
        <f t="shared" si="1548"/>
        <v>0</v>
      </c>
      <c r="DI201" t="b">
        <f t="shared" si="1548"/>
        <v>0</v>
      </c>
      <c r="DJ201" t="str">
        <f t="shared" si="1604"/>
        <v>-</v>
      </c>
      <c r="DK201" t="b">
        <f t="shared" si="1548"/>
        <v>0</v>
      </c>
      <c r="DL201" t="str">
        <f t="shared" si="1605"/>
        <v>-</v>
      </c>
      <c r="DM201" s="2" t="b">
        <f t="shared" si="1548"/>
        <v>0</v>
      </c>
      <c r="DN201" s="2" t="b">
        <f t="shared" si="1617"/>
        <v>0</v>
      </c>
      <c r="DO201" s="2" t="b">
        <f t="shared" si="1617"/>
        <v>0</v>
      </c>
      <c r="DP201" s="2" t="b">
        <f t="shared" si="1617"/>
        <v>0</v>
      </c>
      <c r="DQ201" s="2" t="b">
        <f t="shared" si="1617"/>
        <v>0</v>
      </c>
      <c r="DR201" s="2" t="b">
        <f t="shared" si="1617"/>
        <v>0</v>
      </c>
      <c r="DS201" s="2" t="b">
        <f t="shared" si="1563"/>
        <v>0</v>
      </c>
      <c r="DT201" t="b">
        <f t="shared" si="1563"/>
        <v>0</v>
      </c>
      <c r="DU201" t="str">
        <f t="shared" si="1606"/>
        <v>-</v>
      </c>
      <c r="DV201" t="b">
        <f t="shared" si="1563"/>
        <v>0</v>
      </c>
      <c r="DW201" t="str">
        <f t="shared" si="1607"/>
        <v>-</v>
      </c>
      <c r="DX201" s="2" t="b">
        <f t="shared" si="1563"/>
        <v>0</v>
      </c>
      <c r="DY201" s="2" t="b">
        <f t="shared" si="1608"/>
        <v>0</v>
      </c>
      <c r="DZ201" s="2" t="b">
        <f t="shared" si="1564"/>
        <v>0</v>
      </c>
      <c r="EA201" t="b">
        <f t="shared" si="1564"/>
        <v>0</v>
      </c>
      <c r="EC201" t="b">
        <f t="shared" si="1564"/>
        <v>0</v>
      </c>
      <c r="ED201" t="b">
        <f t="shared" si="1564"/>
        <v>0</v>
      </c>
      <c r="EE201" t="b">
        <f t="shared" si="1619"/>
        <v>0</v>
      </c>
      <c r="EF201" s="2" t="b">
        <f t="shared" si="1619"/>
        <v>0</v>
      </c>
      <c r="EG201" t="b">
        <f t="shared" si="1619"/>
        <v>0</v>
      </c>
      <c r="EH201" s="2" t="b">
        <f t="shared" si="1619"/>
        <v>0</v>
      </c>
      <c r="EI201" s="2" t="b">
        <f t="shared" si="1619"/>
        <v>0</v>
      </c>
      <c r="EJ201" s="2" t="b">
        <f t="shared" si="1628"/>
        <v>0</v>
      </c>
      <c r="EK201" t="b">
        <f t="shared" si="1628"/>
        <v>0</v>
      </c>
      <c r="EL201" s="2" t="b">
        <f t="shared" si="1628"/>
        <v>0</v>
      </c>
      <c r="EM201" s="2" t="b">
        <f t="shared" si="1628"/>
        <v>0</v>
      </c>
      <c r="EN201" s="2" t="b">
        <f t="shared" si="1628"/>
        <v>0</v>
      </c>
      <c r="EO201" s="2" t="b">
        <f t="shared" si="1629"/>
        <v>0</v>
      </c>
      <c r="EP201" s="2" t="b">
        <f t="shared" si="1629"/>
        <v>0</v>
      </c>
      <c r="EQ201" s="2" t="b">
        <f t="shared" si="1629"/>
        <v>0</v>
      </c>
      <c r="ER201" s="2" t="b">
        <f t="shared" si="1629"/>
        <v>0</v>
      </c>
      <c r="ES201" t="b">
        <f t="shared" si="1629"/>
        <v>0</v>
      </c>
      <c r="ET201" s="2" t="b">
        <f t="shared" si="1630"/>
        <v>0</v>
      </c>
      <c r="EU201" t="b">
        <f t="shared" si="1630"/>
        <v>0</v>
      </c>
      <c r="EV201" t="b">
        <f t="shared" si="1630"/>
        <v>0</v>
      </c>
      <c r="EW201" t="b">
        <f t="shared" si="1630"/>
        <v>0</v>
      </c>
      <c r="EX201" t="b">
        <f t="shared" si="1630"/>
        <v>0</v>
      </c>
      <c r="EY201" t="b">
        <f t="shared" si="1631"/>
        <v>0</v>
      </c>
      <c r="EZ201" t="b">
        <f t="shared" si="1631"/>
        <v>0</v>
      </c>
      <c r="FA201" t="b">
        <f t="shared" si="1631"/>
        <v>0</v>
      </c>
    </row>
    <row r="202" spans="1:157">
      <c r="A202" t="s">
        <v>420</v>
      </c>
      <c r="B202">
        <v>3</v>
      </c>
      <c r="C202" t="s">
        <v>94</v>
      </c>
      <c r="D202">
        <v>3</v>
      </c>
      <c r="E202" t="s">
        <v>366</v>
      </c>
      <c r="F202">
        <v>0</v>
      </c>
      <c r="G202" t="s">
        <v>69</v>
      </c>
      <c r="H202">
        <v>0</v>
      </c>
      <c r="I202" t="s">
        <v>69</v>
      </c>
      <c r="K202" t="b">
        <f t="shared" si="1565"/>
        <v>0</v>
      </c>
      <c r="L202" t="str">
        <f t="shared" si="1566"/>
        <v>-</v>
      </c>
      <c r="M202" t="b">
        <f t="shared" si="1567"/>
        <v>0</v>
      </c>
      <c r="N202" t="str">
        <f t="shared" si="1568"/>
        <v>-</v>
      </c>
      <c r="O202" t="b">
        <f t="shared" si="1569"/>
        <v>0</v>
      </c>
      <c r="P202" t="str">
        <f t="shared" si="1568"/>
        <v>-</v>
      </c>
      <c r="Q202" t="b">
        <f t="shared" si="1570"/>
        <v>0</v>
      </c>
      <c r="R202" t="str">
        <f t="shared" ref="R202" si="1660">IF(Q202,$A202,"-")</f>
        <v>-</v>
      </c>
      <c r="S202" t="b">
        <f t="shared" si="1570"/>
        <v>0</v>
      </c>
      <c r="T202" t="str">
        <f t="shared" si="1572"/>
        <v>-</v>
      </c>
      <c r="U202" t="b">
        <f t="shared" si="1570"/>
        <v>0</v>
      </c>
      <c r="V202" t="str">
        <f t="shared" si="1572"/>
        <v>-</v>
      </c>
      <c r="W202" t="b">
        <f t="shared" si="1570"/>
        <v>0</v>
      </c>
      <c r="X202" t="str">
        <f t="shared" ref="X202" si="1661">IF(W202,$A202,"-")</f>
        <v>-</v>
      </c>
      <c r="Y202" s="2" t="b">
        <f t="shared" si="1574"/>
        <v>0</v>
      </c>
      <c r="Z202" t="b">
        <f t="shared" si="1574"/>
        <v>0</v>
      </c>
      <c r="AA202" t="str">
        <f t="shared" si="1575"/>
        <v>-</v>
      </c>
      <c r="AB202" t="b">
        <f t="shared" si="1574"/>
        <v>0</v>
      </c>
      <c r="AC202" t="str">
        <f t="shared" si="1575"/>
        <v>-</v>
      </c>
      <c r="AD202" t="b">
        <f t="shared" si="1574"/>
        <v>0</v>
      </c>
      <c r="AE202" t="str">
        <f t="shared" ref="AE202" si="1662">IF(AD202,$A202,"-")</f>
        <v>-</v>
      </c>
      <c r="AF202" s="2" t="b">
        <f t="shared" si="1577"/>
        <v>0</v>
      </c>
      <c r="AG202" t="b">
        <f t="shared" si="1577"/>
        <v>0</v>
      </c>
      <c r="AH202" t="str">
        <f t="shared" si="1578"/>
        <v>-</v>
      </c>
      <c r="AI202" s="2" t="b">
        <f t="shared" si="1577"/>
        <v>0</v>
      </c>
      <c r="AJ202" t="b">
        <f t="shared" si="1577"/>
        <v>0</v>
      </c>
      <c r="AK202" t="str">
        <f t="shared" si="1579"/>
        <v>-</v>
      </c>
      <c r="AL202" t="b">
        <f t="shared" si="1555"/>
        <v>0</v>
      </c>
      <c r="AM202" t="str">
        <f t="shared" si="1579"/>
        <v>-</v>
      </c>
      <c r="AN202" s="2" t="b">
        <f t="shared" si="1555"/>
        <v>0</v>
      </c>
      <c r="AO202" s="2" t="b">
        <f t="shared" si="1555"/>
        <v>0</v>
      </c>
      <c r="AP202" t="b">
        <f t="shared" si="1555"/>
        <v>0</v>
      </c>
      <c r="AQ202" t="str">
        <f t="shared" ref="AQ202" si="1663">IF(AP202,$A202,"-")</f>
        <v>-</v>
      </c>
      <c r="AR202" t="b">
        <f t="shared" si="1534"/>
        <v>0</v>
      </c>
      <c r="AS202" t="str">
        <f t="shared" ref="AS202" si="1664">IF(AR202,$A202,"-")</f>
        <v>-</v>
      </c>
      <c r="AT202" t="b">
        <f t="shared" si="1534"/>
        <v>0</v>
      </c>
      <c r="AU202" t="str">
        <f t="shared" ref="AU202" si="1665">IF(AT202,$A202,"-")</f>
        <v>-</v>
      </c>
      <c r="AV202" t="b">
        <f t="shared" si="1534"/>
        <v>0</v>
      </c>
      <c r="AW202" t="str">
        <f t="shared" ref="AW202" si="1666">IF(AV202,$A202,"-")</f>
        <v>-</v>
      </c>
      <c r="AX202" s="2" t="b">
        <f t="shared" si="1534"/>
        <v>0</v>
      </c>
      <c r="AY202" t="b">
        <f t="shared" si="1560"/>
        <v>0</v>
      </c>
      <c r="AZ202" t="str">
        <f t="shared" si="1584"/>
        <v>-</v>
      </c>
      <c r="BA202" s="2" t="b">
        <f t="shared" si="1560"/>
        <v>0</v>
      </c>
      <c r="BB202" t="b">
        <f t="shared" si="1560"/>
        <v>0</v>
      </c>
      <c r="BC202" t="str">
        <f t="shared" si="1585"/>
        <v>-</v>
      </c>
      <c r="BD202" t="b">
        <f t="shared" si="1560"/>
        <v>0</v>
      </c>
      <c r="BE202" t="str">
        <f t="shared" si="1586"/>
        <v>-</v>
      </c>
      <c r="BF202" s="2" t="b">
        <f t="shared" si="1627"/>
        <v>0</v>
      </c>
      <c r="BG202" s="2" t="b">
        <f t="shared" si="1627"/>
        <v>0</v>
      </c>
      <c r="BH202" s="2" t="b">
        <f t="shared" si="1627"/>
        <v>0</v>
      </c>
      <c r="BI202" t="b">
        <f t="shared" si="1627"/>
        <v>0</v>
      </c>
      <c r="BJ202" t="str">
        <f t="shared" si="1587"/>
        <v>-</v>
      </c>
      <c r="BK202" s="2" t="b">
        <f t="shared" si="1561"/>
        <v>0</v>
      </c>
      <c r="BL202" s="2" t="b">
        <f t="shared" si="1561"/>
        <v>0</v>
      </c>
      <c r="BM202" s="2" t="b">
        <f t="shared" si="1561"/>
        <v>0</v>
      </c>
      <c r="BN202" t="b">
        <f t="shared" si="1561"/>
        <v>0</v>
      </c>
      <c r="BO202" t="str">
        <f t="shared" si="1588"/>
        <v>-</v>
      </c>
      <c r="BP202" t="b">
        <f t="shared" si="1562"/>
        <v>0</v>
      </c>
      <c r="BQ202" t="str">
        <f t="shared" si="1589"/>
        <v>-</v>
      </c>
      <c r="BR202" t="b">
        <f t="shared" si="1562"/>
        <v>0</v>
      </c>
      <c r="BS202" t="str">
        <f t="shared" si="1590"/>
        <v>-</v>
      </c>
      <c r="BT202" s="2" t="b">
        <f t="shared" si="1562"/>
        <v>0</v>
      </c>
      <c r="BU202" s="2" t="b">
        <f t="shared" si="1562"/>
        <v>0</v>
      </c>
      <c r="BV202" s="2" t="b">
        <f t="shared" si="1529"/>
        <v>0</v>
      </c>
      <c r="BW202" s="2" t="b">
        <f t="shared" si="1529"/>
        <v>0</v>
      </c>
      <c r="BX202" s="2" t="b">
        <f t="shared" si="1529"/>
        <v>0</v>
      </c>
      <c r="BY202" s="2" t="b">
        <f t="shared" si="1529"/>
        <v>0</v>
      </c>
      <c r="BZ202" t="b">
        <f t="shared" si="1529"/>
        <v>0</v>
      </c>
      <c r="CA202" t="str">
        <f t="shared" si="1591"/>
        <v>-</v>
      </c>
      <c r="CB202" s="2" t="b">
        <f t="shared" si="1190"/>
        <v>0</v>
      </c>
      <c r="CC202" t="b">
        <f t="shared" si="1190"/>
        <v>0</v>
      </c>
      <c r="CD202" t="str">
        <f t="shared" si="1592"/>
        <v>-</v>
      </c>
      <c r="CE202" t="b">
        <f t="shared" si="1190"/>
        <v>0</v>
      </c>
      <c r="CF202" t="str">
        <f t="shared" si="1593"/>
        <v>-</v>
      </c>
      <c r="CG202" s="2" t="b">
        <f t="shared" si="1539"/>
        <v>0</v>
      </c>
      <c r="CH202" s="2" t="b">
        <f t="shared" si="1539"/>
        <v>0</v>
      </c>
      <c r="CI202" t="b">
        <f t="shared" si="1539"/>
        <v>0</v>
      </c>
      <c r="CJ202" t="str">
        <f t="shared" si="1594"/>
        <v>-</v>
      </c>
      <c r="CK202" s="2" t="b">
        <f t="shared" si="1539"/>
        <v>0</v>
      </c>
      <c r="CL202" t="b">
        <f t="shared" si="1539"/>
        <v>0</v>
      </c>
      <c r="CM202" t="str">
        <f t="shared" si="1595"/>
        <v>-</v>
      </c>
      <c r="CN202" t="b">
        <f t="shared" si="1478"/>
        <v>0</v>
      </c>
      <c r="CO202" t="str">
        <f t="shared" si="1596"/>
        <v>-</v>
      </c>
      <c r="CP202" s="2" t="b">
        <f t="shared" si="1207"/>
        <v>0</v>
      </c>
      <c r="CQ202" t="b">
        <f t="shared" si="1207"/>
        <v>0</v>
      </c>
      <c r="CR202" t="str">
        <f t="shared" si="1597"/>
        <v>-</v>
      </c>
      <c r="CS202" s="2" t="b">
        <f t="shared" si="1207"/>
        <v>0</v>
      </c>
      <c r="CT202" t="b">
        <f t="shared" si="1207"/>
        <v>0</v>
      </c>
      <c r="CU202" t="str">
        <f t="shared" si="1598"/>
        <v>-</v>
      </c>
      <c r="CV202" s="2" t="b">
        <f t="shared" si="1216"/>
        <v>0</v>
      </c>
      <c r="CW202" t="b">
        <f t="shared" si="1216"/>
        <v>0</v>
      </c>
      <c r="CX202" t="str">
        <f t="shared" si="1599"/>
        <v>-</v>
      </c>
      <c r="CY202" t="b">
        <f t="shared" si="1216"/>
        <v>0</v>
      </c>
      <c r="CZ202" t="str">
        <f t="shared" si="1600"/>
        <v>-</v>
      </c>
      <c r="DA202" t="b">
        <f t="shared" si="1208"/>
        <v>0</v>
      </c>
      <c r="DB202" t="str">
        <f t="shared" si="1601"/>
        <v>-</v>
      </c>
      <c r="DC202" t="b">
        <f t="shared" si="1208"/>
        <v>0</v>
      </c>
      <c r="DD202" t="str">
        <f t="shared" si="1602"/>
        <v>-</v>
      </c>
      <c r="DE202" s="2" t="b">
        <f t="shared" si="1208"/>
        <v>0</v>
      </c>
      <c r="DF202" t="b">
        <f t="shared" si="1208"/>
        <v>0</v>
      </c>
      <c r="DG202" t="str">
        <f t="shared" si="1603"/>
        <v>-</v>
      </c>
      <c r="DH202" s="2" t="b">
        <f t="shared" si="1548"/>
        <v>0</v>
      </c>
      <c r="DI202" t="b">
        <f t="shared" si="1548"/>
        <v>0</v>
      </c>
      <c r="DJ202" t="str">
        <f t="shared" si="1604"/>
        <v>-</v>
      </c>
      <c r="DK202" t="b">
        <f t="shared" si="1548"/>
        <v>0</v>
      </c>
      <c r="DL202" t="str">
        <f t="shared" si="1605"/>
        <v>-</v>
      </c>
      <c r="DM202" s="2" t="b">
        <f t="shared" si="1548"/>
        <v>0</v>
      </c>
      <c r="DN202" s="2" t="b">
        <f t="shared" si="1617"/>
        <v>0</v>
      </c>
      <c r="DO202" s="2" t="b">
        <f t="shared" si="1617"/>
        <v>0</v>
      </c>
      <c r="DP202" s="2" t="b">
        <f t="shared" si="1617"/>
        <v>0</v>
      </c>
      <c r="DQ202" s="2" t="b">
        <f t="shared" si="1617"/>
        <v>0</v>
      </c>
      <c r="DR202" s="2" t="b">
        <f t="shared" si="1617"/>
        <v>0</v>
      </c>
      <c r="DS202" s="2" t="b">
        <f t="shared" si="1563"/>
        <v>0</v>
      </c>
      <c r="DT202" t="b">
        <f t="shared" si="1563"/>
        <v>0</v>
      </c>
      <c r="DU202" t="str">
        <f t="shared" si="1606"/>
        <v>-</v>
      </c>
      <c r="DV202" t="b">
        <f t="shared" si="1563"/>
        <v>0</v>
      </c>
      <c r="DW202" t="str">
        <f t="shared" si="1607"/>
        <v>-</v>
      </c>
      <c r="DX202" s="2" t="b">
        <f t="shared" si="1563"/>
        <v>0</v>
      </c>
      <c r="DY202" s="2" t="b">
        <f t="shared" si="1608"/>
        <v>0</v>
      </c>
      <c r="DZ202" s="2" t="b">
        <f t="shared" si="1564"/>
        <v>0</v>
      </c>
      <c r="EA202" t="b">
        <f t="shared" si="1564"/>
        <v>0</v>
      </c>
      <c r="EC202" t="b">
        <f t="shared" si="1564"/>
        <v>0</v>
      </c>
      <c r="ED202" t="b">
        <f t="shared" si="1564"/>
        <v>0</v>
      </c>
      <c r="EE202" t="b">
        <f t="shared" si="1619"/>
        <v>0</v>
      </c>
      <c r="EF202" s="2" t="b">
        <f t="shared" si="1619"/>
        <v>0</v>
      </c>
      <c r="EG202" t="b">
        <f t="shared" si="1619"/>
        <v>0</v>
      </c>
      <c r="EH202" s="2" t="b">
        <f t="shared" si="1619"/>
        <v>0</v>
      </c>
      <c r="EI202" s="2" t="b">
        <f t="shared" si="1619"/>
        <v>0</v>
      </c>
      <c r="EJ202" s="2" t="b">
        <f t="shared" si="1628"/>
        <v>0</v>
      </c>
      <c r="EK202" t="b">
        <f t="shared" si="1628"/>
        <v>0</v>
      </c>
      <c r="EL202" s="2" t="b">
        <f t="shared" si="1628"/>
        <v>0</v>
      </c>
      <c r="EM202" s="2" t="b">
        <f t="shared" si="1628"/>
        <v>0</v>
      </c>
      <c r="EN202" s="2" t="b">
        <f t="shared" si="1628"/>
        <v>0</v>
      </c>
      <c r="EO202" s="2" t="b">
        <f t="shared" si="1629"/>
        <v>0</v>
      </c>
      <c r="EP202" s="2" t="b">
        <f t="shared" si="1629"/>
        <v>0</v>
      </c>
      <c r="EQ202" s="2" t="b">
        <f t="shared" si="1629"/>
        <v>0</v>
      </c>
      <c r="ER202" s="2" t="b">
        <f t="shared" si="1629"/>
        <v>0</v>
      </c>
      <c r="ES202" t="b">
        <f t="shared" si="1629"/>
        <v>0</v>
      </c>
      <c r="ET202" s="2" t="b">
        <f t="shared" si="1630"/>
        <v>0</v>
      </c>
      <c r="EU202" t="b">
        <f t="shared" si="1630"/>
        <v>0</v>
      </c>
      <c r="EV202" t="b">
        <f t="shared" si="1630"/>
        <v>0</v>
      </c>
      <c r="EW202" t="b">
        <f t="shared" si="1630"/>
        <v>0</v>
      </c>
      <c r="EX202" t="b">
        <f t="shared" si="1630"/>
        <v>0</v>
      </c>
      <c r="EY202" t="b">
        <f t="shared" si="1631"/>
        <v>0</v>
      </c>
      <c r="EZ202" t="b">
        <f t="shared" si="1631"/>
        <v>0</v>
      </c>
      <c r="FA202" t="b">
        <f t="shared" si="1631"/>
        <v>0</v>
      </c>
    </row>
    <row r="203" spans="1:157">
      <c r="A203" t="s">
        <v>421</v>
      </c>
      <c r="B203">
        <v>1</v>
      </c>
      <c r="C203" t="s">
        <v>422</v>
      </c>
      <c r="D203">
        <v>3</v>
      </c>
      <c r="E203" t="s">
        <v>252</v>
      </c>
      <c r="F203">
        <v>2</v>
      </c>
      <c r="G203" t="s">
        <v>392</v>
      </c>
      <c r="H203">
        <v>3</v>
      </c>
      <c r="I203" t="s">
        <v>292</v>
      </c>
      <c r="K203" t="b">
        <f t="shared" si="1565"/>
        <v>0</v>
      </c>
      <c r="L203" t="str">
        <f t="shared" si="1566"/>
        <v>-</v>
      </c>
      <c r="M203" t="b">
        <f t="shared" si="1567"/>
        <v>0</v>
      </c>
      <c r="N203" t="str">
        <f t="shared" si="1568"/>
        <v>-</v>
      </c>
      <c r="O203" t="b">
        <f t="shared" si="1569"/>
        <v>0</v>
      </c>
      <c r="P203" t="str">
        <f t="shared" si="1568"/>
        <v>-</v>
      </c>
      <c r="Q203" t="b">
        <f t="shared" si="1570"/>
        <v>0</v>
      </c>
      <c r="R203" t="str">
        <f t="shared" ref="R203" si="1667">IF(Q203,$A203,"-")</f>
        <v>-</v>
      </c>
      <c r="S203" t="b">
        <f t="shared" si="1570"/>
        <v>0</v>
      </c>
      <c r="T203" t="str">
        <f t="shared" si="1572"/>
        <v>-</v>
      </c>
      <c r="U203" t="b">
        <f t="shared" si="1570"/>
        <v>0</v>
      </c>
      <c r="V203" t="str">
        <f t="shared" si="1572"/>
        <v>-</v>
      </c>
      <c r="W203" t="b">
        <f t="shared" si="1570"/>
        <v>0</v>
      </c>
      <c r="X203" t="str">
        <f t="shared" ref="X203" si="1668">IF(W203,$A203,"-")</f>
        <v>-</v>
      </c>
      <c r="Y203" s="2" t="b">
        <f t="shared" si="1574"/>
        <v>0</v>
      </c>
      <c r="Z203" t="b">
        <f t="shared" si="1574"/>
        <v>0</v>
      </c>
      <c r="AA203" t="str">
        <f t="shared" si="1575"/>
        <v>-</v>
      </c>
      <c r="AB203" t="b">
        <f t="shared" si="1574"/>
        <v>0</v>
      </c>
      <c r="AC203" t="str">
        <f t="shared" si="1575"/>
        <v>-</v>
      </c>
      <c r="AD203" t="b">
        <f t="shared" si="1574"/>
        <v>0</v>
      </c>
      <c r="AE203" t="str">
        <f t="shared" ref="AE203" si="1669">IF(AD203,$A203,"-")</f>
        <v>-</v>
      </c>
      <c r="AF203" s="2" t="b">
        <f t="shared" si="1577"/>
        <v>0</v>
      </c>
      <c r="AG203" t="b">
        <f t="shared" si="1577"/>
        <v>0</v>
      </c>
      <c r="AH203" t="str">
        <f t="shared" si="1578"/>
        <v>-</v>
      </c>
      <c r="AI203" s="2" t="b">
        <f t="shared" si="1577"/>
        <v>0</v>
      </c>
      <c r="AJ203" t="b">
        <f t="shared" si="1577"/>
        <v>0</v>
      </c>
      <c r="AK203" t="str">
        <f t="shared" si="1579"/>
        <v>-</v>
      </c>
      <c r="AL203" t="b">
        <f t="shared" si="1555"/>
        <v>0</v>
      </c>
      <c r="AM203" t="str">
        <f t="shared" si="1579"/>
        <v>-</v>
      </c>
      <c r="AN203" s="2" t="b">
        <f t="shared" si="1555"/>
        <v>0</v>
      </c>
      <c r="AO203" s="2" t="b">
        <f t="shared" si="1555"/>
        <v>0</v>
      </c>
      <c r="AP203" t="b">
        <f t="shared" si="1555"/>
        <v>0</v>
      </c>
      <c r="AQ203" t="str">
        <f t="shared" ref="AQ203" si="1670">IF(AP203,$A203,"-")</f>
        <v>-</v>
      </c>
      <c r="AR203" t="b">
        <f t="shared" si="1534"/>
        <v>0</v>
      </c>
      <c r="AS203" t="str">
        <f t="shared" ref="AS203" si="1671">IF(AR203,$A203,"-")</f>
        <v>-</v>
      </c>
      <c r="AT203" t="b">
        <f t="shared" si="1534"/>
        <v>0</v>
      </c>
      <c r="AU203" t="str">
        <f t="shared" ref="AU203" si="1672">IF(AT203,$A203,"-")</f>
        <v>-</v>
      </c>
      <c r="AV203" t="b">
        <f t="shared" si="1534"/>
        <v>0</v>
      </c>
      <c r="AW203" t="str">
        <f t="shared" ref="AW203" si="1673">IF(AV203,$A203,"-")</f>
        <v>-</v>
      </c>
      <c r="AX203" s="2" t="b">
        <f t="shared" si="1534"/>
        <v>0</v>
      </c>
      <c r="AY203" t="b">
        <f t="shared" si="1560"/>
        <v>0</v>
      </c>
      <c r="AZ203" t="str">
        <f t="shared" si="1584"/>
        <v>-</v>
      </c>
      <c r="BA203" s="2" t="b">
        <f t="shared" si="1560"/>
        <v>0</v>
      </c>
      <c r="BB203" t="b">
        <f t="shared" si="1560"/>
        <v>0</v>
      </c>
      <c r="BC203" t="str">
        <f t="shared" si="1585"/>
        <v>-</v>
      </c>
      <c r="BD203" t="b">
        <f t="shared" si="1560"/>
        <v>0</v>
      </c>
      <c r="BE203" t="str">
        <f t="shared" si="1586"/>
        <v>-</v>
      </c>
      <c r="BF203" s="2" t="b">
        <f t="shared" si="1627"/>
        <v>0</v>
      </c>
      <c r="BG203" s="2" t="b">
        <f t="shared" si="1627"/>
        <v>0</v>
      </c>
      <c r="BH203" s="2" t="b">
        <f t="shared" si="1627"/>
        <v>0</v>
      </c>
      <c r="BI203" t="b">
        <f t="shared" si="1627"/>
        <v>0</v>
      </c>
      <c r="BJ203" t="str">
        <f t="shared" si="1587"/>
        <v>-</v>
      </c>
      <c r="BK203" s="2" t="b">
        <f t="shared" si="1561"/>
        <v>0</v>
      </c>
      <c r="BL203" s="2" t="b">
        <f t="shared" si="1561"/>
        <v>0</v>
      </c>
      <c r="BM203" s="2" t="b">
        <f t="shared" si="1561"/>
        <v>0</v>
      </c>
      <c r="BN203" t="b">
        <f t="shared" si="1561"/>
        <v>0</v>
      </c>
      <c r="BO203" t="str">
        <f t="shared" si="1588"/>
        <v>-</v>
      </c>
      <c r="BP203" t="b">
        <f t="shared" si="1562"/>
        <v>0</v>
      </c>
      <c r="BQ203" t="str">
        <f t="shared" si="1589"/>
        <v>-</v>
      </c>
      <c r="BR203" t="b">
        <f t="shared" si="1562"/>
        <v>0</v>
      </c>
      <c r="BS203" t="str">
        <f t="shared" si="1590"/>
        <v>-</v>
      </c>
      <c r="BT203" s="2" t="b">
        <f t="shared" si="1562"/>
        <v>0</v>
      </c>
      <c r="BU203" s="2" t="b">
        <f t="shared" si="1562"/>
        <v>0</v>
      </c>
      <c r="BV203" s="2" t="b">
        <f t="shared" si="1529"/>
        <v>0</v>
      </c>
      <c r="BW203" s="2" t="b">
        <f t="shared" si="1529"/>
        <v>0</v>
      </c>
      <c r="BX203" s="2" t="b">
        <f t="shared" si="1529"/>
        <v>0</v>
      </c>
      <c r="BY203" s="2" t="b">
        <f t="shared" si="1529"/>
        <v>0</v>
      </c>
      <c r="BZ203" t="b">
        <f t="shared" si="1529"/>
        <v>0</v>
      </c>
      <c r="CA203" t="str">
        <f t="shared" si="1591"/>
        <v>-</v>
      </c>
      <c r="CB203" s="2" t="b">
        <f t="shared" si="1190"/>
        <v>0</v>
      </c>
      <c r="CC203" t="b">
        <f t="shared" si="1190"/>
        <v>0</v>
      </c>
      <c r="CD203" t="str">
        <f t="shared" si="1592"/>
        <v>-</v>
      </c>
      <c r="CE203" t="b">
        <f t="shared" si="1190"/>
        <v>0</v>
      </c>
      <c r="CF203" t="str">
        <f t="shared" si="1593"/>
        <v>-</v>
      </c>
      <c r="CG203" s="2" t="b">
        <f t="shared" si="1539"/>
        <v>0</v>
      </c>
      <c r="CH203" s="2" t="b">
        <f t="shared" si="1539"/>
        <v>0</v>
      </c>
      <c r="CI203" t="b">
        <f t="shared" si="1539"/>
        <v>0</v>
      </c>
      <c r="CJ203" t="str">
        <f t="shared" si="1594"/>
        <v>-</v>
      </c>
      <c r="CK203" s="2" t="b">
        <f t="shared" si="1539"/>
        <v>0</v>
      </c>
      <c r="CL203" t="b">
        <f t="shared" si="1539"/>
        <v>0</v>
      </c>
      <c r="CM203" t="str">
        <f t="shared" si="1595"/>
        <v>-</v>
      </c>
      <c r="CN203" t="b">
        <f t="shared" si="1478"/>
        <v>0</v>
      </c>
      <c r="CO203" t="str">
        <f t="shared" si="1596"/>
        <v>-</v>
      </c>
      <c r="CP203" s="2" t="b">
        <f t="shared" si="1207"/>
        <v>0</v>
      </c>
      <c r="CQ203" t="b">
        <f t="shared" si="1207"/>
        <v>0</v>
      </c>
      <c r="CR203" t="str">
        <f t="shared" si="1597"/>
        <v>-</v>
      </c>
      <c r="CS203" s="2" t="b">
        <f t="shared" si="1207"/>
        <v>0</v>
      </c>
      <c r="CT203" t="b">
        <f t="shared" si="1207"/>
        <v>0</v>
      </c>
      <c r="CU203" t="str">
        <f t="shared" si="1598"/>
        <v>-</v>
      </c>
      <c r="CV203" s="2" t="b">
        <f t="shared" si="1216"/>
        <v>0</v>
      </c>
      <c r="CW203" t="b">
        <f t="shared" si="1216"/>
        <v>0</v>
      </c>
      <c r="CX203" t="str">
        <f t="shared" si="1599"/>
        <v>-</v>
      </c>
      <c r="CY203" t="b">
        <f t="shared" si="1216"/>
        <v>0</v>
      </c>
      <c r="CZ203" t="str">
        <f t="shared" si="1600"/>
        <v>-</v>
      </c>
      <c r="DA203" t="b">
        <f t="shared" si="1208"/>
        <v>0</v>
      </c>
      <c r="DB203" t="str">
        <f t="shared" si="1601"/>
        <v>-</v>
      </c>
      <c r="DC203" t="b">
        <f t="shared" si="1208"/>
        <v>0</v>
      </c>
      <c r="DD203" t="str">
        <f t="shared" si="1602"/>
        <v>-</v>
      </c>
      <c r="DE203" s="2" t="b">
        <f t="shared" si="1208"/>
        <v>0</v>
      </c>
      <c r="DF203" t="b">
        <f t="shared" si="1208"/>
        <v>0</v>
      </c>
      <c r="DG203" t="str">
        <f t="shared" si="1603"/>
        <v>-</v>
      </c>
      <c r="DH203" s="2" t="b">
        <f t="shared" si="1548"/>
        <v>0</v>
      </c>
      <c r="DI203" t="b">
        <f t="shared" si="1548"/>
        <v>0</v>
      </c>
      <c r="DJ203" t="str">
        <f t="shared" si="1604"/>
        <v>-</v>
      </c>
      <c r="DK203" t="b">
        <f t="shared" si="1548"/>
        <v>0</v>
      </c>
      <c r="DL203" t="str">
        <f t="shared" si="1605"/>
        <v>-</v>
      </c>
      <c r="DM203" s="2" t="b">
        <f t="shared" si="1548"/>
        <v>0</v>
      </c>
      <c r="DN203" s="2" t="b">
        <f t="shared" si="1617"/>
        <v>0</v>
      </c>
      <c r="DO203" s="2" t="b">
        <f t="shared" si="1617"/>
        <v>0</v>
      </c>
      <c r="DP203" s="2" t="b">
        <f t="shared" si="1617"/>
        <v>0</v>
      </c>
      <c r="DQ203" s="2" t="b">
        <f t="shared" si="1617"/>
        <v>0</v>
      </c>
      <c r="DR203" s="2" t="b">
        <f t="shared" si="1617"/>
        <v>0</v>
      </c>
      <c r="DS203" s="2" t="b">
        <f t="shared" si="1563"/>
        <v>0</v>
      </c>
      <c r="DT203" t="b">
        <f t="shared" si="1563"/>
        <v>0</v>
      </c>
      <c r="DU203" t="str">
        <f t="shared" si="1606"/>
        <v>-</v>
      </c>
      <c r="DV203" t="b">
        <f t="shared" si="1563"/>
        <v>0</v>
      </c>
      <c r="DW203" t="str">
        <f t="shared" si="1607"/>
        <v>-</v>
      </c>
      <c r="DX203" s="2" t="b">
        <f t="shared" si="1563"/>
        <v>0</v>
      </c>
      <c r="DY203" s="2" t="b">
        <f t="shared" si="1608"/>
        <v>0</v>
      </c>
      <c r="DZ203" s="2" t="b">
        <f t="shared" si="1564"/>
        <v>0</v>
      </c>
      <c r="EA203" t="b">
        <f t="shared" si="1564"/>
        <v>0</v>
      </c>
      <c r="EC203" t="b">
        <f t="shared" si="1564"/>
        <v>0</v>
      </c>
      <c r="ED203" t="b">
        <f t="shared" si="1564"/>
        <v>0</v>
      </c>
      <c r="EE203" t="b">
        <f t="shared" si="1619"/>
        <v>0</v>
      </c>
      <c r="EF203" s="2" t="b">
        <f t="shared" si="1619"/>
        <v>0</v>
      </c>
      <c r="EG203" t="b">
        <f t="shared" si="1619"/>
        <v>0</v>
      </c>
      <c r="EH203" s="2" t="b">
        <f t="shared" si="1619"/>
        <v>0</v>
      </c>
      <c r="EI203" s="2" t="b">
        <f t="shared" ref="EI203:EI266" si="1674">OR($C203=EI$1,$E203=EI$1,$G203=EI$1,$I203=EI$1)</f>
        <v>0</v>
      </c>
      <c r="EJ203" s="2" t="b">
        <f t="shared" si="1628"/>
        <v>0</v>
      </c>
      <c r="EK203" t="b">
        <f t="shared" si="1628"/>
        <v>0</v>
      </c>
      <c r="EL203" s="2" t="b">
        <f t="shared" si="1628"/>
        <v>0</v>
      </c>
      <c r="EM203" s="2" t="b">
        <f t="shared" si="1628"/>
        <v>0</v>
      </c>
      <c r="EN203" s="2" t="b">
        <f t="shared" si="1628"/>
        <v>0</v>
      </c>
      <c r="EO203" s="2" t="b">
        <f t="shared" si="1629"/>
        <v>0</v>
      </c>
      <c r="EP203" s="2" t="b">
        <f t="shared" si="1629"/>
        <v>0</v>
      </c>
      <c r="EQ203" s="2" t="b">
        <f t="shared" si="1629"/>
        <v>0</v>
      </c>
      <c r="ER203" s="2" t="b">
        <f t="shared" si="1629"/>
        <v>0</v>
      </c>
      <c r="ES203" t="b">
        <f t="shared" si="1629"/>
        <v>0</v>
      </c>
      <c r="ET203" s="2" t="b">
        <f t="shared" si="1630"/>
        <v>0</v>
      </c>
      <c r="EU203" t="b">
        <f t="shared" si="1630"/>
        <v>0</v>
      </c>
      <c r="EV203" t="b">
        <f t="shared" si="1630"/>
        <v>0</v>
      </c>
      <c r="EW203" t="b">
        <f t="shared" si="1630"/>
        <v>0</v>
      </c>
      <c r="EX203" t="b">
        <f t="shared" si="1630"/>
        <v>0</v>
      </c>
      <c r="EY203" t="b">
        <f t="shared" si="1631"/>
        <v>0</v>
      </c>
      <c r="EZ203" t="b">
        <f t="shared" si="1631"/>
        <v>0</v>
      </c>
      <c r="FA203" t="b">
        <f t="shared" si="1631"/>
        <v>0</v>
      </c>
    </row>
    <row r="204" spans="1:157">
      <c r="A204" t="s">
        <v>334</v>
      </c>
      <c r="B204">
        <v>5</v>
      </c>
      <c r="C204" t="s">
        <v>423</v>
      </c>
      <c r="D204">
        <v>2</v>
      </c>
      <c r="E204" t="s">
        <v>83</v>
      </c>
      <c r="F204">
        <v>1</v>
      </c>
      <c r="G204" t="s">
        <v>424</v>
      </c>
      <c r="H204">
        <v>0</v>
      </c>
      <c r="I204" t="s">
        <v>69</v>
      </c>
      <c r="K204" t="b">
        <f t="shared" si="1565"/>
        <v>0</v>
      </c>
      <c r="L204" t="str">
        <f t="shared" si="1566"/>
        <v>-</v>
      </c>
      <c r="M204" t="b">
        <f t="shared" si="1567"/>
        <v>0</v>
      </c>
      <c r="N204" t="str">
        <f t="shared" si="1568"/>
        <v>-</v>
      </c>
      <c r="O204" t="b">
        <f t="shared" si="1569"/>
        <v>0</v>
      </c>
      <c r="P204" t="str">
        <f t="shared" si="1568"/>
        <v>-</v>
      </c>
      <c r="Q204" t="b">
        <f t="shared" si="1570"/>
        <v>0</v>
      </c>
      <c r="R204" t="str">
        <f t="shared" ref="R204" si="1675">IF(Q204,$A204,"-")</f>
        <v>-</v>
      </c>
      <c r="S204" t="b">
        <f t="shared" si="1570"/>
        <v>0</v>
      </c>
      <c r="T204" t="str">
        <f t="shared" si="1572"/>
        <v>-</v>
      </c>
      <c r="U204" t="b">
        <f t="shared" si="1570"/>
        <v>1</v>
      </c>
      <c r="V204" t="str">
        <f t="shared" si="1572"/>
        <v>dull-lavender</v>
      </c>
      <c r="W204" t="b">
        <f t="shared" si="1570"/>
        <v>0</v>
      </c>
      <c r="X204" t="str">
        <f t="shared" ref="X204" si="1676">IF(W204,$A204,"-")</f>
        <v>-</v>
      </c>
      <c r="Y204" s="2" t="b">
        <f t="shared" si="1574"/>
        <v>0</v>
      </c>
      <c r="Z204" t="b">
        <f t="shared" si="1574"/>
        <v>0</v>
      </c>
      <c r="AA204" t="str">
        <f t="shared" si="1575"/>
        <v>-</v>
      </c>
      <c r="AB204" t="b">
        <f t="shared" si="1574"/>
        <v>0</v>
      </c>
      <c r="AC204" t="str">
        <f t="shared" si="1575"/>
        <v>-</v>
      </c>
      <c r="AD204" t="b">
        <f t="shared" si="1574"/>
        <v>0</v>
      </c>
      <c r="AE204" t="str">
        <f t="shared" ref="AE204" si="1677">IF(AD204,$A204,"-")</f>
        <v>-</v>
      </c>
      <c r="AF204" s="2" t="b">
        <f t="shared" si="1577"/>
        <v>0</v>
      </c>
      <c r="AG204" t="b">
        <f t="shared" si="1577"/>
        <v>0</v>
      </c>
      <c r="AH204" t="str">
        <f t="shared" si="1578"/>
        <v>-</v>
      </c>
      <c r="AI204" s="2" t="b">
        <f t="shared" si="1577"/>
        <v>0</v>
      </c>
      <c r="AJ204" t="b">
        <f t="shared" si="1577"/>
        <v>0</v>
      </c>
      <c r="AK204" t="str">
        <f t="shared" si="1579"/>
        <v>-</v>
      </c>
      <c r="AL204" t="b">
        <f t="shared" si="1555"/>
        <v>0</v>
      </c>
      <c r="AM204" t="str">
        <f t="shared" si="1579"/>
        <v>-</v>
      </c>
      <c r="AN204" s="2" t="b">
        <f t="shared" si="1555"/>
        <v>0</v>
      </c>
      <c r="AO204" s="2" t="b">
        <f t="shared" si="1555"/>
        <v>0</v>
      </c>
      <c r="AP204" t="b">
        <f t="shared" si="1555"/>
        <v>0</v>
      </c>
      <c r="AQ204" t="str">
        <f t="shared" ref="AQ204" si="1678">IF(AP204,$A204,"-")</f>
        <v>-</v>
      </c>
      <c r="AR204" t="b">
        <f t="shared" si="1534"/>
        <v>0</v>
      </c>
      <c r="AS204" t="str">
        <f t="shared" ref="AS204" si="1679">IF(AR204,$A204,"-")</f>
        <v>-</v>
      </c>
      <c r="AT204" t="b">
        <f t="shared" si="1534"/>
        <v>0</v>
      </c>
      <c r="AU204" t="str">
        <f t="shared" ref="AU204" si="1680">IF(AT204,$A204,"-")</f>
        <v>-</v>
      </c>
      <c r="AV204" t="b">
        <f t="shared" si="1534"/>
        <v>0</v>
      </c>
      <c r="AW204" t="str">
        <f t="shared" ref="AW204" si="1681">IF(AV204,$A204,"-")</f>
        <v>-</v>
      </c>
      <c r="AX204" s="2" t="b">
        <f t="shared" si="1534"/>
        <v>0</v>
      </c>
      <c r="AY204" t="b">
        <f t="shared" si="1560"/>
        <v>0</v>
      </c>
      <c r="AZ204" t="str">
        <f t="shared" si="1584"/>
        <v>-</v>
      </c>
      <c r="BA204" s="2" t="b">
        <f t="shared" si="1560"/>
        <v>0</v>
      </c>
      <c r="BB204" t="b">
        <f t="shared" si="1560"/>
        <v>0</v>
      </c>
      <c r="BC204" t="str">
        <f t="shared" si="1585"/>
        <v>-</v>
      </c>
      <c r="BD204" t="b">
        <f t="shared" si="1560"/>
        <v>0</v>
      </c>
      <c r="BE204" t="str">
        <f t="shared" si="1586"/>
        <v>-</v>
      </c>
      <c r="BF204" s="2" t="b">
        <f t="shared" si="1627"/>
        <v>0</v>
      </c>
      <c r="BG204" s="2" t="b">
        <f t="shared" si="1627"/>
        <v>0</v>
      </c>
      <c r="BH204" s="2" t="b">
        <f t="shared" si="1627"/>
        <v>0</v>
      </c>
      <c r="BI204" t="b">
        <f t="shared" si="1627"/>
        <v>1</v>
      </c>
      <c r="BJ204" t="str">
        <f t="shared" si="1587"/>
        <v>dull-lavender</v>
      </c>
      <c r="BK204" s="2" t="b">
        <f t="shared" si="1561"/>
        <v>0</v>
      </c>
      <c r="BL204" s="2" t="b">
        <f t="shared" si="1561"/>
        <v>0</v>
      </c>
      <c r="BM204" s="2" t="b">
        <f t="shared" si="1561"/>
        <v>0</v>
      </c>
      <c r="BN204" t="b">
        <f t="shared" si="1561"/>
        <v>0</v>
      </c>
      <c r="BO204" t="str">
        <f t="shared" si="1588"/>
        <v>-</v>
      </c>
      <c r="BP204" t="b">
        <f t="shared" si="1562"/>
        <v>0</v>
      </c>
      <c r="BQ204" t="str">
        <f t="shared" si="1589"/>
        <v>-</v>
      </c>
      <c r="BR204" t="b">
        <f t="shared" si="1562"/>
        <v>0</v>
      </c>
      <c r="BS204" t="str">
        <f t="shared" si="1590"/>
        <v>-</v>
      </c>
      <c r="BT204" s="2" t="b">
        <f t="shared" si="1562"/>
        <v>0</v>
      </c>
      <c r="BU204" s="2" t="b">
        <f t="shared" si="1562"/>
        <v>0</v>
      </c>
      <c r="BV204" s="2" t="b">
        <f t="shared" si="1529"/>
        <v>0</v>
      </c>
      <c r="BW204" s="2" t="b">
        <f t="shared" si="1529"/>
        <v>0</v>
      </c>
      <c r="BX204" s="2" t="b">
        <f t="shared" si="1529"/>
        <v>0</v>
      </c>
      <c r="BY204" s="2" t="b">
        <f t="shared" si="1529"/>
        <v>0</v>
      </c>
      <c r="BZ204" t="b">
        <f t="shared" si="1529"/>
        <v>0</v>
      </c>
      <c r="CA204" t="str">
        <f t="shared" si="1591"/>
        <v>-</v>
      </c>
      <c r="CB204" s="2" t="b">
        <f t="shared" si="1190"/>
        <v>0</v>
      </c>
      <c r="CC204" t="b">
        <f t="shared" si="1190"/>
        <v>0</v>
      </c>
      <c r="CD204" t="str">
        <f t="shared" si="1592"/>
        <v>-</v>
      </c>
      <c r="CE204" t="b">
        <f t="shared" si="1190"/>
        <v>0</v>
      </c>
      <c r="CF204" t="str">
        <f t="shared" si="1593"/>
        <v>-</v>
      </c>
      <c r="CG204" s="2" t="b">
        <f t="shared" si="1539"/>
        <v>0</v>
      </c>
      <c r="CH204" s="2" t="b">
        <f t="shared" si="1539"/>
        <v>0</v>
      </c>
      <c r="CI204" t="b">
        <f t="shared" si="1539"/>
        <v>0</v>
      </c>
      <c r="CJ204" t="str">
        <f t="shared" si="1594"/>
        <v>-</v>
      </c>
      <c r="CK204" s="2" t="b">
        <f t="shared" si="1539"/>
        <v>0</v>
      </c>
      <c r="CL204" t="b">
        <f t="shared" si="1539"/>
        <v>0</v>
      </c>
      <c r="CM204" t="str">
        <f t="shared" si="1595"/>
        <v>-</v>
      </c>
      <c r="CN204" t="b">
        <f t="shared" si="1478"/>
        <v>0</v>
      </c>
      <c r="CO204" t="str">
        <f t="shared" si="1596"/>
        <v>-</v>
      </c>
      <c r="CP204" s="2" t="b">
        <f t="shared" si="1207"/>
        <v>0</v>
      </c>
      <c r="CQ204" t="b">
        <f t="shared" si="1207"/>
        <v>0</v>
      </c>
      <c r="CR204" t="str">
        <f t="shared" si="1597"/>
        <v>-</v>
      </c>
      <c r="CS204" s="2" t="b">
        <f t="shared" si="1207"/>
        <v>0</v>
      </c>
      <c r="CT204" t="b">
        <f t="shared" si="1207"/>
        <v>0</v>
      </c>
      <c r="CU204" t="str">
        <f t="shared" si="1598"/>
        <v>-</v>
      </c>
      <c r="CV204" s="2" t="b">
        <f t="shared" si="1216"/>
        <v>0</v>
      </c>
      <c r="CW204" t="b">
        <f t="shared" si="1216"/>
        <v>0</v>
      </c>
      <c r="CX204" t="str">
        <f t="shared" si="1599"/>
        <v>-</v>
      </c>
      <c r="CY204" t="b">
        <f t="shared" si="1216"/>
        <v>0</v>
      </c>
      <c r="CZ204" t="str">
        <f t="shared" si="1600"/>
        <v>-</v>
      </c>
      <c r="DA204" t="b">
        <f t="shared" si="1208"/>
        <v>0</v>
      </c>
      <c r="DB204" t="str">
        <f t="shared" si="1601"/>
        <v>-</v>
      </c>
      <c r="DC204" t="b">
        <f t="shared" si="1208"/>
        <v>0</v>
      </c>
      <c r="DD204" t="str">
        <f t="shared" si="1602"/>
        <v>-</v>
      </c>
      <c r="DE204" s="2" t="b">
        <f t="shared" si="1208"/>
        <v>0</v>
      </c>
      <c r="DF204" t="b">
        <f t="shared" si="1208"/>
        <v>0</v>
      </c>
      <c r="DG204" t="str">
        <f t="shared" si="1603"/>
        <v>-</v>
      </c>
      <c r="DH204" s="2" t="b">
        <f t="shared" si="1548"/>
        <v>0</v>
      </c>
      <c r="DI204" t="b">
        <f t="shared" si="1548"/>
        <v>0</v>
      </c>
      <c r="DJ204" t="str">
        <f t="shared" si="1604"/>
        <v>-</v>
      </c>
      <c r="DK204" t="b">
        <f t="shared" si="1548"/>
        <v>0</v>
      </c>
      <c r="DL204" t="str">
        <f t="shared" si="1605"/>
        <v>-</v>
      </c>
      <c r="DM204" s="2" t="b">
        <f t="shared" si="1548"/>
        <v>0</v>
      </c>
      <c r="DN204" s="2" t="b">
        <f t="shared" si="1617"/>
        <v>0</v>
      </c>
      <c r="DO204" s="2" t="b">
        <f t="shared" si="1617"/>
        <v>0</v>
      </c>
      <c r="DP204" s="2" t="b">
        <f t="shared" si="1617"/>
        <v>0</v>
      </c>
      <c r="DQ204" s="2" t="b">
        <f t="shared" si="1617"/>
        <v>0</v>
      </c>
      <c r="DR204" s="2" t="b">
        <f t="shared" si="1617"/>
        <v>0</v>
      </c>
      <c r="DS204" s="2" t="b">
        <f t="shared" si="1563"/>
        <v>0</v>
      </c>
      <c r="DT204" t="b">
        <f t="shared" si="1563"/>
        <v>0</v>
      </c>
      <c r="DU204" t="str">
        <f t="shared" si="1606"/>
        <v>-</v>
      </c>
      <c r="DV204" t="b">
        <f t="shared" si="1563"/>
        <v>0</v>
      </c>
      <c r="DW204" t="str">
        <f t="shared" si="1607"/>
        <v>-</v>
      </c>
      <c r="DX204" s="2" t="b">
        <f t="shared" si="1563"/>
        <v>0</v>
      </c>
      <c r="DY204" s="2" t="b">
        <f t="shared" si="1608"/>
        <v>0</v>
      </c>
      <c r="DZ204" s="2" t="b">
        <f t="shared" si="1564"/>
        <v>0</v>
      </c>
      <c r="EA204" t="b">
        <f t="shared" si="1564"/>
        <v>0</v>
      </c>
      <c r="EC204" t="b">
        <f t="shared" si="1564"/>
        <v>0</v>
      </c>
      <c r="ED204" t="b">
        <f t="shared" si="1564"/>
        <v>0</v>
      </c>
      <c r="EE204" t="b">
        <f t="shared" si="1619"/>
        <v>0</v>
      </c>
      <c r="EF204" s="2" t="b">
        <f t="shared" si="1619"/>
        <v>0</v>
      </c>
      <c r="EG204" t="b">
        <f t="shared" si="1619"/>
        <v>0</v>
      </c>
      <c r="EH204" s="2" t="b">
        <f t="shared" si="1619"/>
        <v>0</v>
      </c>
      <c r="EI204" s="2" t="b">
        <f t="shared" si="1674"/>
        <v>0</v>
      </c>
      <c r="EJ204" s="2" t="b">
        <f t="shared" si="1628"/>
        <v>0</v>
      </c>
      <c r="EK204" t="b">
        <f t="shared" si="1628"/>
        <v>0</v>
      </c>
      <c r="EL204" s="2" t="b">
        <f t="shared" si="1628"/>
        <v>0</v>
      </c>
      <c r="EM204" s="2" t="b">
        <f t="shared" si="1628"/>
        <v>0</v>
      </c>
      <c r="EN204" s="2" t="b">
        <f t="shared" si="1628"/>
        <v>0</v>
      </c>
      <c r="EO204" s="2" t="b">
        <f t="shared" si="1629"/>
        <v>0</v>
      </c>
      <c r="EP204" s="2" t="b">
        <f t="shared" si="1629"/>
        <v>0</v>
      </c>
      <c r="EQ204" s="2" t="b">
        <f t="shared" si="1629"/>
        <v>0</v>
      </c>
      <c r="ER204" s="2" t="b">
        <f t="shared" si="1629"/>
        <v>0</v>
      </c>
      <c r="ES204" t="b">
        <f t="shared" si="1629"/>
        <v>0</v>
      </c>
      <c r="ET204" s="2" t="b">
        <f t="shared" si="1630"/>
        <v>0</v>
      </c>
      <c r="EU204" t="b">
        <f t="shared" si="1630"/>
        <v>0</v>
      </c>
      <c r="EV204" t="b">
        <f t="shared" si="1630"/>
        <v>0</v>
      </c>
      <c r="EW204" t="b">
        <f t="shared" si="1630"/>
        <v>0</v>
      </c>
      <c r="EX204" t="b">
        <f t="shared" si="1630"/>
        <v>0</v>
      </c>
      <c r="EY204" t="b">
        <f t="shared" si="1631"/>
        <v>0</v>
      </c>
      <c r="EZ204" t="b">
        <f t="shared" si="1631"/>
        <v>0</v>
      </c>
      <c r="FA204" t="b">
        <f t="shared" si="1631"/>
        <v>0</v>
      </c>
    </row>
    <row r="205" spans="1:157">
      <c r="A205" t="s">
        <v>87</v>
      </c>
      <c r="B205">
        <v>1</v>
      </c>
      <c r="C205" t="s">
        <v>203</v>
      </c>
      <c r="D205">
        <v>3</v>
      </c>
      <c r="E205" t="s">
        <v>248</v>
      </c>
      <c r="F205">
        <v>0</v>
      </c>
      <c r="G205" t="s">
        <v>69</v>
      </c>
      <c r="H205">
        <v>0</v>
      </c>
      <c r="I205" t="s">
        <v>69</v>
      </c>
      <c r="K205" t="b">
        <f t="shared" si="1565"/>
        <v>0</v>
      </c>
      <c r="L205" t="str">
        <f t="shared" si="1566"/>
        <v>-</v>
      </c>
      <c r="M205" t="b">
        <f t="shared" si="1567"/>
        <v>0</v>
      </c>
      <c r="N205" t="str">
        <f t="shared" si="1568"/>
        <v>-</v>
      </c>
      <c r="O205" t="b">
        <f t="shared" si="1569"/>
        <v>0</v>
      </c>
      <c r="P205" t="str">
        <f t="shared" si="1568"/>
        <v>-</v>
      </c>
      <c r="Q205" t="b">
        <f t="shared" si="1570"/>
        <v>0</v>
      </c>
      <c r="R205" t="str">
        <f t="shared" ref="R205" si="1682">IF(Q205,$A205,"-")</f>
        <v>-</v>
      </c>
      <c r="S205" t="b">
        <f t="shared" si="1570"/>
        <v>0</v>
      </c>
      <c r="T205" t="str">
        <f t="shared" si="1572"/>
        <v>-</v>
      </c>
      <c r="U205" t="b">
        <f t="shared" si="1570"/>
        <v>0</v>
      </c>
      <c r="V205" t="str">
        <f t="shared" si="1572"/>
        <v>-</v>
      </c>
      <c r="W205" t="b">
        <f t="shared" si="1570"/>
        <v>0</v>
      </c>
      <c r="X205" t="str">
        <f t="shared" ref="X205" si="1683">IF(W205,$A205,"-")</f>
        <v>-</v>
      </c>
      <c r="Y205" s="2" t="b">
        <f t="shared" si="1574"/>
        <v>0</v>
      </c>
      <c r="Z205" t="b">
        <f t="shared" si="1574"/>
        <v>0</v>
      </c>
      <c r="AA205" t="str">
        <f t="shared" si="1575"/>
        <v>-</v>
      </c>
      <c r="AB205" t="b">
        <f t="shared" si="1574"/>
        <v>0</v>
      </c>
      <c r="AC205" t="str">
        <f t="shared" si="1575"/>
        <v>-</v>
      </c>
      <c r="AD205" t="b">
        <f t="shared" si="1574"/>
        <v>0</v>
      </c>
      <c r="AE205" t="str">
        <f t="shared" ref="AE205" si="1684">IF(AD205,$A205,"-")</f>
        <v>-</v>
      </c>
      <c r="AF205" s="2" t="b">
        <f t="shared" si="1577"/>
        <v>0</v>
      </c>
      <c r="AG205" t="b">
        <f t="shared" si="1577"/>
        <v>0</v>
      </c>
      <c r="AH205" t="str">
        <f t="shared" si="1578"/>
        <v>-</v>
      </c>
      <c r="AI205" s="2" t="b">
        <f t="shared" si="1577"/>
        <v>0</v>
      </c>
      <c r="AJ205" t="b">
        <f t="shared" si="1577"/>
        <v>0</v>
      </c>
      <c r="AK205" t="str">
        <f t="shared" si="1579"/>
        <v>-</v>
      </c>
      <c r="AL205" t="b">
        <f t="shared" si="1555"/>
        <v>0</v>
      </c>
      <c r="AM205" t="str">
        <f t="shared" si="1579"/>
        <v>-</v>
      </c>
      <c r="AN205" s="2" t="b">
        <f t="shared" si="1555"/>
        <v>0</v>
      </c>
      <c r="AO205" s="2" t="b">
        <f t="shared" si="1555"/>
        <v>0</v>
      </c>
      <c r="AP205" t="b">
        <f t="shared" si="1555"/>
        <v>0</v>
      </c>
      <c r="AQ205" t="str">
        <f t="shared" ref="AQ205" si="1685">IF(AP205,$A205,"-")</f>
        <v>-</v>
      </c>
      <c r="AR205" t="b">
        <f t="shared" si="1534"/>
        <v>0</v>
      </c>
      <c r="AS205" t="str">
        <f t="shared" ref="AS205" si="1686">IF(AR205,$A205,"-")</f>
        <v>-</v>
      </c>
      <c r="AT205" t="b">
        <f t="shared" si="1534"/>
        <v>0</v>
      </c>
      <c r="AU205" t="str">
        <f t="shared" ref="AU205" si="1687">IF(AT205,$A205,"-")</f>
        <v>-</v>
      </c>
      <c r="AV205" t="b">
        <f t="shared" si="1534"/>
        <v>0</v>
      </c>
      <c r="AW205" t="str">
        <f t="shared" ref="AW205" si="1688">IF(AV205,$A205,"-")</f>
        <v>-</v>
      </c>
      <c r="AX205" s="2" t="b">
        <f t="shared" si="1534"/>
        <v>0</v>
      </c>
      <c r="AY205" t="b">
        <f t="shared" si="1560"/>
        <v>0</v>
      </c>
      <c r="AZ205" t="str">
        <f t="shared" si="1584"/>
        <v>-</v>
      </c>
      <c r="BA205" s="2" t="b">
        <f t="shared" si="1560"/>
        <v>0</v>
      </c>
      <c r="BB205" t="b">
        <f t="shared" si="1560"/>
        <v>0</v>
      </c>
      <c r="BC205" t="str">
        <f t="shared" si="1585"/>
        <v>-</v>
      </c>
      <c r="BD205" t="b">
        <f t="shared" si="1560"/>
        <v>0</v>
      </c>
      <c r="BE205" t="str">
        <f t="shared" si="1586"/>
        <v>-</v>
      </c>
      <c r="BF205" s="2" t="b">
        <f t="shared" si="1627"/>
        <v>0</v>
      </c>
      <c r="BG205" s="2" t="b">
        <f t="shared" si="1627"/>
        <v>0</v>
      </c>
      <c r="BH205" s="2" t="b">
        <f t="shared" si="1627"/>
        <v>0</v>
      </c>
      <c r="BI205" t="b">
        <f t="shared" si="1627"/>
        <v>0</v>
      </c>
      <c r="BJ205" t="str">
        <f t="shared" si="1587"/>
        <v>-</v>
      </c>
      <c r="BK205" s="2" t="b">
        <f t="shared" si="1561"/>
        <v>0</v>
      </c>
      <c r="BL205" s="2" t="b">
        <f t="shared" si="1561"/>
        <v>0</v>
      </c>
      <c r="BM205" s="2" t="b">
        <f t="shared" si="1561"/>
        <v>0</v>
      </c>
      <c r="BN205" t="b">
        <f t="shared" si="1561"/>
        <v>0</v>
      </c>
      <c r="BO205" t="str">
        <f t="shared" si="1588"/>
        <v>-</v>
      </c>
      <c r="BP205" t="b">
        <f t="shared" si="1562"/>
        <v>0</v>
      </c>
      <c r="BQ205" t="str">
        <f t="shared" si="1589"/>
        <v>-</v>
      </c>
      <c r="BR205" t="b">
        <f t="shared" si="1562"/>
        <v>0</v>
      </c>
      <c r="BS205" t="str">
        <f t="shared" si="1590"/>
        <v>-</v>
      </c>
      <c r="BT205" s="2" t="b">
        <f t="shared" si="1562"/>
        <v>0</v>
      </c>
      <c r="BU205" s="2" t="b">
        <f t="shared" si="1562"/>
        <v>0</v>
      </c>
      <c r="BV205" s="2" t="b">
        <f t="shared" si="1529"/>
        <v>0</v>
      </c>
      <c r="BW205" s="2" t="b">
        <f t="shared" si="1529"/>
        <v>0</v>
      </c>
      <c r="BX205" s="2" t="b">
        <f t="shared" si="1529"/>
        <v>0</v>
      </c>
      <c r="BY205" s="2" t="b">
        <f t="shared" si="1529"/>
        <v>0</v>
      </c>
      <c r="BZ205" t="b">
        <f t="shared" si="1529"/>
        <v>0</v>
      </c>
      <c r="CA205" t="str">
        <f t="shared" si="1591"/>
        <v>-</v>
      </c>
      <c r="CB205" s="2" t="b">
        <f t="shared" si="1190"/>
        <v>0</v>
      </c>
      <c r="CC205" t="b">
        <f t="shared" si="1190"/>
        <v>0</v>
      </c>
      <c r="CD205" t="str">
        <f t="shared" si="1592"/>
        <v>-</v>
      </c>
      <c r="CE205" t="b">
        <f t="shared" si="1190"/>
        <v>0</v>
      </c>
      <c r="CF205" t="str">
        <f t="shared" si="1593"/>
        <v>-</v>
      </c>
      <c r="CG205" s="2" t="b">
        <f t="shared" si="1539"/>
        <v>0</v>
      </c>
      <c r="CH205" s="2" t="b">
        <f t="shared" si="1539"/>
        <v>0</v>
      </c>
      <c r="CI205" t="b">
        <f t="shared" si="1539"/>
        <v>0</v>
      </c>
      <c r="CJ205" t="str">
        <f t="shared" si="1594"/>
        <v>-</v>
      </c>
      <c r="CK205" s="2" t="b">
        <f t="shared" si="1539"/>
        <v>0</v>
      </c>
      <c r="CL205" t="b">
        <f t="shared" si="1539"/>
        <v>0</v>
      </c>
      <c r="CM205" t="str">
        <f t="shared" si="1595"/>
        <v>-</v>
      </c>
      <c r="CN205" t="b">
        <f t="shared" si="1478"/>
        <v>0</v>
      </c>
      <c r="CO205" t="str">
        <f t="shared" si="1596"/>
        <v>-</v>
      </c>
      <c r="CP205" s="2" t="b">
        <f t="shared" si="1207"/>
        <v>0</v>
      </c>
      <c r="CQ205" t="b">
        <f t="shared" si="1207"/>
        <v>0</v>
      </c>
      <c r="CR205" t="str">
        <f t="shared" si="1597"/>
        <v>-</v>
      </c>
      <c r="CS205" s="2" t="b">
        <f t="shared" si="1207"/>
        <v>0</v>
      </c>
      <c r="CT205" t="b">
        <f t="shared" si="1207"/>
        <v>0</v>
      </c>
      <c r="CU205" t="str">
        <f t="shared" si="1598"/>
        <v>-</v>
      </c>
      <c r="CV205" s="2" t="b">
        <f t="shared" si="1216"/>
        <v>0</v>
      </c>
      <c r="CW205" t="b">
        <f t="shared" si="1216"/>
        <v>0</v>
      </c>
      <c r="CX205" t="str">
        <f t="shared" si="1599"/>
        <v>-</v>
      </c>
      <c r="CY205" t="b">
        <f t="shared" si="1216"/>
        <v>0</v>
      </c>
      <c r="CZ205" t="str">
        <f t="shared" si="1600"/>
        <v>-</v>
      </c>
      <c r="DA205" t="b">
        <f t="shared" si="1208"/>
        <v>0</v>
      </c>
      <c r="DB205" t="str">
        <f t="shared" si="1601"/>
        <v>-</v>
      </c>
      <c r="DC205" t="b">
        <f t="shared" si="1208"/>
        <v>0</v>
      </c>
      <c r="DD205" t="str">
        <f t="shared" si="1602"/>
        <v>-</v>
      </c>
      <c r="DE205" s="2" t="b">
        <f t="shared" si="1208"/>
        <v>0</v>
      </c>
      <c r="DF205" t="b">
        <f t="shared" si="1208"/>
        <v>0</v>
      </c>
      <c r="DG205" t="str">
        <f t="shared" si="1603"/>
        <v>-</v>
      </c>
      <c r="DH205" s="2" t="b">
        <f t="shared" si="1548"/>
        <v>0</v>
      </c>
      <c r="DI205" t="b">
        <f t="shared" si="1548"/>
        <v>0</v>
      </c>
      <c r="DJ205" t="str">
        <f t="shared" si="1604"/>
        <v>-</v>
      </c>
      <c r="DK205" t="b">
        <f t="shared" si="1548"/>
        <v>0</v>
      </c>
      <c r="DL205" t="str">
        <f t="shared" si="1605"/>
        <v>-</v>
      </c>
      <c r="DM205" s="2" t="b">
        <f t="shared" si="1548"/>
        <v>0</v>
      </c>
      <c r="DN205" s="2" t="b">
        <f t="shared" si="1617"/>
        <v>0</v>
      </c>
      <c r="DO205" s="2" t="b">
        <f t="shared" si="1617"/>
        <v>0</v>
      </c>
      <c r="DP205" s="2" t="b">
        <f t="shared" si="1617"/>
        <v>0</v>
      </c>
      <c r="DQ205" s="2" t="b">
        <f t="shared" si="1617"/>
        <v>0</v>
      </c>
      <c r="DR205" s="2" t="b">
        <f t="shared" si="1617"/>
        <v>0</v>
      </c>
      <c r="DS205" s="2" t="b">
        <f t="shared" si="1563"/>
        <v>0</v>
      </c>
      <c r="DT205" t="b">
        <f t="shared" si="1563"/>
        <v>0</v>
      </c>
      <c r="DU205" t="str">
        <f t="shared" si="1606"/>
        <v>-</v>
      </c>
      <c r="DV205" t="b">
        <f t="shared" si="1563"/>
        <v>0</v>
      </c>
      <c r="DW205" t="str">
        <f t="shared" si="1607"/>
        <v>-</v>
      </c>
      <c r="DX205" s="2" t="b">
        <f t="shared" si="1563"/>
        <v>0</v>
      </c>
      <c r="DY205" s="2" t="b">
        <f t="shared" si="1608"/>
        <v>0</v>
      </c>
      <c r="DZ205" s="2" t="b">
        <f t="shared" si="1564"/>
        <v>0</v>
      </c>
      <c r="EA205" t="b">
        <f t="shared" si="1564"/>
        <v>0</v>
      </c>
      <c r="EC205" t="b">
        <f t="shared" si="1564"/>
        <v>0</v>
      </c>
      <c r="ED205" t="b">
        <f t="shared" si="1564"/>
        <v>0</v>
      </c>
      <c r="EE205" t="b">
        <f t="shared" si="1619"/>
        <v>0</v>
      </c>
      <c r="EF205" s="2" t="b">
        <f t="shared" si="1619"/>
        <v>0</v>
      </c>
      <c r="EG205" t="b">
        <f t="shared" si="1619"/>
        <v>0</v>
      </c>
      <c r="EH205" s="2" t="b">
        <f t="shared" si="1619"/>
        <v>0</v>
      </c>
      <c r="EI205" s="2" t="b">
        <f t="shared" si="1674"/>
        <v>0</v>
      </c>
      <c r="EJ205" s="2" t="b">
        <f t="shared" si="1628"/>
        <v>0</v>
      </c>
      <c r="EK205" t="b">
        <f t="shared" si="1628"/>
        <v>0</v>
      </c>
      <c r="EL205" s="2" t="b">
        <f t="shared" si="1628"/>
        <v>0</v>
      </c>
      <c r="EM205" s="2" t="b">
        <f t="shared" si="1628"/>
        <v>0</v>
      </c>
      <c r="EN205" s="2" t="b">
        <f t="shared" si="1628"/>
        <v>0</v>
      </c>
      <c r="EO205" s="2" t="b">
        <f t="shared" si="1629"/>
        <v>0</v>
      </c>
      <c r="EP205" s="2" t="b">
        <f t="shared" si="1629"/>
        <v>0</v>
      </c>
      <c r="EQ205" s="2" t="b">
        <f t="shared" si="1629"/>
        <v>0</v>
      </c>
      <c r="ER205" s="2" t="b">
        <f t="shared" si="1629"/>
        <v>0</v>
      </c>
      <c r="ES205" t="b">
        <f t="shared" si="1629"/>
        <v>0</v>
      </c>
      <c r="ET205" s="2" t="b">
        <f t="shared" si="1630"/>
        <v>0</v>
      </c>
      <c r="EU205" t="b">
        <f t="shared" si="1630"/>
        <v>0</v>
      </c>
      <c r="EV205" t="b">
        <f t="shared" si="1630"/>
        <v>0</v>
      </c>
      <c r="EW205" t="b">
        <f t="shared" si="1630"/>
        <v>0</v>
      </c>
      <c r="EX205" t="b">
        <f t="shared" si="1630"/>
        <v>0</v>
      </c>
      <c r="EY205" t="b">
        <f t="shared" si="1631"/>
        <v>0</v>
      </c>
      <c r="EZ205" t="b">
        <f t="shared" si="1631"/>
        <v>0</v>
      </c>
      <c r="FA205" t="b">
        <f t="shared" si="1631"/>
        <v>0</v>
      </c>
    </row>
    <row r="206" spans="1:157">
      <c r="A206" t="s">
        <v>425</v>
      </c>
      <c r="B206">
        <v>3</v>
      </c>
      <c r="C206" t="s">
        <v>91</v>
      </c>
      <c r="D206">
        <v>5</v>
      </c>
      <c r="E206" t="s">
        <v>305</v>
      </c>
      <c r="F206">
        <v>5</v>
      </c>
      <c r="G206" t="s">
        <v>87</v>
      </c>
      <c r="H206">
        <v>4</v>
      </c>
      <c r="I206" t="s">
        <v>426</v>
      </c>
      <c r="K206" t="b">
        <f t="shared" si="1565"/>
        <v>0</v>
      </c>
      <c r="L206" t="str">
        <f t="shared" si="1566"/>
        <v>-</v>
      </c>
      <c r="M206" t="b">
        <f t="shared" si="1567"/>
        <v>0</v>
      </c>
      <c r="N206" t="str">
        <f t="shared" si="1568"/>
        <v>-</v>
      </c>
      <c r="O206" t="b">
        <f t="shared" si="1569"/>
        <v>0</v>
      </c>
      <c r="P206" t="str">
        <f t="shared" si="1568"/>
        <v>-</v>
      </c>
      <c r="Q206" t="b">
        <f t="shared" si="1570"/>
        <v>0</v>
      </c>
      <c r="R206" t="str">
        <f t="shared" ref="R206" si="1689">IF(Q206,$A206,"-")</f>
        <v>-</v>
      </c>
      <c r="S206" t="b">
        <f t="shared" si="1570"/>
        <v>0</v>
      </c>
      <c r="T206" t="str">
        <f t="shared" si="1572"/>
        <v>-</v>
      </c>
      <c r="U206" t="b">
        <f t="shared" si="1570"/>
        <v>0</v>
      </c>
      <c r="V206" t="str">
        <f t="shared" si="1572"/>
        <v>-</v>
      </c>
      <c r="W206" t="b">
        <f t="shared" si="1570"/>
        <v>0</v>
      </c>
      <c r="X206" t="str">
        <f t="shared" ref="X206" si="1690">IF(W206,$A206,"-")</f>
        <v>-</v>
      </c>
      <c r="Y206" s="2" t="b">
        <f t="shared" si="1574"/>
        <v>0</v>
      </c>
      <c r="Z206" t="b">
        <f t="shared" si="1574"/>
        <v>0</v>
      </c>
      <c r="AA206" t="str">
        <f t="shared" si="1575"/>
        <v>-</v>
      </c>
      <c r="AB206" t="b">
        <f t="shared" si="1574"/>
        <v>0</v>
      </c>
      <c r="AC206" t="str">
        <f t="shared" si="1575"/>
        <v>-</v>
      </c>
      <c r="AD206" t="b">
        <f t="shared" si="1574"/>
        <v>0</v>
      </c>
      <c r="AE206" t="str">
        <f t="shared" ref="AE206" si="1691">IF(AD206,$A206,"-")</f>
        <v>-</v>
      </c>
      <c r="AF206" s="2" t="b">
        <f t="shared" si="1577"/>
        <v>0</v>
      </c>
      <c r="AG206" t="b">
        <f t="shared" si="1577"/>
        <v>0</v>
      </c>
      <c r="AH206" t="str">
        <f t="shared" si="1578"/>
        <v>-</v>
      </c>
      <c r="AI206" s="2" t="b">
        <f t="shared" si="1577"/>
        <v>0</v>
      </c>
      <c r="AJ206" t="b">
        <f t="shared" si="1577"/>
        <v>0</v>
      </c>
      <c r="AK206" t="str">
        <f t="shared" si="1579"/>
        <v>-</v>
      </c>
      <c r="AL206" t="b">
        <f t="shared" si="1555"/>
        <v>0</v>
      </c>
      <c r="AM206" t="str">
        <f t="shared" si="1579"/>
        <v>-</v>
      </c>
      <c r="AN206" s="2" t="b">
        <f t="shared" si="1555"/>
        <v>0</v>
      </c>
      <c r="AO206" s="2" t="b">
        <f t="shared" si="1555"/>
        <v>0</v>
      </c>
      <c r="AP206" t="b">
        <f t="shared" si="1555"/>
        <v>0</v>
      </c>
      <c r="AQ206" t="str">
        <f t="shared" ref="AQ206" si="1692">IF(AP206,$A206,"-")</f>
        <v>-</v>
      </c>
      <c r="AR206" t="b">
        <f t="shared" si="1534"/>
        <v>0</v>
      </c>
      <c r="AS206" t="str">
        <f t="shared" ref="AS206" si="1693">IF(AR206,$A206,"-")</f>
        <v>-</v>
      </c>
      <c r="AT206" t="b">
        <f t="shared" si="1534"/>
        <v>0</v>
      </c>
      <c r="AU206" t="str">
        <f t="shared" ref="AU206" si="1694">IF(AT206,$A206,"-")</f>
        <v>-</v>
      </c>
      <c r="AV206" t="b">
        <f t="shared" si="1534"/>
        <v>0</v>
      </c>
      <c r="AW206" t="str">
        <f t="shared" ref="AW206" si="1695">IF(AV206,$A206,"-")</f>
        <v>-</v>
      </c>
      <c r="AX206" s="2" t="b">
        <f t="shared" si="1534"/>
        <v>0</v>
      </c>
      <c r="AY206" t="b">
        <f t="shared" si="1560"/>
        <v>0</v>
      </c>
      <c r="AZ206" t="str">
        <f t="shared" si="1584"/>
        <v>-</v>
      </c>
      <c r="BA206" s="2" t="b">
        <f t="shared" si="1560"/>
        <v>0</v>
      </c>
      <c r="BB206" t="b">
        <f t="shared" si="1560"/>
        <v>0</v>
      </c>
      <c r="BC206" t="str">
        <f t="shared" si="1585"/>
        <v>-</v>
      </c>
      <c r="BD206" t="b">
        <f t="shared" si="1560"/>
        <v>0</v>
      </c>
      <c r="BE206" t="str">
        <f t="shared" si="1586"/>
        <v>-</v>
      </c>
      <c r="BF206" s="2" t="b">
        <f t="shared" si="1627"/>
        <v>0</v>
      </c>
      <c r="BG206" s="2" t="b">
        <f t="shared" si="1627"/>
        <v>0</v>
      </c>
      <c r="BH206" s="2" t="b">
        <f t="shared" si="1627"/>
        <v>0</v>
      </c>
      <c r="BI206" t="b">
        <f t="shared" si="1627"/>
        <v>0</v>
      </c>
      <c r="BJ206" t="str">
        <f t="shared" si="1587"/>
        <v>-</v>
      </c>
      <c r="BK206" s="2" t="b">
        <f t="shared" si="1561"/>
        <v>0</v>
      </c>
      <c r="BL206" s="2" t="b">
        <f t="shared" si="1561"/>
        <v>0</v>
      </c>
      <c r="BM206" s="2" t="b">
        <f t="shared" si="1561"/>
        <v>0</v>
      </c>
      <c r="BN206" t="b">
        <f t="shared" si="1561"/>
        <v>0</v>
      </c>
      <c r="BO206" t="str">
        <f t="shared" si="1588"/>
        <v>-</v>
      </c>
      <c r="BP206" t="b">
        <f t="shared" si="1562"/>
        <v>0</v>
      </c>
      <c r="BQ206" t="str">
        <f t="shared" si="1589"/>
        <v>-</v>
      </c>
      <c r="BR206" t="b">
        <f t="shared" si="1562"/>
        <v>0</v>
      </c>
      <c r="BS206" t="str">
        <f t="shared" si="1590"/>
        <v>-</v>
      </c>
      <c r="BT206" s="2" t="b">
        <f t="shared" si="1562"/>
        <v>0</v>
      </c>
      <c r="BU206" s="2" t="b">
        <f t="shared" si="1562"/>
        <v>0</v>
      </c>
      <c r="BV206" s="2" t="b">
        <f t="shared" si="1529"/>
        <v>0</v>
      </c>
      <c r="BW206" s="2" t="b">
        <f t="shared" si="1529"/>
        <v>0</v>
      </c>
      <c r="BX206" s="2" t="b">
        <f t="shared" si="1529"/>
        <v>0</v>
      </c>
      <c r="BY206" s="2" t="b">
        <f t="shared" si="1529"/>
        <v>0</v>
      </c>
      <c r="BZ206" t="b">
        <f t="shared" si="1529"/>
        <v>0</v>
      </c>
      <c r="CA206" t="str">
        <f t="shared" si="1591"/>
        <v>-</v>
      </c>
      <c r="CB206" s="2" t="b">
        <f t="shared" si="1190"/>
        <v>0</v>
      </c>
      <c r="CC206" t="b">
        <f t="shared" si="1190"/>
        <v>0</v>
      </c>
      <c r="CD206" t="str">
        <f t="shared" si="1592"/>
        <v>-</v>
      </c>
      <c r="CE206" t="b">
        <f t="shared" si="1190"/>
        <v>0</v>
      </c>
      <c r="CF206" t="str">
        <f t="shared" si="1593"/>
        <v>-</v>
      </c>
      <c r="CG206" s="2" t="b">
        <f t="shared" si="1539"/>
        <v>0</v>
      </c>
      <c r="CH206" s="2" t="b">
        <f t="shared" si="1539"/>
        <v>0</v>
      </c>
      <c r="CI206" t="b">
        <f t="shared" si="1539"/>
        <v>0</v>
      </c>
      <c r="CJ206" t="str">
        <f t="shared" si="1594"/>
        <v>-</v>
      </c>
      <c r="CK206" s="2" t="b">
        <f t="shared" si="1539"/>
        <v>0</v>
      </c>
      <c r="CL206" t="b">
        <f t="shared" si="1539"/>
        <v>0</v>
      </c>
      <c r="CM206" t="str">
        <f t="shared" si="1595"/>
        <v>-</v>
      </c>
      <c r="CN206" t="b">
        <f t="shared" si="1478"/>
        <v>0</v>
      </c>
      <c r="CO206" t="str">
        <f t="shared" si="1596"/>
        <v>-</v>
      </c>
      <c r="CP206" s="2" t="b">
        <f t="shared" si="1207"/>
        <v>0</v>
      </c>
      <c r="CQ206" t="b">
        <f t="shared" si="1207"/>
        <v>0</v>
      </c>
      <c r="CR206" t="str">
        <f t="shared" si="1597"/>
        <v>-</v>
      </c>
      <c r="CS206" s="2" t="b">
        <f t="shared" si="1207"/>
        <v>0</v>
      </c>
      <c r="CT206" t="b">
        <f t="shared" si="1207"/>
        <v>0</v>
      </c>
      <c r="CU206" t="str">
        <f t="shared" si="1598"/>
        <v>-</v>
      </c>
      <c r="CV206" s="2" t="b">
        <f t="shared" si="1216"/>
        <v>0</v>
      </c>
      <c r="CW206" t="b">
        <f t="shared" si="1216"/>
        <v>0</v>
      </c>
      <c r="CX206" t="str">
        <f t="shared" si="1599"/>
        <v>-</v>
      </c>
      <c r="CY206" t="b">
        <f t="shared" si="1216"/>
        <v>0</v>
      </c>
      <c r="CZ206" t="str">
        <f t="shared" si="1600"/>
        <v>-</v>
      </c>
      <c r="DA206" t="b">
        <f t="shared" si="1208"/>
        <v>0</v>
      </c>
      <c r="DB206" t="str">
        <f t="shared" si="1601"/>
        <v>-</v>
      </c>
      <c r="DC206" t="b">
        <f t="shared" si="1208"/>
        <v>0</v>
      </c>
      <c r="DD206" t="str">
        <f t="shared" si="1602"/>
        <v>-</v>
      </c>
      <c r="DE206" s="2" t="b">
        <f t="shared" si="1208"/>
        <v>0</v>
      </c>
      <c r="DF206" t="b">
        <f t="shared" si="1208"/>
        <v>0</v>
      </c>
      <c r="DG206" t="str">
        <f t="shared" si="1603"/>
        <v>-</v>
      </c>
      <c r="DH206" s="2" t="b">
        <f t="shared" si="1548"/>
        <v>0</v>
      </c>
      <c r="DI206" t="b">
        <f t="shared" si="1548"/>
        <v>0</v>
      </c>
      <c r="DJ206" t="str">
        <f t="shared" si="1604"/>
        <v>-</v>
      </c>
      <c r="DK206" t="b">
        <f t="shared" si="1548"/>
        <v>0</v>
      </c>
      <c r="DL206" t="str">
        <f t="shared" si="1605"/>
        <v>-</v>
      </c>
      <c r="DM206" s="2" t="b">
        <f t="shared" si="1548"/>
        <v>0</v>
      </c>
      <c r="DN206" s="2" t="b">
        <f t="shared" si="1617"/>
        <v>0</v>
      </c>
      <c r="DO206" s="2" t="b">
        <f t="shared" si="1617"/>
        <v>0</v>
      </c>
      <c r="DP206" s="2" t="b">
        <f t="shared" si="1617"/>
        <v>0</v>
      </c>
      <c r="DQ206" s="2" t="b">
        <f t="shared" si="1617"/>
        <v>0</v>
      </c>
      <c r="DR206" s="2" t="b">
        <f t="shared" si="1617"/>
        <v>0</v>
      </c>
      <c r="DS206" s="2" t="b">
        <f t="shared" si="1563"/>
        <v>0</v>
      </c>
      <c r="DT206" t="b">
        <f t="shared" si="1563"/>
        <v>0</v>
      </c>
      <c r="DU206" t="str">
        <f t="shared" si="1606"/>
        <v>-</v>
      </c>
      <c r="DV206" t="b">
        <f t="shared" si="1563"/>
        <v>0</v>
      </c>
      <c r="DW206" t="str">
        <f t="shared" si="1607"/>
        <v>-</v>
      </c>
      <c r="DX206" s="2" t="b">
        <f t="shared" si="1563"/>
        <v>0</v>
      </c>
      <c r="DY206" s="2" t="b">
        <f t="shared" si="1608"/>
        <v>0</v>
      </c>
      <c r="DZ206" s="2" t="b">
        <f t="shared" si="1564"/>
        <v>0</v>
      </c>
      <c r="EA206" t="b">
        <f t="shared" si="1564"/>
        <v>0</v>
      </c>
      <c r="EC206" t="b">
        <f t="shared" si="1564"/>
        <v>0</v>
      </c>
      <c r="ED206" t="b">
        <f t="shared" si="1564"/>
        <v>0</v>
      </c>
      <c r="EE206" t="b">
        <f t="shared" si="1619"/>
        <v>0</v>
      </c>
      <c r="EF206" s="2" t="b">
        <f t="shared" si="1619"/>
        <v>0</v>
      </c>
      <c r="EG206" t="b">
        <f t="shared" si="1619"/>
        <v>0</v>
      </c>
      <c r="EH206" s="2" t="b">
        <f t="shared" si="1619"/>
        <v>0</v>
      </c>
      <c r="EI206" s="2" t="b">
        <f t="shared" si="1674"/>
        <v>0</v>
      </c>
      <c r="EJ206" s="2" t="b">
        <f t="shared" si="1628"/>
        <v>0</v>
      </c>
      <c r="EK206" t="b">
        <f t="shared" si="1628"/>
        <v>0</v>
      </c>
      <c r="EL206" s="2" t="b">
        <f t="shared" si="1628"/>
        <v>0</v>
      </c>
      <c r="EM206" s="2" t="b">
        <f t="shared" si="1628"/>
        <v>0</v>
      </c>
      <c r="EN206" s="2" t="b">
        <f t="shared" si="1628"/>
        <v>0</v>
      </c>
      <c r="EO206" s="2" t="b">
        <f t="shared" si="1629"/>
        <v>0</v>
      </c>
      <c r="EP206" s="2" t="b">
        <f t="shared" si="1629"/>
        <v>0</v>
      </c>
      <c r="EQ206" s="2" t="b">
        <f t="shared" si="1629"/>
        <v>0</v>
      </c>
      <c r="ER206" s="2" t="b">
        <f t="shared" si="1629"/>
        <v>0</v>
      </c>
      <c r="ES206" t="b">
        <f t="shared" si="1629"/>
        <v>0</v>
      </c>
      <c r="ET206" s="2" t="b">
        <f t="shared" si="1630"/>
        <v>0</v>
      </c>
      <c r="EU206" t="b">
        <f t="shared" si="1630"/>
        <v>0</v>
      </c>
      <c r="EV206" t="b">
        <f t="shared" si="1630"/>
        <v>0</v>
      </c>
      <c r="EW206" t="b">
        <f t="shared" si="1630"/>
        <v>0</v>
      </c>
      <c r="EX206" t="b">
        <f t="shared" si="1630"/>
        <v>0</v>
      </c>
      <c r="EY206" t="b">
        <f t="shared" si="1631"/>
        <v>0</v>
      </c>
      <c r="EZ206" t="b">
        <f t="shared" si="1631"/>
        <v>0</v>
      </c>
      <c r="FA206" t="b">
        <f t="shared" si="1631"/>
        <v>0</v>
      </c>
    </row>
    <row r="207" spans="1:157">
      <c r="A207" t="s">
        <v>427</v>
      </c>
      <c r="B207">
        <v>4</v>
      </c>
      <c r="C207" t="s">
        <v>428</v>
      </c>
      <c r="D207">
        <v>0</v>
      </c>
      <c r="E207" t="s">
        <v>69</v>
      </c>
      <c r="F207">
        <v>0</v>
      </c>
      <c r="G207" t="s">
        <v>69</v>
      </c>
      <c r="H207">
        <v>0</v>
      </c>
      <c r="I207" t="s">
        <v>69</v>
      </c>
      <c r="K207" t="b">
        <f t="shared" si="1565"/>
        <v>0</v>
      </c>
      <c r="L207" t="str">
        <f t="shared" si="1566"/>
        <v>-</v>
      </c>
      <c r="M207" t="b">
        <f t="shared" si="1567"/>
        <v>0</v>
      </c>
      <c r="N207" t="str">
        <f t="shared" si="1568"/>
        <v>-</v>
      </c>
      <c r="O207" t="b">
        <f t="shared" si="1569"/>
        <v>0</v>
      </c>
      <c r="P207" t="str">
        <f t="shared" si="1568"/>
        <v>-</v>
      </c>
      <c r="Q207" t="b">
        <f t="shared" si="1570"/>
        <v>0</v>
      </c>
      <c r="R207" t="str">
        <f t="shared" ref="R207" si="1696">IF(Q207,$A207,"-")</f>
        <v>-</v>
      </c>
      <c r="S207" t="b">
        <f t="shared" si="1570"/>
        <v>0</v>
      </c>
      <c r="T207" t="str">
        <f t="shared" si="1572"/>
        <v>-</v>
      </c>
      <c r="U207" t="b">
        <f t="shared" si="1570"/>
        <v>0</v>
      </c>
      <c r="V207" t="str">
        <f t="shared" si="1572"/>
        <v>-</v>
      </c>
      <c r="W207" t="b">
        <f t="shared" si="1570"/>
        <v>0</v>
      </c>
      <c r="X207" t="str">
        <f t="shared" ref="X207" si="1697">IF(W207,$A207,"-")</f>
        <v>-</v>
      </c>
      <c r="Y207" s="2" t="b">
        <f t="shared" si="1574"/>
        <v>0</v>
      </c>
      <c r="Z207" t="b">
        <f t="shared" si="1574"/>
        <v>0</v>
      </c>
      <c r="AA207" t="str">
        <f t="shared" si="1575"/>
        <v>-</v>
      </c>
      <c r="AB207" t="b">
        <f t="shared" si="1574"/>
        <v>0</v>
      </c>
      <c r="AC207" t="str">
        <f t="shared" si="1575"/>
        <v>-</v>
      </c>
      <c r="AD207" t="b">
        <f t="shared" si="1574"/>
        <v>0</v>
      </c>
      <c r="AE207" t="str">
        <f t="shared" ref="AE207" si="1698">IF(AD207,$A207,"-")</f>
        <v>-</v>
      </c>
      <c r="AF207" s="2" t="b">
        <f t="shared" si="1577"/>
        <v>0</v>
      </c>
      <c r="AG207" t="b">
        <f t="shared" si="1577"/>
        <v>0</v>
      </c>
      <c r="AH207" t="str">
        <f t="shared" si="1578"/>
        <v>-</v>
      </c>
      <c r="AI207" s="2" t="b">
        <f t="shared" si="1577"/>
        <v>0</v>
      </c>
      <c r="AJ207" t="b">
        <f t="shared" si="1577"/>
        <v>0</v>
      </c>
      <c r="AK207" t="str">
        <f t="shared" si="1579"/>
        <v>-</v>
      </c>
      <c r="AL207" t="b">
        <f t="shared" si="1555"/>
        <v>0</v>
      </c>
      <c r="AM207" t="str">
        <f t="shared" si="1579"/>
        <v>-</v>
      </c>
      <c r="AN207" s="2" t="b">
        <f t="shared" si="1555"/>
        <v>0</v>
      </c>
      <c r="AO207" s="2" t="b">
        <f t="shared" si="1555"/>
        <v>0</v>
      </c>
      <c r="AP207" t="b">
        <f t="shared" si="1555"/>
        <v>0</v>
      </c>
      <c r="AQ207" t="str">
        <f t="shared" ref="AQ207" si="1699">IF(AP207,$A207,"-")</f>
        <v>-</v>
      </c>
      <c r="AR207" t="b">
        <f t="shared" si="1534"/>
        <v>0</v>
      </c>
      <c r="AS207" t="str">
        <f t="shared" ref="AS207" si="1700">IF(AR207,$A207,"-")</f>
        <v>-</v>
      </c>
      <c r="AT207" t="b">
        <f t="shared" si="1534"/>
        <v>0</v>
      </c>
      <c r="AU207" t="str">
        <f t="shared" ref="AU207" si="1701">IF(AT207,$A207,"-")</f>
        <v>-</v>
      </c>
      <c r="AV207" t="b">
        <f t="shared" si="1534"/>
        <v>0</v>
      </c>
      <c r="AW207" t="str">
        <f t="shared" ref="AW207" si="1702">IF(AV207,$A207,"-")</f>
        <v>-</v>
      </c>
      <c r="AX207" s="2" t="b">
        <f t="shared" si="1534"/>
        <v>0</v>
      </c>
      <c r="AY207" t="b">
        <f t="shared" si="1560"/>
        <v>0</v>
      </c>
      <c r="AZ207" t="str">
        <f t="shared" si="1584"/>
        <v>-</v>
      </c>
      <c r="BA207" s="2" t="b">
        <f t="shared" si="1560"/>
        <v>0</v>
      </c>
      <c r="BB207" t="b">
        <f t="shared" si="1560"/>
        <v>0</v>
      </c>
      <c r="BC207" t="str">
        <f t="shared" si="1585"/>
        <v>-</v>
      </c>
      <c r="BD207" t="b">
        <f t="shared" si="1560"/>
        <v>0</v>
      </c>
      <c r="BE207" t="str">
        <f t="shared" si="1586"/>
        <v>-</v>
      </c>
      <c r="BF207" s="2" t="b">
        <f t="shared" si="1627"/>
        <v>0</v>
      </c>
      <c r="BG207" s="2" t="b">
        <f t="shared" si="1627"/>
        <v>0</v>
      </c>
      <c r="BH207" s="2" t="b">
        <f t="shared" si="1627"/>
        <v>0</v>
      </c>
      <c r="BI207" t="b">
        <f t="shared" si="1627"/>
        <v>0</v>
      </c>
      <c r="BJ207" t="str">
        <f t="shared" si="1587"/>
        <v>-</v>
      </c>
      <c r="BK207" s="2" t="b">
        <f t="shared" si="1561"/>
        <v>0</v>
      </c>
      <c r="BL207" s="2" t="b">
        <f t="shared" si="1561"/>
        <v>0</v>
      </c>
      <c r="BM207" s="2" t="b">
        <f t="shared" si="1561"/>
        <v>0</v>
      </c>
      <c r="BN207" t="b">
        <f t="shared" si="1561"/>
        <v>0</v>
      </c>
      <c r="BO207" t="str">
        <f t="shared" si="1588"/>
        <v>-</v>
      </c>
      <c r="BP207" t="b">
        <f t="shared" si="1562"/>
        <v>0</v>
      </c>
      <c r="BQ207" t="str">
        <f t="shared" si="1589"/>
        <v>-</v>
      </c>
      <c r="BR207" t="b">
        <f t="shared" si="1562"/>
        <v>0</v>
      </c>
      <c r="BS207" t="str">
        <f t="shared" si="1590"/>
        <v>-</v>
      </c>
      <c r="BT207" s="2" t="b">
        <f t="shared" si="1562"/>
        <v>0</v>
      </c>
      <c r="BU207" s="2" t="b">
        <f t="shared" si="1562"/>
        <v>0</v>
      </c>
      <c r="BV207" s="2" t="b">
        <f t="shared" si="1529"/>
        <v>0</v>
      </c>
      <c r="BW207" s="2" t="b">
        <f t="shared" si="1529"/>
        <v>0</v>
      </c>
      <c r="BX207" s="2" t="b">
        <f t="shared" si="1529"/>
        <v>0</v>
      </c>
      <c r="BY207" s="2" t="b">
        <f t="shared" si="1529"/>
        <v>0</v>
      </c>
      <c r="BZ207" t="b">
        <f t="shared" si="1529"/>
        <v>0</v>
      </c>
      <c r="CA207" t="str">
        <f t="shared" si="1591"/>
        <v>-</v>
      </c>
      <c r="CB207" s="2" t="b">
        <f t="shared" si="1190"/>
        <v>0</v>
      </c>
      <c r="CC207" t="b">
        <f t="shared" si="1190"/>
        <v>0</v>
      </c>
      <c r="CD207" t="str">
        <f t="shared" si="1592"/>
        <v>-</v>
      </c>
      <c r="CE207" t="b">
        <f t="shared" si="1190"/>
        <v>0</v>
      </c>
      <c r="CF207" t="str">
        <f t="shared" si="1593"/>
        <v>-</v>
      </c>
      <c r="CG207" s="2" t="b">
        <f t="shared" si="1539"/>
        <v>0</v>
      </c>
      <c r="CH207" s="2" t="b">
        <f t="shared" si="1539"/>
        <v>0</v>
      </c>
      <c r="CI207" t="b">
        <f t="shared" si="1539"/>
        <v>0</v>
      </c>
      <c r="CJ207" t="str">
        <f t="shared" si="1594"/>
        <v>-</v>
      </c>
      <c r="CK207" s="2" t="b">
        <f t="shared" si="1539"/>
        <v>0</v>
      </c>
      <c r="CL207" t="b">
        <f t="shared" si="1539"/>
        <v>0</v>
      </c>
      <c r="CM207" t="str">
        <f t="shared" si="1595"/>
        <v>-</v>
      </c>
      <c r="CN207" t="b">
        <f t="shared" si="1478"/>
        <v>0</v>
      </c>
      <c r="CO207" t="str">
        <f t="shared" si="1596"/>
        <v>-</v>
      </c>
      <c r="CP207" s="2" t="b">
        <f t="shared" si="1207"/>
        <v>0</v>
      </c>
      <c r="CQ207" t="b">
        <f t="shared" si="1207"/>
        <v>1</v>
      </c>
      <c r="CR207" t="str">
        <f t="shared" si="1597"/>
        <v>dark-salmon</v>
      </c>
      <c r="CS207" s="2" t="b">
        <f t="shared" si="1207"/>
        <v>0</v>
      </c>
      <c r="CT207" t="b">
        <f t="shared" si="1207"/>
        <v>0</v>
      </c>
      <c r="CU207" t="str">
        <f t="shared" si="1598"/>
        <v>-</v>
      </c>
      <c r="CV207" s="2" t="b">
        <f t="shared" si="1216"/>
        <v>0</v>
      </c>
      <c r="CW207" t="b">
        <f t="shared" si="1216"/>
        <v>0</v>
      </c>
      <c r="CX207" t="str">
        <f t="shared" si="1599"/>
        <v>-</v>
      </c>
      <c r="CY207" t="b">
        <f t="shared" si="1216"/>
        <v>0</v>
      </c>
      <c r="CZ207" t="str">
        <f t="shared" si="1600"/>
        <v>-</v>
      </c>
      <c r="DA207" t="b">
        <f t="shared" si="1208"/>
        <v>0</v>
      </c>
      <c r="DB207" t="str">
        <f t="shared" si="1601"/>
        <v>-</v>
      </c>
      <c r="DC207" t="b">
        <f t="shared" si="1208"/>
        <v>0</v>
      </c>
      <c r="DD207" t="str">
        <f t="shared" si="1602"/>
        <v>-</v>
      </c>
      <c r="DE207" s="2" t="b">
        <f t="shared" si="1208"/>
        <v>0</v>
      </c>
      <c r="DF207" t="b">
        <f t="shared" si="1208"/>
        <v>0</v>
      </c>
      <c r="DG207" t="str">
        <f t="shared" si="1603"/>
        <v>-</v>
      </c>
      <c r="DH207" s="2" t="b">
        <f t="shared" si="1548"/>
        <v>0</v>
      </c>
      <c r="DI207" t="b">
        <f t="shared" si="1548"/>
        <v>0</v>
      </c>
      <c r="DJ207" t="str">
        <f t="shared" si="1604"/>
        <v>-</v>
      </c>
      <c r="DK207" t="b">
        <f t="shared" si="1548"/>
        <v>0</v>
      </c>
      <c r="DL207" t="str">
        <f t="shared" si="1605"/>
        <v>-</v>
      </c>
      <c r="DM207" s="2" t="b">
        <f t="shared" si="1548"/>
        <v>0</v>
      </c>
      <c r="DN207" s="2" t="b">
        <f t="shared" si="1617"/>
        <v>0</v>
      </c>
      <c r="DO207" s="2" t="b">
        <f t="shared" si="1617"/>
        <v>0</v>
      </c>
      <c r="DP207" s="2" t="b">
        <f t="shared" si="1617"/>
        <v>0</v>
      </c>
      <c r="DQ207" s="2" t="b">
        <f t="shared" si="1617"/>
        <v>0</v>
      </c>
      <c r="DR207" s="2" t="b">
        <f t="shared" si="1617"/>
        <v>0</v>
      </c>
      <c r="DS207" s="2" t="b">
        <f t="shared" si="1563"/>
        <v>0</v>
      </c>
      <c r="DT207" t="b">
        <f t="shared" si="1563"/>
        <v>0</v>
      </c>
      <c r="DU207" t="str">
        <f t="shared" si="1606"/>
        <v>-</v>
      </c>
      <c r="DV207" t="b">
        <f t="shared" si="1563"/>
        <v>0</v>
      </c>
      <c r="DW207" t="str">
        <f t="shared" si="1607"/>
        <v>-</v>
      </c>
      <c r="DX207" s="2" t="b">
        <f t="shared" si="1563"/>
        <v>0</v>
      </c>
      <c r="DY207" s="2" t="b">
        <f t="shared" si="1608"/>
        <v>0</v>
      </c>
      <c r="DZ207" s="2" t="b">
        <f t="shared" si="1564"/>
        <v>0</v>
      </c>
      <c r="EA207" t="b">
        <f t="shared" si="1564"/>
        <v>0</v>
      </c>
      <c r="EC207" t="b">
        <f t="shared" si="1564"/>
        <v>0</v>
      </c>
      <c r="ED207" t="b">
        <f t="shared" si="1564"/>
        <v>0</v>
      </c>
      <c r="EE207" t="b">
        <f t="shared" si="1619"/>
        <v>0</v>
      </c>
      <c r="EF207" s="2" t="b">
        <f t="shared" si="1619"/>
        <v>0</v>
      </c>
      <c r="EG207" t="b">
        <f t="shared" si="1619"/>
        <v>0</v>
      </c>
      <c r="EH207" s="2" t="b">
        <f t="shared" si="1619"/>
        <v>0</v>
      </c>
      <c r="EI207" s="2" t="b">
        <f t="shared" si="1674"/>
        <v>0</v>
      </c>
      <c r="EJ207" s="2" t="b">
        <f t="shared" si="1628"/>
        <v>0</v>
      </c>
      <c r="EK207" t="b">
        <f t="shared" si="1628"/>
        <v>0</v>
      </c>
      <c r="EL207" s="2" t="b">
        <f t="shared" si="1628"/>
        <v>0</v>
      </c>
      <c r="EM207" s="2" t="b">
        <f t="shared" si="1628"/>
        <v>0</v>
      </c>
      <c r="EN207" s="2" t="b">
        <f t="shared" si="1628"/>
        <v>0</v>
      </c>
      <c r="EO207" s="2" t="b">
        <f t="shared" si="1629"/>
        <v>0</v>
      </c>
      <c r="EP207" s="2" t="b">
        <f t="shared" si="1629"/>
        <v>0</v>
      </c>
      <c r="EQ207" s="2" t="b">
        <f t="shared" si="1629"/>
        <v>0</v>
      </c>
      <c r="ER207" s="2" t="b">
        <f t="shared" si="1629"/>
        <v>0</v>
      </c>
      <c r="ES207" t="b">
        <f t="shared" si="1629"/>
        <v>0</v>
      </c>
      <c r="ET207" s="2" t="b">
        <f t="shared" si="1630"/>
        <v>0</v>
      </c>
      <c r="EU207" t="b">
        <f t="shared" si="1630"/>
        <v>0</v>
      </c>
      <c r="EV207" t="b">
        <f t="shared" si="1630"/>
        <v>0</v>
      </c>
      <c r="EW207" t="b">
        <f t="shared" si="1630"/>
        <v>0</v>
      </c>
      <c r="EX207" t="b">
        <f t="shared" si="1630"/>
        <v>0</v>
      </c>
      <c r="EY207" t="b">
        <f t="shared" si="1631"/>
        <v>0</v>
      </c>
      <c r="EZ207" t="b">
        <f t="shared" si="1631"/>
        <v>0</v>
      </c>
      <c r="FA207" t="b">
        <f t="shared" si="1631"/>
        <v>0</v>
      </c>
    </row>
    <row r="208" spans="1:157">
      <c r="A208" t="s">
        <v>116</v>
      </c>
      <c r="B208">
        <v>1</v>
      </c>
      <c r="C208" t="s">
        <v>309</v>
      </c>
      <c r="D208">
        <v>3</v>
      </c>
      <c r="E208" t="s">
        <v>173</v>
      </c>
      <c r="F208">
        <v>5</v>
      </c>
      <c r="G208" t="s">
        <v>346</v>
      </c>
      <c r="H208">
        <v>3</v>
      </c>
      <c r="I208" t="s">
        <v>351</v>
      </c>
      <c r="K208" t="b">
        <f t="shared" si="1565"/>
        <v>0</v>
      </c>
      <c r="L208" t="str">
        <f t="shared" si="1566"/>
        <v>-</v>
      </c>
      <c r="M208" t="b">
        <f t="shared" si="1567"/>
        <v>0</v>
      </c>
      <c r="N208" t="str">
        <f t="shared" si="1568"/>
        <v>-</v>
      </c>
      <c r="O208" t="b">
        <f t="shared" si="1569"/>
        <v>0</v>
      </c>
      <c r="P208" t="str">
        <f t="shared" si="1568"/>
        <v>-</v>
      </c>
      <c r="Q208" t="b">
        <f t="shared" si="1570"/>
        <v>0</v>
      </c>
      <c r="R208" t="str">
        <f t="shared" ref="R208" si="1703">IF(Q208,$A208,"-")</f>
        <v>-</v>
      </c>
      <c r="S208" t="b">
        <f t="shared" si="1570"/>
        <v>0</v>
      </c>
      <c r="T208" t="str">
        <f t="shared" si="1572"/>
        <v>-</v>
      </c>
      <c r="U208" t="b">
        <f t="shared" si="1570"/>
        <v>0</v>
      </c>
      <c r="V208" t="str">
        <f t="shared" si="1572"/>
        <v>-</v>
      </c>
      <c r="W208" t="b">
        <f t="shared" si="1570"/>
        <v>0</v>
      </c>
      <c r="X208" t="str">
        <f t="shared" ref="X208" si="1704">IF(W208,$A208,"-")</f>
        <v>-</v>
      </c>
      <c r="Y208" s="2" t="b">
        <f t="shared" si="1574"/>
        <v>0</v>
      </c>
      <c r="Z208" t="b">
        <f t="shared" si="1574"/>
        <v>0</v>
      </c>
      <c r="AA208" t="str">
        <f t="shared" si="1575"/>
        <v>-</v>
      </c>
      <c r="AB208" t="b">
        <f t="shared" si="1574"/>
        <v>0</v>
      </c>
      <c r="AC208" t="str">
        <f t="shared" si="1575"/>
        <v>-</v>
      </c>
      <c r="AD208" t="b">
        <f t="shared" si="1574"/>
        <v>0</v>
      </c>
      <c r="AE208" t="str">
        <f t="shared" ref="AE208" si="1705">IF(AD208,$A208,"-")</f>
        <v>-</v>
      </c>
      <c r="AF208" s="2" t="b">
        <f t="shared" si="1577"/>
        <v>0</v>
      </c>
      <c r="AG208" t="b">
        <f t="shared" si="1577"/>
        <v>0</v>
      </c>
      <c r="AH208" t="str">
        <f t="shared" si="1578"/>
        <v>-</v>
      </c>
      <c r="AI208" s="2" t="b">
        <f t="shared" si="1577"/>
        <v>0</v>
      </c>
      <c r="AJ208" t="b">
        <f t="shared" si="1577"/>
        <v>0</v>
      </c>
      <c r="AK208" t="str">
        <f t="shared" si="1579"/>
        <v>-</v>
      </c>
      <c r="AL208" t="b">
        <f t="shared" si="1555"/>
        <v>0</v>
      </c>
      <c r="AM208" t="str">
        <f t="shared" si="1579"/>
        <v>-</v>
      </c>
      <c r="AN208" s="2" t="b">
        <f t="shared" si="1555"/>
        <v>0</v>
      </c>
      <c r="AO208" s="2" t="b">
        <f t="shared" si="1555"/>
        <v>0</v>
      </c>
      <c r="AP208" t="b">
        <f t="shared" si="1555"/>
        <v>0</v>
      </c>
      <c r="AQ208" t="str">
        <f t="shared" ref="AQ208" si="1706">IF(AP208,$A208,"-")</f>
        <v>-</v>
      </c>
      <c r="AR208" t="b">
        <f t="shared" si="1534"/>
        <v>0</v>
      </c>
      <c r="AS208" t="str">
        <f t="shared" ref="AS208" si="1707">IF(AR208,$A208,"-")</f>
        <v>-</v>
      </c>
      <c r="AT208" t="b">
        <f t="shared" si="1534"/>
        <v>0</v>
      </c>
      <c r="AU208" t="str">
        <f t="shared" ref="AU208" si="1708">IF(AT208,$A208,"-")</f>
        <v>-</v>
      </c>
      <c r="AV208" t="b">
        <f t="shared" si="1534"/>
        <v>0</v>
      </c>
      <c r="AW208" t="str">
        <f t="shared" ref="AW208" si="1709">IF(AV208,$A208,"-")</f>
        <v>-</v>
      </c>
      <c r="AX208" s="2" t="b">
        <f t="shared" si="1534"/>
        <v>0</v>
      </c>
      <c r="AY208" t="b">
        <f t="shared" si="1560"/>
        <v>0</v>
      </c>
      <c r="AZ208" t="str">
        <f t="shared" si="1584"/>
        <v>-</v>
      </c>
      <c r="BA208" s="2" t="b">
        <f t="shared" si="1560"/>
        <v>0</v>
      </c>
      <c r="BB208" t="b">
        <f t="shared" si="1560"/>
        <v>0</v>
      </c>
      <c r="BC208" t="str">
        <f t="shared" si="1585"/>
        <v>-</v>
      </c>
      <c r="BD208" t="b">
        <f t="shared" si="1560"/>
        <v>0</v>
      </c>
      <c r="BE208" t="str">
        <f t="shared" si="1586"/>
        <v>-</v>
      </c>
      <c r="BF208" s="2" t="b">
        <f t="shared" si="1627"/>
        <v>0</v>
      </c>
      <c r="BG208" s="2" t="b">
        <f t="shared" si="1627"/>
        <v>0</v>
      </c>
      <c r="BH208" s="2" t="b">
        <f t="shared" si="1627"/>
        <v>0</v>
      </c>
      <c r="BI208" t="b">
        <f t="shared" si="1627"/>
        <v>0</v>
      </c>
      <c r="BJ208" t="str">
        <f t="shared" si="1587"/>
        <v>-</v>
      </c>
      <c r="BK208" s="2" t="b">
        <f t="shared" si="1561"/>
        <v>0</v>
      </c>
      <c r="BL208" s="2" t="b">
        <f t="shared" si="1561"/>
        <v>0</v>
      </c>
      <c r="BM208" s="2" t="b">
        <f t="shared" si="1561"/>
        <v>0</v>
      </c>
      <c r="BN208" t="b">
        <f t="shared" si="1561"/>
        <v>0</v>
      </c>
      <c r="BO208" t="str">
        <f t="shared" si="1588"/>
        <v>-</v>
      </c>
      <c r="BP208" t="b">
        <f t="shared" si="1562"/>
        <v>0</v>
      </c>
      <c r="BQ208" t="str">
        <f t="shared" si="1589"/>
        <v>-</v>
      </c>
      <c r="BR208" t="b">
        <f t="shared" si="1562"/>
        <v>0</v>
      </c>
      <c r="BS208" t="str">
        <f t="shared" si="1590"/>
        <v>-</v>
      </c>
      <c r="BT208" s="2" t="b">
        <f t="shared" si="1562"/>
        <v>0</v>
      </c>
      <c r="BU208" s="2" t="b">
        <f t="shared" si="1562"/>
        <v>0</v>
      </c>
      <c r="BV208" s="2" t="b">
        <f t="shared" si="1529"/>
        <v>0</v>
      </c>
      <c r="BW208" s="2" t="b">
        <f t="shared" si="1529"/>
        <v>0</v>
      </c>
      <c r="BX208" s="2" t="b">
        <f t="shared" si="1529"/>
        <v>0</v>
      </c>
      <c r="BY208" s="2" t="b">
        <f t="shared" si="1529"/>
        <v>0</v>
      </c>
      <c r="BZ208" t="b">
        <f t="shared" si="1529"/>
        <v>0</v>
      </c>
      <c r="CA208" t="str">
        <f t="shared" si="1591"/>
        <v>-</v>
      </c>
      <c r="CB208" s="2" t="b">
        <f t="shared" ref="CB208:CK271" si="1710">OR($C208=CB$1,$E208=CB$1,$G208=CB$1,$I208=CB$1)</f>
        <v>0</v>
      </c>
      <c r="CC208" t="b">
        <f t="shared" si="1710"/>
        <v>0</v>
      </c>
      <c r="CD208" t="str">
        <f t="shared" si="1592"/>
        <v>-</v>
      </c>
      <c r="CE208" t="b">
        <f t="shared" si="1710"/>
        <v>0</v>
      </c>
      <c r="CF208" t="str">
        <f t="shared" si="1593"/>
        <v>-</v>
      </c>
      <c r="CG208" s="2" t="b">
        <f t="shared" si="1539"/>
        <v>0</v>
      </c>
      <c r="CH208" s="2" t="b">
        <f t="shared" si="1539"/>
        <v>0</v>
      </c>
      <c r="CI208" t="b">
        <f t="shared" si="1539"/>
        <v>0</v>
      </c>
      <c r="CJ208" t="str">
        <f t="shared" si="1594"/>
        <v>-</v>
      </c>
      <c r="CK208" s="2" t="b">
        <f t="shared" si="1539"/>
        <v>0</v>
      </c>
      <c r="CL208" t="b">
        <f t="shared" si="1539"/>
        <v>0</v>
      </c>
      <c r="CM208" t="str">
        <f t="shared" si="1595"/>
        <v>-</v>
      </c>
      <c r="CN208" t="b">
        <f t="shared" si="1478"/>
        <v>0</v>
      </c>
      <c r="CO208" t="str">
        <f t="shared" si="1596"/>
        <v>-</v>
      </c>
      <c r="CP208" s="2" t="b">
        <f t="shared" si="1207"/>
        <v>0</v>
      </c>
      <c r="CQ208" t="b">
        <f t="shared" si="1207"/>
        <v>0</v>
      </c>
      <c r="CR208" t="str">
        <f t="shared" si="1597"/>
        <v>-</v>
      </c>
      <c r="CS208" s="2" t="b">
        <f t="shared" si="1207"/>
        <v>0</v>
      </c>
      <c r="CT208" t="b">
        <f t="shared" si="1207"/>
        <v>0</v>
      </c>
      <c r="CU208" t="str">
        <f t="shared" si="1598"/>
        <v>-</v>
      </c>
      <c r="CV208" s="2" t="b">
        <f t="shared" si="1216"/>
        <v>0</v>
      </c>
      <c r="CW208" t="b">
        <f t="shared" si="1216"/>
        <v>0</v>
      </c>
      <c r="CX208" t="str">
        <f t="shared" si="1599"/>
        <v>-</v>
      </c>
      <c r="CY208" t="b">
        <f t="shared" si="1216"/>
        <v>0</v>
      </c>
      <c r="CZ208" t="str">
        <f t="shared" si="1600"/>
        <v>-</v>
      </c>
      <c r="DA208" t="b">
        <f t="shared" si="1208"/>
        <v>0</v>
      </c>
      <c r="DB208" t="str">
        <f t="shared" si="1601"/>
        <v>-</v>
      </c>
      <c r="DC208" t="b">
        <f t="shared" si="1208"/>
        <v>0</v>
      </c>
      <c r="DD208" t="str">
        <f t="shared" si="1602"/>
        <v>-</v>
      </c>
      <c r="DE208" s="2" t="b">
        <f t="shared" si="1208"/>
        <v>0</v>
      </c>
      <c r="DF208" t="b">
        <f t="shared" si="1208"/>
        <v>0</v>
      </c>
      <c r="DG208" t="str">
        <f t="shared" si="1603"/>
        <v>-</v>
      </c>
      <c r="DH208" s="2" t="b">
        <f t="shared" si="1548"/>
        <v>0</v>
      </c>
      <c r="DI208" t="b">
        <f t="shared" si="1548"/>
        <v>0</v>
      </c>
      <c r="DJ208" t="str">
        <f t="shared" si="1604"/>
        <v>-</v>
      </c>
      <c r="DK208" t="b">
        <f t="shared" si="1548"/>
        <v>0</v>
      </c>
      <c r="DL208" t="str">
        <f t="shared" si="1605"/>
        <v>-</v>
      </c>
      <c r="DM208" s="2" t="b">
        <f t="shared" si="1548"/>
        <v>0</v>
      </c>
      <c r="DN208" s="2" t="b">
        <f t="shared" si="1617"/>
        <v>0</v>
      </c>
      <c r="DO208" s="2" t="b">
        <f t="shared" si="1617"/>
        <v>0</v>
      </c>
      <c r="DP208" s="2" t="b">
        <f t="shared" si="1617"/>
        <v>0</v>
      </c>
      <c r="DQ208" s="2" t="b">
        <f t="shared" si="1617"/>
        <v>0</v>
      </c>
      <c r="DR208" s="2" t="b">
        <f t="shared" si="1617"/>
        <v>0</v>
      </c>
      <c r="DS208" s="2" t="b">
        <f t="shared" si="1563"/>
        <v>0</v>
      </c>
      <c r="DT208" t="b">
        <f t="shared" si="1563"/>
        <v>0</v>
      </c>
      <c r="DU208" t="str">
        <f t="shared" si="1606"/>
        <v>-</v>
      </c>
      <c r="DV208" t="b">
        <f t="shared" si="1563"/>
        <v>0</v>
      </c>
      <c r="DW208" t="str">
        <f t="shared" si="1607"/>
        <v>-</v>
      </c>
      <c r="DX208" s="2" t="b">
        <f t="shared" si="1563"/>
        <v>0</v>
      </c>
      <c r="DY208" s="2" t="b">
        <f t="shared" si="1608"/>
        <v>0</v>
      </c>
      <c r="DZ208" s="2" t="b">
        <f t="shared" si="1564"/>
        <v>0</v>
      </c>
      <c r="EA208" t="b">
        <f t="shared" si="1564"/>
        <v>0</v>
      </c>
      <c r="EC208" t="b">
        <f t="shared" si="1564"/>
        <v>0</v>
      </c>
      <c r="ED208" t="b">
        <f t="shared" si="1564"/>
        <v>0</v>
      </c>
      <c r="EE208" t="b">
        <f t="shared" si="1619"/>
        <v>0</v>
      </c>
      <c r="EF208" s="2" t="b">
        <f t="shared" si="1619"/>
        <v>0</v>
      </c>
      <c r="EG208" t="b">
        <f t="shared" si="1619"/>
        <v>0</v>
      </c>
      <c r="EH208" s="2" t="b">
        <f t="shared" si="1619"/>
        <v>0</v>
      </c>
      <c r="EI208" s="2" t="b">
        <f t="shared" si="1674"/>
        <v>0</v>
      </c>
      <c r="EJ208" s="2" t="b">
        <f t="shared" si="1628"/>
        <v>0</v>
      </c>
      <c r="EK208" t="b">
        <f t="shared" si="1628"/>
        <v>0</v>
      </c>
      <c r="EL208" s="2" t="b">
        <f t="shared" si="1628"/>
        <v>0</v>
      </c>
      <c r="EM208" s="2" t="b">
        <f t="shared" si="1628"/>
        <v>0</v>
      </c>
      <c r="EN208" s="2" t="b">
        <f t="shared" ref="EN208:EN268" si="1711">OR($C208=EN$1,$E208=EN$1,$G208=EN$1,$I208=EN$1)</f>
        <v>0</v>
      </c>
      <c r="EO208" s="2" t="b">
        <f t="shared" si="1629"/>
        <v>0</v>
      </c>
      <c r="EP208" s="2" t="b">
        <f t="shared" si="1629"/>
        <v>0</v>
      </c>
      <c r="EQ208" s="2" t="b">
        <f t="shared" si="1629"/>
        <v>0</v>
      </c>
      <c r="ER208" s="2" t="b">
        <f t="shared" si="1629"/>
        <v>0</v>
      </c>
      <c r="ES208" t="b">
        <f t="shared" ref="ES208:ES268" si="1712">OR($C208=ES$1,$E208=ES$1,$G208=ES$1,$I208=ES$1)</f>
        <v>0</v>
      </c>
      <c r="ET208" s="2" t="b">
        <f t="shared" si="1630"/>
        <v>0</v>
      </c>
      <c r="EU208" t="b">
        <f t="shared" si="1630"/>
        <v>0</v>
      </c>
      <c r="EV208" t="b">
        <f t="shared" si="1630"/>
        <v>0</v>
      </c>
      <c r="EW208" t="b">
        <f t="shared" si="1630"/>
        <v>0</v>
      </c>
      <c r="EX208" t="b">
        <f t="shared" ref="EX208:EX268" si="1713">OR($C208=EX$1,$E208=EX$1,$G208=EX$1,$I208=EX$1)</f>
        <v>0</v>
      </c>
      <c r="EY208" t="b">
        <f t="shared" si="1631"/>
        <v>0</v>
      </c>
      <c r="EZ208" t="b">
        <f t="shared" si="1631"/>
        <v>0</v>
      </c>
      <c r="FA208" t="b">
        <f t="shared" si="1631"/>
        <v>0</v>
      </c>
    </row>
    <row r="209" spans="1:157">
      <c r="A209" t="s">
        <v>429</v>
      </c>
      <c r="B209">
        <v>2</v>
      </c>
      <c r="C209" t="s">
        <v>430</v>
      </c>
      <c r="D209">
        <v>0</v>
      </c>
      <c r="E209" t="s">
        <v>69</v>
      </c>
      <c r="F209">
        <v>0</v>
      </c>
      <c r="G209" t="s">
        <v>69</v>
      </c>
      <c r="H209">
        <v>0</v>
      </c>
      <c r="I209" t="s">
        <v>69</v>
      </c>
      <c r="K209" t="b">
        <f t="shared" si="1565"/>
        <v>0</v>
      </c>
      <c r="L209" t="str">
        <f t="shared" si="1566"/>
        <v>-</v>
      </c>
      <c r="M209" t="b">
        <f t="shared" si="1567"/>
        <v>0</v>
      </c>
      <c r="N209" t="str">
        <f t="shared" si="1568"/>
        <v>-</v>
      </c>
      <c r="O209" t="b">
        <f t="shared" si="1569"/>
        <v>0</v>
      </c>
      <c r="P209" t="str">
        <f t="shared" si="1568"/>
        <v>-</v>
      </c>
      <c r="Q209" t="b">
        <f t="shared" si="1570"/>
        <v>0</v>
      </c>
      <c r="R209" t="str">
        <f t="shared" ref="R209" si="1714">IF(Q209,$A209,"-")</f>
        <v>-</v>
      </c>
      <c r="S209" t="b">
        <f t="shared" si="1570"/>
        <v>0</v>
      </c>
      <c r="T209" t="str">
        <f t="shared" si="1572"/>
        <v>-</v>
      </c>
      <c r="U209" t="b">
        <f t="shared" si="1570"/>
        <v>0</v>
      </c>
      <c r="V209" t="str">
        <f t="shared" si="1572"/>
        <v>-</v>
      </c>
      <c r="W209" t="b">
        <f t="shared" si="1570"/>
        <v>0</v>
      </c>
      <c r="X209" t="str">
        <f t="shared" ref="X209" si="1715">IF(W209,$A209,"-")</f>
        <v>-</v>
      </c>
      <c r="Y209" s="2" t="b">
        <f t="shared" si="1574"/>
        <v>0</v>
      </c>
      <c r="Z209" t="b">
        <f t="shared" si="1574"/>
        <v>0</v>
      </c>
      <c r="AA209" t="str">
        <f t="shared" si="1575"/>
        <v>-</v>
      </c>
      <c r="AB209" t="b">
        <f t="shared" si="1574"/>
        <v>0</v>
      </c>
      <c r="AC209" t="str">
        <f t="shared" si="1575"/>
        <v>-</v>
      </c>
      <c r="AD209" t="b">
        <f t="shared" si="1574"/>
        <v>0</v>
      </c>
      <c r="AE209" t="str">
        <f t="shared" ref="AE209" si="1716">IF(AD209,$A209,"-")</f>
        <v>-</v>
      </c>
      <c r="AF209" s="2" t="b">
        <f t="shared" si="1577"/>
        <v>0</v>
      </c>
      <c r="AG209" t="b">
        <f t="shared" si="1577"/>
        <v>0</v>
      </c>
      <c r="AH209" t="str">
        <f t="shared" si="1578"/>
        <v>-</v>
      </c>
      <c r="AI209" s="2" t="b">
        <f t="shared" si="1577"/>
        <v>0</v>
      </c>
      <c r="AJ209" t="b">
        <f t="shared" si="1577"/>
        <v>0</v>
      </c>
      <c r="AK209" t="str">
        <f t="shared" si="1579"/>
        <v>-</v>
      </c>
      <c r="AL209" t="b">
        <f t="shared" si="1555"/>
        <v>0</v>
      </c>
      <c r="AM209" t="str">
        <f t="shared" si="1579"/>
        <v>-</v>
      </c>
      <c r="AN209" s="2" t="b">
        <f t="shared" si="1555"/>
        <v>0</v>
      </c>
      <c r="AO209" s="2" t="b">
        <f t="shared" si="1555"/>
        <v>0</v>
      </c>
      <c r="AP209" t="b">
        <f t="shared" si="1555"/>
        <v>0</v>
      </c>
      <c r="AQ209" t="str">
        <f t="shared" ref="AQ209" si="1717">IF(AP209,$A209,"-")</f>
        <v>-</v>
      </c>
      <c r="AR209" t="b">
        <f t="shared" si="1534"/>
        <v>0</v>
      </c>
      <c r="AS209" t="str">
        <f t="shared" ref="AS209" si="1718">IF(AR209,$A209,"-")</f>
        <v>-</v>
      </c>
      <c r="AT209" t="b">
        <f t="shared" si="1534"/>
        <v>0</v>
      </c>
      <c r="AU209" t="str">
        <f t="shared" ref="AU209" si="1719">IF(AT209,$A209,"-")</f>
        <v>-</v>
      </c>
      <c r="AV209" t="b">
        <f t="shared" si="1534"/>
        <v>0</v>
      </c>
      <c r="AW209" t="str">
        <f t="shared" ref="AW209" si="1720">IF(AV209,$A209,"-")</f>
        <v>-</v>
      </c>
      <c r="AX209" s="2" t="b">
        <f t="shared" si="1534"/>
        <v>0</v>
      </c>
      <c r="AY209" t="b">
        <f t="shared" si="1560"/>
        <v>0</v>
      </c>
      <c r="AZ209" t="str">
        <f t="shared" si="1584"/>
        <v>-</v>
      </c>
      <c r="BA209" s="2" t="b">
        <f t="shared" si="1560"/>
        <v>0</v>
      </c>
      <c r="BB209" t="b">
        <f t="shared" si="1560"/>
        <v>0</v>
      </c>
      <c r="BC209" t="str">
        <f t="shared" si="1585"/>
        <v>-</v>
      </c>
      <c r="BD209" t="b">
        <f t="shared" si="1560"/>
        <v>0</v>
      </c>
      <c r="BE209" t="str">
        <f t="shared" si="1586"/>
        <v>-</v>
      </c>
      <c r="BF209" s="2" t="b">
        <f t="shared" si="1627"/>
        <v>0</v>
      </c>
      <c r="BG209" s="2" t="b">
        <f t="shared" si="1627"/>
        <v>0</v>
      </c>
      <c r="BH209" s="2" t="b">
        <f t="shared" si="1627"/>
        <v>0</v>
      </c>
      <c r="BI209" t="b">
        <f t="shared" si="1627"/>
        <v>0</v>
      </c>
      <c r="BJ209" t="str">
        <f t="shared" si="1587"/>
        <v>-</v>
      </c>
      <c r="BK209" s="2" t="b">
        <f t="shared" si="1561"/>
        <v>0</v>
      </c>
      <c r="BL209" s="2" t="b">
        <f t="shared" si="1561"/>
        <v>0</v>
      </c>
      <c r="BM209" s="2" t="b">
        <f t="shared" si="1561"/>
        <v>0</v>
      </c>
      <c r="BN209" t="b">
        <f t="shared" si="1561"/>
        <v>0</v>
      </c>
      <c r="BO209" t="str">
        <f t="shared" si="1588"/>
        <v>-</v>
      </c>
      <c r="BP209" t="b">
        <f t="shared" si="1562"/>
        <v>0</v>
      </c>
      <c r="BQ209" t="str">
        <f t="shared" si="1589"/>
        <v>-</v>
      </c>
      <c r="BR209" t="b">
        <f t="shared" si="1562"/>
        <v>0</v>
      </c>
      <c r="BS209" t="str">
        <f t="shared" si="1590"/>
        <v>-</v>
      </c>
      <c r="BT209" s="2" t="b">
        <f t="shared" si="1562"/>
        <v>0</v>
      </c>
      <c r="BU209" s="2" t="b">
        <f t="shared" si="1562"/>
        <v>0</v>
      </c>
      <c r="BV209" s="2" t="b">
        <f t="shared" si="1529"/>
        <v>0</v>
      </c>
      <c r="BW209" s="2" t="b">
        <f t="shared" si="1529"/>
        <v>0</v>
      </c>
      <c r="BX209" s="2" t="b">
        <f t="shared" si="1529"/>
        <v>0</v>
      </c>
      <c r="BY209" s="2" t="b">
        <f t="shared" si="1529"/>
        <v>0</v>
      </c>
      <c r="BZ209" t="b">
        <f t="shared" si="1529"/>
        <v>0</v>
      </c>
      <c r="CA209" t="str">
        <f t="shared" si="1591"/>
        <v>-</v>
      </c>
      <c r="CB209" s="2" t="b">
        <f t="shared" si="1710"/>
        <v>0</v>
      </c>
      <c r="CC209" t="b">
        <f t="shared" si="1710"/>
        <v>0</v>
      </c>
      <c r="CD209" t="str">
        <f t="shared" si="1592"/>
        <v>-</v>
      </c>
      <c r="CE209" t="b">
        <f t="shared" si="1710"/>
        <v>0</v>
      </c>
      <c r="CF209" t="str">
        <f t="shared" si="1593"/>
        <v>-</v>
      </c>
      <c r="CG209" s="2" t="b">
        <f t="shared" si="1539"/>
        <v>0</v>
      </c>
      <c r="CH209" s="2" t="b">
        <f t="shared" si="1539"/>
        <v>0</v>
      </c>
      <c r="CI209" t="b">
        <f t="shared" si="1539"/>
        <v>0</v>
      </c>
      <c r="CJ209" t="str">
        <f t="shared" si="1594"/>
        <v>-</v>
      </c>
      <c r="CK209" s="2" t="b">
        <f t="shared" si="1539"/>
        <v>0</v>
      </c>
      <c r="CL209" t="b">
        <f t="shared" si="1539"/>
        <v>0</v>
      </c>
      <c r="CM209" t="str">
        <f t="shared" si="1595"/>
        <v>-</v>
      </c>
      <c r="CN209" t="b">
        <f t="shared" si="1478"/>
        <v>0</v>
      </c>
      <c r="CO209" t="str">
        <f t="shared" si="1596"/>
        <v>-</v>
      </c>
      <c r="CP209" s="2" t="b">
        <f t="shared" si="1207"/>
        <v>0</v>
      </c>
      <c r="CQ209" t="b">
        <f t="shared" si="1207"/>
        <v>0</v>
      </c>
      <c r="CR209" t="str">
        <f t="shared" si="1597"/>
        <v>-</v>
      </c>
      <c r="CS209" s="2" t="b">
        <f t="shared" si="1207"/>
        <v>0</v>
      </c>
      <c r="CT209" t="b">
        <f t="shared" ref="CT209:CT272" si="1721">OR($C209=CT$1,$E209=CT$1,$G209=CT$1,$I209=CT$1)</f>
        <v>0</v>
      </c>
      <c r="CU209" t="str">
        <f t="shared" si="1598"/>
        <v>-</v>
      </c>
      <c r="CV209" s="2" t="b">
        <f t="shared" si="1216"/>
        <v>0</v>
      </c>
      <c r="CW209" t="b">
        <f t="shared" si="1216"/>
        <v>0</v>
      </c>
      <c r="CX209" t="str">
        <f t="shared" si="1599"/>
        <v>-</v>
      </c>
      <c r="CY209" t="b">
        <f t="shared" si="1216"/>
        <v>0</v>
      </c>
      <c r="CZ209" t="str">
        <f t="shared" si="1600"/>
        <v>-</v>
      </c>
      <c r="DA209" t="b">
        <f t="shared" si="1208"/>
        <v>0</v>
      </c>
      <c r="DB209" t="str">
        <f t="shared" si="1601"/>
        <v>-</v>
      </c>
      <c r="DC209" t="b">
        <f t="shared" si="1208"/>
        <v>0</v>
      </c>
      <c r="DD209" t="str">
        <f t="shared" si="1602"/>
        <v>-</v>
      </c>
      <c r="DE209" s="2" t="b">
        <f t="shared" si="1208"/>
        <v>0</v>
      </c>
      <c r="DF209" t="b">
        <f t="shared" si="1208"/>
        <v>0</v>
      </c>
      <c r="DG209" t="str">
        <f t="shared" si="1603"/>
        <v>-</v>
      </c>
      <c r="DH209" s="2" t="b">
        <f t="shared" si="1548"/>
        <v>0</v>
      </c>
      <c r="DI209" t="b">
        <f t="shared" si="1548"/>
        <v>0</v>
      </c>
      <c r="DJ209" t="str">
        <f t="shared" si="1604"/>
        <v>-</v>
      </c>
      <c r="DK209" t="b">
        <f t="shared" si="1548"/>
        <v>0</v>
      </c>
      <c r="DL209" t="str">
        <f t="shared" si="1605"/>
        <v>-</v>
      </c>
      <c r="DM209" s="2" t="b">
        <f t="shared" si="1548"/>
        <v>0</v>
      </c>
      <c r="DN209" s="2" t="b">
        <f t="shared" si="1617"/>
        <v>0</v>
      </c>
      <c r="DO209" s="2" t="b">
        <f t="shared" si="1617"/>
        <v>0</v>
      </c>
      <c r="DP209" s="2" t="b">
        <f t="shared" si="1617"/>
        <v>0</v>
      </c>
      <c r="DQ209" s="2" t="b">
        <f t="shared" si="1617"/>
        <v>0</v>
      </c>
      <c r="DR209" s="2" t="b">
        <f t="shared" si="1617"/>
        <v>0</v>
      </c>
      <c r="DS209" s="2" t="b">
        <f t="shared" si="1563"/>
        <v>0</v>
      </c>
      <c r="DT209" t="b">
        <f t="shared" si="1563"/>
        <v>0</v>
      </c>
      <c r="DU209" t="str">
        <f t="shared" si="1606"/>
        <v>-</v>
      </c>
      <c r="DV209" t="b">
        <f t="shared" si="1563"/>
        <v>0</v>
      </c>
      <c r="DW209" t="str">
        <f t="shared" si="1607"/>
        <v>-</v>
      </c>
      <c r="DX209" s="2" t="b">
        <f t="shared" si="1563"/>
        <v>0</v>
      </c>
      <c r="DY209" s="2" t="b">
        <f t="shared" si="1608"/>
        <v>0</v>
      </c>
      <c r="DZ209" s="2" t="b">
        <f t="shared" si="1564"/>
        <v>0</v>
      </c>
      <c r="EA209" t="b">
        <f t="shared" si="1564"/>
        <v>0</v>
      </c>
      <c r="EC209" t="b">
        <f t="shared" si="1564"/>
        <v>0</v>
      </c>
      <c r="ED209" t="b">
        <f t="shared" si="1564"/>
        <v>0</v>
      </c>
      <c r="EE209" t="b">
        <f t="shared" si="1619"/>
        <v>0</v>
      </c>
      <c r="EF209" s="2" t="b">
        <f t="shared" si="1619"/>
        <v>0</v>
      </c>
      <c r="EG209" t="b">
        <f t="shared" si="1619"/>
        <v>0</v>
      </c>
      <c r="EH209" s="2" t="b">
        <f t="shared" si="1619"/>
        <v>0</v>
      </c>
      <c r="EI209" s="2" t="b">
        <f t="shared" si="1674"/>
        <v>0</v>
      </c>
      <c r="EJ209" s="2" t="b">
        <f t="shared" si="1628"/>
        <v>0</v>
      </c>
      <c r="EK209" t="b">
        <f t="shared" si="1628"/>
        <v>0</v>
      </c>
      <c r="EL209" s="2" t="b">
        <f t="shared" si="1628"/>
        <v>0</v>
      </c>
      <c r="EM209" s="2" t="b">
        <f t="shared" si="1628"/>
        <v>0</v>
      </c>
      <c r="EN209" s="2" t="b">
        <f t="shared" si="1711"/>
        <v>0</v>
      </c>
      <c r="EO209" s="2" t="b">
        <f t="shared" si="1629"/>
        <v>0</v>
      </c>
      <c r="EP209" s="2" t="b">
        <f t="shared" si="1629"/>
        <v>0</v>
      </c>
      <c r="EQ209" s="2" t="b">
        <f t="shared" si="1629"/>
        <v>0</v>
      </c>
      <c r="ER209" s="2" t="b">
        <f t="shared" si="1629"/>
        <v>0</v>
      </c>
      <c r="ES209" t="b">
        <f t="shared" si="1712"/>
        <v>0</v>
      </c>
      <c r="ET209" s="2" t="b">
        <f t="shared" si="1630"/>
        <v>0</v>
      </c>
      <c r="EU209" t="b">
        <f t="shared" si="1630"/>
        <v>0</v>
      </c>
      <c r="EV209" t="b">
        <f t="shared" si="1630"/>
        <v>0</v>
      </c>
      <c r="EW209" t="b">
        <f t="shared" si="1630"/>
        <v>0</v>
      </c>
      <c r="EX209" t="b">
        <f t="shared" si="1713"/>
        <v>0</v>
      </c>
      <c r="EY209" t="b">
        <f t="shared" si="1631"/>
        <v>0</v>
      </c>
      <c r="EZ209" t="b">
        <f t="shared" si="1631"/>
        <v>0</v>
      </c>
      <c r="FA209" t="b">
        <f t="shared" si="1631"/>
        <v>0</v>
      </c>
    </row>
    <row r="210" spans="1:157">
      <c r="A210" t="s">
        <v>431</v>
      </c>
      <c r="B210">
        <v>2</v>
      </c>
      <c r="C210" t="s">
        <v>73</v>
      </c>
      <c r="D210">
        <v>3</v>
      </c>
      <c r="E210" t="s">
        <v>283</v>
      </c>
      <c r="F210">
        <v>1</v>
      </c>
      <c r="G210" t="s">
        <v>359</v>
      </c>
      <c r="H210">
        <v>0</v>
      </c>
      <c r="I210" t="s">
        <v>69</v>
      </c>
      <c r="K210" t="b">
        <f t="shared" si="1565"/>
        <v>0</v>
      </c>
      <c r="L210" t="str">
        <f t="shared" si="1566"/>
        <v>-</v>
      </c>
      <c r="M210" t="b">
        <f t="shared" si="1567"/>
        <v>0</v>
      </c>
      <c r="N210" t="str">
        <f t="shared" si="1568"/>
        <v>-</v>
      </c>
      <c r="O210" t="b">
        <f t="shared" si="1569"/>
        <v>0</v>
      </c>
      <c r="P210" t="str">
        <f t="shared" si="1568"/>
        <v>-</v>
      </c>
      <c r="Q210" t="b">
        <f t="shared" si="1570"/>
        <v>0</v>
      </c>
      <c r="R210" t="str">
        <f t="shared" ref="R210" si="1722">IF(Q210,$A210,"-")</f>
        <v>-</v>
      </c>
      <c r="S210" t="b">
        <f t="shared" si="1570"/>
        <v>0</v>
      </c>
      <c r="T210" t="str">
        <f t="shared" si="1572"/>
        <v>-</v>
      </c>
      <c r="U210" t="b">
        <f t="shared" si="1570"/>
        <v>0</v>
      </c>
      <c r="V210" t="str">
        <f t="shared" si="1572"/>
        <v>-</v>
      </c>
      <c r="W210" t="b">
        <f t="shared" si="1570"/>
        <v>0</v>
      </c>
      <c r="X210" t="str">
        <f t="shared" ref="X210" si="1723">IF(W210,$A210,"-")</f>
        <v>-</v>
      </c>
      <c r="Y210" s="2" t="b">
        <f t="shared" si="1574"/>
        <v>0</v>
      </c>
      <c r="Z210" t="b">
        <f t="shared" si="1574"/>
        <v>0</v>
      </c>
      <c r="AA210" t="str">
        <f t="shared" si="1575"/>
        <v>-</v>
      </c>
      <c r="AB210" t="b">
        <f t="shared" si="1574"/>
        <v>0</v>
      </c>
      <c r="AC210" t="str">
        <f t="shared" si="1575"/>
        <v>-</v>
      </c>
      <c r="AD210" t="b">
        <f t="shared" si="1574"/>
        <v>0</v>
      </c>
      <c r="AE210" t="str">
        <f t="shared" ref="AE210" si="1724">IF(AD210,$A210,"-")</f>
        <v>-</v>
      </c>
      <c r="AF210" s="2" t="b">
        <f t="shared" si="1577"/>
        <v>0</v>
      </c>
      <c r="AG210" t="b">
        <f t="shared" si="1577"/>
        <v>0</v>
      </c>
      <c r="AH210" t="str">
        <f t="shared" si="1578"/>
        <v>-</v>
      </c>
      <c r="AI210" s="2" t="b">
        <f t="shared" si="1577"/>
        <v>0</v>
      </c>
      <c r="AJ210" t="b">
        <f t="shared" si="1577"/>
        <v>0</v>
      </c>
      <c r="AK210" t="str">
        <f t="shared" si="1579"/>
        <v>-</v>
      </c>
      <c r="AL210" t="b">
        <f t="shared" si="1555"/>
        <v>0</v>
      </c>
      <c r="AM210" t="str">
        <f t="shared" si="1579"/>
        <v>-</v>
      </c>
      <c r="AN210" s="2" t="b">
        <f t="shared" si="1555"/>
        <v>0</v>
      </c>
      <c r="AO210" s="2" t="b">
        <f t="shared" si="1555"/>
        <v>0</v>
      </c>
      <c r="AP210" t="b">
        <f t="shared" si="1555"/>
        <v>0</v>
      </c>
      <c r="AQ210" t="str">
        <f t="shared" ref="AQ210" si="1725">IF(AP210,$A210,"-")</f>
        <v>-</v>
      </c>
      <c r="AR210" t="b">
        <f t="shared" si="1534"/>
        <v>0</v>
      </c>
      <c r="AS210" t="str">
        <f t="shared" ref="AS210" si="1726">IF(AR210,$A210,"-")</f>
        <v>-</v>
      </c>
      <c r="AT210" t="b">
        <f t="shared" si="1534"/>
        <v>0</v>
      </c>
      <c r="AU210" t="str">
        <f t="shared" ref="AU210" si="1727">IF(AT210,$A210,"-")</f>
        <v>-</v>
      </c>
      <c r="AV210" t="b">
        <f t="shared" si="1534"/>
        <v>0</v>
      </c>
      <c r="AW210" t="str">
        <f t="shared" ref="AW210" si="1728">IF(AV210,$A210,"-")</f>
        <v>-</v>
      </c>
      <c r="AX210" s="2" t="b">
        <f t="shared" si="1534"/>
        <v>0</v>
      </c>
      <c r="AY210" t="b">
        <f t="shared" si="1560"/>
        <v>0</v>
      </c>
      <c r="AZ210" t="str">
        <f t="shared" si="1584"/>
        <v>-</v>
      </c>
      <c r="BA210" s="2" t="b">
        <f t="shared" si="1560"/>
        <v>0</v>
      </c>
      <c r="BB210" t="b">
        <f t="shared" si="1560"/>
        <v>0</v>
      </c>
      <c r="BC210" t="str">
        <f t="shared" si="1585"/>
        <v>-</v>
      </c>
      <c r="BD210" t="b">
        <f t="shared" si="1560"/>
        <v>0</v>
      </c>
      <c r="BE210" t="str">
        <f t="shared" si="1586"/>
        <v>-</v>
      </c>
      <c r="BF210" s="2" t="b">
        <f t="shared" si="1627"/>
        <v>0</v>
      </c>
      <c r="BG210" s="2" t="b">
        <f t="shared" si="1627"/>
        <v>0</v>
      </c>
      <c r="BH210" s="2" t="b">
        <f t="shared" si="1627"/>
        <v>0</v>
      </c>
      <c r="BI210" t="b">
        <f t="shared" si="1627"/>
        <v>0</v>
      </c>
      <c r="BJ210" t="str">
        <f t="shared" si="1587"/>
        <v>-</v>
      </c>
      <c r="BK210" s="2" t="b">
        <f t="shared" si="1561"/>
        <v>0</v>
      </c>
      <c r="BL210" s="2" t="b">
        <f t="shared" si="1561"/>
        <v>0</v>
      </c>
      <c r="BM210" s="2" t="b">
        <f t="shared" si="1561"/>
        <v>0</v>
      </c>
      <c r="BN210" t="b">
        <f t="shared" si="1561"/>
        <v>0</v>
      </c>
      <c r="BO210" t="str">
        <f t="shared" si="1588"/>
        <v>-</v>
      </c>
      <c r="BP210" t="b">
        <f t="shared" si="1562"/>
        <v>0</v>
      </c>
      <c r="BQ210" t="str">
        <f t="shared" si="1589"/>
        <v>-</v>
      </c>
      <c r="BR210" t="b">
        <f t="shared" si="1562"/>
        <v>0</v>
      </c>
      <c r="BS210" t="str">
        <f t="shared" si="1590"/>
        <v>-</v>
      </c>
      <c r="BT210" s="2" t="b">
        <f t="shared" si="1562"/>
        <v>0</v>
      </c>
      <c r="BU210" s="2" t="b">
        <f t="shared" si="1562"/>
        <v>0</v>
      </c>
      <c r="BV210" s="2" t="b">
        <f t="shared" si="1529"/>
        <v>0</v>
      </c>
      <c r="BW210" s="2" t="b">
        <f t="shared" si="1529"/>
        <v>0</v>
      </c>
      <c r="BX210" s="2" t="b">
        <f t="shared" si="1529"/>
        <v>0</v>
      </c>
      <c r="BY210" s="2" t="b">
        <f t="shared" si="1529"/>
        <v>0</v>
      </c>
      <c r="BZ210" t="b">
        <f t="shared" ref="BZ210:CI273" si="1729">OR($C210=BZ$1,$E210=BZ$1,$G210=BZ$1,$I210=BZ$1)</f>
        <v>0</v>
      </c>
      <c r="CA210" t="str">
        <f t="shared" si="1591"/>
        <v>-</v>
      </c>
      <c r="CB210" s="2" t="b">
        <f t="shared" si="1710"/>
        <v>0</v>
      </c>
      <c r="CC210" t="b">
        <f t="shared" si="1710"/>
        <v>0</v>
      </c>
      <c r="CD210" t="str">
        <f t="shared" si="1592"/>
        <v>-</v>
      </c>
      <c r="CE210" t="b">
        <f t="shared" si="1710"/>
        <v>0</v>
      </c>
      <c r="CF210" t="str">
        <f t="shared" si="1593"/>
        <v>-</v>
      </c>
      <c r="CG210" s="2" t="b">
        <f t="shared" si="1539"/>
        <v>0</v>
      </c>
      <c r="CH210" s="2" t="b">
        <f t="shared" si="1539"/>
        <v>0</v>
      </c>
      <c r="CI210" t="b">
        <f t="shared" si="1539"/>
        <v>0</v>
      </c>
      <c r="CJ210" t="str">
        <f t="shared" si="1594"/>
        <v>-</v>
      </c>
      <c r="CK210" s="2" t="b">
        <f t="shared" si="1539"/>
        <v>0</v>
      </c>
      <c r="CL210" t="b">
        <f t="shared" si="1539"/>
        <v>0</v>
      </c>
      <c r="CM210" t="str">
        <f t="shared" si="1595"/>
        <v>-</v>
      </c>
      <c r="CN210" t="b">
        <f t="shared" si="1478"/>
        <v>0</v>
      </c>
      <c r="CO210" t="str">
        <f t="shared" si="1596"/>
        <v>-</v>
      </c>
      <c r="CP210" s="2" t="b">
        <f t="shared" si="1478"/>
        <v>0</v>
      </c>
      <c r="CQ210" t="b">
        <f t="shared" si="1478"/>
        <v>0</v>
      </c>
      <c r="CR210" t="str">
        <f t="shared" si="1597"/>
        <v>-</v>
      </c>
      <c r="CS210" s="2" t="b">
        <f t="shared" si="1478"/>
        <v>0</v>
      </c>
      <c r="CT210" t="b">
        <f t="shared" si="1478"/>
        <v>0</v>
      </c>
      <c r="CU210" t="str">
        <f t="shared" si="1598"/>
        <v>-</v>
      </c>
      <c r="CV210" s="2" t="b">
        <f t="shared" si="1478"/>
        <v>0</v>
      </c>
      <c r="CW210" t="b">
        <f t="shared" si="1478"/>
        <v>0</v>
      </c>
      <c r="CX210" t="str">
        <f t="shared" si="1599"/>
        <v>-</v>
      </c>
      <c r="CY210" t="b">
        <f t="shared" si="1216"/>
        <v>0</v>
      </c>
      <c r="CZ210" t="str">
        <f t="shared" si="1600"/>
        <v>-</v>
      </c>
      <c r="DA210" t="b">
        <f t="shared" si="1216"/>
        <v>0</v>
      </c>
      <c r="DB210" t="str">
        <f t="shared" si="1601"/>
        <v>-</v>
      </c>
      <c r="DC210" t="b">
        <f t="shared" si="1216"/>
        <v>0</v>
      </c>
      <c r="DD210" t="str">
        <f t="shared" si="1602"/>
        <v>-</v>
      </c>
      <c r="DE210" s="2" t="b">
        <f t="shared" si="1216"/>
        <v>0</v>
      </c>
      <c r="DF210" t="b">
        <f t="shared" si="1216"/>
        <v>0</v>
      </c>
      <c r="DG210" t="str">
        <f t="shared" si="1603"/>
        <v>-</v>
      </c>
      <c r="DH210" s="2" t="b">
        <f t="shared" si="1548"/>
        <v>0</v>
      </c>
      <c r="DI210" t="b">
        <f t="shared" si="1548"/>
        <v>0</v>
      </c>
      <c r="DJ210" t="str">
        <f t="shared" si="1604"/>
        <v>-</v>
      </c>
      <c r="DK210" t="b">
        <f t="shared" si="1548"/>
        <v>0</v>
      </c>
      <c r="DL210" t="str">
        <f t="shared" si="1605"/>
        <v>-</v>
      </c>
      <c r="DM210" s="2" t="b">
        <f t="shared" si="1548"/>
        <v>0</v>
      </c>
      <c r="DN210" s="2" t="b">
        <f t="shared" si="1617"/>
        <v>0</v>
      </c>
      <c r="DO210" s="2" t="b">
        <f t="shared" si="1617"/>
        <v>0</v>
      </c>
      <c r="DP210" s="2" t="b">
        <f t="shared" si="1617"/>
        <v>0</v>
      </c>
      <c r="DQ210" s="2" t="b">
        <f t="shared" si="1617"/>
        <v>0</v>
      </c>
      <c r="DR210" s="2" t="b">
        <f t="shared" si="1617"/>
        <v>0</v>
      </c>
      <c r="DS210" s="2" t="b">
        <f t="shared" si="1563"/>
        <v>0</v>
      </c>
      <c r="DT210" t="b">
        <f t="shared" si="1563"/>
        <v>0</v>
      </c>
      <c r="DU210" t="str">
        <f t="shared" si="1606"/>
        <v>-</v>
      </c>
      <c r="DV210" t="b">
        <f t="shared" si="1563"/>
        <v>0</v>
      </c>
      <c r="DW210" t="str">
        <f t="shared" si="1607"/>
        <v>-</v>
      </c>
      <c r="DX210" s="2" t="b">
        <f t="shared" si="1563"/>
        <v>0</v>
      </c>
      <c r="DY210" s="2" t="b">
        <f t="shared" si="1608"/>
        <v>0</v>
      </c>
      <c r="DZ210" s="2" t="b">
        <f t="shared" si="1564"/>
        <v>0</v>
      </c>
      <c r="EA210" t="b">
        <f t="shared" si="1564"/>
        <v>0</v>
      </c>
      <c r="EC210" t="b">
        <f t="shared" si="1564"/>
        <v>0</v>
      </c>
      <c r="ED210" t="b">
        <f t="shared" si="1564"/>
        <v>0</v>
      </c>
      <c r="EE210" t="b">
        <f t="shared" si="1619"/>
        <v>0</v>
      </c>
      <c r="EF210" s="2" t="b">
        <f t="shared" si="1619"/>
        <v>0</v>
      </c>
      <c r="EG210" t="b">
        <f t="shared" si="1619"/>
        <v>0</v>
      </c>
      <c r="EH210" s="2" t="b">
        <f t="shared" si="1619"/>
        <v>0</v>
      </c>
      <c r="EI210" s="2" t="b">
        <f t="shared" si="1674"/>
        <v>0</v>
      </c>
      <c r="EJ210" s="2" t="b">
        <f t="shared" si="1628"/>
        <v>0</v>
      </c>
      <c r="EK210" t="b">
        <f t="shared" si="1628"/>
        <v>0</v>
      </c>
      <c r="EL210" s="2" t="b">
        <f t="shared" si="1628"/>
        <v>0</v>
      </c>
      <c r="EM210" s="2" t="b">
        <f t="shared" si="1628"/>
        <v>0</v>
      </c>
      <c r="EN210" s="2" t="b">
        <f t="shared" si="1711"/>
        <v>0</v>
      </c>
      <c r="EO210" s="2" t="b">
        <f t="shared" si="1629"/>
        <v>0</v>
      </c>
      <c r="EP210" s="2" t="b">
        <f t="shared" si="1629"/>
        <v>0</v>
      </c>
      <c r="EQ210" s="2" t="b">
        <f t="shared" si="1629"/>
        <v>0</v>
      </c>
      <c r="ER210" s="2" t="b">
        <f t="shared" si="1629"/>
        <v>0</v>
      </c>
      <c r="ES210" t="b">
        <f t="shared" si="1712"/>
        <v>0</v>
      </c>
      <c r="ET210" s="2" t="b">
        <f t="shared" si="1630"/>
        <v>0</v>
      </c>
      <c r="EU210" t="b">
        <f t="shared" si="1630"/>
        <v>0</v>
      </c>
      <c r="EV210" t="b">
        <f t="shared" si="1630"/>
        <v>0</v>
      </c>
      <c r="EW210" t="b">
        <f t="shared" si="1630"/>
        <v>0</v>
      </c>
      <c r="EX210" t="b">
        <f t="shared" si="1713"/>
        <v>0</v>
      </c>
      <c r="EY210" t="b">
        <f t="shared" si="1631"/>
        <v>0</v>
      </c>
      <c r="EZ210" t="b">
        <f t="shared" si="1631"/>
        <v>0</v>
      </c>
      <c r="FA210" t="b">
        <f t="shared" si="1631"/>
        <v>0</v>
      </c>
    </row>
    <row r="211" spans="1:157">
      <c r="A211" t="s">
        <v>227</v>
      </c>
      <c r="B211">
        <v>4</v>
      </c>
      <c r="C211" t="s">
        <v>432</v>
      </c>
      <c r="D211">
        <v>5</v>
      </c>
      <c r="E211" t="s">
        <v>433</v>
      </c>
      <c r="F211">
        <v>0</v>
      </c>
      <c r="G211" t="s">
        <v>69</v>
      </c>
      <c r="H211">
        <v>0</v>
      </c>
      <c r="I211" t="s">
        <v>69</v>
      </c>
      <c r="K211" t="b">
        <f t="shared" si="1565"/>
        <v>0</v>
      </c>
      <c r="L211" t="str">
        <f t="shared" si="1566"/>
        <v>-</v>
      </c>
      <c r="M211" t="b">
        <f t="shared" si="1567"/>
        <v>0</v>
      </c>
      <c r="N211" t="str">
        <f t="shared" si="1568"/>
        <v>-</v>
      </c>
      <c r="O211" t="b">
        <f t="shared" si="1569"/>
        <v>0</v>
      </c>
      <c r="P211" t="str">
        <f t="shared" si="1568"/>
        <v>-</v>
      </c>
      <c r="Q211" t="b">
        <f t="shared" si="1570"/>
        <v>0</v>
      </c>
      <c r="R211" t="str">
        <f t="shared" ref="R211" si="1730">IF(Q211,$A211,"-")</f>
        <v>-</v>
      </c>
      <c r="S211" t="b">
        <f t="shared" si="1570"/>
        <v>0</v>
      </c>
      <c r="T211" t="str">
        <f t="shared" si="1572"/>
        <v>-</v>
      </c>
      <c r="U211" t="b">
        <f t="shared" si="1570"/>
        <v>0</v>
      </c>
      <c r="V211" t="str">
        <f t="shared" si="1572"/>
        <v>-</v>
      </c>
      <c r="W211" t="b">
        <f t="shared" si="1570"/>
        <v>0</v>
      </c>
      <c r="X211" t="str">
        <f t="shared" ref="X211" si="1731">IF(W211,$A211,"-")</f>
        <v>-</v>
      </c>
      <c r="Y211" s="2" t="b">
        <f t="shared" si="1574"/>
        <v>0</v>
      </c>
      <c r="Z211" t="b">
        <f t="shared" si="1574"/>
        <v>0</v>
      </c>
      <c r="AA211" t="str">
        <f t="shared" si="1575"/>
        <v>-</v>
      </c>
      <c r="AB211" t="b">
        <f t="shared" si="1574"/>
        <v>0</v>
      </c>
      <c r="AC211" t="str">
        <f t="shared" si="1575"/>
        <v>-</v>
      </c>
      <c r="AD211" t="b">
        <f t="shared" si="1574"/>
        <v>0</v>
      </c>
      <c r="AE211" t="str">
        <f t="shared" ref="AE211" si="1732">IF(AD211,$A211,"-")</f>
        <v>-</v>
      </c>
      <c r="AF211" s="2" t="b">
        <f t="shared" si="1577"/>
        <v>0</v>
      </c>
      <c r="AG211" t="b">
        <f t="shared" si="1577"/>
        <v>0</v>
      </c>
      <c r="AH211" t="str">
        <f t="shared" si="1578"/>
        <v>-</v>
      </c>
      <c r="AI211" s="2" t="b">
        <f t="shared" si="1577"/>
        <v>0</v>
      </c>
      <c r="AJ211" t="b">
        <f t="shared" si="1577"/>
        <v>0</v>
      </c>
      <c r="AK211" t="str">
        <f t="shared" si="1579"/>
        <v>-</v>
      </c>
      <c r="AL211" t="b">
        <f t="shared" si="1555"/>
        <v>0</v>
      </c>
      <c r="AM211" t="str">
        <f t="shared" si="1579"/>
        <v>-</v>
      </c>
      <c r="AN211" s="2" t="b">
        <f t="shared" si="1555"/>
        <v>0</v>
      </c>
      <c r="AO211" s="2" t="b">
        <f t="shared" si="1555"/>
        <v>0</v>
      </c>
      <c r="AP211" t="b">
        <f t="shared" si="1555"/>
        <v>0</v>
      </c>
      <c r="AQ211" t="str">
        <f t="shared" ref="AQ211" si="1733">IF(AP211,$A211,"-")</f>
        <v>-</v>
      </c>
      <c r="AR211" t="b">
        <f t="shared" si="1534"/>
        <v>0</v>
      </c>
      <c r="AS211" t="str">
        <f t="shared" ref="AS211" si="1734">IF(AR211,$A211,"-")</f>
        <v>-</v>
      </c>
      <c r="AT211" t="b">
        <f t="shared" si="1534"/>
        <v>0</v>
      </c>
      <c r="AU211" t="str">
        <f t="shared" ref="AU211" si="1735">IF(AT211,$A211,"-")</f>
        <v>-</v>
      </c>
      <c r="AV211" t="b">
        <f t="shared" si="1534"/>
        <v>0</v>
      </c>
      <c r="AW211" t="str">
        <f t="shared" ref="AW211" si="1736">IF(AV211,$A211,"-")</f>
        <v>-</v>
      </c>
      <c r="AX211" s="2" t="b">
        <f t="shared" si="1534"/>
        <v>0</v>
      </c>
      <c r="AY211" t="b">
        <f t="shared" si="1560"/>
        <v>0</v>
      </c>
      <c r="AZ211" t="str">
        <f t="shared" si="1584"/>
        <v>-</v>
      </c>
      <c r="BA211" s="2" t="b">
        <f t="shared" si="1560"/>
        <v>0</v>
      </c>
      <c r="BB211" t="b">
        <f t="shared" si="1560"/>
        <v>0</v>
      </c>
      <c r="BC211" t="str">
        <f t="shared" si="1585"/>
        <v>-</v>
      </c>
      <c r="BD211" t="b">
        <f t="shared" si="1560"/>
        <v>0</v>
      </c>
      <c r="BE211" t="str">
        <f t="shared" si="1586"/>
        <v>-</v>
      </c>
      <c r="BF211" s="2" t="b">
        <f t="shared" si="1627"/>
        <v>0</v>
      </c>
      <c r="BG211" s="2" t="b">
        <f t="shared" si="1627"/>
        <v>0</v>
      </c>
      <c r="BH211" s="2" t="b">
        <f t="shared" si="1627"/>
        <v>0</v>
      </c>
      <c r="BI211" t="b">
        <f t="shared" si="1627"/>
        <v>0</v>
      </c>
      <c r="BJ211" t="str">
        <f t="shared" si="1587"/>
        <v>-</v>
      </c>
      <c r="BK211" s="2" t="b">
        <f t="shared" si="1561"/>
        <v>0</v>
      </c>
      <c r="BL211" s="2" t="b">
        <f t="shared" si="1561"/>
        <v>0</v>
      </c>
      <c r="BM211" s="2" t="b">
        <f t="shared" si="1561"/>
        <v>0</v>
      </c>
      <c r="BN211" t="b">
        <f t="shared" si="1561"/>
        <v>0</v>
      </c>
      <c r="BO211" t="str">
        <f t="shared" si="1588"/>
        <v>-</v>
      </c>
      <c r="BP211" t="b">
        <f t="shared" si="1562"/>
        <v>0</v>
      </c>
      <c r="BQ211" t="str">
        <f t="shared" si="1589"/>
        <v>-</v>
      </c>
      <c r="BR211" t="b">
        <f t="shared" si="1562"/>
        <v>0</v>
      </c>
      <c r="BS211" t="str">
        <f t="shared" si="1590"/>
        <v>-</v>
      </c>
      <c r="BT211" s="2" t="b">
        <f t="shared" si="1562"/>
        <v>0</v>
      </c>
      <c r="BU211" s="2" t="b">
        <f t="shared" si="1562"/>
        <v>0</v>
      </c>
      <c r="BV211" s="2" t="b">
        <f t="shared" si="1529"/>
        <v>0</v>
      </c>
      <c r="BW211" s="2" t="b">
        <f t="shared" si="1529"/>
        <v>0</v>
      </c>
      <c r="BX211" s="2" t="b">
        <f t="shared" si="1529"/>
        <v>0</v>
      </c>
      <c r="BY211" s="2" t="b">
        <f t="shared" si="1529"/>
        <v>0</v>
      </c>
      <c r="BZ211" t="b">
        <f t="shared" si="1729"/>
        <v>0</v>
      </c>
      <c r="CA211" t="str">
        <f t="shared" si="1591"/>
        <v>-</v>
      </c>
      <c r="CB211" s="2" t="b">
        <f t="shared" si="1710"/>
        <v>0</v>
      </c>
      <c r="CC211" t="b">
        <f t="shared" si="1710"/>
        <v>0</v>
      </c>
      <c r="CD211" t="str">
        <f t="shared" si="1592"/>
        <v>-</v>
      </c>
      <c r="CE211" t="b">
        <f t="shared" si="1710"/>
        <v>0</v>
      </c>
      <c r="CF211" t="str">
        <f t="shared" si="1593"/>
        <v>-</v>
      </c>
      <c r="CG211" s="2" t="b">
        <f t="shared" si="1539"/>
        <v>0</v>
      </c>
      <c r="CH211" s="2" t="b">
        <f t="shared" si="1539"/>
        <v>0</v>
      </c>
      <c r="CI211" t="b">
        <f t="shared" si="1539"/>
        <v>0</v>
      </c>
      <c r="CJ211" t="str">
        <f t="shared" si="1594"/>
        <v>-</v>
      </c>
      <c r="CK211" s="2" t="b">
        <f t="shared" si="1539"/>
        <v>0</v>
      </c>
      <c r="CL211" t="b">
        <f t="shared" ref="CL211:CY274" si="1737">OR($C211=CL$1,$E211=CL$1,$G211=CL$1,$I211=CL$1)</f>
        <v>0</v>
      </c>
      <c r="CM211" t="str">
        <f t="shared" si="1595"/>
        <v>-</v>
      </c>
      <c r="CN211" t="b">
        <f t="shared" si="1478"/>
        <v>0</v>
      </c>
      <c r="CO211" t="str">
        <f t="shared" si="1596"/>
        <v>-</v>
      </c>
      <c r="CP211" s="2" t="b">
        <f t="shared" si="1478"/>
        <v>0</v>
      </c>
      <c r="CQ211" t="b">
        <f t="shared" si="1478"/>
        <v>0</v>
      </c>
      <c r="CR211" t="str">
        <f t="shared" si="1597"/>
        <v>-</v>
      </c>
      <c r="CS211" s="2" t="b">
        <f t="shared" si="1478"/>
        <v>0</v>
      </c>
      <c r="CT211" t="b">
        <f t="shared" si="1478"/>
        <v>0</v>
      </c>
      <c r="CU211" t="str">
        <f t="shared" si="1598"/>
        <v>-</v>
      </c>
      <c r="CV211" s="2" t="b">
        <f t="shared" si="1478"/>
        <v>0</v>
      </c>
      <c r="CW211" t="b">
        <f t="shared" ref="CW211:DE274" si="1738">OR($C211=CW$1,$E211=CW$1,$G211=CW$1,$I211=CW$1)</f>
        <v>0</v>
      </c>
      <c r="CX211" t="str">
        <f t="shared" si="1599"/>
        <v>-</v>
      </c>
      <c r="CY211" t="b">
        <f t="shared" si="1738"/>
        <v>0</v>
      </c>
      <c r="CZ211" t="str">
        <f t="shared" si="1600"/>
        <v>-</v>
      </c>
      <c r="DA211" t="b">
        <f t="shared" si="1738"/>
        <v>0</v>
      </c>
      <c r="DB211" t="str">
        <f t="shared" si="1601"/>
        <v>-</v>
      </c>
      <c r="DC211" t="b">
        <f t="shared" si="1738"/>
        <v>0</v>
      </c>
      <c r="DD211" t="str">
        <f t="shared" si="1602"/>
        <v>-</v>
      </c>
      <c r="DE211" s="2" t="b">
        <f t="shared" si="1738"/>
        <v>0</v>
      </c>
      <c r="DF211" t="b">
        <f t="shared" ref="DF211:DT274" si="1739">OR($C211=DF$1,$E211=DF$1,$G211=DF$1,$I211=DF$1)</f>
        <v>0</v>
      </c>
      <c r="DG211" t="str">
        <f t="shared" si="1603"/>
        <v>-</v>
      </c>
      <c r="DH211" s="2" t="b">
        <f t="shared" si="1548"/>
        <v>0</v>
      </c>
      <c r="DI211" t="b">
        <f t="shared" si="1548"/>
        <v>0</v>
      </c>
      <c r="DJ211" t="str">
        <f t="shared" si="1604"/>
        <v>-</v>
      </c>
      <c r="DK211" t="b">
        <f t="shared" si="1548"/>
        <v>0</v>
      </c>
      <c r="DL211" t="str">
        <f t="shared" si="1605"/>
        <v>-</v>
      </c>
      <c r="DM211" s="2" t="b">
        <f t="shared" si="1548"/>
        <v>0</v>
      </c>
      <c r="DN211" s="2" t="b">
        <f t="shared" si="1617"/>
        <v>0</v>
      </c>
      <c r="DO211" s="2" t="b">
        <f t="shared" si="1617"/>
        <v>0</v>
      </c>
      <c r="DP211" s="2" t="b">
        <f t="shared" si="1617"/>
        <v>0</v>
      </c>
      <c r="DQ211" s="2" t="b">
        <f t="shared" si="1617"/>
        <v>0</v>
      </c>
      <c r="DR211" s="2" t="b">
        <f t="shared" ref="DR211:DR271" si="1740">OR($C211=DR$1,$E211=DR$1,$G211=DR$1,$I211=DR$1)</f>
        <v>0</v>
      </c>
      <c r="DS211" s="2" t="b">
        <f t="shared" si="1563"/>
        <v>0</v>
      </c>
      <c r="DT211" t="b">
        <f t="shared" si="1563"/>
        <v>0</v>
      </c>
      <c r="DU211" t="str">
        <f t="shared" si="1606"/>
        <v>-</v>
      </c>
      <c r="DV211" t="b">
        <f t="shared" si="1563"/>
        <v>0</v>
      </c>
      <c r="DW211" t="str">
        <f t="shared" si="1607"/>
        <v>-</v>
      </c>
      <c r="DX211" s="2" t="b">
        <f t="shared" si="1563"/>
        <v>0</v>
      </c>
      <c r="DY211" s="2" t="b">
        <f t="shared" si="1608"/>
        <v>0</v>
      </c>
      <c r="DZ211" s="2" t="b">
        <f t="shared" si="1564"/>
        <v>0</v>
      </c>
      <c r="EA211" t="b">
        <f t="shared" si="1564"/>
        <v>0</v>
      </c>
      <c r="EC211" t="b">
        <f t="shared" si="1564"/>
        <v>0</v>
      </c>
      <c r="ED211" t="b">
        <f t="shared" si="1564"/>
        <v>0</v>
      </c>
      <c r="EE211" t="b">
        <f t="shared" si="1619"/>
        <v>0</v>
      </c>
      <c r="EF211" s="2" t="b">
        <f t="shared" si="1619"/>
        <v>0</v>
      </c>
      <c r="EG211" t="b">
        <f t="shared" si="1619"/>
        <v>0</v>
      </c>
      <c r="EH211" s="2" t="b">
        <f t="shared" si="1619"/>
        <v>0</v>
      </c>
      <c r="EI211" s="2" t="b">
        <f t="shared" si="1674"/>
        <v>0</v>
      </c>
      <c r="EJ211" s="2" t="b">
        <f t="shared" si="1628"/>
        <v>0</v>
      </c>
      <c r="EK211" t="b">
        <f t="shared" si="1628"/>
        <v>0</v>
      </c>
      <c r="EL211" s="2" t="b">
        <f t="shared" si="1628"/>
        <v>0</v>
      </c>
      <c r="EM211" s="2" t="b">
        <f t="shared" si="1628"/>
        <v>0</v>
      </c>
      <c r="EN211" s="2" t="b">
        <f t="shared" si="1711"/>
        <v>0</v>
      </c>
      <c r="EO211" s="2" t="b">
        <f t="shared" si="1629"/>
        <v>0</v>
      </c>
      <c r="EP211" s="2" t="b">
        <f t="shared" si="1629"/>
        <v>0</v>
      </c>
      <c r="EQ211" s="2" t="b">
        <f t="shared" si="1629"/>
        <v>0</v>
      </c>
      <c r="ER211" s="2" t="b">
        <f t="shared" si="1629"/>
        <v>0</v>
      </c>
      <c r="ES211" t="b">
        <f t="shared" si="1712"/>
        <v>0</v>
      </c>
      <c r="ET211" s="2" t="b">
        <f t="shared" si="1630"/>
        <v>0</v>
      </c>
      <c r="EU211" t="b">
        <f t="shared" si="1630"/>
        <v>0</v>
      </c>
      <c r="EV211" t="b">
        <f t="shared" si="1630"/>
        <v>0</v>
      </c>
      <c r="EW211" t="b">
        <f t="shared" si="1630"/>
        <v>0</v>
      </c>
      <c r="EX211" t="b">
        <f t="shared" si="1713"/>
        <v>0</v>
      </c>
      <c r="EY211" t="b">
        <f t="shared" si="1631"/>
        <v>0</v>
      </c>
      <c r="EZ211" t="b">
        <f t="shared" si="1631"/>
        <v>0</v>
      </c>
      <c r="FA211" t="b">
        <f t="shared" si="1631"/>
        <v>0</v>
      </c>
    </row>
    <row r="212" spans="1:157">
      <c r="A212" t="s">
        <v>144</v>
      </c>
      <c r="B212">
        <v>2</v>
      </c>
      <c r="C212" t="s">
        <v>268</v>
      </c>
      <c r="D212">
        <v>0</v>
      </c>
      <c r="E212" t="s">
        <v>69</v>
      </c>
      <c r="F212">
        <v>0</v>
      </c>
      <c r="G212" t="s">
        <v>69</v>
      </c>
      <c r="H212">
        <v>0</v>
      </c>
      <c r="I212" t="s">
        <v>69</v>
      </c>
      <c r="K212" t="b">
        <f t="shared" si="1565"/>
        <v>0</v>
      </c>
      <c r="L212" t="str">
        <f t="shared" si="1566"/>
        <v>-</v>
      </c>
      <c r="M212" t="b">
        <f t="shared" si="1567"/>
        <v>0</v>
      </c>
      <c r="N212" t="str">
        <f t="shared" si="1568"/>
        <v>-</v>
      </c>
      <c r="O212" t="b">
        <f t="shared" si="1569"/>
        <v>0</v>
      </c>
      <c r="P212" t="str">
        <f t="shared" si="1568"/>
        <v>-</v>
      </c>
      <c r="Q212" t="b">
        <f t="shared" si="1570"/>
        <v>0</v>
      </c>
      <c r="R212" t="str">
        <f t="shared" ref="R212" si="1741">IF(Q212,$A212,"-")</f>
        <v>-</v>
      </c>
      <c r="S212" t="b">
        <f t="shared" si="1570"/>
        <v>0</v>
      </c>
      <c r="T212" t="str">
        <f t="shared" si="1572"/>
        <v>-</v>
      </c>
      <c r="U212" t="b">
        <f t="shared" si="1570"/>
        <v>0</v>
      </c>
      <c r="V212" t="str">
        <f t="shared" si="1572"/>
        <v>-</v>
      </c>
      <c r="W212" t="b">
        <f t="shared" si="1570"/>
        <v>0</v>
      </c>
      <c r="X212" t="str">
        <f t="shared" ref="X212" si="1742">IF(W212,$A212,"-")</f>
        <v>-</v>
      </c>
      <c r="Y212" s="2" t="b">
        <f t="shared" si="1574"/>
        <v>0</v>
      </c>
      <c r="Z212" t="b">
        <f t="shared" si="1574"/>
        <v>0</v>
      </c>
      <c r="AA212" t="str">
        <f t="shared" si="1575"/>
        <v>-</v>
      </c>
      <c r="AB212" t="b">
        <f t="shared" si="1574"/>
        <v>0</v>
      </c>
      <c r="AC212" t="str">
        <f t="shared" si="1575"/>
        <v>-</v>
      </c>
      <c r="AD212" t="b">
        <f t="shared" si="1574"/>
        <v>0</v>
      </c>
      <c r="AE212" t="str">
        <f t="shared" ref="AE212" si="1743">IF(AD212,$A212,"-")</f>
        <v>-</v>
      </c>
      <c r="AF212" s="2" t="b">
        <f t="shared" si="1577"/>
        <v>0</v>
      </c>
      <c r="AG212" t="b">
        <f t="shared" si="1577"/>
        <v>0</v>
      </c>
      <c r="AH212" t="str">
        <f t="shared" si="1578"/>
        <v>-</v>
      </c>
      <c r="AI212" s="2" t="b">
        <f t="shared" si="1577"/>
        <v>0</v>
      </c>
      <c r="AJ212" t="b">
        <f t="shared" si="1577"/>
        <v>0</v>
      </c>
      <c r="AK212" t="str">
        <f t="shared" si="1579"/>
        <v>-</v>
      </c>
      <c r="AL212" t="b">
        <f t="shared" si="1555"/>
        <v>0</v>
      </c>
      <c r="AM212" t="str">
        <f t="shared" si="1579"/>
        <v>-</v>
      </c>
      <c r="AN212" s="2" t="b">
        <f t="shared" si="1555"/>
        <v>0</v>
      </c>
      <c r="AO212" s="2" t="b">
        <f t="shared" si="1555"/>
        <v>0</v>
      </c>
      <c r="AP212" t="b">
        <f t="shared" si="1555"/>
        <v>0</v>
      </c>
      <c r="AQ212" t="str">
        <f t="shared" ref="AQ212" si="1744">IF(AP212,$A212,"-")</f>
        <v>-</v>
      </c>
      <c r="AR212" t="b">
        <f t="shared" si="1534"/>
        <v>0</v>
      </c>
      <c r="AS212" t="str">
        <f t="shared" ref="AS212" si="1745">IF(AR212,$A212,"-")</f>
        <v>-</v>
      </c>
      <c r="AT212" t="b">
        <f t="shared" si="1534"/>
        <v>0</v>
      </c>
      <c r="AU212" t="str">
        <f t="shared" ref="AU212" si="1746">IF(AT212,$A212,"-")</f>
        <v>-</v>
      </c>
      <c r="AV212" t="b">
        <f t="shared" si="1534"/>
        <v>0</v>
      </c>
      <c r="AW212" t="str">
        <f t="shared" ref="AW212" si="1747">IF(AV212,$A212,"-")</f>
        <v>-</v>
      </c>
      <c r="AX212" s="2" t="b">
        <f t="shared" si="1534"/>
        <v>0</v>
      </c>
      <c r="AY212" t="b">
        <f t="shared" si="1560"/>
        <v>0</v>
      </c>
      <c r="AZ212" t="str">
        <f t="shared" si="1584"/>
        <v>-</v>
      </c>
      <c r="BA212" s="2" t="b">
        <f t="shared" si="1560"/>
        <v>0</v>
      </c>
      <c r="BB212" t="b">
        <f t="shared" si="1560"/>
        <v>0</v>
      </c>
      <c r="BC212" t="str">
        <f t="shared" si="1585"/>
        <v>-</v>
      </c>
      <c r="BD212" t="b">
        <f t="shared" si="1560"/>
        <v>0</v>
      </c>
      <c r="BE212" t="str">
        <f t="shared" si="1586"/>
        <v>-</v>
      </c>
      <c r="BF212" s="2" t="b">
        <f t="shared" si="1627"/>
        <v>0</v>
      </c>
      <c r="BG212" s="2" t="b">
        <f t="shared" si="1627"/>
        <v>0</v>
      </c>
      <c r="BH212" s="2" t="b">
        <f t="shared" si="1627"/>
        <v>0</v>
      </c>
      <c r="BI212" t="b">
        <f t="shared" si="1627"/>
        <v>0</v>
      </c>
      <c r="BJ212" t="str">
        <f t="shared" si="1587"/>
        <v>-</v>
      </c>
      <c r="BK212" s="2" t="b">
        <f t="shared" si="1561"/>
        <v>0</v>
      </c>
      <c r="BL212" s="2" t="b">
        <f t="shared" si="1561"/>
        <v>0</v>
      </c>
      <c r="BM212" s="2" t="b">
        <f t="shared" si="1561"/>
        <v>0</v>
      </c>
      <c r="BN212" t="b">
        <f t="shared" si="1561"/>
        <v>0</v>
      </c>
      <c r="BO212" t="str">
        <f t="shared" si="1588"/>
        <v>-</v>
      </c>
      <c r="BP212" t="b">
        <f t="shared" si="1562"/>
        <v>0</v>
      </c>
      <c r="BQ212" t="str">
        <f t="shared" si="1589"/>
        <v>-</v>
      </c>
      <c r="BR212" t="b">
        <f t="shared" si="1562"/>
        <v>0</v>
      </c>
      <c r="BS212" t="str">
        <f t="shared" si="1590"/>
        <v>-</v>
      </c>
      <c r="BT212" s="2" t="b">
        <f t="shared" si="1562"/>
        <v>0</v>
      </c>
      <c r="BU212" s="2" t="b">
        <f t="shared" si="1562"/>
        <v>0</v>
      </c>
      <c r="BV212" s="2" t="b">
        <f t="shared" si="1529"/>
        <v>0</v>
      </c>
      <c r="BW212" s="2" t="b">
        <f t="shared" si="1529"/>
        <v>0</v>
      </c>
      <c r="BX212" s="2" t="b">
        <f t="shared" si="1529"/>
        <v>0</v>
      </c>
      <c r="BY212" s="2" t="b">
        <f t="shared" si="1529"/>
        <v>0</v>
      </c>
      <c r="BZ212" t="b">
        <f t="shared" si="1729"/>
        <v>0</v>
      </c>
      <c r="CA212" t="str">
        <f t="shared" si="1591"/>
        <v>-</v>
      </c>
      <c r="CB212" s="2" t="b">
        <f t="shared" si="1710"/>
        <v>0</v>
      </c>
      <c r="CC212" t="b">
        <f t="shared" si="1710"/>
        <v>0</v>
      </c>
      <c r="CD212" t="str">
        <f t="shared" si="1592"/>
        <v>-</v>
      </c>
      <c r="CE212" t="b">
        <f t="shared" si="1710"/>
        <v>0</v>
      </c>
      <c r="CF212" t="str">
        <f t="shared" si="1593"/>
        <v>-</v>
      </c>
      <c r="CG212" s="2" t="b">
        <f t="shared" si="1539"/>
        <v>0</v>
      </c>
      <c r="CH212" s="2" t="b">
        <f t="shared" si="1539"/>
        <v>0</v>
      </c>
      <c r="CI212" t="b">
        <f t="shared" si="1539"/>
        <v>0</v>
      </c>
      <c r="CJ212" t="str">
        <f t="shared" si="1594"/>
        <v>-</v>
      </c>
      <c r="CK212" s="2" t="b">
        <f t="shared" si="1539"/>
        <v>0</v>
      </c>
      <c r="CL212" t="b">
        <f t="shared" si="1737"/>
        <v>0</v>
      </c>
      <c r="CM212" t="str">
        <f t="shared" si="1595"/>
        <v>-</v>
      </c>
      <c r="CN212" t="b">
        <f t="shared" si="1478"/>
        <v>0</v>
      </c>
      <c r="CO212" t="str">
        <f t="shared" si="1596"/>
        <v>-</v>
      </c>
      <c r="CP212" s="2" t="b">
        <f t="shared" si="1478"/>
        <v>0</v>
      </c>
      <c r="CQ212" t="b">
        <f t="shared" si="1478"/>
        <v>0</v>
      </c>
      <c r="CR212" t="str">
        <f t="shared" si="1597"/>
        <v>-</v>
      </c>
      <c r="CS212" s="2" t="b">
        <f t="shared" si="1478"/>
        <v>0</v>
      </c>
      <c r="CT212" t="b">
        <f t="shared" si="1478"/>
        <v>0</v>
      </c>
      <c r="CU212" t="str">
        <f t="shared" si="1598"/>
        <v>-</v>
      </c>
      <c r="CV212" s="2" t="b">
        <f t="shared" si="1478"/>
        <v>0</v>
      </c>
      <c r="CW212" t="b">
        <f t="shared" si="1738"/>
        <v>0</v>
      </c>
      <c r="CX212" t="str">
        <f t="shared" si="1599"/>
        <v>-</v>
      </c>
      <c r="CY212" t="b">
        <f t="shared" si="1738"/>
        <v>0</v>
      </c>
      <c r="CZ212" t="str">
        <f t="shared" si="1600"/>
        <v>-</v>
      </c>
      <c r="DA212" t="b">
        <f t="shared" si="1738"/>
        <v>0</v>
      </c>
      <c r="DB212" t="str">
        <f t="shared" si="1601"/>
        <v>-</v>
      </c>
      <c r="DC212" t="b">
        <f t="shared" si="1738"/>
        <v>0</v>
      </c>
      <c r="DD212" t="str">
        <f t="shared" si="1602"/>
        <v>-</v>
      </c>
      <c r="DE212" s="2" t="b">
        <f t="shared" si="1738"/>
        <v>0</v>
      </c>
      <c r="DF212" t="b">
        <f t="shared" si="1739"/>
        <v>0</v>
      </c>
      <c r="DG212" t="str">
        <f t="shared" si="1603"/>
        <v>-</v>
      </c>
      <c r="DH212" s="2" t="b">
        <f t="shared" si="1548"/>
        <v>0</v>
      </c>
      <c r="DI212" t="b">
        <f t="shared" si="1548"/>
        <v>0</v>
      </c>
      <c r="DJ212" t="str">
        <f t="shared" si="1604"/>
        <v>-</v>
      </c>
      <c r="DK212" t="b">
        <f t="shared" si="1548"/>
        <v>0</v>
      </c>
      <c r="DL212" t="str">
        <f t="shared" si="1605"/>
        <v>-</v>
      </c>
      <c r="DM212" s="2" t="b">
        <f t="shared" si="1548"/>
        <v>0</v>
      </c>
      <c r="DN212" s="2" t="b">
        <f t="shared" si="1617"/>
        <v>0</v>
      </c>
      <c r="DO212" s="2" t="b">
        <f t="shared" si="1617"/>
        <v>0</v>
      </c>
      <c r="DP212" s="2" t="b">
        <f t="shared" si="1617"/>
        <v>0</v>
      </c>
      <c r="DQ212" s="2" t="b">
        <f t="shared" si="1617"/>
        <v>0</v>
      </c>
      <c r="DR212" s="2" t="b">
        <f t="shared" si="1740"/>
        <v>0</v>
      </c>
      <c r="DS212" s="2" t="b">
        <f t="shared" si="1563"/>
        <v>0</v>
      </c>
      <c r="DT212" t="b">
        <f t="shared" si="1563"/>
        <v>0</v>
      </c>
      <c r="DU212" t="str">
        <f t="shared" si="1606"/>
        <v>-</v>
      </c>
      <c r="DV212" t="b">
        <f t="shared" si="1563"/>
        <v>0</v>
      </c>
      <c r="DW212" t="str">
        <f t="shared" si="1607"/>
        <v>-</v>
      </c>
      <c r="DX212" s="2" t="b">
        <f t="shared" si="1563"/>
        <v>0</v>
      </c>
      <c r="DY212" s="2" t="b">
        <f t="shared" si="1608"/>
        <v>0</v>
      </c>
      <c r="DZ212" s="2" t="b">
        <f t="shared" si="1564"/>
        <v>0</v>
      </c>
      <c r="EA212" t="b">
        <f t="shared" si="1564"/>
        <v>0</v>
      </c>
      <c r="EC212" t="b">
        <f t="shared" si="1564"/>
        <v>0</v>
      </c>
      <c r="ED212" t="b">
        <f t="shared" si="1564"/>
        <v>0</v>
      </c>
      <c r="EE212" t="b">
        <f t="shared" si="1619"/>
        <v>0</v>
      </c>
      <c r="EF212" s="2" t="b">
        <f t="shared" si="1619"/>
        <v>0</v>
      </c>
      <c r="EG212" t="b">
        <f t="shared" si="1619"/>
        <v>0</v>
      </c>
      <c r="EH212" s="2" t="b">
        <f t="shared" si="1619"/>
        <v>0</v>
      </c>
      <c r="EI212" s="2" t="b">
        <f t="shared" si="1674"/>
        <v>0</v>
      </c>
      <c r="EJ212" s="2" t="b">
        <f t="shared" si="1628"/>
        <v>0</v>
      </c>
      <c r="EK212" t="b">
        <f t="shared" si="1628"/>
        <v>0</v>
      </c>
      <c r="EL212" s="2" t="b">
        <f t="shared" si="1628"/>
        <v>0</v>
      </c>
      <c r="EM212" s="2" t="b">
        <f t="shared" si="1628"/>
        <v>0</v>
      </c>
      <c r="EN212" s="2" t="b">
        <f t="shared" si="1711"/>
        <v>0</v>
      </c>
      <c r="EO212" s="2" t="b">
        <f t="shared" si="1629"/>
        <v>0</v>
      </c>
      <c r="EP212" s="2" t="b">
        <f t="shared" si="1629"/>
        <v>0</v>
      </c>
      <c r="EQ212" s="2" t="b">
        <f t="shared" si="1629"/>
        <v>0</v>
      </c>
      <c r="ER212" s="2" t="b">
        <f t="shared" si="1629"/>
        <v>0</v>
      </c>
      <c r="ES212" t="b">
        <f t="shared" si="1712"/>
        <v>0</v>
      </c>
      <c r="ET212" s="2" t="b">
        <f t="shared" si="1630"/>
        <v>0</v>
      </c>
      <c r="EU212" t="b">
        <f t="shared" si="1630"/>
        <v>0</v>
      </c>
      <c r="EV212" t="b">
        <f t="shared" si="1630"/>
        <v>0</v>
      </c>
      <c r="EW212" t="b">
        <f t="shared" si="1630"/>
        <v>0</v>
      </c>
      <c r="EX212" t="b">
        <f t="shared" si="1713"/>
        <v>0</v>
      </c>
      <c r="EY212" t="b">
        <f t="shared" si="1631"/>
        <v>0</v>
      </c>
      <c r="EZ212" t="b">
        <f t="shared" si="1631"/>
        <v>0</v>
      </c>
      <c r="FA212" t="b">
        <f t="shared" si="1631"/>
        <v>0</v>
      </c>
    </row>
    <row r="213" spans="1:157">
      <c r="A213" t="s">
        <v>434</v>
      </c>
      <c r="B213">
        <v>4</v>
      </c>
      <c r="C213" t="s">
        <v>243</v>
      </c>
      <c r="D213">
        <v>2</v>
      </c>
      <c r="E213" t="s">
        <v>236</v>
      </c>
      <c r="F213">
        <v>1</v>
      </c>
      <c r="G213" t="s">
        <v>201</v>
      </c>
      <c r="H213">
        <v>0</v>
      </c>
      <c r="I213" t="s">
        <v>69</v>
      </c>
      <c r="K213" t="b">
        <f t="shared" si="1565"/>
        <v>0</v>
      </c>
      <c r="L213" t="str">
        <f t="shared" si="1566"/>
        <v>-</v>
      </c>
      <c r="M213" t="b">
        <f t="shared" si="1567"/>
        <v>0</v>
      </c>
      <c r="N213" t="str">
        <f t="shared" si="1568"/>
        <v>-</v>
      </c>
      <c r="O213" t="b">
        <f t="shared" si="1569"/>
        <v>0</v>
      </c>
      <c r="P213" t="str">
        <f t="shared" si="1568"/>
        <v>-</v>
      </c>
      <c r="Q213" t="b">
        <f t="shared" si="1570"/>
        <v>0</v>
      </c>
      <c r="R213" t="str">
        <f t="shared" ref="R213" si="1748">IF(Q213,$A213,"-")</f>
        <v>-</v>
      </c>
      <c r="S213" t="b">
        <f t="shared" si="1570"/>
        <v>0</v>
      </c>
      <c r="T213" t="str">
        <f t="shared" si="1572"/>
        <v>-</v>
      </c>
      <c r="U213" t="b">
        <f t="shared" si="1570"/>
        <v>0</v>
      </c>
      <c r="V213" t="str">
        <f t="shared" si="1572"/>
        <v>-</v>
      </c>
      <c r="W213" t="b">
        <f t="shared" si="1570"/>
        <v>0</v>
      </c>
      <c r="X213" t="str">
        <f t="shared" ref="X213" si="1749">IF(W213,$A213,"-")</f>
        <v>-</v>
      </c>
      <c r="Y213" s="2" t="b">
        <f t="shared" si="1574"/>
        <v>0</v>
      </c>
      <c r="Z213" t="b">
        <f t="shared" si="1574"/>
        <v>0</v>
      </c>
      <c r="AA213" t="str">
        <f t="shared" si="1575"/>
        <v>-</v>
      </c>
      <c r="AB213" t="b">
        <f t="shared" si="1574"/>
        <v>0</v>
      </c>
      <c r="AC213" t="str">
        <f t="shared" si="1575"/>
        <v>-</v>
      </c>
      <c r="AD213" t="b">
        <f t="shared" si="1574"/>
        <v>0</v>
      </c>
      <c r="AE213" t="str">
        <f t="shared" ref="AE213" si="1750">IF(AD213,$A213,"-")</f>
        <v>-</v>
      </c>
      <c r="AF213" s="2" t="b">
        <f t="shared" si="1577"/>
        <v>0</v>
      </c>
      <c r="AG213" t="b">
        <f t="shared" si="1577"/>
        <v>0</v>
      </c>
      <c r="AH213" t="str">
        <f t="shared" si="1578"/>
        <v>-</v>
      </c>
      <c r="AI213" s="2" t="b">
        <f t="shared" si="1577"/>
        <v>0</v>
      </c>
      <c r="AJ213" t="b">
        <f t="shared" si="1577"/>
        <v>0</v>
      </c>
      <c r="AK213" t="str">
        <f t="shared" si="1579"/>
        <v>-</v>
      </c>
      <c r="AL213" t="b">
        <f t="shared" si="1555"/>
        <v>0</v>
      </c>
      <c r="AM213" t="str">
        <f t="shared" si="1579"/>
        <v>-</v>
      </c>
      <c r="AN213" s="2" t="b">
        <f t="shared" si="1555"/>
        <v>0</v>
      </c>
      <c r="AO213" s="2" t="b">
        <f t="shared" si="1555"/>
        <v>0</v>
      </c>
      <c r="AP213" t="b">
        <f t="shared" si="1555"/>
        <v>0</v>
      </c>
      <c r="AQ213" t="str">
        <f t="shared" ref="AQ213" si="1751">IF(AP213,$A213,"-")</f>
        <v>-</v>
      </c>
      <c r="AR213" t="b">
        <f t="shared" si="1534"/>
        <v>0</v>
      </c>
      <c r="AS213" t="str">
        <f t="shared" ref="AS213" si="1752">IF(AR213,$A213,"-")</f>
        <v>-</v>
      </c>
      <c r="AT213" t="b">
        <f t="shared" si="1534"/>
        <v>0</v>
      </c>
      <c r="AU213" t="str">
        <f t="shared" ref="AU213" si="1753">IF(AT213,$A213,"-")</f>
        <v>-</v>
      </c>
      <c r="AV213" t="b">
        <f t="shared" si="1534"/>
        <v>0</v>
      </c>
      <c r="AW213" t="str">
        <f t="shared" ref="AW213" si="1754">IF(AV213,$A213,"-")</f>
        <v>-</v>
      </c>
      <c r="AX213" s="2" t="b">
        <f t="shared" si="1534"/>
        <v>0</v>
      </c>
      <c r="AY213" t="b">
        <f t="shared" si="1560"/>
        <v>0</v>
      </c>
      <c r="AZ213" t="str">
        <f t="shared" si="1584"/>
        <v>-</v>
      </c>
      <c r="BA213" s="2" t="b">
        <f t="shared" si="1560"/>
        <v>0</v>
      </c>
      <c r="BB213" t="b">
        <f t="shared" si="1560"/>
        <v>0</v>
      </c>
      <c r="BC213" t="str">
        <f t="shared" si="1585"/>
        <v>-</v>
      </c>
      <c r="BD213" t="b">
        <f t="shared" si="1560"/>
        <v>0</v>
      </c>
      <c r="BE213" t="str">
        <f t="shared" si="1586"/>
        <v>-</v>
      </c>
      <c r="BF213" s="2" t="b">
        <f t="shared" si="1627"/>
        <v>0</v>
      </c>
      <c r="BG213" s="2" t="b">
        <f t="shared" si="1627"/>
        <v>0</v>
      </c>
      <c r="BH213" s="2" t="b">
        <f t="shared" si="1627"/>
        <v>0</v>
      </c>
      <c r="BI213" t="b">
        <f t="shared" si="1627"/>
        <v>0</v>
      </c>
      <c r="BJ213" t="str">
        <f t="shared" si="1587"/>
        <v>-</v>
      </c>
      <c r="BK213" s="2" t="b">
        <f t="shared" si="1561"/>
        <v>0</v>
      </c>
      <c r="BL213" s="2" t="b">
        <f t="shared" si="1561"/>
        <v>0</v>
      </c>
      <c r="BM213" s="2" t="b">
        <f t="shared" si="1561"/>
        <v>0</v>
      </c>
      <c r="BN213" t="b">
        <f t="shared" si="1561"/>
        <v>0</v>
      </c>
      <c r="BO213" t="str">
        <f t="shared" si="1588"/>
        <v>-</v>
      </c>
      <c r="BP213" t="b">
        <f t="shared" si="1562"/>
        <v>0</v>
      </c>
      <c r="BQ213" t="str">
        <f t="shared" si="1589"/>
        <v>-</v>
      </c>
      <c r="BR213" t="b">
        <f t="shared" si="1562"/>
        <v>0</v>
      </c>
      <c r="BS213" t="str">
        <f t="shared" si="1590"/>
        <v>-</v>
      </c>
      <c r="BT213" s="2" t="b">
        <f t="shared" si="1562"/>
        <v>0</v>
      </c>
      <c r="BU213" s="2" t="b">
        <f t="shared" si="1562"/>
        <v>0</v>
      </c>
      <c r="BV213" s="2" t="b">
        <f t="shared" si="1529"/>
        <v>0</v>
      </c>
      <c r="BW213" s="2" t="b">
        <f t="shared" si="1529"/>
        <v>0</v>
      </c>
      <c r="BX213" s="2" t="b">
        <f t="shared" si="1529"/>
        <v>0</v>
      </c>
      <c r="BY213" s="2" t="b">
        <f t="shared" si="1529"/>
        <v>0</v>
      </c>
      <c r="BZ213" t="b">
        <f t="shared" si="1729"/>
        <v>0</v>
      </c>
      <c r="CA213" t="str">
        <f t="shared" si="1591"/>
        <v>-</v>
      </c>
      <c r="CB213" s="2" t="b">
        <f t="shared" si="1710"/>
        <v>0</v>
      </c>
      <c r="CC213" t="b">
        <f t="shared" si="1710"/>
        <v>0</v>
      </c>
      <c r="CD213" t="str">
        <f t="shared" si="1592"/>
        <v>-</v>
      </c>
      <c r="CE213" t="b">
        <f t="shared" si="1710"/>
        <v>0</v>
      </c>
      <c r="CF213" t="str">
        <f t="shared" si="1593"/>
        <v>-</v>
      </c>
      <c r="CG213" s="2" t="b">
        <f t="shared" si="1539"/>
        <v>0</v>
      </c>
      <c r="CH213" s="2" t="b">
        <f t="shared" si="1539"/>
        <v>0</v>
      </c>
      <c r="CI213" t="b">
        <f t="shared" si="1539"/>
        <v>0</v>
      </c>
      <c r="CJ213" t="str">
        <f t="shared" si="1594"/>
        <v>-</v>
      </c>
      <c r="CK213" s="2" t="b">
        <f t="shared" si="1539"/>
        <v>0</v>
      </c>
      <c r="CL213" t="b">
        <f t="shared" si="1737"/>
        <v>0</v>
      </c>
      <c r="CM213" t="str">
        <f t="shared" si="1595"/>
        <v>-</v>
      </c>
      <c r="CN213" t="b">
        <f t="shared" si="1478"/>
        <v>0</v>
      </c>
      <c r="CO213" t="str">
        <f t="shared" si="1596"/>
        <v>-</v>
      </c>
      <c r="CP213" s="2" t="b">
        <f t="shared" si="1478"/>
        <v>0</v>
      </c>
      <c r="CQ213" t="b">
        <f t="shared" si="1478"/>
        <v>0</v>
      </c>
      <c r="CR213" t="str">
        <f t="shared" si="1597"/>
        <v>-</v>
      </c>
      <c r="CS213" s="2" t="b">
        <f t="shared" si="1478"/>
        <v>0</v>
      </c>
      <c r="CT213" t="b">
        <f t="shared" si="1478"/>
        <v>0</v>
      </c>
      <c r="CU213" t="str">
        <f t="shared" si="1598"/>
        <v>-</v>
      </c>
      <c r="CV213" s="2" t="b">
        <f t="shared" si="1478"/>
        <v>0</v>
      </c>
      <c r="CW213" t="b">
        <f t="shared" si="1738"/>
        <v>0</v>
      </c>
      <c r="CX213" t="str">
        <f t="shared" si="1599"/>
        <v>-</v>
      </c>
      <c r="CY213" t="b">
        <f t="shared" si="1738"/>
        <v>0</v>
      </c>
      <c r="CZ213" t="str">
        <f t="shared" si="1600"/>
        <v>-</v>
      </c>
      <c r="DA213" t="b">
        <f t="shared" si="1738"/>
        <v>0</v>
      </c>
      <c r="DB213" t="str">
        <f t="shared" si="1601"/>
        <v>-</v>
      </c>
      <c r="DC213" t="b">
        <f t="shared" si="1738"/>
        <v>0</v>
      </c>
      <c r="DD213" t="str">
        <f t="shared" si="1602"/>
        <v>-</v>
      </c>
      <c r="DE213" s="2" t="b">
        <f t="shared" si="1738"/>
        <v>0</v>
      </c>
      <c r="DF213" t="b">
        <f t="shared" si="1739"/>
        <v>0</v>
      </c>
      <c r="DG213" t="str">
        <f t="shared" si="1603"/>
        <v>-</v>
      </c>
      <c r="DH213" s="2" t="b">
        <f t="shared" si="1548"/>
        <v>0</v>
      </c>
      <c r="DI213" t="b">
        <f t="shared" si="1548"/>
        <v>0</v>
      </c>
      <c r="DJ213" t="str">
        <f t="shared" si="1604"/>
        <v>-</v>
      </c>
      <c r="DK213" t="b">
        <f t="shared" si="1548"/>
        <v>0</v>
      </c>
      <c r="DL213" t="str">
        <f t="shared" si="1605"/>
        <v>-</v>
      </c>
      <c r="DM213" s="2" t="b">
        <f t="shared" si="1548"/>
        <v>0</v>
      </c>
      <c r="DN213" s="2" t="b">
        <f t="shared" si="1617"/>
        <v>0</v>
      </c>
      <c r="DO213" s="2" t="b">
        <f t="shared" si="1617"/>
        <v>0</v>
      </c>
      <c r="DP213" s="2" t="b">
        <f t="shared" si="1617"/>
        <v>0</v>
      </c>
      <c r="DQ213" s="2" t="b">
        <f t="shared" si="1617"/>
        <v>0</v>
      </c>
      <c r="DR213" s="2" t="b">
        <f t="shared" si="1740"/>
        <v>0</v>
      </c>
      <c r="DS213" s="2" t="b">
        <f t="shared" si="1563"/>
        <v>0</v>
      </c>
      <c r="DT213" t="b">
        <f t="shared" si="1563"/>
        <v>0</v>
      </c>
      <c r="DU213" t="str">
        <f t="shared" si="1606"/>
        <v>-</v>
      </c>
      <c r="DV213" t="b">
        <f t="shared" si="1563"/>
        <v>0</v>
      </c>
      <c r="DW213" t="str">
        <f t="shared" si="1607"/>
        <v>-</v>
      </c>
      <c r="DX213" s="2" t="b">
        <f t="shared" si="1563"/>
        <v>0</v>
      </c>
      <c r="DY213" s="2" t="b">
        <f t="shared" si="1608"/>
        <v>0</v>
      </c>
      <c r="DZ213" s="2" t="b">
        <f t="shared" si="1564"/>
        <v>0</v>
      </c>
      <c r="EA213" t="b">
        <f t="shared" si="1564"/>
        <v>0</v>
      </c>
      <c r="EC213" t="b">
        <f t="shared" si="1564"/>
        <v>0</v>
      </c>
      <c r="ED213" t="b">
        <f t="shared" si="1564"/>
        <v>0</v>
      </c>
      <c r="EE213" t="b">
        <f t="shared" si="1619"/>
        <v>0</v>
      </c>
      <c r="EF213" s="2" t="b">
        <f t="shared" si="1619"/>
        <v>0</v>
      </c>
      <c r="EG213" t="b">
        <f t="shared" si="1619"/>
        <v>0</v>
      </c>
      <c r="EH213" s="2" t="b">
        <f t="shared" si="1619"/>
        <v>0</v>
      </c>
      <c r="EI213" s="2" t="b">
        <f t="shared" si="1674"/>
        <v>0</v>
      </c>
      <c r="EJ213" s="2" t="b">
        <f t="shared" si="1628"/>
        <v>0</v>
      </c>
      <c r="EK213" t="b">
        <f t="shared" si="1628"/>
        <v>0</v>
      </c>
      <c r="EL213" s="2" t="b">
        <f t="shared" si="1628"/>
        <v>0</v>
      </c>
      <c r="EM213" s="2" t="b">
        <f t="shared" si="1628"/>
        <v>0</v>
      </c>
      <c r="EN213" s="2" t="b">
        <f t="shared" si="1711"/>
        <v>0</v>
      </c>
      <c r="EO213" s="2" t="b">
        <f t="shared" si="1629"/>
        <v>0</v>
      </c>
      <c r="EP213" s="2" t="b">
        <f t="shared" si="1629"/>
        <v>0</v>
      </c>
      <c r="EQ213" s="2" t="b">
        <f t="shared" si="1629"/>
        <v>0</v>
      </c>
      <c r="ER213" s="2" t="b">
        <f t="shared" si="1629"/>
        <v>0</v>
      </c>
      <c r="ES213" t="b">
        <f t="shared" si="1712"/>
        <v>0</v>
      </c>
      <c r="ET213" s="2" t="b">
        <f t="shared" si="1630"/>
        <v>0</v>
      </c>
      <c r="EU213" t="b">
        <f t="shared" si="1630"/>
        <v>0</v>
      </c>
      <c r="EV213" t="b">
        <f t="shared" si="1630"/>
        <v>0</v>
      </c>
      <c r="EW213" t="b">
        <f t="shared" si="1630"/>
        <v>0</v>
      </c>
      <c r="EX213" t="b">
        <f t="shared" si="1713"/>
        <v>0</v>
      </c>
      <c r="EY213" t="b">
        <f t="shared" si="1631"/>
        <v>0</v>
      </c>
      <c r="EZ213" t="b">
        <f t="shared" si="1631"/>
        <v>0</v>
      </c>
      <c r="FA213" t="b">
        <f t="shared" si="1631"/>
        <v>0</v>
      </c>
    </row>
    <row r="214" spans="1:157">
      <c r="A214" t="s">
        <v>435</v>
      </c>
      <c r="B214">
        <v>5</v>
      </c>
      <c r="C214" t="s">
        <v>200</v>
      </c>
      <c r="D214">
        <v>3</v>
      </c>
      <c r="E214" t="s">
        <v>170</v>
      </c>
      <c r="F214">
        <v>5</v>
      </c>
      <c r="G214" t="s">
        <v>157</v>
      </c>
      <c r="H214">
        <v>0</v>
      </c>
      <c r="I214" t="s">
        <v>69</v>
      </c>
      <c r="K214" t="b">
        <f t="shared" si="1565"/>
        <v>0</v>
      </c>
      <c r="L214" t="str">
        <f t="shared" si="1566"/>
        <v>-</v>
      </c>
      <c r="M214" t="b">
        <f t="shared" si="1567"/>
        <v>0</v>
      </c>
      <c r="N214" t="str">
        <f t="shared" si="1568"/>
        <v>-</v>
      </c>
      <c r="O214" t="b">
        <f t="shared" si="1569"/>
        <v>0</v>
      </c>
      <c r="P214" t="str">
        <f t="shared" si="1568"/>
        <v>-</v>
      </c>
      <c r="Q214" t="b">
        <f t="shared" si="1570"/>
        <v>0</v>
      </c>
      <c r="R214" t="str">
        <f t="shared" ref="R214" si="1755">IF(Q214,$A214,"-")</f>
        <v>-</v>
      </c>
      <c r="S214" t="b">
        <f t="shared" si="1570"/>
        <v>0</v>
      </c>
      <c r="T214" t="str">
        <f t="shared" si="1572"/>
        <v>-</v>
      </c>
      <c r="U214" t="b">
        <f t="shared" si="1570"/>
        <v>0</v>
      </c>
      <c r="V214" t="str">
        <f t="shared" si="1572"/>
        <v>-</v>
      </c>
      <c r="W214" t="b">
        <f t="shared" si="1570"/>
        <v>0</v>
      </c>
      <c r="X214" t="str">
        <f t="shared" ref="X214" si="1756">IF(W214,$A214,"-")</f>
        <v>-</v>
      </c>
      <c r="Y214" s="2" t="b">
        <f t="shared" si="1574"/>
        <v>0</v>
      </c>
      <c r="Z214" t="b">
        <f t="shared" si="1574"/>
        <v>1</v>
      </c>
      <c r="AA214" t="str">
        <f t="shared" si="1575"/>
        <v>drab-red</v>
      </c>
      <c r="AB214" t="b">
        <f t="shared" si="1574"/>
        <v>0</v>
      </c>
      <c r="AC214" t="str">
        <f t="shared" si="1575"/>
        <v>-</v>
      </c>
      <c r="AD214" t="b">
        <f t="shared" si="1574"/>
        <v>0</v>
      </c>
      <c r="AE214" t="str">
        <f t="shared" ref="AE214" si="1757">IF(AD214,$A214,"-")</f>
        <v>-</v>
      </c>
      <c r="AF214" s="2" t="b">
        <f t="shared" si="1577"/>
        <v>0</v>
      </c>
      <c r="AG214" t="b">
        <f t="shared" si="1577"/>
        <v>0</v>
      </c>
      <c r="AH214" t="str">
        <f t="shared" si="1578"/>
        <v>-</v>
      </c>
      <c r="AI214" s="2" t="b">
        <f t="shared" si="1577"/>
        <v>0</v>
      </c>
      <c r="AJ214" t="b">
        <f t="shared" si="1577"/>
        <v>0</v>
      </c>
      <c r="AK214" t="str">
        <f t="shared" si="1579"/>
        <v>-</v>
      </c>
      <c r="AL214" t="b">
        <f t="shared" si="1555"/>
        <v>0</v>
      </c>
      <c r="AM214" t="str">
        <f t="shared" si="1579"/>
        <v>-</v>
      </c>
      <c r="AN214" s="2" t="b">
        <f t="shared" si="1555"/>
        <v>0</v>
      </c>
      <c r="AO214" s="2" t="b">
        <f t="shared" si="1555"/>
        <v>0</v>
      </c>
      <c r="AP214" t="b">
        <f t="shared" si="1555"/>
        <v>0</v>
      </c>
      <c r="AQ214" t="str">
        <f t="shared" ref="AQ214" si="1758">IF(AP214,$A214,"-")</f>
        <v>-</v>
      </c>
      <c r="AR214" t="b">
        <f t="shared" si="1534"/>
        <v>0</v>
      </c>
      <c r="AS214" t="str">
        <f t="shared" ref="AS214" si="1759">IF(AR214,$A214,"-")</f>
        <v>-</v>
      </c>
      <c r="AT214" t="b">
        <f t="shared" si="1534"/>
        <v>0</v>
      </c>
      <c r="AU214" t="str">
        <f t="shared" ref="AU214" si="1760">IF(AT214,$A214,"-")</f>
        <v>-</v>
      </c>
      <c r="AV214" t="b">
        <f t="shared" si="1534"/>
        <v>0</v>
      </c>
      <c r="AW214" t="str">
        <f t="shared" ref="AW214" si="1761">IF(AV214,$A214,"-")</f>
        <v>-</v>
      </c>
      <c r="AX214" s="2" t="b">
        <f t="shared" si="1534"/>
        <v>0</v>
      </c>
      <c r="AY214" t="b">
        <f t="shared" si="1560"/>
        <v>0</v>
      </c>
      <c r="AZ214" t="str">
        <f t="shared" si="1584"/>
        <v>-</v>
      </c>
      <c r="BA214" s="2" t="b">
        <f t="shared" si="1560"/>
        <v>0</v>
      </c>
      <c r="BB214" t="b">
        <f t="shared" si="1560"/>
        <v>0</v>
      </c>
      <c r="BC214" t="str">
        <f t="shared" si="1585"/>
        <v>-</v>
      </c>
      <c r="BD214" t="b">
        <f t="shared" si="1560"/>
        <v>0</v>
      </c>
      <c r="BE214" t="str">
        <f t="shared" si="1586"/>
        <v>-</v>
      </c>
      <c r="BF214" s="2" t="b">
        <f t="shared" si="1627"/>
        <v>0</v>
      </c>
      <c r="BG214" s="2" t="b">
        <f t="shared" si="1627"/>
        <v>0</v>
      </c>
      <c r="BH214" s="2" t="b">
        <f t="shared" si="1627"/>
        <v>0</v>
      </c>
      <c r="BI214" t="b">
        <f t="shared" si="1627"/>
        <v>0</v>
      </c>
      <c r="BJ214" t="str">
        <f t="shared" si="1587"/>
        <v>-</v>
      </c>
      <c r="BK214" s="2" t="b">
        <f t="shared" si="1561"/>
        <v>0</v>
      </c>
      <c r="BL214" s="2" t="b">
        <f t="shared" si="1561"/>
        <v>0</v>
      </c>
      <c r="BM214" s="2" t="b">
        <f t="shared" si="1561"/>
        <v>0</v>
      </c>
      <c r="BN214" t="b">
        <f t="shared" si="1561"/>
        <v>0</v>
      </c>
      <c r="BO214" t="str">
        <f t="shared" si="1588"/>
        <v>-</v>
      </c>
      <c r="BP214" t="b">
        <f t="shared" si="1562"/>
        <v>0</v>
      </c>
      <c r="BQ214" t="str">
        <f t="shared" si="1589"/>
        <v>-</v>
      </c>
      <c r="BR214" t="b">
        <f t="shared" si="1562"/>
        <v>0</v>
      </c>
      <c r="BS214" t="str">
        <f t="shared" si="1590"/>
        <v>-</v>
      </c>
      <c r="BT214" s="2" t="b">
        <f t="shared" si="1562"/>
        <v>0</v>
      </c>
      <c r="BU214" s="2" t="b">
        <f t="shared" si="1562"/>
        <v>0</v>
      </c>
      <c r="BV214" s="2" t="b">
        <f t="shared" si="1529"/>
        <v>0</v>
      </c>
      <c r="BW214" s="2" t="b">
        <f t="shared" si="1529"/>
        <v>0</v>
      </c>
      <c r="BX214" s="2" t="b">
        <f t="shared" si="1529"/>
        <v>0</v>
      </c>
      <c r="BY214" s="2" t="b">
        <f t="shared" si="1529"/>
        <v>0</v>
      </c>
      <c r="BZ214" t="b">
        <f t="shared" si="1729"/>
        <v>0</v>
      </c>
      <c r="CA214" t="str">
        <f t="shared" si="1591"/>
        <v>-</v>
      </c>
      <c r="CB214" s="2" t="b">
        <f t="shared" si="1710"/>
        <v>0</v>
      </c>
      <c r="CC214" t="b">
        <f t="shared" si="1710"/>
        <v>0</v>
      </c>
      <c r="CD214" t="str">
        <f t="shared" si="1592"/>
        <v>-</v>
      </c>
      <c r="CE214" t="b">
        <f t="shared" si="1710"/>
        <v>0</v>
      </c>
      <c r="CF214" t="str">
        <f t="shared" si="1593"/>
        <v>-</v>
      </c>
      <c r="CG214" s="2" t="b">
        <f t="shared" si="1539"/>
        <v>0</v>
      </c>
      <c r="CH214" s="2" t="b">
        <f t="shared" si="1539"/>
        <v>0</v>
      </c>
      <c r="CI214" t="b">
        <f t="shared" si="1539"/>
        <v>0</v>
      </c>
      <c r="CJ214" t="str">
        <f t="shared" si="1594"/>
        <v>-</v>
      </c>
      <c r="CK214" s="2" t="b">
        <f t="shared" si="1539"/>
        <v>0</v>
      </c>
      <c r="CL214" t="b">
        <f t="shared" si="1737"/>
        <v>0</v>
      </c>
      <c r="CM214" t="str">
        <f t="shared" si="1595"/>
        <v>-</v>
      </c>
      <c r="CN214" t="b">
        <f t="shared" si="1478"/>
        <v>0</v>
      </c>
      <c r="CO214" t="str">
        <f t="shared" si="1596"/>
        <v>-</v>
      </c>
      <c r="CP214" s="2" t="b">
        <f t="shared" si="1478"/>
        <v>0</v>
      </c>
      <c r="CQ214" t="b">
        <f t="shared" si="1478"/>
        <v>0</v>
      </c>
      <c r="CR214" t="str">
        <f t="shared" si="1597"/>
        <v>-</v>
      </c>
      <c r="CS214" s="2" t="b">
        <f t="shared" si="1478"/>
        <v>0</v>
      </c>
      <c r="CT214" t="b">
        <f t="shared" si="1478"/>
        <v>0</v>
      </c>
      <c r="CU214" t="str">
        <f t="shared" si="1598"/>
        <v>-</v>
      </c>
      <c r="CV214" s="2" t="b">
        <f t="shared" si="1478"/>
        <v>0</v>
      </c>
      <c r="CW214" t="b">
        <f t="shared" si="1738"/>
        <v>0</v>
      </c>
      <c r="CX214" t="str">
        <f t="shared" si="1599"/>
        <v>-</v>
      </c>
      <c r="CY214" t="b">
        <f t="shared" si="1738"/>
        <v>0</v>
      </c>
      <c r="CZ214" t="str">
        <f t="shared" si="1600"/>
        <v>-</v>
      </c>
      <c r="DA214" t="b">
        <f t="shared" si="1738"/>
        <v>0</v>
      </c>
      <c r="DB214" t="str">
        <f t="shared" si="1601"/>
        <v>-</v>
      </c>
      <c r="DC214" t="b">
        <f t="shared" si="1738"/>
        <v>0</v>
      </c>
      <c r="DD214" t="str">
        <f t="shared" si="1602"/>
        <v>-</v>
      </c>
      <c r="DE214" s="2" t="b">
        <f t="shared" si="1738"/>
        <v>0</v>
      </c>
      <c r="DF214" t="b">
        <f t="shared" si="1739"/>
        <v>0</v>
      </c>
      <c r="DG214" t="str">
        <f t="shared" si="1603"/>
        <v>-</v>
      </c>
      <c r="DH214" s="2" t="b">
        <f t="shared" si="1548"/>
        <v>0</v>
      </c>
      <c r="DI214" t="b">
        <f t="shared" si="1548"/>
        <v>0</v>
      </c>
      <c r="DJ214" t="str">
        <f t="shared" si="1604"/>
        <v>-</v>
      </c>
      <c r="DK214" t="b">
        <f t="shared" si="1548"/>
        <v>0</v>
      </c>
      <c r="DL214" t="str">
        <f t="shared" si="1605"/>
        <v>-</v>
      </c>
      <c r="DM214" s="2" t="b">
        <f t="shared" si="1548"/>
        <v>0</v>
      </c>
      <c r="DN214" s="2" t="b">
        <f t="shared" si="1617"/>
        <v>0</v>
      </c>
      <c r="DO214" s="2" t="b">
        <f t="shared" si="1617"/>
        <v>0</v>
      </c>
      <c r="DP214" s="2" t="b">
        <f t="shared" si="1617"/>
        <v>0</v>
      </c>
      <c r="DQ214" s="2" t="b">
        <f t="shared" si="1617"/>
        <v>0</v>
      </c>
      <c r="DR214" s="2" t="b">
        <f t="shared" si="1740"/>
        <v>0</v>
      </c>
      <c r="DS214" s="2" t="b">
        <f t="shared" si="1563"/>
        <v>0</v>
      </c>
      <c r="DT214" t="b">
        <f t="shared" si="1563"/>
        <v>0</v>
      </c>
      <c r="DU214" t="str">
        <f t="shared" si="1606"/>
        <v>-</v>
      </c>
      <c r="DV214" t="b">
        <f t="shared" si="1563"/>
        <v>0</v>
      </c>
      <c r="DW214" t="str">
        <f t="shared" si="1607"/>
        <v>-</v>
      </c>
      <c r="DX214" s="2" t="b">
        <f t="shared" si="1563"/>
        <v>0</v>
      </c>
      <c r="DY214" s="2" t="b">
        <f t="shared" si="1608"/>
        <v>0</v>
      </c>
      <c r="DZ214" s="2" t="b">
        <f t="shared" si="1564"/>
        <v>0</v>
      </c>
      <c r="EA214" t="b">
        <f t="shared" si="1564"/>
        <v>0</v>
      </c>
      <c r="EC214" t="b">
        <f t="shared" si="1564"/>
        <v>0</v>
      </c>
      <c r="ED214" t="b">
        <f t="shared" si="1564"/>
        <v>0</v>
      </c>
      <c r="EE214" t="b">
        <f t="shared" si="1619"/>
        <v>0</v>
      </c>
      <c r="EF214" s="2" t="b">
        <f t="shared" si="1619"/>
        <v>0</v>
      </c>
      <c r="EG214" t="b">
        <f t="shared" si="1619"/>
        <v>0</v>
      </c>
      <c r="EH214" s="2" t="b">
        <f t="shared" si="1619"/>
        <v>0</v>
      </c>
      <c r="EI214" s="2" t="b">
        <f t="shared" si="1674"/>
        <v>0</v>
      </c>
      <c r="EJ214" s="2" t="b">
        <f t="shared" si="1628"/>
        <v>0</v>
      </c>
      <c r="EK214" t="b">
        <f t="shared" si="1628"/>
        <v>0</v>
      </c>
      <c r="EL214" s="2" t="b">
        <f t="shared" si="1628"/>
        <v>0</v>
      </c>
      <c r="EM214" s="2" t="b">
        <f t="shared" si="1628"/>
        <v>0</v>
      </c>
      <c r="EN214" s="2" t="b">
        <f t="shared" si="1711"/>
        <v>0</v>
      </c>
      <c r="EO214" s="2" t="b">
        <f t="shared" si="1629"/>
        <v>0</v>
      </c>
      <c r="EP214" s="2" t="b">
        <f t="shared" si="1629"/>
        <v>0</v>
      </c>
      <c r="EQ214" s="2" t="b">
        <f t="shared" si="1629"/>
        <v>0</v>
      </c>
      <c r="ER214" s="2" t="b">
        <f t="shared" si="1629"/>
        <v>0</v>
      </c>
      <c r="ES214" t="b">
        <f t="shared" si="1712"/>
        <v>0</v>
      </c>
      <c r="ET214" s="2" t="b">
        <f t="shared" si="1630"/>
        <v>0</v>
      </c>
      <c r="EU214" t="b">
        <f t="shared" si="1630"/>
        <v>0</v>
      </c>
      <c r="EV214" t="b">
        <f t="shared" si="1630"/>
        <v>0</v>
      </c>
      <c r="EW214" t="b">
        <f t="shared" si="1630"/>
        <v>0</v>
      </c>
      <c r="EX214" t="b">
        <f t="shared" si="1713"/>
        <v>0</v>
      </c>
      <c r="EY214" t="b">
        <f t="shared" si="1631"/>
        <v>0</v>
      </c>
      <c r="EZ214" t="b">
        <f t="shared" si="1631"/>
        <v>0</v>
      </c>
      <c r="FA214" t="b">
        <f t="shared" si="1631"/>
        <v>0</v>
      </c>
    </row>
    <row r="215" spans="1:157">
      <c r="A215" t="s">
        <v>436</v>
      </c>
      <c r="B215">
        <v>4</v>
      </c>
      <c r="C215" t="s">
        <v>336</v>
      </c>
      <c r="D215">
        <v>0</v>
      </c>
      <c r="E215" t="s">
        <v>69</v>
      </c>
      <c r="F215">
        <v>0</v>
      </c>
      <c r="G215" t="s">
        <v>69</v>
      </c>
      <c r="H215">
        <v>0</v>
      </c>
      <c r="I215" t="s">
        <v>69</v>
      </c>
      <c r="K215" t="b">
        <f t="shared" si="1565"/>
        <v>0</v>
      </c>
      <c r="L215" t="str">
        <f t="shared" si="1566"/>
        <v>-</v>
      </c>
      <c r="M215" t="b">
        <f t="shared" si="1567"/>
        <v>0</v>
      </c>
      <c r="N215" t="str">
        <f t="shared" si="1568"/>
        <v>-</v>
      </c>
      <c r="O215" t="b">
        <f t="shared" si="1569"/>
        <v>0</v>
      </c>
      <c r="P215" t="str">
        <f t="shared" si="1568"/>
        <v>-</v>
      </c>
      <c r="Q215" t="b">
        <f t="shared" si="1570"/>
        <v>0</v>
      </c>
      <c r="R215" t="str">
        <f t="shared" ref="R215" si="1762">IF(Q215,$A215,"-")</f>
        <v>-</v>
      </c>
      <c r="S215" t="b">
        <f t="shared" si="1570"/>
        <v>0</v>
      </c>
      <c r="T215" t="str">
        <f t="shared" si="1572"/>
        <v>-</v>
      </c>
      <c r="U215" t="b">
        <f t="shared" si="1570"/>
        <v>0</v>
      </c>
      <c r="V215" t="str">
        <f t="shared" si="1572"/>
        <v>-</v>
      </c>
      <c r="W215" t="b">
        <f t="shared" si="1570"/>
        <v>0</v>
      </c>
      <c r="X215" t="str">
        <f t="shared" ref="X215" si="1763">IF(W215,$A215,"-")</f>
        <v>-</v>
      </c>
      <c r="Y215" s="2" t="b">
        <f t="shared" si="1574"/>
        <v>0</v>
      </c>
      <c r="Z215" t="b">
        <f t="shared" si="1574"/>
        <v>0</v>
      </c>
      <c r="AA215" t="str">
        <f t="shared" si="1575"/>
        <v>-</v>
      </c>
      <c r="AB215" t="b">
        <f t="shared" si="1574"/>
        <v>0</v>
      </c>
      <c r="AC215" t="str">
        <f t="shared" si="1575"/>
        <v>-</v>
      </c>
      <c r="AD215" t="b">
        <f t="shared" si="1574"/>
        <v>0</v>
      </c>
      <c r="AE215" t="str">
        <f t="shared" ref="AE215" si="1764">IF(AD215,$A215,"-")</f>
        <v>-</v>
      </c>
      <c r="AF215" s="2" t="b">
        <f t="shared" si="1577"/>
        <v>0</v>
      </c>
      <c r="AG215" t="b">
        <f t="shared" si="1577"/>
        <v>0</v>
      </c>
      <c r="AH215" t="str">
        <f t="shared" si="1578"/>
        <v>-</v>
      </c>
      <c r="AI215" s="2" t="b">
        <f t="shared" si="1577"/>
        <v>0</v>
      </c>
      <c r="AJ215" t="b">
        <f t="shared" si="1577"/>
        <v>0</v>
      </c>
      <c r="AK215" t="str">
        <f t="shared" si="1579"/>
        <v>-</v>
      </c>
      <c r="AL215" t="b">
        <f t="shared" si="1555"/>
        <v>0</v>
      </c>
      <c r="AM215" t="str">
        <f t="shared" si="1579"/>
        <v>-</v>
      </c>
      <c r="AN215" s="2" t="b">
        <f t="shared" si="1555"/>
        <v>0</v>
      </c>
      <c r="AO215" s="2" t="b">
        <f t="shared" si="1555"/>
        <v>0</v>
      </c>
      <c r="AP215" t="b">
        <f t="shared" si="1555"/>
        <v>0</v>
      </c>
      <c r="AQ215" t="str">
        <f t="shared" ref="AQ215" si="1765">IF(AP215,$A215,"-")</f>
        <v>-</v>
      </c>
      <c r="AR215" t="b">
        <f t="shared" si="1534"/>
        <v>0</v>
      </c>
      <c r="AS215" t="str">
        <f t="shared" ref="AS215" si="1766">IF(AR215,$A215,"-")</f>
        <v>-</v>
      </c>
      <c r="AT215" t="b">
        <f t="shared" si="1534"/>
        <v>0</v>
      </c>
      <c r="AU215" t="str">
        <f t="shared" ref="AU215" si="1767">IF(AT215,$A215,"-")</f>
        <v>-</v>
      </c>
      <c r="AV215" t="b">
        <f t="shared" si="1534"/>
        <v>0</v>
      </c>
      <c r="AW215" t="str">
        <f t="shared" ref="AW215" si="1768">IF(AV215,$A215,"-")</f>
        <v>-</v>
      </c>
      <c r="AX215" s="2" t="b">
        <f t="shared" si="1534"/>
        <v>0</v>
      </c>
      <c r="AY215" t="b">
        <f t="shared" si="1560"/>
        <v>0</v>
      </c>
      <c r="AZ215" t="str">
        <f t="shared" si="1584"/>
        <v>-</v>
      </c>
      <c r="BA215" s="2" t="b">
        <f t="shared" si="1560"/>
        <v>0</v>
      </c>
      <c r="BB215" t="b">
        <f t="shared" si="1560"/>
        <v>0</v>
      </c>
      <c r="BC215" t="str">
        <f t="shared" si="1585"/>
        <v>-</v>
      </c>
      <c r="BD215" t="b">
        <f t="shared" si="1560"/>
        <v>0</v>
      </c>
      <c r="BE215" t="str">
        <f t="shared" si="1586"/>
        <v>-</v>
      </c>
      <c r="BF215" s="2" t="b">
        <f t="shared" si="1627"/>
        <v>0</v>
      </c>
      <c r="BG215" s="2" t="b">
        <f t="shared" si="1627"/>
        <v>0</v>
      </c>
      <c r="BH215" s="2" t="b">
        <f t="shared" si="1627"/>
        <v>0</v>
      </c>
      <c r="BI215" t="b">
        <f t="shared" si="1627"/>
        <v>0</v>
      </c>
      <c r="BJ215" t="str">
        <f t="shared" si="1587"/>
        <v>-</v>
      </c>
      <c r="BK215" s="2" t="b">
        <f t="shared" si="1561"/>
        <v>0</v>
      </c>
      <c r="BL215" s="2" t="b">
        <f t="shared" si="1561"/>
        <v>0</v>
      </c>
      <c r="BM215" s="2" t="b">
        <f t="shared" si="1561"/>
        <v>0</v>
      </c>
      <c r="BN215" t="b">
        <f t="shared" si="1561"/>
        <v>0</v>
      </c>
      <c r="BO215" t="str">
        <f t="shared" si="1588"/>
        <v>-</v>
      </c>
      <c r="BP215" t="b">
        <f t="shared" si="1562"/>
        <v>0</v>
      </c>
      <c r="BQ215" t="str">
        <f t="shared" si="1589"/>
        <v>-</v>
      </c>
      <c r="BR215" t="b">
        <f t="shared" si="1562"/>
        <v>0</v>
      </c>
      <c r="BS215" t="str">
        <f t="shared" si="1590"/>
        <v>-</v>
      </c>
      <c r="BT215" s="2" t="b">
        <f t="shared" si="1562"/>
        <v>0</v>
      </c>
      <c r="BU215" s="2" t="b">
        <f t="shared" si="1562"/>
        <v>0</v>
      </c>
      <c r="BV215" s="2" t="b">
        <f t="shared" si="1529"/>
        <v>0</v>
      </c>
      <c r="BW215" s="2" t="b">
        <f t="shared" si="1529"/>
        <v>0</v>
      </c>
      <c r="BX215" s="2" t="b">
        <f t="shared" si="1529"/>
        <v>0</v>
      </c>
      <c r="BY215" s="2" t="b">
        <f t="shared" si="1529"/>
        <v>0</v>
      </c>
      <c r="BZ215" t="b">
        <f t="shared" si="1729"/>
        <v>0</v>
      </c>
      <c r="CA215" t="str">
        <f t="shared" si="1591"/>
        <v>-</v>
      </c>
      <c r="CB215" s="2" t="b">
        <f t="shared" si="1710"/>
        <v>0</v>
      </c>
      <c r="CC215" t="b">
        <f t="shared" si="1710"/>
        <v>0</v>
      </c>
      <c r="CD215" t="str">
        <f t="shared" si="1592"/>
        <v>-</v>
      </c>
      <c r="CE215" t="b">
        <f t="shared" si="1710"/>
        <v>0</v>
      </c>
      <c r="CF215" t="str">
        <f t="shared" si="1593"/>
        <v>-</v>
      </c>
      <c r="CG215" s="2" t="b">
        <f t="shared" si="1539"/>
        <v>0</v>
      </c>
      <c r="CH215" s="2" t="b">
        <f t="shared" si="1539"/>
        <v>0</v>
      </c>
      <c r="CI215" t="b">
        <f t="shared" si="1539"/>
        <v>0</v>
      </c>
      <c r="CJ215" t="str">
        <f t="shared" si="1594"/>
        <v>-</v>
      </c>
      <c r="CK215" s="2" t="b">
        <f t="shared" si="1539"/>
        <v>0</v>
      </c>
      <c r="CL215" t="b">
        <f t="shared" si="1737"/>
        <v>0</v>
      </c>
      <c r="CM215" t="str">
        <f t="shared" si="1595"/>
        <v>-</v>
      </c>
      <c r="CN215" t="b">
        <f t="shared" si="1478"/>
        <v>0</v>
      </c>
      <c r="CO215" t="str">
        <f t="shared" si="1596"/>
        <v>-</v>
      </c>
      <c r="CP215" s="2" t="b">
        <f t="shared" si="1478"/>
        <v>0</v>
      </c>
      <c r="CQ215" t="b">
        <f t="shared" si="1478"/>
        <v>0</v>
      </c>
      <c r="CR215" t="str">
        <f t="shared" si="1597"/>
        <v>-</v>
      </c>
      <c r="CS215" s="2" t="b">
        <f t="shared" si="1478"/>
        <v>0</v>
      </c>
      <c r="CT215" t="b">
        <f t="shared" si="1478"/>
        <v>0</v>
      </c>
      <c r="CU215" t="str">
        <f t="shared" si="1598"/>
        <v>-</v>
      </c>
      <c r="CV215" s="2" t="b">
        <f t="shared" si="1478"/>
        <v>0</v>
      </c>
      <c r="CW215" t="b">
        <f t="shared" si="1738"/>
        <v>0</v>
      </c>
      <c r="CX215" t="str">
        <f t="shared" si="1599"/>
        <v>-</v>
      </c>
      <c r="CY215" t="b">
        <f t="shared" si="1738"/>
        <v>0</v>
      </c>
      <c r="CZ215" t="str">
        <f t="shared" si="1600"/>
        <v>-</v>
      </c>
      <c r="DA215" t="b">
        <f t="shared" si="1738"/>
        <v>0</v>
      </c>
      <c r="DB215" t="str">
        <f t="shared" si="1601"/>
        <v>-</v>
      </c>
      <c r="DC215" t="b">
        <f t="shared" si="1738"/>
        <v>0</v>
      </c>
      <c r="DD215" t="str">
        <f t="shared" si="1602"/>
        <v>-</v>
      </c>
      <c r="DE215" s="2" t="b">
        <f t="shared" si="1738"/>
        <v>0</v>
      </c>
      <c r="DF215" t="b">
        <f t="shared" si="1739"/>
        <v>0</v>
      </c>
      <c r="DG215" t="str">
        <f t="shared" si="1603"/>
        <v>-</v>
      </c>
      <c r="DH215" s="2" t="b">
        <f t="shared" si="1548"/>
        <v>0</v>
      </c>
      <c r="DI215" t="b">
        <f t="shared" si="1548"/>
        <v>0</v>
      </c>
      <c r="DJ215" t="str">
        <f t="shared" si="1604"/>
        <v>-</v>
      </c>
      <c r="DK215" t="b">
        <f t="shared" si="1548"/>
        <v>0</v>
      </c>
      <c r="DL215" t="str">
        <f t="shared" si="1605"/>
        <v>-</v>
      </c>
      <c r="DM215" s="2" t="b">
        <f t="shared" si="1548"/>
        <v>0</v>
      </c>
      <c r="DN215" s="2" t="b">
        <f t="shared" si="1617"/>
        <v>0</v>
      </c>
      <c r="DO215" s="2" t="b">
        <f t="shared" si="1617"/>
        <v>0</v>
      </c>
      <c r="DP215" s="2" t="b">
        <f t="shared" si="1617"/>
        <v>0</v>
      </c>
      <c r="DQ215" s="2" t="b">
        <f t="shared" si="1617"/>
        <v>0</v>
      </c>
      <c r="DR215" s="2" t="b">
        <f t="shared" si="1740"/>
        <v>0</v>
      </c>
      <c r="DS215" s="2" t="b">
        <f t="shared" si="1563"/>
        <v>0</v>
      </c>
      <c r="DT215" t="b">
        <f t="shared" si="1563"/>
        <v>0</v>
      </c>
      <c r="DU215" t="str">
        <f t="shared" si="1606"/>
        <v>-</v>
      </c>
      <c r="DV215" t="b">
        <f t="shared" si="1563"/>
        <v>0</v>
      </c>
      <c r="DW215" t="str">
        <f t="shared" si="1607"/>
        <v>-</v>
      </c>
      <c r="DX215" s="2" t="b">
        <f t="shared" si="1563"/>
        <v>0</v>
      </c>
      <c r="DY215" s="2" t="b">
        <f t="shared" si="1608"/>
        <v>0</v>
      </c>
      <c r="DZ215" s="2" t="b">
        <f t="shared" si="1564"/>
        <v>0</v>
      </c>
      <c r="EA215" t="b">
        <f t="shared" si="1564"/>
        <v>0</v>
      </c>
      <c r="EC215" t="b">
        <f t="shared" si="1564"/>
        <v>0</v>
      </c>
      <c r="ED215" t="b">
        <f t="shared" si="1564"/>
        <v>0</v>
      </c>
      <c r="EE215" t="b">
        <f t="shared" si="1619"/>
        <v>0</v>
      </c>
      <c r="EF215" s="2" t="b">
        <f t="shared" si="1619"/>
        <v>0</v>
      </c>
      <c r="EG215" t="b">
        <f t="shared" si="1619"/>
        <v>0</v>
      </c>
      <c r="EH215" s="2" t="b">
        <f t="shared" si="1619"/>
        <v>0</v>
      </c>
      <c r="EI215" s="2" t="b">
        <f t="shared" si="1674"/>
        <v>0</v>
      </c>
      <c r="EJ215" s="2" t="b">
        <f t="shared" si="1628"/>
        <v>0</v>
      </c>
      <c r="EK215" t="b">
        <f t="shared" si="1628"/>
        <v>0</v>
      </c>
      <c r="EL215" s="2" t="b">
        <f t="shared" si="1628"/>
        <v>0</v>
      </c>
      <c r="EM215" s="2" t="b">
        <f t="shared" si="1628"/>
        <v>0</v>
      </c>
      <c r="EN215" s="2" t="b">
        <f t="shared" si="1711"/>
        <v>0</v>
      </c>
      <c r="EO215" s="2" t="b">
        <f t="shared" si="1629"/>
        <v>0</v>
      </c>
      <c r="EP215" s="2" t="b">
        <f t="shared" si="1629"/>
        <v>0</v>
      </c>
      <c r="EQ215" s="2" t="b">
        <f t="shared" si="1629"/>
        <v>0</v>
      </c>
      <c r="ER215" s="2" t="b">
        <f t="shared" si="1629"/>
        <v>0</v>
      </c>
      <c r="ES215" t="b">
        <f t="shared" si="1712"/>
        <v>0</v>
      </c>
      <c r="ET215" s="2" t="b">
        <f t="shared" si="1630"/>
        <v>0</v>
      </c>
      <c r="EU215" t="b">
        <f t="shared" si="1630"/>
        <v>0</v>
      </c>
      <c r="EV215" t="b">
        <f t="shared" si="1630"/>
        <v>0</v>
      </c>
      <c r="EW215" t="b">
        <f t="shared" si="1630"/>
        <v>0</v>
      </c>
      <c r="EX215" t="b">
        <f t="shared" si="1713"/>
        <v>0</v>
      </c>
      <c r="EY215" t="b">
        <f t="shared" si="1631"/>
        <v>0</v>
      </c>
      <c r="EZ215" t="b">
        <f t="shared" si="1631"/>
        <v>0</v>
      </c>
      <c r="FA215" t="b">
        <f t="shared" si="1631"/>
        <v>0</v>
      </c>
    </row>
    <row r="216" spans="1:157">
      <c r="A216" t="s">
        <v>310</v>
      </c>
      <c r="B216">
        <v>3</v>
      </c>
      <c r="C216" t="s">
        <v>128</v>
      </c>
      <c r="D216">
        <v>2</v>
      </c>
      <c r="E216" t="s">
        <v>94</v>
      </c>
      <c r="F216">
        <v>4</v>
      </c>
      <c r="G216" t="s">
        <v>248</v>
      </c>
      <c r="H216">
        <v>3</v>
      </c>
      <c r="I216" t="s">
        <v>107</v>
      </c>
      <c r="K216" t="b">
        <f t="shared" si="1565"/>
        <v>0</v>
      </c>
      <c r="L216" t="str">
        <f t="shared" si="1566"/>
        <v>-</v>
      </c>
      <c r="M216" t="b">
        <f t="shared" si="1567"/>
        <v>0</v>
      </c>
      <c r="N216" t="str">
        <f t="shared" si="1568"/>
        <v>-</v>
      </c>
      <c r="O216" t="b">
        <f t="shared" si="1569"/>
        <v>0</v>
      </c>
      <c r="P216" t="str">
        <f t="shared" si="1568"/>
        <v>-</v>
      </c>
      <c r="Q216" t="b">
        <f t="shared" si="1570"/>
        <v>0</v>
      </c>
      <c r="R216" t="str">
        <f t="shared" ref="R216" si="1769">IF(Q216,$A216,"-")</f>
        <v>-</v>
      </c>
      <c r="S216" t="b">
        <f t="shared" si="1570"/>
        <v>0</v>
      </c>
      <c r="T216" t="str">
        <f t="shared" si="1572"/>
        <v>-</v>
      </c>
      <c r="U216" t="b">
        <f t="shared" si="1570"/>
        <v>0</v>
      </c>
      <c r="V216" t="str">
        <f t="shared" si="1572"/>
        <v>-</v>
      </c>
      <c r="W216" t="b">
        <f t="shared" si="1570"/>
        <v>0</v>
      </c>
      <c r="X216" t="str">
        <f t="shared" ref="X216" si="1770">IF(W216,$A216,"-")</f>
        <v>-</v>
      </c>
      <c r="Y216" s="2" t="b">
        <f t="shared" si="1574"/>
        <v>0</v>
      </c>
      <c r="Z216" t="b">
        <f t="shared" si="1574"/>
        <v>0</v>
      </c>
      <c r="AA216" t="str">
        <f t="shared" si="1575"/>
        <v>-</v>
      </c>
      <c r="AB216" t="b">
        <f t="shared" si="1574"/>
        <v>0</v>
      </c>
      <c r="AC216" t="str">
        <f t="shared" si="1575"/>
        <v>-</v>
      </c>
      <c r="AD216" t="b">
        <f t="shared" si="1574"/>
        <v>0</v>
      </c>
      <c r="AE216" t="str">
        <f t="shared" ref="AE216" si="1771">IF(AD216,$A216,"-")</f>
        <v>-</v>
      </c>
      <c r="AF216" s="2" t="b">
        <f t="shared" si="1577"/>
        <v>0</v>
      </c>
      <c r="AG216" t="b">
        <f t="shared" si="1577"/>
        <v>0</v>
      </c>
      <c r="AH216" t="str">
        <f t="shared" si="1578"/>
        <v>-</v>
      </c>
      <c r="AI216" s="2" t="b">
        <f t="shared" si="1577"/>
        <v>0</v>
      </c>
      <c r="AJ216" t="b">
        <f t="shared" si="1577"/>
        <v>0</v>
      </c>
      <c r="AK216" t="str">
        <f t="shared" si="1579"/>
        <v>-</v>
      </c>
      <c r="AL216" t="b">
        <f t="shared" si="1555"/>
        <v>0</v>
      </c>
      <c r="AM216" t="str">
        <f t="shared" si="1579"/>
        <v>-</v>
      </c>
      <c r="AN216" s="2" t="b">
        <f t="shared" si="1555"/>
        <v>0</v>
      </c>
      <c r="AO216" s="2" t="b">
        <f t="shared" si="1555"/>
        <v>0</v>
      </c>
      <c r="AP216" t="b">
        <f t="shared" si="1555"/>
        <v>0</v>
      </c>
      <c r="AQ216" t="str">
        <f t="shared" ref="AQ216" si="1772">IF(AP216,$A216,"-")</f>
        <v>-</v>
      </c>
      <c r="AR216" t="b">
        <f t="shared" si="1534"/>
        <v>0</v>
      </c>
      <c r="AS216" t="str">
        <f t="shared" ref="AS216" si="1773">IF(AR216,$A216,"-")</f>
        <v>-</v>
      </c>
      <c r="AT216" t="b">
        <f t="shared" si="1534"/>
        <v>0</v>
      </c>
      <c r="AU216" t="str">
        <f t="shared" ref="AU216" si="1774">IF(AT216,$A216,"-")</f>
        <v>-</v>
      </c>
      <c r="AV216" t="b">
        <f t="shared" si="1534"/>
        <v>0</v>
      </c>
      <c r="AW216" t="str">
        <f t="shared" ref="AW216" si="1775">IF(AV216,$A216,"-")</f>
        <v>-</v>
      </c>
      <c r="AX216" s="2" t="b">
        <f t="shared" si="1534"/>
        <v>0</v>
      </c>
      <c r="AY216" t="b">
        <f t="shared" si="1560"/>
        <v>0</v>
      </c>
      <c r="AZ216" t="str">
        <f t="shared" si="1584"/>
        <v>-</v>
      </c>
      <c r="BA216" s="2" t="b">
        <f t="shared" si="1560"/>
        <v>0</v>
      </c>
      <c r="BB216" t="b">
        <f t="shared" si="1560"/>
        <v>0</v>
      </c>
      <c r="BC216" t="str">
        <f t="shared" si="1585"/>
        <v>-</v>
      </c>
      <c r="BD216" t="b">
        <f t="shared" si="1560"/>
        <v>0</v>
      </c>
      <c r="BE216" t="str">
        <f t="shared" si="1586"/>
        <v>-</v>
      </c>
      <c r="BF216" s="2" t="b">
        <f t="shared" si="1627"/>
        <v>0</v>
      </c>
      <c r="BG216" s="2" t="b">
        <f t="shared" si="1627"/>
        <v>0</v>
      </c>
      <c r="BH216" s="2" t="b">
        <f t="shared" si="1627"/>
        <v>0</v>
      </c>
      <c r="BI216" t="b">
        <f t="shared" si="1627"/>
        <v>0</v>
      </c>
      <c r="BJ216" t="str">
        <f t="shared" si="1587"/>
        <v>-</v>
      </c>
      <c r="BK216" s="2" t="b">
        <f t="shared" si="1561"/>
        <v>0</v>
      </c>
      <c r="BL216" s="2" t="b">
        <f t="shared" si="1561"/>
        <v>0</v>
      </c>
      <c r="BM216" s="2" t="b">
        <f t="shared" si="1561"/>
        <v>0</v>
      </c>
      <c r="BN216" t="b">
        <f t="shared" si="1561"/>
        <v>0</v>
      </c>
      <c r="BO216" t="str">
        <f t="shared" si="1588"/>
        <v>-</v>
      </c>
      <c r="BP216" t="b">
        <f t="shared" si="1562"/>
        <v>0</v>
      </c>
      <c r="BQ216" t="str">
        <f t="shared" si="1589"/>
        <v>-</v>
      </c>
      <c r="BR216" t="b">
        <f t="shared" si="1562"/>
        <v>0</v>
      </c>
      <c r="BS216" t="str">
        <f t="shared" si="1590"/>
        <v>-</v>
      </c>
      <c r="BT216" s="2" t="b">
        <f t="shared" si="1562"/>
        <v>0</v>
      </c>
      <c r="BU216" s="2" t="b">
        <f t="shared" si="1562"/>
        <v>0</v>
      </c>
      <c r="BV216" s="2" t="b">
        <f t="shared" si="1529"/>
        <v>0</v>
      </c>
      <c r="BW216" s="2" t="b">
        <f t="shared" si="1529"/>
        <v>0</v>
      </c>
      <c r="BX216" s="2" t="b">
        <f t="shared" si="1529"/>
        <v>0</v>
      </c>
      <c r="BY216" s="2" t="b">
        <f t="shared" si="1529"/>
        <v>0</v>
      </c>
      <c r="BZ216" t="b">
        <f t="shared" si="1729"/>
        <v>0</v>
      </c>
      <c r="CA216" t="str">
        <f t="shared" si="1591"/>
        <v>-</v>
      </c>
      <c r="CB216" s="2" t="b">
        <f t="shared" si="1710"/>
        <v>0</v>
      </c>
      <c r="CC216" t="b">
        <f t="shared" si="1710"/>
        <v>0</v>
      </c>
      <c r="CD216" t="str">
        <f t="shared" si="1592"/>
        <v>-</v>
      </c>
      <c r="CE216" t="b">
        <f t="shared" si="1710"/>
        <v>0</v>
      </c>
      <c r="CF216" t="str">
        <f t="shared" si="1593"/>
        <v>-</v>
      </c>
      <c r="CG216" s="2" t="b">
        <f t="shared" si="1539"/>
        <v>0</v>
      </c>
      <c r="CH216" s="2" t="b">
        <f t="shared" si="1539"/>
        <v>0</v>
      </c>
      <c r="CI216" t="b">
        <f t="shared" si="1539"/>
        <v>0</v>
      </c>
      <c r="CJ216" t="str">
        <f t="shared" si="1594"/>
        <v>-</v>
      </c>
      <c r="CK216" s="2" t="b">
        <f t="shared" si="1539"/>
        <v>0</v>
      </c>
      <c r="CL216" t="b">
        <f t="shared" si="1737"/>
        <v>0</v>
      </c>
      <c r="CM216" t="str">
        <f t="shared" si="1595"/>
        <v>-</v>
      </c>
      <c r="CN216" t="b">
        <f t="shared" si="1478"/>
        <v>0</v>
      </c>
      <c r="CO216" t="str">
        <f t="shared" si="1596"/>
        <v>-</v>
      </c>
      <c r="CP216" s="2" t="b">
        <f t="shared" si="1478"/>
        <v>0</v>
      </c>
      <c r="CQ216" t="b">
        <f t="shared" si="1478"/>
        <v>0</v>
      </c>
      <c r="CR216" t="str">
        <f t="shared" si="1597"/>
        <v>-</v>
      </c>
      <c r="CS216" s="2" t="b">
        <f t="shared" si="1478"/>
        <v>0</v>
      </c>
      <c r="CT216" t="b">
        <f t="shared" si="1478"/>
        <v>0</v>
      </c>
      <c r="CU216" t="str">
        <f t="shared" si="1598"/>
        <v>-</v>
      </c>
      <c r="CV216" s="2" t="b">
        <f t="shared" si="1478"/>
        <v>0</v>
      </c>
      <c r="CW216" t="b">
        <f t="shared" si="1738"/>
        <v>0</v>
      </c>
      <c r="CX216" t="str">
        <f t="shared" si="1599"/>
        <v>-</v>
      </c>
      <c r="CY216" t="b">
        <f t="shared" si="1738"/>
        <v>0</v>
      </c>
      <c r="CZ216" t="str">
        <f t="shared" si="1600"/>
        <v>-</v>
      </c>
      <c r="DA216" t="b">
        <f t="shared" si="1738"/>
        <v>0</v>
      </c>
      <c r="DB216" t="str">
        <f t="shared" si="1601"/>
        <v>-</v>
      </c>
      <c r="DC216" t="b">
        <f t="shared" si="1738"/>
        <v>0</v>
      </c>
      <c r="DD216" t="str">
        <f t="shared" si="1602"/>
        <v>-</v>
      </c>
      <c r="DE216" s="2" t="b">
        <f t="shared" si="1738"/>
        <v>0</v>
      </c>
      <c r="DF216" t="b">
        <f t="shared" si="1739"/>
        <v>0</v>
      </c>
      <c r="DG216" t="str">
        <f t="shared" si="1603"/>
        <v>-</v>
      </c>
      <c r="DH216" s="2" t="b">
        <f t="shared" si="1548"/>
        <v>0</v>
      </c>
      <c r="DI216" t="b">
        <f t="shared" si="1548"/>
        <v>0</v>
      </c>
      <c r="DJ216" t="str">
        <f t="shared" si="1604"/>
        <v>-</v>
      </c>
      <c r="DK216" t="b">
        <f t="shared" si="1548"/>
        <v>0</v>
      </c>
      <c r="DL216" t="str">
        <f t="shared" si="1605"/>
        <v>-</v>
      </c>
      <c r="DM216" s="2" t="b">
        <f t="shared" si="1548"/>
        <v>0</v>
      </c>
      <c r="DN216" s="2" t="b">
        <f t="shared" si="1617"/>
        <v>0</v>
      </c>
      <c r="DO216" s="2" t="b">
        <f t="shared" si="1617"/>
        <v>0</v>
      </c>
      <c r="DP216" s="2" t="b">
        <f t="shared" si="1617"/>
        <v>0</v>
      </c>
      <c r="DQ216" s="2" t="b">
        <f t="shared" si="1617"/>
        <v>0</v>
      </c>
      <c r="DR216" s="2" t="b">
        <f t="shared" si="1740"/>
        <v>0</v>
      </c>
      <c r="DS216" s="2" t="b">
        <f t="shared" si="1563"/>
        <v>0</v>
      </c>
      <c r="DT216" t="b">
        <f t="shared" si="1563"/>
        <v>0</v>
      </c>
      <c r="DU216" t="str">
        <f t="shared" si="1606"/>
        <v>-</v>
      </c>
      <c r="DV216" t="b">
        <f t="shared" si="1563"/>
        <v>0</v>
      </c>
      <c r="DW216" t="str">
        <f t="shared" si="1607"/>
        <v>-</v>
      </c>
      <c r="DX216" s="2" t="b">
        <f t="shared" si="1563"/>
        <v>0</v>
      </c>
      <c r="DY216" s="2" t="b">
        <f t="shared" si="1608"/>
        <v>0</v>
      </c>
      <c r="DZ216" s="2" t="b">
        <f t="shared" si="1564"/>
        <v>0</v>
      </c>
      <c r="EA216" t="b">
        <f t="shared" si="1564"/>
        <v>0</v>
      </c>
      <c r="EC216" t="b">
        <f t="shared" si="1564"/>
        <v>0</v>
      </c>
      <c r="ED216" t="b">
        <f t="shared" si="1564"/>
        <v>0</v>
      </c>
      <c r="EE216" t="b">
        <f t="shared" si="1619"/>
        <v>0</v>
      </c>
      <c r="EF216" s="2" t="b">
        <f t="shared" si="1619"/>
        <v>0</v>
      </c>
      <c r="EG216" t="b">
        <f t="shared" si="1619"/>
        <v>0</v>
      </c>
      <c r="EH216" s="2" t="b">
        <f t="shared" si="1619"/>
        <v>0</v>
      </c>
      <c r="EI216" s="2" t="b">
        <f t="shared" si="1674"/>
        <v>0</v>
      </c>
      <c r="EJ216" s="2" t="b">
        <f t="shared" si="1628"/>
        <v>0</v>
      </c>
      <c r="EK216" t="b">
        <f t="shared" si="1628"/>
        <v>0</v>
      </c>
      <c r="EL216" s="2" t="b">
        <f t="shared" si="1628"/>
        <v>0</v>
      </c>
      <c r="EM216" s="2" t="b">
        <f t="shared" si="1628"/>
        <v>0</v>
      </c>
      <c r="EN216" s="2" t="b">
        <f t="shared" si="1711"/>
        <v>0</v>
      </c>
      <c r="EO216" s="2" t="b">
        <f t="shared" si="1629"/>
        <v>0</v>
      </c>
      <c r="EP216" s="2" t="b">
        <f t="shared" si="1629"/>
        <v>0</v>
      </c>
      <c r="EQ216" s="2" t="b">
        <f t="shared" si="1629"/>
        <v>0</v>
      </c>
      <c r="ER216" s="2" t="b">
        <f t="shared" si="1629"/>
        <v>0</v>
      </c>
      <c r="ES216" t="b">
        <f t="shared" si="1712"/>
        <v>0</v>
      </c>
      <c r="ET216" s="2" t="b">
        <f t="shared" si="1630"/>
        <v>0</v>
      </c>
      <c r="EU216" t="b">
        <f t="shared" si="1630"/>
        <v>0</v>
      </c>
      <c r="EV216" t="b">
        <f t="shared" si="1630"/>
        <v>0</v>
      </c>
      <c r="EW216" t="b">
        <f t="shared" si="1630"/>
        <v>0</v>
      </c>
      <c r="EX216" t="b">
        <f t="shared" si="1713"/>
        <v>0</v>
      </c>
      <c r="EY216" t="b">
        <f t="shared" si="1631"/>
        <v>0</v>
      </c>
      <c r="EZ216" t="b">
        <f t="shared" si="1631"/>
        <v>0</v>
      </c>
      <c r="FA216" t="b">
        <f t="shared" si="1631"/>
        <v>0</v>
      </c>
    </row>
    <row r="217" spans="1:157">
      <c r="A217" t="s">
        <v>437</v>
      </c>
      <c r="B217">
        <v>1</v>
      </c>
      <c r="C217" t="s">
        <v>438</v>
      </c>
      <c r="D217">
        <v>3</v>
      </c>
      <c r="E217" t="s">
        <v>409</v>
      </c>
      <c r="F217">
        <v>4</v>
      </c>
      <c r="G217" t="s">
        <v>382</v>
      </c>
      <c r="H217">
        <v>0</v>
      </c>
      <c r="I217" t="s">
        <v>69</v>
      </c>
      <c r="K217" t="b">
        <f t="shared" si="1565"/>
        <v>0</v>
      </c>
      <c r="L217" t="str">
        <f t="shared" si="1566"/>
        <v>-</v>
      </c>
      <c r="M217" t="b">
        <f t="shared" si="1567"/>
        <v>0</v>
      </c>
      <c r="N217" t="str">
        <f t="shared" si="1568"/>
        <v>-</v>
      </c>
      <c r="O217" t="b">
        <f t="shared" si="1569"/>
        <v>0</v>
      </c>
      <c r="P217" t="str">
        <f t="shared" si="1568"/>
        <v>-</v>
      </c>
      <c r="Q217" t="b">
        <f t="shared" si="1570"/>
        <v>0</v>
      </c>
      <c r="R217" t="str">
        <f t="shared" ref="R217" si="1776">IF(Q217,$A217,"-")</f>
        <v>-</v>
      </c>
      <c r="S217" t="b">
        <f t="shared" si="1570"/>
        <v>0</v>
      </c>
      <c r="T217" t="str">
        <f t="shared" si="1572"/>
        <v>-</v>
      </c>
      <c r="U217" t="b">
        <f t="shared" si="1570"/>
        <v>0</v>
      </c>
      <c r="V217" t="str">
        <f t="shared" si="1572"/>
        <v>-</v>
      </c>
      <c r="W217" t="b">
        <f t="shared" si="1570"/>
        <v>0</v>
      </c>
      <c r="X217" t="str">
        <f t="shared" ref="X217" si="1777">IF(W217,$A217,"-")</f>
        <v>-</v>
      </c>
      <c r="Y217" s="2" t="b">
        <f t="shared" si="1574"/>
        <v>0</v>
      </c>
      <c r="Z217" t="b">
        <f t="shared" si="1574"/>
        <v>0</v>
      </c>
      <c r="AA217" t="str">
        <f t="shared" si="1575"/>
        <v>-</v>
      </c>
      <c r="AB217" t="b">
        <f t="shared" si="1574"/>
        <v>0</v>
      </c>
      <c r="AC217" t="str">
        <f t="shared" si="1575"/>
        <v>-</v>
      </c>
      <c r="AD217" t="b">
        <f t="shared" si="1574"/>
        <v>0</v>
      </c>
      <c r="AE217" t="str">
        <f t="shared" ref="AE217" si="1778">IF(AD217,$A217,"-")</f>
        <v>-</v>
      </c>
      <c r="AF217" s="2" t="b">
        <f t="shared" si="1577"/>
        <v>0</v>
      </c>
      <c r="AG217" t="b">
        <f t="shared" si="1577"/>
        <v>0</v>
      </c>
      <c r="AH217" t="str">
        <f t="shared" si="1578"/>
        <v>-</v>
      </c>
      <c r="AI217" s="2" t="b">
        <f t="shared" si="1577"/>
        <v>0</v>
      </c>
      <c r="AJ217" t="b">
        <f t="shared" si="1577"/>
        <v>0</v>
      </c>
      <c r="AK217" t="str">
        <f t="shared" si="1579"/>
        <v>-</v>
      </c>
      <c r="AL217" t="b">
        <f t="shared" si="1555"/>
        <v>0</v>
      </c>
      <c r="AM217" t="str">
        <f t="shared" si="1579"/>
        <v>-</v>
      </c>
      <c r="AN217" s="2" t="b">
        <f t="shared" si="1555"/>
        <v>0</v>
      </c>
      <c r="AO217" s="2" t="b">
        <f t="shared" si="1555"/>
        <v>0</v>
      </c>
      <c r="AP217" t="b">
        <f t="shared" si="1555"/>
        <v>0</v>
      </c>
      <c r="AQ217" t="str">
        <f t="shared" ref="AQ217" si="1779">IF(AP217,$A217,"-")</f>
        <v>-</v>
      </c>
      <c r="AR217" t="b">
        <f t="shared" si="1534"/>
        <v>0</v>
      </c>
      <c r="AS217" t="str">
        <f t="shared" ref="AS217" si="1780">IF(AR217,$A217,"-")</f>
        <v>-</v>
      </c>
      <c r="AT217" t="b">
        <f t="shared" si="1534"/>
        <v>0</v>
      </c>
      <c r="AU217" t="str">
        <f t="shared" ref="AU217" si="1781">IF(AT217,$A217,"-")</f>
        <v>-</v>
      </c>
      <c r="AV217" t="b">
        <f t="shared" si="1534"/>
        <v>0</v>
      </c>
      <c r="AW217" t="str">
        <f t="shared" ref="AW217" si="1782">IF(AV217,$A217,"-")</f>
        <v>-</v>
      </c>
      <c r="AX217" s="2" t="b">
        <f t="shared" si="1534"/>
        <v>0</v>
      </c>
      <c r="AY217" t="b">
        <f t="shared" si="1560"/>
        <v>0</v>
      </c>
      <c r="AZ217" t="str">
        <f t="shared" si="1584"/>
        <v>-</v>
      </c>
      <c r="BA217" s="2" t="b">
        <f t="shared" si="1560"/>
        <v>0</v>
      </c>
      <c r="BB217" t="b">
        <f t="shared" si="1560"/>
        <v>0</v>
      </c>
      <c r="BC217" t="str">
        <f t="shared" si="1585"/>
        <v>-</v>
      </c>
      <c r="BD217" t="b">
        <f t="shared" si="1560"/>
        <v>0</v>
      </c>
      <c r="BE217" t="str">
        <f t="shared" si="1586"/>
        <v>-</v>
      </c>
      <c r="BF217" s="2" t="b">
        <f t="shared" si="1627"/>
        <v>0</v>
      </c>
      <c r="BG217" s="2" t="b">
        <f t="shared" si="1627"/>
        <v>0</v>
      </c>
      <c r="BH217" s="2" t="b">
        <f t="shared" si="1627"/>
        <v>0</v>
      </c>
      <c r="BI217" t="b">
        <f t="shared" si="1627"/>
        <v>0</v>
      </c>
      <c r="BJ217" t="str">
        <f t="shared" si="1587"/>
        <v>-</v>
      </c>
      <c r="BK217" s="2" t="b">
        <f t="shared" si="1561"/>
        <v>0</v>
      </c>
      <c r="BL217" s="2" t="b">
        <f t="shared" si="1561"/>
        <v>0</v>
      </c>
      <c r="BM217" s="2" t="b">
        <f t="shared" si="1561"/>
        <v>0</v>
      </c>
      <c r="BN217" t="b">
        <f t="shared" si="1561"/>
        <v>0</v>
      </c>
      <c r="BO217" t="str">
        <f t="shared" si="1588"/>
        <v>-</v>
      </c>
      <c r="BP217" t="b">
        <f t="shared" si="1562"/>
        <v>0</v>
      </c>
      <c r="BQ217" t="str">
        <f t="shared" si="1589"/>
        <v>-</v>
      </c>
      <c r="BR217" t="b">
        <f t="shared" si="1562"/>
        <v>0</v>
      </c>
      <c r="BS217" t="str">
        <f t="shared" si="1590"/>
        <v>-</v>
      </c>
      <c r="BT217" s="2" t="b">
        <f t="shared" si="1562"/>
        <v>0</v>
      </c>
      <c r="BU217" s="2" t="b">
        <f t="shared" si="1562"/>
        <v>0</v>
      </c>
      <c r="BV217" s="2" t="b">
        <f t="shared" si="1529"/>
        <v>0</v>
      </c>
      <c r="BW217" s="2" t="b">
        <f t="shared" si="1529"/>
        <v>0</v>
      </c>
      <c r="BX217" s="2" t="b">
        <f t="shared" si="1529"/>
        <v>0</v>
      </c>
      <c r="BY217" s="2" t="b">
        <f t="shared" si="1529"/>
        <v>0</v>
      </c>
      <c r="BZ217" t="b">
        <f t="shared" si="1729"/>
        <v>0</v>
      </c>
      <c r="CA217" t="str">
        <f t="shared" si="1591"/>
        <v>-</v>
      </c>
      <c r="CB217" s="2" t="b">
        <f t="shared" si="1710"/>
        <v>0</v>
      </c>
      <c r="CC217" t="b">
        <f t="shared" si="1710"/>
        <v>0</v>
      </c>
      <c r="CD217" t="str">
        <f t="shared" si="1592"/>
        <v>-</v>
      </c>
      <c r="CE217" t="b">
        <f t="shared" si="1710"/>
        <v>0</v>
      </c>
      <c r="CF217" t="str">
        <f t="shared" si="1593"/>
        <v>-</v>
      </c>
      <c r="CG217" s="2" t="b">
        <f t="shared" si="1539"/>
        <v>0</v>
      </c>
      <c r="CH217" s="2" t="b">
        <f t="shared" si="1539"/>
        <v>0</v>
      </c>
      <c r="CI217" t="b">
        <f t="shared" si="1539"/>
        <v>0</v>
      </c>
      <c r="CJ217" t="str">
        <f t="shared" si="1594"/>
        <v>-</v>
      </c>
      <c r="CK217" s="2" t="b">
        <f t="shared" si="1539"/>
        <v>0</v>
      </c>
      <c r="CL217" t="b">
        <f t="shared" si="1737"/>
        <v>0</v>
      </c>
      <c r="CM217" t="str">
        <f t="shared" si="1595"/>
        <v>-</v>
      </c>
      <c r="CN217" t="b">
        <f t="shared" si="1478"/>
        <v>0</v>
      </c>
      <c r="CO217" t="str">
        <f t="shared" si="1596"/>
        <v>-</v>
      </c>
      <c r="CP217" s="2" t="b">
        <f t="shared" si="1478"/>
        <v>0</v>
      </c>
      <c r="CQ217" t="b">
        <f t="shared" si="1478"/>
        <v>0</v>
      </c>
      <c r="CR217" t="str">
        <f t="shared" si="1597"/>
        <v>-</v>
      </c>
      <c r="CS217" s="2" t="b">
        <f t="shared" si="1478"/>
        <v>0</v>
      </c>
      <c r="CT217" t="b">
        <f t="shared" si="1478"/>
        <v>0</v>
      </c>
      <c r="CU217" t="str">
        <f t="shared" si="1598"/>
        <v>-</v>
      </c>
      <c r="CV217" s="2" t="b">
        <f t="shared" si="1478"/>
        <v>0</v>
      </c>
      <c r="CW217" t="b">
        <f t="shared" si="1738"/>
        <v>0</v>
      </c>
      <c r="CX217" t="str">
        <f t="shared" si="1599"/>
        <v>-</v>
      </c>
      <c r="CY217" t="b">
        <f t="shared" si="1738"/>
        <v>0</v>
      </c>
      <c r="CZ217" t="str">
        <f t="shared" si="1600"/>
        <v>-</v>
      </c>
      <c r="DA217" t="b">
        <f t="shared" si="1738"/>
        <v>0</v>
      </c>
      <c r="DB217" t="str">
        <f t="shared" si="1601"/>
        <v>-</v>
      </c>
      <c r="DC217" t="b">
        <f t="shared" si="1738"/>
        <v>0</v>
      </c>
      <c r="DD217" t="str">
        <f t="shared" si="1602"/>
        <v>-</v>
      </c>
      <c r="DE217" s="2" t="b">
        <f t="shared" si="1738"/>
        <v>0</v>
      </c>
      <c r="DF217" t="b">
        <f t="shared" si="1739"/>
        <v>0</v>
      </c>
      <c r="DG217" t="str">
        <f t="shared" si="1603"/>
        <v>-</v>
      </c>
      <c r="DH217" s="2" t="b">
        <f t="shared" si="1548"/>
        <v>0</v>
      </c>
      <c r="DI217" t="b">
        <f t="shared" si="1548"/>
        <v>0</v>
      </c>
      <c r="DJ217" t="str">
        <f t="shared" si="1604"/>
        <v>-</v>
      </c>
      <c r="DK217" t="b">
        <f t="shared" si="1548"/>
        <v>0</v>
      </c>
      <c r="DL217" t="str">
        <f t="shared" si="1605"/>
        <v>-</v>
      </c>
      <c r="DM217" s="2" t="b">
        <f t="shared" si="1548"/>
        <v>0</v>
      </c>
      <c r="DN217" s="2" t="b">
        <f t="shared" si="1617"/>
        <v>0</v>
      </c>
      <c r="DO217" s="2" t="b">
        <f t="shared" si="1617"/>
        <v>0</v>
      </c>
      <c r="DP217" s="2" t="b">
        <f t="shared" si="1617"/>
        <v>0</v>
      </c>
      <c r="DQ217" s="2" t="b">
        <f t="shared" si="1617"/>
        <v>0</v>
      </c>
      <c r="DR217" s="2" t="b">
        <f t="shared" si="1740"/>
        <v>0</v>
      </c>
      <c r="DS217" s="2" t="b">
        <f t="shared" si="1563"/>
        <v>0</v>
      </c>
      <c r="DT217" t="b">
        <f t="shared" si="1563"/>
        <v>0</v>
      </c>
      <c r="DU217" t="str">
        <f t="shared" si="1606"/>
        <v>-</v>
      </c>
      <c r="DV217" t="b">
        <f t="shared" si="1563"/>
        <v>0</v>
      </c>
      <c r="DW217" t="str">
        <f t="shared" si="1607"/>
        <v>-</v>
      </c>
      <c r="DX217" s="2" t="b">
        <f t="shared" si="1563"/>
        <v>0</v>
      </c>
      <c r="DY217" s="2" t="b">
        <f t="shared" si="1608"/>
        <v>0</v>
      </c>
      <c r="DZ217" s="2" t="b">
        <f t="shared" si="1564"/>
        <v>0</v>
      </c>
      <c r="EA217" t="b">
        <f t="shared" si="1564"/>
        <v>0</v>
      </c>
      <c r="EC217" t="b">
        <f t="shared" si="1564"/>
        <v>0</v>
      </c>
      <c r="ED217" t="b">
        <f t="shared" si="1564"/>
        <v>0</v>
      </c>
      <c r="EE217" t="b">
        <f t="shared" si="1619"/>
        <v>0</v>
      </c>
      <c r="EF217" s="2" t="b">
        <f t="shared" si="1619"/>
        <v>0</v>
      </c>
      <c r="EG217" t="b">
        <f t="shared" si="1619"/>
        <v>0</v>
      </c>
      <c r="EH217" s="2" t="b">
        <f t="shared" si="1619"/>
        <v>0</v>
      </c>
      <c r="EI217" s="2" t="b">
        <f t="shared" si="1674"/>
        <v>0</v>
      </c>
      <c r="EJ217" s="2" t="b">
        <f t="shared" si="1628"/>
        <v>0</v>
      </c>
      <c r="EK217" t="b">
        <f t="shared" si="1628"/>
        <v>0</v>
      </c>
      <c r="EL217" s="2" t="b">
        <f t="shared" si="1628"/>
        <v>0</v>
      </c>
      <c r="EM217" s="2" t="b">
        <f t="shared" si="1628"/>
        <v>0</v>
      </c>
      <c r="EN217" s="2" t="b">
        <f t="shared" si="1711"/>
        <v>0</v>
      </c>
      <c r="EO217" s="2" t="b">
        <f t="shared" si="1629"/>
        <v>0</v>
      </c>
      <c r="EP217" s="2" t="b">
        <f t="shared" si="1629"/>
        <v>0</v>
      </c>
      <c r="EQ217" s="2" t="b">
        <f t="shared" si="1629"/>
        <v>0</v>
      </c>
      <c r="ER217" s="2" t="b">
        <f t="shared" si="1629"/>
        <v>0</v>
      </c>
      <c r="ES217" t="b">
        <f t="shared" si="1712"/>
        <v>0</v>
      </c>
      <c r="ET217" s="2" t="b">
        <f t="shared" si="1630"/>
        <v>0</v>
      </c>
      <c r="EU217" t="b">
        <f t="shared" si="1630"/>
        <v>0</v>
      </c>
      <c r="EV217" t="b">
        <f t="shared" si="1630"/>
        <v>0</v>
      </c>
      <c r="EW217" t="b">
        <f t="shared" si="1630"/>
        <v>0</v>
      </c>
      <c r="EX217" t="b">
        <f t="shared" si="1713"/>
        <v>0</v>
      </c>
      <c r="EY217" t="b">
        <f t="shared" si="1631"/>
        <v>0</v>
      </c>
      <c r="EZ217" t="b">
        <f t="shared" si="1631"/>
        <v>0</v>
      </c>
      <c r="FA217" t="b">
        <f t="shared" si="1631"/>
        <v>0</v>
      </c>
    </row>
    <row r="218" spans="1:157">
      <c r="A218" t="s">
        <v>439</v>
      </c>
      <c r="B218">
        <v>2</v>
      </c>
      <c r="C218" t="s">
        <v>194</v>
      </c>
      <c r="D218">
        <v>1</v>
      </c>
      <c r="E218" t="s">
        <v>249</v>
      </c>
      <c r="F218">
        <v>2</v>
      </c>
      <c r="G218" t="s">
        <v>321</v>
      </c>
      <c r="H218">
        <v>0</v>
      </c>
      <c r="I218" t="s">
        <v>69</v>
      </c>
      <c r="K218" t="b">
        <f t="shared" si="1565"/>
        <v>0</v>
      </c>
      <c r="L218" t="str">
        <f t="shared" si="1566"/>
        <v>-</v>
      </c>
      <c r="M218" t="b">
        <f t="shared" si="1567"/>
        <v>0</v>
      </c>
      <c r="N218" t="str">
        <f t="shared" si="1568"/>
        <v>-</v>
      </c>
      <c r="O218" t="b">
        <f t="shared" si="1569"/>
        <v>0</v>
      </c>
      <c r="P218" t="str">
        <f t="shared" si="1568"/>
        <v>-</v>
      </c>
      <c r="Q218" t="b">
        <f t="shared" si="1570"/>
        <v>0</v>
      </c>
      <c r="R218" t="str">
        <f t="shared" ref="R218" si="1783">IF(Q218,$A218,"-")</f>
        <v>-</v>
      </c>
      <c r="S218" t="b">
        <f t="shared" si="1570"/>
        <v>0</v>
      </c>
      <c r="T218" t="str">
        <f t="shared" si="1572"/>
        <v>-</v>
      </c>
      <c r="U218" t="b">
        <f t="shared" si="1570"/>
        <v>0</v>
      </c>
      <c r="V218" t="str">
        <f t="shared" si="1572"/>
        <v>-</v>
      </c>
      <c r="W218" t="b">
        <f t="shared" si="1570"/>
        <v>0</v>
      </c>
      <c r="X218" t="str">
        <f t="shared" ref="X218" si="1784">IF(W218,$A218,"-")</f>
        <v>-</v>
      </c>
      <c r="Y218" s="2" t="b">
        <f t="shared" si="1574"/>
        <v>0</v>
      </c>
      <c r="Z218" t="b">
        <f t="shared" si="1574"/>
        <v>0</v>
      </c>
      <c r="AA218" t="str">
        <f t="shared" si="1575"/>
        <v>-</v>
      </c>
      <c r="AB218" t="b">
        <f t="shared" si="1574"/>
        <v>0</v>
      </c>
      <c r="AC218" t="str">
        <f t="shared" si="1575"/>
        <v>-</v>
      </c>
      <c r="AD218" t="b">
        <f t="shared" si="1574"/>
        <v>0</v>
      </c>
      <c r="AE218" t="str">
        <f t="shared" ref="AE218" si="1785">IF(AD218,$A218,"-")</f>
        <v>-</v>
      </c>
      <c r="AF218" s="2" t="b">
        <f t="shared" si="1577"/>
        <v>0</v>
      </c>
      <c r="AG218" t="b">
        <f t="shared" si="1577"/>
        <v>0</v>
      </c>
      <c r="AH218" t="str">
        <f t="shared" si="1578"/>
        <v>-</v>
      </c>
      <c r="AI218" s="2" t="b">
        <f t="shared" si="1577"/>
        <v>0</v>
      </c>
      <c r="AJ218" t="b">
        <f t="shared" si="1577"/>
        <v>0</v>
      </c>
      <c r="AK218" t="str">
        <f t="shared" si="1579"/>
        <v>-</v>
      </c>
      <c r="AL218" t="b">
        <f t="shared" si="1555"/>
        <v>0</v>
      </c>
      <c r="AM218" t="str">
        <f t="shared" si="1579"/>
        <v>-</v>
      </c>
      <c r="AN218" s="2" t="b">
        <f t="shared" si="1555"/>
        <v>0</v>
      </c>
      <c r="AO218" s="2" t="b">
        <f t="shared" si="1555"/>
        <v>0</v>
      </c>
      <c r="AP218" t="b">
        <f t="shared" si="1555"/>
        <v>0</v>
      </c>
      <c r="AQ218" t="str">
        <f t="shared" ref="AQ218" si="1786">IF(AP218,$A218,"-")</f>
        <v>-</v>
      </c>
      <c r="AR218" t="b">
        <f t="shared" si="1534"/>
        <v>0</v>
      </c>
      <c r="AS218" t="str">
        <f t="shared" ref="AS218" si="1787">IF(AR218,$A218,"-")</f>
        <v>-</v>
      </c>
      <c r="AT218" t="b">
        <f t="shared" si="1534"/>
        <v>0</v>
      </c>
      <c r="AU218" t="str">
        <f t="shared" ref="AU218" si="1788">IF(AT218,$A218,"-")</f>
        <v>-</v>
      </c>
      <c r="AV218" t="b">
        <f t="shared" si="1534"/>
        <v>0</v>
      </c>
      <c r="AW218" t="str">
        <f t="shared" ref="AW218" si="1789">IF(AV218,$A218,"-")</f>
        <v>-</v>
      </c>
      <c r="AX218" s="2" t="b">
        <f t="shared" si="1534"/>
        <v>0</v>
      </c>
      <c r="AY218" t="b">
        <f t="shared" si="1560"/>
        <v>0</v>
      </c>
      <c r="AZ218" t="str">
        <f t="shared" si="1584"/>
        <v>-</v>
      </c>
      <c r="BA218" s="2" t="b">
        <f t="shared" si="1560"/>
        <v>0</v>
      </c>
      <c r="BB218" t="b">
        <f t="shared" si="1560"/>
        <v>0</v>
      </c>
      <c r="BC218" t="str">
        <f t="shared" si="1585"/>
        <v>-</v>
      </c>
      <c r="BD218" t="b">
        <f t="shared" si="1560"/>
        <v>0</v>
      </c>
      <c r="BE218" t="str">
        <f t="shared" si="1586"/>
        <v>-</v>
      </c>
      <c r="BF218" s="2" t="b">
        <f t="shared" si="1627"/>
        <v>0</v>
      </c>
      <c r="BG218" s="2" t="b">
        <f t="shared" si="1627"/>
        <v>0</v>
      </c>
      <c r="BH218" s="2" t="b">
        <f t="shared" si="1627"/>
        <v>0</v>
      </c>
      <c r="BI218" t="b">
        <f t="shared" si="1627"/>
        <v>0</v>
      </c>
      <c r="BJ218" t="str">
        <f t="shared" si="1587"/>
        <v>-</v>
      </c>
      <c r="BK218" s="2" t="b">
        <f t="shared" si="1561"/>
        <v>0</v>
      </c>
      <c r="BL218" s="2" t="b">
        <f t="shared" si="1561"/>
        <v>0</v>
      </c>
      <c r="BM218" s="2" t="b">
        <f t="shared" si="1561"/>
        <v>0</v>
      </c>
      <c r="BN218" t="b">
        <f t="shared" si="1561"/>
        <v>0</v>
      </c>
      <c r="BO218" t="str">
        <f t="shared" si="1588"/>
        <v>-</v>
      </c>
      <c r="BP218" t="b">
        <f t="shared" si="1562"/>
        <v>0</v>
      </c>
      <c r="BQ218" t="str">
        <f t="shared" si="1589"/>
        <v>-</v>
      </c>
      <c r="BR218" t="b">
        <f t="shared" si="1562"/>
        <v>0</v>
      </c>
      <c r="BS218" t="str">
        <f t="shared" si="1590"/>
        <v>-</v>
      </c>
      <c r="BT218" s="2" t="b">
        <f t="shared" si="1562"/>
        <v>0</v>
      </c>
      <c r="BU218" s="2" t="b">
        <f t="shared" si="1562"/>
        <v>0</v>
      </c>
      <c r="BV218" s="2" t="b">
        <f t="shared" si="1529"/>
        <v>0</v>
      </c>
      <c r="BW218" s="2" t="b">
        <f t="shared" si="1529"/>
        <v>0</v>
      </c>
      <c r="BX218" s="2" t="b">
        <f t="shared" si="1529"/>
        <v>0</v>
      </c>
      <c r="BY218" s="2" t="b">
        <f t="shared" si="1529"/>
        <v>0</v>
      </c>
      <c r="BZ218" t="b">
        <f t="shared" si="1729"/>
        <v>0</v>
      </c>
      <c r="CA218" t="str">
        <f t="shared" si="1591"/>
        <v>-</v>
      </c>
      <c r="CB218" s="2" t="b">
        <f t="shared" si="1710"/>
        <v>0</v>
      </c>
      <c r="CC218" t="b">
        <f t="shared" si="1710"/>
        <v>0</v>
      </c>
      <c r="CD218" t="str">
        <f t="shared" si="1592"/>
        <v>-</v>
      </c>
      <c r="CE218" t="b">
        <f t="shared" si="1710"/>
        <v>0</v>
      </c>
      <c r="CF218" t="str">
        <f t="shared" si="1593"/>
        <v>-</v>
      </c>
      <c r="CG218" s="2" t="b">
        <f t="shared" si="1539"/>
        <v>0</v>
      </c>
      <c r="CH218" s="2" t="b">
        <f t="shared" si="1539"/>
        <v>0</v>
      </c>
      <c r="CI218" t="b">
        <f t="shared" si="1539"/>
        <v>0</v>
      </c>
      <c r="CJ218" t="str">
        <f t="shared" si="1594"/>
        <v>-</v>
      </c>
      <c r="CK218" s="2" t="b">
        <f t="shared" si="1539"/>
        <v>0</v>
      </c>
      <c r="CL218" t="b">
        <f t="shared" si="1737"/>
        <v>0</v>
      </c>
      <c r="CM218" t="str">
        <f t="shared" si="1595"/>
        <v>-</v>
      </c>
      <c r="CN218" t="b">
        <f t="shared" si="1478"/>
        <v>0</v>
      </c>
      <c r="CO218" t="str">
        <f t="shared" si="1596"/>
        <v>-</v>
      </c>
      <c r="CP218" s="2" t="b">
        <f t="shared" si="1478"/>
        <v>0</v>
      </c>
      <c r="CQ218" t="b">
        <f t="shared" si="1478"/>
        <v>0</v>
      </c>
      <c r="CR218" t="str">
        <f t="shared" si="1597"/>
        <v>-</v>
      </c>
      <c r="CS218" s="2" t="b">
        <f t="shared" si="1478"/>
        <v>0</v>
      </c>
      <c r="CT218" t="b">
        <f t="shared" si="1478"/>
        <v>0</v>
      </c>
      <c r="CU218" t="str">
        <f t="shared" si="1598"/>
        <v>-</v>
      </c>
      <c r="CV218" s="2" t="b">
        <f t="shared" si="1478"/>
        <v>0</v>
      </c>
      <c r="CW218" t="b">
        <f t="shared" si="1738"/>
        <v>0</v>
      </c>
      <c r="CX218" t="str">
        <f t="shared" si="1599"/>
        <v>-</v>
      </c>
      <c r="CY218" t="b">
        <f t="shared" si="1738"/>
        <v>0</v>
      </c>
      <c r="CZ218" t="str">
        <f t="shared" si="1600"/>
        <v>-</v>
      </c>
      <c r="DA218" t="b">
        <f t="shared" si="1738"/>
        <v>0</v>
      </c>
      <c r="DB218" t="str">
        <f t="shared" si="1601"/>
        <v>-</v>
      </c>
      <c r="DC218" t="b">
        <f t="shared" si="1738"/>
        <v>0</v>
      </c>
      <c r="DD218" t="str">
        <f t="shared" si="1602"/>
        <v>-</v>
      </c>
      <c r="DE218" s="2" t="b">
        <f t="shared" si="1738"/>
        <v>0</v>
      </c>
      <c r="DF218" t="b">
        <f t="shared" si="1739"/>
        <v>0</v>
      </c>
      <c r="DG218" t="str">
        <f t="shared" si="1603"/>
        <v>-</v>
      </c>
      <c r="DH218" s="2" t="b">
        <f t="shared" si="1548"/>
        <v>0</v>
      </c>
      <c r="DI218" t="b">
        <f t="shared" si="1548"/>
        <v>0</v>
      </c>
      <c r="DJ218" t="str">
        <f t="shared" si="1604"/>
        <v>-</v>
      </c>
      <c r="DK218" t="b">
        <f t="shared" si="1548"/>
        <v>0</v>
      </c>
      <c r="DL218" t="str">
        <f t="shared" si="1605"/>
        <v>-</v>
      </c>
      <c r="DM218" s="2" t="b">
        <f t="shared" si="1548"/>
        <v>0</v>
      </c>
      <c r="DN218" s="2" t="b">
        <f t="shared" si="1617"/>
        <v>0</v>
      </c>
      <c r="DO218" s="2" t="b">
        <f t="shared" si="1617"/>
        <v>0</v>
      </c>
      <c r="DP218" s="2" t="b">
        <f t="shared" si="1617"/>
        <v>0</v>
      </c>
      <c r="DQ218" s="2" t="b">
        <f t="shared" si="1617"/>
        <v>0</v>
      </c>
      <c r="DR218" s="2" t="b">
        <f t="shared" si="1740"/>
        <v>0</v>
      </c>
      <c r="DS218" s="2" t="b">
        <f t="shared" si="1563"/>
        <v>0</v>
      </c>
      <c r="DT218" t="b">
        <f t="shared" si="1563"/>
        <v>0</v>
      </c>
      <c r="DU218" t="str">
        <f t="shared" si="1606"/>
        <v>-</v>
      </c>
      <c r="DV218" t="b">
        <f t="shared" si="1563"/>
        <v>0</v>
      </c>
      <c r="DW218" t="str">
        <f t="shared" si="1607"/>
        <v>-</v>
      </c>
      <c r="DX218" s="2" t="b">
        <f t="shared" si="1563"/>
        <v>0</v>
      </c>
      <c r="DY218" s="2" t="b">
        <f t="shared" si="1608"/>
        <v>0</v>
      </c>
      <c r="DZ218" s="2" t="b">
        <f t="shared" si="1564"/>
        <v>0</v>
      </c>
      <c r="EA218" t="b">
        <f t="shared" si="1564"/>
        <v>0</v>
      </c>
      <c r="EC218" t="b">
        <f t="shared" si="1564"/>
        <v>0</v>
      </c>
      <c r="ED218" t="b">
        <f t="shared" si="1564"/>
        <v>0</v>
      </c>
      <c r="EE218" t="b">
        <f t="shared" si="1619"/>
        <v>0</v>
      </c>
      <c r="EF218" s="2" t="b">
        <f t="shared" si="1619"/>
        <v>0</v>
      </c>
      <c r="EG218" t="b">
        <f t="shared" si="1619"/>
        <v>0</v>
      </c>
      <c r="EH218" s="2" t="b">
        <f t="shared" si="1619"/>
        <v>0</v>
      </c>
      <c r="EI218" s="2" t="b">
        <f t="shared" si="1674"/>
        <v>0</v>
      </c>
      <c r="EJ218" s="2" t="b">
        <f t="shared" si="1628"/>
        <v>0</v>
      </c>
      <c r="EK218" t="b">
        <f t="shared" si="1628"/>
        <v>0</v>
      </c>
      <c r="EL218" s="2" t="b">
        <f t="shared" si="1628"/>
        <v>0</v>
      </c>
      <c r="EM218" s="2" t="b">
        <f t="shared" si="1628"/>
        <v>0</v>
      </c>
      <c r="EN218" s="2" t="b">
        <f t="shared" si="1711"/>
        <v>0</v>
      </c>
      <c r="EO218" s="2" t="b">
        <f t="shared" si="1629"/>
        <v>0</v>
      </c>
      <c r="EP218" s="2" t="b">
        <f t="shared" si="1629"/>
        <v>0</v>
      </c>
      <c r="EQ218" s="2" t="b">
        <f t="shared" si="1629"/>
        <v>0</v>
      </c>
      <c r="ER218" s="2" t="b">
        <f t="shared" si="1629"/>
        <v>0</v>
      </c>
      <c r="ES218" t="b">
        <f t="shared" si="1712"/>
        <v>0</v>
      </c>
      <c r="ET218" s="2" t="b">
        <f t="shared" si="1630"/>
        <v>0</v>
      </c>
      <c r="EU218" t="b">
        <f t="shared" si="1630"/>
        <v>0</v>
      </c>
      <c r="EV218" t="b">
        <f t="shared" si="1630"/>
        <v>0</v>
      </c>
      <c r="EW218" t="b">
        <f t="shared" si="1630"/>
        <v>0</v>
      </c>
      <c r="EX218" t="b">
        <f t="shared" si="1713"/>
        <v>0</v>
      </c>
      <c r="EY218" t="b">
        <f t="shared" si="1631"/>
        <v>0</v>
      </c>
      <c r="EZ218" t="b">
        <f t="shared" si="1631"/>
        <v>0</v>
      </c>
      <c r="FA218" t="b">
        <f t="shared" si="1631"/>
        <v>0</v>
      </c>
    </row>
    <row r="219" spans="1:157">
      <c r="A219" t="s">
        <v>440</v>
      </c>
      <c r="B219">
        <v>1</v>
      </c>
      <c r="C219" t="s">
        <v>137</v>
      </c>
      <c r="D219">
        <v>2</v>
      </c>
      <c r="E219" t="s">
        <v>375</v>
      </c>
      <c r="F219">
        <v>0</v>
      </c>
      <c r="G219" t="s">
        <v>69</v>
      </c>
      <c r="H219">
        <v>0</v>
      </c>
      <c r="I219" t="s">
        <v>69</v>
      </c>
      <c r="K219" t="b">
        <f t="shared" si="1565"/>
        <v>0</v>
      </c>
      <c r="L219" t="str">
        <f t="shared" si="1566"/>
        <v>-</v>
      </c>
      <c r="M219" t="b">
        <f t="shared" si="1567"/>
        <v>0</v>
      </c>
      <c r="N219" t="str">
        <f t="shared" si="1568"/>
        <v>-</v>
      </c>
      <c r="O219" t="b">
        <f t="shared" si="1569"/>
        <v>0</v>
      </c>
      <c r="P219" t="str">
        <f t="shared" si="1568"/>
        <v>-</v>
      </c>
      <c r="Q219" t="b">
        <f t="shared" si="1570"/>
        <v>0</v>
      </c>
      <c r="R219" t="str">
        <f t="shared" ref="R219" si="1790">IF(Q219,$A219,"-")</f>
        <v>-</v>
      </c>
      <c r="S219" t="b">
        <f t="shared" si="1570"/>
        <v>0</v>
      </c>
      <c r="T219" t="str">
        <f t="shared" si="1572"/>
        <v>-</v>
      </c>
      <c r="U219" t="b">
        <f t="shared" si="1570"/>
        <v>0</v>
      </c>
      <c r="V219" t="str">
        <f t="shared" si="1572"/>
        <v>-</v>
      </c>
      <c r="W219" t="b">
        <f t="shared" si="1570"/>
        <v>0</v>
      </c>
      <c r="X219" t="str">
        <f t="shared" ref="X219" si="1791">IF(W219,$A219,"-")</f>
        <v>-</v>
      </c>
      <c r="Y219" s="2" t="b">
        <f t="shared" si="1574"/>
        <v>0</v>
      </c>
      <c r="Z219" t="b">
        <f t="shared" si="1574"/>
        <v>0</v>
      </c>
      <c r="AA219" t="str">
        <f t="shared" si="1575"/>
        <v>-</v>
      </c>
      <c r="AB219" t="b">
        <f t="shared" si="1574"/>
        <v>0</v>
      </c>
      <c r="AC219" t="str">
        <f t="shared" si="1575"/>
        <v>-</v>
      </c>
      <c r="AD219" t="b">
        <f t="shared" si="1574"/>
        <v>0</v>
      </c>
      <c r="AE219" t="str">
        <f t="shared" ref="AE219" si="1792">IF(AD219,$A219,"-")</f>
        <v>-</v>
      </c>
      <c r="AF219" s="2" t="b">
        <f t="shared" si="1577"/>
        <v>0</v>
      </c>
      <c r="AG219" t="b">
        <f t="shared" si="1577"/>
        <v>0</v>
      </c>
      <c r="AH219" t="str">
        <f t="shared" si="1578"/>
        <v>-</v>
      </c>
      <c r="AI219" s="2" t="b">
        <f t="shared" si="1577"/>
        <v>0</v>
      </c>
      <c r="AJ219" t="b">
        <f t="shared" si="1577"/>
        <v>0</v>
      </c>
      <c r="AK219" t="str">
        <f t="shared" si="1579"/>
        <v>-</v>
      </c>
      <c r="AL219" t="b">
        <f t="shared" si="1555"/>
        <v>0</v>
      </c>
      <c r="AM219" t="str">
        <f t="shared" si="1579"/>
        <v>-</v>
      </c>
      <c r="AN219" s="2" t="b">
        <f t="shared" si="1555"/>
        <v>0</v>
      </c>
      <c r="AO219" s="2" t="b">
        <f t="shared" si="1555"/>
        <v>0</v>
      </c>
      <c r="AP219" t="b">
        <f t="shared" si="1555"/>
        <v>0</v>
      </c>
      <c r="AQ219" t="str">
        <f t="shared" ref="AQ219" si="1793">IF(AP219,$A219,"-")</f>
        <v>-</v>
      </c>
      <c r="AR219" t="b">
        <f t="shared" si="1534"/>
        <v>0</v>
      </c>
      <c r="AS219" t="str">
        <f t="shared" ref="AS219" si="1794">IF(AR219,$A219,"-")</f>
        <v>-</v>
      </c>
      <c r="AT219" t="b">
        <f t="shared" si="1534"/>
        <v>0</v>
      </c>
      <c r="AU219" t="str">
        <f t="shared" ref="AU219" si="1795">IF(AT219,$A219,"-")</f>
        <v>-</v>
      </c>
      <c r="AV219" t="b">
        <f t="shared" si="1534"/>
        <v>0</v>
      </c>
      <c r="AW219" t="str">
        <f t="shared" ref="AW219" si="1796">IF(AV219,$A219,"-")</f>
        <v>-</v>
      </c>
      <c r="AX219" s="2" t="b">
        <f t="shared" si="1534"/>
        <v>0</v>
      </c>
      <c r="AY219" t="b">
        <f t="shared" si="1560"/>
        <v>0</v>
      </c>
      <c r="AZ219" t="str">
        <f t="shared" si="1584"/>
        <v>-</v>
      </c>
      <c r="BA219" s="2" t="b">
        <f t="shared" si="1560"/>
        <v>0</v>
      </c>
      <c r="BB219" t="b">
        <f t="shared" si="1560"/>
        <v>0</v>
      </c>
      <c r="BC219" t="str">
        <f t="shared" si="1585"/>
        <v>-</v>
      </c>
      <c r="BD219" t="b">
        <f t="shared" si="1560"/>
        <v>0</v>
      </c>
      <c r="BE219" t="str">
        <f t="shared" si="1586"/>
        <v>-</v>
      </c>
      <c r="BF219" s="2" t="b">
        <f t="shared" si="1627"/>
        <v>0</v>
      </c>
      <c r="BG219" s="2" t="b">
        <f t="shared" si="1627"/>
        <v>0</v>
      </c>
      <c r="BH219" s="2" t="b">
        <f t="shared" si="1627"/>
        <v>0</v>
      </c>
      <c r="BI219" t="b">
        <f t="shared" si="1627"/>
        <v>0</v>
      </c>
      <c r="BJ219" t="str">
        <f t="shared" si="1587"/>
        <v>-</v>
      </c>
      <c r="BK219" s="2" t="b">
        <f t="shared" si="1561"/>
        <v>0</v>
      </c>
      <c r="BL219" s="2" t="b">
        <f t="shared" si="1561"/>
        <v>0</v>
      </c>
      <c r="BM219" s="2" t="b">
        <f t="shared" si="1561"/>
        <v>0</v>
      </c>
      <c r="BN219" t="b">
        <f t="shared" si="1561"/>
        <v>0</v>
      </c>
      <c r="BO219" t="str">
        <f t="shared" si="1588"/>
        <v>-</v>
      </c>
      <c r="BP219" t="b">
        <f t="shared" si="1562"/>
        <v>0</v>
      </c>
      <c r="BQ219" t="str">
        <f t="shared" si="1589"/>
        <v>-</v>
      </c>
      <c r="BR219" t="b">
        <f t="shared" si="1562"/>
        <v>0</v>
      </c>
      <c r="BS219" t="str">
        <f t="shared" si="1590"/>
        <v>-</v>
      </c>
      <c r="BT219" s="2" t="b">
        <f t="shared" si="1562"/>
        <v>0</v>
      </c>
      <c r="BU219" s="2" t="b">
        <f t="shared" si="1562"/>
        <v>0</v>
      </c>
      <c r="BV219" s="2" t="b">
        <f t="shared" si="1529"/>
        <v>0</v>
      </c>
      <c r="BW219" s="2" t="b">
        <f t="shared" si="1529"/>
        <v>0</v>
      </c>
      <c r="BX219" s="2" t="b">
        <f t="shared" si="1529"/>
        <v>0</v>
      </c>
      <c r="BY219" s="2" t="b">
        <f t="shared" si="1529"/>
        <v>0</v>
      </c>
      <c r="BZ219" t="b">
        <f t="shared" si="1729"/>
        <v>0</v>
      </c>
      <c r="CA219" t="str">
        <f t="shared" si="1591"/>
        <v>-</v>
      </c>
      <c r="CB219" s="2" t="b">
        <f t="shared" si="1710"/>
        <v>0</v>
      </c>
      <c r="CC219" t="b">
        <f t="shared" si="1710"/>
        <v>0</v>
      </c>
      <c r="CD219" t="str">
        <f t="shared" si="1592"/>
        <v>-</v>
      </c>
      <c r="CE219" t="b">
        <f t="shared" si="1710"/>
        <v>0</v>
      </c>
      <c r="CF219" t="str">
        <f t="shared" si="1593"/>
        <v>-</v>
      </c>
      <c r="CG219" s="2" t="b">
        <f t="shared" si="1539"/>
        <v>0</v>
      </c>
      <c r="CH219" s="2" t="b">
        <f t="shared" si="1539"/>
        <v>0</v>
      </c>
      <c r="CI219" t="b">
        <f t="shared" si="1539"/>
        <v>0</v>
      </c>
      <c r="CJ219" t="str">
        <f t="shared" si="1594"/>
        <v>-</v>
      </c>
      <c r="CK219" s="2" t="b">
        <f t="shared" si="1539"/>
        <v>0</v>
      </c>
      <c r="CL219" t="b">
        <f t="shared" si="1737"/>
        <v>0</v>
      </c>
      <c r="CM219" t="str">
        <f t="shared" si="1595"/>
        <v>-</v>
      </c>
      <c r="CN219" t="b">
        <f t="shared" si="1478"/>
        <v>0</v>
      </c>
      <c r="CO219" t="str">
        <f t="shared" si="1596"/>
        <v>-</v>
      </c>
      <c r="CP219" s="2" t="b">
        <f t="shared" si="1478"/>
        <v>0</v>
      </c>
      <c r="CQ219" t="b">
        <f t="shared" si="1478"/>
        <v>0</v>
      </c>
      <c r="CR219" t="str">
        <f t="shared" si="1597"/>
        <v>-</v>
      </c>
      <c r="CS219" s="2" t="b">
        <f t="shared" si="1478"/>
        <v>0</v>
      </c>
      <c r="CT219" t="b">
        <f t="shared" si="1478"/>
        <v>0</v>
      </c>
      <c r="CU219" t="str">
        <f t="shared" si="1598"/>
        <v>-</v>
      </c>
      <c r="CV219" s="2" t="b">
        <f t="shared" si="1478"/>
        <v>0</v>
      </c>
      <c r="CW219" t="b">
        <f t="shared" si="1738"/>
        <v>0</v>
      </c>
      <c r="CX219" t="str">
        <f t="shared" si="1599"/>
        <v>-</v>
      </c>
      <c r="CY219" t="b">
        <f t="shared" si="1738"/>
        <v>0</v>
      </c>
      <c r="CZ219" t="str">
        <f t="shared" si="1600"/>
        <v>-</v>
      </c>
      <c r="DA219" t="b">
        <f t="shared" si="1738"/>
        <v>0</v>
      </c>
      <c r="DB219" t="str">
        <f t="shared" si="1601"/>
        <v>-</v>
      </c>
      <c r="DC219" t="b">
        <f t="shared" si="1738"/>
        <v>0</v>
      </c>
      <c r="DD219" t="str">
        <f t="shared" si="1602"/>
        <v>-</v>
      </c>
      <c r="DE219" s="2" t="b">
        <f t="shared" si="1738"/>
        <v>0</v>
      </c>
      <c r="DF219" t="b">
        <f t="shared" si="1739"/>
        <v>0</v>
      </c>
      <c r="DG219" t="str">
        <f t="shared" si="1603"/>
        <v>-</v>
      </c>
      <c r="DH219" s="2" t="b">
        <f t="shared" si="1548"/>
        <v>0</v>
      </c>
      <c r="DI219" t="b">
        <f t="shared" si="1548"/>
        <v>0</v>
      </c>
      <c r="DJ219" t="str">
        <f t="shared" si="1604"/>
        <v>-</v>
      </c>
      <c r="DK219" t="b">
        <f t="shared" si="1548"/>
        <v>0</v>
      </c>
      <c r="DL219" t="str">
        <f t="shared" si="1605"/>
        <v>-</v>
      </c>
      <c r="DM219" s="2" t="b">
        <f t="shared" si="1548"/>
        <v>0</v>
      </c>
      <c r="DN219" s="2" t="b">
        <f t="shared" si="1617"/>
        <v>0</v>
      </c>
      <c r="DO219" s="2" t="b">
        <f t="shared" si="1617"/>
        <v>0</v>
      </c>
      <c r="DP219" s="2" t="b">
        <f t="shared" si="1617"/>
        <v>0</v>
      </c>
      <c r="DQ219" s="2" t="b">
        <f t="shared" si="1617"/>
        <v>0</v>
      </c>
      <c r="DR219" s="2" t="b">
        <f t="shared" si="1740"/>
        <v>0</v>
      </c>
      <c r="DS219" s="2" t="b">
        <f t="shared" si="1563"/>
        <v>0</v>
      </c>
      <c r="DT219" t="b">
        <f t="shared" si="1563"/>
        <v>0</v>
      </c>
      <c r="DU219" t="str">
        <f t="shared" si="1606"/>
        <v>-</v>
      </c>
      <c r="DV219" t="b">
        <f t="shared" si="1563"/>
        <v>0</v>
      </c>
      <c r="DW219" t="str">
        <f t="shared" si="1607"/>
        <v>-</v>
      </c>
      <c r="DX219" s="2" t="b">
        <f t="shared" si="1563"/>
        <v>0</v>
      </c>
      <c r="DY219" s="2" t="b">
        <f t="shared" si="1608"/>
        <v>0</v>
      </c>
      <c r="DZ219" s="2" t="b">
        <f t="shared" si="1564"/>
        <v>0</v>
      </c>
      <c r="EA219" t="b">
        <f t="shared" si="1564"/>
        <v>0</v>
      </c>
      <c r="EC219" t="b">
        <f t="shared" si="1564"/>
        <v>0</v>
      </c>
      <c r="ED219" t="b">
        <f t="shared" si="1564"/>
        <v>0</v>
      </c>
      <c r="EE219" t="b">
        <f t="shared" si="1619"/>
        <v>0</v>
      </c>
      <c r="EF219" s="2" t="b">
        <f t="shared" si="1619"/>
        <v>0</v>
      </c>
      <c r="EG219" t="b">
        <f t="shared" si="1619"/>
        <v>0</v>
      </c>
      <c r="EH219" s="2" t="b">
        <f t="shared" si="1619"/>
        <v>0</v>
      </c>
      <c r="EI219" s="2" t="b">
        <f t="shared" si="1674"/>
        <v>0</v>
      </c>
      <c r="EJ219" s="2" t="b">
        <f t="shared" si="1628"/>
        <v>0</v>
      </c>
      <c r="EK219" t="b">
        <f t="shared" si="1628"/>
        <v>0</v>
      </c>
      <c r="EL219" s="2" t="b">
        <f t="shared" si="1628"/>
        <v>0</v>
      </c>
      <c r="EM219" s="2" t="b">
        <f t="shared" si="1628"/>
        <v>0</v>
      </c>
      <c r="EN219" s="2" t="b">
        <f t="shared" si="1711"/>
        <v>0</v>
      </c>
      <c r="EO219" s="2" t="b">
        <f t="shared" si="1629"/>
        <v>0</v>
      </c>
      <c r="EP219" s="2" t="b">
        <f t="shared" si="1629"/>
        <v>0</v>
      </c>
      <c r="EQ219" s="2" t="b">
        <f t="shared" si="1629"/>
        <v>0</v>
      </c>
      <c r="ER219" s="2" t="b">
        <f t="shared" si="1629"/>
        <v>0</v>
      </c>
      <c r="ES219" t="b">
        <f t="shared" si="1712"/>
        <v>0</v>
      </c>
      <c r="ET219" s="2" t="b">
        <f t="shared" si="1630"/>
        <v>0</v>
      </c>
      <c r="EU219" t="b">
        <f t="shared" si="1630"/>
        <v>0</v>
      </c>
      <c r="EV219" t="b">
        <f t="shared" si="1630"/>
        <v>0</v>
      </c>
      <c r="EW219" t="b">
        <f t="shared" si="1630"/>
        <v>0</v>
      </c>
      <c r="EX219" t="b">
        <f t="shared" si="1713"/>
        <v>0</v>
      </c>
      <c r="EY219" t="b">
        <f t="shared" si="1631"/>
        <v>0</v>
      </c>
      <c r="EZ219" t="b">
        <f t="shared" si="1631"/>
        <v>0</v>
      </c>
      <c r="FA219" t="b">
        <f t="shared" si="1631"/>
        <v>0</v>
      </c>
    </row>
    <row r="220" spans="1:157">
      <c r="A220" t="s">
        <v>159</v>
      </c>
      <c r="B220">
        <v>2</v>
      </c>
      <c r="C220" t="s">
        <v>310</v>
      </c>
      <c r="D220">
        <v>3</v>
      </c>
      <c r="E220" t="s">
        <v>177</v>
      </c>
      <c r="F220">
        <v>3</v>
      </c>
      <c r="G220" t="s">
        <v>128</v>
      </c>
      <c r="H220">
        <v>0</v>
      </c>
      <c r="I220" t="s">
        <v>69</v>
      </c>
      <c r="K220" t="b">
        <f t="shared" si="1565"/>
        <v>0</v>
      </c>
      <c r="L220" t="str">
        <f t="shared" si="1566"/>
        <v>-</v>
      </c>
      <c r="M220" t="b">
        <f t="shared" si="1567"/>
        <v>0</v>
      </c>
      <c r="N220" t="str">
        <f t="shared" si="1568"/>
        <v>-</v>
      </c>
      <c r="O220" t="b">
        <f t="shared" si="1569"/>
        <v>0</v>
      </c>
      <c r="P220" t="str">
        <f t="shared" si="1568"/>
        <v>-</v>
      </c>
      <c r="Q220" t="b">
        <f t="shared" si="1570"/>
        <v>0</v>
      </c>
      <c r="R220" t="str">
        <f t="shared" ref="R220" si="1797">IF(Q220,$A220,"-")</f>
        <v>-</v>
      </c>
      <c r="S220" t="b">
        <f t="shared" si="1570"/>
        <v>0</v>
      </c>
      <c r="T220" t="str">
        <f t="shared" si="1572"/>
        <v>-</v>
      </c>
      <c r="U220" t="b">
        <f t="shared" si="1570"/>
        <v>0</v>
      </c>
      <c r="V220" t="str">
        <f t="shared" si="1572"/>
        <v>-</v>
      </c>
      <c r="W220" t="b">
        <f t="shared" si="1570"/>
        <v>0</v>
      </c>
      <c r="X220" t="str">
        <f t="shared" ref="X220" si="1798">IF(W220,$A220,"-")</f>
        <v>-</v>
      </c>
      <c r="Y220" s="2" t="b">
        <f t="shared" si="1574"/>
        <v>0</v>
      </c>
      <c r="Z220" t="b">
        <f t="shared" si="1574"/>
        <v>0</v>
      </c>
      <c r="AA220" t="str">
        <f t="shared" si="1575"/>
        <v>-</v>
      </c>
      <c r="AB220" t="b">
        <f t="shared" si="1574"/>
        <v>0</v>
      </c>
      <c r="AC220" t="str">
        <f t="shared" si="1575"/>
        <v>-</v>
      </c>
      <c r="AD220" t="b">
        <f t="shared" si="1574"/>
        <v>0</v>
      </c>
      <c r="AE220" t="str">
        <f t="shared" ref="AE220" si="1799">IF(AD220,$A220,"-")</f>
        <v>-</v>
      </c>
      <c r="AF220" s="2" t="b">
        <f t="shared" si="1577"/>
        <v>0</v>
      </c>
      <c r="AG220" t="b">
        <f t="shared" si="1577"/>
        <v>0</v>
      </c>
      <c r="AH220" t="str">
        <f t="shared" si="1578"/>
        <v>-</v>
      </c>
      <c r="AI220" s="2" t="b">
        <f t="shared" si="1577"/>
        <v>0</v>
      </c>
      <c r="AJ220" t="b">
        <f t="shared" si="1577"/>
        <v>0</v>
      </c>
      <c r="AK220" t="str">
        <f t="shared" si="1579"/>
        <v>-</v>
      </c>
      <c r="AL220" t="b">
        <f t="shared" si="1555"/>
        <v>0</v>
      </c>
      <c r="AM220" t="str">
        <f t="shared" si="1579"/>
        <v>-</v>
      </c>
      <c r="AN220" s="2" t="b">
        <f t="shared" si="1555"/>
        <v>0</v>
      </c>
      <c r="AO220" s="2" t="b">
        <f t="shared" si="1555"/>
        <v>0</v>
      </c>
      <c r="AP220" t="b">
        <f t="shared" si="1555"/>
        <v>0</v>
      </c>
      <c r="AQ220" t="str">
        <f t="shared" ref="AQ220" si="1800">IF(AP220,$A220,"-")</f>
        <v>-</v>
      </c>
      <c r="AR220" t="b">
        <f t="shared" si="1534"/>
        <v>0</v>
      </c>
      <c r="AS220" t="str">
        <f t="shared" ref="AS220" si="1801">IF(AR220,$A220,"-")</f>
        <v>-</v>
      </c>
      <c r="AT220" t="b">
        <f t="shared" si="1534"/>
        <v>0</v>
      </c>
      <c r="AU220" t="str">
        <f t="shared" ref="AU220" si="1802">IF(AT220,$A220,"-")</f>
        <v>-</v>
      </c>
      <c r="AV220" t="b">
        <f t="shared" si="1534"/>
        <v>0</v>
      </c>
      <c r="AW220" t="str">
        <f t="shared" ref="AW220" si="1803">IF(AV220,$A220,"-")</f>
        <v>-</v>
      </c>
      <c r="AX220" s="2" t="b">
        <f t="shared" si="1534"/>
        <v>0</v>
      </c>
      <c r="AY220" t="b">
        <f t="shared" si="1560"/>
        <v>0</v>
      </c>
      <c r="AZ220" t="str">
        <f t="shared" si="1584"/>
        <v>-</v>
      </c>
      <c r="BA220" s="2" t="b">
        <f t="shared" si="1560"/>
        <v>0</v>
      </c>
      <c r="BB220" t="b">
        <f t="shared" si="1560"/>
        <v>0</v>
      </c>
      <c r="BC220" t="str">
        <f t="shared" si="1585"/>
        <v>-</v>
      </c>
      <c r="BD220" t="b">
        <f t="shared" si="1560"/>
        <v>0</v>
      </c>
      <c r="BE220" t="str">
        <f t="shared" si="1586"/>
        <v>-</v>
      </c>
      <c r="BF220" s="2" t="b">
        <f t="shared" si="1627"/>
        <v>0</v>
      </c>
      <c r="BG220" s="2" t="b">
        <f t="shared" si="1627"/>
        <v>0</v>
      </c>
      <c r="BH220" s="2" t="b">
        <f t="shared" si="1627"/>
        <v>0</v>
      </c>
      <c r="BI220" t="b">
        <f t="shared" si="1627"/>
        <v>0</v>
      </c>
      <c r="BJ220" t="str">
        <f t="shared" si="1587"/>
        <v>-</v>
      </c>
      <c r="BK220" s="2" t="b">
        <f t="shared" si="1561"/>
        <v>0</v>
      </c>
      <c r="BL220" s="2" t="b">
        <f t="shared" si="1561"/>
        <v>0</v>
      </c>
      <c r="BM220" s="2" t="b">
        <f t="shared" si="1561"/>
        <v>0</v>
      </c>
      <c r="BN220" t="b">
        <f t="shared" si="1561"/>
        <v>0</v>
      </c>
      <c r="BO220" t="str">
        <f t="shared" si="1588"/>
        <v>-</v>
      </c>
      <c r="BP220" t="b">
        <f t="shared" si="1562"/>
        <v>0</v>
      </c>
      <c r="BQ220" t="str">
        <f t="shared" si="1589"/>
        <v>-</v>
      </c>
      <c r="BR220" t="b">
        <f t="shared" si="1562"/>
        <v>0</v>
      </c>
      <c r="BS220" t="str">
        <f t="shared" si="1590"/>
        <v>-</v>
      </c>
      <c r="BT220" s="2" t="b">
        <f t="shared" si="1562"/>
        <v>0</v>
      </c>
      <c r="BU220" s="2" t="b">
        <f t="shared" si="1562"/>
        <v>0</v>
      </c>
      <c r="BV220" s="2" t="b">
        <f t="shared" si="1529"/>
        <v>0</v>
      </c>
      <c r="BW220" s="2" t="b">
        <f t="shared" si="1529"/>
        <v>0</v>
      </c>
      <c r="BX220" s="2" t="b">
        <f t="shared" si="1529"/>
        <v>0</v>
      </c>
      <c r="BY220" s="2" t="b">
        <f t="shared" si="1529"/>
        <v>0</v>
      </c>
      <c r="BZ220" t="b">
        <f t="shared" si="1729"/>
        <v>0</v>
      </c>
      <c r="CA220" t="str">
        <f t="shared" si="1591"/>
        <v>-</v>
      </c>
      <c r="CB220" s="2" t="b">
        <f t="shared" si="1710"/>
        <v>0</v>
      </c>
      <c r="CC220" t="b">
        <f t="shared" si="1710"/>
        <v>0</v>
      </c>
      <c r="CD220" t="str">
        <f t="shared" si="1592"/>
        <v>-</v>
      </c>
      <c r="CE220" t="b">
        <f t="shared" si="1710"/>
        <v>0</v>
      </c>
      <c r="CF220" t="str">
        <f t="shared" si="1593"/>
        <v>-</v>
      </c>
      <c r="CG220" s="2" t="b">
        <f t="shared" si="1539"/>
        <v>0</v>
      </c>
      <c r="CH220" s="2" t="b">
        <f t="shared" si="1539"/>
        <v>0</v>
      </c>
      <c r="CI220" t="b">
        <f t="shared" si="1539"/>
        <v>0</v>
      </c>
      <c r="CJ220" t="str">
        <f t="shared" si="1594"/>
        <v>-</v>
      </c>
      <c r="CK220" s="2" t="b">
        <f t="shared" si="1539"/>
        <v>0</v>
      </c>
      <c r="CL220" t="b">
        <f t="shared" si="1737"/>
        <v>0</v>
      </c>
      <c r="CM220" t="str">
        <f t="shared" si="1595"/>
        <v>-</v>
      </c>
      <c r="CN220" t="b">
        <f t="shared" si="1478"/>
        <v>0</v>
      </c>
      <c r="CO220" t="str">
        <f t="shared" si="1596"/>
        <v>-</v>
      </c>
      <c r="CP220" s="2" t="b">
        <f t="shared" si="1478"/>
        <v>0</v>
      </c>
      <c r="CQ220" t="b">
        <f t="shared" si="1478"/>
        <v>0</v>
      </c>
      <c r="CR220" t="str">
        <f t="shared" si="1597"/>
        <v>-</v>
      </c>
      <c r="CS220" s="2" t="b">
        <f t="shared" si="1478"/>
        <v>0</v>
      </c>
      <c r="CT220" t="b">
        <f t="shared" si="1478"/>
        <v>0</v>
      </c>
      <c r="CU220" t="str">
        <f t="shared" si="1598"/>
        <v>-</v>
      </c>
      <c r="CV220" s="2" t="b">
        <f t="shared" si="1478"/>
        <v>0</v>
      </c>
      <c r="CW220" t="b">
        <f t="shared" si="1738"/>
        <v>0</v>
      </c>
      <c r="CX220" t="str">
        <f t="shared" si="1599"/>
        <v>-</v>
      </c>
      <c r="CY220" t="b">
        <f t="shared" si="1738"/>
        <v>0</v>
      </c>
      <c r="CZ220" t="str">
        <f t="shared" si="1600"/>
        <v>-</v>
      </c>
      <c r="DA220" t="b">
        <f t="shared" si="1738"/>
        <v>0</v>
      </c>
      <c r="DB220" t="str">
        <f t="shared" si="1601"/>
        <v>-</v>
      </c>
      <c r="DC220" t="b">
        <f t="shared" si="1738"/>
        <v>0</v>
      </c>
      <c r="DD220" t="str">
        <f t="shared" si="1602"/>
        <v>-</v>
      </c>
      <c r="DE220" s="2" t="b">
        <f t="shared" si="1738"/>
        <v>0</v>
      </c>
      <c r="DF220" t="b">
        <f t="shared" si="1739"/>
        <v>0</v>
      </c>
      <c r="DG220" t="str">
        <f t="shared" si="1603"/>
        <v>-</v>
      </c>
      <c r="DH220" s="2" t="b">
        <f t="shared" si="1548"/>
        <v>0</v>
      </c>
      <c r="DI220" t="b">
        <f t="shared" si="1548"/>
        <v>0</v>
      </c>
      <c r="DJ220" t="str">
        <f t="shared" si="1604"/>
        <v>-</v>
      </c>
      <c r="DK220" t="b">
        <f t="shared" si="1548"/>
        <v>0</v>
      </c>
      <c r="DL220" t="str">
        <f t="shared" si="1605"/>
        <v>-</v>
      </c>
      <c r="DM220" s="2" t="b">
        <f t="shared" si="1548"/>
        <v>0</v>
      </c>
      <c r="DN220" s="2" t="b">
        <f t="shared" si="1617"/>
        <v>0</v>
      </c>
      <c r="DO220" s="2" t="b">
        <f t="shared" si="1617"/>
        <v>0</v>
      </c>
      <c r="DP220" s="2" t="b">
        <f t="shared" si="1617"/>
        <v>0</v>
      </c>
      <c r="DQ220" s="2" t="b">
        <f t="shared" si="1617"/>
        <v>0</v>
      </c>
      <c r="DR220" s="2" t="b">
        <f t="shared" si="1740"/>
        <v>0</v>
      </c>
      <c r="DS220" s="2" t="b">
        <f t="shared" si="1563"/>
        <v>0</v>
      </c>
      <c r="DT220" t="b">
        <f t="shared" si="1563"/>
        <v>0</v>
      </c>
      <c r="DU220" t="str">
        <f t="shared" si="1606"/>
        <v>-</v>
      </c>
      <c r="DV220" t="b">
        <f t="shared" si="1563"/>
        <v>0</v>
      </c>
      <c r="DW220" t="str">
        <f t="shared" si="1607"/>
        <v>-</v>
      </c>
      <c r="DX220" s="2" t="b">
        <f t="shared" si="1563"/>
        <v>0</v>
      </c>
      <c r="DY220" s="2" t="b">
        <f t="shared" si="1608"/>
        <v>0</v>
      </c>
      <c r="DZ220" s="2" t="b">
        <f t="shared" si="1564"/>
        <v>0</v>
      </c>
      <c r="EA220" t="b">
        <f t="shared" si="1564"/>
        <v>0</v>
      </c>
      <c r="EC220" t="b">
        <f t="shared" si="1564"/>
        <v>0</v>
      </c>
      <c r="ED220" t="b">
        <f t="shared" si="1564"/>
        <v>0</v>
      </c>
      <c r="EE220" t="b">
        <f t="shared" si="1619"/>
        <v>0</v>
      </c>
      <c r="EF220" s="2" t="b">
        <f t="shared" si="1619"/>
        <v>0</v>
      </c>
      <c r="EG220" t="b">
        <f t="shared" si="1619"/>
        <v>0</v>
      </c>
      <c r="EH220" s="2" t="b">
        <f t="shared" si="1619"/>
        <v>0</v>
      </c>
      <c r="EI220" s="2" t="b">
        <f t="shared" si="1674"/>
        <v>0</v>
      </c>
      <c r="EJ220" s="2" t="b">
        <f t="shared" si="1628"/>
        <v>0</v>
      </c>
      <c r="EK220" t="b">
        <f t="shared" si="1628"/>
        <v>0</v>
      </c>
      <c r="EL220" s="2" t="b">
        <f t="shared" si="1628"/>
        <v>0</v>
      </c>
      <c r="EM220" s="2" t="b">
        <f t="shared" si="1628"/>
        <v>0</v>
      </c>
      <c r="EN220" s="2" t="b">
        <f t="shared" si="1711"/>
        <v>0</v>
      </c>
      <c r="EO220" s="2" t="b">
        <f t="shared" si="1629"/>
        <v>0</v>
      </c>
      <c r="EP220" s="2" t="b">
        <f t="shared" si="1629"/>
        <v>0</v>
      </c>
      <c r="EQ220" s="2" t="b">
        <f t="shared" si="1629"/>
        <v>0</v>
      </c>
      <c r="ER220" s="2" t="b">
        <f t="shared" si="1629"/>
        <v>0</v>
      </c>
      <c r="ES220" t="b">
        <f t="shared" si="1712"/>
        <v>0</v>
      </c>
      <c r="ET220" s="2" t="b">
        <f t="shared" si="1630"/>
        <v>0</v>
      </c>
      <c r="EU220" t="b">
        <f t="shared" si="1630"/>
        <v>0</v>
      </c>
      <c r="EV220" t="b">
        <f t="shared" si="1630"/>
        <v>0</v>
      </c>
      <c r="EW220" t="b">
        <f t="shared" si="1630"/>
        <v>0</v>
      </c>
      <c r="EX220" t="b">
        <f t="shared" si="1713"/>
        <v>0</v>
      </c>
      <c r="EY220" t="b">
        <f t="shared" si="1631"/>
        <v>0</v>
      </c>
      <c r="EZ220" t="b">
        <f t="shared" si="1631"/>
        <v>0</v>
      </c>
      <c r="FA220" t="b">
        <f t="shared" si="1631"/>
        <v>0</v>
      </c>
    </row>
    <row r="221" spans="1:157">
      <c r="A221" t="s">
        <v>433</v>
      </c>
      <c r="B221">
        <v>1</v>
      </c>
      <c r="C221" t="s">
        <v>409</v>
      </c>
      <c r="D221">
        <v>2</v>
      </c>
      <c r="E221" t="s">
        <v>93</v>
      </c>
      <c r="F221">
        <v>5</v>
      </c>
      <c r="G221" t="s">
        <v>368</v>
      </c>
      <c r="H221">
        <v>0</v>
      </c>
      <c r="I221" t="s">
        <v>69</v>
      </c>
      <c r="K221" t="b">
        <f t="shared" si="1565"/>
        <v>0</v>
      </c>
      <c r="L221" t="str">
        <f t="shared" si="1566"/>
        <v>-</v>
      </c>
      <c r="M221" t="b">
        <f t="shared" si="1567"/>
        <v>0</v>
      </c>
      <c r="N221" t="str">
        <f t="shared" si="1568"/>
        <v>-</v>
      </c>
      <c r="O221" t="b">
        <f t="shared" si="1569"/>
        <v>0</v>
      </c>
      <c r="P221" t="str">
        <f t="shared" si="1568"/>
        <v>-</v>
      </c>
      <c r="Q221" t="b">
        <f t="shared" si="1570"/>
        <v>0</v>
      </c>
      <c r="R221" t="str">
        <f t="shared" ref="R221" si="1804">IF(Q221,$A221,"-")</f>
        <v>-</v>
      </c>
      <c r="S221" t="b">
        <f t="shared" si="1570"/>
        <v>0</v>
      </c>
      <c r="T221" t="str">
        <f t="shared" si="1572"/>
        <v>-</v>
      </c>
      <c r="U221" t="b">
        <f t="shared" si="1570"/>
        <v>0</v>
      </c>
      <c r="V221" t="str">
        <f t="shared" si="1572"/>
        <v>-</v>
      </c>
      <c r="W221" t="b">
        <f t="shared" si="1570"/>
        <v>0</v>
      </c>
      <c r="X221" t="str">
        <f t="shared" ref="X221" si="1805">IF(W221,$A221,"-")</f>
        <v>-</v>
      </c>
      <c r="Y221" s="2" t="b">
        <f t="shared" si="1574"/>
        <v>0</v>
      </c>
      <c r="Z221" t="b">
        <f t="shared" si="1574"/>
        <v>0</v>
      </c>
      <c r="AA221" t="str">
        <f t="shared" si="1575"/>
        <v>-</v>
      </c>
      <c r="AB221" t="b">
        <f t="shared" si="1574"/>
        <v>0</v>
      </c>
      <c r="AC221" t="str">
        <f t="shared" si="1575"/>
        <v>-</v>
      </c>
      <c r="AD221" t="b">
        <f t="shared" si="1574"/>
        <v>0</v>
      </c>
      <c r="AE221" t="str">
        <f t="shared" ref="AE221" si="1806">IF(AD221,$A221,"-")</f>
        <v>-</v>
      </c>
      <c r="AF221" s="2" t="b">
        <f t="shared" si="1577"/>
        <v>0</v>
      </c>
      <c r="AG221" t="b">
        <f t="shared" si="1577"/>
        <v>0</v>
      </c>
      <c r="AH221" t="str">
        <f t="shared" si="1578"/>
        <v>-</v>
      </c>
      <c r="AI221" s="2" t="b">
        <f t="shared" si="1577"/>
        <v>0</v>
      </c>
      <c r="AJ221" t="b">
        <f t="shared" si="1577"/>
        <v>0</v>
      </c>
      <c r="AK221" t="str">
        <f t="shared" si="1579"/>
        <v>-</v>
      </c>
      <c r="AL221" t="b">
        <f t="shared" si="1555"/>
        <v>0</v>
      </c>
      <c r="AM221" t="str">
        <f t="shared" si="1579"/>
        <v>-</v>
      </c>
      <c r="AN221" s="2" t="b">
        <f t="shared" si="1555"/>
        <v>0</v>
      </c>
      <c r="AO221" s="2" t="b">
        <f t="shared" si="1555"/>
        <v>0</v>
      </c>
      <c r="AP221" t="b">
        <f t="shared" si="1555"/>
        <v>0</v>
      </c>
      <c r="AQ221" t="str">
        <f t="shared" ref="AQ221" si="1807">IF(AP221,$A221,"-")</f>
        <v>-</v>
      </c>
      <c r="AR221" t="b">
        <f t="shared" si="1534"/>
        <v>0</v>
      </c>
      <c r="AS221" t="str">
        <f t="shared" ref="AS221" si="1808">IF(AR221,$A221,"-")</f>
        <v>-</v>
      </c>
      <c r="AT221" t="b">
        <f t="shared" si="1534"/>
        <v>0</v>
      </c>
      <c r="AU221" t="str">
        <f t="shared" ref="AU221" si="1809">IF(AT221,$A221,"-")</f>
        <v>-</v>
      </c>
      <c r="AV221" t="b">
        <f t="shared" si="1534"/>
        <v>0</v>
      </c>
      <c r="AW221" t="str">
        <f t="shared" ref="AW221" si="1810">IF(AV221,$A221,"-")</f>
        <v>-</v>
      </c>
      <c r="AX221" s="2" t="b">
        <f t="shared" si="1534"/>
        <v>0</v>
      </c>
      <c r="AY221" t="b">
        <f t="shared" si="1560"/>
        <v>0</v>
      </c>
      <c r="AZ221" t="str">
        <f t="shared" si="1584"/>
        <v>-</v>
      </c>
      <c r="BA221" s="2" t="b">
        <f t="shared" si="1560"/>
        <v>0</v>
      </c>
      <c r="BB221" t="b">
        <f t="shared" si="1560"/>
        <v>0</v>
      </c>
      <c r="BC221" t="str">
        <f t="shared" si="1585"/>
        <v>-</v>
      </c>
      <c r="BD221" t="b">
        <f t="shared" si="1560"/>
        <v>0</v>
      </c>
      <c r="BE221" t="str">
        <f t="shared" si="1586"/>
        <v>-</v>
      </c>
      <c r="BF221" s="2" t="b">
        <f t="shared" si="1627"/>
        <v>0</v>
      </c>
      <c r="BG221" s="2" t="b">
        <f t="shared" si="1627"/>
        <v>0</v>
      </c>
      <c r="BH221" s="2" t="b">
        <f t="shared" si="1627"/>
        <v>0</v>
      </c>
      <c r="BI221" t="b">
        <f t="shared" si="1627"/>
        <v>0</v>
      </c>
      <c r="BJ221" t="str">
        <f t="shared" si="1587"/>
        <v>-</v>
      </c>
      <c r="BK221" s="2" t="b">
        <f t="shared" si="1561"/>
        <v>0</v>
      </c>
      <c r="BL221" s="2" t="b">
        <f t="shared" si="1561"/>
        <v>0</v>
      </c>
      <c r="BM221" s="2" t="b">
        <f t="shared" si="1561"/>
        <v>0</v>
      </c>
      <c r="BN221" t="b">
        <f t="shared" si="1561"/>
        <v>0</v>
      </c>
      <c r="BO221" t="str">
        <f t="shared" si="1588"/>
        <v>-</v>
      </c>
      <c r="BP221" t="b">
        <f t="shared" si="1562"/>
        <v>0</v>
      </c>
      <c r="BQ221" t="str">
        <f t="shared" si="1589"/>
        <v>-</v>
      </c>
      <c r="BR221" t="b">
        <f t="shared" si="1562"/>
        <v>0</v>
      </c>
      <c r="BS221" t="str">
        <f t="shared" si="1590"/>
        <v>-</v>
      </c>
      <c r="BT221" s="2" t="b">
        <f t="shared" si="1562"/>
        <v>0</v>
      </c>
      <c r="BU221" s="2" t="b">
        <f t="shared" si="1562"/>
        <v>0</v>
      </c>
      <c r="BV221" s="2" t="b">
        <f t="shared" si="1529"/>
        <v>0</v>
      </c>
      <c r="BW221" s="2" t="b">
        <f t="shared" si="1529"/>
        <v>0</v>
      </c>
      <c r="BX221" s="2" t="b">
        <f t="shared" si="1529"/>
        <v>0</v>
      </c>
      <c r="BY221" s="2" t="b">
        <f t="shared" si="1529"/>
        <v>0</v>
      </c>
      <c r="BZ221" t="b">
        <f t="shared" si="1729"/>
        <v>0</v>
      </c>
      <c r="CA221" t="str">
        <f t="shared" si="1591"/>
        <v>-</v>
      </c>
      <c r="CB221" s="2" t="b">
        <f t="shared" si="1710"/>
        <v>0</v>
      </c>
      <c r="CC221" t="b">
        <f t="shared" si="1710"/>
        <v>0</v>
      </c>
      <c r="CD221" t="str">
        <f t="shared" si="1592"/>
        <v>-</v>
      </c>
      <c r="CE221" t="b">
        <f t="shared" si="1710"/>
        <v>0</v>
      </c>
      <c r="CF221" t="str">
        <f t="shared" si="1593"/>
        <v>-</v>
      </c>
      <c r="CG221" s="2" t="b">
        <f t="shared" si="1539"/>
        <v>0</v>
      </c>
      <c r="CH221" s="2" t="b">
        <f t="shared" si="1539"/>
        <v>0</v>
      </c>
      <c r="CI221" t="b">
        <f t="shared" si="1539"/>
        <v>0</v>
      </c>
      <c r="CJ221" t="str">
        <f t="shared" si="1594"/>
        <v>-</v>
      </c>
      <c r="CK221" s="2" t="b">
        <f t="shared" si="1539"/>
        <v>0</v>
      </c>
      <c r="CL221" t="b">
        <f t="shared" si="1737"/>
        <v>0</v>
      </c>
      <c r="CM221" t="str">
        <f t="shared" si="1595"/>
        <v>-</v>
      </c>
      <c r="CN221" t="b">
        <f t="shared" si="1478"/>
        <v>0</v>
      </c>
      <c r="CO221" t="str">
        <f t="shared" si="1596"/>
        <v>-</v>
      </c>
      <c r="CP221" s="2" t="b">
        <f t="shared" si="1478"/>
        <v>0</v>
      </c>
      <c r="CQ221" t="b">
        <f t="shared" si="1478"/>
        <v>0</v>
      </c>
      <c r="CR221" t="str">
        <f t="shared" si="1597"/>
        <v>-</v>
      </c>
      <c r="CS221" s="2" t="b">
        <f t="shared" si="1478"/>
        <v>0</v>
      </c>
      <c r="CT221" t="b">
        <f t="shared" si="1478"/>
        <v>0</v>
      </c>
      <c r="CU221" t="str">
        <f t="shared" si="1598"/>
        <v>-</v>
      </c>
      <c r="CV221" s="2" t="b">
        <f t="shared" si="1478"/>
        <v>0</v>
      </c>
      <c r="CW221" t="b">
        <f t="shared" si="1738"/>
        <v>0</v>
      </c>
      <c r="CX221" t="str">
        <f t="shared" si="1599"/>
        <v>-</v>
      </c>
      <c r="CY221" t="b">
        <f t="shared" si="1738"/>
        <v>0</v>
      </c>
      <c r="CZ221" t="str">
        <f t="shared" si="1600"/>
        <v>-</v>
      </c>
      <c r="DA221" t="b">
        <f t="shared" si="1738"/>
        <v>0</v>
      </c>
      <c r="DB221" t="str">
        <f t="shared" si="1601"/>
        <v>-</v>
      </c>
      <c r="DC221" t="b">
        <f t="shared" si="1738"/>
        <v>0</v>
      </c>
      <c r="DD221" t="str">
        <f t="shared" si="1602"/>
        <v>-</v>
      </c>
      <c r="DE221" s="2" t="b">
        <f t="shared" si="1738"/>
        <v>0</v>
      </c>
      <c r="DF221" t="b">
        <f t="shared" si="1739"/>
        <v>0</v>
      </c>
      <c r="DG221" t="str">
        <f t="shared" si="1603"/>
        <v>-</v>
      </c>
      <c r="DH221" s="2" t="b">
        <f t="shared" si="1548"/>
        <v>0</v>
      </c>
      <c r="DI221" t="b">
        <f t="shared" si="1548"/>
        <v>0</v>
      </c>
      <c r="DJ221" t="str">
        <f t="shared" si="1604"/>
        <v>-</v>
      </c>
      <c r="DK221" t="b">
        <f t="shared" si="1548"/>
        <v>0</v>
      </c>
      <c r="DL221" t="str">
        <f t="shared" si="1605"/>
        <v>-</v>
      </c>
      <c r="DM221" s="2" t="b">
        <f t="shared" si="1548"/>
        <v>0</v>
      </c>
      <c r="DN221" s="2" t="b">
        <f t="shared" si="1617"/>
        <v>0</v>
      </c>
      <c r="DO221" s="2" t="b">
        <f t="shared" si="1617"/>
        <v>0</v>
      </c>
      <c r="DP221" s="2" t="b">
        <f t="shared" si="1617"/>
        <v>0</v>
      </c>
      <c r="DQ221" s="2" t="b">
        <f t="shared" si="1617"/>
        <v>0</v>
      </c>
      <c r="DR221" s="2" t="b">
        <f t="shared" si="1740"/>
        <v>0</v>
      </c>
      <c r="DS221" s="2" t="b">
        <f t="shared" si="1563"/>
        <v>0</v>
      </c>
      <c r="DT221" t="b">
        <f t="shared" si="1563"/>
        <v>0</v>
      </c>
      <c r="DU221" t="str">
        <f t="shared" si="1606"/>
        <v>-</v>
      </c>
      <c r="DV221" t="b">
        <f t="shared" si="1563"/>
        <v>0</v>
      </c>
      <c r="DW221" t="str">
        <f t="shared" si="1607"/>
        <v>-</v>
      </c>
      <c r="DX221" s="2" t="b">
        <f t="shared" si="1563"/>
        <v>0</v>
      </c>
      <c r="DY221" s="2" t="b">
        <f t="shared" si="1608"/>
        <v>0</v>
      </c>
      <c r="DZ221" s="2" t="b">
        <f t="shared" si="1564"/>
        <v>0</v>
      </c>
      <c r="EA221" t="b">
        <f t="shared" si="1564"/>
        <v>0</v>
      </c>
      <c r="EC221" t="b">
        <f t="shared" si="1564"/>
        <v>0</v>
      </c>
      <c r="ED221" t="b">
        <f t="shared" si="1564"/>
        <v>0</v>
      </c>
      <c r="EE221" t="b">
        <f t="shared" si="1619"/>
        <v>0</v>
      </c>
      <c r="EF221" s="2" t="b">
        <f t="shared" si="1619"/>
        <v>0</v>
      </c>
      <c r="EG221" t="b">
        <f t="shared" si="1619"/>
        <v>0</v>
      </c>
      <c r="EH221" s="2" t="b">
        <f t="shared" si="1619"/>
        <v>0</v>
      </c>
      <c r="EI221" s="2" t="b">
        <f t="shared" si="1674"/>
        <v>0</v>
      </c>
      <c r="EJ221" s="2" t="b">
        <f t="shared" si="1628"/>
        <v>0</v>
      </c>
      <c r="EK221" t="b">
        <f t="shared" si="1628"/>
        <v>0</v>
      </c>
      <c r="EL221" s="2" t="b">
        <f t="shared" si="1628"/>
        <v>0</v>
      </c>
      <c r="EM221" s="2" t="b">
        <f t="shared" si="1628"/>
        <v>0</v>
      </c>
      <c r="EN221" s="2" t="b">
        <f t="shared" si="1711"/>
        <v>0</v>
      </c>
      <c r="EO221" s="2" t="b">
        <f t="shared" si="1629"/>
        <v>0</v>
      </c>
      <c r="EP221" s="2" t="b">
        <f t="shared" si="1629"/>
        <v>0</v>
      </c>
      <c r="EQ221" s="2" t="b">
        <f t="shared" si="1629"/>
        <v>0</v>
      </c>
      <c r="ER221" s="2" t="b">
        <f t="shared" si="1629"/>
        <v>0</v>
      </c>
      <c r="ES221" t="b">
        <f t="shared" si="1712"/>
        <v>0</v>
      </c>
      <c r="ET221" s="2" t="b">
        <f t="shared" si="1630"/>
        <v>0</v>
      </c>
      <c r="EU221" t="b">
        <f t="shared" si="1630"/>
        <v>0</v>
      </c>
      <c r="EV221" t="b">
        <f t="shared" si="1630"/>
        <v>0</v>
      </c>
      <c r="EW221" t="b">
        <f t="shared" si="1630"/>
        <v>0</v>
      </c>
      <c r="EX221" t="b">
        <f t="shared" si="1713"/>
        <v>0</v>
      </c>
      <c r="EY221" t="b">
        <f t="shared" si="1631"/>
        <v>0</v>
      </c>
      <c r="EZ221" t="b">
        <f t="shared" si="1631"/>
        <v>0</v>
      </c>
      <c r="FA221" t="b">
        <f t="shared" si="1631"/>
        <v>0</v>
      </c>
    </row>
    <row r="222" spans="1:157">
      <c r="A222" t="s">
        <v>151</v>
      </c>
      <c r="B222">
        <v>1</v>
      </c>
      <c r="C222" t="s">
        <v>381</v>
      </c>
      <c r="D222">
        <v>0</v>
      </c>
      <c r="E222" t="s">
        <v>69</v>
      </c>
      <c r="F222">
        <v>0</v>
      </c>
      <c r="G222" t="s">
        <v>69</v>
      </c>
      <c r="H222">
        <v>0</v>
      </c>
      <c r="I222" t="s">
        <v>69</v>
      </c>
      <c r="K222" t="b">
        <f t="shared" si="1565"/>
        <v>0</v>
      </c>
      <c r="L222" t="str">
        <f t="shared" si="1566"/>
        <v>-</v>
      </c>
      <c r="M222" t="b">
        <f t="shared" si="1567"/>
        <v>0</v>
      </c>
      <c r="N222" t="str">
        <f t="shared" si="1568"/>
        <v>-</v>
      </c>
      <c r="O222" t="b">
        <f t="shared" si="1569"/>
        <v>0</v>
      </c>
      <c r="P222" t="str">
        <f t="shared" si="1568"/>
        <v>-</v>
      </c>
      <c r="Q222" t="b">
        <f t="shared" si="1570"/>
        <v>0</v>
      </c>
      <c r="R222" t="str">
        <f t="shared" ref="R222" si="1811">IF(Q222,$A222,"-")</f>
        <v>-</v>
      </c>
      <c r="S222" t="b">
        <f t="shared" si="1570"/>
        <v>0</v>
      </c>
      <c r="T222" t="str">
        <f t="shared" si="1572"/>
        <v>-</v>
      </c>
      <c r="U222" t="b">
        <f t="shared" si="1570"/>
        <v>0</v>
      </c>
      <c r="V222" t="str">
        <f t="shared" si="1572"/>
        <v>-</v>
      </c>
      <c r="W222" t="b">
        <f t="shared" si="1570"/>
        <v>0</v>
      </c>
      <c r="X222" t="str">
        <f t="shared" ref="X222" si="1812">IF(W222,$A222,"-")</f>
        <v>-</v>
      </c>
      <c r="Y222" s="2" t="b">
        <f t="shared" si="1574"/>
        <v>0</v>
      </c>
      <c r="Z222" t="b">
        <f t="shared" si="1574"/>
        <v>0</v>
      </c>
      <c r="AA222" t="str">
        <f t="shared" si="1575"/>
        <v>-</v>
      </c>
      <c r="AB222" t="b">
        <f t="shared" si="1574"/>
        <v>0</v>
      </c>
      <c r="AC222" t="str">
        <f t="shared" si="1575"/>
        <v>-</v>
      </c>
      <c r="AD222" t="b">
        <f t="shared" si="1574"/>
        <v>0</v>
      </c>
      <c r="AE222" t="str">
        <f t="shared" ref="AE222" si="1813">IF(AD222,$A222,"-")</f>
        <v>-</v>
      </c>
      <c r="AF222" s="2" t="b">
        <f t="shared" si="1577"/>
        <v>0</v>
      </c>
      <c r="AG222" t="b">
        <f t="shared" si="1577"/>
        <v>0</v>
      </c>
      <c r="AH222" t="str">
        <f t="shared" si="1578"/>
        <v>-</v>
      </c>
      <c r="AI222" s="2" t="b">
        <f t="shared" si="1577"/>
        <v>0</v>
      </c>
      <c r="AJ222" t="b">
        <f t="shared" si="1577"/>
        <v>0</v>
      </c>
      <c r="AK222" t="str">
        <f t="shared" si="1579"/>
        <v>-</v>
      </c>
      <c r="AL222" t="b">
        <f t="shared" si="1555"/>
        <v>0</v>
      </c>
      <c r="AM222" t="str">
        <f t="shared" si="1579"/>
        <v>-</v>
      </c>
      <c r="AN222" s="2" t="b">
        <f t="shared" si="1555"/>
        <v>0</v>
      </c>
      <c r="AO222" s="2" t="b">
        <f t="shared" si="1555"/>
        <v>0</v>
      </c>
      <c r="AP222" t="b">
        <f t="shared" si="1555"/>
        <v>0</v>
      </c>
      <c r="AQ222" t="str">
        <f t="shared" ref="AQ222" si="1814">IF(AP222,$A222,"-")</f>
        <v>-</v>
      </c>
      <c r="AR222" t="b">
        <f t="shared" si="1534"/>
        <v>0</v>
      </c>
      <c r="AS222" t="str">
        <f t="shared" ref="AS222" si="1815">IF(AR222,$A222,"-")</f>
        <v>-</v>
      </c>
      <c r="AT222" t="b">
        <f t="shared" si="1534"/>
        <v>0</v>
      </c>
      <c r="AU222" t="str">
        <f t="shared" ref="AU222" si="1816">IF(AT222,$A222,"-")</f>
        <v>-</v>
      </c>
      <c r="AV222" t="b">
        <f t="shared" si="1534"/>
        <v>0</v>
      </c>
      <c r="AW222" t="str">
        <f t="shared" ref="AW222" si="1817">IF(AV222,$A222,"-")</f>
        <v>-</v>
      </c>
      <c r="AX222" s="2" t="b">
        <f t="shared" si="1534"/>
        <v>0</v>
      </c>
      <c r="AY222" t="b">
        <f t="shared" si="1560"/>
        <v>0</v>
      </c>
      <c r="AZ222" t="str">
        <f t="shared" si="1584"/>
        <v>-</v>
      </c>
      <c r="BA222" s="2" t="b">
        <f t="shared" si="1560"/>
        <v>0</v>
      </c>
      <c r="BB222" t="b">
        <f t="shared" si="1560"/>
        <v>0</v>
      </c>
      <c r="BC222" t="str">
        <f t="shared" si="1585"/>
        <v>-</v>
      </c>
      <c r="BD222" t="b">
        <f t="shared" si="1560"/>
        <v>0</v>
      </c>
      <c r="BE222" t="str">
        <f t="shared" si="1586"/>
        <v>-</v>
      </c>
      <c r="BF222" s="2" t="b">
        <f t="shared" si="1627"/>
        <v>0</v>
      </c>
      <c r="BG222" s="2" t="b">
        <f t="shared" si="1627"/>
        <v>0</v>
      </c>
      <c r="BH222" s="2" t="b">
        <f t="shared" si="1627"/>
        <v>0</v>
      </c>
      <c r="BI222" t="b">
        <f t="shared" si="1627"/>
        <v>0</v>
      </c>
      <c r="BJ222" t="str">
        <f t="shared" si="1587"/>
        <v>-</v>
      </c>
      <c r="BK222" s="2" t="b">
        <f t="shared" si="1561"/>
        <v>0</v>
      </c>
      <c r="BL222" s="2" t="b">
        <f t="shared" si="1561"/>
        <v>0</v>
      </c>
      <c r="BM222" s="2" t="b">
        <f t="shared" si="1561"/>
        <v>0</v>
      </c>
      <c r="BN222" t="b">
        <f t="shared" si="1561"/>
        <v>0</v>
      </c>
      <c r="BO222" t="str">
        <f t="shared" si="1588"/>
        <v>-</v>
      </c>
      <c r="BP222" t="b">
        <f t="shared" si="1562"/>
        <v>0</v>
      </c>
      <c r="BQ222" t="str">
        <f t="shared" si="1589"/>
        <v>-</v>
      </c>
      <c r="BR222" t="b">
        <f t="shared" si="1562"/>
        <v>0</v>
      </c>
      <c r="BS222" t="str">
        <f t="shared" si="1590"/>
        <v>-</v>
      </c>
      <c r="BT222" s="2" t="b">
        <f t="shared" si="1562"/>
        <v>0</v>
      </c>
      <c r="BU222" s="2" t="b">
        <f t="shared" si="1562"/>
        <v>0</v>
      </c>
      <c r="BV222" s="2" t="b">
        <f t="shared" si="1529"/>
        <v>0</v>
      </c>
      <c r="BW222" s="2" t="b">
        <f t="shared" si="1529"/>
        <v>0</v>
      </c>
      <c r="BX222" s="2" t="b">
        <f t="shared" si="1529"/>
        <v>0</v>
      </c>
      <c r="BY222" s="2" t="b">
        <f t="shared" si="1529"/>
        <v>0</v>
      </c>
      <c r="BZ222" t="b">
        <f t="shared" si="1729"/>
        <v>0</v>
      </c>
      <c r="CA222" t="str">
        <f t="shared" si="1591"/>
        <v>-</v>
      </c>
      <c r="CB222" s="2" t="b">
        <f t="shared" si="1710"/>
        <v>0</v>
      </c>
      <c r="CC222" t="b">
        <f t="shared" si="1710"/>
        <v>0</v>
      </c>
      <c r="CD222" t="str">
        <f t="shared" si="1592"/>
        <v>-</v>
      </c>
      <c r="CE222" t="b">
        <f t="shared" si="1710"/>
        <v>0</v>
      </c>
      <c r="CF222" t="str">
        <f t="shared" si="1593"/>
        <v>-</v>
      </c>
      <c r="CG222" s="2" t="b">
        <f t="shared" si="1539"/>
        <v>0</v>
      </c>
      <c r="CH222" s="2" t="b">
        <f t="shared" si="1539"/>
        <v>0</v>
      </c>
      <c r="CI222" t="b">
        <f t="shared" si="1539"/>
        <v>0</v>
      </c>
      <c r="CJ222" t="str">
        <f t="shared" si="1594"/>
        <v>-</v>
      </c>
      <c r="CK222" s="2" t="b">
        <f t="shared" si="1539"/>
        <v>0</v>
      </c>
      <c r="CL222" t="b">
        <f t="shared" si="1737"/>
        <v>0</v>
      </c>
      <c r="CM222" t="str">
        <f t="shared" si="1595"/>
        <v>-</v>
      </c>
      <c r="CN222" t="b">
        <f t="shared" si="1478"/>
        <v>0</v>
      </c>
      <c r="CO222" t="str">
        <f t="shared" si="1596"/>
        <v>-</v>
      </c>
      <c r="CP222" s="2" t="b">
        <f t="shared" si="1478"/>
        <v>0</v>
      </c>
      <c r="CQ222" t="b">
        <f t="shared" si="1478"/>
        <v>0</v>
      </c>
      <c r="CR222" t="str">
        <f t="shared" si="1597"/>
        <v>-</v>
      </c>
      <c r="CS222" s="2" t="b">
        <f t="shared" si="1478"/>
        <v>0</v>
      </c>
      <c r="CT222" t="b">
        <f t="shared" si="1478"/>
        <v>0</v>
      </c>
      <c r="CU222" t="str">
        <f t="shared" si="1598"/>
        <v>-</v>
      </c>
      <c r="CV222" s="2" t="b">
        <f t="shared" si="1478"/>
        <v>0</v>
      </c>
      <c r="CW222" t="b">
        <f t="shared" si="1738"/>
        <v>0</v>
      </c>
      <c r="CX222" t="str">
        <f t="shared" si="1599"/>
        <v>-</v>
      </c>
      <c r="CY222" t="b">
        <f t="shared" si="1738"/>
        <v>0</v>
      </c>
      <c r="CZ222" t="str">
        <f t="shared" si="1600"/>
        <v>-</v>
      </c>
      <c r="DA222" t="b">
        <f t="shared" si="1738"/>
        <v>0</v>
      </c>
      <c r="DB222" t="str">
        <f t="shared" si="1601"/>
        <v>-</v>
      </c>
      <c r="DC222" t="b">
        <f t="shared" si="1738"/>
        <v>0</v>
      </c>
      <c r="DD222" t="str">
        <f t="shared" si="1602"/>
        <v>-</v>
      </c>
      <c r="DE222" s="2" t="b">
        <f t="shared" si="1738"/>
        <v>0</v>
      </c>
      <c r="DF222" t="b">
        <f t="shared" si="1739"/>
        <v>0</v>
      </c>
      <c r="DG222" t="str">
        <f t="shared" si="1603"/>
        <v>-</v>
      </c>
      <c r="DH222" s="2" t="b">
        <f t="shared" si="1548"/>
        <v>0</v>
      </c>
      <c r="DI222" t="b">
        <f t="shared" si="1548"/>
        <v>0</v>
      </c>
      <c r="DJ222" t="str">
        <f t="shared" si="1604"/>
        <v>-</v>
      </c>
      <c r="DK222" t="b">
        <f t="shared" si="1548"/>
        <v>0</v>
      </c>
      <c r="DL222" t="str">
        <f t="shared" si="1605"/>
        <v>-</v>
      </c>
      <c r="DM222" s="2" t="b">
        <f t="shared" si="1548"/>
        <v>0</v>
      </c>
      <c r="DN222" s="2" t="b">
        <f t="shared" si="1617"/>
        <v>0</v>
      </c>
      <c r="DO222" s="2" t="b">
        <f t="shared" si="1617"/>
        <v>0</v>
      </c>
      <c r="DP222" s="2" t="b">
        <f t="shared" si="1617"/>
        <v>0</v>
      </c>
      <c r="DQ222" s="2" t="b">
        <f t="shared" si="1617"/>
        <v>0</v>
      </c>
      <c r="DR222" s="2" t="b">
        <f t="shared" si="1740"/>
        <v>0</v>
      </c>
      <c r="DS222" s="2" t="b">
        <f t="shared" si="1563"/>
        <v>0</v>
      </c>
      <c r="DT222" t="b">
        <f t="shared" si="1563"/>
        <v>0</v>
      </c>
      <c r="DU222" t="str">
        <f t="shared" si="1606"/>
        <v>-</v>
      </c>
      <c r="DV222" t="b">
        <f t="shared" si="1563"/>
        <v>0</v>
      </c>
      <c r="DW222" t="str">
        <f t="shared" si="1607"/>
        <v>-</v>
      </c>
      <c r="DX222" s="2" t="b">
        <f t="shared" si="1563"/>
        <v>0</v>
      </c>
      <c r="DY222" s="2" t="b">
        <f t="shared" si="1608"/>
        <v>0</v>
      </c>
      <c r="DZ222" s="2" t="b">
        <f t="shared" si="1564"/>
        <v>0</v>
      </c>
      <c r="EA222" t="b">
        <f t="shared" si="1564"/>
        <v>0</v>
      </c>
      <c r="EC222" t="b">
        <f t="shared" si="1564"/>
        <v>0</v>
      </c>
      <c r="ED222" t="b">
        <f t="shared" si="1564"/>
        <v>0</v>
      </c>
      <c r="EE222" t="b">
        <f t="shared" si="1619"/>
        <v>0</v>
      </c>
      <c r="EF222" s="2" t="b">
        <f t="shared" si="1619"/>
        <v>0</v>
      </c>
      <c r="EG222" t="b">
        <f t="shared" si="1619"/>
        <v>0</v>
      </c>
      <c r="EH222" s="2" t="b">
        <f t="shared" si="1619"/>
        <v>0</v>
      </c>
      <c r="EI222" s="2" t="b">
        <f t="shared" si="1674"/>
        <v>0</v>
      </c>
      <c r="EJ222" s="2" t="b">
        <f t="shared" si="1628"/>
        <v>0</v>
      </c>
      <c r="EK222" t="b">
        <f t="shared" si="1628"/>
        <v>0</v>
      </c>
      <c r="EL222" s="2" t="b">
        <f t="shared" si="1628"/>
        <v>0</v>
      </c>
      <c r="EM222" s="2" t="b">
        <f t="shared" si="1628"/>
        <v>0</v>
      </c>
      <c r="EN222" s="2" t="b">
        <f t="shared" si="1711"/>
        <v>0</v>
      </c>
      <c r="EO222" s="2" t="b">
        <f t="shared" si="1629"/>
        <v>0</v>
      </c>
      <c r="EP222" s="2" t="b">
        <f t="shared" si="1629"/>
        <v>0</v>
      </c>
      <c r="EQ222" s="2" t="b">
        <f t="shared" si="1629"/>
        <v>0</v>
      </c>
      <c r="ER222" s="2" t="b">
        <f t="shared" si="1629"/>
        <v>0</v>
      </c>
      <c r="ES222" t="b">
        <f t="shared" si="1712"/>
        <v>0</v>
      </c>
      <c r="ET222" s="2" t="b">
        <f t="shared" si="1630"/>
        <v>0</v>
      </c>
      <c r="EU222" t="b">
        <f t="shared" si="1630"/>
        <v>0</v>
      </c>
      <c r="EV222" t="b">
        <f t="shared" si="1630"/>
        <v>0</v>
      </c>
      <c r="EW222" t="b">
        <f t="shared" si="1630"/>
        <v>0</v>
      </c>
      <c r="EX222" t="b">
        <f t="shared" si="1713"/>
        <v>0</v>
      </c>
      <c r="EY222" t="b">
        <f t="shared" si="1631"/>
        <v>0</v>
      </c>
      <c r="EZ222" t="b">
        <f t="shared" si="1631"/>
        <v>0</v>
      </c>
      <c r="FA222" t="b">
        <f t="shared" si="1631"/>
        <v>0</v>
      </c>
    </row>
    <row r="223" spans="1:157">
      <c r="A223" t="s">
        <v>441</v>
      </c>
      <c r="B223">
        <v>3</v>
      </c>
      <c r="C223" t="s">
        <v>60</v>
      </c>
      <c r="D223">
        <v>5</v>
      </c>
      <c r="E223" t="s">
        <v>179</v>
      </c>
      <c r="F223">
        <v>5</v>
      </c>
      <c r="G223" t="s">
        <v>63</v>
      </c>
      <c r="H223">
        <v>4</v>
      </c>
      <c r="I223" t="s">
        <v>94</v>
      </c>
      <c r="K223" t="b">
        <f t="shared" si="1565"/>
        <v>0</v>
      </c>
      <c r="L223" t="str">
        <f t="shared" si="1566"/>
        <v>-</v>
      </c>
      <c r="M223" t="b">
        <f t="shared" si="1567"/>
        <v>0</v>
      </c>
      <c r="N223" t="str">
        <f t="shared" si="1568"/>
        <v>-</v>
      </c>
      <c r="O223" t="b">
        <f t="shared" si="1569"/>
        <v>0</v>
      </c>
      <c r="P223" t="str">
        <f t="shared" si="1568"/>
        <v>-</v>
      </c>
      <c r="Q223" t="b">
        <f t="shared" si="1570"/>
        <v>0</v>
      </c>
      <c r="R223" t="str">
        <f t="shared" ref="R223" si="1818">IF(Q223,$A223,"-")</f>
        <v>-</v>
      </c>
      <c r="S223" t="b">
        <f t="shared" si="1570"/>
        <v>0</v>
      </c>
      <c r="T223" t="str">
        <f t="shared" si="1572"/>
        <v>-</v>
      </c>
      <c r="U223" t="b">
        <f t="shared" si="1570"/>
        <v>0</v>
      </c>
      <c r="V223" t="str">
        <f t="shared" si="1572"/>
        <v>-</v>
      </c>
      <c r="W223" t="b">
        <f t="shared" si="1570"/>
        <v>0</v>
      </c>
      <c r="X223" t="str">
        <f t="shared" ref="X223" si="1819">IF(W223,$A223,"-")</f>
        <v>-</v>
      </c>
      <c r="Y223" s="2" t="b">
        <f t="shared" si="1574"/>
        <v>0</v>
      </c>
      <c r="Z223" t="b">
        <f t="shared" si="1574"/>
        <v>0</v>
      </c>
      <c r="AA223" t="str">
        <f t="shared" si="1575"/>
        <v>-</v>
      </c>
      <c r="AB223" t="b">
        <f t="shared" si="1574"/>
        <v>0</v>
      </c>
      <c r="AC223" t="str">
        <f t="shared" si="1575"/>
        <v>-</v>
      </c>
      <c r="AD223" t="b">
        <f t="shared" si="1574"/>
        <v>0</v>
      </c>
      <c r="AE223" t="str">
        <f t="shared" ref="AE223" si="1820">IF(AD223,$A223,"-")</f>
        <v>-</v>
      </c>
      <c r="AF223" s="2" t="b">
        <f t="shared" si="1577"/>
        <v>0</v>
      </c>
      <c r="AG223" t="b">
        <f t="shared" si="1577"/>
        <v>0</v>
      </c>
      <c r="AH223" t="str">
        <f t="shared" si="1578"/>
        <v>-</v>
      </c>
      <c r="AI223" s="2" t="b">
        <f t="shared" si="1577"/>
        <v>0</v>
      </c>
      <c r="AJ223" t="b">
        <f t="shared" si="1577"/>
        <v>0</v>
      </c>
      <c r="AK223" t="str">
        <f t="shared" si="1579"/>
        <v>-</v>
      </c>
      <c r="AL223" t="b">
        <f t="shared" si="1555"/>
        <v>0</v>
      </c>
      <c r="AM223" t="str">
        <f t="shared" si="1579"/>
        <v>-</v>
      </c>
      <c r="AN223" s="2" t="b">
        <f t="shared" si="1555"/>
        <v>0</v>
      </c>
      <c r="AO223" s="2" t="b">
        <f t="shared" si="1555"/>
        <v>0</v>
      </c>
      <c r="AP223" t="b">
        <f t="shared" si="1555"/>
        <v>0</v>
      </c>
      <c r="AQ223" t="str">
        <f t="shared" ref="AQ223" si="1821">IF(AP223,$A223,"-")</f>
        <v>-</v>
      </c>
      <c r="AR223" t="b">
        <f t="shared" si="1534"/>
        <v>0</v>
      </c>
      <c r="AS223" t="str">
        <f t="shared" ref="AS223" si="1822">IF(AR223,$A223,"-")</f>
        <v>-</v>
      </c>
      <c r="AT223" t="b">
        <f t="shared" si="1534"/>
        <v>0</v>
      </c>
      <c r="AU223" t="str">
        <f t="shared" ref="AU223" si="1823">IF(AT223,$A223,"-")</f>
        <v>-</v>
      </c>
      <c r="AV223" t="b">
        <f t="shared" si="1534"/>
        <v>0</v>
      </c>
      <c r="AW223" t="str">
        <f t="shared" ref="AW223" si="1824">IF(AV223,$A223,"-")</f>
        <v>-</v>
      </c>
      <c r="AX223" s="2" t="b">
        <f t="shared" si="1534"/>
        <v>0</v>
      </c>
      <c r="AY223" t="b">
        <f t="shared" si="1560"/>
        <v>0</v>
      </c>
      <c r="AZ223" t="str">
        <f t="shared" si="1584"/>
        <v>-</v>
      </c>
      <c r="BA223" s="2" t="b">
        <f t="shared" si="1560"/>
        <v>0</v>
      </c>
      <c r="BB223" t="b">
        <f t="shared" si="1560"/>
        <v>0</v>
      </c>
      <c r="BC223" t="str">
        <f t="shared" si="1585"/>
        <v>-</v>
      </c>
      <c r="BD223" t="b">
        <f t="shared" si="1560"/>
        <v>0</v>
      </c>
      <c r="BE223" t="str">
        <f t="shared" si="1586"/>
        <v>-</v>
      </c>
      <c r="BF223" s="2" t="b">
        <f t="shared" si="1627"/>
        <v>0</v>
      </c>
      <c r="BG223" s="2" t="b">
        <f t="shared" si="1627"/>
        <v>0</v>
      </c>
      <c r="BH223" s="2" t="b">
        <f t="shared" si="1627"/>
        <v>0</v>
      </c>
      <c r="BI223" t="b">
        <f t="shared" si="1627"/>
        <v>0</v>
      </c>
      <c r="BJ223" t="str">
        <f t="shared" si="1587"/>
        <v>-</v>
      </c>
      <c r="BK223" s="2" t="b">
        <f t="shared" si="1561"/>
        <v>0</v>
      </c>
      <c r="BL223" s="2" t="b">
        <f t="shared" si="1561"/>
        <v>0</v>
      </c>
      <c r="BM223" s="2" t="b">
        <f t="shared" si="1561"/>
        <v>0</v>
      </c>
      <c r="BN223" t="b">
        <f t="shared" si="1561"/>
        <v>0</v>
      </c>
      <c r="BO223" t="str">
        <f t="shared" si="1588"/>
        <v>-</v>
      </c>
      <c r="BP223" t="b">
        <f t="shared" si="1562"/>
        <v>0</v>
      </c>
      <c r="BQ223" t="str">
        <f t="shared" si="1589"/>
        <v>-</v>
      </c>
      <c r="BR223" t="b">
        <f t="shared" si="1562"/>
        <v>0</v>
      </c>
      <c r="BS223" t="str">
        <f t="shared" si="1590"/>
        <v>-</v>
      </c>
      <c r="BT223" s="2" t="b">
        <f t="shared" si="1562"/>
        <v>0</v>
      </c>
      <c r="BU223" s="2" t="b">
        <f t="shared" si="1562"/>
        <v>0</v>
      </c>
      <c r="BV223" s="2" t="b">
        <f t="shared" si="1529"/>
        <v>0</v>
      </c>
      <c r="BW223" s="2" t="b">
        <f t="shared" si="1529"/>
        <v>0</v>
      </c>
      <c r="BX223" s="2" t="b">
        <f t="shared" si="1529"/>
        <v>0</v>
      </c>
      <c r="BY223" s="2" t="b">
        <f t="shared" si="1529"/>
        <v>0</v>
      </c>
      <c r="BZ223" t="b">
        <f t="shared" si="1729"/>
        <v>0</v>
      </c>
      <c r="CA223" t="str">
        <f t="shared" si="1591"/>
        <v>-</v>
      </c>
      <c r="CB223" s="2" t="b">
        <f t="shared" si="1710"/>
        <v>0</v>
      </c>
      <c r="CC223" t="b">
        <f t="shared" si="1710"/>
        <v>0</v>
      </c>
      <c r="CD223" t="str">
        <f t="shared" si="1592"/>
        <v>-</v>
      </c>
      <c r="CE223" t="b">
        <f t="shared" si="1710"/>
        <v>0</v>
      </c>
      <c r="CF223" t="str">
        <f t="shared" si="1593"/>
        <v>-</v>
      </c>
      <c r="CG223" s="2" t="b">
        <f t="shared" si="1539"/>
        <v>0</v>
      </c>
      <c r="CH223" s="2" t="b">
        <f t="shared" si="1539"/>
        <v>0</v>
      </c>
      <c r="CI223" t="b">
        <f t="shared" si="1539"/>
        <v>0</v>
      </c>
      <c r="CJ223" t="str">
        <f t="shared" si="1594"/>
        <v>-</v>
      </c>
      <c r="CK223" s="2" t="b">
        <f t="shared" si="1539"/>
        <v>0</v>
      </c>
      <c r="CL223" t="b">
        <f t="shared" si="1737"/>
        <v>0</v>
      </c>
      <c r="CM223" t="str">
        <f t="shared" si="1595"/>
        <v>-</v>
      </c>
      <c r="CN223" t="b">
        <f t="shared" si="1478"/>
        <v>0</v>
      </c>
      <c r="CO223" t="str">
        <f t="shared" si="1596"/>
        <v>-</v>
      </c>
      <c r="CP223" s="2" t="b">
        <f t="shared" si="1478"/>
        <v>0</v>
      </c>
      <c r="CQ223" t="b">
        <f t="shared" si="1478"/>
        <v>0</v>
      </c>
      <c r="CR223" t="str">
        <f t="shared" si="1597"/>
        <v>-</v>
      </c>
      <c r="CS223" s="2" t="b">
        <f t="shared" si="1478"/>
        <v>0</v>
      </c>
      <c r="CT223" t="b">
        <f t="shared" si="1478"/>
        <v>0</v>
      </c>
      <c r="CU223" t="str">
        <f t="shared" si="1598"/>
        <v>-</v>
      </c>
      <c r="CV223" s="2" t="b">
        <f t="shared" si="1478"/>
        <v>0</v>
      </c>
      <c r="CW223" t="b">
        <f t="shared" si="1738"/>
        <v>0</v>
      </c>
      <c r="CX223" t="str">
        <f t="shared" si="1599"/>
        <v>-</v>
      </c>
      <c r="CY223" t="b">
        <f t="shared" si="1738"/>
        <v>0</v>
      </c>
      <c r="CZ223" t="str">
        <f t="shared" si="1600"/>
        <v>-</v>
      </c>
      <c r="DA223" t="b">
        <f t="shared" si="1738"/>
        <v>0</v>
      </c>
      <c r="DB223" t="str">
        <f t="shared" si="1601"/>
        <v>-</v>
      </c>
      <c r="DC223" t="b">
        <f t="shared" si="1738"/>
        <v>0</v>
      </c>
      <c r="DD223" t="str">
        <f t="shared" si="1602"/>
        <v>-</v>
      </c>
      <c r="DE223" s="2" t="b">
        <f t="shared" si="1738"/>
        <v>0</v>
      </c>
      <c r="DF223" t="b">
        <f t="shared" si="1739"/>
        <v>0</v>
      </c>
      <c r="DG223" t="str">
        <f t="shared" si="1603"/>
        <v>-</v>
      </c>
      <c r="DH223" s="2" t="b">
        <f t="shared" si="1548"/>
        <v>0</v>
      </c>
      <c r="DI223" t="b">
        <f t="shared" si="1548"/>
        <v>0</v>
      </c>
      <c r="DJ223" t="str">
        <f t="shared" si="1604"/>
        <v>-</v>
      </c>
      <c r="DK223" t="b">
        <f t="shared" si="1548"/>
        <v>0</v>
      </c>
      <c r="DL223" t="str">
        <f t="shared" si="1605"/>
        <v>-</v>
      </c>
      <c r="DM223" s="2" t="b">
        <f t="shared" si="1548"/>
        <v>0</v>
      </c>
      <c r="DN223" s="2" t="b">
        <f t="shared" si="1617"/>
        <v>0</v>
      </c>
      <c r="DO223" s="2" t="b">
        <f t="shared" si="1617"/>
        <v>0</v>
      </c>
      <c r="DP223" s="2" t="b">
        <f t="shared" si="1617"/>
        <v>0</v>
      </c>
      <c r="DQ223" s="2" t="b">
        <f t="shared" si="1617"/>
        <v>0</v>
      </c>
      <c r="DR223" s="2" t="b">
        <f t="shared" si="1740"/>
        <v>0</v>
      </c>
      <c r="DS223" s="2" t="b">
        <f t="shared" si="1563"/>
        <v>0</v>
      </c>
      <c r="DT223" t="b">
        <f t="shared" si="1563"/>
        <v>0</v>
      </c>
      <c r="DU223" t="str">
        <f t="shared" si="1606"/>
        <v>-</v>
      </c>
      <c r="DV223" t="b">
        <f t="shared" si="1563"/>
        <v>0</v>
      </c>
      <c r="DW223" t="str">
        <f t="shared" si="1607"/>
        <v>-</v>
      </c>
      <c r="DX223" s="2" t="b">
        <f t="shared" si="1563"/>
        <v>0</v>
      </c>
      <c r="DY223" s="2" t="b">
        <f t="shared" si="1608"/>
        <v>0</v>
      </c>
      <c r="DZ223" s="2" t="b">
        <f t="shared" si="1564"/>
        <v>0</v>
      </c>
      <c r="EA223" t="b">
        <f t="shared" si="1564"/>
        <v>0</v>
      </c>
      <c r="EC223" t="b">
        <f t="shared" si="1564"/>
        <v>0</v>
      </c>
      <c r="ED223" t="b">
        <f t="shared" si="1564"/>
        <v>0</v>
      </c>
      <c r="EE223" t="b">
        <f t="shared" si="1619"/>
        <v>0</v>
      </c>
      <c r="EF223" s="2" t="b">
        <f t="shared" si="1619"/>
        <v>0</v>
      </c>
      <c r="EG223" t="b">
        <f t="shared" si="1619"/>
        <v>0</v>
      </c>
      <c r="EH223" s="2" t="b">
        <f t="shared" si="1619"/>
        <v>0</v>
      </c>
      <c r="EI223" s="2" t="b">
        <f t="shared" si="1674"/>
        <v>0</v>
      </c>
      <c r="EJ223" s="2" t="b">
        <f t="shared" si="1628"/>
        <v>0</v>
      </c>
      <c r="EK223" t="b">
        <f t="shared" si="1628"/>
        <v>0</v>
      </c>
      <c r="EL223" s="2" t="b">
        <f t="shared" si="1628"/>
        <v>0</v>
      </c>
      <c r="EM223" s="2" t="b">
        <f t="shared" si="1628"/>
        <v>0</v>
      </c>
      <c r="EN223" s="2" t="b">
        <f t="shared" si="1711"/>
        <v>0</v>
      </c>
      <c r="EO223" s="2" t="b">
        <f t="shared" si="1629"/>
        <v>0</v>
      </c>
      <c r="EP223" s="2" t="b">
        <f t="shared" si="1629"/>
        <v>0</v>
      </c>
      <c r="EQ223" s="2" t="b">
        <f t="shared" si="1629"/>
        <v>0</v>
      </c>
      <c r="ER223" s="2" t="b">
        <f t="shared" si="1629"/>
        <v>0</v>
      </c>
      <c r="ES223" t="b">
        <f t="shared" si="1712"/>
        <v>0</v>
      </c>
      <c r="ET223" s="2" t="b">
        <f t="shared" si="1630"/>
        <v>0</v>
      </c>
      <c r="EU223" t="b">
        <f t="shared" si="1630"/>
        <v>0</v>
      </c>
      <c r="EV223" t="b">
        <f t="shared" si="1630"/>
        <v>0</v>
      </c>
      <c r="EW223" t="b">
        <f t="shared" si="1630"/>
        <v>0</v>
      </c>
      <c r="EX223" t="b">
        <f t="shared" si="1713"/>
        <v>0</v>
      </c>
      <c r="EY223" t="b">
        <f t="shared" si="1631"/>
        <v>0</v>
      </c>
      <c r="EZ223" t="b">
        <f t="shared" si="1631"/>
        <v>0</v>
      </c>
      <c r="FA223" t="b">
        <f t="shared" si="1631"/>
        <v>0</v>
      </c>
    </row>
    <row r="224" spans="1:157">
      <c r="A224" t="s">
        <v>442</v>
      </c>
      <c r="B224">
        <v>5</v>
      </c>
      <c r="C224" t="s">
        <v>350</v>
      </c>
      <c r="D224">
        <v>0</v>
      </c>
      <c r="E224" t="s">
        <v>69</v>
      </c>
      <c r="F224">
        <v>0</v>
      </c>
      <c r="G224" t="s">
        <v>69</v>
      </c>
      <c r="H224">
        <v>0</v>
      </c>
      <c r="I224" t="s">
        <v>69</v>
      </c>
      <c r="K224" t="b">
        <f t="shared" si="1565"/>
        <v>0</v>
      </c>
      <c r="L224" t="str">
        <f t="shared" si="1566"/>
        <v>-</v>
      </c>
      <c r="M224" t="b">
        <f t="shared" si="1567"/>
        <v>0</v>
      </c>
      <c r="N224" t="str">
        <f t="shared" si="1568"/>
        <v>-</v>
      </c>
      <c r="O224" t="b">
        <f t="shared" si="1569"/>
        <v>0</v>
      </c>
      <c r="P224" t="str">
        <f t="shared" si="1568"/>
        <v>-</v>
      </c>
      <c r="Q224" t="b">
        <f t="shared" si="1570"/>
        <v>0</v>
      </c>
      <c r="R224" t="str">
        <f t="shared" ref="R224" si="1825">IF(Q224,$A224,"-")</f>
        <v>-</v>
      </c>
      <c r="S224" t="b">
        <f t="shared" si="1570"/>
        <v>0</v>
      </c>
      <c r="T224" t="str">
        <f t="shared" si="1572"/>
        <v>-</v>
      </c>
      <c r="U224" t="b">
        <f t="shared" si="1570"/>
        <v>0</v>
      </c>
      <c r="V224" t="str">
        <f t="shared" si="1572"/>
        <v>-</v>
      </c>
      <c r="W224" t="b">
        <f t="shared" si="1570"/>
        <v>0</v>
      </c>
      <c r="X224" t="str">
        <f t="shared" ref="X224" si="1826">IF(W224,$A224,"-")</f>
        <v>-</v>
      </c>
      <c r="Y224" s="2" t="b">
        <f t="shared" si="1574"/>
        <v>0</v>
      </c>
      <c r="Z224" t="b">
        <f t="shared" si="1574"/>
        <v>0</v>
      </c>
      <c r="AA224" t="str">
        <f t="shared" si="1575"/>
        <v>-</v>
      </c>
      <c r="AB224" t="b">
        <f t="shared" si="1574"/>
        <v>0</v>
      </c>
      <c r="AC224" t="str">
        <f t="shared" si="1575"/>
        <v>-</v>
      </c>
      <c r="AD224" t="b">
        <f t="shared" si="1574"/>
        <v>0</v>
      </c>
      <c r="AE224" t="str">
        <f t="shared" ref="AE224" si="1827">IF(AD224,$A224,"-")</f>
        <v>-</v>
      </c>
      <c r="AF224" s="2" t="b">
        <f t="shared" si="1577"/>
        <v>0</v>
      </c>
      <c r="AG224" t="b">
        <f t="shared" si="1577"/>
        <v>0</v>
      </c>
      <c r="AH224" t="str">
        <f t="shared" si="1578"/>
        <v>-</v>
      </c>
      <c r="AI224" s="2" t="b">
        <f t="shared" si="1577"/>
        <v>0</v>
      </c>
      <c r="AJ224" t="b">
        <f t="shared" si="1577"/>
        <v>0</v>
      </c>
      <c r="AK224" t="str">
        <f t="shared" si="1579"/>
        <v>-</v>
      </c>
      <c r="AL224" t="b">
        <f t="shared" si="1555"/>
        <v>0</v>
      </c>
      <c r="AM224" t="str">
        <f t="shared" si="1579"/>
        <v>-</v>
      </c>
      <c r="AN224" s="2" t="b">
        <f t="shared" si="1555"/>
        <v>0</v>
      </c>
      <c r="AO224" s="2" t="b">
        <f t="shared" si="1555"/>
        <v>0</v>
      </c>
      <c r="AP224" t="b">
        <f t="shared" si="1555"/>
        <v>0</v>
      </c>
      <c r="AQ224" t="str">
        <f t="shared" ref="AQ224" si="1828">IF(AP224,$A224,"-")</f>
        <v>-</v>
      </c>
      <c r="AR224" t="b">
        <f t="shared" si="1534"/>
        <v>0</v>
      </c>
      <c r="AS224" t="str">
        <f t="shared" ref="AS224" si="1829">IF(AR224,$A224,"-")</f>
        <v>-</v>
      </c>
      <c r="AT224" t="b">
        <f t="shared" si="1534"/>
        <v>0</v>
      </c>
      <c r="AU224" t="str">
        <f t="shared" ref="AU224" si="1830">IF(AT224,$A224,"-")</f>
        <v>-</v>
      </c>
      <c r="AV224" t="b">
        <f t="shared" si="1534"/>
        <v>0</v>
      </c>
      <c r="AW224" t="str">
        <f t="shared" ref="AW224" si="1831">IF(AV224,$A224,"-")</f>
        <v>-</v>
      </c>
      <c r="AX224" s="2" t="b">
        <f t="shared" si="1534"/>
        <v>0</v>
      </c>
      <c r="AY224" t="b">
        <f t="shared" si="1560"/>
        <v>0</v>
      </c>
      <c r="AZ224" t="str">
        <f t="shared" si="1584"/>
        <v>-</v>
      </c>
      <c r="BA224" s="2" t="b">
        <f t="shared" si="1560"/>
        <v>0</v>
      </c>
      <c r="BB224" t="b">
        <f t="shared" si="1560"/>
        <v>0</v>
      </c>
      <c r="BC224" t="str">
        <f t="shared" si="1585"/>
        <v>-</v>
      </c>
      <c r="BD224" t="b">
        <f t="shared" si="1560"/>
        <v>0</v>
      </c>
      <c r="BE224" t="str">
        <f t="shared" si="1586"/>
        <v>-</v>
      </c>
      <c r="BF224" s="2" t="b">
        <f t="shared" si="1627"/>
        <v>0</v>
      </c>
      <c r="BG224" s="2" t="b">
        <f t="shared" si="1627"/>
        <v>0</v>
      </c>
      <c r="BH224" s="2" t="b">
        <f t="shared" si="1627"/>
        <v>0</v>
      </c>
      <c r="BI224" t="b">
        <f t="shared" si="1627"/>
        <v>0</v>
      </c>
      <c r="BJ224" t="str">
        <f t="shared" si="1587"/>
        <v>-</v>
      </c>
      <c r="BK224" s="2" t="b">
        <f t="shared" si="1561"/>
        <v>0</v>
      </c>
      <c r="BL224" s="2" t="b">
        <f t="shared" si="1561"/>
        <v>0</v>
      </c>
      <c r="BM224" s="2" t="b">
        <f t="shared" si="1561"/>
        <v>0</v>
      </c>
      <c r="BN224" t="b">
        <f t="shared" si="1561"/>
        <v>0</v>
      </c>
      <c r="BO224" t="str">
        <f t="shared" si="1588"/>
        <v>-</v>
      </c>
      <c r="BP224" t="b">
        <f t="shared" si="1562"/>
        <v>0</v>
      </c>
      <c r="BQ224" t="str">
        <f t="shared" si="1589"/>
        <v>-</v>
      </c>
      <c r="BR224" t="b">
        <f t="shared" si="1562"/>
        <v>0</v>
      </c>
      <c r="BS224" t="str">
        <f t="shared" si="1590"/>
        <v>-</v>
      </c>
      <c r="BT224" s="2" t="b">
        <f t="shared" si="1562"/>
        <v>0</v>
      </c>
      <c r="BU224" s="2" t="b">
        <f t="shared" si="1562"/>
        <v>0</v>
      </c>
      <c r="BV224" s="2" t="b">
        <f t="shared" si="1529"/>
        <v>0</v>
      </c>
      <c r="BW224" s="2" t="b">
        <f t="shared" si="1529"/>
        <v>0</v>
      </c>
      <c r="BX224" s="2" t="b">
        <f t="shared" si="1529"/>
        <v>0</v>
      </c>
      <c r="BY224" s="2" t="b">
        <f t="shared" si="1529"/>
        <v>0</v>
      </c>
      <c r="BZ224" t="b">
        <f t="shared" si="1729"/>
        <v>0</v>
      </c>
      <c r="CA224" t="str">
        <f t="shared" si="1591"/>
        <v>-</v>
      </c>
      <c r="CB224" s="2" t="b">
        <f t="shared" si="1710"/>
        <v>0</v>
      </c>
      <c r="CC224" t="b">
        <f t="shared" si="1710"/>
        <v>0</v>
      </c>
      <c r="CD224" t="str">
        <f t="shared" si="1592"/>
        <v>-</v>
      </c>
      <c r="CE224" t="b">
        <f t="shared" si="1710"/>
        <v>0</v>
      </c>
      <c r="CF224" t="str">
        <f t="shared" si="1593"/>
        <v>-</v>
      </c>
      <c r="CG224" s="2" t="b">
        <f t="shared" si="1539"/>
        <v>0</v>
      </c>
      <c r="CH224" s="2" t="b">
        <f t="shared" si="1539"/>
        <v>0</v>
      </c>
      <c r="CI224" t="b">
        <f t="shared" si="1539"/>
        <v>0</v>
      </c>
      <c r="CJ224" t="str">
        <f t="shared" si="1594"/>
        <v>-</v>
      </c>
      <c r="CK224" s="2" t="b">
        <f t="shared" si="1539"/>
        <v>0</v>
      </c>
      <c r="CL224" t="b">
        <f t="shared" si="1737"/>
        <v>0</v>
      </c>
      <c r="CM224" t="str">
        <f t="shared" si="1595"/>
        <v>-</v>
      </c>
      <c r="CN224" t="b">
        <f t="shared" si="1478"/>
        <v>0</v>
      </c>
      <c r="CO224" t="str">
        <f t="shared" si="1596"/>
        <v>-</v>
      </c>
      <c r="CP224" s="2" t="b">
        <f t="shared" si="1478"/>
        <v>0</v>
      </c>
      <c r="CQ224" t="b">
        <f t="shared" si="1478"/>
        <v>0</v>
      </c>
      <c r="CR224" t="str">
        <f t="shared" si="1597"/>
        <v>-</v>
      </c>
      <c r="CS224" s="2" t="b">
        <f t="shared" si="1478"/>
        <v>0</v>
      </c>
      <c r="CT224" t="b">
        <f t="shared" si="1478"/>
        <v>0</v>
      </c>
      <c r="CU224" t="str">
        <f t="shared" si="1598"/>
        <v>-</v>
      </c>
      <c r="CV224" s="2" t="b">
        <f t="shared" si="1478"/>
        <v>0</v>
      </c>
      <c r="CW224" t="b">
        <f t="shared" si="1738"/>
        <v>0</v>
      </c>
      <c r="CX224" t="str">
        <f t="shared" si="1599"/>
        <v>-</v>
      </c>
      <c r="CY224" t="b">
        <f t="shared" si="1738"/>
        <v>0</v>
      </c>
      <c r="CZ224" t="str">
        <f t="shared" si="1600"/>
        <v>-</v>
      </c>
      <c r="DA224" t="b">
        <f t="shared" si="1738"/>
        <v>0</v>
      </c>
      <c r="DB224" t="str">
        <f t="shared" si="1601"/>
        <v>-</v>
      </c>
      <c r="DC224" t="b">
        <f t="shared" si="1738"/>
        <v>0</v>
      </c>
      <c r="DD224" t="str">
        <f t="shared" si="1602"/>
        <v>-</v>
      </c>
      <c r="DE224" s="2" t="b">
        <f t="shared" si="1738"/>
        <v>0</v>
      </c>
      <c r="DF224" t="b">
        <f t="shared" si="1739"/>
        <v>0</v>
      </c>
      <c r="DG224" t="str">
        <f t="shared" si="1603"/>
        <v>-</v>
      </c>
      <c r="DH224" s="2" t="b">
        <f t="shared" si="1548"/>
        <v>0</v>
      </c>
      <c r="DI224" t="b">
        <f t="shared" si="1548"/>
        <v>0</v>
      </c>
      <c r="DJ224" t="str">
        <f t="shared" si="1604"/>
        <v>-</v>
      </c>
      <c r="DK224" t="b">
        <f t="shared" si="1548"/>
        <v>0</v>
      </c>
      <c r="DL224" t="str">
        <f t="shared" si="1605"/>
        <v>-</v>
      </c>
      <c r="DM224" s="2" t="b">
        <f t="shared" si="1548"/>
        <v>0</v>
      </c>
      <c r="DN224" s="2" t="b">
        <f t="shared" si="1617"/>
        <v>0</v>
      </c>
      <c r="DO224" s="2" t="b">
        <f t="shared" si="1617"/>
        <v>0</v>
      </c>
      <c r="DP224" s="2" t="b">
        <f t="shared" si="1617"/>
        <v>0</v>
      </c>
      <c r="DQ224" s="2" t="b">
        <f t="shared" si="1617"/>
        <v>0</v>
      </c>
      <c r="DR224" s="2" t="b">
        <f t="shared" si="1740"/>
        <v>0</v>
      </c>
      <c r="DS224" s="2" t="b">
        <f t="shared" si="1563"/>
        <v>0</v>
      </c>
      <c r="DT224" t="b">
        <f t="shared" si="1563"/>
        <v>0</v>
      </c>
      <c r="DU224" t="str">
        <f t="shared" si="1606"/>
        <v>-</v>
      </c>
      <c r="DV224" t="b">
        <f t="shared" si="1563"/>
        <v>0</v>
      </c>
      <c r="DW224" t="str">
        <f t="shared" si="1607"/>
        <v>-</v>
      </c>
      <c r="DX224" s="2" t="b">
        <f t="shared" si="1563"/>
        <v>0</v>
      </c>
      <c r="DY224" s="2" t="b">
        <f t="shared" si="1608"/>
        <v>0</v>
      </c>
      <c r="DZ224" s="2" t="b">
        <f t="shared" si="1564"/>
        <v>0</v>
      </c>
      <c r="EA224" t="b">
        <f t="shared" si="1564"/>
        <v>0</v>
      </c>
      <c r="EC224" t="b">
        <f t="shared" si="1564"/>
        <v>0</v>
      </c>
      <c r="ED224" t="b">
        <f t="shared" si="1564"/>
        <v>0</v>
      </c>
      <c r="EE224" t="b">
        <f t="shared" si="1619"/>
        <v>0</v>
      </c>
      <c r="EF224" s="2" t="b">
        <f t="shared" si="1619"/>
        <v>0</v>
      </c>
      <c r="EG224" t="b">
        <f t="shared" si="1619"/>
        <v>0</v>
      </c>
      <c r="EH224" s="2" t="b">
        <f t="shared" si="1619"/>
        <v>0</v>
      </c>
      <c r="EI224" s="2" t="b">
        <f t="shared" si="1674"/>
        <v>0</v>
      </c>
      <c r="EJ224" s="2" t="b">
        <f t="shared" si="1628"/>
        <v>0</v>
      </c>
      <c r="EK224" t="b">
        <f t="shared" si="1628"/>
        <v>0</v>
      </c>
      <c r="EL224" s="2" t="b">
        <f t="shared" si="1628"/>
        <v>0</v>
      </c>
      <c r="EM224" s="2" t="b">
        <f t="shared" si="1628"/>
        <v>0</v>
      </c>
      <c r="EN224" s="2" t="b">
        <f t="shared" si="1711"/>
        <v>0</v>
      </c>
      <c r="EO224" s="2" t="b">
        <f t="shared" si="1629"/>
        <v>0</v>
      </c>
      <c r="EP224" s="2" t="b">
        <f t="shared" si="1629"/>
        <v>0</v>
      </c>
      <c r="EQ224" s="2" t="b">
        <f t="shared" si="1629"/>
        <v>0</v>
      </c>
      <c r="ER224" s="2" t="b">
        <f t="shared" si="1629"/>
        <v>0</v>
      </c>
      <c r="ES224" t="b">
        <f t="shared" si="1712"/>
        <v>0</v>
      </c>
      <c r="ET224" s="2" t="b">
        <f t="shared" si="1630"/>
        <v>0</v>
      </c>
      <c r="EU224" t="b">
        <f t="shared" si="1630"/>
        <v>0</v>
      </c>
      <c r="EV224" t="b">
        <f t="shared" si="1630"/>
        <v>0</v>
      </c>
      <c r="EW224" t="b">
        <f t="shared" si="1630"/>
        <v>0</v>
      </c>
      <c r="EX224" t="b">
        <f t="shared" si="1713"/>
        <v>0</v>
      </c>
      <c r="EY224" t="b">
        <f t="shared" si="1631"/>
        <v>0</v>
      </c>
      <c r="EZ224" t="b">
        <f t="shared" si="1631"/>
        <v>0</v>
      </c>
      <c r="FA224" t="b">
        <f t="shared" si="1631"/>
        <v>0</v>
      </c>
    </row>
    <row r="225" spans="1:157">
      <c r="A225" t="s">
        <v>238</v>
      </c>
      <c r="B225">
        <v>2</v>
      </c>
      <c r="C225" t="s">
        <v>62</v>
      </c>
      <c r="D225">
        <v>4</v>
      </c>
      <c r="E225" t="s">
        <v>244</v>
      </c>
      <c r="F225">
        <v>2</v>
      </c>
      <c r="G225" t="s">
        <v>171</v>
      </c>
      <c r="H225">
        <v>0</v>
      </c>
      <c r="I225" t="s">
        <v>69</v>
      </c>
      <c r="K225" t="b">
        <f t="shared" si="1565"/>
        <v>0</v>
      </c>
      <c r="L225" t="str">
        <f t="shared" si="1566"/>
        <v>-</v>
      </c>
      <c r="M225" t="b">
        <f t="shared" si="1567"/>
        <v>0</v>
      </c>
      <c r="N225" t="str">
        <f t="shared" si="1568"/>
        <v>-</v>
      </c>
      <c r="O225" t="b">
        <f t="shared" si="1569"/>
        <v>0</v>
      </c>
      <c r="P225" t="str">
        <f t="shared" si="1568"/>
        <v>-</v>
      </c>
      <c r="Q225" t="b">
        <f t="shared" si="1570"/>
        <v>0</v>
      </c>
      <c r="R225" t="str">
        <f t="shared" ref="R225" si="1832">IF(Q225,$A225,"-")</f>
        <v>-</v>
      </c>
      <c r="S225" t="b">
        <f t="shared" si="1570"/>
        <v>0</v>
      </c>
      <c r="T225" t="str">
        <f t="shared" si="1572"/>
        <v>-</v>
      </c>
      <c r="U225" t="b">
        <f t="shared" si="1570"/>
        <v>0</v>
      </c>
      <c r="V225" t="str">
        <f t="shared" si="1572"/>
        <v>-</v>
      </c>
      <c r="W225" t="b">
        <f t="shared" si="1570"/>
        <v>0</v>
      </c>
      <c r="X225" t="str">
        <f t="shared" ref="X225" si="1833">IF(W225,$A225,"-")</f>
        <v>-</v>
      </c>
      <c r="Y225" s="2" t="b">
        <f t="shared" si="1574"/>
        <v>0</v>
      </c>
      <c r="Z225" t="b">
        <f t="shared" si="1574"/>
        <v>0</v>
      </c>
      <c r="AA225" t="str">
        <f t="shared" si="1575"/>
        <v>-</v>
      </c>
      <c r="AB225" t="b">
        <f t="shared" si="1574"/>
        <v>0</v>
      </c>
      <c r="AC225" t="str">
        <f t="shared" si="1575"/>
        <v>-</v>
      </c>
      <c r="AD225" t="b">
        <f t="shared" si="1574"/>
        <v>0</v>
      </c>
      <c r="AE225" t="str">
        <f t="shared" ref="AE225" si="1834">IF(AD225,$A225,"-")</f>
        <v>-</v>
      </c>
      <c r="AF225" s="2" t="b">
        <f t="shared" si="1577"/>
        <v>0</v>
      </c>
      <c r="AG225" t="b">
        <f t="shared" si="1577"/>
        <v>0</v>
      </c>
      <c r="AH225" t="str">
        <f t="shared" si="1578"/>
        <v>-</v>
      </c>
      <c r="AI225" s="2" t="b">
        <f t="shared" si="1577"/>
        <v>0</v>
      </c>
      <c r="AJ225" t="b">
        <f t="shared" si="1577"/>
        <v>0</v>
      </c>
      <c r="AK225" t="str">
        <f t="shared" si="1579"/>
        <v>-</v>
      </c>
      <c r="AL225" t="b">
        <f t="shared" si="1555"/>
        <v>0</v>
      </c>
      <c r="AM225" t="str">
        <f t="shared" si="1579"/>
        <v>-</v>
      </c>
      <c r="AN225" s="2" t="b">
        <f t="shared" si="1555"/>
        <v>0</v>
      </c>
      <c r="AO225" s="2" t="b">
        <f t="shared" si="1555"/>
        <v>0</v>
      </c>
      <c r="AP225" t="b">
        <f t="shared" si="1555"/>
        <v>0</v>
      </c>
      <c r="AQ225" t="str">
        <f t="shared" ref="AQ225" si="1835">IF(AP225,$A225,"-")</f>
        <v>-</v>
      </c>
      <c r="AR225" t="b">
        <f t="shared" si="1534"/>
        <v>0</v>
      </c>
      <c r="AS225" t="str">
        <f t="shared" ref="AS225" si="1836">IF(AR225,$A225,"-")</f>
        <v>-</v>
      </c>
      <c r="AT225" t="b">
        <f t="shared" si="1534"/>
        <v>0</v>
      </c>
      <c r="AU225" t="str">
        <f t="shared" ref="AU225" si="1837">IF(AT225,$A225,"-")</f>
        <v>-</v>
      </c>
      <c r="AV225" t="b">
        <f t="shared" si="1534"/>
        <v>0</v>
      </c>
      <c r="AW225" t="str">
        <f t="shared" ref="AW225" si="1838">IF(AV225,$A225,"-")</f>
        <v>-</v>
      </c>
      <c r="AX225" s="2" t="b">
        <f t="shared" si="1534"/>
        <v>0</v>
      </c>
      <c r="AY225" t="b">
        <f t="shared" si="1560"/>
        <v>0</v>
      </c>
      <c r="AZ225" t="str">
        <f t="shared" si="1584"/>
        <v>-</v>
      </c>
      <c r="BA225" s="2" t="b">
        <f t="shared" si="1560"/>
        <v>0</v>
      </c>
      <c r="BB225" t="b">
        <f t="shared" si="1560"/>
        <v>0</v>
      </c>
      <c r="BC225" t="str">
        <f t="shared" si="1585"/>
        <v>-</v>
      </c>
      <c r="BD225" t="b">
        <f t="shared" si="1560"/>
        <v>0</v>
      </c>
      <c r="BE225" t="str">
        <f t="shared" si="1586"/>
        <v>-</v>
      </c>
      <c r="BF225" s="2" t="b">
        <f t="shared" si="1627"/>
        <v>0</v>
      </c>
      <c r="BG225" s="2" t="b">
        <f t="shared" si="1627"/>
        <v>0</v>
      </c>
      <c r="BH225" s="2" t="b">
        <f t="shared" si="1627"/>
        <v>0</v>
      </c>
      <c r="BI225" t="b">
        <f t="shared" si="1627"/>
        <v>0</v>
      </c>
      <c r="BJ225" t="str">
        <f t="shared" si="1587"/>
        <v>-</v>
      </c>
      <c r="BK225" s="2" t="b">
        <f t="shared" si="1561"/>
        <v>0</v>
      </c>
      <c r="BL225" s="2" t="b">
        <f t="shared" si="1561"/>
        <v>0</v>
      </c>
      <c r="BM225" s="2" t="b">
        <f t="shared" si="1561"/>
        <v>0</v>
      </c>
      <c r="BN225" t="b">
        <f t="shared" si="1561"/>
        <v>0</v>
      </c>
      <c r="BO225" t="str">
        <f t="shared" si="1588"/>
        <v>-</v>
      </c>
      <c r="BP225" t="b">
        <f t="shared" si="1562"/>
        <v>0</v>
      </c>
      <c r="BQ225" t="str">
        <f t="shared" si="1589"/>
        <v>-</v>
      </c>
      <c r="BR225" t="b">
        <f t="shared" si="1562"/>
        <v>0</v>
      </c>
      <c r="BS225" t="str">
        <f t="shared" si="1590"/>
        <v>-</v>
      </c>
      <c r="BT225" s="2" t="b">
        <f t="shared" si="1562"/>
        <v>0</v>
      </c>
      <c r="BU225" s="2" t="b">
        <f t="shared" si="1562"/>
        <v>0</v>
      </c>
      <c r="BV225" s="2" t="b">
        <f t="shared" si="1529"/>
        <v>0</v>
      </c>
      <c r="BW225" s="2" t="b">
        <f t="shared" si="1529"/>
        <v>0</v>
      </c>
      <c r="BX225" s="2" t="b">
        <f t="shared" si="1529"/>
        <v>0</v>
      </c>
      <c r="BY225" s="2" t="b">
        <f t="shared" si="1529"/>
        <v>0</v>
      </c>
      <c r="BZ225" t="b">
        <f t="shared" si="1729"/>
        <v>0</v>
      </c>
      <c r="CA225" t="str">
        <f t="shared" si="1591"/>
        <v>-</v>
      </c>
      <c r="CB225" s="2" t="b">
        <f t="shared" si="1710"/>
        <v>0</v>
      </c>
      <c r="CC225" t="b">
        <f t="shared" si="1710"/>
        <v>0</v>
      </c>
      <c r="CD225" t="str">
        <f t="shared" si="1592"/>
        <v>-</v>
      </c>
      <c r="CE225" t="b">
        <f t="shared" si="1710"/>
        <v>0</v>
      </c>
      <c r="CF225" t="str">
        <f t="shared" si="1593"/>
        <v>-</v>
      </c>
      <c r="CG225" s="2" t="b">
        <f t="shared" si="1539"/>
        <v>0</v>
      </c>
      <c r="CH225" s="2" t="b">
        <f t="shared" si="1539"/>
        <v>0</v>
      </c>
      <c r="CI225" t="b">
        <f t="shared" si="1539"/>
        <v>0</v>
      </c>
      <c r="CJ225" t="str">
        <f t="shared" si="1594"/>
        <v>-</v>
      </c>
      <c r="CK225" s="2" t="b">
        <f t="shared" si="1539"/>
        <v>0</v>
      </c>
      <c r="CL225" t="b">
        <f t="shared" si="1737"/>
        <v>0</v>
      </c>
      <c r="CM225" t="str">
        <f t="shared" si="1595"/>
        <v>-</v>
      </c>
      <c r="CN225" t="b">
        <f t="shared" si="1478"/>
        <v>0</v>
      </c>
      <c r="CO225" t="str">
        <f t="shared" si="1596"/>
        <v>-</v>
      </c>
      <c r="CP225" s="2" t="b">
        <f t="shared" si="1478"/>
        <v>0</v>
      </c>
      <c r="CQ225" t="b">
        <f t="shared" si="1478"/>
        <v>0</v>
      </c>
      <c r="CR225" t="str">
        <f t="shared" si="1597"/>
        <v>-</v>
      </c>
      <c r="CS225" s="2" t="b">
        <f t="shared" si="1478"/>
        <v>0</v>
      </c>
      <c r="CT225" t="b">
        <f t="shared" si="1478"/>
        <v>0</v>
      </c>
      <c r="CU225" t="str">
        <f t="shared" si="1598"/>
        <v>-</v>
      </c>
      <c r="CV225" s="2" t="b">
        <f t="shared" si="1478"/>
        <v>0</v>
      </c>
      <c r="CW225" t="b">
        <f t="shared" si="1738"/>
        <v>0</v>
      </c>
      <c r="CX225" t="str">
        <f t="shared" si="1599"/>
        <v>-</v>
      </c>
      <c r="CY225" t="b">
        <f t="shared" si="1738"/>
        <v>0</v>
      </c>
      <c r="CZ225" t="str">
        <f t="shared" si="1600"/>
        <v>-</v>
      </c>
      <c r="DA225" t="b">
        <f t="shared" si="1738"/>
        <v>0</v>
      </c>
      <c r="DB225" t="str">
        <f t="shared" si="1601"/>
        <v>-</v>
      </c>
      <c r="DC225" t="b">
        <f t="shared" si="1738"/>
        <v>0</v>
      </c>
      <c r="DD225" t="str">
        <f t="shared" si="1602"/>
        <v>-</v>
      </c>
      <c r="DE225" s="2" t="b">
        <f t="shared" si="1738"/>
        <v>0</v>
      </c>
      <c r="DF225" t="b">
        <f t="shared" si="1739"/>
        <v>0</v>
      </c>
      <c r="DG225" t="str">
        <f t="shared" si="1603"/>
        <v>-</v>
      </c>
      <c r="DH225" s="2" t="b">
        <f t="shared" si="1548"/>
        <v>0</v>
      </c>
      <c r="DI225" t="b">
        <f t="shared" si="1548"/>
        <v>0</v>
      </c>
      <c r="DJ225" t="str">
        <f t="shared" si="1604"/>
        <v>-</v>
      </c>
      <c r="DK225" t="b">
        <f t="shared" si="1548"/>
        <v>0</v>
      </c>
      <c r="DL225" t="str">
        <f t="shared" si="1605"/>
        <v>-</v>
      </c>
      <c r="DM225" s="2" t="b">
        <f t="shared" si="1548"/>
        <v>0</v>
      </c>
      <c r="DN225" s="2" t="b">
        <f t="shared" si="1617"/>
        <v>0</v>
      </c>
      <c r="DO225" s="2" t="b">
        <f t="shared" si="1617"/>
        <v>0</v>
      </c>
      <c r="DP225" s="2" t="b">
        <f t="shared" si="1617"/>
        <v>0</v>
      </c>
      <c r="DQ225" s="2" t="b">
        <f t="shared" si="1617"/>
        <v>0</v>
      </c>
      <c r="DR225" s="2" t="b">
        <f t="shared" si="1740"/>
        <v>0</v>
      </c>
      <c r="DS225" s="2" t="b">
        <f t="shared" si="1563"/>
        <v>0</v>
      </c>
      <c r="DT225" t="b">
        <f t="shared" si="1563"/>
        <v>0</v>
      </c>
      <c r="DU225" t="str">
        <f t="shared" si="1606"/>
        <v>-</v>
      </c>
      <c r="DV225" t="b">
        <f t="shared" si="1563"/>
        <v>0</v>
      </c>
      <c r="DW225" t="str">
        <f t="shared" si="1607"/>
        <v>-</v>
      </c>
      <c r="DX225" s="2" t="b">
        <f t="shared" si="1563"/>
        <v>0</v>
      </c>
      <c r="DY225" s="2" t="b">
        <f t="shared" si="1608"/>
        <v>0</v>
      </c>
      <c r="DZ225" s="2" t="b">
        <f t="shared" si="1564"/>
        <v>0</v>
      </c>
      <c r="EA225" t="b">
        <f t="shared" si="1564"/>
        <v>0</v>
      </c>
      <c r="EC225" t="b">
        <f t="shared" si="1564"/>
        <v>0</v>
      </c>
      <c r="ED225" t="b">
        <f t="shared" si="1564"/>
        <v>0</v>
      </c>
      <c r="EE225" t="b">
        <f t="shared" si="1619"/>
        <v>0</v>
      </c>
      <c r="EF225" s="2" t="b">
        <f t="shared" si="1619"/>
        <v>0</v>
      </c>
      <c r="EG225" t="b">
        <f t="shared" si="1619"/>
        <v>0</v>
      </c>
      <c r="EH225" s="2" t="b">
        <f t="shared" si="1619"/>
        <v>0</v>
      </c>
      <c r="EI225" s="2" t="b">
        <f t="shared" si="1674"/>
        <v>0</v>
      </c>
      <c r="EJ225" s="2" t="b">
        <f t="shared" si="1628"/>
        <v>0</v>
      </c>
      <c r="EK225" t="b">
        <f t="shared" si="1628"/>
        <v>0</v>
      </c>
      <c r="EL225" s="2" t="b">
        <f t="shared" si="1628"/>
        <v>0</v>
      </c>
      <c r="EM225" s="2" t="b">
        <f t="shared" si="1628"/>
        <v>0</v>
      </c>
      <c r="EN225" s="2" t="b">
        <f t="shared" si="1711"/>
        <v>0</v>
      </c>
      <c r="EO225" s="2" t="b">
        <f t="shared" si="1629"/>
        <v>0</v>
      </c>
      <c r="EP225" s="2" t="b">
        <f t="shared" si="1629"/>
        <v>0</v>
      </c>
      <c r="EQ225" s="2" t="b">
        <f t="shared" si="1629"/>
        <v>0</v>
      </c>
      <c r="ER225" s="2" t="b">
        <f t="shared" si="1629"/>
        <v>0</v>
      </c>
      <c r="ES225" t="b">
        <f t="shared" si="1712"/>
        <v>0</v>
      </c>
      <c r="ET225" s="2" t="b">
        <f t="shared" si="1630"/>
        <v>0</v>
      </c>
      <c r="EU225" t="b">
        <f t="shared" si="1630"/>
        <v>0</v>
      </c>
      <c r="EV225" t="b">
        <f t="shared" si="1630"/>
        <v>0</v>
      </c>
      <c r="EW225" t="b">
        <f t="shared" si="1630"/>
        <v>0</v>
      </c>
      <c r="EX225" t="b">
        <f t="shared" si="1713"/>
        <v>0</v>
      </c>
      <c r="EY225" t="b">
        <f t="shared" si="1631"/>
        <v>0</v>
      </c>
      <c r="EZ225" t="b">
        <f t="shared" si="1631"/>
        <v>0</v>
      </c>
      <c r="FA225" t="b">
        <f t="shared" si="1631"/>
        <v>0</v>
      </c>
    </row>
    <row r="226" spans="1:157">
      <c r="A226" t="s">
        <v>443</v>
      </c>
      <c r="B226">
        <v>2</v>
      </c>
      <c r="C226" t="s">
        <v>91</v>
      </c>
      <c r="D226">
        <v>2</v>
      </c>
      <c r="E226" t="s">
        <v>444</v>
      </c>
      <c r="F226">
        <v>4</v>
      </c>
      <c r="G226" t="s">
        <v>207</v>
      </c>
      <c r="H226">
        <v>0</v>
      </c>
      <c r="I226" t="s">
        <v>69</v>
      </c>
      <c r="K226" t="b">
        <f t="shared" si="1565"/>
        <v>0</v>
      </c>
      <c r="L226" t="str">
        <f t="shared" si="1566"/>
        <v>-</v>
      </c>
      <c r="M226" t="b">
        <f t="shared" si="1567"/>
        <v>0</v>
      </c>
      <c r="N226" t="str">
        <f t="shared" si="1568"/>
        <v>-</v>
      </c>
      <c r="O226" t="b">
        <f t="shared" si="1569"/>
        <v>0</v>
      </c>
      <c r="P226" t="str">
        <f t="shared" si="1568"/>
        <v>-</v>
      </c>
      <c r="Q226" t="b">
        <f t="shared" si="1570"/>
        <v>0</v>
      </c>
      <c r="R226" t="str">
        <f t="shared" ref="R226" si="1839">IF(Q226,$A226,"-")</f>
        <v>-</v>
      </c>
      <c r="S226" t="b">
        <f t="shared" si="1570"/>
        <v>0</v>
      </c>
      <c r="T226" t="str">
        <f t="shared" si="1572"/>
        <v>-</v>
      </c>
      <c r="U226" t="b">
        <f t="shared" si="1570"/>
        <v>0</v>
      </c>
      <c r="V226" t="str">
        <f t="shared" si="1572"/>
        <v>-</v>
      </c>
      <c r="W226" t="b">
        <f t="shared" si="1570"/>
        <v>0</v>
      </c>
      <c r="X226" t="str">
        <f t="shared" ref="X226" si="1840">IF(W226,$A226,"-")</f>
        <v>-</v>
      </c>
      <c r="Y226" s="2" t="b">
        <f t="shared" si="1574"/>
        <v>0</v>
      </c>
      <c r="Z226" t="b">
        <f t="shared" si="1574"/>
        <v>0</v>
      </c>
      <c r="AA226" t="str">
        <f t="shared" si="1575"/>
        <v>-</v>
      </c>
      <c r="AB226" t="b">
        <f t="shared" si="1574"/>
        <v>0</v>
      </c>
      <c r="AC226" t="str">
        <f t="shared" si="1575"/>
        <v>-</v>
      </c>
      <c r="AD226" t="b">
        <f t="shared" si="1574"/>
        <v>0</v>
      </c>
      <c r="AE226" t="str">
        <f t="shared" ref="AE226" si="1841">IF(AD226,$A226,"-")</f>
        <v>-</v>
      </c>
      <c r="AF226" s="2" t="b">
        <f t="shared" si="1577"/>
        <v>0</v>
      </c>
      <c r="AG226" t="b">
        <f t="shared" si="1577"/>
        <v>0</v>
      </c>
      <c r="AH226" t="str">
        <f t="shared" si="1578"/>
        <v>-</v>
      </c>
      <c r="AI226" s="2" t="b">
        <f t="shared" si="1577"/>
        <v>0</v>
      </c>
      <c r="AJ226" t="b">
        <f t="shared" si="1577"/>
        <v>0</v>
      </c>
      <c r="AK226" t="str">
        <f t="shared" si="1579"/>
        <v>-</v>
      </c>
      <c r="AL226" t="b">
        <f t="shared" si="1555"/>
        <v>0</v>
      </c>
      <c r="AM226" t="str">
        <f t="shared" si="1579"/>
        <v>-</v>
      </c>
      <c r="AN226" s="2" t="b">
        <f t="shared" si="1555"/>
        <v>0</v>
      </c>
      <c r="AO226" s="2" t="b">
        <f t="shared" si="1555"/>
        <v>0</v>
      </c>
      <c r="AP226" t="b">
        <f t="shared" si="1555"/>
        <v>0</v>
      </c>
      <c r="AQ226" t="str">
        <f t="shared" ref="AQ226" si="1842">IF(AP226,$A226,"-")</f>
        <v>-</v>
      </c>
      <c r="AR226" t="b">
        <f t="shared" si="1534"/>
        <v>0</v>
      </c>
      <c r="AS226" t="str">
        <f t="shared" ref="AS226" si="1843">IF(AR226,$A226,"-")</f>
        <v>-</v>
      </c>
      <c r="AT226" t="b">
        <f t="shared" si="1534"/>
        <v>0</v>
      </c>
      <c r="AU226" t="str">
        <f t="shared" ref="AU226" si="1844">IF(AT226,$A226,"-")</f>
        <v>-</v>
      </c>
      <c r="AV226" t="b">
        <f t="shared" si="1534"/>
        <v>0</v>
      </c>
      <c r="AW226" t="str">
        <f t="shared" ref="AW226" si="1845">IF(AV226,$A226,"-")</f>
        <v>-</v>
      </c>
      <c r="AX226" s="2" t="b">
        <f t="shared" si="1534"/>
        <v>0</v>
      </c>
      <c r="AY226" t="b">
        <f t="shared" si="1560"/>
        <v>0</v>
      </c>
      <c r="AZ226" t="str">
        <f t="shared" si="1584"/>
        <v>-</v>
      </c>
      <c r="BA226" s="2" t="b">
        <f t="shared" si="1560"/>
        <v>0</v>
      </c>
      <c r="BB226" t="b">
        <f t="shared" si="1560"/>
        <v>0</v>
      </c>
      <c r="BC226" t="str">
        <f t="shared" si="1585"/>
        <v>-</v>
      </c>
      <c r="BD226" t="b">
        <f t="shared" si="1560"/>
        <v>0</v>
      </c>
      <c r="BE226" t="str">
        <f t="shared" si="1586"/>
        <v>-</v>
      </c>
      <c r="BF226" s="2" t="b">
        <f t="shared" si="1627"/>
        <v>0</v>
      </c>
      <c r="BG226" s="2" t="b">
        <f t="shared" si="1627"/>
        <v>0</v>
      </c>
      <c r="BH226" s="2" t="b">
        <f t="shared" si="1627"/>
        <v>0</v>
      </c>
      <c r="BI226" t="b">
        <f t="shared" si="1627"/>
        <v>0</v>
      </c>
      <c r="BJ226" t="str">
        <f t="shared" si="1587"/>
        <v>-</v>
      </c>
      <c r="BK226" s="2" t="b">
        <f t="shared" si="1561"/>
        <v>0</v>
      </c>
      <c r="BL226" s="2" t="b">
        <f t="shared" si="1561"/>
        <v>0</v>
      </c>
      <c r="BM226" s="2" t="b">
        <f t="shared" si="1561"/>
        <v>0</v>
      </c>
      <c r="BN226" t="b">
        <f t="shared" si="1561"/>
        <v>0</v>
      </c>
      <c r="BO226" t="str">
        <f t="shared" si="1588"/>
        <v>-</v>
      </c>
      <c r="BP226" t="b">
        <f t="shared" si="1562"/>
        <v>0</v>
      </c>
      <c r="BQ226" t="str">
        <f t="shared" si="1589"/>
        <v>-</v>
      </c>
      <c r="BR226" t="b">
        <f t="shared" si="1562"/>
        <v>0</v>
      </c>
      <c r="BS226" t="str">
        <f t="shared" si="1590"/>
        <v>-</v>
      </c>
      <c r="BT226" s="2" t="b">
        <f t="shared" si="1562"/>
        <v>0</v>
      </c>
      <c r="BU226" s="2" t="b">
        <f t="shared" si="1562"/>
        <v>0</v>
      </c>
      <c r="BV226" s="2" t="b">
        <f t="shared" si="1529"/>
        <v>0</v>
      </c>
      <c r="BW226" s="2" t="b">
        <f t="shared" si="1529"/>
        <v>0</v>
      </c>
      <c r="BX226" s="2" t="b">
        <f t="shared" si="1529"/>
        <v>0</v>
      </c>
      <c r="BY226" s="2" t="b">
        <f t="shared" si="1529"/>
        <v>0</v>
      </c>
      <c r="BZ226" t="b">
        <f t="shared" si="1729"/>
        <v>0</v>
      </c>
      <c r="CA226" t="str">
        <f t="shared" si="1591"/>
        <v>-</v>
      </c>
      <c r="CB226" s="2" t="b">
        <f t="shared" si="1710"/>
        <v>0</v>
      </c>
      <c r="CC226" t="b">
        <f t="shared" si="1710"/>
        <v>0</v>
      </c>
      <c r="CD226" t="str">
        <f t="shared" si="1592"/>
        <v>-</v>
      </c>
      <c r="CE226" t="b">
        <f t="shared" si="1710"/>
        <v>0</v>
      </c>
      <c r="CF226" t="str">
        <f t="shared" si="1593"/>
        <v>-</v>
      </c>
      <c r="CG226" s="2" t="b">
        <f t="shared" si="1539"/>
        <v>0</v>
      </c>
      <c r="CH226" s="2" t="b">
        <f t="shared" si="1539"/>
        <v>0</v>
      </c>
      <c r="CI226" t="b">
        <f t="shared" si="1539"/>
        <v>0</v>
      </c>
      <c r="CJ226" t="str">
        <f t="shared" si="1594"/>
        <v>-</v>
      </c>
      <c r="CK226" s="2" t="b">
        <f t="shared" si="1539"/>
        <v>0</v>
      </c>
      <c r="CL226" t="b">
        <f t="shared" si="1737"/>
        <v>0</v>
      </c>
      <c r="CM226" t="str">
        <f t="shared" si="1595"/>
        <v>-</v>
      </c>
      <c r="CN226" t="b">
        <f t="shared" si="1478"/>
        <v>0</v>
      </c>
      <c r="CO226" t="str">
        <f t="shared" si="1596"/>
        <v>-</v>
      </c>
      <c r="CP226" s="2" t="b">
        <f t="shared" si="1478"/>
        <v>0</v>
      </c>
      <c r="CQ226" t="b">
        <f t="shared" si="1478"/>
        <v>0</v>
      </c>
      <c r="CR226" t="str">
        <f t="shared" si="1597"/>
        <v>-</v>
      </c>
      <c r="CS226" s="2" t="b">
        <f t="shared" si="1478"/>
        <v>0</v>
      </c>
      <c r="CT226" t="b">
        <f t="shared" si="1478"/>
        <v>0</v>
      </c>
      <c r="CU226" t="str">
        <f t="shared" si="1598"/>
        <v>-</v>
      </c>
      <c r="CV226" s="2" t="b">
        <f t="shared" si="1478"/>
        <v>0</v>
      </c>
      <c r="CW226" t="b">
        <f t="shared" si="1738"/>
        <v>0</v>
      </c>
      <c r="CX226" t="str">
        <f t="shared" si="1599"/>
        <v>-</v>
      </c>
      <c r="CY226" t="b">
        <f t="shared" si="1738"/>
        <v>0</v>
      </c>
      <c r="CZ226" t="str">
        <f t="shared" si="1600"/>
        <v>-</v>
      </c>
      <c r="DA226" t="b">
        <f t="shared" si="1738"/>
        <v>0</v>
      </c>
      <c r="DB226" t="str">
        <f t="shared" si="1601"/>
        <v>-</v>
      </c>
      <c r="DC226" t="b">
        <f t="shared" si="1738"/>
        <v>0</v>
      </c>
      <c r="DD226" t="str">
        <f t="shared" si="1602"/>
        <v>-</v>
      </c>
      <c r="DE226" s="2" t="b">
        <f t="shared" si="1738"/>
        <v>0</v>
      </c>
      <c r="DF226" t="b">
        <f t="shared" si="1739"/>
        <v>0</v>
      </c>
      <c r="DG226" t="str">
        <f t="shared" si="1603"/>
        <v>-</v>
      </c>
      <c r="DH226" s="2" t="b">
        <f t="shared" si="1548"/>
        <v>0</v>
      </c>
      <c r="DI226" t="b">
        <f t="shared" si="1548"/>
        <v>0</v>
      </c>
      <c r="DJ226" t="str">
        <f t="shared" si="1604"/>
        <v>-</v>
      </c>
      <c r="DK226" t="b">
        <f t="shared" si="1548"/>
        <v>0</v>
      </c>
      <c r="DL226" t="str">
        <f t="shared" si="1605"/>
        <v>-</v>
      </c>
      <c r="DM226" s="2" t="b">
        <f t="shared" si="1548"/>
        <v>0</v>
      </c>
      <c r="DN226" s="2" t="b">
        <f t="shared" si="1617"/>
        <v>0</v>
      </c>
      <c r="DO226" s="2" t="b">
        <f t="shared" si="1617"/>
        <v>0</v>
      </c>
      <c r="DP226" s="2" t="b">
        <f t="shared" si="1617"/>
        <v>0</v>
      </c>
      <c r="DQ226" s="2" t="b">
        <f t="shared" si="1617"/>
        <v>0</v>
      </c>
      <c r="DR226" s="2" t="b">
        <f t="shared" si="1740"/>
        <v>0</v>
      </c>
      <c r="DS226" s="2" t="b">
        <f t="shared" si="1563"/>
        <v>0</v>
      </c>
      <c r="DT226" t="b">
        <f t="shared" si="1563"/>
        <v>0</v>
      </c>
      <c r="DU226" t="str">
        <f t="shared" si="1606"/>
        <v>-</v>
      </c>
      <c r="DV226" t="b">
        <f t="shared" si="1563"/>
        <v>0</v>
      </c>
      <c r="DW226" t="str">
        <f t="shared" si="1607"/>
        <v>-</v>
      </c>
      <c r="DX226" s="2" t="b">
        <f t="shared" si="1563"/>
        <v>0</v>
      </c>
      <c r="DY226" s="2" t="b">
        <f t="shared" si="1608"/>
        <v>0</v>
      </c>
      <c r="DZ226" s="2" t="b">
        <f t="shared" si="1564"/>
        <v>0</v>
      </c>
      <c r="EA226" t="b">
        <f t="shared" si="1564"/>
        <v>0</v>
      </c>
      <c r="EC226" t="b">
        <f t="shared" si="1564"/>
        <v>0</v>
      </c>
      <c r="ED226" t="b">
        <f t="shared" si="1564"/>
        <v>0</v>
      </c>
      <c r="EE226" t="b">
        <f t="shared" si="1619"/>
        <v>0</v>
      </c>
      <c r="EF226" s="2" t="b">
        <f t="shared" si="1619"/>
        <v>0</v>
      </c>
      <c r="EG226" t="b">
        <f t="shared" si="1619"/>
        <v>0</v>
      </c>
      <c r="EH226" s="2" t="b">
        <f t="shared" si="1619"/>
        <v>0</v>
      </c>
      <c r="EI226" s="2" t="b">
        <f t="shared" si="1674"/>
        <v>0</v>
      </c>
      <c r="EJ226" s="2" t="b">
        <f t="shared" si="1628"/>
        <v>0</v>
      </c>
      <c r="EK226" t="b">
        <f t="shared" si="1628"/>
        <v>0</v>
      </c>
      <c r="EL226" s="2" t="b">
        <f t="shared" si="1628"/>
        <v>0</v>
      </c>
      <c r="EM226" s="2" t="b">
        <f t="shared" si="1628"/>
        <v>0</v>
      </c>
      <c r="EN226" s="2" t="b">
        <f t="shared" si="1711"/>
        <v>0</v>
      </c>
      <c r="EO226" s="2" t="b">
        <f t="shared" si="1629"/>
        <v>0</v>
      </c>
      <c r="EP226" s="2" t="b">
        <f t="shared" si="1629"/>
        <v>0</v>
      </c>
      <c r="EQ226" s="2" t="b">
        <f t="shared" si="1629"/>
        <v>0</v>
      </c>
      <c r="ER226" s="2" t="b">
        <f t="shared" si="1629"/>
        <v>0</v>
      </c>
      <c r="ES226" t="b">
        <f t="shared" si="1712"/>
        <v>0</v>
      </c>
      <c r="ET226" s="2" t="b">
        <f t="shared" si="1630"/>
        <v>0</v>
      </c>
      <c r="EU226" t="b">
        <f t="shared" si="1630"/>
        <v>0</v>
      </c>
      <c r="EV226" t="b">
        <f t="shared" si="1630"/>
        <v>0</v>
      </c>
      <c r="EW226" t="b">
        <f t="shared" si="1630"/>
        <v>0</v>
      </c>
      <c r="EX226" t="b">
        <f t="shared" si="1713"/>
        <v>0</v>
      </c>
      <c r="EY226" t="b">
        <f t="shared" si="1631"/>
        <v>0</v>
      </c>
      <c r="EZ226" t="b">
        <f t="shared" si="1631"/>
        <v>0</v>
      </c>
      <c r="FA226" t="b">
        <f t="shared" si="1631"/>
        <v>0</v>
      </c>
    </row>
    <row r="227" spans="1:157">
      <c r="A227" t="s">
        <v>250</v>
      </c>
      <c r="B227">
        <v>5</v>
      </c>
      <c r="C227" t="s">
        <v>160</v>
      </c>
      <c r="D227">
        <v>2</v>
      </c>
      <c r="E227" t="s">
        <v>445</v>
      </c>
      <c r="F227">
        <v>5</v>
      </c>
      <c r="G227" t="s">
        <v>298</v>
      </c>
      <c r="H227">
        <v>5</v>
      </c>
      <c r="I227" t="s">
        <v>241</v>
      </c>
      <c r="K227" t="b">
        <f t="shared" si="1565"/>
        <v>0</v>
      </c>
      <c r="L227" t="str">
        <f t="shared" si="1566"/>
        <v>-</v>
      </c>
      <c r="M227" t="b">
        <f t="shared" si="1567"/>
        <v>0</v>
      </c>
      <c r="N227" t="str">
        <f t="shared" si="1568"/>
        <v>-</v>
      </c>
      <c r="O227" t="b">
        <f t="shared" si="1569"/>
        <v>0</v>
      </c>
      <c r="P227" t="str">
        <f t="shared" si="1568"/>
        <v>-</v>
      </c>
      <c r="Q227" t="b">
        <f t="shared" si="1570"/>
        <v>0</v>
      </c>
      <c r="R227" t="str">
        <f t="shared" ref="R227" si="1846">IF(Q227,$A227,"-")</f>
        <v>-</v>
      </c>
      <c r="S227" t="b">
        <f t="shared" si="1570"/>
        <v>0</v>
      </c>
      <c r="T227" t="str">
        <f t="shared" si="1572"/>
        <v>-</v>
      </c>
      <c r="U227" t="b">
        <f t="shared" si="1570"/>
        <v>0</v>
      </c>
      <c r="V227" t="str">
        <f t="shared" si="1572"/>
        <v>-</v>
      </c>
      <c r="W227" t="b">
        <f t="shared" si="1570"/>
        <v>0</v>
      </c>
      <c r="X227" t="str">
        <f t="shared" ref="X227" si="1847">IF(W227,$A227,"-")</f>
        <v>-</v>
      </c>
      <c r="Y227" s="2" t="b">
        <f t="shared" si="1574"/>
        <v>0</v>
      </c>
      <c r="Z227" t="b">
        <f t="shared" si="1574"/>
        <v>0</v>
      </c>
      <c r="AA227" t="str">
        <f t="shared" si="1575"/>
        <v>-</v>
      </c>
      <c r="AB227" t="b">
        <f t="shared" si="1574"/>
        <v>0</v>
      </c>
      <c r="AC227" t="str">
        <f t="shared" si="1575"/>
        <v>-</v>
      </c>
      <c r="AD227" t="b">
        <f t="shared" si="1574"/>
        <v>0</v>
      </c>
      <c r="AE227" t="str">
        <f t="shared" ref="AE227" si="1848">IF(AD227,$A227,"-")</f>
        <v>-</v>
      </c>
      <c r="AF227" s="2" t="b">
        <f t="shared" si="1577"/>
        <v>0</v>
      </c>
      <c r="AG227" t="b">
        <f t="shared" si="1577"/>
        <v>0</v>
      </c>
      <c r="AH227" t="str">
        <f t="shared" si="1578"/>
        <v>-</v>
      </c>
      <c r="AI227" s="2" t="b">
        <f t="shared" si="1577"/>
        <v>0</v>
      </c>
      <c r="AJ227" t="b">
        <f t="shared" si="1577"/>
        <v>0</v>
      </c>
      <c r="AK227" t="str">
        <f t="shared" si="1579"/>
        <v>-</v>
      </c>
      <c r="AL227" t="b">
        <f t="shared" si="1555"/>
        <v>0</v>
      </c>
      <c r="AM227" t="str">
        <f t="shared" si="1579"/>
        <v>-</v>
      </c>
      <c r="AN227" s="2" t="b">
        <f t="shared" si="1555"/>
        <v>0</v>
      </c>
      <c r="AO227" s="2" t="b">
        <f t="shared" si="1555"/>
        <v>0</v>
      </c>
      <c r="AP227" t="b">
        <f t="shared" si="1555"/>
        <v>0</v>
      </c>
      <c r="AQ227" t="str">
        <f t="shared" ref="AQ227" si="1849">IF(AP227,$A227,"-")</f>
        <v>-</v>
      </c>
      <c r="AR227" t="b">
        <f t="shared" si="1534"/>
        <v>0</v>
      </c>
      <c r="AS227" t="str">
        <f t="shared" ref="AS227" si="1850">IF(AR227,$A227,"-")</f>
        <v>-</v>
      </c>
      <c r="AT227" t="b">
        <f t="shared" si="1534"/>
        <v>0</v>
      </c>
      <c r="AU227" t="str">
        <f t="shared" ref="AU227" si="1851">IF(AT227,$A227,"-")</f>
        <v>-</v>
      </c>
      <c r="AV227" t="b">
        <f t="shared" si="1534"/>
        <v>0</v>
      </c>
      <c r="AW227" t="str">
        <f t="shared" ref="AW227" si="1852">IF(AV227,$A227,"-")</f>
        <v>-</v>
      </c>
      <c r="AX227" s="2" t="b">
        <f t="shared" si="1534"/>
        <v>0</v>
      </c>
      <c r="AY227" t="b">
        <f t="shared" si="1560"/>
        <v>0</v>
      </c>
      <c r="AZ227" t="str">
        <f t="shared" si="1584"/>
        <v>-</v>
      </c>
      <c r="BA227" s="2" t="b">
        <f t="shared" si="1560"/>
        <v>0</v>
      </c>
      <c r="BB227" t="b">
        <f t="shared" si="1560"/>
        <v>0</v>
      </c>
      <c r="BC227" t="str">
        <f t="shared" si="1585"/>
        <v>-</v>
      </c>
      <c r="BD227" t="b">
        <f t="shared" si="1560"/>
        <v>0</v>
      </c>
      <c r="BE227" t="str">
        <f t="shared" si="1586"/>
        <v>-</v>
      </c>
      <c r="BF227" s="2" t="b">
        <f t="shared" si="1627"/>
        <v>0</v>
      </c>
      <c r="BG227" s="2" t="b">
        <f t="shared" si="1627"/>
        <v>0</v>
      </c>
      <c r="BH227" s="2" t="b">
        <f t="shared" si="1627"/>
        <v>0</v>
      </c>
      <c r="BI227" t="b">
        <f t="shared" si="1627"/>
        <v>0</v>
      </c>
      <c r="BJ227" t="str">
        <f t="shared" si="1587"/>
        <v>-</v>
      </c>
      <c r="BK227" s="2" t="b">
        <f t="shared" si="1561"/>
        <v>0</v>
      </c>
      <c r="BL227" s="2" t="b">
        <f t="shared" si="1561"/>
        <v>0</v>
      </c>
      <c r="BM227" s="2" t="b">
        <f t="shared" si="1561"/>
        <v>0</v>
      </c>
      <c r="BN227" t="b">
        <f t="shared" si="1561"/>
        <v>0</v>
      </c>
      <c r="BO227" t="str">
        <f t="shared" si="1588"/>
        <v>-</v>
      </c>
      <c r="BP227" t="b">
        <f t="shared" si="1562"/>
        <v>0</v>
      </c>
      <c r="BQ227" t="str">
        <f t="shared" si="1589"/>
        <v>-</v>
      </c>
      <c r="BR227" t="b">
        <f t="shared" si="1562"/>
        <v>0</v>
      </c>
      <c r="BS227" t="str">
        <f t="shared" si="1590"/>
        <v>-</v>
      </c>
      <c r="BT227" s="2" t="b">
        <f t="shared" si="1562"/>
        <v>0</v>
      </c>
      <c r="BU227" s="2" t="b">
        <f t="shared" si="1562"/>
        <v>0</v>
      </c>
      <c r="BV227" s="2" t="b">
        <f t="shared" si="1529"/>
        <v>0</v>
      </c>
      <c r="BW227" s="2" t="b">
        <f t="shared" si="1529"/>
        <v>0</v>
      </c>
      <c r="BX227" s="2" t="b">
        <f t="shared" si="1529"/>
        <v>0</v>
      </c>
      <c r="BY227" s="2" t="b">
        <f t="shared" si="1529"/>
        <v>0</v>
      </c>
      <c r="BZ227" t="b">
        <f t="shared" si="1729"/>
        <v>0</v>
      </c>
      <c r="CA227" t="str">
        <f t="shared" si="1591"/>
        <v>-</v>
      </c>
      <c r="CB227" s="2" t="b">
        <f t="shared" si="1710"/>
        <v>0</v>
      </c>
      <c r="CC227" t="b">
        <f t="shared" si="1710"/>
        <v>0</v>
      </c>
      <c r="CD227" t="str">
        <f t="shared" si="1592"/>
        <v>-</v>
      </c>
      <c r="CE227" t="b">
        <f t="shared" si="1710"/>
        <v>0</v>
      </c>
      <c r="CF227" t="str">
        <f t="shared" si="1593"/>
        <v>-</v>
      </c>
      <c r="CG227" s="2" t="b">
        <f t="shared" si="1539"/>
        <v>0</v>
      </c>
      <c r="CH227" s="2" t="b">
        <f t="shared" si="1539"/>
        <v>0</v>
      </c>
      <c r="CI227" t="b">
        <f t="shared" si="1539"/>
        <v>0</v>
      </c>
      <c r="CJ227" t="str">
        <f t="shared" si="1594"/>
        <v>-</v>
      </c>
      <c r="CK227" s="2" t="b">
        <f t="shared" si="1539"/>
        <v>0</v>
      </c>
      <c r="CL227" t="b">
        <f t="shared" si="1737"/>
        <v>0</v>
      </c>
      <c r="CM227" t="str">
        <f t="shared" si="1595"/>
        <v>-</v>
      </c>
      <c r="CN227" t="b">
        <f t="shared" si="1478"/>
        <v>0</v>
      </c>
      <c r="CO227" t="str">
        <f t="shared" si="1596"/>
        <v>-</v>
      </c>
      <c r="CP227" s="2" t="b">
        <f t="shared" si="1478"/>
        <v>0</v>
      </c>
      <c r="CQ227" t="b">
        <f t="shared" si="1478"/>
        <v>0</v>
      </c>
      <c r="CR227" t="str">
        <f t="shared" si="1597"/>
        <v>-</v>
      </c>
      <c r="CS227" s="2" t="b">
        <f t="shared" si="1478"/>
        <v>0</v>
      </c>
      <c r="CT227" t="b">
        <f t="shared" si="1478"/>
        <v>0</v>
      </c>
      <c r="CU227" t="str">
        <f t="shared" si="1598"/>
        <v>-</v>
      </c>
      <c r="CV227" s="2" t="b">
        <f t="shared" si="1478"/>
        <v>0</v>
      </c>
      <c r="CW227" t="b">
        <f t="shared" si="1738"/>
        <v>0</v>
      </c>
      <c r="CX227" t="str">
        <f t="shared" si="1599"/>
        <v>-</v>
      </c>
      <c r="CY227" t="b">
        <f t="shared" si="1738"/>
        <v>0</v>
      </c>
      <c r="CZ227" t="str">
        <f t="shared" si="1600"/>
        <v>-</v>
      </c>
      <c r="DA227" t="b">
        <f t="shared" si="1738"/>
        <v>0</v>
      </c>
      <c r="DB227" t="str">
        <f t="shared" si="1601"/>
        <v>-</v>
      </c>
      <c r="DC227" t="b">
        <f t="shared" si="1738"/>
        <v>0</v>
      </c>
      <c r="DD227" t="str">
        <f t="shared" si="1602"/>
        <v>-</v>
      </c>
      <c r="DE227" s="2" t="b">
        <f t="shared" si="1738"/>
        <v>0</v>
      </c>
      <c r="DF227" t="b">
        <f t="shared" si="1739"/>
        <v>0</v>
      </c>
      <c r="DG227" t="str">
        <f t="shared" si="1603"/>
        <v>-</v>
      </c>
      <c r="DH227" s="2" t="b">
        <f t="shared" si="1548"/>
        <v>0</v>
      </c>
      <c r="DI227" t="b">
        <f t="shared" si="1548"/>
        <v>0</v>
      </c>
      <c r="DJ227" t="str">
        <f t="shared" si="1604"/>
        <v>-</v>
      </c>
      <c r="DK227" t="b">
        <f t="shared" si="1548"/>
        <v>0</v>
      </c>
      <c r="DL227" t="str">
        <f t="shared" si="1605"/>
        <v>-</v>
      </c>
      <c r="DM227" s="2" t="b">
        <f t="shared" si="1548"/>
        <v>0</v>
      </c>
      <c r="DN227" s="2" t="b">
        <f t="shared" si="1617"/>
        <v>0</v>
      </c>
      <c r="DO227" s="2" t="b">
        <f t="shared" si="1617"/>
        <v>0</v>
      </c>
      <c r="DP227" s="2" t="b">
        <f t="shared" si="1617"/>
        <v>0</v>
      </c>
      <c r="DQ227" s="2" t="b">
        <f t="shared" si="1617"/>
        <v>0</v>
      </c>
      <c r="DR227" s="2" t="b">
        <f t="shared" si="1740"/>
        <v>0</v>
      </c>
      <c r="DS227" s="2" t="b">
        <f t="shared" si="1563"/>
        <v>0</v>
      </c>
      <c r="DT227" t="b">
        <f t="shared" si="1563"/>
        <v>0</v>
      </c>
      <c r="DU227" t="str">
        <f t="shared" si="1606"/>
        <v>-</v>
      </c>
      <c r="DV227" t="b">
        <f t="shared" si="1563"/>
        <v>0</v>
      </c>
      <c r="DW227" t="str">
        <f t="shared" si="1607"/>
        <v>-</v>
      </c>
      <c r="DX227" s="2" t="b">
        <f t="shared" si="1563"/>
        <v>0</v>
      </c>
      <c r="DY227" s="2" t="b">
        <f t="shared" si="1608"/>
        <v>0</v>
      </c>
      <c r="DZ227" s="2" t="b">
        <f t="shared" si="1564"/>
        <v>0</v>
      </c>
      <c r="EA227" t="b">
        <f t="shared" si="1564"/>
        <v>0</v>
      </c>
      <c r="EC227" t="b">
        <f t="shared" si="1564"/>
        <v>0</v>
      </c>
      <c r="ED227" t="b">
        <f t="shared" si="1564"/>
        <v>0</v>
      </c>
      <c r="EE227" t="b">
        <f t="shared" si="1619"/>
        <v>0</v>
      </c>
      <c r="EF227" s="2" t="b">
        <f t="shared" si="1619"/>
        <v>0</v>
      </c>
      <c r="EG227" t="b">
        <f t="shared" si="1619"/>
        <v>0</v>
      </c>
      <c r="EH227" s="2" t="b">
        <f t="shared" si="1619"/>
        <v>0</v>
      </c>
      <c r="EI227" s="2" t="b">
        <f t="shared" si="1674"/>
        <v>0</v>
      </c>
      <c r="EJ227" s="2" t="b">
        <f t="shared" si="1628"/>
        <v>0</v>
      </c>
      <c r="EK227" t="b">
        <f t="shared" si="1628"/>
        <v>0</v>
      </c>
      <c r="EL227" s="2" t="b">
        <f t="shared" si="1628"/>
        <v>0</v>
      </c>
      <c r="EM227" s="2" t="b">
        <f t="shared" si="1628"/>
        <v>0</v>
      </c>
      <c r="EN227" s="2" t="b">
        <f t="shared" si="1711"/>
        <v>0</v>
      </c>
      <c r="EO227" s="2" t="b">
        <f t="shared" si="1629"/>
        <v>0</v>
      </c>
      <c r="EP227" s="2" t="b">
        <f t="shared" si="1629"/>
        <v>0</v>
      </c>
      <c r="EQ227" s="2" t="b">
        <f t="shared" si="1629"/>
        <v>0</v>
      </c>
      <c r="ER227" s="2" t="b">
        <f t="shared" si="1629"/>
        <v>0</v>
      </c>
      <c r="ES227" t="b">
        <f t="shared" si="1712"/>
        <v>0</v>
      </c>
      <c r="ET227" s="2" t="b">
        <f t="shared" si="1630"/>
        <v>0</v>
      </c>
      <c r="EU227" t="b">
        <f t="shared" si="1630"/>
        <v>0</v>
      </c>
      <c r="EV227" t="b">
        <f t="shared" si="1630"/>
        <v>0</v>
      </c>
      <c r="EW227" t="b">
        <f t="shared" si="1630"/>
        <v>0</v>
      </c>
      <c r="EX227" t="b">
        <f t="shared" si="1713"/>
        <v>0</v>
      </c>
      <c r="EY227" t="b">
        <f t="shared" si="1631"/>
        <v>0</v>
      </c>
      <c r="EZ227" t="b">
        <f t="shared" si="1631"/>
        <v>0</v>
      </c>
      <c r="FA227" t="b">
        <f t="shared" si="1631"/>
        <v>0</v>
      </c>
    </row>
    <row r="228" spans="1:157">
      <c r="A228" t="s">
        <v>446</v>
      </c>
      <c r="B228">
        <v>4</v>
      </c>
      <c r="C228" t="s">
        <v>145</v>
      </c>
      <c r="D228">
        <v>5</v>
      </c>
      <c r="E228" t="s">
        <v>424</v>
      </c>
      <c r="F228">
        <v>0</v>
      </c>
      <c r="G228" t="s">
        <v>69</v>
      </c>
      <c r="H228">
        <v>0</v>
      </c>
      <c r="I228" t="s">
        <v>69</v>
      </c>
      <c r="K228" t="b">
        <f t="shared" si="1565"/>
        <v>0</v>
      </c>
      <c r="L228" t="str">
        <f t="shared" si="1566"/>
        <v>-</v>
      </c>
      <c r="M228" t="b">
        <f t="shared" si="1567"/>
        <v>0</v>
      </c>
      <c r="N228" t="str">
        <f t="shared" si="1568"/>
        <v>-</v>
      </c>
      <c r="O228" t="b">
        <f t="shared" si="1569"/>
        <v>0</v>
      </c>
      <c r="P228" t="str">
        <f t="shared" si="1568"/>
        <v>-</v>
      </c>
      <c r="Q228" t="b">
        <f t="shared" si="1570"/>
        <v>0</v>
      </c>
      <c r="R228" t="str">
        <f t="shared" ref="R228" si="1853">IF(Q228,$A228,"-")</f>
        <v>-</v>
      </c>
      <c r="S228" t="b">
        <f t="shared" si="1570"/>
        <v>0</v>
      </c>
      <c r="T228" t="str">
        <f t="shared" si="1572"/>
        <v>-</v>
      </c>
      <c r="U228" t="b">
        <f t="shared" si="1570"/>
        <v>0</v>
      </c>
      <c r="V228" t="str">
        <f t="shared" si="1572"/>
        <v>-</v>
      </c>
      <c r="W228" t="b">
        <f t="shared" si="1570"/>
        <v>0</v>
      </c>
      <c r="X228" t="str">
        <f t="shared" ref="X228" si="1854">IF(W228,$A228,"-")</f>
        <v>-</v>
      </c>
      <c r="Y228" s="2" t="b">
        <f t="shared" si="1574"/>
        <v>0</v>
      </c>
      <c r="Z228" t="b">
        <f t="shared" si="1574"/>
        <v>0</v>
      </c>
      <c r="AA228" t="str">
        <f t="shared" si="1575"/>
        <v>-</v>
      </c>
      <c r="AB228" t="b">
        <f t="shared" si="1574"/>
        <v>0</v>
      </c>
      <c r="AC228" t="str">
        <f t="shared" si="1575"/>
        <v>-</v>
      </c>
      <c r="AD228" t="b">
        <f t="shared" si="1574"/>
        <v>0</v>
      </c>
      <c r="AE228" t="str">
        <f t="shared" ref="AE228" si="1855">IF(AD228,$A228,"-")</f>
        <v>-</v>
      </c>
      <c r="AF228" s="2" t="b">
        <f t="shared" si="1577"/>
        <v>0</v>
      </c>
      <c r="AG228" t="b">
        <f t="shared" si="1577"/>
        <v>0</v>
      </c>
      <c r="AH228" t="str">
        <f t="shared" si="1578"/>
        <v>-</v>
      </c>
      <c r="AI228" s="2" t="b">
        <f t="shared" si="1577"/>
        <v>0</v>
      </c>
      <c r="AJ228" t="b">
        <f t="shared" si="1577"/>
        <v>0</v>
      </c>
      <c r="AK228" t="str">
        <f t="shared" si="1579"/>
        <v>-</v>
      </c>
      <c r="AL228" t="b">
        <f t="shared" si="1555"/>
        <v>0</v>
      </c>
      <c r="AM228" t="str">
        <f t="shared" si="1579"/>
        <v>-</v>
      </c>
      <c r="AN228" s="2" t="b">
        <f t="shared" si="1555"/>
        <v>0</v>
      </c>
      <c r="AO228" s="2" t="b">
        <f t="shared" si="1555"/>
        <v>0</v>
      </c>
      <c r="AP228" t="b">
        <f t="shared" si="1555"/>
        <v>0</v>
      </c>
      <c r="AQ228" t="str">
        <f t="shared" ref="AQ228" si="1856">IF(AP228,$A228,"-")</f>
        <v>-</v>
      </c>
      <c r="AR228" t="b">
        <f t="shared" si="1534"/>
        <v>0</v>
      </c>
      <c r="AS228" t="str">
        <f t="shared" ref="AS228" si="1857">IF(AR228,$A228,"-")</f>
        <v>-</v>
      </c>
      <c r="AT228" t="b">
        <f t="shared" si="1534"/>
        <v>0</v>
      </c>
      <c r="AU228" t="str">
        <f t="shared" ref="AU228" si="1858">IF(AT228,$A228,"-")</f>
        <v>-</v>
      </c>
      <c r="AV228" t="b">
        <f t="shared" si="1534"/>
        <v>0</v>
      </c>
      <c r="AW228" t="str">
        <f t="shared" ref="AW228" si="1859">IF(AV228,$A228,"-")</f>
        <v>-</v>
      </c>
      <c r="AX228" s="2" t="b">
        <f t="shared" si="1534"/>
        <v>0</v>
      </c>
      <c r="AY228" t="b">
        <f t="shared" si="1560"/>
        <v>0</v>
      </c>
      <c r="AZ228" t="str">
        <f t="shared" si="1584"/>
        <v>-</v>
      </c>
      <c r="BA228" s="2" t="b">
        <f t="shared" si="1560"/>
        <v>0</v>
      </c>
      <c r="BB228" t="b">
        <f t="shared" si="1560"/>
        <v>0</v>
      </c>
      <c r="BC228" t="str">
        <f t="shared" si="1585"/>
        <v>-</v>
      </c>
      <c r="BD228" t="b">
        <f t="shared" si="1560"/>
        <v>0</v>
      </c>
      <c r="BE228" t="str">
        <f t="shared" si="1586"/>
        <v>-</v>
      </c>
      <c r="BF228" s="2" t="b">
        <f t="shared" si="1627"/>
        <v>0</v>
      </c>
      <c r="BG228" s="2" t="b">
        <f t="shared" si="1627"/>
        <v>0</v>
      </c>
      <c r="BH228" s="2" t="b">
        <f t="shared" si="1627"/>
        <v>0</v>
      </c>
      <c r="BI228" t="b">
        <f t="shared" si="1627"/>
        <v>0</v>
      </c>
      <c r="BJ228" t="str">
        <f t="shared" si="1587"/>
        <v>-</v>
      </c>
      <c r="BK228" s="2" t="b">
        <f t="shared" si="1561"/>
        <v>0</v>
      </c>
      <c r="BL228" s="2" t="b">
        <f t="shared" si="1561"/>
        <v>0</v>
      </c>
      <c r="BM228" s="2" t="b">
        <f t="shared" si="1561"/>
        <v>0</v>
      </c>
      <c r="BN228" t="b">
        <f t="shared" si="1561"/>
        <v>0</v>
      </c>
      <c r="BO228" t="str">
        <f t="shared" si="1588"/>
        <v>-</v>
      </c>
      <c r="BP228" t="b">
        <f t="shared" si="1562"/>
        <v>0</v>
      </c>
      <c r="BQ228" t="str">
        <f t="shared" si="1589"/>
        <v>-</v>
      </c>
      <c r="BR228" t="b">
        <f t="shared" si="1562"/>
        <v>0</v>
      </c>
      <c r="BS228" t="str">
        <f t="shared" si="1590"/>
        <v>-</v>
      </c>
      <c r="BT228" s="2" t="b">
        <f t="shared" si="1562"/>
        <v>0</v>
      </c>
      <c r="BU228" s="2" t="b">
        <f t="shared" si="1562"/>
        <v>0</v>
      </c>
      <c r="BV228" s="2" t="b">
        <f t="shared" si="1529"/>
        <v>0</v>
      </c>
      <c r="BW228" s="2" t="b">
        <f t="shared" si="1529"/>
        <v>0</v>
      </c>
      <c r="BX228" s="2" t="b">
        <f t="shared" si="1529"/>
        <v>0</v>
      </c>
      <c r="BY228" s="2" t="b">
        <f t="shared" si="1529"/>
        <v>0</v>
      </c>
      <c r="BZ228" t="b">
        <f t="shared" si="1729"/>
        <v>0</v>
      </c>
      <c r="CA228" t="str">
        <f t="shared" si="1591"/>
        <v>-</v>
      </c>
      <c r="CB228" s="2" t="b">
        <f t="shared" si="1710"/>
        <v>0</v>
      </c>
      <c r="CC228" t="b">
        <f t="shared" si="1710"/>
        <v>0</v>
      </c>
      <c r="CD228" t="str">
        <f t="shared" si="1592"/>
        <v>-</v>
      </c>
      <c r="CE228" t="b">
        <f t="shared" si="1710"/>
        <v>0</v>
      </c>
      <c r="CF228" t="str">
        <f t="shared" si="1593"/>
        <v>-</v>
      </c>
      <c r="CG228" s="2" t="b">
        <f t="shared" si="1539"/>
        <v>0</v>
      </c>
      <c r="CH228" s="2" t="b">
        <f t="shared" si="1539"/>
        <v>0</v>
      </c>
      <c r="CI228" t="b">
        <f t="shared" si="1539"/>
        <v>0</v>
      </c>
      <c r="CJ228" t="str">
        <f t="shared" si="1594"/>
        <v>-</v>
      </c>
      <c r="CK228" s="2" t="b">
        <f t="shared" si="1539"/>
        <v>0</v>
      </c>
      <c r="CL228" t="b">
        <f t="shared" si="1737"/>
        <v>0</v>
      </c>
      <c r="CM228" t="str">
        <f t="shared" si="1595"/>
        <v>-</v>
      </c>
      <c r="CN228" t="b">
        <f t="shared" si="1478"/>
        <v>0</v>
      </c>
      <c r="CO228" t="str">
        <f t="shared" si="1596"/>
        <v>-</v>
      </c>
      <c r="CP228" s="2" t="b">
        <f t="shared" si="1478"/>
        <v>0</v>
      </c>
      <c r="CQ228" t="b">
        <f t="shared" si="1478"/>
        <v>0</v>
      </c>
      <c r="CR228" t="str">
        <f t="shared" si="1597"/>
        <v>-</v>
      </c>
      <c r="CS228" s="2" t="b">
        <f t="shared" si="1478"/>
        <v>0</v>
      </c>
      <c r="CT228" t="b">
        <f t="shared" si="1478"/>
        <v>0</v>
      </c>
      <c r="CU228" t="str">
        <f t="shared" si="1598"/>
        <v>-</v>
      </c>
      <c r="CV228" s="2" t="b">
        <f t="shared" si="1478"/>
        <v>0</v>
      </c>
      <c r="CW228" t="b">
        <f t="shared" si="1738"/>
        <v>0</v>
      </c>
      <c r="CX228" t="str">
        <f t="shared" si="1599"/>
        <v>-</v>
      </c>
      <c r="CY228" t="b">
        <f t="shared" si="1738"/>
        <v>0</v>
      </c>
      <c r="CZ228" t="str">
        <f t="shared" si="1600"/>
        <v>-</v>
      </c>
      <c r="DA228" t="b">
        <f t="shared" si="1738"/>
        <v>0</v>
      </c>
      <c r="DB228" t="str">
        <f t="shared" si="1601"/>
        <v>-</v>
      </c>
      <c r="DC228" t="b">
        <f t="shared" si="1738"/>
        <v>0</v>
      </c>
      <c r="DD228" t="str">
        <f t="shared" si="1602"/>
        <v>-</v>
      </c>
      <c r="DE228" s="2" t="b">
        <f t="shared" si="1738"/>
        <v>0</v>
      </c>
      <c r="DF228" t="b">
        <f t="shared" si="1739"/>
        <v>0</v>
      </c>
      <c r="DG228" t="str">
        <f t="shared" si="1603"/>
        <v>-</v>
      </c>
      <c r="DH228" s="2" t="b">
        <f t="shared" si="1548"/>
        <v>0</v>
      </c>
      <c r="DI228" t="b">
        <f t="shared" si="1548"/>
        <v>0</v>
      </c>
      <c r="DJ228" t="str">
        <f t="shared" si="1604"/>
        <v>-</v>
      </c>
      <c r="DK228" t="b">
        <f t="shared" si="1548"/>
        <v>0</v>
      </c>
      <c r="DL228" t="str">
        <f t="shared" si="1605"/>
        <v>-</v>
      </c>
      <c r="DM228" s="2" t="b">
        <f t="shared" si="1548"/>
        <v>0</v>
      </c>
      <c r="DN228" s="2" t="b">
        <f t="shared" si="1617"/>
        <v>0</v>
      </c>
      <c r="DO228" s="2" t="b">
        <f t="shared" si="1617"/>
        <v>0</v>
      </c>
      <c r="DP228" s="2" t="b">
        <f t="shared" si="1617"/>
        <v>0</v>
      </c>
      <c r="DQ228" s="2" t="b">
        <f t="shared" si="1617"/>
        <v>0</v>
      </c>
      <c r="DR228" s="2" t="b">
        <f t="shared" si="1740"/>
        <v>0</v>
      </c>
      <c r="DS228" s="2" t="b">
        <f t="shared" si="1563"/>
        <v>0</v>
      </c>
      <c r="DT228" t="b">
        <f t="shared" si="1563"/>
        <v>0</v>
      </c>
      <c r="DU228" t="str">
        <f t="shared" si="1606"/>
        <v>-</v>
      </c>
      <c r="DV228" t="b">
        <f t="shared" si="1563"/>
        <v>0</v>
      </c>
      <c r="DW228" t="str">
        <f t="shared" si="1607"/>
        <v>-</v>
      </c>
      <c r="DX228" s="2" t="b">
        <f t="shared" si="1563"/>
        <v>0</v>
      </c>
      <c r="DY228" s="2" t="b">
        <f t="shared" si="1608"/>
        <v>0</v>
      </c>
      <c r="DZ228" s="2" t="b">
        <f t="shared" si="1564"/>
        <v>0</v>
      </c>
      <c r="EA228" t="b">
        <f t="shared" si="1564"/>
        <v>0</v>
      </c>
      <c r="EC228" t="b">
        <f t="shared" si="1564"/>
        <v>0</v>
      </c>
      <c r="ED228" t="b">
        <f t="shared" si="1564"/>
        <v>0</v>
      </c>
      <c r="EE228" t="b">
        <f t="shared" si="1619"/>
        <v>0</v>
      </c>
      <c r="EF228" s="2" t="b">
        <f t="shared" si="1619"/>
        <v>0</v>
      </c>
      <c r="EG228" t="b">
        <f t="shared" si="1619"/>
        <v>0</v>
      </c>
      <c r="EH228" s="2" t="b">
        <f t="shared" si="1619"/>
        <v>0</v>
      </c>
      <c r="EI228" s="2" t="b">
        <f t="shared" si="1674"/>
        <v>0</v>
      </c>
      <c r="EJ228" s="2" t="b">
        <f t="shared" si="1628"/>
        <v>0</v>
      </c>
      <c r="EK228" t="b">
        <f t="shared" si="1628"/>
        <v>0</v>
      </c>
      <c r="EL228" s="2" t="b">
        <f t="shared" si="1628"/>
        <v>0</v>
      </c>
      <c r="EM228" s="2" t="b">
        <f t="shared" si="1628"/>
        <v>0</v>
      </c>
      <c r="EN228" s="2" t="b">
        <f t="shared" si="1711"/>
        <v>0</v>
      </c>
      <c r="EO228" s="2" t="b">
        <f t="shared" si="1629"/>
        <v>0</v>
      </c>
      <c r="EP228" s="2" t="b">
        <f t="shared" si="1629"/>
        <v>0</v>
      </c>
      <c r="EQ228" s="2" t="b">
        <f t="shared" si="1629"/>
        <v>0</v>
      </c>
      <c r="ER228" s="2" t="b">
        <f t="shared" si="1629"/>
        <v>0</v>
      </c>
      <c r="ES228" t="b">
        <f t="shared" si="1712"/>
        <v>0</v>
      </c>
      <c r="ET228" s="2" t="b">
        <f t="shared" si="1630"/>
        <v>0</v>
      </c>
      <c r="EU228" t="b">
        <f t="shared" si="1630"/>
        <v>0</v>
      </c>
      <c r="EV228" t="b">
        <f t="shared" si="1630"/>
        <v>0</v>
      </c>
      <c r="EW228" t="b">
        <f t="shared" si="1630"/>
        <v>0</v>
      </c>
      <c r="EX228" t="b">
        <f t="shared" si="1713"/>
        <v>0</v>
      </c>
      <c r="EY228" t="b">
        <f t="shared" si="1631"/>
        <v>0</v>
      </c>
      <c r="EZ228" t="b">
        <f t="shared" si="1631"/>
        <v>0</v>
      </c>
      <c r="FA228" t="b">
        <f t="shared" si="1631"/>
        <v>0</v>
      </c>
    </row>
    <row r="229" spans="1:157">
      <c r="A229" t="s">
        <v>333</v>
      </c>
      <c r="B229">
        <v>5</v>
      </c>
      <c r="C229" t="s">
        <v>61</v>
      </c>
      <c r="D229">
        <v>5</v>
      </c>
      <c r="E229" t="s">
        <v>313</v>
      </c>
      <c r="F229">
        <v>0</v>
      </c>
      <c r="G229" t="s">
        <v>69</v>
      </c>
      <c r="H229">
        <v>0</v>
      </c>
      <c r="I229" t="s">
        <v>69</v>
      </c>
      <c r="K229" t="b">
        <f t="shared" si="1565"/>
        <v>0</v>
      </c>
      <c r="L229" t="str">
        <f t="shared" si="1566"/>
        <v>-</v>
      </c>
      <c r="M229" t="b">
        <f t="shared" si="1567"/>
        <v>0</v>
      </c>
      <c r="N229" t="str">
        <f t="shared" si="1568"/>
        <v>-</v>
      </c>
      <c r="O229" t="b">
        <f t="shared" si="1569"/>
        <v>0</v>
      </c>
      <c r="P229" t="str">
        <f t="shared" si="1568"/>
        <v>-</v>
      </c>
      <c r="Q229" t="b">
        <f t="shared" si="1570"/>
        <v>0</v>
      </c>
      <c r="R229" t="str">
        <f t="shared" ref="R229" si="1860">IF(Q229,$A229,"-")</f>
        <v>-</v>
      </c>
      <c r="S229" t="b">
        <f t="shared" si="1570"/>
        <v>0</v>
      </c>
      <c r="T229" t="str">
        <f t="shared" si="1572"/>
        <v>-</v>
      </c>
      <c r="U229" t="b">
        <f t="shared" si="1570"/>
        <v>0</v>
      </c>
      <c r="V229" t="str">
        <f t="shared" si="1572"/>
        <v>-</v>
      </c>
      <c r="W229" t="b">
        <f t="shared" si="1570"/>
        <v>0</v>
      </c>
      <c r="X229" t="str">
        <f t="shared" ref="X229" si="1861">IF(W229,$A229,"-")</f>
        <v>-</v>
      </c>
      <c r="Y229" s="2" t="b">
        <f t="shared" si="1574"/>
        <v>0</v>
      </c>
      <c r="Z229" t="b">
        <f t="shared" si="1574"/>
        <v>0</v>
      </c>
      <c r="AA229" t="str">
        <f t="shared" si="1575"/>
        <v>-</v>
      </c>
      <c r="AB229" t="b">
        <f t="shared" si="1574"/>
        <v>0</v>
      </c>
      <c r="AC229" t="str">
        <f t="shared" si="1575"/>
        <v>-</v>
      </c>
      <c r="AD229" t="b">
        <f t="shared" si="1574"/>
        <v>0</v>
      </c>
      <c r="AE229" t="str">
        <f t="shared" ref="AE229" si="1862">IF(AD229,$A229,"-")</f>
        <v>-</v>
      </c>
      <c r="AF229" s="2" t="b">
        <f t="shared" si="1577"/>
        <v>0</v>
      </c>
      <c r="AG229" t="b">
        <f t="shared" si="1577"/>
        <v>0</v>
      </c>
      <c r="AH229" t="str">
        <f t="shared" si="1578"/>
        <v>-</v>
      </c>
      <c r="AI229" s="2" t="b">
        <f t="shared" si="1577"/>
        <v>0</v>
      </c>
      <c r="AJ229" t="b">
        <f t="shared" si="1577"/>
        <v>0</v>
      </c>
      <c r="AK229" t="str">
        <f t="shared" si="1579"/>
        <v>-</v>
      </c>
      <c r="AL229" t="b">
        <f t="shared" si="1555"/>
        <v>0</v>
      </c>
      <c r="AM229" t="str">
        <f t="shared" si="1579"/>
        <v>-</v>
      </c>
      <c r="AN229" s="2" t="b">
        <f t="shared" si="1555"/>
        <v>0</v>
      </c>
      <c r="AO229" s="2" t="b">
        <f t="shared" si="1555"/>
        <v>0</v>
      </c>
      <c r="AP229" t="b">
        <f t="shared" si="1555"/>
        <v>0</v>
      </c>
      <c r="AQ229" t="str">
        <f t="shared" ref="AQ229" si="1863">IF(AP229,$A229,"-")</f>
        <v>-</v>
      </c>
      <c r="AR229" t="b">
        <f t="shared" si="1534"/>
        <v>0</v>
      </c>
      <c r="AS229" t="str">
        <f t="shared" ref="AS229" si="1864">IF(AR229,$A229,"-")</f>
        <v>-</v>
      </c>
      <c r="AT229" t="b">
        <f t="shared" si="1534"/>
        <v>0</v>
      </c>
      <c r="AU229" t="str">
        <f t="shared" ref="AU229" si="1865">IF(AT229,$A229,"-")</f>
        <v>-</v>
      </c>
      <c r="AV229" t="b">
        <f t="shared" si="1534"/>
        <v>0</v>
      </c>
      <c r="AW229" t="str">
        <f t="shared" ref="AW229" si="1866">IF(AV229,$A229,"-")</f>
        <v>-</v>
      </c>
      <c r="AX229" s="2" t="b">
        <f t="shared" si="1534"/>
        <v>0</v>
      </c>
      <c r="AY229" t="b">
        <f t="shared" si="1560"/>
        <v>0</v>
      </c>
      <c r="AZ229" t="str">
        <f t="shared" si="1584"/>
        <v>-</v>
      </c>
      <c r="BA229" s="2" t="b">
        <f t="shared" si="1560"/>
        <v>0</v>
      </c>
      <c r="BB229" t="b">
        <f t="shared" si="1560"/>
        <v>0</v>
      </c>
      <c r="BC229" t="str">
        <f t="shared" si="1585"/>
        <v>-</v>
      </c>
      <c r="BD229" t="b">
        <f t="shared" si="1560"/>
        <v>0</v>
      </c>
      <c r="BE229" t="str">
        <f t="shared" si="1586"/>
        <v>-</v>
      </c>
      <c r="BF229" s="2" t="b">
        <f t="shared" si="1627"/>
        <v>0</v>
      </c>
      <c r="BG229" s="2" t="b">
        <f t="shared" si="1627"/>
        <v>0</v>
      </c>
      <c r="BH229" s="2" t="b">
        <f t="shared" si="1627"/>
        <v>0</v>
      </c>
      <c r="BI229" t="b">
        <f t="shared" si="1627"/>
        <v>0</v>
      </c>
      <c r="BJ229" t="str">
        <f t="shared" si="1587"/>
        <v>-</v>
      </c>
      <c r="BK229" s="2" t="b">
        <f t="shared" si="1561"/>
        <v>0</v>
      </c>
      <c r="BL229" s="2" t="b">
        <f t="shared" si="1561"/>
        <v>0</v>
      </c>
      <c r="BM229" s="2" t="b">
        <f t="shared" si="1561"/>
        <v>0</v>
      </c>
      <c r="BN229" t="b">
        <f t="shared" si="1561"/>
        <v>0</v>
      </c>
      <c r="BO229" t="str">
        <f t="shared" si="1588"/>
        <v>-</v>
      </c>
      <c r="BP229" t="b">
        <f t="shared" si="1562"/>
        <v>0</v>
      </c>
      <c r="BQ229" t="str">
        <f t="shared" si="1589"/>
        <v>-</v>
      </c>
      <c r="BR229" t="b">
        <f t="shared" si="1562"/>
        <v>0</v>
      </c>
      <c r="BS229" t="str">
        <f t="shared" si="1590"/>
        <v>-</v>
      </c>
      <c r="BT229" s="2" t="b">
        <f t="shared" si="1562"/>
        <v>0</v>
      </c>
      <c r="BU229" s="2" t="b">
        <f t="shared" si="1562"/>
        <v>0</v>
      </c>
      <c r="BV229" s="2" t="b">
        <f t="shared" si="1529"/>
        <v>0</v>
      </c>
      <c r="BW229" s="2" t="b">
        <f t="shared" si="1529"/>
        <v>0</v>
      </c>
      <c r="BX229" s="2" t="b">
        <f t="shared" si="1529"/>
        <v>0</v>
      </c>
      <c r="BY229" s="2" t="b">
        <f t="shared" si="1529"/>
        <v>0</v>
      </c>
      <c r="BZ229" t="b">
        <f t="shared" si="1729"/>
        <v>0</v>
      </c>
      <c r="CA229" t="str">
        <f t="shared" si="1591"/>
        <v>-</v>
      </c>
      <c r="CB229" s="2" t="b">
        <f t="shared" si="1710"/>
        <v>0</v>
      </c>
      <c r="CC229" t="b">
        <f t="shared" si="1710"/>
        <v>0</v>
      </c>
      <c r="CD229" t="str">
        <f t="shared" si="1592"/>
        <v>-</v>
      </c>
      <c r="CE229" t="b">
        <f t="shared" si="1710"/>
        <v>0</v>
      </c>
      <c r="CF229" t="str">
        <f t="shared" si="1593"/>
        <v>-</v>
      </c>
      <c r="CG229" s="2" t="b">
        <f t="shared" si="1539"/>
        <v>0</v>
      </c>
      <c r="CH229" s="2" t="b">
        <f t="shared" si="1539"/>
        <v>0</v>
      </c>
      <c r="CI229" t="b">
        <f t="shared" si="1539"/>
        <v>0</v>
      </c>
      <c r="CJ229" t="str">
        <f t="shared" si="1594"/>
        <v>-</v>
      </c>
      <c r="CK229" s="2" t="b">
        <f t="shared" si="1539"/>
        <v>0</v>
      </c>
      <c r="CL229" t="b">
        <f t="shared" si="1737"/>
        <v>0</v>
      </c>
      <c r="CM229" t="str">
        <f t="shared" si="1595"/>
        <v>-</v>
      </c>
      <c r="CN229" t="b">
        <f t="shared" si="1478"/>
        <v>0</v>
      </c>
      <c r="CO229" t="str">
        <f t="shared" si="1596"/>
        <v>-</v>
      </c>
      <c r="CP229" s="2" t="b">
        <f t="shared" si="1478"/>
        <v>0</v>
      </c>
      <c r="CQ229" t="b">
        <f t="shared" si="1478"/>
        <v>0</v>
      </c>
      <c r="CR229" t="str">
        <f t="shared" si="1597"/>
        <v>-</v>
      </c>
      <c r="CS229" s="2" t="b">
        <f t="shared" si="1478"/>
        <v>0</v>
      </c>
      <c r="CT229" t="b">
        <f t="shared" si="1478"/>
        <v>0</v>
      </c>
      <c r="CU229" t="str">
        <f t="shared" si="1598"/>
        <v>-</v>
      </c>
      <c r="CV229" s="2" t="b">
        <f t="shared" si="1478"/>
        <v>0</v>
      </c>
      <c r="CW229" t="b">
        <f t="shared" si="1738"/>
        <v>0</v>
      </c>
      <c r="CX229" t="str">
        <f t="shared" si="1599"/>
        <v>-</v>
      </c>
      <c r="CY229" t="b">
        <f t="shared" si="1738"/>
        <v>0</v>
      </c>
      <c r="CZ229" t="str">
        <f t="shared" si="1600"/>
        <v>-</v>
      </c>
      <c r="DA229" t="b">
        <f t="shared" si="1738"/>
        <v>0</v>
      </c>
      <c r="DB229" t="str">
        <f t="shared" si="1601"/>
        <v>-</v>
      </c>
      <c r="DC229" t="b">
        <f t="shared" si="1738"/>
        <v>0</v>
      </c>
      <c r="DD229" t="str">
        <f t="shared" si="1602"/>
        <v>-</v>
      </c>
      <c r="DE229" s="2" t="b">
        <f t="shared" si="1738"/>
        <v>0</v>
      </c>
      <c r="DF229" t="b">
        <f t="shared" si="1739"/>
        <v>0</v>
      </c>
      <c r="DG229" t="str">
        <f t="shared" si="1603"/>
        <v>-</v>
      </c>
      <c r="DH229" s="2" t="b">
        <f t="shared" si="1548"/>
        <v>0</v>
      </c>
      <c r="DI229" t="b">
        <f t="shared" si="1548"/>
        <v>0</v>
      </c>
      <c r="DJ229" t="str">
        <f t="shared" si="1604"/>
        <v>-</v>
      </c>
      <c r="DK229" t="b">
        <f t="shared" si="1548"/>
        <v>0</v>
      </c>
      <c r="DL229" t="str">
        <f t="shared" si="1605"/>
        <v>-</v>
      </c>
      <c r="DM229" s="2" t="b">
        <f t="shared" si="1548"/>
        <v>0</v>
      </c>
      <c r="DN229" s="2" t="b">
        <f t="shared" si="1617"/>
        <v>0</v>
      </c>
      <c r="DO229" s="2" t="b">
        <f t="shared" si="1617"/>
        <v>0</v>
      </c>
      <c r="DP229" s="2" t="b">
        <f t="shared" si="1617"/>
        <v>0</v>
      </c>
      <c r="DQ229" s="2" t="b">
        <f t="shared" si="1617"/>
        <v>0</v>
      </c>
      <c r="DR229" s="2" t="b">
        <f t="shared" si="1740"/>
        <v>0</v>
      </c>
      <c r="DS229" s="2" t="b">
        <f t="shared" si="1563"/>
        <v>0</v>
      </c>
      <c r="DT229" t="b">
        <f t="shared" si="1563"/>
        <v>0</v>
      </c>
      <c r="DU229" t="str">
        <f t="shared" si="1606"/>
        <v>-</v>
      </c>
      <c r="DV229" t="b">
        <f t="shared" si="1563"/>
        <v>0</v>
      </c>
      <c r="DW229" t="str">
        <f t="shared" si="1607"/>
        <v>-</v>
      </c>
      <c r="DX229" s="2" t="b">
        <f t="shared" si="1563"/>
        <v>0</v>
      </c>
      <c r="DY229" s="2" t="b">
        <f t="shared" si="1608"/>
        <v>0</v>
      </c>
      <c r="DZ229" s="2" t="b">
        <f t="shared" si="1564"/>
        <v>0</v>
      </c>
      <c r="EA229" t="b">
        <f t="shared" si="1564"/>
        <v>0</v>
      </c>
      <c r="EC229" t="b">
        <f t="shared" si="1564"/>
        <v>0</v>
      </c>
      <c r="ED229" t="b">
        <f t="shared" si="1564"/>
        <v>0</v>
      </c>
      <c r="EE229" t="b">
        <f t="shared" si="1619"/>
        <v>0</v>
      </c>
      <c r="EF229" s="2" t="b">
        <f t="shared" si="1619"/>
        <v>0</v>
      </c>
      <c r="EG229" t="b">
        <f t="shared" si="1619"/>
        <v>0</v>
      </c>
      <c r="EH229" s="2" t="b">
        <f t="shared" si="1619"/>
        <v>0</v>
      </c>
      <c r="EI229" s="2" t="b">
        <f t="shared" si="1674"/>
        <v>0</v>
      </c>
      <c r="EJ229" s="2" t="b">
        <f t="shared" si="1628"/>
        <v>0</v>
      </c>
      <c r="EK229" t="b">
        <f t="shared" si="1628"/>
        <v>0</v>
      </c>
      <c r="EL229" s="2" t="b">
        <f t="shared" si="1628"/>
        <v>0</v>
      </c>
      <c r="EM229" s="2" t="b">
        <f t="shared" si="1628"/>
        <v>0</v>
      </c>
      <c r="EN229" s="2" t="b">
        <f t="shared" si="1711"/>
        <v>0</v>
      </c>
      <c r="EO229" s="2" t="b">
        <f t="shared" si="1629"/>
        <v>0</v>
      </c>
      <c r="EP229" s="2" t="b">
        <f t="shared" si="1629"/>
        <v>0</v>
      </c>
      <c r="EQ229" s="2" t="b">
        <f t="shared" si="1629"/>
        <v>0</v>
      </c>
      <c r="ER229" s="2" t="b">
        <f t="shared" si="1629"/>
        <v>0</v>
      </c>
      <c r="ES229" t="b">
        <f t="shared" si="1712"/>
        <v>0</v>
      </c>
      <c r="ET229" s="2" t="b">
        <f t="shared" si="1630"/>
        <v>0</v>
      </c>
      <c r="EU229" t="b">
        <f t="shared" si="1630"/>
        <v>0</v>
      </c>
      <c r="EV229" t="b">
        <f t="shared" si="1630"/>
        <v>0</v>
      </c>
      <c r="EW229" t="b">
        <f t="shared" si="1630"/>
        <v>0</v>
      </c>
      <c r="EX229" t="b">
        <f t="shared" si="1713"/>
        <v>0</v>
      </c>
      <c r="EY229" t="b">
        <f t="shared" si="1631"/>
        <v>0</v>
      </c>
      <c r="EZ229" t="b">
        <f t="shared" si="1631"/>
        <v>0</v>
      </c>
      <c r="FA229" t="b">
        <f t="shared" si="1631"/>
        <v>0</v>
      </c>
    </row>
    <row r="230" spans="1:157">
      <c r="A230" t="s">
        <v>447</v>
      </c>
      <c r="B230">
        <v>3</v>
      </c>
      <c r="C230" t="s">
        <v>112</v>
      </c>
      <c r="D230">
        <v>1</v>
      </c>
      <c r="E230" t="s">
        <v>139</v>
      </c>
      <c r="F230">
        <v>0</v>
      </c>
      <c r="G230" t="s">
        <v>69</v>
      </c>
      <c r="H230">
        <v>0</v>
      </c>
      <c r="I230" t="s">
        <v>69</v>
      </c>
      <c r="K230" t="b">
        <f t="shared" si="1565"/>
        <v>0</v>
      </c>
      <c r="L230" t="str">
        <f t="shared" si="1566"/>
        <v>-</v>
      </c>
      <c r="M230" t="b">
        <f t="shared" si="1567"/>
        <v>0</v>
      </c>
      <c r="N230" t="str">
        <f t="shared" si="1568"/>
        <v>-</v>
      </c>
      <c r="O230" t="b">
        <f t="shared" si="1569"/>
        <v>0</v>
      </c>
      <c r="P230" t="str">
        <f t="shared" si="1568"/>
        <v>-</v>
      </c>
      <c r="Q230" t="b">
        <f t="shared" si="1570"/>
        <v>0</v>
      </c>
      <c r="R230" t="str">
        <f t="shared" ref="R230" si="1867">IF(Q230,$A230,"-")</f>
        <v>-</v>
      </c>
      <c r="S230" t="b">
        <f t="shared" si="1570"/>
        <v>0</v>
      </c>
      <c r="T230" t="str">
        <f t="shared" si="1572"/>
        <v>-</v>
      </c>
      <c r="U230" t="b">
        <f t="shared" si="1570"/>
        <v>0</v>
      </c>
      <c r="V230" t="str">
        <f t="shared" si="1572"/>
        <v>-</v>
      </c>
      <c r="W230" t="b">
        <f t="shared" si="1570"/>
        <v>0</v>
      </c>
      <c r="X230" t="str">
        <f t="shared" ref="X230" si="1868">IF(W230,$A230,"-")</f>
        <v>-</v>
      </c>
      <c r="Y230" s="2" t="b">
        <f t="shared" si="1574"/>
        <v>0</v>
      </c>
      <c r="Z230" t="b">
        <f t="shared" si="1574"/>
        <v>0</v>
      </c>
      <c r="AA230" t="str">
        <f t="shared" si="1575"/>
        <v>-</v>
      </c>
      <c r="AB230" t="b">
        <f t="shared" si="1574"/>
        <v>0</v>
      </c>
      <c r="AC230" t="str">
        <f t="shared" si="1575"/>
        <v>-</v>
      </c>
      <c r="AD230" t="b">
        <f t="shared" si="1574"/>
        <v>0</v>
      </c>
      <c r="AE230" t="str">
        <f t="shared" ref="AE230" si="1869">IF(AD230,$A230,"-")</f>
        <v>-</v>
      </c>
      <c r="AF230" s="2" t="b">
        <f t="shared" si="1577"/>
        <v>0</v>
      </c>
      <c r="AG230" t="b">
        <f t="shared" si="1577"/>
        <v>0</v>
      </c>
      <c r="AH230" t="str">
        <f t="shared" si="1578"/>
        <v>-</v>
      </c>
      <c r="AI230" s="2" t="b">
        <f t="shared" si="1577"/>
        <v>0</v>
      </c>
      <c r="AJ230" t="b">
        <f t="shared" si="1577"/>
        <v>0</v>
      </c>
      <c r="AK230" t="str">
        <f t="shared" si="1579"/>
        <v>-</v>
      </c>
      <c r="AL230" t="b">
        <f t="shared" si="1555"/>
        <v>0</v>
      </c>
      <c r="AM230" t="str">
        <f t="shared" si="1579"/>
        <v>-</v>
      </c>
      <c r="AN230" s="2" t="b">
        <f t="shared" si="1555"/>
        <v>0</v>
      </c>
      <c r="AO230" s="2" t="b">
        <f t="shared" si="1555"/>
        <v>0</v>
      </c>
      <c r="AP230" t="b">
        <f t="shared" si="1555"/>
        <v>0</v>
      </c>
      <c r="AQ230" t="str">
        <f t="shared" ref="AQ230" si="1870">IF(AP230,$A230,"-")</f>
        <v>-</v>
      </c>
      <c r="AR230" t="b">
        <f t="shared" si="1534"/>
        <v>0</v>
      </c>
      <c r="AS230" t="str">
        <f t="shared" ref="AS230" si="1871">IF(AR230,$A230,"-")</f>
        <v>-</v>
      </c>
      <c r="AT230" t="b">
        <f t="shared" si="1534"/>
        <v>0</v>
      </c>
      <c r="AU230" t="str">
        <f t="shared" ref="AU230" si="1872">IF(AT230,$A230,"-")</f>
        <v>-</v>
      </c>
      <c r="AV230" t="b">
        <f t="shared" si="1534"/>
        <v>0</v>
      </c>
      <c r="AW230" t="str">
        <f t="shared" ref="AW230" si="1873">IF(AV230,$A230,"-")</f>
        <v>-</v>
      </c>
      <c r="AX230" s="2" t="b">
        <f t="shared" si="1534"/>
        <v>0</v>
      </c>
      <c r="AY230" t="b">
        <f t="shared" si="1560"/>
        <v>0</v>
      </c>
      <c r="AZ230" t="str">
        <f t="shared" si="1584"/>
        <v>-</v>
      </c>
      <c r="BA230" s="2" t="b">
        <f t="shared" si="1560"/>
        <v>0</v>
      </c>
      <c r="BB230" t="b">
        <f t="shared" si="1560"/>
        <v>0</v>
      </c>
      <c r="BC230" t="str">
        <f t="shared" si="1585"/>
        <v>-</v>
      </c>
      <c r="BD230" t="b">
        <f t="shared" si="1560"/>
        <v>0</v>
      </c>
      <c r="BE230" t="str">
        <f t="shared" si="1586"/>
        <v>-</v>
      </c>
      <c r="BF230" s="2" t="b">
        <f t="shared" si="1627"/>
        <v>0</v>
      </c>
      <c r="BG230" s="2" t="b">
        <f t="shared" si="1627"/>
        <v>0</v>
      </c>
      <c r="BH230" s="2" t="b">
        <f t="shared" si="1627"/>
        <v>0</v>
      </c>
      <c r="BI230" t="b">
        <f t="shared" si="1627"/>
        <v>0</v>
      </c>
      <c r="BJ230" t="str">
        <f t="shared" si="1587"/>
        <v>-</v>
      </c>
      <c r="BK230" s="2" t="b">
        <f t="shared" si="1561"/>
        <v>0</v>
      </c>
      <c r="BL230" s="2" t="b">
        <f t="shared" si="1561"/>
        <v>0</v>
      </c>
      <c r="BM230" s="2" t="b">
        <f t="shared" si="1561"/>
        <v>0</v>
      </c>
      <c r="BN230" t="b">
        <f t="shared" si="1561"/>
        <v>0</v>
      </c>
      <c r="BO230" t="str">
        <f t="shared" si="1588"/>
        <v>-</v>
      </c>
      <c r="BP230" t="b">
        <f t="shared" si="1562"/>
        <v>0</v>
      </c>
      <c r="BQ230" t="str">
        <f t="shared" si="1589"/>
        <v>-</v>
      </c>
      <c r="BR230" t="b">
        <f t="shared" si="1562"/>
        <v>0</v>
      </c>
      <c r="BS230" t="str">
        <f t="shared" si="1590"/>
        <v>-</v>
      </c>
      <c r="BT230" s="2" t="b">
        <f t="shared" si="1562"/>
        <v>0</v>
      </c>
      <c r="BU230" s="2" t="b">
        <f t="shared" si="1562"/>
        <v>0</v>
      </c>
      <c r="BV230" s="2" t="b">
        <f t="shared" si="1529"/>
        <v>0</v>
      </c>
      <c r="BW230" s="2" t="b">
        <f t="shared" si="1529"/>
        <v>0</v>
      </c>
      <c r="BX230" s="2" t="b">
        <f t="shared" si="1529"/>
        <v>0</v>
      </c>
      <c r="BY230" s="2" t="b">
        <f t="shared" si="1529"/>
        <v>0</v>
      </c>
      <c r="BZ230" t="b">
        <f t="shared" si="1729"/>
        <v>0</v>
      </c>
      <c r="CA230" t="str">
        <f t="shared" si="1591"/>
        <v>-</v>
      </c>
      <c r="CB230" s="2" t="b">
        <f t="shared" si="1710"/>
        <v>0</v>
      </c>
      <c r="CC230" t="b">
        <f t="shared" si="1710"/>
        <v>0</v>
      </c>
      <c r="CD230" t="str">
        <f t="shared" si="1592"/>
        <v>-</v>
      </c>
      <c r="CE230" t="b">
        <f t="shared" si="1710"/>
        <v>0</v>
      </c>
      <c r="CF230" t="str">
        <f t="shared" si="1593"/>
        <v>-</v>
      </c>
      <c r="CG230" s="2" t="b">
        <f t="shared" si="1539"/>
        <v>0</v>
      </c>
      <c r="CH230" s="2" t="b">
        <f t="shared" si="1539"/>
        <v>0</v>
      </c>
      <c r="CI230" t="b">
        <f t="shared" si="1539"/>
        <v>0</v>
      </c>
      <c r="CJ230" t="str">
        <f t="shared" si="1594"/>
        <v>-</v>
      </c>
      <c r="CK230" s="2" t="b">
        <f t="shared" si="1539"/>
        <v>0</v>
      </c>
      <c r="CL230" t="b">
        <f t="shared" si="1737"/>
        <v>0</v>
      </c>
      <c r="CM230" t="str">
        <f t="shared" si="1595"/>
        <v>-</v>
      </c>
      <c r="CN230" t="b">
        <f t="shared" si="1478"/>
        <v>0</v>
      </c>
      <c r="CO230" t="str">
        <f t="shared" si="1596"/>
        <v>-</v>
      </c>
      <c r="CP230" s="2" t="b">
        <f t="shared" si="1478"/>
        <v>0</v>
      </c>
      <c r="CQ230" t="b">
        <f t="shared" si="1478"/>
        <v>0</v>
      </c>
      <c r="CR230" t="str">
        <f t="shared" si="1597"/>
        <v>-</v>
      </c>
      <c r="CS230" s="2" t="b">
        <f t="shared" si="1478"/>
        <v>0</v>
      </c>
      <c r="CT230" t="b">
        <f t="shared" si="1478"/>
        <v>0</v>
      </c>
      <c r="CU230" t="str">
        <f t="shared" si="1598"/>
        <v>-</v>
      </c>
      <c r="CV230" s="2" t="b">
        <f t="shared" si="1478"/>
        <v>0</v>
      </c>
      <c r="CW230" t="b">
        <f t="shared" si="1738"/>
        <v>0</v>
      </c>
      <c r="CX230" t="str">
        <f t="shared" si="1599"/>
        <v>-</v>
      </c>
      <c r="CY230" t="b">
        <f t="shared" si="1738"/>
        <v>0</v>
      </c>
      <c r="CZ230" t="str">
        <f t="shared" si="1600"/>
        <v>-</v>
      </c>
      <c r="DA230" t="b">
        <f t="shared" si="1738"/>
        <v>0</v>
      </c>
      <c r="DB230" t="str">
        <f t="shared" si="1601"/>
        <v>-</v>
      </c>
      <c r="DC230" t="b">
        <f t="shared" si="1738"/>
        <v>0</v>
      </c>
      <c r="DD230" t="str">
        <f t="shared" si="1602"/>
        <v>-</v>
      </c>
      <c r="DE230" s="2" t="b">
        <f t="shared" si="1738"/>
        <v>0</v>
      </c>
      <c r="DF230" t="b">
        <f t="shared" si="1739"/>
        <v>0</v>
      </c>
      <c r="DG230" t="str">
        <f t="shared" si="1603"/>
        <v>-</v>
      </c>
      <c r="DH230" s="2" t="b">
        <f t="shared" si="1548"/>
        <v>0</v>
      </c>
      <c r="DI230" t="b">
        <f t="shared" si="1548"/>
        <v>0</v>
      </c>
      <c r="DJ230" t="str">
        <f t="shared" si="1604"/>
        <v>-</v>
      </c>
      <c r="DK230" t="b">
        <f t="shared" si="1548"/>
        <v>0</v>
      </c>
      <c r="DL230" t="str">
        <f t="shared" si="1605"/>
        <v>-</v>
      </c>
      <c r="DM230" s="2" t="b">
        <f t="shared" si="1548"/>
        <v>0</v>
      </c>
      <c r="DN230" s="2" t="b">
        <f t="shared" si="1617"/>
        <v>0</v>
      </c>
      <c r="DO230" s="2" t="b">
        <f t="shared" si="1617"/>
        <v>0</v>
      </c>
      <c r="DP230" s="2" t="b">
        <f t="shared" si="1617"/>
        <v>0</v>
      </c>
      <c r="DQ230" s="2" t="b">
        <f t="shared" si="1617"/>
        <v>0</v>
      </c>
      <c r="DR230" s="2" t="b">
        <f t="shared" si="1740"/>
        <v>0</v>
      </c>
      <c r="DS230" s="2" t="b">
        <f t="shared" si="1563"/>
        <v>0</v>
      </c>
      <c r="DT230" t="b">
        <f t="shared" si="1563"/>
        <v>0</v>
      </c>
      <c r="DU230" t="str">
        <f t="shared" si="1606"/>
        <v>-</v>
      </c>
      <c r="DV230" t="b">
        <f t="shared" si="1563"/>
        <v>0</v>
      </c>
      <c r="DW230" t="str">
        <f t="shared" si="1607"/>
        <v>-</v>
      </c>
      <c r="DX230" s="2" t="b">
        <f t="shared" si="1563"/>
        <v>0</v>
      </c>
      <c r="DY230" s="2" t="b">
        <f t="shared" si="1608"/>
        <v>0</v>
      </c>
      <c r="DZ230" s="2" t="b">
        <f t="shared" si="1564"/>
        <v>0</v>
      </c>
      <c r="EA230" t="b">
        <f t="shared" si="1564"/>
        <v>0</v>
      </c>
      <c r="EC230" t="b">
        <f t="shared" si="1564"/>
        <v>0</v>
      </c>
      <c r="ED230" t="b">
        <f t="shared" si="1564"/>
        <v>0</v>
      </c>
      <c r="EE230" t="b">
        <f t="shared" si="1619"/>
        <v>0</v>
      </c>
      <c r="EF230" s="2" t="b">
        <f t="shared" si="1619"/>
        <v>0</v>
      </c>
      <c r="EG230" t="b">
        <f t="shared" si="1619"/>
        <v>0</v>
      </c>
      <c r="EH230" s="2" t="b">
        <f t="shared" si="1619"/>
        <v>0</v>
      </c>
      <c r="EI230" s="2" t="b">
        <f t="shared" si="1674"/>
        <v>0</v>
      </c>
      <c r="EJ230" s="2" t="b">
        <f t="shared" si="1628"/>
        <v>0</v>
      </c>
      <c r="EK230" t="b">
        <f t="shared" si="1628"/>
        <v>0</v>
      </c>
      <c r="EL230" s="2" t="b">
        <f t="shared" si="1628"/>
        <v>0</v>
      </c>
      <c r="EM230" s="2" t="b">
        <f t="shared" si="1628"/>
        <v>0</v>
      </c>
      <c r="EN230" s="2" t="b">
        <f t="shared" si="1711"/>
        <v>0</v>
      </c>
      <c r="EO230" s="2" t="b">
        <f t="shared" si="1629"/>
        <v>0</v>
      </c>
      <c r="EP230" s="2" t="b">
        <f t="shared" si="1629"/>
        <v>0</v>
      </c>
      <c r="EQ230" s="2" t="b">
        <f t="shared" si="1629"/>
        <v>0</v>
      </c>
      <c r="ER230" s="2" t="b">
        <f t="shared" si="1629"/>
        <v>0</v>
      </c>
      <c r="ES230" t="b">
        <f t="shared" si="1712"/>
        <v>0</v>
      </c>
      <c r="ET230" s="2" t="b">
        <f t="shared" si="1630"/>
        <v>0</v>
      </c>
      <c r="EU230" t="b">
        <f t="shared" si="1630"/>
        <v>0</v>
      </c>
      <c r="EV230" t="b">
        <f t="shared" si="1630"/>
        <v>0</v>
      </c>
      <c r="EW230" t="b">
        <f t="shared" si="1630"/>
        <v>0</v>
      </c>
      <c r="EX230" t="b">
        <f t="shared" si="1713"/>
        <v>0</v>
      </c>
      <c r="EY230" t="b">
        <f t="shared" si="1631"/>
        <v>0</v>
      </c>
      <c r="EZ230" t="b">
        <f t="shared" si="1631"/>
        <v>0</v>
      </c>
      <c r="FA230" t="b">
        <f t="shared" si="1631"/>
        <v>0</v>
      </c>
    </row>
    <row r="231" spans="1:157">
      <c r="A231" t="s">
        <v>448</v>
      </c>
      <c r="B231">
        <v>1</v>
      </c>
      <c r="C231" t="s">
        <v>169</v>
      </c>
      <c r="D231">
        <v>1</v>
      </c>
      <c r="E231" t="s">
        <v>369</v>
      </c>
      <c r="F231">
        <v>0</v>
      </c>
      <c r="G231" t="s">
        <v>69</v>
      </c>
      <c r="H231">
        <v>0</v>
      </c>
      <c r="I231" t="s">
        <v>69</v>
      </c>
      <c r="K231" t="b">
        <f t="shared" si="1565"/>
        <v>0</v>
      </c>
      <c r="L231" t="str">
        <f t="shared" si="1566"/>
        <v>-</v>
      </c>
      <c r="M231" t="b">
        <f t="shared" si="1567"/>
        <v>0</v>
      </c>
      <c r="N231" t="str">
        <f t="shared" si="1568"/>
        <v>-</v>
      </c>
      <c r="O231" t="b">
        <f t="shared" si="1569"/>
        <v>0</v>
      </c>
      <c r="P231" t="str">
        <f t="shared" si="1568"/>
        <v>-</v>
      </c>
      <c r="Q231" t="b">
        <f t="shared" si="1570"/>
        <v>0</v>
      </c>
      <c r="R231" t="str">
        <f t="shared" ref="R231" si="1874">IF(Q231,$A231,"-")</f>
        <v>-</v>
      </c>
      <c r="S231" t="b">
        <f t="shared" si="1570"/>
        <v>0</v>
      </c>
      <c r="T231" t="str">
        <f t="shared" si="1572"/>
        <v>-</v>
      </c>
      <c r="U231" t="b">
        <f t="shared" si="1570"/>
        <v>0</v>
      </c>
      <c r="V231" t="str">
        <f t="shared" si="1572"/>
        <v>-</v>
      </c>
      <c r="W231" t="b">
        <f t="shared" si="1570"/>
        <v>0</v>
      </c>
      <c r="X231" t="str">
        <f t="shared" ref="X231" si="1875">IF(W231,$A231,"-")</f>
        <v>-</v>
      </c>
      <c r="Y231" s="2" t="b">
        <f t="shared" si="1574"/>
        <v>0</v>
      </c>
      <c r="Z231" t="b">
        <f t="shared" si="1574"/>
        <v>0</v>
      </c>
      <c r="AA231" t="str">
        <f t="shared" si="1575"/>
        <v>-</v>
      </c>
      <c r="AB231" t="b">
        <f t="shared" si="1574"/>
        <v>0</v>
      </c>
      <c r="AC231" t="str">
        <f t="shared" si="1575"/>
        <v>-</v>
      </c>
      <c r="AD231" t="b">
        <f t="shared" si="1574"/>
        <v>0</v>
      </c>
      <c r="AE231" t="str">
        <f t="shared" ref="AE231" si="1876">IF(AD231,$A231,"-")</f>
        <v>-</v>
      </c>
      <c r="AF231" s="2" t="b">
        <f t="shared" si="1577"/>
        <v>0</v>
      </c>
      <c r="AG231" t="b">
        <f t="shared" si="1577"/>
        <v>0</v>
      </c>
      <c r="AH231" t="str">
        <f t="shared" si="1578"/>
        <v>-</v>
      </c>
      <c r="AI231" s="2" t="b">
        <f t="shared" si="1577"/>
        <v>0</v>
      </c>
      <c r="AJ231" t="b">
        <f t="shared" si="1577"/>
        <v>0</v>
      </c>
      <c r="AK231" t="str">
        <f t="shared" si="1579"/>
        <v>-</v>
      </c>
      <c r="AL231" t="b">
        <f t="shared" si="1555"/>
        <v>0</v>
      </c>
      <c r="AM231" t="str">
        <f t="shared" si="1579"/>
        <v>-</v>
      </c>
      <c r="AN231" s="2" t="b">
        <f t="shared" si="1555"/>
        <v>0</v>
      </c>
      <c r="AO231" s="2" t="b">
        <f t="shared" si="1555"/>
        <v>0</v>
      </c>
      <c r="AP231" t="b">
        <f t="shared" si="1555"/>
        <v>0</v>
      </c>
      <c r="AQ231" t="str">
        <f t="shared" ref="AQ231" si="1877">IF(AP231,$A231,"-")</f>
        <v>-</v>
      </c>
      <c r="AR231" t="b">
        <f t="shared" si="1534"/>
        <v>0</v>
      </c>
      <c r="AS231" t="str">
        <f t="shared" ref="AS231" si="1878">IF(AR231,$A231,"-")</f>
        <v>-</v>
      </c>
      <c r="AT231" t="b">
        <f t="shared" si="1534"/>
        <v>0</v>
      </c>
      <c r="AU231" t="str">
        <f t="shared" ref="AU231" si="1879">IF(AT231,$A231,"-")</f>
        <v>-</v>
      </c>
      <c r="AV231" t="b">
        <f t="shared" si="1534"/>
        <v>0</v>
      </c>
      <c r="AW231" t="str">
        <f t="shared" ref="AW231" si="1880">IF(AV231,$A231,"-")</f>
        <v>-</v>
      </c>
      <c r="AX231" s="2" t="b">
        <f t="shared" si="1534"/>
        <v>0</v>
      </c>
      <c r="AY231" t="b">
        <f t="shared" si="1560"/>
        <v>0</v>
      </c>
      <c r="AZ231" t="str">
        <f t="shared" si="1584"/>
        <v>-</v>
      </c>
      <c r="BA231" s="2" t="b">
        <f t="shared" si="1560"/>
        <v>0</v>
      </c>
      <c r="BB231" t="b">
        <f t="shared" si="1560"/>
        <v>0</v>
      </c>
      <c r="BC231" t="str">
        <f t="shared" si="1585"/>
        <v>-</v>
      </c>
      <c r="BD231" t="b">
        <f t="shared" si="1560"/>
        <v>0</v>
      </c>
      <c r="BE231" t="str">
        <f t="shared" si="1586"/>
        <v>-</v>
      </c>
      <c r="BF231" s="2" t="b">
        <f t="shared" si="1627"/>
        <v>0</v>
      </c>
      <c r="BG231" s="2" t="b">
        <f t="shared" si="1627"/>
        <v>0</v>
      </c>
      <c r="BH231" s="2" t="b">
        <f t="shared" si="1627"/>
        <v>0</v>
      </c>
      <c r="BI231" t="b">
        <f t="shared" si="1627"/>
        <v>0</v>
      </c>
      <c r="BJ231" t="str">
        <f t="shared" si="1587"/>
        <v>-</v>
      </c>
      <c r="BK231" s="2" t="b">
        <f t="shared" si="1561"/>
        <v>0</v>
      </c>
      <c r="BL231" s="2" t="b">
        <f t="shared" si="1561"/>
        <v>0</v>
      </c>
      <c r="BM231" s="2" t="b">
        <f t="shared" si="1561"/>
        <v>0</v>
      </c>
      <c r="BN231" t="b">
        <f t="shared" si="1561"/>
        <v>0</v>
      </c>
      <c r="BO231" t="str">
        <f t="shared" si="1588"/>
        <v>-</v>
      </c>
      <c r="BP231" t="b">
        <f t="shared" si="1562"/>
        <v>0</v>
      </c>
      <c r="BQ231" t="str">
        <f t="shared" si="1589"/>
        <v>-</v>
      </c>
      <c r="BR231" t="b">
        <f t="shared" si="1562"/>
        <v>0</v>
      </c>
      <c r="BS231" t="str">
        <f t="shared" si="1590"/>
        <v>-</v>
      </c>
      <c r="BT231" s="2" t="b">
        <f t="shared" si="1562"/>
        <v>0</v>
      </c>
      <c r="BU231" s="2" t="b">
        <f t="shared" si="1562"/>
        <v>0</v>
      </c>
      <c r="BV231" s="2" t="b">
        <f t="shared" si="1529"/>
        <v>0</v>
      </c>
      <c r="BW231" s="2" t="b">
        <f t="shared" si="1529"/>
        <v>0</v>
      </c>
      <c r="BX231" s="2" t="b">
        <f t="shared" si="1529"/>
        <v>0</v>
      </c>
      <c r="BY231" s="2" t="b">
        <f t="shared" si="1529"/>
        <v>0</v>
      </c>
      <c r="BZ231" t="b">
        <f t="shared" si="1729"/>
        <v>0</v>
      </c>
      <c r="CA231" t="str">
        <f t="shared" si="1591"/>
        <v>-</v>
      </c>
      <c r="CB231" s="2" t="b">
        <f t="shared" si="1710"/>
        <v>0</v>
      </c>
      <c r="CC231" t="b">
        <f t="shared" si="1710"/>
        <v>0</v>
      </c>
      <c r="CD231" t="str">
        <f t="shared" si="1592"/>
        <v>-</v>
      </c>
      <c r="CE231" t="b">
        <f t="shared" si="1710"/>
        <v>0</v>
      </c>
      <c r="CF231" t="str">
        <f t="shared" si="1593"/>
        <v>-</v>
      </c>
      <c r="CG231" s="2" t="b">
        <f t="shared" si="1539"/>
        <v>0</v>
      </c>
      <c r="CH231" s="2" t="b">
        <f t="shared" si="1539"/>
        <v>0</v>
      </c>
      <c r="CI231" t="b">
        <f t="shared" si="1539"/>
        <v>0</v>
      </c>
      <c r="CJ231" t="str">
        <f t="shared" si="1594"/>
        <v>-</v>
      </c>
      <c r="CK231" s="2" t="b">
        <f t="shared" si="1539"/>
        <v>0</v>
      </c>
      <c r="CL231" t="b">
        <f t="shared" si="1737"/>
        <v>0</v>
      </c>
      <c r="CM231" t="str">
        <f t="shared" si="1595"/>
        <v>-</v>
      </c>
      <c r="CN231" t="b">
        <f t="shared" si="1478"/>
        <v>0</v>
      </c>
      <c r="CO231" t="str">
        <f t="shared" si="1596"/>
        <v>-</v>
      </c>
      <c r="CP231" s="2" t="b">
        <f t="shared" si="1478"/>
        <v>0</v>
      </c>
      <c r="CQ231" t="b">
        <f t="shared" si="1478"/>
        <v>0</v>
      </c>
      <c r="CR231" t="str">
        <f t="shared" si="1597"/>
        <v>-</v>
      </c>
      <c r="CS231" s="2" t="b">
        <f t="shared" si="1478"/>
        <v>0</v>
      </c>
      <c r="CT231" t="b">
        <f t="shared" si="1478"/>
        <v>0</v>
      </c>
      <c r="CU231" t="str">
        <f t="shared" si="1598"/>
        <v>-</v>
      </c>
      <c r="CV231" s="2" t="b">
        <f t="shared" si="1478"/>
        <v>0</v>
      </c>
      <c r="CW231" t="b">
        <f t="shared" si="1738"/>
        <v>0</v>
      </c>
      <c r="CX231" t="str">
        <f t="shared" si="1599"/>
        <v>-</v>
      </c>
      <c r="CY231" t="b">
        <f t="shared" si="1738"/>
        <v>0</v>
      </c>
      <c r="CZ231" t="str">
        <f t="shared" si="1600"/>
        <v>-</v>
      </c>
      <c r="DA231" t="b">
        <f t="shared" si="1738"/>
        <v>0</v>
      </c>
      <c r="DB231" t="str">
        <f t="shared" si="1601"/>
        <v>-</v>
      </c>
      <c r="DC231" t="b">
        <f t="shared" si="1738"/>
        <v>0</v>
      </c>
      <c r="DD231" t="str">
        <f t="shared" si="1602"/>
        <v>-</v>
      </c>
      <c r="DE231" s="2" t="b">
        <f t="shared" si="1738"/>
        <v>0</v>
      </c>
      <c r="DF231" t="b">
        <f t="shared" si="1739"/>
        <v>0</v>
      </c>
      <c r="DG231" t="str">
        <f t="shared" si="1603"/>
        <v>-</v>
      </c>
      <c r="DH231" s="2" t="b">
        <f t="shared" si="1548"/>
        <v>0</v>
      </c>
      <c r="DI231" t="b">
        <f t="shared" si="1548"/>
        <v>0</v>
      </c>
      <c r="DJ231" t="str">
        <f t="shared" si="1604"/>
        <v>-</v>
      </c>
      <c r="DK231" t="b">
        <f t="shared" si="1548"/>
        <v>0</v>
      </c>
      <c r="DL231" t="str">
        <f t="shared" si="1605"/>
        <v>-</v>
      </c>
      <c r="DM231" s="2" t="b">
        <f t="shared" si="1548"/>
        <v>0</v>
      </c>
      <c r="DN231" s="2" t="b">
        <f t="shared" si="1617"/>
        <v>0</v>
      </c>
      <c r="DO231" s="2" t="b">
        <f t="shared" si="1617"/>
        <v>0</v>
      </c>
      <c r="DP231" s="2" t="b">
        <f t="shared" si="1617"/>
        <v>0</v>
      </c>
      <c r="DQ231" s="2" t="b">
        <f t="shared" si="1617"/>
        <v>0</v>
      </c>
      <c r="DR231" s="2" t="b">
        <f t="shared" si="1740"/>
        <v>0</v>
      </c>
      <c r="DS231" s="2" t="b">
        <f t="shared" si="1563"/>
        <v>0</v>
      </c>
      <c r="DT231" t="b">
        <f t="shared" si="1563"/>
        <v>0</v>
      </c>
      <c r="DU231" t="str">
        <f t="shared" si="1606"/>
        <v>-</v>
      </c>
      <c r="DV231" t="b">
        <f t="shared" si="1563"/>
        <v>0</v>
      </c>
      <c r="DW231" t="str">
        <f t="shared" si="1607"/>
        <v>-</v>
      </c>
      <c r="DX231" s="2" t="b">
        <f t="shared" si="1563"/>
        <v>0</v>
      </c>
      <c r="DY231" s="2" t="b">
        <f t="shared" si="1608"/>
        <v>0</v>
      </c>
      <c r="DZ231" s="2" t="b">
        <f t="shared" si="1564"/>
        <v>0</v>
      </c>
      <c r="EA231" t="b">
        <f t="shared" si="1564"/>
        <v>0</v>
      </c>
      <c r="EC231" t="b">
        <f t="shared" si="1564"/>
        <v>0</v>
      </c>
      <c r="ED231" t="b">
        <f t="shared" si="1564"/>
        <v>0</v>
      </c>
      <c r="EE231" t="b">
        <f t="shared" si="1619"/>
        <v>0</v>
      </c>
      <c r="EF231" s="2" t="b">
        <f t="shared" si="1619"/>
        <v>0</v>
      </c>
      <c r="EG231" t="b">
        <f t="shared" si="1619"/>
        <v>0</v>
      </c>
      <c r="EH231" s="2" t="b">
        <f t="shared" si="1619"/>
        <v>0</v>
      </c>
      <c r="EI231" s="2" t="b">
        <f t="shared" si="1674"/>
        <v>0</v>
      </c>
      <c r="EJ231" s="2" t="b">
        <f t="shared" si="1628"/>
        <v>0</v>
      </c>
      <c r="EK231" t="b">
        <f t="shared" si="1628"/>
        <v>0</v>
      </c>
      <c r="EL231" s="2" t="b">
        <f t="shared" si="1628"/>
        <v>0</v>
      </c>
      <c r="EM231" s="2" t="b">
        <f t="shared" si="1628"/>
        <v>0</v>
      </c>
      <c r="EN231" s="2" t="b">
        <f t="shared" si="1711"/>
        <v>0</v>
      </c>
      <c r="EO231" s="2" t="b">
        <f t="shared" si="1629"/>
        <v>0</v>
      </c>
      <c r="EP231" s="2" t="b">
        <f t="shared" si="1629"/>
        <v>0</v>
      </c>
      <c r="EQ231" s="2" t="b">
        <f t="shared" si="1629"/>
        <v>0</v>
      </c>
      <c r="ER231" s="2" t="b">
        <f t="shared" si="1629"/>
        <v>0</v>
      </c>
      <c r="ES231" t="b">
        <f t="shared" si="1712"/>
        <v>0</v>
      </c>
      <c r="ET231" s="2" t="b">
        <f t="shared" si="1630"/>
        <v>0</v>
      </c>
      <c r="EU231" t="b">
        <f t="shared" si="1630"/>
        <v>0</v>
      </c>
      <c r="EV231" t="b">
        <f t="shared" si="1630"/>
        <v>0</v>
      </c>
      <c r="EW231" t="b">
        <f t="shared" si="1630"/>
        <v>0</v>
      </c>
      <c r="EX231" t="b">
        <f t="shared" si="1713"/>
        <v>0</v>
      </c>
      <c r="EY231" t="b">
        <f t="shared" si="1631"/>
        <v>0</v>
      </c>
      <c r="EZ231" t="b">
        <f t="shared" si="1631"/>
        <v>0</v>
      </c>
      <c r="FA231" t="b">
        <f t="shared" si="1631"/>
        <v>0</v>
      </c>
    </row>
    <row r="232" spans="1:157">
      <c r="A232" t="s">
        <v>272</v>
      </c>
      <c r="B232">
        <v>4</v>
      </c>
      <c r="C232" t="s">
        <v>103</v>
      </c>
      <c r="D232">
        <v>4</v>
      </c>
      <c r="E232" t="s">
        <v>449</v>
      </c>
      <c r="F232">
        <v>0</v>
      </c>
      <c r="G232" t="s">
        <v>69</v>
      </c>
      <c r="H232">
        <v>0</v>
      </c>
      <c r="I232" t="s">
        <v>69</v>
      </c>
      <c r="K232" t="b">
        <f t="shared" si="1565"/>
        <v>0</v>
      </c>
      <c r="L232" t="str">
        <f t="shared" si="1566"/>
        <v>-</v>
      </c>
      <c r="M232" t="b">
        <f t="shared" si="1567"/>
        <v>0</v>
      </c>
      <c r="N232" t="str">
        <f t="shared" si="1568"/>
        <v>-</v>
      </c>
      <c r="O232" t="b">
        <f t="shared" si="1569"/>
        <v>0</v>
      </c>
      <c r="P232" t="str">
        <f t="shared" si="1568"/>
        <v>-</v>
      </c>
      <c r="Q232" t="b">
        <f t="shared" si="1570"/>
        <v>0</v>
      </c>
      <c r="R232" t="str">
        <f t="shared" ref="R232" si="1881">IF(Q232,$A232,"-")</f>
        <v>-</v>
      </c>
      <c r="S232" t="b">
        <f t="shared" si="1570"/>
        <v>0</v>
      </c>
      <c r="T232" t="str">
        <f t="shared" si="1572"/>
        <v>-</v>
      </c>
      <c r="U232" t="b">
        <f t="shared" si="1570"/>
        <v>0</v>
      </c>
      <c r="V232" t="str">
        <f t="shared" si="1572"/>
        <v>-</v>
      </c>
      <c r="W232" t="b">
        <f t="shared" si="1570"/>
        <v>0</v>
      </c>
      <c r="X232" t="str">
        <f t="shared" ref="X232" si="1882">IF(W232,$A232,"-")</f>
        <v>-</v>
      </c>
      <c r="Y232" s="2" t="b">
        <f t="shared" si="1574"/>
        <v>0</v>
      </c>
      <c r="Z232" t="b">
        <f t="shared" si="1574"/>
        <v>0</v>
      </c>
      <c r="AA232" t="str">
        <f t="shared" si="1575"/>
        <v>-</v>
      </c>
      <c r="AB232" t="b">
        <f t="shared" si="1574"/>
        <v>0</v>
      </c>
      <c r="AC232" t="str">
        <f t="shared" si="1575"/>
        <v>-</v>
      </c>
      <c r="AD232" t="b">
        <f t="shared" si="1574"/>
        <v>0</v>
      </c>
      <c r="AE232" t="str">
        <f t="shared" ref="AE232" si="1883">IF(AD232,$A232,"-")</f>
        <v>-</v>
      </c>
      <c r="AF232" s="2" t="b">
        <f t="shared" si="1577"/>
        <v>0</v>
      </c>
      <c r="AG232" t="b">
        <f t="shared" si="1577"/>
        <v>0</v>
      </c>
      <c r="AH232" t="str">
        <f t="shared" si="1578"/>
        <v>-</v>
      </c>
      <c r="AI232" s="2" t="b">
        <f t="shared" si="1577"/>
        <v>0</v>
      </c>
      <c r="AJ232" t="b">
        <f t="shared" si="1577"/>
        <v>0</v>
      </c>
      <c r="AK232" t="str">
        <f t="shared" si="1579"/>
        <v>-</v>
      </c>
      <c r="AL232" t="b">
        <f t="shared" si="1555"/>
        <v>0</v>
      </c>
      <c r="AM232" t="str">
        <f t="shared" si="1579"/>
        <v>-</v>
      </c>
      <c r="AN232" s="2" t="b">
        <f t="shared" si="1555"/>
        <v>0</v>
      </c>
      <c r="AO232" s="2" t="b">
        <f t="shared" si="1555"/>
        <v>0</v>
      </c>
      <c r="AP232" t="b">
        <f t="shared" si="1555"/>
        <v>0</v>
      </c>
      <c r="AQ232" t="str">
        <f t="shared" ref="AQ232" si="1884">IF(AP232,$A232,"-")</f>
        <v>-</v>
      </c>
      <c r="AR232" t="b">
        <f t="shared" si="1534"/>
        <v>0</v>
      </c>
      <c r="AS232" t="str">
        <f t="shared" ref="AS232" si="1885">IF(AR232,$A232,"-")</f>
        <v>-</v>
      </c>
      <c r="AT232" t="b">
        <f t="shared" si="1534"/>
        <v>0</v>
      </c>
      <c r="AU232" t="str">
        <f t="shared" ref="AU232" si="1886">IF(AT232,$A232,"-")</f>
        <v>-</v>
      </c>
      <c r="AV232" t="b">
        <f t="shared" si="1534"/>
        <v>0</v>
      </c>
      <c r="AW232" t="str">
        <f t="shared" ref="AW232" si="1887">IF(AV232,$A232,"-")</f>
        <v>-</v>
      </c>
      <c r="AX232" s="2" t="b">
        <f t="shared" si="1534"/>
        <v>0</v>
      </c>
      <c r="AY232" t="b">
        <f t="shared" si="1560"/>
        <v>0</v>
      </c>
      <c r="AZ232" t="str">
        <f t="shared" si="1584"/>
        <v>-</v>
      </c>
      <c r="BA232" s="2" t="b">
        <f t="shared" si="1560"/>
        <v>0</v>
      </c>
      <c r="BB232" t="b">
        <f t="shared" si="1560"/>
        <v>0</v>
      </c>
      <c r="BC232" t="str">
        <f t="shared" si="1585"/>
        <v>-</v>
      </c>
      <c r="BD232" t="b">
        <f t="shared" si="1560"/>
        <v>0</v>
      </c>
      <c r="BE232" t="str">
        <f t="shared" si="1586"/>
        <v>-</v>
      </c>
      <c r="BF232" s="2" t="b">
        <f t="shared" si="1627"/>
        <v>0</v>
      </c>
      <c r="BG232" s="2" t="b">
        <f t="shared" si="1627"/>
        <v>0</v>
      </c>
      <c r="BH232" s="2" t="b">
        <f t="shared" si="1627"/>
        <v>0</v>
      </c>
      <c r="BI232" t="b">
        <f t="shared" si="1627"/>
        <v>0</v>
      </c>
      <c r="BJ232" t="str">
        <f t="shared" si="1587"/>
        <v>-</v>
      </c>
      <c r="BK232" s="2" t="b">
        <f t="shared" si="1561"/>
        <v>0</v>
      </c>
      <c r="BL232" s="2" t="b">
        <f t="shared" si="1561"/>
        <v>0</v>
      </c>
      <c r="BM232" s="2" t="b">
        <f t="shared" si="1561"/>
        <v>0</v>
      </c>
      <c r="BN232" t="b">
        <f t="shared" si="1561"/>
        <v>0</v>
      </c>
      <c r="BO232" t="str">
        <f t="shared" si="1588"/>
        <v>-</v>
      </c>
      <c r="BP232" t="b">
        <f t="shared" si="1562"/>
        <v>0</v>
      </c>
      <c r="BQ232" t="str">
        <f t="shared" si="1589"/>
        <v>-</v>
      </c>
      <c r="BR232" t="b">
        <f t="shared" si="1562"/>
        <v>0</v>
      </c>
      <c r="BS232" t="str">
        <f t="shared" si="1590"/>
        <v>-</v>
      </c>
      <c r="BT232" s="2" t="b">
        <f t="shared" si="1562"/>
        <v>0</v>
      </c>
      <c r="BU232" s="2" t="b">
        <f t="shared" si="1562"/>
        <v>0</v>
      </c>
      <c r="BV232" s="2" t="b">
        <f t="shared" si="1529"/>
        <v>0</v>
      </c>
      <c r="BW232" s="2" t="b">
        <f t="shared" si="1529"/>
        <v>0</v>
      </c>
      <c r="BX232" s="2" t="b">
        <f t="shared" si="1529"/>
        <v>0</v>
      </c>
      <c r="BY232" s="2" t="b">
        <f t="shared" si="1529"/>
        <v>0</v>
      </c>
      <c r="BZ232" t="b">
        <f t="shared" si="1729"/>
        <v>0</v>
      </c>
      <c r="CA232" t="str">
        <f t="shared" si="1591"/>
        <v>-</v>
      </c>
      <c r="CB232" s="2" t="b">
        <f t="shared" si="1710"/>
        <v>0</v>
      </c>
      <c r="CC232" t="b">
        <f t="shared" si="1710"/>
        <v>0</v>
      </c>
      <c r="CD232" t="str">
        <f t="shared" si="1592"/>
        <v>-</v>
      </c>
      <c r="CE232" t="b">
        <f t="shared" si="1710"/>
        <v>0</v>
      </c>
      <c r="CF232" t="str">
        <f t="shared" si="1593"/>
        <v>-</v>
      </c>
      <c r="CG232" s="2" t="b">
        <f t="shared" si="1539"/>
        <v>0</v>
      </c>
      <c r="CH232" s="2" t="b">
        <f t="shared" si="1539"/>
        <v>0</v>
      </c>
      <c r="CI232" t="b">
        <f t="shared" si="1539"/>
        <v>0</v>
      </c>
      <c r="CJ232" t="str">
        <f t="shared" si="1594"/>
        <v>-</v>
      </c>
      <c r="CK232" s="2" t="b">
        <f t="shared" si="1539"/>
        <v>0</v>
      </c>
      <c r="CL232" t="b">
        <f t="shared" si="1737"/>
        <v>0</v>
      </c>
      <c r="CM232" t="str">
        <f t="shared" si="1595"/>
        <v>-</v>
      </c>
      <c r="CN232" t="b">
        <f t="shared" si="1478"/>
        <v>0</v>
      </c>
      <c r="CO232" t="str">
        <f t="shared" si="1596"/>
        <v>-</v>
      </c>
      <c r="CP232" s="2" t="b">
        <f t="shared" si="1478"/>
        <v>0</v>
      </c>
      <c r="CQ232" t="b">
        <f t="shared" si="1478"/>
        <v>0</v>
      </c>
      <c r="CR232" t="str">
        <f t="shared" si="1597"/>
        <v>-</v>
      </c>
      <c r="CS232" s="2" t="b">
        <f t="shared" si="1478"/>
        <v>0</v>
      </c>
      <c r="CT232" t="b">
        <f t="shared" si="1478"/>
        <v>0</v>
      </c>
      <c r="CU232" t="str">
        <f t="shared" si="1598"/>
        <v>-</v>
      </c>
      <c r="CV232" s="2" t="b">
        <f t="shared" si="1478"/>
        <v>0</v>
      </c>
      <c r="CW232" t="b">
        <f t="shared" si="1738"/>
        <v>0</v>
      </c>
      <c r="CX232" t="str">
        <f t="shared" si="1599"/>
        <v>-</v>
      </c>
      <c r="CY232" t="b">
        <f t="shared" si="1738"/>
        <v>0</v>
      </c>
      <c r="CZ232" t="str">
        <f t="shared" si="1600"/>
        <v>-</v>
      </c>
      <c r="DA232" t="b">
        <f t="shared" si="1738"/>
        <v>0</v>
      </c>
      <c r="DB232" t="str">
        <f t="shared" si="1601"/>
        <v>-</v>
      </c>
      <c r="DC232" t="b">
        <f t="shared" si="1738"/>
        <v>0</v>
      </c>
      <c r="DD232" t="str">
        <f t="shared" si="1602"/>
        <v>-</v>
      </c>
      <c r="DE232" s="2" t="b">
        <f t="shared" si="1738"/>
        <v>0</v>
      </c>
      <c r="DF232" t="b">
        <f t="shared" si="1739"/>
        <v>0</v>
      </c>
      <c r="DG232" t="str">
        <f t="shared" si="1603"/>
        <v>-</v>
      </c>
      <c r="DH232" s="2" t="b">
        <f t="shared" si="1548"/>
        <v>0</v>
      </c>
      <c r="DI232" t="b">
        <f t="shared" si="1548"/>
        <v>0</v>
      </c>
      <c r="DJ232" t="str">
        <f t="shared" si="1604"/>
        <v>-</v>
      </c>
      <c r="DK232" t="b">
        <f t="shared" si="1548"/>
        <v>0</v>
      </c>
      <c r="DL232" t="str">
        <f t="shared" si="1605"/>
        <v>-</v>
      </c>
      <c r="DM232" s="2" t="b">
        <f t="shared" si="1548"/>
        <v>0</v>
      </c>
      <c r="DN232" s="2" t="b">
        <f t="shared" si="1617"/>
        <v>0</v>
      </c>
      <c r="DO232" s="2" t="b">
        <f t="shared" si="1617"/>
        <v>0</v>
      </c>
      <c r="DP232" s="2" t="b">
        <f t="shared" si="1617"/>
        <v>0</v>
      </c>
      <c r="DQ232" s="2" t="b">
        <f t="shared" si="1617"/>
        <v>0</v>
      </c>
      <c r="DR232" s="2" t="b">
        <f t="shared" si="1740"/>
        <v>0</v>
      </c>
      <c r="DS232" s="2" t="b">
        <f t="shared" si="1563"/>
        <v>0</v>
      </c>
      <c r="DT232" t="b">
        <f t="shared" si="1563"/>
        <v>0</v>
      </c>
      <c r="DU232" t="str">
        <f t="shared" si="1606"/>
        <v>-</v>
      </c>
      <c r="DV232" t="b">
        <f t="shared" si="1563"/>
        <v>0</v>
      </c>
      <c r="DW232" t="str">
        <f t="shared" si="1607"/>
        <v>-</v>
      </c>
      <c r="DX232" s="2" t="b">
        <f t="shared" si="1563"/>
        <v>0</v>
      </c>
      <c r="DY232" s="2" t="b">
        <f t="shared" si="1608"/>
        <v>0</v>
      </c>
      <c r="DZ232" s="2" t="b">
        <f t="shared" si="1564"/>
        <v>0</v>
      </c>
      <c r="EA232" t="b">
        <f t="shared" si="1564"/>
        <v>0</v>
      </c>
      <c r="EC232" t="b">
        <f t="shared" si="1564"/>
        <v>0</v>
      </c>
      <c r="ED232" t="b">
        <f t="shared" si="1564"/>
        <v>0</v>
      </c>
      <c r="EE232" t="b">
        <f t="shared" si="1619"/>
        <v>0</v>
      </c>
      <c r="EF232" s="2" t="b">
        <f t="shared" si="1619"/>
        <v>0</v>
      </c>
      <c r="EG232" t="b">
        <f t="shared" si="1619"/>
        <v>0</v>
      </c>
      <c r="EH232" s="2" t="b">
        <f t="shared" si="1619"/>
        <v>0</v>
      </c>
      <c r="EI232" s="2" t="b">
        <f t="shared" si="1674"/>
        <v>0</v>
      </c>
      <c r="EJ232" s="2" t="b">
        <f t="shared" si="1628"/>
        <v>0</v>
      </c>
      <c r="EK232" t="b">
        <f t="shared" si="1628"/>
        <v>0</v>
      </c>
      <c r="EL232" s="2" t="b">
        <f t="shared" si="1628"/>
        <v>0</v>
      </c>
      <c r="EM232" s="2" t="b">
        <f t="shared" si="1628"/>
        <v>0</v>
      </c>
      <c r="EN232" s="2" t="b">
        <f t="shared" si="1711"/>
        <v>0</v>
      </c>
      <c r="EO232" s="2" t="b">
        <f t="shared" si="1629"/>
        <v>0</v>
      </c>
      <c r="EP232" s="2" t="b">
        <f t="shared" si="1629"/>
        <v>0</v>
      </c>
      <c r="EQ232" s="2" t="b">
        <f t="shared" si="1629"/>
        <v>0</v>
      </c>
      <c r="ER232" s="2" t="b">
        <f t="shared" si="1629"/>
        <v>0</v>
      </c>
      <c r="ES232" t="b">
        <f t="shared" si="1712"/>
        <v>0</v>
      </c>
      <c r="ET232" s="2" t="b">
        <f t="shared" si="1630"/>
        <v>0</v>
      </c>
      <c r="EU232" t="b">
        <f t="shared" si="1630"/>
        <v>0</v>
      </c>
      <c r="EV232" t="b">
        <f t="shared" si="1630"/>
        <v>0</v>
      </c>
      <c r="EW232" t="b">
        <f t="shared" si="1630"/>
        <v>0</v>
      </c>
      <c r="EX232" t="b">
        <f t="shared" si="1713"/>
        <v>0</v>
      </c>
      <c r="EY232" t="b">
        <f t="shared" si="1631"/>
        <v>0</v>
      </c>
      <c r="EZ232" t="b">
        <f t="shared" si="1631"/>
        <v>0</v>
      </c>
      <c r="FA232" t="b">
        <f t="shared" si="1631"/>
        <v>0</v>
      </c>
    </row>
    <row r="233" spans="1:157">
      <c r="A233" t="s">
        <v>450</v>
      </c>
      <c r="B233">
        <v>2</v>
      </c>
      <c r="C233" t="s">
        <v>79</v>
      </c>
      <c r="D233">
        <v>3</v>
      </c>
      <c r="E233" t="s">
        <v>415</v>
      </c>
      <c r="F233">
        <v>3</v>
      </c>
      <c r="G233" t="s">
        <v>451</v>
      </c>
      <c r="H233">
        <v>1</v>
      </c>
      <c r="I233" t="s">
        <v>143</v>
      </c>
      <c r="K233" t="b">
        <f t="shared" si="1565"/>
        <v>0</v>
      </c>
      <c r="L233" t="str">
        <f t="shared" si="1566"/>
        <v>-</v>
      </c>
      <c r="M233" t="b">
        <f t="shared" si="1567"/>
        <v>0</v>
      </c>
      <c r="N233" t="str">
        <f t="shared" si="1568"/>
        <v>-</v>
      </c>
      <c r="O233" t="b">
        <f t="shared" si="1569"/>
        <v>0</v>
      </c>
      <c r="P233" t="str">
        <f t="shared" si="1568"/>
        <v>-</v>
      </c>
      <c r="Q233" t="b">
        <f t="shared" si="1570"/>
        <v>0</v>
      </c>
      <c r="R233" t="str">
        <f t="shared" ref="R233" si="1888">IF(Q233,$A233,"-")</f>
        <v>-</v>
      </c>
      <c r="S233" t="b">
        <f t="shared" si="1570"/>
        <v>0</v>
      </c>
      <c r="T233" t="str">
        <f t="shared" si="1572"/>
        <v>-</v>
      </c>
      <c r="U233" t="b">
        <f t="shared" si="1570"/>
        <v>0</v>
      </c>
      <c r="V233" t="str">
        <f t="shared" si="1572"/>
        <v>-</v>
      </c>
      <c r="W233" t="b">
        <f t="shared" si="1570"/>
        <v>0</v>
      </c>
      <c r="X233" t="str">
        <f t="shared" ref="X233" si="1889">IF(W233,$A233,"-")</f>
        <v>-</v>
      </c>
      <c r="Y233" s="2" t="b">
        <f t="shared" si="1574"/>
        <v>0</v>
      </c>
      <c r="Z233" t="b">
        <f t="shared" si="1574"/>
        <v>0</v>
      </c>
      <c r="AA233" t="str">
        <f t="shared" si="1575"/>
        <v>-</v>
      </c>
      <c r="AB233" t="b">
        <f t="shared" si="1574"/>
        <v>0</v>
      </c>
      <c r="AC233" t="str">
        <f t="shared" si="1575"/>
        <v>-</v>
      </c>
      <c r="AD233" t="b">
        <f t="shared" si="1574"/>
        <v>0</v>
      </c>
      <c r="AE233" t="str">
        <f t="shared" ref="AE233" si="1890">IF(AD233,$A233,"-")</f>
        <v>-</v>
      </c>
      <c r="AF233" s="2" t="b">
        <f t="shared" si="1577"/>
        <v>0</v>
      </c>
      <c r="AG233" t="b">
        <f t="shared" si="1577"/>
        <v>0</v>
      </c>
      <c r="AH233" t="str">
        <f t="shared" si="1578"/>
        <v>-</v>
      </c>
      <c r="AI233" s="2" t="b">
        <f t="shared" si="1577"/>
        <v>0</v>
      </c>
      <c r="AJ233" t="b">
        <f t="shared" si="1577"/>
        <v>0</v>
      </c>
      <c r="AK233" t="str">
        <f t="shared" si="1579"/>
        <v>-</v>
      </c>
      <c r="AL233" t="b">
        <f t="shared" si="1555"/>
        <v>0</v>
      </c>
      <c r="AM233" t="str">
        <f t="shared" si="1579"/>
        <v>-</v>
      </c>
      <c r="AN233" s="2" t="b">
        <f t="shared" si="1555"/>
        <v>0</v>
      </c>
      <c r="AO233" s="2" t="b">
        <f t="shared" si="1555"/>
        <v>0</v>
      </c>
      <c r="AP233" t="b">
        <f t="shared" si="1555"/>
        <v>0</v>
      </c>
      <c r="AQ233" t="str">
        <f t="shared" ref="AQ233" si="1891">IF(AP233,$A233,"-")</f>
        <v>-</v>
      </c>
      <c r="AR233" t="b">
        <f t="shared" si="1534"/>
        <v>0</v>
      </c>
      <c r="AS233" t="str">
        <f t="shared" ref="AS233" si="1892">IF(AR233,$A233,"-")</f>
        <v>-</v>
      </c>
      <c r="AT233" t="b">
        <f t="shared" si="1534"/>
        <v>0</v>
      </c>
      <c r="AU233" t="str">
        <f t="shared" ref="AU233" si="1893">IF(AT233,$A233,"-")</f>
        <v>-</v>
      </c>
      <c r="AV233" t="b">
        <f t="shared" si="1534"/>
        <v>0</v>
      </c>
      <c r="AW233" t="str">
        <f t="shared" ref="AW233" si="1894">IF(AV233,$A233,"-")</f>
        <v>-</v>
      </c>
      <c r="AX233" s="2" t="b">
        <f t="shared" si="1534"/>
        <v>0</v>
      </c>
      <c r="AY233" t="b">
        <f t="shared" si="1560"/>
        <v>0</v>
      </c>
      <c r="AZ233" t="str">
        <f t="shared" si="1584"/>
        <v>-</v>
      </c>
      <c r="BA233" s="2" t="b">
        <f t="shared" si="1560"/>
        <v>0</v>
      </c>
      <c r="BB233" t="b">
        <f t="shared" si="1560"/>
        <v>0</v>
      </c>
      <c r="BC233" t="str">
        <f t="shared" si="1585"/>
        <v>-</v>
      </c>
      <c r="BD233" t="b">
        <f t="shared" si="1560"/>
        <v>0</v>
      </c>
      <c r="BE233" t="str">
        <f t="shared" si="1586"/>
        <v>-</v>
      </c>
      <c r="BF233" s="2" t="b">
        <f t="shared" si="1627"/>
        <v>0</v>
      </c>
      <c r="BG233" s="2" t="b">
        <f t="shared" si="1627"/>
        <v>0</v>
      </c>
      <c r="BH233" s="2" t="b">
        <f t="shared" si="1627"/>
        <v>0</v>
      </c>
      <c r="BI233" t="b">
        <f t="shared" si="1627"/>
        <v>0</v>
      </c>
      <c r="BJ233" t="str">
        <f t="shared" si="1587"/>
        <v>-</v>
      </c>
      <c r="BK233" s="2" t="b">
        <f t="shared" si="1561"/>
        <v>0</v>
      </c>
      <c r="BL233" s="2" t="b">
        <f t="shared" si="1561"/>
        <v>0</v>
      </c>
      <c r="BM233" s="2" t="b">
        <f t="shared" si="1561"/>
        <v>0</v>
      </c>
      <c r="BN233" t="b">
        <f t="shared" si="1561"/>
        <v>0</v>
      </c>
      <c r="BO233" t="str">
        <f t="shared" si="1588"/>
        <v>-</v>
      </c>
      <c r="BP233" t="b">
        <f t="shared" si="1562"/>
        <v>0</v>
      </c>
      <c r="BQ233" t="str">
        <f t="shared" si="1589"/>
        <v>-</v>
      </c>
      <c r="BR233" t="b">
        <f t="shared" si="1562"/>
        <v>0</v>
      </c>
      <c r="BS233" t="str">
        <f t="shared" si="1590"/>
        <v>-</v>
      </c>
      <c r="BT233" s="2" t="b">
        <f t="shared" si="1562"/>
        <v>0</v>
      </c>
      <c r="BU233" s="2" t="b">
        <f t="shared" si="1562"/>
        <v>0</v>
      </c>
      <c r="BV233" s="2" t="b">
        <f t="shared" si="1529"/>
        <v>0</v>
      </c>
      <c r="BW233" s="2" t="b">
        <f t="shared" si="1529"/>
        <v>0</v>
      </c>
      <c r="BX233" s="2" t="b">
        <f t="shared" si="1529"/>
        <v>0</v>
      </c>
      <c r="BY233" s="2" t="b">
        <f t="shared" si="1529"/>
        <v>0</v>
      </c>
      <c r="BZ233" t="b">
        <f t="shared" si="1729"/>
        <v>0</v>
      </c>
      <c r="CA233" t="str">
        <f t="shared" si="1591"/>
        <v>-</v>
      </c>
      <c r="CB233" s="2" t="b">
        <f t="shared" si="1710"/>
        <v>0</v>
      </c>
      <c r="CC233" t="b">
        <f t="shared" si="1710"/>
        <v>0</v>
      </c>
      <c r="CD233" t="str">
        <f t="shared" si="1592"/>
        <v>-</v>
      </c>
      <c r="CE233" t="b">
        <f t="shared" si="1710"/>
        <v>0</v>
      </c>
      <c r="CF233" t="str">
        <f t="shared" si="1593"/>
        <v>-</v>
      </c>
      <c r="CG233" s="2" t="b">
        <f t="shared" si="1539"/>
        <v>0</v>
      </c>
      <c r="CH233" s="2" t="b">
        <f t="shared" si="1539"/>
        <v>0</v>
      </c>
      <c r="CI233" t="b">
        <f t="shared" si="1539"/>
        <v>0</v>
      </c>
      <c r="CJ233" t="str">
        <f t="shared" si="1594"/>
        <v>-</v>
      </c>
      <c r="CK233" s="2" t="b">
        <f t="shared" si="1539"/>
        <v>0</v>
      </c>
      <c r="CL233" t="b">
        <f t="shared" si="1737"/>
        <v>0</v>
      </c>
      <c r="CM233" t="str">
        <f t="shared" si="1595"/>
        <v>-</v>
      </c>
      <c r="CN233" t="b">
        <f t="shared" si="1478"/>
        <v>0</v>
      </c>
      <c r="CO233" t="str">
        <f t="shared" si="1596"/>
        <v>-</v>
      </c>
      <c r="CP233" s="2" t="b">
        <f t="shared" si="1478"/>
        <v>0</v>
      </c>
      <c r="CQ233" t="b">
        <f t="shared" si="1478"/>
        <v>0</v>
      </c>
      <c r="CR233" t="str">
        <f t="shared" si="1597"/>
        <v>-</v>
      </c>
      <c r="CS233" s="2" t="b">
        <f t="shared" si="1478"/>
        <v>0</v>
      </c>
      <c r="CT233" t="b">
        <f t="shared" si="1478"/>
        <v>0</v>
      </c>
      <c r="CU233" t="str">
        <f t="shared" si="1598"/>
        <v>-</v>
      </c>
      <c r="CV233" s="2" t="b">
        <f t="shared" si="1478"/>
        <v>0</v>
      </c>
      <c r="CW233" t="b">
        <f t="shared" si="1738"/>
        <v>0</v>
      </c>
      <c r="CX233" t="str">
        <f t="shared" si="1599"/>
        <v>-</v>
      </c>
      <c r="CY233" t="b">
        <f t="shared" si="1738"/>
        <v>0</v>
      </c>
      <c r="CZ233" t="str">
        <f t="shared" si="1600"/>
        <v>-</v>
      </c>
      <c r="DA233" t="b">
        <f t="shared" si="1738"/>
        <v>0</v>
      </c>
      <c r="DB233" t="str">
        <f t="shared" si="1601"/>
        <v>-</v>
      </c>
      <c r="DC233" t="b">
        <f t="shared" si="1738"/>
        <v>0</v>
      </c>
      <c r="DD233" t="str">
        <f t="shared" si="1602"/>
        <v>-</v>
      </c>
      <c r="DE233" s="2" t="b">
        <f t="shared" si="1738"/>
        <v>0</v>
      </c>
      <c r="DF233" t="b">
        <f t="shared" si="1739"/>
        <v>0</v>
      </c>
      <c r="DG233" t="str">
        <f t="shared" si="1603"/>
        <v>-</v>
      </c>
      <c r="DH233" s="2" t="b">
        <f t="shared" si="1548"/>
        <v>0</v>
      </c>
      <c r="DI233" t="b">
        <f t="shared" si="1548"/>
        <v>0</v>
      </c>
      <c r="DJ233" t="str">
        <f t="shared" si="1604"/>
        <v>-</v>
      </c>
      <c r="DK233" t="b">
        <f t="shared" si="1548"/>
        <v>0</v>
      </c>
      <c r="DL233" t="str">
        <f t="shared" si="1605"/>
        <v>-</v>
      </c>
      <c r="DM233" s="2" t="b">
        <f t="shared" si="1548"/>
        <v>0</v>
      </c>
      <c r="DN233" s="2" t="b">
        <f t="shared" si="1617"/>
        <v>0</v>
      </c>
      <c r="DO233" s="2" t="b">
        <f t="shared" si="1617"/>
        <v>0</v>
      </c>
      <c r="DP233" s="2" t="b">
        <f t="shared" si="1617"/>
        <v>0</v>
      </c>
      <c r="DQ233" s="2" t="b">
        <f t="shared" si="1617"/>
        <v>0</v>
      </c>
      <c r="DR233" s="2" t="b">
        <f t="shared" si="1740"/>
        <v>0</v>
      </c>
      <c r="DS233" s="2" t="b">
        <f t="shared" si="1563"/>
        <v>0</v>
      </c>
      <c r="DT233" t="b">
        <f t="shared" si="1563"/>
        <v>0</v>
      </c>
      <c r="DU233" t="str">
        <f t="shared" si="1606"/>
        <v>-</v>
      </c>
      <c r="DV233" t="b">
        <f t="shared" si="1563"/>
        <v>0</v>
      </c>
      <c r="DW233" t="str">
        <f t="shared" si="1607"/>
        <v>-</v>
      </c>
      <c r="DX233" s="2" t="b">
        <f t="shared" si="1563"/>
        <v>0</v>
      </c>
      <c r="DY233" s="2" t="b">
        <f t="shared" si="1608"/>
        <v>0</v>
      </c>
      <c r="DZ233" s="2" t="b">
        <f t="shared" si="1564"/>
        <v>0</v>
      </c>
      <c r="EA233" t="b">
        <f t="shared" si="1564"/>
        <v>0</v>
      </c>
      <c r="EC233" t="b">
        <f t="shared" si="1564"/>
        <v>0</v>
      </c>
      <c r="ED233" t="b">
        <f t="shared" si="1564"/>
        <v>0</v>
      </c>
      <c r="EE233" t="b">
        <f t="shared" si="1619"/>
        <v>0</v>
      </c>
      <c r="EF233" s="2" t="b">
        <f t="shared" si="1619"/>
        <v>0</v>
      </c>
      <c r="EG233" t="b">
        <f t="shared" si="1619"/>
        <v>0</v>
      </c>
      <c r="EH233" s="2" t="b">
        <f t="shared" si="1619"/>
        <v>0</v>
      </c>
      <c r="EI233" s="2" t="b">
        <f t="shared" si="1674"/>
        <v>0</v>
      </c>
      <c r="EJ233" s="2" t="b">
        <f t="shared" si="1628"/>
        <v>0</v>
      </c>
      <c r="EK233" t="b">
        <f t="shared" si="1628"/>
        <v>0</v>
      </c>
      <c r="EL233" s="2" t="b">
        <f t="shared" si="1628"/>
        <v>0</v>
      </c>
      <c r="EM233" s="2" t="b">
        <f t="shared" si="1628"/>
        <v>0</v>
      </c>
      <c r="EN233" s="2" t="b">
        <f t="shared" si="1711"/>
        <v>0</v>
      </c>
      <c r="EO233" s="2" t="b">
        <f t="shared" si="1629"/>
        <v>0</v>
      </c>
      <c r="EP233" s="2" t="b">
        <f t="shared" si="1629"/>
        <v>0</v>
      </c>
      <c r="EQ233" s="2" t="b">
        <f t="shared" si="1629"/>
        <v>0</v>
      </c>
      <c r="ER233" s="2" t="b">
        <f t="shared" si="1629"/>
        <v>0</v>
      </c>
      <c r="ES233" t="b">
        <f t="shared" si="1712"/>
        <v>0</v>
      </c>
      <c r="ET233" s="2" t="b">
        <f t="shared" si="1630"/>
        <v>0</v>
      </c>
      <c r="EU233" t="b">
        <f t="shared" si="1630"/>
        <v>0</v>
      </c>
      <c r="EV233" t="b">
        <f t="shared" si="1630"/>
        <v>0</v>
      </c>
      <c r="EW233" t="b">
        <f t="shared" si="1630"/>
        <v>0</v>
      </c>
      <c r="EX233" t="b">
        <f t="shared" si="1713"/>
        <v>0</v>
      </c>
      <c r="EY233" t="b">
        <f t="shared" si="1631"/>
        <v>0</v>
      </c>
      <c r="EZ233" t="b">
        <f t="shared" si="1631"/>
        <v>0</v>
      </c>
      <c r="FA233" t="b">
        <f t="shared" si="1631"/>
        <v>0</v>
      </c>
    </row>
    <row r="234" spans="1:157">
      <c r="A234" t="s">
        <v>449</v>
      </c>
      <c r="B234">
        <v>3</v>
      </c>
      <c r="C234" t="s">
        <v>452</v>
      </c>
      <c r="D234">
        <v>3</v>
      </c>
      <c r="E234" t="s">
        <v>73</v>
      </c>
      <c r="F234">
        <v>0</v>
      </c>
      <c r="G234" t="s">
        <v>69</v>
      </c>
      <c r="H234">
        <v>0</v>
      </c>
      <c r="I234" t="s">
        <v>69</v>
      </c>
      <c r="K234" t="b">
        <f t="shared" si="1565"/>
        <v>0</v>
      </c>
      <c r="L234" t="str">
        <f t="shared" si="1566"/>
        <v>-</v>
      </c>
      <c r="M234" t="b">
        <f t="shared" si="1567"/>
        <v>0</v>
      </c>
      <c r="N234" t="str">
        <f t="shared" si="1568"/>
        <v>-</v>
      </c>
      <c r="O234" t="b">
        <f t="shared" si="1569"/>
        <v>0</v>
      </c>
      <c r="P234" t="str">
        <f t="shared" si="1568"/>
        <v>-</v>
      </c>
      <c r="Q234" t="b">
        <f t="shared" si="1570"/>
        <v>0</v>
      </c>
      <c r="R234" t="str">
        <f t="shared" ref="R234" si="1895">IF(Q234,$A234,"-")</f>
        <v>-</v>
      </c>
      <c r="S234" t="b">
        <f t="shared" si="1570"/>
        <v>0</v>
      </c>
      <c r="T234" t="str">
        <f t="shared" si="1572"/>
        <v>-</v>
      </c>
      <c r="U234" t="b">
        <f t="shared" si="1570"/>
        <v>0</v>
      </c>
      <c r="V234" t="str">
        <f t="shared" si="1572"/>
        <v>-</v>
      </c>
      <c r="W234" t="b">
        <f t="shared" si="1570"/>
        <v>0</v>
      </c>
      <c r="X234" t="str">
        <f t="shared" ref="X234" si="1896">IF(W234,$A234,"-")</f>
        <v>-</v>
      </c>
      <c r="Y234" s="2" t="b">
        <f t="shared" si="1574"/>
        <v>0</v>
      </c>
      <c r="Z234" t="b">
        <f t="shared" si="1574"/>
        <v>0</v>
      </c>
      <c r="AA234" t="str">
        <f t="shared" si="1575"/>
        <v>-</v>
      </c>
      <c r="AB234" t="b">
        <f t="shared" si="1574"/>
        <v>0</v>
      </c>
      <c r="AC234" t="str">
        <f t="shared" si="1575"/>
        <v>-</v>
      </c>
      <c r="AD234" t="b">
        <f t="shared" si="1574"/>
        <v>0</v>
      </c>
      <c r="AE234" t="str">
        <f t="shared" ref="AE234" si="1897">IF(AD234,$A234,"-")</f>
        <v>-</v>
      </c>
      <c r="AF234" s="2" t="b">
        <f t="shared" si="1577"/>
        <v>0</v>
      </c>
      <c r="AG234" t="b">
        <f t="shared" si="1577"/>
        <v>0</v>
      </c>
      <c r="AH234" t="str">
        <f t="shared" si="1578"/>
        <v>-</v>
      </c>
      <c r="AI234" s="2" t="b">
        <f t="shared" si="1577"/>
        <v>0</v>
      </c>
      <c r="AJ234" t="b">
        <f t="shared" si="1577"/>
        <v>0</v>
      </c>
      <c r="AK234" t="str">
        <f t="shared" si="1579"/>
        <v>-</v>
      </c>
      <c r="AL234" t="b">
        <f t="shared" si="1555"/>
        <v>0</v>
      </c>
      <c r="AM234" t="str">
        <f t="shared" si="1579"/>
        <v>-</v>
      </c>
      <c r="AN234" s="2" t="b">
        <f t="shared" si="1555"/>
        <v>0</v>
      </c>
      <c r="AO234" s="2" t="b">
        <f t="shared" si="1555"/>
        <v>0</v>
      </c>
      <c r="AP234" t="b">
        <f t="shared" si="1555"/>
        <v>0</v>
      </c>
      <c r="AQ234" t="str">
        <f t="shared" ref="AQ234" si="1898">IF(AP234,$A234,"-")</f>
        <v>-</v>
      </c>
      <c r="AR234" t="b">
        <f t="shared" si="1534"/>
        <v>0</v>
      </c>
      <c r="AS234" t="str">
        <f t="shared" ref="AS234" si="1899">IF(AR234,$A234,"-")</f>
        <v>-</v>
      </c>
      <c r="AT234" t="b">
        <f t="shared" si="1534"/>
        <v>0</v>
      </c>
      <c r="AU234" t="str">
        <f t="shared" ref="AU234" si="1900">IF(AT234,$A234,"-")</f>
        <v>-</v>
      </c>
      <c r="AV234" t="b">
        <f t="shared" si="1534"/>
        <v>0</v>
      </c>
      <c r="AW234" t="str">
        <f t="shared" ref="AW234" si="1901">IF(AV234,$A234,"-")</f>
        <v>-</v>
      </c>
      <c r="AX234" s="2" t="b">
        <f t="shared" si="1534"/>
        <v>0</v>
      </c>
      <c r="AY234" t="b">
        <f t="shared" si="1560"/>
        <v>0</v>
      </c>
      <c r="AZ234" t="str">
        <f t="shared" si="1584"/>
        <v>-</v>
      </c>
      <c r="BA234" s="2" t="b">
        <f t="shared" si="1560"/>
        <v>0</v>
      </c>
      <c r="BB234" t="b">
        <f t="shared" si="1560"/>
        <v>0</v>
      </c>
      <c r="BC234" t="str">
        <f t="shared" si="1585"/>
        <v>-</v>
      </c>
      <c r="BD234" t="b">
        <f t="shared" si="1560"/>
        <v>0</v>
      </c>
      <c r="BE234" t="str">
        <f t="shared" si="1586"/>
        <v>-</v>
      </c>
      <c r="BF234" s="2" t="b">
        <f t="shared" si="1627"/>
        <v>0</v>
      </c>
      <c r="BG234" s="2" t="b">
        <f t="shared" si="1627"/>
        <v>0</v>
      </c>
      <c r="BH234" s="2" t="b">
        <f t="shared" si="1627"/>
        <v>0</v>
      </c>
      <c r="BI234" t="b">
        <f t="shared" si="1627"/>
        <v>0</v>
      </c>
      <c r="BJ234" t="str">
        <f t="shared" si="1587"/>
        <v>-</v>
      </c>
      <c r="BK234" s="2" t="b">
        <f t="shared" si="1561"/>
        <v>0</v>
      </c>
      <c r="BL234" s="2" t="b">
        <f t="shared" si="1561"/>
        <v>0</v>
      </c>
      <c r="BM234" s="2" t="b">
        <f t="shared" si="1561"/>
        <v>0</v>
      </c>
      <c r="BN234" t="b">
        <f t="shared" si="1561"/>
        <v>0</v>
      </c>
      <c r="BO234" t="str">
        <f t="shared" si="1588"/>
        <v>-</v>
      </c>
      <c r="BP234" t="b">
        <f t="shared" si="1562"/>
        <v>0</v>
      </c>
      <c r="BQ234" t="str">
        <f t="shared" si="1589"/>
        <v>-</v>
      </c>
      <c r="BR234" t="b">
        <f t="shared" si="1562"/>
        <v>0</v>
      </c>
      <c r="BS234" t="str">
        <f t="shared" si="1590"/>
        <v>-</v>
      </c>
      <c r="BT234" s="2" t="b">
        <f t="shared" si="1562"/>
        <v>0</v>
      </c>
      <c r="BU234" s="2" t="b">
        <f t="shared" si="1562"/>
        <v>0</v>
      </c>
      <c r="BV234" s="2" t="b">
        <f t="shared" si="1529"/>
        <v>0</v>
      </c>
      <c r="BW234" s="2" t="b">
        <f t="shared" si="1529"/>
        <v>0</v>
      </c>
      <c r="BX234" s="2" t="b">
        <f t="shared" si="1529"/>
        <v>0</v>
      </c>
      <c r="BY234" s="2" t="b">
        <f t="shared" si="1529"/>
        <v>0</v>
      </c>
      <c r="BZ234" t="b">
        <f t="shared" si="1729"/>
        <v>0</v>
      </c>
      <c r="CA234" t="str">
        <f t="shared" si="1591"/>
        <v>-</v>
      </c>
      <c r="CB234" s="2" t="b">
        <f t="shared" si="1710"/>
        <v>0</v>
      </c>
      <c r="CC234" t="b">
        <f t="shared" si="1710"/>
        <v>0</v>
      </c>
      <c r="CD234" t="str">
        <f t="shared" si="1592"/>
        <v>-</v>
      </c>
      <c r="CE234" t="b">
        <f t="shared" si="1710"/>
        <v>0</v>
      </c>
      <c r="CF234" t="str">
        <f t="shared" si="1593"/>
        <v>-</v>
      </c>
      <c r="CG234" s="2" t="b">
        <f t="shared" si="1539"/>
        <v>0</v>
      </c>
      <c r="CH234" s="2" t="b">
        <f t="shared" si="1539"/>
        <v>0</v>
      </c>
      <c r="CI234" t="b">
        <f t="shared" si="1539"/>
        <v>0</v>
      </c>
      <c r="CJ234" t="str">
        <f t="shared" si="1594"/>
        <v>-</v>
      </c>
      <c r="CK234" s="2" t="b">
        <f t="shared" si="1539"/>
        <v>0</v>
      </c>
      <c r="CL234" t="b">
        <f t="shared" si="1737"/>
        <v>0</v>
      </c>
      <c r="CM234" t="str">
        <f t="shared" si="1595"/>
        <v>-</v>
      </c>
      <c r="CN234" t="b">
        <f t="shared" si="1478"/>
        <v>0</v>
      </c>
      <c r="CO234" t="str">
        <f t="shared" si="1596"/>
        <v>-</v>
      </c>
      <c r="CP234" s="2" t="b">
        <f t="shared" si="1478"/>
        <v>0</v>
      </c>
      <c r="CQ234" t="b">
        <f t="shared" si="1478"/>
        <v>0</v>
      </c>
      <c r="CR234" t="str">
        <f t="shared" si="1597"/>
        <v>-</v>
      </c>
      <c r="CS234" s="2" t="b">
        <f t="shared" si="1478"/>
        <v>0</v>
      </c>
      <c r="CT234" t="b">
        <f t="shared" si="1478"/>
        <v>0</v>
      </c>
      <c r="CU234" t="str">
        <f t="shared" si="1598"/>
        <v>-</v>
      </c>
      <c r="CV234" s="2" t="b">
        <f t="shared" si="1478"/>
        <v>0</v>
      </c>
      <c r="CW234" t="b">
        <f t="shared" si="1738"/>
        <v>0</v>
      </c>
      <c r="CX234" t="str">
        <f t="shared" si="1599"/>
        <v>-</v>
      </c>
      <c r="CY234" t="b">
        <f t="shared" si="1738"/>
        <v>0</v>
      </c>
      <c r="CZ234" t="str">
        <f t="shared" si="1600"/>
        <v>-</v>
      </c>
      <c r="DA234" t="b">
        <f t="shared" si="1738"/>
        <v>0</v>
      </c>
      <c r="DB234" t="str">
        <f t="shared" si="1601"/>
        <v>-</v>
      </c>
      <c r="DC234" t="b">
        <f t="shared" si="1738"/>
        <v>0</v>
      </c>
      <c r="DD234" t="str">
        <f t="shared" si="1602"/>
        <v>-</v>
      </c>
      <c r="DE234" s="2" t="b">
        <f t="shared" si="1738"/>
        <v>0</v>
      </c>
      <c r="DF234" t="b">
        <f t="shared" si="1739"/>
        <v>0</v>
      </c>
      <c r="DG234" t="str">
        <f t="shared" si="1603"/>
        <v>-</v>
      </c>
      <c r="DH234" s="2" t="b">
        <f t="shared" si="1548"/>
        <v>0</v>
      </c>
      <c r="DI234" t="b">
        <f t="shared" si="1548"/>
        <v>0</v>
      </c>
      <c r="DJ234" t="str">
        <f t="shared" si="1604"/>
        <v>-</v>
      </c>
      <c r="DK234" t="b">
        <f t="shared" si="1548"/>
        <v>0</v>
      </c>
      <c r="DL234" t="str">
        <f t="shared" si="1605"/>
        <v>-</v>
      </c>
      <c r="DM234" s="2" t="b">
        <f t="shared" si="1548"/>
        <v>0</v>
      </c>
      <c r="DN234" s="2" t="b">
        <f t="shared" si="1617"/>
        <v>0</v>
      </c>
      <c r="DO234" s="2" t="b">
        <f t="shared" si="1617"/>
        <v>0</v>
      </c>
      <c r="DP234" s="2" t="b">
        <f t="shared" si="1617"/>
        <v>0</v>
      </c>
      <c r="DQ234" s="2" t="b">
        <f t="shared" si="1617"/>
        <v>0</v>
      </c>
      <c r="DR234" s="2" t="b">
        <f t="shared" si="1740"/>
        <v>0</v>
      </c>
      <c r="DS234" s="2" t="b">
        <f t="shared" si="1563"/>
        <v>0</v>
      </c>
      <c r="DT234" t="b">
        <f t="shared" si="1563"/>
        <v>0</v>
      </c>
      <c r="DU234" t="str">
        <f t="shared" si="1606"/>
        <v>-</v>
      </c>
      <c r="DV234" t="b">
        <f t="shared" si="1563"/>
        <v>0</v>
      </c>
      <c r="DW234" t="str">
        <f t="shared" si="1607"/>
        <v>-</v>
      </c>
      <c r="DX234" s="2" t="b">
        <f t="shared" si="1563"/>
        <v>0</v>
      </c>
      <c r="DY234" s="2" t="b">
        <f t="shared" si="1608"/>
        <v>0</v>
      </c>
      <c r="DZ234" s="2" t="b">
        <f t="shared" si="1564"/>
        <v>0</v>
      </c>
      <c r="EA234" t="b">
        <f t="shared" si="1564"/>
        <v>0</v>
      </c>
      <c r="EC234" t="b">
        <f t="shared" si="1564"/>
        <v>0</v>
      </c>
      <c r="ED234" t="b">
        <f t="shared" si="1564"/>
        <v>0</v>
      </c>
      <c r="EE234" t="b">
        <f t="shared" si="1619"/>
        <v>0</v>
      </c>
      <c r="EF234" s="2" t="b">
        <f t="shared" si="1619"/>
        <v>0</v>
      </c>
      <c r="EG234" t="b">
        <f t="shared" si="1619"/>
        <v>0</v>
      </c>
      <c r="EH234" s="2" t="b">
        <f t="shared" si="1619"/>
        <v>0</v>
      </c>
      <c r="EI234" s="2" t="b">
        <f t="shared" si="1674"/>
        <v>0</v>
      </c>
      <c r="EJ234" s="2" t="b">
        <f t="shared" si="1628"/>
        <v>0</v>
      </c>
      <c r="EK234" t="b">
        <f t="shared" si="1628"/>
        <v>0</v>
      </c>
      <c r="EL234" s="2" t="b">
        <f t="shared" si="1628"/>
        <v>0</v>
      </c>
      <c r="EM234" s="2" t="b">
        <f t="shared" si="1628"/>
        <v>0</v>
      </c>
      <c r="EN234" s="2" t="b">
        <f t="shared" si="1711"/>
        <v>0</v>
      </c>
      <c r="EO234" s="2" t="b">
        <f t="shared" si="1629"/>
        <v>0</v>
      </c>
      <c r="EP234" s="2" t="b">
        <f t="shared" si="1629"/>
        <v>0</v>
      </c>
      <c r="EQ234" s="2" t="b">
        <f t="shared" si="1629"/>
        <v>0</v>
      </c>
      <c r="ER234" s="2" t="b">
        <f t="shared" si="1629"/>
        <v>0</v>
      </c>
      <c r="ES234" t="b">
        <f t="shared" si="1712"/>
        <v>0</v>
      </c>
      <c r="ET234" s="2" t="b">
        <f t="shared" si="1630"/>
        <v>0</v>
      </c>
      <c r="EU234" t="b">
        <f t="shared" si="1630"/>
        <v>0</v>
      </c>
      <c r="EV234" t="b">
        <f t="shared" si="1630"/>
        <v>0</v>
      </c>
      <c r="EW234" t="b">
        <f t="shared" si="1630"/>
        <v>0</v>
      </c>
      <c r="EX234" t="b">
        <f t="shared" si="1713"/>
        <v>0</v>
      </c>
      <c r="EY234" t="b">
        <f t="shared" si="1631"/>
        <v>0</v>
      </c>
      <c r="EZ234" t="b">
        <f t="shared" si="1631"/>
        <v>0</v>
      </c>
      <c r="FA234" t="b">
        <f t="shared" si="1631"/>
        <v>0</v>
      </c>
    </row>
    <row r="235" spans="1:157">
      <c r="A235" t="s">
        <v>353</v>
      </c>
      <c r="B235">
        <v>1</v>
      </c>
      <c r="C235" t="s">
        <v>238</v>
      </c>
      <c r="D235">
        <v>3</v>
      </c>
      <c r="E235" t="s">
        <v>393</v>
      </c>
      <c r="F235">
        <v>4</v>
      </c>
      <c r="G235" t="s">
        <v>72</v>
      </c>
      <c r="H235">
        <v>0</v>
      </c>
      <c r="I235" t="s">
        <v>69</v>
      </c>
      <c r="K235" t="b">
        <f t="shared" si="1565"/>
        <v>0</v>
      </c>
      <c r="L235" t="str">
        <f t="shared" si="1566"/>
        <v>-</v>
      </c>
      <c r="M235" t="b">
        <f t="shared" si="1567"/>
        <v>0</v>
      </c>
      <c r="N235" t="str">
        <f t="shared" si="1568"/>
        <v>-</v>
      </c>
      <c r="O235" t="b">
        <f t="shared" si="1569"/>
        <v>0</v>
      </c>
      <c r="P235" t="str">
        <f t="shared" si="1568"/>
        <v>-</v>
      </c>
      <c r="Q235" t="b">
        <f t="shared" si="1570"/>
        <v>0</v>
      </c>
      <c r="R235" t="str">
        <f t="shared" ref="R235" si="1902">IF(Q235,$A235,"-")</f>
        <v>-</v>
      </c>
      <c r="S235" t="b">
        <f t="shared" si="1570"/>
        <v>0</v>
      </c>
      <c r="T235" t="str">
        <f t="shared" si="1572"/>
        <v>-</v>
      </c>
      <c r="U235" t="b">
        <f t="shared" si="1570"/>
        <v>0</v>
      </c>
      <c r="V235" t="str">
        <f t="shared" si="1572"/>
        <v>-</v>
      </c>
      <c r="W235" t="b">
        <f t="shared" si="1570"/>
        <v>0</v>
      </c>
      <c r="X235" t="str">
        <f t="shared" ref="X235" si="1903">IF(W235,$A235,"-")</f>
        <v>-</v>
      </c>
      <c r="Y235" s="2" t="b">
        <f t="shared" si="1574"/>
        <v>0</v>
      </c>
      <c r="Z235" t="b">
        <f t="shared" si="1574"/>
        <v>0</v>
      </c>
      <c r="AA235" t="str">
        <f t="shared" si="1575"/>
        <v>-</v>
      </c>
      <c r="AB235" t="b">
        <f t="shared" si="1574"/>
        <v>0</v>
      </c>
      <c r="AC235" t="str">
        <f t="shared" si="1575"/>
        <v>-</v>
      </c>
      <c r="AD235" t="b">
        <f t="shared" si="1574"/>
        <v>0</v>
      </c>
      <c r="AE235" t="str">
        <f t="shared" ref="AE235" si="1904">IF(AD235,$A235,"-")</f>
        <v>-</v>
      </c>
      <c r="AF235" s="2" t="b">
        <f t="shared" si="1577"/>
        <v>0</v>
      </c>
      <c r="AG235" t="b">
        <f t="shared" si="1577"/>
        <v>0</v>
      </c>
      <c r="AH235" t="str">
        <f t="shared" si="1578"/>
        <v>-</v>
      </c>
      <c r="AI235" s="2" t="b">
        <f t="shared" si="1577"/>
        <v>0</v>
      </c>
      <c r="AJ235" t="b">
        <f t="shared" si="1577"/>
        <v>0</v>
      </c>
      <c r="AK235" t="str">
        <f t="shared" si="1579"/>
        <v>-</v>
      </c>
      <c r="AL235" t="b">
        <f t="shared" si="1555"/>
        <v>0</v>
      </c>
      <c r="AM235" t="str">
        <f t="shared" si="1579"/>
        <v>-</v>
      </c>
      <c r="AN235" s="2" t="b">
        <f t="shared" si="1555"/>
        <v>0</v>
      </c>
      <c r="AO235" s="2" t="b">
        <f t="shared" si="1555"/>
        <v>0</v>
      </c>
      <c r="AP235" t="b">
        <f t="shared" si="1555"/>
        <v>0</v>
      </c>
      <c r="AQ235" t="str">
        <f t="shared" ref="AQ235" si="1905">IF(AP235,$A235,"-")</f>
        <v>-</v>
      </c>
      <c r="AR235" t="b">
        <f t="shared" si="1534"/>
        <v>0</v>
      </c>
      <c r="AS235" t="str">
        <f t="shared" ref="AS235" si="1906">IF(AR235,$A235,"-")</f>
        <v>-</v>
      </c>
      <c r="AT235" t="b">
        <f t="shared" si="1534"/>
        <v>0</v>
      </c>
      <c r="AU235" t="str">
        <f t="shared" ref="AU235" si="1907">IF(AT235,$A235,"-")</f>
        <v>-</v>
      </c>
      <c r="AV235" t="b">
        <f t="shared" si="1534"/>
        <v>0</v>
      </c>
      <c r="AW235" t="str">
        <f t="shared" ref="AW235" si="1908">IF(AV235,$A235,"-")</f>
        <v>-</v>
      </c>
      <c r="AX235" s="2" t="b">
        <f t="shared" si="1534"/>
        <v>0</v>
      </c>
      <c r="AY235" t="b">
        <f t="shared" si="1560"/>
        <v>0</v>
      </c>
      <c r="AZ235" t="str">
        <f t="shared" si="1584"/>
        <v>-</v>
      </c>
      <c r="BA235" s="2" t="b">
        <f t="shared" si="1560"/>
        <v>0</v>
      </c>
      <c r="BB235" t="b">
        <f t="shared" si="1560"/>
        <v>0</v>
      </c>
      <c r="BC235" t="str">
        <f t="shared" si="1585"/>
        <v>-</v>
      </c>
      <c r="BD235" t="b">
        <f t="shared" si="1560"/>
        <v>1</v>
      </c>
      <c r="BE235" t="str">
        <f t="shared" si="1586"/>
        <v>wavy-magenta</v>
      </c>
      <c r="BF235" s="2" t="b">
        <f t="shared" si="1627"/>
        <v>0</v>
      </c>
      <c r="BG235" s="2" t="b">
        <f t="shared" si="1627"/>
        <v>0</v>
      </c>
      <c r="BH235" s="2" t="b">
        <f t="shared" si="1627"/>
        <v>0</v>
      </c>
      <c r="BI235" t="b">
        <f t="shared" si="1627"/>
        <v>0</v>
      </c>
      <c r="BJ235" t="str">
        <f t="shared" si="1587"/>
        <v>-</v>
      </c>
      <c r="BK235" s="2" t="b">
        <f t="shared" si="1561"/>
        <v>0</v>
      </c>
      <c r="BL235" s="2" t="b">
        <f t="shared" si="1561"/>
        <v>0</v>
      </c>
      <c r="BM235" s="2" t="b">
        <f t="shared" si="1561"/>
        <v>0</v>
      </c>
      <c r="BN235" t="b">
        <f t="shared" si="1561"/>
        <v>0</v>
      </c>
      <c r="BO235" t="str">
        <f t="shared" si="1588"/>
        <v>-</v>
      </c>
      <c r="BP235" t="b">
        <f t="shared" si="1562"/>
        <v>0</v>
      </c>
      <c r="BQ235" t="str">
        <f t="shared" si="1589"/>
        <v>-</v>
      </c>
      <c r="BR235" t="b">
        <f t="shared" si="1562"/>
        <v>0</v>
      </c>
      <c r="BS235" t="str">
        <f t="shared" si="1590"/>
        <v>-</v>
      </c>
      <c r="BT235" s="2" t="b">
        <f t="shared" si="1562"/>
        <v>0</v>
      </c>
      <c r="BU235" s="2" t="b">
        <f t="shared" si="1562"/>
        <v>0</v>
      </c>
      <c r="BV235" s="2" t="b">
        <f t="shared" si="1529"/>
        <v>0</v>
      </c>
      <c r="BW235" s="2" t="b">
        <f t="shared" si="1529"/>
        <v>0</v>
      </c>
      <c r="BX235" s="2" t="b">
        <f t="shared" si="1529"/>
        <v>0</v>
      </c>
      <c r="BY235" s="2" t="b">
        <f t="shared" si="1529"/>
        <v>0</v>
      </c>
      <c r="BZ235" t="b">
        <f t="shared" si="1729"/>
        <v>0</v>
      </c>
      <c r="CA235" t="str">
        <f t="shared" si="1591"/>
        <v>-</v>
      </c>
      <c r="CB235" s="2" t="b">
        <f t="shared" si="1710"/>
        <v>0</v>
      </c>
      <c r="CC235" t="b">
        <f t="shared" si="1710"/>
        <v>0</v>
      </c>
      <c r="CD235" t="str">
        <f t="shared" si="1592"/>
        <v>-</v>
      </c>
      <c r="CE235" t="b">
        <f t="shared" si="1710"/>
        <v>0</v>
      </c>
      <c r="CF235" t="str">
        <f t="shared" si="1593"/>
        <v>-</v>
      </c>
      <c r="CG235" s="2" t="b">
        <f t="shared" si="1539"/>
        <v>0</v>
      </c>
      <c r="CH235" s="2" t="b">
        <f t="shared" si="1539"/>
        <v>0</v>
      </c>
      <c r="CI235" t="b">
        <f t="shared" si="1539"/>
        <v>0</v>
      </c>
      <c r="CJ235" t="str">
        <f t="shared" si="1594"/>
        <v>-</v>
      </c>
      <c r="CK235" s="2" t="b">
        <f t="shared" si="1539"/>
        <v>0</v>
      </c>
      <c r="CL235" t="b">
        <f t="shared" si="1737"/>
        <v>0</v>
      </c>
      <c r="CM235" t="str">
        <f t="shared" si="1595"/>
        <v>-</v>
      </c>
      <c r="CN235" t="b">
        <f t="shared" si="1478"/>
        <v>0</v>
      </c>
      <c r="CO235" t="str">
        <f t="shared" si="1596"/>
        <v>-</v>
      </c>
      <c r="CP235" s="2" t="b">
        <f t="shared" si="1478"/>
        <v>0</v>
      </c>
      <c r="CQ235" t="b">
        <f t="shared" si="1478"/>
        <v>0</v>
      </c>
      <c r="CR235" t="str">
        <f t="shared" si="1597"/>
        <v>-</v>
      </c>
      <c r="CS235" s="2" t="b">
        <f t="shared" si="1478"/>
        <v>0</v>
      </c>
      <c r="CT235" t="b">
        <f t="shared" si="1478"/>
        <v>0</v>
      </c>
      <c r="CU235" t="str">
        <f t="shared" si="1598"/>
        <v>-</v>
      </c>
      <c r="CV235" s="2" t="b">
        <f t="shared" si="1478"/>
        <v>0</v>
      </c>
      <c r="CW235" t="b">
        <f t="shared" si="1738"/>
        <v>0</v>
      </c>
      <c r="CX235" t="str">
        <f t="shared" si="1599"/>
        <v>-</v>
      </c>
      <c r="CY235" t="b">
        <f t="shared" si="1738"/>
        <v>0</v>
      </c>
      <c r="CZ235" t="str">
        <f t="shared" si="1600"/>
        <v>-</v>
      </c>
      <c r="DA235" t="b">
        <f t="shared" si="1738"/>
        <v>0</v>
      </c>
      <c r="DB235" t="str">
        <f t="shared" si="1601"/>
        <v>-</v>
      </c>
      <c r="DC235" t="b">
        <f t="shared" si="1738"/>
        <v>0</v>
      </c>
      <c r="DD235" t="str">
        <f t="shared" si="1602"/>
        <v>-</v>
      </c>
      <c r="DE235" s="2" t="b">
        <f t="shared" si="1738"/>
        <v>0</v>
      </c>
      <c r="DF235" t="b">
        <f t="shared" si="1739"/>
        <v>0</v>
      </c>
      <c r="DG235" t="str">
        <f t="shared" si="1603"/>
        <v>-</v>
      </c>
      <c r="DH235" s="2" t="b">
        <f t="shared" si="1548"/>
        <v>0</v>
      </c>
      <c r="DI235" t="b">
        <f t="shared" si="1548"/>
        <v>0</v>
      </c>
      <c r="DJ235" t="str">
        <f t="shared" si="1604"/>
        <v>-</v>
      </c>
      <c r="DK235" t="b">
        <f t="shared" si="1548"/>
        <v>0</v>
      </c>
      <c r="DL235" t="str">
        <f t="shared" si="1605"/>
        <v>-</v>
      </c>
      <c r="DM235" s="2" t="b">
        <f t="shared" si="1548"/>
        <v>0</v>
      </c>
      <c r="DN235" s="2" t="b">
        <f t="shared" si="1617"/>
        <v>0</v>
      </c>
      <c r="DO235" s="2" t="b">
        <f t="shared" si="1617"/>
        <v>0</v>
      </c>
      <c r="DP235" s="2" t="b">
        <f t="shared" si="1617"/>
        <v>0</v>
      </c>
      <c r="DQ235" s="2" t="b">
        <f t="shared" si="1617"/>
        <v>0</v>
      </c>
      <c r="DR235" s="2" t="b">
        <f t="shared" si="1740"/>
        <v>0</v>
      </c>
      <c r="DS235" s="2" t="b">
        <f t="shared" si="1563"/>
        <v>0</v>
      </c>
      <c r="DT235" t="b">
        <f t="shared" si="1563"/>
        <v>0</v>
      </c>
      <c r="DU235" t="str">
        <f t="shared" si="1606"/>
        <v>-</v>
      </c>
      <c r="DV235" t="b">
        <f t="shared" si="1563"/>
        <v>0</v>
      </c>
      <c r="DW235" t="str">
        <f t="shared" si="1607"/>
        <v>-</v>
      </c>
      <c r="DX235" s="2" t="b">
        <f t="shared" si="1563"/>
        <v>0</v>
      </c>
      <c r="DY235" s="2" t="b">
        <f t="shared" si="1608"/>
        <v>0</v>
      </c>
      <c r="DZ235" s="2" t="b">
        <f t="shared" si="1564"/>
        <v>0</v>
      </c>
      <c r="EA235" t="b">
        <f t="shared" si="1564"/>
        <v>0</v>
      </c>
      <c r="EC235" t="b">
        <f t="shared" si="1564"/>
        <v>0</v>
      </c>
      <c r="ED235" t="b">
        <f t="shared" si="1564"/>
        <v>0</v>
      </c>
      <c r="EE235" t="b">
        <f t="shared" si="1619"/>
        <v>0</v>
      </c>
      <c r="EF235" s="2" t="b">
        <f t="shared" si="1619"/>
        <v>0</v>
      </c>
      <c r="EG235" t="b">
        <f t="shared" si="1619"/>
        <v>0</v>
      </c>
      <c r="EH235" s="2" t="b">
        <f t="shared" si="1619"/>
        <v>0</v>
      </c>
      <c r="EI235" s="2" t="b">
        <f t="shared" si="1674"/>
        <v>0</v>
      </c>
      <c r="EJ235" s="2" t="b">
        <f t="shared" si="1628"/>
        <v>0</v>
      </c>
      <c r="EK235" t="b">
        <f t="shared" si="1628"/>
        <v>0</v>
      </c>
      <c r="EL235" s="2" t="b">
        <f t="shared" si="1628"/>
        <v>0</v>
      </c>
      <c r="EM235" s="2" t="b">
        <f t="shared" si="1628"/>
        <v>0</v>
      </c>
      <c r="EN235" s="2" t="b">
        <f t="shared" si="1711"/>
        <v>0</v>
      </c>
      <c r="EO235" s="2" t="b">
        <f t="shared" si="1629"/>
        <v>0</v>
      </c>
      <c r="EP235" s="2" t="b">
        <f t="shared" si="1629"/>
        <v>0</v>
      </c>
      <c r="EQ235" s="2" t="b">
        <f t="shared" si="1629"/>
        <v>0</v>
      </c>
      <c r="ER235" s="2" t="b">
        <f t="shared" si="1629"/>
        <v>0</v>
      </c>
      <c r="ES235" t="b">
        <f t="shared" si="1712"/>
        <v>0</v>
      </c>
      <c r="ET235" s="2" t="b">
        <f t="shared" si="1630"/>
        <v>0</v>
      </c>
      <c r="EU235" t="b">
        <f t="shared" si="1630"/>
        <v>0</v>
      </c>
      <c r="EV235" t="b">
        <f t="shared" si="1630"/>
        <v>0</v>
      </c>
      <c r="EW235" t="b">
        <f t="shared" si="1630"/>
        <v>0</v>
      </c>
      <c r="EX235" t="b">
        <f t="shared" si="1713"/>
        <v>0</v>
      </c>
      <c r="EY235" t="b">
        <f t="shared" si="1631"/>
        <v>0</v>
      </c>
      <c r="EZ235" t="b">
        <f t="shared" si="1631"/>
        <v>0</v>
      </c>
      <c r="FA235" t="b">
        <f t="shared" si="1631"/>
        <v>0</v>
      </c>
    </row>
    <row r="236" spans="1:157">
      <c r="A236" t="s">
        <v>453</v>
      </c>
      <c r="B236">
        <v>5</v>
      </c>
      <c r="C236" t="s">
        <v>442</v>
      </c>
      <c r="D236">
        <v>5</v>
      </c>
      <c r="E236" t="s">
        <v>454</v>
      </c>
      <c r="F236">
        <v>0</v>
      </c>
      <c r="G236" t="s">
        <v>69</v>
      </c>
      <c r="H236">
        <v>0</v>
      </c>
      <c r="I236" t="s">
        <v>69</v>
      </c>
      <c r="K236" t="b">
        <f t="shared" si="1565"/>
        <v>0</v>
      </c>
      <c r="L236" t="str">
        <f t="shared" si="1566"/>
        <v>-</v>
      </c>
      <c r="M236" t="b">
        <f t="shared" si="1567"/>
        <v>0</v>
      </c>
      <c r="N236" t="str">
        <f t="shared" si="1568"/>
        <v>-</v>
      </c>
      <c r="O236" t="b">
        <f t="shared" si="1569"/>
        <v>0</v>
      </c>
      <c r="P236" t="str">
        <f t="shared" si="1568"/>
        <v>-</v>
      </c>
      <c r="Q236" t="b">
        <f t="shared" si="1570"/>
        <v>0</v>
      </c>
      <c r="R236" t="str">
        <f t="shared" ref="R236" si="1909">IF(Q236,$A236,"-")</f>
        <v>-</v>
      </c>
      <c r="S236" t="b">
        <f t="shared" si="1570"/>
        <v>0</v>
      </c>
      <c r="T236" t="str">
        <f t="shared" si="1572"/>
        <v>-</v>
      </c>
      <c r="U236" t="b">
        <f t="shared" si="1570"/>
        <v>0</v>
      </c>
      <c r="V236" t="str">
        <f t="shared" si="1572"/>
        <v>-</v>
      </c>
      <c r="W236" t="b">
        <f t="shared" si="1570"/>
        <v>0</v>
      </c>
      <c r="X236" t="str">
        <f t="shared" ref="X236" si="1910">IF(W236,$A236,"-")</f>
        <v>-</v>
      </c>
      <c r="Y236" s="2" t="b">
        <f t="shared" si="1574"/>
        <v>0</v>
      </c>
      <c r="Z236" t="b">
        <f t="shared" si="1574"/>
        <v>0</v>
      </c>
      <c r="AA236" t="str">
        <f t="shared" si="1575"/>
        <v>-</v>
      </c>
      <c r="AB236" t="b">
        <f t="shared" si="1574"/>
        <v>0</v>
      </c>
      <c r="AC236" t="str">
        <f t="shared" si="1575"/>
        <v>-</v>
      </c>
      <c r="AD236" t="b">
        <f t="shared" si="1574"/>
        <v>0</v>
      </c>
      <c r="AE236" t="str">
        <f t="shared" ref="AE236" si="1911">IF(AD236,$A236,"-")</f>
        <v>-</v>
      </c>
      <c r="AF236" s="2" t="b">
        <f t="shared" si="1577"/>
        <v>0</v>
      </c>
      <c r="AG236" t="b">
        <f t="shared" si="1577"/>
        <v>0</v>
      </c>
      <c r="AH236" t="str">
        <f t="shared" si="1578"/>
        <v>-</v>
      </c>
      <c r="AI236" s="2" t="b">
        <f t="shared" si="1577"/>
        <v>0</v>
      </c>
      <c r="AJ236" t="b">
        <f t="shared" si="1577"/>
        <v>0</v>
      </c>
      <c r="AK236" t="str">
        <f t="shared" si="1579"/>
        <v>-</v>
      </c>
      <c r="AL236" t="b">
        <f t="shared" si="1555"/>
        <v>0</v>
      </c>
      <c r="AM236" t="str">
        <f t="shared" si="1579"/>
        <v>-</v>
      </c>
      <c r="AN236" s="2" t="b">
        <f t="shared" si="1555"/>
        <v>0</v>
      </c>
      <c r="AO236" s="2" t="b">
        <f t="shared" si="1555"/>
        <v>0</v>
      </c>
      <c r="AP236" t="b">
        <f t="shared" si="1555"/>
        <v>0</v>
      </c>
      <c r="AQ236" t="str">
        <f t="shared" ref="AQ236" si="1912">IF(AP236,$A236,"-")</f>
        <v>-</v>
      </c>
      <c r="AR236" t="b">
        <f t="shared" si="1534"/>
        <v>0</v>
      </c>
      <c r="AS236" t="str">
        <f t="shared" ref="AS236" si="1913">IF(AR236,$A236,"-")</f>
        <v>-</v>
      </c>
      <c r="AT236" t="b">
        <f t="shared" si="1534"/>
        <v>0</v>
      </c>
      <c r="AU236" t="str">
        <f t="shared" ref="AU236" si="1914">IF(AT236,$A236,"-")</f>
        <v>-</v>
      </c>
      <c r="AV236" t="b">
        <f t="shared" si="1534"/>
        <v>0</v>
      </c>
      <c r="AW236" t="str">
        <f t="shared" ref="AW236" si="1915">IF(AV236,$A236,"-")</f>
        <v>-</v>
      </c>
      <c r="AX236" s="2" t="b">
        <f t="shared" si="1534"/>
        <v>0</v>
      </c>
      <c r="AY236" t="b">
        <f t="shared" si="1560"/>
        <v>0</v>
      </c>
      <c r="AZ236" t="str">
        <f t="shared" si="1584"/>
        <v>-</v>
      </c>
      <c r="BA236" s="2" t="b">
        <f t="shared" si="1560"/>
        <v>0</v>
      </c>
      <c r="BB236" t="b">
        <f t="shared" si="1560"/>
        <v>0</v>
      </c>
      <c r="BC236" t="str">
        <f t="shared" si="1585"/>
        <v>-</v>
      </c>
      <c r="BD236" t="b">
        <f t="shared" si="1560"/>
        <v>0</v>
      </c>
      <c r="BE236" t="str">
        <f t="shared" si="1586"/>
        <v>-</v>
      </c>
      <c r="BF236" s="2" t="b">
        <f t="shared" si="1627"/>
        <v>0</v>
      </c>
      <c r="BG236" s="2" t="b">
        <f t="shared" si="1627"/>
        <v>0</v>
      </c>
      <c r="BH236" s="2" t="b">
        <f t="shared" si="1627"/>
        <v>0</v>
      </c>
      <c r="BI236" t="b">
        <f t="shared" si="1627"/>
        <v>0</v>
      </c>
      <c r="BJ236" t="str">
        <f t="shared" si="1587"/>
        <v>-</v>
      </c>
      <c r="BK236" s="2" t="b">
        <f t="shared" si="1561"/>
        <v>0</v>
      </c>
      <c r="BL236" s="2" t="b">
        <f t="shared" si="1561"/>
        <v>0</v>
      </c>
      <c r="BM236" s="2" t="b">
        <f t="shared" si="1561"/>
        <v>0</v>
      </c>
      <c r="BN236" t="b">
        <f t="shared" si="1561"/>
        <v>0</v>
      </c>
      <c r="BO236" t="str">
        <f t="shared" si="1588"/>
        <v>-</v>
      </c>
      <c r="BP236" t="b">
        <f t="shared" si="1562"/>
        <v>0</v>
      </c>
      <c r="BQ236" t="str">
        <f t="shared" si="1589"/>
        <v>-</v>
      </c>
      <c r="BR236" t="b">
        <f t="shared" si="1562"/>
        <v>0</v>
      </c>
      <c r="BS236" t="str">
        <f t="shared" si="1590"/>
        <v>-</v>
      </c>
      <c r="BT236" s="2" t="b">
        <f t="shared" si="1562"/>
        <v>0</v>
      </c>
      <c r="BU236" s="2" t="b">
        <f t="shared" si="1562"/>
        <v>0</v>
      </c>
      <c r="BV236" s="2" t="b">
        <f t="shared" si="1529"/>
        <v>0</v>
      </c>
      <c r="BW236" s="2" t="b">
        <f t="shared" si="1529"/>
        <v>0</v>
      </c>
      <c r="BX236" s="2" t="b">
        <f t="shared" si="1529"/>
        <v>0</v>
      </c>
      <c r="BY236" s="2" t="b">
        <f t="shared" si="1529"/>
        <v>0</v>
      </c>
      <c r="BZ236" t="b">
        <f t="shared" si="1729"/>
        <v>0</v>
      </c>
      <c r="CA236" t="str">
        <f t="shared" si="1591"/>
        <v>-</v>
      </c>
      <c r="CB236" s="2" t="b">
        <f t="shared" si="1710"/>
        <v>0</v>
      </c>
      <c r="CC236" t="b">
        <f t="shared" si="1710"/>
        <v>0</v>
      </c>
      <c r="CD236" t="str">
        <f t="shared" si="1592"/>
        <v>-</v>
      </c>
      <c r="CE236" t="b">
        <f t="shared" si="1710"/>
        <v>0</v>
      </c>
      <c r="CF236" t="str">
        <f t="shared" si="1593"/>
        <v>-</v>
      </c>
      <c r="CG236" s="2" t="b">
        <f t="shared" si="1539"/>
        <v>0</v>
      </c>
      <c r="CH236" s="2" t="b">
        <f t="shared" si="1539"/>
        <v>0</v>
      </c>
      <c r="CI236" t="b">
        <f t="shared" si="1539"/>
        <v>0</v>
      </c>
      <c r="CJ236" t="str">
        <f t="shared" si="1594"/>
        <v>-</v>
      </c>
      <c r="CK236" s="2" t="b">
        <f t="shared" si="1539"/>
        <v>0</v>
      </c>
      <c r="CL236" t="b">
        <f t="shared" si="1737"/>
        <v>0</v>
      </c>
      <c r="CM236" t="str">
        <f t="shared" si="1595"/>
        <v>-</v>
      </c>
      <c r="CN236" t="b">
        <f t="shared" si="1478"/>
        <v>1</v>
      </c>
      <c r="CO236" t="str">
        <f t="shared" si="1596"/>
        <v>clear-lime</v>
      </c>
      <c r="CP236" s="2" t="b">
        <f t="shared" si="1478"/>
        <v>0</v>
      </c>
      <c r="CQ236" t="b">
        <f t="shared" si="1478"/>
        <v>0</v>
      </c>
      <c r="CR236" t="str">
        <f t="shared" si="1597"/>
        <v>-</v>
      </c>
      <c r="CS236" s="2" t="b">
        <f t="shared" si="1478"/>
        <v>0</v>
      </c>
      <c r="CT236" t="b">
        <f t="shared" si="1478"/>
        <v>0</v>
      </c>
      <c r="CU236" t="str">
        <f t="shared" si="1598"/>
        <v>-</v>
      </c>
      <c r="CV236" s="2" t="b">
        <f t="shared" si="1478"/>
        <v>0</v>
      </c>
      <c r="CW236" t="b">
        <f t="shared" si="1738"/>
        <v>0</v>
      </c>
      <c r="CX236" t="str">
        <f t="shared" si="1599"/>
        <v>-</v>
      </c>
      <c r="CY236" t="b">
        <f t="shared" si="1738"/>
        <v>0</v>
      </c>
      <c r="CZ236" t="str">
        <f t="shared" si="1600"/>
        <v>-</v>
      </c>
      <c r="DA236" t="b">
        <f t="shared" si="1738"/>
        <v>0</v>
      </c>
      <c r="DB236" t="str">
        <f t="shared" si="1601"/>
        <v>-</v>
      </c>
      <c r="DC236" t="b">
        <f t="shared" si="1738"/>
        <v>0</v>
      </c>
      <c r="DD236" t="str">
        <f t="shared" si="1602"/>
        <v>-</v>
      </c>
      <c r="DE236" s="2" t="b">
        <f t="shared" si="1738"/>
        <v>0</v>
      </c>
      <c r="DF236" t="b">
        <f t="shared" si="1739"/>
        <v>0</v>
      </c>
      <c r="DG236" t="str">
        <f t="shared" si="1603"/>
        <v>-</v>
      </c>
      <c r="DH236" s="2" t="b">
        <f t="shared" si="1548"/>
        <v>0</v>
      </c>
      <c r="DI236" t="b">
        <f t="shared" si="1548"/>
        <v>0</v>
      </c>
      <c r="DJ236" t="str">
        <f t="shared" si="1604"/>
        <v>-</v>
      </c>
      <c r="DK236" t="b">
        <f t="shared" si="1548"/>
        <v>0</v>
      </c>
      <c r="DL236" t="str">
        <f t="shared" si="1605"/>
        <v>-</v>
      </c>
      <c r="DM236" s="2" t="b">
        <f t="shared" si="1548"/>
        <v>0</v>
      </c>
      <c r="DN236" s="2" t="b">
        <f t="shared" si="1617"/>
        <v>0</v>
      </c>
      <c r="DO236" s="2" t="b">
        <f t="shared" si="1617"/>
        <v>0</v>
      </c>
      <c r="DP236" s="2" t="b">
        <f t="shared" si="1617"/>
        <v>0</v>
      </c>
      <c r="DQ236" s="2" t="b">
        <f t="shared" si="1617"/>
        <v>0</v>
      </c>
      <c r="DR236" s="2" t="b">
        <f t="shared" si="1740"/>
        <v>0</v>
      </c>
      <c r="DS236" s="2" t="b">
        <f t="shared" si="1563"/>
        <v>0</v>
      </c>
      <c r="DT236" t="b">
        <f t="shared" si="1563"/>
        <v>0</v>
      </c>
      <c r="DU236" t="str">
        <f t="shared" si="1606"/>
        <v>-</v>
      </c>
      <c r="DV236" t="b">
        <f t="shared" si="1563"/>
        <v>0</v>
      </c>
      <c r="DW236" t="str">
        <f t="shared" si="1607"/>
        <v>-</v>
      </c>
      <c r="DX236" s="2" t="b">
        <f t="shared" si="1563"/>
        <v>0</v>
      </c>
      <c r="DY236" s="2" t="b">
        <f t="shared" si="1608"/>
        <v>0</v>
      </c>
      <c r="DZ236" s="2" t="b">
        <f t="shared" si="1564"/>
        <v>0</v>
      </c>
      <c r="EA236" t="b">
        <f t="shared" si="1564"/>
        <v>0</v>
      </c>
      <c r="EC236" t="b">
        <f t="shared" si="1564"/>
        <v>0</v>
      </c>
      <c r="ED236" t="b">
        <f t="shared" si="1564"/>
        <v>0</v>
      </c>
      <c r="EE236" t="b">
        <f t="shared" si="1619"/>
        <v>0</v>
      </c>
      <c r="EF236" s="2" t="b">
        <f t="shared" si="1619"/>
        <v>0</v>
      </c>
      <c r="EG236" t="b">
        <f t="shared" si="1619"/>
        <v>0</v>
      </c>
      <c r="EH236" s="2" t="b">
        <f t="shared" si="1619"/>
        <v>0</v>
      </c>
      <c r="EI236" s="2" t="b">
        <f t="shared" si="1674"/>
        <v>0</v>
      </c>
      <c r="EJ236" s="2" t="b">
        <f t="shared" si="1628"/>
        <v>0</v>
      </c>
      <c r="EK236" t="b">
        <f t="shared" si="1628"/>
        <v>0</v>
      </c>
      <c r="EL236" s="2" t="b">
        <f t="shared" si="1628"/>
        <v>0</v>
      </c>
      <c r="EM236" s="2" t="b">
        <f t="shared" si="1628"/>
        <v>0</v>
      </c>
      <c r="EN236" s="2" t="b">
        <f t="shared" si="1711"/>
        <v>0</v>
      </c>
      <c r="EO236" s="2" t="b">
        <f t="shared" si="1629"/>
        <v>0</v>
      </c>
      <c r="EP236" s="2" t="b">
        <f t="shared" si="1629"/>
        <v>0</v>
      </c>
      <c r="EQ236" s="2" t="b">
        <f t="shared" si="1629"/>
        <v>0</v>
      </c>
      <c r="ER236" s="2" t="b">
        <f t="shared" si="1629"/>
        <v>0</v>
      </c>
      <c r="ES236" t="b">
        <f t="shared" si="1712"/>
        <v>0</v>
      </c>
      <c r="ET236" s="2" t="b">
        <f t="shared" si="1630"/>
        <v>0</v>
      </c>
      <c r="EU236" t="b">
        <f t="shared" si="1630"/>
        <v>0</v>
      </c>
      <c r="EV236" t="b">
        <f t="shared" si="1630"/>
        <v>0</v>
      </c>
      <c r="EW236" t="b">
        <f t="shared" si="1630"/>
        <v>0</v>
      </c>
      <c r="EX236" t="b">
        <f t="shared" si="1713"/>
        <v>0</v>
      </c>
      <c r="EY236" t="b">
        <f t="shared" si="1631"/>
        <v>0</v>
      </c>
      <c r="EZ236" t="b">
        <f t="shared" si="1631"/>
        <v>0</v>
      </c>
      <c r="FA236" t="b">
        <f t="shared" si="1631"/>
        <v>0</v>
      </c>
    </row>
    <row r="237" spans="1:157">
      <c r="A237" t="s">
        <v>276</v>
      </c>
      <c r="B237">
        <v>4</v>
      </c>
      <c r="C237" t="s">
        <v>271</v>
      </c>
      <c r="D237">
        <v>0</v>
      </c>
      <c r="E237" t="s">
        <v>69</v>
      </c>
      <c r="F237">
        <v>0</v>
      </c>
      <c r="G237" t="s">
        <v>69</v>
      </c>
      <c r="H237">
        <v>0</v>
      </c>
      <c r="I237" t="s">
        <v>69</v>
      </c>
      <c r="K237" t="b">
        <f t="shared" si="1565"/>
        <v>0</v>
      </c>
      <c r="L237" t="str">
        <f t="shared" si="1566"/>
        <v>-</v>
      </c>
      <c r="M237" t="b">
        <f t="shared" si="1567"/>
        <v>0</v>
      </c>
      <c r="N237" t="str">
        <f t="shared" si="1568"/>
        <v>-</v>
      </c>
      <c r="O237" t="b">
        <f t="shared" si="1569"/>
        <v>0</v>
      </c>
      <c r="P237" t="str">
        <f t="shared" si="1568"/>
        <v>-</v>
      </c>
      <c r="Q237" t="b">
        <f t="shared" si="1570"/>
        <v>0</v>
      </c>
      <c r="R237" t="str">
        <f t="shared" ref="R237" si="1916">IF(Q237,$A237,"-")</f>
        <v>-</v>
      </c>
      <c r="S237" t="b">
        <f t="shared" si="1570"/>
        <v>0</v>
      </c>
      <c r="T237" t="str">
        <f t="shared" si="1572"/>
        <v>-</v>
      </c>
      <c r="U237" t="b">
        <f t="shared" si="1570"/>
        <v>0</v>
      </c>
      <c r="V237" t="str">
        <f t="shared" si="1572"/>
        <v>-</v>
      </c>
      <c r="W237" t="b">
        <f t="shared" si="1570"/>
        <v>0</v>
      </c>
      <c r="X237" t="str">
        <f t="shared" ref="X237" si="1917">IF(W237,$A237,"-")</f>
        <v>-</v>
      </c>
      <c r="Y237" s="2" t="b">
        <f t="shared" si="1574"/>
        <v>0</v>
      </c>
      <c r="Z237" t="b">
        <f t="shared" si="1574"/>
        <v>0</v>
      </c>
      <c r="AA237" t="str">
        <f t="shared" si="1575"/>
        <v>-</v>
      </c>
      <c r="AB237" t="b">
        <f t="shared" si="1574"/>
        <v>0</v>
      </c>
      <c r="AC237" t="str">
        <f t="shared" si="1575"/>
        <v>-</v>
      </c>
      <c r="AD237" t="b">
        <f t="shared" si="1574"/>
        <v>0</v>
      </c>
      <c r="AE237" t="str">
        <f t="shared" ref="AE237" si="1918">IF(AD237,$A237,"-")</f>
        <v>-</v>
      </c>
      <c r="AF237" s="2" t="b">
        <f t="shared" si="1577"/>
        <v>0</v>
      </c>
      <c r="AG237" t="b">
        <f t="shared" si="1577"/>
        <v>0</v>
      </c>
      <c r="AH237" t="str">
        <f t="shared" si="1578"/>
        <v>-</v>
      </c>
      <c r="AI237" s="2" t="b">
        <f t="shared" si="1577"/>
        <v>0</v>
      </c>
      <c r="AJ237" t="b">
        <f t="shared" si="1577"/>
        <v>0</v>
      </c>
      <c r="AK237" t="str">
        <f t="shared" si="1579"/>
        <v>-</v>
      </c>
      <c r="AL237" t="b">
        <f t="shared" si="1555"/>
        <v>0</v>
      </c>
      <c r="AM237" t="str">
        <f t="shared" si="1579"/>
        <v>-</v>
      </c>
      <c r="AN237" s="2" t="b">
        <f t="shared" si="1555"/>
        <v>0</v>
      </c>
      <c r="AO237" s="2" t="b">
        <f t="shared" si="1555"/>
        <v>0</v>
      </c>
      <c r="AP237" t="b">
        <f t="shared" si="1555"/>
        <v>0</v>
      </c>
      <c r="AQ237" t="str">
        <f t="shared" ref="AQ237" si="1919">IF(AP237,$A237,"-")</f>
        <v>-</v>
      </c>
      <c r="AR237" t="b">
        <f t="shared" si="1534"/>
        <v>0</v>
      </c>
      <c r="AS237" t="str">
        <f t="shared" ref="AS237" si="1920">IF(AR237,$A237,"-")</f>
        <v>-</v>
      </c>
      <c r="AT237" t="b">
        <f t="shared" si="1534"/>
        <v>0</v>
      </c>
      <c r="AU237" t="str">
        <f t="shared" ref="AU237" si="1921">IF(AT237,$A237,"-")</f>
        <v>-</v>
      </c>
      <c r="AV237" t="b">
        <f t="shared" si="1534"/>
        <v>0</v>
      </c>
      <c r="AW237" t="str">
        <f t="shared" ref="AW237" si="1922">IF(AV237,$A237,"-")</f>
        <v>-</v>
      </c>
      <c r="AX237" s="2" t="b">
        <f t="shared" si="1534"/>
        <v>0</v>
      </c>
      <c r="AY237" t="b">
        <f t="shared" si="1560"/>
        <v>0</v>
      </c>
      <c r="AZ237" t="str">
        <f t="shared" si="1584"/>
        <v>-</v>
      </c>
      <c r="BA237" s="2" t="b">
        <f t="shared" si="1560"/>
        <v>0</v>
      </c>
      <c r="BB237" t="b">
        <f t="shared" si="1560"/>
        <v>0</v>
      </c>
      <c r="BC237" t="str">
        <f t="shared" si="1585"/>
        <v>-</v>
      </c>
      <c r="BD237" t="b">
        <f t="shared" si="1560"/>
        <v>0</v>
      </c>
      <c r="BE237" t="str">
        <f t="shared" si="1586"/>
        <v>-</v>
      </c>
      <c r="BF237" s="2" t="b">
        <f t="shared" si="1627"/>
        <v>0</v>
      </c>
      <c r="BG237" s="2" t="b">
        <f t="shared" si="1627"/>
        <v>0</v>
      </c>
      <c r="BH237" s="2" t="b">
        <f t="shared" si="1627"/>
        <v>0</v>
      </c>
      <c r="BI237" t="b">
        <f t="shared" si="1627"/>
        <v>0</v>
      </c>
      <c r="BJ237" t="str">
        <f t="shared" si="1587"/>
        <v>-</v>
      </c>
      <c r="BK237" s="2" t="b">
        <f t="shared" si="1561"/>
        <v>0</v>
      </c>
      <c r="BL237" s="2" t="b">
        <f t="shared" si="1561"/>
        <v>0</v>
      </c>
      <c r="BM237" s="2" t="b">
        <f t="shared" si="1561"/>
        <v>0</v>
      </c>
      <c r="BN237" t="b">
        <f t="shared" si="1561"/>
        <v>0</v>
      </c>
      <c r="BO237" t="str">
        <f t="shared" si="1588"/>
        <v>-</v>
      </c>
      <c r="BP237" t="b">
        <f t="shared" si="1562"/>
        <v>0</v>
      </c>
      <c r="BQ237" t="str">
        <f t="shared" si="1589"/>
        <v>-</v>
      </c>
      <c r="BR237" t="b">
        <f t="shared" si="1562"/>
        <v>0</v>
      </c>
      <c r="BS237" t="str">
        <f t="shared" si="1590"/>
        <v>-</v>
      </c>
      <c r="BT237" s="2" t="b">
        <f t="shared" si="1562"/>
        <v>0</v>
      </c>
      <c r="BU237" s="2" t="b">
        <f t="shared" si="1562"/>
        <v>0</v>
      </c>
      <c r="BV237" s="2" t="b">
        <f t="shared" si="1529"/>
        <v>0</v>
      </c>
      <c r="BW237" s="2" t="b">
        <f t="shared" si="1529"/>
        <v>0</v>
      </c>
      <c r="BX237" s="2" t="b">
        <f t="shared" si="1529"/>
        <v>0</v>
      </c>
      <c r="BY237" s="2" t="b">
        <f t="shared" si="1529"/>
        <v>0</v>
      </c>
      <c r="BZ237" t="b">
        <f t="shared" si="1729"/>
        <v>0</v>
      </c>
      <c r="CA237" t="str">
        <f t="shared" si="1591"/>
        <v>-</v>
      </c>
      <c r="CB237" s="2" t="b">
        <f t="shared" si="1710"/>
        <v>0</v>
      </c>
      <c r="CC237" t="b">
        <f t="shared" si="1710"/>
        <v>0</v>
      </c>
      <c r="CD237" t="str">
        <f t="shared" si="1592"/>
        <v>-</v>
      </c>
      <c r="CE237" t="b">
        <f t="shared" si="1710"/>
        <v>0</v>
      </c>
      <c r="CF237" t="str">
        <f t="shared" si="1593"/>
        <v>-</v>
      </c>
      <c r="CG237" s="2" t="b">
        <f t="shared" si="1539"/>
        <v>0</v>
      </c>
      <c r="CH237" s="2" t="b">
        <f t="shared" si="1539"/>
        <v>0</v>
      </c>
      <c r="CI237" t="b">
        <f t="shared" si="1539"/>
        <v>0</v>
      </c>
      <c r="CJ237" t="str">
        <f t="shared" si="1594"/>
        <v>-</v>
      </c>
      <c r="CK237" s="2" t="b">
        <f t="shared" si="1539"/>
        <v>0</v>
      </c>
      <c r="CL237" t="b">
        <f t="shared" si="1737"/>
        <v>0</v>
      </c>
      <c r="CM237" t="str">
        <f t="shared" si="1595"/>
        <v>-</v>
      </c>
      <c r="CN237" t="b">
        <f t="shared" si="1478"/>
        <v>0</v>
      </c>
      <c r="CO237" t="str">
        <f t="shared" si="1596"/>
        <v>-</v>
      </c>
      <c r="CP237" s="2" t="b">
        <f t="shared" si="1478"/>
        <v>0</v>
      </c>
      <c r="CQ237" t="b">
        <f t="shared" si="1478"/>
        <v>0</v>
      </c>
      <c r="CR237" t="str">
        <f t="shared" si="1597"/>
        <v>-</v>
      </c>
      <c r="CS237" s="2" t="b">
        <f t="shared" si="1478"/>
        <v>0</v>
      </c>
      <c r="CT237" t="b">
        <f t="shared" si="1478"/>
        <v>0</v>
      </c>
      <c r="CU237" t="str">
        <f t="shared" si="1598"/>
        <v>-</v>
      </c>
      <c r="CV237" s="2" t="b">
        <f t="shared" si="1478"/>
        <v>0</v>
      </c>
      <c r="CW237" t="b">
        <f t="shared" si="1738"/>
        <v>0</v>
      </c>
      <c r="CX237" t="str">
        <f t="shared" si="1599"/>
        <v>-</v>
      </c>
      <c r="CY237" t="b">
        <f t="shared" si="1738"/>
        <v>0</v>
      </c>
      <c r="CZ237" t="str">
        <f t="shared" si="1600"/>
        <v>-</v>
      </c>
      <c r="DA237" t="b">
        <f t="shared" si="1738"/>
        <v>0</v>
      </c>
      <c r="DB237" t="str">
        <f t="shared" si="1601"/>
        <v>-</v>
      </c>
      <c r="DC237" t="b">
        <f t="shared" si="1738"/>
        <v>0</v>
      </c>
      <c r="DD237" t="str">
        <f t="shared" si="1602"/>
        <v>-</v>
      </c>
      <c r="DE237" s="2" t="b">
        <f t="shared" si="1738"/>
        <v>0</v>
      </c>
      <c r="DF237" t="b">
        <f t="shared" si="1739"/>
        <v>0</v>
      </c>
      <c r="DG237" t="str">
        <f t="shared" si="1603"/>
        <v>-</v>
      </c>
      <c r="DH237" s="2" t="b">
        <f t="shared" si="1548"/>
        <v>0</v>
      </c>
      <c r="DI237" t="b">
        <f t="shared" si="1548"/>
        <v>0</v>
      </c>
      <c r="DJ237" t="str">
        <f t="shared" si="1604"/>
        <v>-</v>
      </c>
      <c r="DK237" t="b">
        <f t="shared" si="1548"/>
        <v>0</v>
      </c>
      <c r="DL237" t="str">
        <f t="shared" si="1605"/>
        <v>-</v>
      </c>
      <c r="DM237" s="2" t="b">
        <f t="shared" si="1548"/>
        <v>0</v>
      </c>
      <c r="DN237" s="2" t="b">
        <f t="shared" si="1617"/>
        <v>0</v>
      </c>
      <c r="DO237" s="2" t="b">
        <f t="shared" si="1617"/>
        <v>0</v>
      </c>
      <c r="DP237" s="2" t="b">
        <f t="shared" si="1617"/>
        <v>0</v>
      </c>
      <c r="DQ237" s="2" t="b">
        <f t="shared" si="1617"/>
        <v>0</v>
      </c>
      <c r="DR237" s="2" t="b">
        <f t="shared" si="1740"/>
        <v>0</v>
      </c>
      <c r="DS237" s="2" t="b">
        <f t="shared" si="1563"/>
        <v>0</v>
      </c>
      <c r="DT237" t="b">
        <f t="shared" si="1563"/>
        <v>0</v>
      </c>
      <c r="DU237" t="str">
        <f t="shared" si="1606"/>
        <v>-</v>
      </c>
      <c r="DV237" t="b">
        <f t="shared" si="1563"/>
        <v>0</v>
      </c>
      <c r="DW237" t="str">
        <f t="shared" si="1607"/>
        <v>-</v>
      </c>
      <c r="DX237" s="2" t="b">
        <f t="shared" si="1563"/>
        <v>0</v>
      </c>
      <c r="DY237" s="2" t="b">
        <f t="shared" si="1608"/>
        <v>0</v>
      </c>
      <c r="DZ237" s="2" t="b">
        <f t="shared" si="1564"/>
        <v>0</v>
      </c>
      <c r="EA237" t="b">
        <f t="shared" si="1564"/>
        <v>0</v>
      </c>
      <c r="EC237" t="b">
        <f t="shared" si="1564"/>
        <v>0</v>
      </c>
      <c r="ED237" t="b">
        <f t="shared" si="1564"/>
        <v>0</v>
      </c>
      <c r="EE237" t="b">
        <f t="shared" si="1619"/>
        <v>0</v>
      </c>
      <c r="EF237" s="2" t="b">
        <f t="shared" si="1619"/>
        <v>0</v>
      </c>
      <c r="EG237" t="b">
        <f t="shared" si="1619"/>
        <v>0</v>
      </c>
      <c r="EH237" s="2" t="b">
        <f t="shared" si="1619"/>
        <v>0</v>
      </c>
      <c r="EI237" s="2" t="b">
        <f t="shared" si="1674"/>
        <v>0</v>
      </c>
      <c r="EJ237" s="2" t="b">
        <f t="shared" si="1628"/>
        <v>0</v>
      </c>
      <c r="EK237" t="b">
        <f t="shared" si="1628"/>
        <v>0</v>
      </c>
      <c r="EL237" s="2" t="b">
        <f t="shared" si="1628"/>
        <v>0</v>
      </c>
      <c r="EM237" s="2" t="b">
        <f t="shared" si="1628"/>
        <v>0</v>
      </c>
      <c r="EN237" s="2" t="b">
        <f t="shared" si="1711"/>
        <v>0</v>
      </c>
      <c r="EO237" s="2" t="b">
        <f t="shared" si="1629"/>
        <v>0</v>
      </c>
      <c r="EP237" s="2" t="b">
        <f t="shared" si="1629"/>
        <v>0</v>
      </c>
      <c r="EQ237" s="2" t="b">
        <f t="shared" si="1629"/>
        <v>0</v>
      </c>
      <c r="ER237" s="2" t="b">
        <f t="shared" si="1629"/>
        <v>0</v>
      </c>
      <c r="ES237" t="b">
        <f t="shared" si="1712"/>
        <v>0</v>
      </c>
      <c r="ET237" s="2" t="b">
        <f t="shared" si="1630"/>
        <v>0</v>
      </c>
      <c r="EU237" t="b">
        <f t="shared" si="1630"/>
        <v>0</v>
      </c>
      <c r="EV237" t="b">
        <f t="shared" si="1630"/>
        <v>0</v>
      </c>
      <c r="EW237" t="b">
        <f t="shared" si="1630"/>
        <v>0</v>
      </c>
      <c r="EX237" t="b">
        <f t="shared" si="1713"/>
        <v>0</v>
      </c>
      <c r="EY237" t="b">
        <f t="shared" si="1631"/>
        <v>0</v>
      </c>
      <c r="EZ237" t="b">
        <f t="shared" si="1631"/>
        <v>0</v>
      </c>
      <c r="FA237" t="b">
        <f t="shared" si="1631"/>
        <v>0</v>
      </c>
    </row>
    <row r="238" spans="1:157">
      <c r="A238" t="s">
        <v>455</v>
      </c>
      <c r="B238">
        <v>4</v>
      </c>
      <c r="C238" t="s">
        <v>415</v>
      </c>
      <c r="D238">
        <v>0</v>
      </c>
      <c r="E238" t="s">
        <v>69</v>
      </c>
      <c r="F238">
        <v>0</v>
      </c>
      <c r="G238" t="s">
        <v>69</v>
      </c>
      <c r="H238">
        <v>0</v>
      </c>
      <c r="I238" t="s">
        <v>69</v>
      </c>
      <c r="K238" t="b">
        <f t="shared" si="1565"/>
        <v>0</v>
      </c>
      <c r="L238" t="str">
        <f t="shared" si="1566"/>
        <v>-</v>
      </c>
      <c r="M238" t="b">
        <f t="shared" si="1567"/>
        <v>0</v>
      </c>
      <c r="N238" t="str">
        <f t="shared" si="1568"/>
        <v>-</v>
      </c>
      <c r="O238" t="b">
        <f t="shared" si="1569"/>
        <v>0</v>
      </c>
      <c r="P238" t="str">
        <f t="shared" si="1568"/>
        <v>-</v>
      </c>
      <c r="Q238" t="b">
        <f t="shared" si="1570"/>
        <v>0</v>
      </c>
      <c r="R238" t="str">
        <f t="shared" ref="R238" si="1923">IF(Q238,$A238,"-")</f>
        <v>-</v>
      </c>
      <c r="S238" t="b">
        <f t="shared" si="1570"/>
        <v>0</v>
      </c>
      <c r="T238" t="str">
        <f t="shared" si="1572"/>
        <v>-</v>
      </c>
      <c r="U238" t="b">
        <f t="shared" si="1570"/>
        <v>0</v>
      </c>
      <c r="V238" t="str">
        <f t="shared" si="1572"/>
        <v>-</v>
      </c>
      <c r="W238" t="b">
        <f t="shared" si="1570"/>
        <v>0</v>
      </c>
      <c r="X238" t="str">
        <f t="shared" ref="X238" si="1924">IF(W238,$A238,"-")</f>
        <v>-</v>
      </c>
      <c r="Y238" s="2" t="b">
        <f t="shared" si="1574"/>
        <v>0</v>
      </c>
      <c r="Z238" t="b">
        <f t="shared" si="1574"/>
        <v>0</v>
      </c>
      <c r="AA238" t="str">
        <f t="shared" si="1575"/>
        <v>-</v>
      </c>
      <c r="AB238" t="b">
        <f t="shared" si="1574"/>
        <v>0</v>
      </c>
      <c r="AC238" t="str">
        <f t="shared" si="1575"/>
        <v>-</v>
      </c>
      <c r="AD238" t="b">
        <f t="shared" si="1574"/>
        <v>0</v>
      </c>
      <c r="AE238" t="str">
        <f t="shared" ref="AE238" si="1925">IF(AD238,$A238,"-")</f>
        <v>-</v>
      </c>
      <c r="AF238" s="2" t="b">
        <f t="shared" si="1577"/>
        <v>0</v>
      </c>
      <c r="AG238" t="b">
        <f t="shared" si="1577"/>
        <v>0</v>
      </c>
      <c r="AH238" t="str">
        <f t="shared" si="1578"/>
        <v>-</v>
      </c>
      <c r="AI238" s="2" t="b">
        <f t="shared" si="1577"/>
        <v>0</v>
      </c>
      <c r="AJ238" t="b">
        <f t="shared" si="1577"/>
        <v>0</v>
      </c>
      <c r="AK238" t="str">
        <f t="shared" si="1579"/>
        <v>-</v>
      </c>
      <c r="AL238" t="b">
        <f t="shared" si="1555"/>
        <v>0</v>
      </c>
      <c r="AM238" t="str">
        <f t="shared" si="1579"/>
        <v>-</v>
      </c>
      <c r="AN238" s="2" t="b">
        <f t="shared" si="1555"/>
        <v>0</v>
      </c>
      <c r="AO238" s="2" t="b">
        <f t="shared" si="1555"/>
        <v>0</v>
      </c>
      <c r="AP238" t="b">
        <f t="shared" si="1555"/>
        <v>0</v>
      </c>
      <c r="AQ238" t="str">
        <f t="shared" ref="AQ238" si="1926">IF(AP238,$A238,"-")</f>
        <v>-</v>
      </c>
      <c r="AR238" t="b">
        <f t="shared" si="1534"/>
        <v>0</v>
      </c>
      <c r="AS238" t="str">
        <f t="shared" ref="AS238" si="1927">IF(AR238,$A238,"-")</f>
        <v>-</v>
      </c>
      <c r="AT238" t="b">
        <f t="shared" si="1534"/>
        <v>0</v>
      </c>
      <c r="AU238" t="str">
        <f t="shared" ref="AU238" si="1928">IF(AT238,$A238,"-")</f>
        <v>-</v>
      </c>
      <c r="AV238" t="b">
        <f t="shared" si="1534"/>
        <v>0</v>
      </c>
      <c r="AW238" t="str">
        <f t="shared" ref="AW238" si="1929">IF(AV238,$A238,"-")</f>
        <v>-</v>
      </c>
      <c r="AX238" s="2" t="b">
        <f t="shared" si="1534"/>
        <v>0</v>
      </c>
      <c r="AY238" t="b">
        <f t="shared" si="1560"/>
        <v>0</v>
      </c>
      <c r="AZ238" t="str">
        <f t="shared" si="1584"/>
        <v>-</v>
      </c>
      <c r="BA238" s="2" t="b">
        <f t="shared" si="1560"/>
        <v>0</v>
      </c>
      <c r="BB238" t="b">
        <f t="shared" si="1560"/>
        <v>0</v>
      </c>
      <c r="BC238" t="str">
        <f t="shared" si="1585"/>
        <v>-</v>
      </c>
      <c r="BD238" t="b">
        <f t="shared" si="1560"/>
        <v>0</v>
      </c>
      <c r="BE238" t="str">
        <f t="shared" si="1586"/>
        <v>-</v>
      </c>
      <c r="BF238" s="2" t="b">
        <f t="shared" si="1627"/>
        <v>0</v>
      </c>
      <c r="BG238" s="2" t="b">
        <f t="shared" si="1627"/>
        <v>0</v>
      </c>
      <c r="BH238" s="2" t="b">
        <f t="shared" si="1627"/>
        <v>0</v>
      </c>
      <c r="BI238" t="b">
        <f t="shared" si="1627"/>
        <v>0</v>
      </c>
      <c r="BJ238" t="str">
        <f t="shared" si="1587"/>
        <v>-</v>
      </c>
      <c r="BK238" s="2" t="b">
        <f t="shared" si="1561"/>
        <v>0</v>
      </c>
      <c r="BL238" s="2" t="b">
        <f t="shared" si="1561"/>
        <v>0</v>
      </c>
      <c r="BM238" s="2" t="b">
        <f t="shared" si="1561"/>
        <v>0</v>
      </c>
      <c r="BN238" t="b">
        <f t="shared" si="1561"/>
        <v>0</v>
      </c>
      <c r="BO238" t="str">
        <f t="shared" si="1588"/>
        <v>-</v>
      </c>
      <c r="BP238" t="b">
        <f t="shared" si="1562"/>
        <v>0</v>
      </c>
      <c r="BQ238" t="str">
        <f t="shared" si="1589"/>
        <v>-</v>
      </c>
      <c r="BR238" t="b">
        <f t="shared" si="1562"/>
        <v>0</v>
      </c>
      <c r="BS238" t="str">
        <f t="shared" si="1590"/>
        <v>-</v>
      </c>
      <c r="BT238" s="2" t="b">
        <f t="shared" si="1562"/>
        <v>0</v>
      </c>
      <c r="BU238" s="2" t="b">
        <f t="shared" si="1562"/>
        <v>0</v>
      </c>
      <c r="BV238" s="2" t="b">
        <f t="shared" si="1529"/>
        <v>0</v>
      </c>
      <c r="BW238" s="2" t="b">
        <f t="shared" si="1529"/>
        <v>0</v>
      </c>
      <c r="BX238" s="2" t="b">
        <f t="shared" si="1529"/>
        <v>0</v>
      </c>
      <c r="BY238" s="2" t="b">
        <f t="shared" si="1529"/>
        <v>0</v>
      </c>
      <c r="BZ238" t="b">
        <f t="shared" si="1729"/>
        <v>0</v>
      </c>
      <c r="CA238" t="str">
        <f t="shared" si="1591"/>
        <v>-</v>
      </c>
      <c r="CB238" s="2" t="b">
        <f t="shared" si="1710"/>
        <v>0</v>
      </c>
      <c r="CC238" t="b">
        <f t="shared" si="1710"/>
        <v>0</v>
      </c>
      <c r="CD238" t="str">
        <f t="shared" si="1592"/>
        <v>-</v>
      </c>
      <c r="CE238" t="b">
        <f t="shared" si="1710"/>
        <v>0</v>
      </c>
      <c r="CF238" t="str">
        <f t="shared" si="1593"/>
        <v>-</v>
      </c>
      <c r="CG238" s="2" t="b">
        <f t="shared" si="1539"/>
        <v>0</v>
      </c>
      <c r="CH238" s="2" t="b">
        <f t="shared" si="1539"/>
        <v>0</v>
      </c>
      <c r="CI238" t="b">
        <f t="shared" si="1539"/>
        <v>0</v>
      </c>
      <c r="CJ238" t="str">
        <f t="shared" si="1594"/>
        <v>-</v>
      </c>
      <c r="CK238" s="2" t="b">
        <f t="shared" si="1539"/>
        <v>0</v>
      </c>
      <c r="CL238" t="b">
        <f t="shared" si="1737"/>
        <v>0</v>
      </c>
      <c r="CM238" t="str">
        <f t="shared" si="1595"/>
        <v>-</v>
      </c>
      <c r="CN238" t="b">
        <f t="shared" si="1478"/>
        <v>0</v>
      </c>
      <c r="CO238" t="str">
        <f t="shared" si="1596"/>
        <v>-</v>
      </c>
      <c r="CP238" s="2" t="b">
        <f t="shared" si="1478"/>
        <v>0</v>
      </c>
      <c r="CQ238" t="b">
        <f t="shared" si="1478"/>
        <v>0</v>
      </c>
      <c r="CR238" t="str">
        <f t="shared" si="1597"/>
        <v>-</v>
      </c>
      <c r="CS238" s="2" t="b">
        <f t="shared" si="1478"/>
        <v>0</v>
      </c>
      <c r="CT238" t="b">
        <f t="shared" si="1478"/>
        <v>0</v>
      </c>
      <c r="CU238" t="str">
        <f t="shared" si="1598"/>
        <v>-</v>
      </c>
      <c r="CV238" s="2" t="b">
        <f t="shared" si="1478"/>
        <v>0</v>
      </c>
      <c r="CW238" t="b">
        <f t="shared" si="1738"/>
        <v>0</v>
      </c>
      <c r="CX238" t="str">
        <f t="shared" si="1599"/>
        <v>-</v>
      </c>
      <c r="CY238" t="b">
        <f t="shared" si="1738"/>
        <v>0</v>
      </c>
      <c r="CZ238" t="str">
        <f t="shared" si="1600"/>
        <v>-</v>
      </c>
      <c r="DA238" t="b">
        <f t="shared" si="1738"/>
        <v>0</v>
      </c>
      <c r="DB238" t="str">
        <f t="shared" si="1601"/>
        <v>-</v>
      </c>
      <c r="DC238" t="b">
        <f t="shared" si="1738"/>
        <v>0</v>
      </c>
      <c r="DD238" t="str">
        <f t="shared" si="1602"/>
        <v>-</v>
      </c>
      <c r="DE238" s="2" t="b">
        <f t="shared" si="1738"/>
        <v>0</v>
      </c>
      <c r="DF238" t="b">
        <f t="shared" si="1739"/>
        <v>0</v>
      </c>
      <c r="DG238" t="str">
        <f t="shared" si="1603"/>
        <v>-</v>
      </c>
      <c r="DH238" s="2" t="b">
        <f t="shared" si="1548"/>
        <v>0</v>
      </c>
      <c r="DI238" t="b">
        <f t="shared" si="1548"/>
        <v>0</v>
      </c>
      <c r="DJ238" t="str">
        <f t="shared" si="1604"/>
        <v>-</v>
      </c>
      <c r="DK238" t="b">
        <f t="shared" si="1548"/>
        <v>0</v>
      </c>
      <c r="DL238" t="str">
        <f t="shared" si="1605"/>
        <v>-</v>
      </c>
      <c r="DM238" s="2" t="b">
        <f t="shared" si="1548"/>
        <v>0</v>
      </c>
      <c r="DN238" s="2" t="b">
        <f t="shared" si="1617"/>
        <v>0</v>
      </c>
      <c r="DO238" s="2" t="b">
        <f t="shared" si="1617"/>
        <v>0</v>
      </c>
      <c r="DP238" s="2" t="b">
        <f t="shared" si="1617"/>
        <v>0</v>
      </c>
      <c r="DQ238" s="2" t="b">
        <f t="shared" si="1617"/>
        <v>0</v>
      </c>
      <c r="DR238" s="2" t="b">
        <f t="shared" si="1740"/>
        <v>0</v>
      </c>
      <c r="DS238" s="2" t="b">
        <f t="shared" si="1563"/>
        <v>0</v>
      </c>
      <c r="DT238" t="b">
        <f t="shared" si="1563"/>
        <v>0</v>
      </c>
      <c r="DU238" t="str">
        <f t="shared" si="1606"/>
        <v>-</v>
      </c>
      <c r="DV238" t="b">
        <f t="shared" si="1563"/>
        <v>0</v>
      </c>
      <c r="DW238" t="str">
        <f t="shared" si="1607"/>
        <v>-</v>
      </c>
      <c r="DX238" s="2" t="b">
        <f t="shared" si="1563"/>
        <v>0</v>
      </c>
      <c r="DY238" s="2" t="b">
        <f t="shared" si="1608"/>
        <v>0</v>
      </c>
      <c r="DZ238" s="2" t="b">
        <f t="shared" si="1564"/>
        <v>0</v>
      </c>
      <c r="EA238" t="b">
        <f t="shared" si="1564"/>
        <v>0</v>
      </c>
      <c r="EC238" t="b">
        <f t="shared" si="1564"/>
        <v>0</v>
      </c>
      <c r="ED238" t="b">
        <f t="shared" si="1564"/>
        <v>0</v>
      </c>
      <c r="EE238" t="b">
        <f t="shared" si="1619"/>
        <v>0</v>
      </c>
      <c r="EF238" s="2" t="b">
        <f t="shared" si="1619"/>
        <v>0</v>
      </c>
      <c r="EG238" t="b">
        <f t="shared" si="1619"/>
        <v>0</v>
      </c>
      <c r="EH238" s="2" t="b">
        <f t="shared" si="1619"/>
        <v>0</v>
      </c>
      <c r="EI238" s="2" t="b">
        <f t="shared" si="1674"/>
        <v>0</v>
      </c>
      <c r="EJ238" s="2" t="b">
        <f t="shared" si="1628"/>
        <v>0</v>
      </c>
      <c r="EK238" t="b">
        <f t="shared" si="1628"/>
        <v>0</v>
      </c>
      <c r="EL238" s="2" t="b">
        <f t="shared" si="1628"/>
        <v>0</v>
      </c>
      <c r="EM238" s="2" t="b">
        <f t="shared" si="1628"/>
        <v>0</v>
      </c>
      <c r="EN238" s="2" t="b">
        <f t="shared" si="1711"/>
        <v>0</v>
      </c>
      <c r="EO238" s="2" t="b">
        <f t="shared" si="1629"/>
        <v>0</v>
      </c>
      <c r="EP238" s="2" t="b">
        <f t="shared" si="1629"/>
        <v>0</v>
      </c>
      <c r="EQ238" s="2" t="b">
        <f t="shared" si="1629"/>
        <v>0</v>
      </c>
      <c r="ER238" s="2" t="b">
        <f t="shared" si="1629"/>
        <v>0</v>
      </c>
      <c r="ES238" t="b">
        <f t="shared" si="1712"/>
        <v>0</v>
      </c>
      <c r="ET238" s="2" t="b">
        <f t="shared" si="1630"/>
        <v>0</v>
      </c>
      <c r="EU238" t="b">
        <f t="shared" si="1630"/>
        <v>0</v>
      </c>
      <c r="EV238" t="b">
        <f t="shared" si="1630"/>
        <v>0</v>
      </c>
      <c r="EW238" t="b">
        <f t="shared" si="1630"/>
        <v>0</v>
      </c>
      <c r="EX238" t="b">
        <f t="shared" si="1713"/>
        <v>0</v>
      </c>
      <c r="EY238" t="b">
        <f t="shared" si="1631"/>
        <v>0</v>
      </c>
      <c r="EZ238" t="b">
        <f t="shared" si="1631"/>
        <v>0</v>
      </c>
      <c r="FA238" t="b">
        <f t="shared" si="1631"/>
        <v>0</v>
      </c>
    </row>
    <row r="239" spans="1:157">
      <c r="A239" t="s">
        <v>373</v>
      </c>
      <c r="B239">
        <v>4</v>
      </c>
      <c r="C239" t="s">
        <v>347</v>
      </c>
      <c r="D239">
        <v>2</v>
      </c>
      <c r="E239" t="s">
        <v>368</v>
      </c>
      <c r="F239">
        <v>2</v>
      </c>
      <c r="G239" t="s">
        <v>208</v>
      </c>
      <c r="H239">
        <v>3</v>
      </c>
      <c r="I239" t="s">
        <v>330</v>
      </c>
      <c r="K239" t="b">
        <f t="shared" si="1565"/>
        <v>0</v>
      </c>
      <c r="L239" t="str">
        <f t="shared" si="1566"/>
        <v>-</v>
      </c>
      <c r="M239" t="b">
        <f t="shared" si="1567"/>
        <v>0</v>
      </c>
      <c r="N239" t="str">
        <f t="shared" si="1568"/>
        <v>-</v>
      </c>
      <c r="O239" t="b">
        <f t="shared" si="1569"/>
        <v>0</v>
      </c>
      <c r="P239" t="str">
        <f t="shared" si="1568"/>
        <v>-</v>
      </c>
      <c r="Q239" t="b">
        <f t="shared" si="1570"/>
        <v>0</v>
      </c>
      <c r="R239" t="str">
        <f t="shared" ref="R239" si="1930">IF(Q239,$A239,"-")</f>
        <v>-</v>
      </c>
      <c r="S239" t="b">
        <f t="shared" si="1570"/>
        <v>0</v>
      </c>
      <c r="T239" t="str">
        <f t="shared" si="1572"/>
        <v>-</v>
      </c>
      <c r="U239" t="b">
        <f t="shared" si="1570"/>
        <v>0</v>
      </c>
      <c r="V239" t="str">
        <f t="shared" si="1572"/>
        <v>-</v>
      </c>
      <c r="W239" t="b">
        <f t="shared" si="1570"/>
        <v>0</v>
      </c>
      <c r="X239" t="str">
        <f t="shared" ref="X239" si="1931">IF(W239,$A239,"-")</f>
        <v>-</v>
      </c>
      <c r="Y239" s="2" t="b">
        <f t="shared" si="1574"/>
        <v>0</v>
      </c>
      <c r="Z239" t="b">
        <f t="shared" si="1574"/>
        <v>0</v>
      </c>
      <c r="AA239" t="str">
        <f t="shared" si="1575"/>
        <v>-</v>
      </c>
      <c r="AB239" t="b">
        <f t="shared" si="1574"/>
        <v>0</v>
      </c>
      <c r="AC239" t="str">
        <f t="shared" si="1575"/>
        <v>-</v>
      </c>
      <c r="AD239" t="b">
        <f t="shared" si="1574"/>
        <v>0</v>
      </c>
      <c r="AE239" t="str">
        <f t="shared" ref="AE239" si="1932">IF(AD239,$A239,"-")</f>
        <v>-</v>
      </c>
      <c r="AF239" s="2" t="b">
        <f t="shared" si="1577"/>
        <v>0</v>
      </c>
      <c r="AG239" t="b">
        <f t="shared" si="1577"/>
        <v>0</v>
      </c>
      <c r="AH239" t="str">
        <f t="shared" si="1578"/>
        <v>-</v>
      </c>
      <c r="AI239" s="2" t="b">
        <f t="shared" si="1577"/>
        <v>0</v>
      </c>
      <c r="AJ239" t="b">
        <f t="shared" si="1577"/>
        <v>0</v>
      </c>
      <c r="AK239" t="str">
        <f t="shared" si="1579"/>
        <v>-</v>
      </c>
      <c r="AL239" t="b">
        <f t="shared" si="1555"/>
        <v>0</v>
      </c>
      <c r="AM239" t="str">
        <f t="shared" si="1579"/>
        <v>-</v>
      </c>
      <c r="AN239" s="2" t="b">
        <f t="shared" si="1555"/>
        <v>0</v>
      </c>
      <c r="AO239" s="2" t="b">
        <f t="shared" si="1555"/>
        <v>0</v>
      </c>
      <c r="AP239" t="b">
        <f t="shared" si="1555"/>
        <v>0</v>
      </c>
      <c r="AQ239" t="str">
        <f t="shared" ref="AQ239" si="1933">IF(AP239,$A239,"-")</f>
        <v>-</v>
      </c>
      <c r="AR239" t="b">
        <f t="shared" si="1534"/>
        <v>0</v>
      </c>
      <c r="AS239" t="str">
        <f t="shared" ref="AS239" si="1934">IF(AR239,$A239,"-")</f>
        <v>-</v>
      </c>
      <c r="AT239" t="b">
        <f t="shared" si="1534"/>
        <v>0</v>
      </c>
      <c r="AU239" t="str">
        <f t="shared" ref="AU239" si="1935">IF(AT239,$A239,"-")</f>
        <v>-</v>
      </c>
      <c r="AV239" t="b">
        <f t="shared" si="1534"/>
        <v>0</v>
      </c>
      <c r="AW239" t="str">
        <f t="shared" ref="AW239" si="1936">IF(AV239,$A239,"-")</f>
        <v>-</v>
      </c>
      <c r="AX239" s="2" t="b">
        <f t="shared" si="1534"/>
        <v>0</v>
      </c>
      <c r="AY239" t="b">
        <f t="shared" si="1560"/>
        <v>0</v>
      </c>
      <c r="AZ239" t="str">
        <f t="shared" si="1584"/>
        <v>-</v>
      </c>
      <c r="BA239" s="2" t="b">
        <f t="shared" si="1560"/>
        <v>0</v>
      </c>
      <c r="BB239" t="b">
        <f t="shared" si="1560"/>
        <v>0</v>
      </c>
      <c r="BC239" t="str">
        <f t="shared" si="1585"/>
        <v>-</v>
      </c>
      <c r="BD239" t="b">
        <f t="shared" si="1560"/>
        <v>0</v>
      </c>
      <c r="BE239" t="str">
        <f t="shared" si="1586"/>
        <v>-</v>
      </c>
      <c r="BF239" s="2" t="b">
        <f t="shared" si="1627"/>
        <v>0</v>
      </c>
      <c r="BG239" s="2" t="b">
        <f t="shared" si="1627"/>
        <v>0</v>
      </c>
      <c r="BH239" s="2" t="b">
        <f t="shared" si="1627"/>
        <v>0</v>
      </c>
      <c r="BI239" t="b">
        <f t="shared" si="1627"/>
        <v>0</v>
      </c>
      <c r="BJ239" t="str">
        <f t="shared" si="1587"/>
        <v>-</v>
      </c>
      <c r="BK239" s="2" t="b">
        <f t="shared" si="1561"/>
        <v>0</v>
      </c>
      <c r="BL239" s="2" t="b">
        <f t="shared" si="1561"/>
        <v>0</v>
      </c>
      <c r="BM239" s="2" t="b">
        <f t="shared" si="1561"/>
        <v>0</v>
      </c>
      <c r="BN239" t="b">
        <f t="shared" si="1561"/>
        <v>0</v>
      </c>
      <c r="BO239" t="str">
        <f t="shared" si="1588"/>
        <v>-</v>
      </c>
      <c r="BP239" t="b">
        <f t="shared" si="1562"/>
        <v>0</v>
      </c>
      <c r="BQ239" t="str">
        <f t="shared" si="1589"/>
        <v>-</v>
      </c>
      <c r="BR239" t="b">
        <f t="shared" si="1562"/>
        <v>0</v>
      </c>
      <c r="BS239" t="str">
        <f t="shared" si="1590"/>
        <v>-</v>
      </c>
      <c r="BT239" s="2" t="b">
        <f t="shared" si="1562"/>
        <v>0</v>
      </c>
      <c r="BU239" s="2" t="b">
        <f t="shared" si="1562"/>
        <v>0</v>
      </c>
      <c r="BV239" s="2" t="b">
        <f t="shared" si="1529"/>
        <v>0</v>
      </c>
      <c r="BW239" s="2" t="b">
        <f t="shared" si="1529"/>
        <v>0</v>
      </c>
      <c r="BX239" s="2" t="b">
        <f t="shared" si="1529"/>
        <v>0</v>
      </c>
      <c r="BY239" s="2" t="b">
        <f t="shared" si="1529"/>
        <v>0</v>
      </c>
      <c r="BZ239" t="b">
        <f t="shared" si="1729"/>
        <v>0</v>
      </c>
      <c r="CA239" t="str">
        <f t="shared" si="1591"/>
        <v>-</v>
      </c>
      <c r="CB239" s="2" t="b">
        <f t="shared" si="1710"/>
        <v>0</v>
      </c>
      <c r="CC239" t="b">
        <f t="shared" si="1710"/>
        <v>0</v>
      </c>
      <c r="CD239" t="str">
        <f t="shared" si="1592"/>
        <v>-</v>
      </c>
      <c r="CE239" t="b">
        <f t="shared" si="1710"/>
        <v>0</v>
      </c>
      <c r="CF239" t="str">
        <f t="shared" si="1593"/>
        <v>-</v>
      </c>
      <c r="CG239" s="2" t="b">
        <f t="shared" si="1539"/>
        <v>0</v>
      </c>
      <c r="CH239" s="2" t="b">
        <f t="shared" si="1539"/>
        <v>0</v>
      </c>
      <c r="CI239" t="b">
        <f t="shared" si="1539"/>
        <v>0</v>
      </c>
      <c r="CJ239" t="str">
        <f t="shared" si="1594"/>
        <v>-</v>
      </c>
      <c r="CK239" s="2" t="b">
        <f t="shared" si="1539"/>
        <v>0</v>
      </c>
      <c r="CL239" t="b">
        <f t="shared" si="1737"/>
        <v>0</v>
      </c>
      <c r="CM239" t="str">
        <f t="shared" si="1595"/>
        <v>-</v>
      </c>
      <c r="CN239" t="b">
        <f t="shared" si="1478"/>
        <v>0</v>
      </c>
      <c r="CO239" t="str">
        <f t="shared" si="1596"/>
        <v>-</v>
      </c>
      <c r="CP239" s="2" t="b">
        <f t="shared" si="1478"/>
        <v>0</v>
      </c>
      <c r="CQ239" t="b">
        <f t="shared" si="1478"/>
        <v>0</v>
      </c>
      <c r="CR239" t="str">
        <f t="shared" si="1597"/>
        <v>-</v>
      </c>
      <c r="CS239" s="2" t="b">
        <f t="shared" si="1478"/>
        <v>0</v>
      </c>
      <c r="CT239" t="b">
        <f t="shared" si="1478"/>
        <v>0</v>
      </c>
      <c r="CU239" t="str">
        <f t="shared" si="1598"/>
        <v>-</v>
      </c>
      <c r="CV239" s="2" t="b">
        <f t="shared" si="1478"/>
        <v>0</v>
      </c>
      <c r="CW239" t="b">
        <f t="shared" si="1738"/>
        <v>0</v>
      </c>
      <c r="CX239" t="str">
        <f t="shared" si="1599"/>
        <v>-</v>
      </c>
      <c r="CY239" t="b">
        <f t="shared" si="1738"/>
        <v>0</v>
      </c>
      <c r="CZ239" t="str">
        <f t="shared" si="1600"/>
        <v>-</v>
      </c>
      <c r="DA239" t="b">
        <f t="shared" si="1738"/>
        <v>0</v>
      </c>
      <c r="DB239" t="str">
        <f t="shared" si="1601"/>
        <v>-</v>
      </c>
      <c r="DC239" t="b">
        <f t="shared" si="1738"/>
        <v>0</v>
      </c>
      <c r="DD239" t="str">
        <f t="shared" si="1602"/>
        <v>-</v>
      </c>
      <c r="DE239" s="2" t="b">
        <f t="shared" si="1738"/>
        <v>0</v>
      </c>
      <c r="DF239" t="b">
        <f t="shared" si="1739"/>
        <v>0</v>
      </c>
      <c r="DG239" t="str">
        <f t="shared" si="1603"/>
        <v>-</v>
      </c>
      <c r="DH239" s="2" t="b">
        <f t="shared" si="1548"/>
        <v>0</v>
      </c>
      <c r="DI239" t="b">
        <f t="shared" si="1548"/>
        <v>0</v>
      </c>
      <c r="DJ239" t="str">
        <f t="shared" si="1604"/>
        <v>-</v>
      </c>
      <c r="DK239" t="b">
        <f t="shared" si="1548"/>
        <v>0</v>
      </c>
      <c r="DL239" t="str">
        <f t="shared" si="1605"/>
        <v>-</v>
      </c>
      <c r="DM239" s="2" t="b">
        <f t="shared" si="1548"/>
        <v>0</v>
      </c>
      <c r="DN239" s="2" t="b">
        <f t="shared" si="1617"/>
        <v>0</v>
      </c>
      <c r="DO239" s="2" t="b">
        <f t="shared" si="1617"/>
        <v>0</v>
      </c>
      <c r="DP239" s="2" t="b">
        <f t="shared" si="1617"/>
        <v>0</v>
      </c>
      <c r="DQ239" s="2" t="b">
        <f t="shared" si="1617"/>
        <v>0</v>
      </c>
      <c r="DR239" s="2" t="b">
        <f t="shared" si="1740"/>
        <v>0</v>
      </c>
      <c r="DS239" s="2" t="b">
        <f t="shared" si="1563"/>
        <v>0</v>
      </c>
      <c r="DT239" t="b">
        <f t="shared" si="1563"/>
        <v>0</v>
      </c>
      <c r="DU239" t="str">
        <f t="shared" si="1606"/>
        <v>-</v>
      </c>
      <c r="DV239" t="b">
        <f t="shared" si="1563"/>
        <v>0</v>
      </c>
      <c r="DW239" t="str">
        <f t="shared" si="1607"/>
        <v>-</v>
      </c>
      <c r="DX239" s="2" t="b">
        <f t="shared" si="1563"/>
        <v>0</v>
      </c>
      <c r="DY239" s="2" t="b">
        <f t="shared" si="1608"/>
        <v>0</v>
      </c>
      <c r="DZ239" s="2" t="b">
        <f t="shared" si="1564"/>
        <v>0</v>
      </c>
      <c r="EA239" t="b">
        <f t="shared" si="1564"/>
        <v>0</v>
      </c>
      <c r="EC239" t="b">
        <f t="shared" si="1564"/>
        <v>0</v>
      </c>
      <c r="ED239" t="b">
        <f t="shared" si="1564"/>
        <v>0</v>
      </c>
      <c r="EE239" t="b">
        <f t="shared" si="1619"/>
        <v>0</v>
      </c>
      <c r="EF239" s="2" t="b">
        <f t="shared" si="1619"/>
        <v>0</v>
      </c>
      <c r="EG239" t="b">
        <f t="shared" si="1619"/>
        <v>0</v>
      </c>
      <c r="EH239" s="2" t="b">
        <f t="shared" si="1619"/>
        <v>0</v>
      </c>
      <c r="EI239" s="2" t="b">
        <f t="shared" si="1674"/>
        <v>0</v>
      </c>
      <c r="EJ239" s="2" t="b">
        <f t="shared" si="1628"/>
        <v>0</v>
      </c>
      <c r="EK239" t="b">
        <f t="shared" si="1628"/>
        <v>0</v>
      </c>
      <c r="EL239" s="2" t="b">
        <f t="shared" si="1628"/>
        <v>0</v>
      </c>
      <c r="EM239" s="2" t="b">
        <f t="shared" si="1628"/>
        <v>0</v>
      </c>
      <c r="EN239" s="2" t="b">
        <f t="shared" si="1711"/>
        <v>0</v>
      </c>
      <c r="EO239" s="2" t="b">
        <f t="shared" si="1629"/>
        <v>0</v>
      </c>
      <c r="EP239" s="2" t="b">
        <f t="shared" si="1629"/>
        <v>0</v>
      </c>
      <c r="EQ239" s="2" t="b">
        <f t="shared" si="1629"/>
        <v>0</v>
      </c>
      <c r="ER239" s="2" t="b">
        <f t="shared" si="1629"/>
        <v>0</v>
      </c>
      <c r="ES239" t="b">
        <f t="shared" si="1712"/>
        <v>0</v>
      </c>
      <c r="ET239" s="2" t="b">
        <f t="shared" si="1630"/>
        <v>0</v>
      </c>
      <c r="EU239" t="b">
        <f t="shared" si="1630"/>
        <v>0</v>
      </c>
      <c r="EV239" t="b">
        <f t="shared" si="1630"/>
        <v>0</v>
      </c>
      <c r="EW239" t="b">
        <f t="shared" si="1630"/>
        <v>0</v>
      </c>
      <c r="EX239" t="b">
        <f t="shared" si="1713"/>
        <v>0</v>
      </c>
      <c r="EY239" t="b">
        <f t="shared" si="1631"/>
        <v>0</v>
      </c>
      <c r="EZ239" t="b">
        <f t="shared" si="1631"/>
        <v>0</v>
      </c>
      <c r="FA239" t="b">
        <f t="shared" si="1631"/>
        <v>0</v>
      </c>
    </row>
    <row r="240" spans="1:157">
      <c r="A240" t="s">
        <v>398</v>
      </c>
      <c r="B240">
        <v>3</v>
      </c>
      <c r="C240" t="s">
        <v>211</v>
      </c>
      <c r="D240">
        <v>3</v>
      </c>
      <c r="E240" t="s">
        <v>99</v>
      </c>
      <c r="F240">
        <v>3</v>
      </c>
      <c r="G240" t="s">
        <v>351</v>
      </c>
      <c r="H240">
        <v>0</v>
      </c>
      <c r="I240" t="s">
        <v>69</v>
      </c>
      <c r="K240" t="b">
        <f t="shared" si="1565"/>
        <v>0</v>
      </c>
      <c r="L240" t="str">
        <f t="shared" si="1566"/>
        <v>-</v>
      </c>
      <c r="M240" t="b">
        <f t="shared" si="1567"/>
        <v>0</v>
      </c>
      <c r="N240" t="str">
        <f t="shared" si="1568"/>
        <v>-</v>
      </c>
      <c r="O240" t="b">
        <f t="shared" si="1569"/>
        <v>0</v>
      </c>
      <c r="P240" t="str">
        <f t="shared" si="1568"/>
        <v>-</v>
      </c>
      <c r="Q240" t="b">
        <f t="shared" si="1570"/>
        <v>0</v>
      </c>
      <c r="R240" t="str">
        <f t="shared" ref="R240" si="1937">IF(Q240,$A240,"-")</f>
        <v>-</v>
      </c>
      <c r="S240" t="b">
        <f t="shared" si="1570"/>
        <v>0</v>
      </c>
      <c r="T240" t="str">
        <f t="shared" si="1572"/>
        <v>-</v>
      </c>
      <c r="U240" t="b">
        <f t="shared" si="1570"/>
        <v>0</v>
      </c>
      <c r="V240" t="str">
        <f t="shared" si="1572"/>
        <v>-</v>
      </c>
      <c r="W240" t="b">
        <f t="shared" si="1570"/>
        <v>0</v>
      </c>
      <c r="X240" t="str">
        <f t="shared" ref="X240" si="1938">IF(W240,$A240,"-")</f>
        <v>-</v>
      </c>
      <c r="Y240" s="2" t="b">
        <f t="shared" si="1574"/>
        <v>0</v>
      </c>
      <c r="Z240" t="b">
        <f t="shared" si="1574"/>
        <v>0</v>
      </c>
      <c r="AA240" t="str">
        <f t="shared" si="1575"/>
        <v>-</v>
      </c>
      <c r="AB240" t="b">
        <f t="shared" si="1574"/>
        <v>0</v>
      </c>
      <c r="AC240" t="str">
        <f t="shared" si="1575"/>
        <v>-</v>
      </c>
      <c r="AD240" t="b">
        <f t="shared" si="1574"/>
        <v>0</v>
      </c>
      <c r="AE240" t="str">
        <f t="shared" ref="AE240" si="1939">IF(AD240,$A240,"-")</f>
        <v>-</v>
      </c>
      <c r="AF240" s="2" t="b">
        <f t="shared" si="1577"/>
        <v>0</v>
      </c>
      <c r="AG240" t="b">
        <f t="shared" si="1577"/>
        <v>0</v>
      </c>
      <c r="AH240" t="str">
        <f t="shared" si="1578"/>
        <v>-</v>
      </c>
      <c r="AI240" s="2" t="b">
        <f t="shared" si="1577"/>
        <v>0</v>
      </c>
      <c r="AJ240" t="b">
        <f t="shared" si="1577"/>
        <v>0</v>
      </c>
      <c r="AK240" t="str">
        <f t="shared" si="1579"/>
        <v>-</v>
      </c>
      <c r="AL240" t="b">
        <f t="shared" si="1555"/>
        <v>0</v>
      </c>
      <c r="AM240" t="str">
        <f t="shared" si="1579"/>
        <v>-</v>
      </c>
      <c r="AN240" s="2" t="b">
        <f t="shared" si="1555"/>
        <v>0</v>
      </c>
      <c r="AO240" s="2" t="b">
        <f t="shared" si="1555"/>
        <v>0</v>
      </c>
      <c r="AP240" t="b">
        <f t="shared" si="1555"/>
        <v>0</v>
      </c>
      <c r="AQ240" t="str">
        <f t="shared" ref="AQ240" si="1940">IF(AP240,$A240,"-")</f>
        <v>-</v>
      </c>
      <c r="AR240" t="b">
        <f t="shared" si="1534"/>
        <v>0</v>
      </c>
      <c r="AS240" t="str">
        <f t="shared" ref="AS240" si="1941">IF(AR240,$A240,"-")</f>
        <v>-</v>
      </c>
      <c r="AT240" t="b">
        <f t="shared" si="1534"/>
        <v>0</v>
      </c>
      <c r="AU240" t="str">
        <f t="shared" ref="AU240" si="1942">IF(AT240,$A240,"-")</f>
        <v>-</v>
      </c>
      <c r="AV240" t="b">
        <f t="shared" si="1534"/>
        <v>0</v>
      </c>
      <c r="AW240" t="str">
        <f t="shared" ref="AW240" si="1943">IF(AV240,$A240,"-")</f>
        <v>-</v>
      </c>
      <c r="AX240" s="2" t="b">
        <f t="shared" si="1534"/>
        <v>0</v>
      </c>
      <c r="AY240" t="b">
        <f t="shared" si="1560"/>
        <v>0</v>
      </c>
      <c r="AZ240" t="str">
        <f t="shared" si="1584"/>
        <v>-</v>
      </c>
      <c r="BA240" s="2" t="b">
        <f t="shared" si="1560"/>
        <v>0</v>
      </c>
      <c r="BB240" t="b">
        <f t="shared" si="1560"/>
        <v>0</v>
      </c>
      <c r="BC240" t="str">
        <f t="shared" si="1585"/>
        <v>-</v>
      </c>
      <c r="BD240" t="b">
        <f t="shared" si="1560"/>
        <v>0</v>
      </c>
      <c r="BE240" t="str">
        <f t="shared" si="1586"/>
        <v>-</v>
      </c>
      <c r="BF240" s="2" t="b">
        <f t="shared" si="1627"/>
        <v>0</v>
      </c>
      <c r="BG240" s="2" t="b">
        <f t="shared" si="1627"/>
        <v>0</v>
      </c>
      <c r="BH240" s="2" t="b">
        <f t="shared" si="1627"/>
        <v>0</v>
      </c>
      <c r="BI240" t="b">
        <f t="shared" si="1627"/>
        <v>0</v>
      </c>
      <c r="BJ240" t="str">
        <f t="shared" si="1587"/>
        <v>-</v>
      </c>
      <c r="BK240" s="2" t="b">
        <f t="shared" si="1561"/>
        <v>0</v>
      </c>
      <c r="BL240" s="2" t="b">
        <f t="shared" si="1561"/>
        <v>0</v>
      </c>
      <c r="BM240" s="2" t="b">
        <f t="shared" si="1561"/>
        <v>0</v>
      </c>
      <c r="BN240" t="b">
        <f t="shared" si="1561"/>
        <v>0</v>
      </c>
      <c r="BO240" t="str">
        <f t="shared" si="1588"/>
        <v>-</v>
      </c>
      <c r="BP240" t="b">
        <f t="shared" si="1562"/>
        <v>0</v>
      </c>
      <c r="BQ240" t="str">
        <f t="shared" si="1589"/>
        <v>-</v>
      </c>
      <c r="BR240" t="b">
        <f t="shared" si="1562"/>
        <v>0</v>
      </c>
      <c r="BS240" t="str">
        <f t="shared" si="1590"/>
        <v>-</v>
      </c>
      <c r="BT240" s="2" t="b">
        <f t="shared" si="1562"/>
        <v>0</v>
      </c>
      <c r="BU240" s="2" t="b">
        <f t="shared" si="1562"/>
        <v>0</v>
      </c>
      <c r="BV240" s="2" t="b">
        <f t="shared" si="1529"/>
        <v>0</v>
      </c>
      <c r="BW240" s="2" t="b">
        <f t="shared" si="1529"/>
        <v>0</v>
      </c>
      <c r="BX240" s="2" t="b">
        <f t="shared" si="1529"/>
        <v>0</v>
      </c>
      <c r="BY240" s="2" t="b">
        <f t="shared" si="1529"/>
        <v>0</v>
      </c>
      <c r="BZ240" t="b">
        <f t="shared" si="1729"/>
        <v>0</v>
      </c>
      <c r="CA240" t="str">
        <f t="shared" si="1591"/>
        <v>-</v>
      </c>
      <c r="CB240" s="2" t="b">
        <f t="shared" si="1710"/>
        <v>0</v>
      </c>
      <c r="CC240" t="b">
        <f t="shared" si="1710"/>
        <v>0</v>
      </c>
      <c r="CD240" t="str">
        <f t="shared" si="1592"/>
        <v>-</v>
      </c>
      <c r="CE240" t="b">
        <f t="shared" si="1710"/>
        <v>0</v>
      </c>
      <c r="CF240" t="str">
        <f t="shared" si="1593"/>
        <v>-</v>
      </c>
      <c r="CG240" s="2" t="b">
        <f t="shared" si="1539"/>
        <v>0</v>
      </c>
      <c r="CH240" s="2" t="b">
        <f t="shared" si="1539"/>
        <v>0</v>
      </c>
      <c r="CI240" t="b">
        <f t="shared" si="1539"/>
        <v>0</v>
      </c>
      <c r="CJ240" t="str">
        <f t="shared" si="1594"/>
        <v>-</v>
      </c>
      <c r="CK240" s="2" t="b">
        <f t="shared" si="1539"/>
        <v>0</v>
      </c>
      <c r="CL240" t="b">
        <f t="shared" si="1737"/>
        <v>0</v>
      </c>
      <c r="CM240" t="str">
        <f t="shared" si="1595"/>
        <v>-</v>
      </c>
      <c r="CN240" t="b">
        <f t="shared" si="1478"/>
        <v>0</v>
      </c>
      <c r="CO240" t="str">
        <f t="shared" si="1596"/>
        <v>-</v>
      </c>
      <c r="CP240" s="2" t="b">
        <f t="shared" si="1478"/>
        <v>0</v>
      </c>
      <c r="CQ240" t="b">
        <f t="shared" si="1478"/>
        <v>0</v>
      </c>
      <c r="CR240" t="str">
        <f t="shared" si="1597"/>
        <v>-</v>
      </c>
      <c r="CS240" s="2" t="b">
        <f t="shared" si="1478"/>
        <v>0</v>
      </c>
      <c r="CT240" t="b">
        <f t="shared" si="1478"/>
        <v>0</v>
      </c>
      <c r="CU240" t="str">
        <f t="shared" si="1598"/>
        <v>-</v>
      </c>
      <c r="CV240" s="2" t="b">
        <f t="shared" si="1478"/>
        <v>0</v>
      </c>
      <c r="CW240" t="b">
        <f t="shared" si="1738"/>
        <v>0</v>
      </c>
      <c r="CX240" t="str">
        <f t="shared" si="1599"/>
        <v>-</v>
      </c>
      <c r="CY240" t="b">
        <f t="shared" si="1738"/>
        <v>0</v>
      </c>
      <c r="CZ240" t="str">
        <f t="shared" si="1600"/>
        <v>-</v>
      </c>
      <c r="DA240" t="b">
        <f t="shared" si="1738"/>
        <v>0</v>
      </c>
      <c r="DB240" t="str">
        <f t="shared" si="1601"/>
        <v>-</v>
      </c>
      <c r="DC240" t="b">
        <f t="shared" si="1738"/>
        <v>0</v>
      </c>
      <c r="DD240" t="str">
        <f t="shared" si="1602"/>
        <v>-</v>
      </c>
      <c r="DE240" s="2" t="b">
        <f t="shared" si="1738"/>
        <v>0</v>
      </c>
      <c r="DF240" t="b">
        <f t="shared" si="1739"/>
        <v>0</v>
      </c>
      <c r="DG240" t="str">
        <f t="shared" si="1603"/>
        <v>-</v>
      </c>
      <c r="DH240" s="2" t="b">
        <f t="shared" si="1548"/>
        <v>0</v>
      </c>
      <c r="DI240" t="b">
        <f t="shared" si="1548"/>
        <v>0</v>
      </c>
      <c r="DJ240" t="str">
        <f t="shared" si="1604"/>
        <v>-</v>
      </c>
      <c r="DK240" t="b">
        <f t="shared" si="1548"/>
        <v>0</v>
      </c>
      <c r="DL240" t="str">
        <f t="shared" si="1605"/>
        <v>-</v>
      </c>
      <c r="DM240" s="2" t="b">
        <f t="shared" si="1548"/>
        <v>0</v>
      </c>
      <c r="DN240" s="2" t="b">
        <f t="shared" si="1617"/>
        <v>0</v>
      </c>
      <c r="DO240" s="2" t="b">
        <f t="shared" si="1617"/>
        <v>0</v>
      </c>
      <c r="DP240" s="2" t="b">
        <f t="shared" si="1617"/>
        <v>0</v>
      </c>
      <c r="DQ240" s="2" t="b">
        <f t="shared" si="1617"/>
        <v>0</v>
      </c>
      <c r="DR240" s="2" t="b">
        <f t="shared" si="1740"/>
        <v>0</v>
      </c>
      <c r="DS240" s="2" t="b">
        <f t="shared" si="1563"/>
        <v>0</v>
      </c>
      <c r="DT240" t="b">
        <f t="shared" si="1563"/>
        <v>0</v>
      </c>
      <c r="DU240" t="str">
        <f t="shared" si="1606"/>
        <v>-</v>
      </c>
      <c r="DV240" t="b">
        <f t="shared" si="1563"/>
        <v>0</v>
      </c>
      <c r="DW240" t="str">
        <f t="shared" si="1607"/>
        <v>-</v>
      </c>
      <c r="DX240" s="2" t="b">
        <f t="shared" si="1563"/>
        <v>0</v>
      </c>
      <c r="DY240" s="2" t="b">
        <f t="shared" si="1608"/>
        <v>0</v>
      </c>
      <c r="DZ240" s="2" t="b">
        <f t="shared" si="1564"/>
        <v>0</v>
      </c>
      <c r="EA240" t="b">
        <f t="shared" si="1564"/>
        <v>0</v>
      </c>
      <c r="EC240" t="b">
        <f t="shared" si="1564"/>
        <v>0</v>
      </c>
      <c r="ED240" t="b">
        <f t="shared" si="1564"/>
        <v>0</v>
      </c>
      <c r="EE240" t="b">
        <f t="shared" si="1619"/>
        <v>0</v>
      </c>
      <c r="EF240" s="2" t="b">
        <f t="shared" si="1619"/>
        <v>0</v>
      </c>
      <c r="EG240" t="b">
        <f t="shared" si="1619"/>
        <v>0</v>
      </c>
      <c r="EH240" s="2" t="b">
        <f t="shared" si="1619"/>
        <v>0</v>
      </c>
      <c r="EI240" s="2" t="b">
        <f t="shared" si="1674"/>
        <v>0</v>
      </c>
      <c r="EJ240" s="2" t="b">
        <f t="shared" si="1628"/>
        <v>0</v>
      </c>
      <c r="EK240" t="b">
        <f t="shared" si="1628"/>
        <v>0</v>
      </c>
      <c r="EL240" s="2" t="b">
        <f t="shared" si="1628"/>
        <v>0</v>
      </c>
      <c r="EM240" s="2" t="b">
        <f t="shared" si="1628"/>
        <v>0</v>
      </c>
      <c r="EN240" s="2" t="b">
        <f t="shared" si="1711"/>
        <v>0</v>
      </c>
      <c r="EO240" s="2" t="b">
        <f t="shared" si="1629"/>
        <v>0</v>
      </c>
      <c r="EP240" s="2" t="b">
        <f t="shared" si="1629"/>
        <v>0</v>
      </c>
      <c r="EQ240" s="2" t="b">
        <f t="shared" si="1629"/>
        <v>0</v>
      </c>
      <c r="ER240" s="2" t="b">
        <f t="shared" si="1629"/>
        <v>0</v>
      </c>
      <c r="ES240" t="b">
        <f t="shared" si="1712"/>
        <v>0</v>
      </c>
      <c r="ET240" s="2" t="b">
        <f t="shared" si="1630"/>
        <v>0</v>
      </c>
      <c r="EU240" t="b">
        <f t="shared" si="1630"/>
        <v>0</v>
      </c>
      <c r="EV240" t="b">
        <f t="shared" si="1630"/>
        <v>0</v>
      </c>
      <c r="EW240" t="b">
        <f t="shared" si="1630"/>
        <v>0</v>
      </c>
      <c r="EX240" t="b">
        <f t="shared" si="1713"/>
        <v>0</v>
      </c>
      <c r="EY240" t="b">
        <f t="shared" si="1631"/>
        <v>0</v>
      </c>
      <c r="EZ240" t="b">
        <f t="shared" si="1631"/>
        <v>0</v>
      </c>
      <c r="FA240" t="b">
        <f t="shared" si="1631"/>
        <v>0</v>
      </c>
    </row>
    <row r="241" spans="1:157">
      <c r="A241" t="s">
        <v>456</v>
      </c>
      <c r="B241">
        <v>4</v>
      </c>
      <c r="C241" t="s">
        <v>94</v>
      </c>
      <c r="D241">
        <v>0</v>
      </c>
      <c r="E241" t="s">
        <v>69</v>
      </c>
      <c r="F241">
        <v>0</v>
      </c>
      <c r="G241" t="s">
        <v>69</v>
      </c>
      <c r="H241">
        <v>0</v>
      </c>
      <c r="I241" t="s">
        <v>69</v>
      </c>
      <c r="K241" t="b">
        <f t="shared" si="1565"/>
        <v>0</v>
      </c>
      <c r="L241" t="str">
        <f t="shared" si="1566"/>
        <v>-</v>
      </c>
      <c r="M241" t="b">
        <f t="shared" si="1567"/>
        <v>0</v>
      </c>
      <c r="N241" t="str">
        <f t="shared" si="1568"/>
        <v>-</v>
      </c>
      <c r="O241" t="b">
        <f t="shared" si="1569"/>
        <v>0</v>
      </c>
      <c r="P241" t="str">
        <f t="shared" si="1568"/>
        <v>-</v>
      </c>
      <c r="Q241" t="b">
        <f t="shared" si="1570"/>
        <v>0</v>
      </c>
      <c r="R241" t="str">
        <f t="shared" ref="R241" si="1944">IF(Q241,$A241,"-")</f>
        <v>-</v>
      </c>
      <c r="S241" t="b">
        <f t="shared" si="1570"/>
        <v>0</v>
      </c>
      <c r="T241" t="str">
        <f t="shared" si="1572"/>
        <v>-</v>
      </c>
      <c r="U241" t="b">
        <f t="shared" si="1570"/>
        <v>0</v>
      </c>
      <c r="V241" t="str">
        <f t="shared" si="1572"/>
        <v>-</v>
      </c>
      <c r="W241" t="b">
        <f t="shared" si="1570"/>
        <v>0</v>
      </c>
      <c r="X241" t="str">
        <f t="shared" ref="X241" si="1945">IF(W241,$A241,"-")</f>
        <v>-</v>
      </c>
      <c r="Y241" s="2" t="b">
        <f t="shared" si="1574"/>
        <v>0</v>
      </c>
      <c r="Z241" t="b">
        <f t="shared" si="1574"/>
        <v>0</v>
      </c>
      <c r="AA241" t="str">
        <f t="shared" si="1575"/>
        <v>-</v>
      </c>
      <c r="AB241" t="b">
        <f t="shared" si="1574"/>
        <v>0</v>
      </c>
      <c r="AC241" t="str">
        <f t="shared" si="1575"/>
        <v>-</v>
      </c>
      <c r="AD241" t="b">
        <f t="shared" si="1574"/>
        <v>0</v>
      </c>
      <c r="AE241" t="str">
        <f t="shared" ref="AE241" si="1946">IF(AD241,$A241,"-")</f>
        <v>-</v>
      </c>
      <c r="AF241" s="2" t="b">
        <f t="shared" si="1577"/>
        <v>0</v>
      </c>
      <c r="AG241" t="b">
        <f t="shared" si="1577"/>
        <v>0</v>
      </c>
      <c r="AH241" t="str">
        <f t="shared" si="1578"/>
        <v>-</v>
      </c>
      <c r="AI241" s="2" t="b">
        <f t="shared" si="1577"/>
        <v>0</v>
      </c>
      <c r="AJ241" t="b">
        <f t="shared" si="1577"/>
        <v>0</v>
      </c>
      <c r="AK241" t="str">
        <f t="shared" si="1579"/>
        <v>-</v>
      </c>
      <c r="AL241" t="b">
        <f t="shared" si="1555"/>
        <v>0</v>
      </c>
      <c r="AM241" t="str">
        <f t="shared" si="1579"/>
        <v>-</v>
      </c>
      <c r="AN241" s="2" t="b">
        <f t="shared" si="1555"/>
        <v>0</v>
      </c>
      <c r="AO241" s="2" t="b">
        <f t="shared" si="1555"/>
        <v>0</v>
      </c>
      <c r="AP241" t="b">
        <f t="shared" si="1555"/>
        <v>0</v>
      </c>
      <c r="AQ241" t="str">
        <f t="shared" ref="AQ241" si="1947">IF(AP241,$A241,"-")</f>
        <v>-</v>
      </c>
      <c r="AR241" t="b">
        <f t="shared" si="1534"/>
        <v>0</v>
      </c>
      <c r="AS241" t="str">
        <f t="shared" ref="AS241" si="1948">IF(AR241,$A241,"-")</f>
        <v>-</v>
      </c>
      <c r="AT241" t="b">
        <f t="shared" si="1534"/>
        <v>0</v>
      </c>
      <c r="AU241" t="str">
        <f t="shared" ref="AU241" si="1949">IF(AT241,$A241,"-")</f>
        <v>-</v>
      </c>
      <c r="AV241" t="b">
        <f t="shared" si="1534"/>
        <v>0</v>
      </c>
      <c r="AW241" t="str">
        <f t="shared" ref="AW241" si="1950">IF(AV241,$A241,"-")</f>
        <v>-</v>
      </c>
      <c r="AX241" s="2" t="b">
        <f t="shared" si="1534"/>
        <v>0</v>
      </c>
      <c r="AY241" t="b">
        <f t="shared" si="1560"/>
        <v>0</v>
      </c>
      <c r="AZ241" t="str">
        <f t="shared" si="1584"/>
        <v>-</v>
      </c>
      <c r="BA241" s="2" t="b">
        <f t="shared" si="1560"/>
        <v>0</v>
      </c>
      <c r="BB241" t="b">
        <f t="shared" si="1560"/>
        <v>0</v>
      </c>
      <c r="BC241" t="str">
        <f t="shared" si="1585"/>
        <v>-</v>
      </c>
      <c r="BD241" t="b">
        <f t="shared" si="1560"/>
        <v>0</v>
      </c>
      <c r="BE241" t="str">
        <f t="shared" si="1586"/>
        <v>-</v>
      </c>
      <c r="BF241" s="2" t="b">
        <f t="shared" si="1627"/>
        <v>0</v>
      </c>
      <c r="BG241" s="2" t="b">
        <f t="shared" si="1627"/>
        <v>0</v>
      </c>
      <c r="BH241" s="2" t="b">
        <f t="shared" si="1627"/>
        <v>0</v>
      </c>
      <c r="BI241" t="b">
        <f t="shared" si="1627"/>
        <v>0</v>
      </c>
      <c r="BJ241" t="str">
        <f t="shared" si="1587"/>
        <v>-</v>
      </c>
      <c r="BK241" s="2" t="b">
        <f t="shared" si="1561"/>
        <v>0</v>
      </c>
      <c r="BL241" s="2" t="b">
        <f t="shared" si="1561"/>
        <v>0</v>
      </c>
      <c r="BM241" s="2" t="b">
        <f t="shared" si="1561"/>
        <v>0</v>
      </c>
      <c r="BN241" t="b">
        <f t="shared" si="1561"/>
        <v>0</v>
      </c>
      <c r="BO241" t="str">
        <f t="shared" si="1588"/>
        <v>-</v>
      </c>
      <c r="BP241" t="b">
        <f t="shared" si="1562"/>
        <v>0</v>
      </c>
      <c r="BQ241" t="str">
        <f t="shared" si="1589"/>
        <v>-</v>
      </c>
      <c r="BR241" t="b">
        <f t="shared" si="1562"/>
        <v>0</v>
      </c>
      <c r="BS241" t="str">
        <f t="shared" si="1590"/>
        <v>-</v>
      </c>
      <c r="BT241" s="2" t="b">
        <f t="shared" si="1562"/>
        <v>0</v>
      </c>
      <c r="BU241" s="2" t="b">
        <f t="shared" si="1562"/>
        <v>0</v>
      </c>
      <c r="BV241" s="2" t="b">
        <f t="shared" si="1529"/>
        <v>0</v>
      </c>
      <c r="BW241" s="2" t="b">
        <f t="shared" si="1529"/>
        <v>0</v>
      </c>
      <c r="BX241" s="2" t="b">
        <f t="shared" si="1529"/>
        <v>0</v>
      </c>
      <c r="BY241" s="2" t="b">
        <f t="shared" si="1529"/>
        <v>0</v>
      </c>
      <c r="BZ241" t="b">
        <f t="shared" si="1729"/>
        <v>0</v>
      </c>
      <c r="CA241" t="str">
        <f t="shared" si="1591"/>
        <v>-</v>
      </c>
      <c r="CB241" s="2" t="b">
        <f t="shared" si="1710"/>
        <v>0</v>
      </c>
      <c r="CC241" t="b">
        <f t="shared" si="1710"/>
        <v>0</v>
      </c>
      <c r="CD241" t="str">
        <f t="shared" si="1592"/>
        <v>-</v>
      </c>
      <c r="CE241" t="b">
        <f t="shared" si="1710"/>
        <v>0</v>
      </c>
      <c r="CF241" t="str">
        <f t="shared" si="1593"/>
        <v>-</v>
      </c>
      <c r="CG241" s="2" t="b">
        <f t="shared" si="1539"/>
        <v>0</v>
      </c>
      <c r="CH241" s="2" t="b">
        <f t="shared" si="1539"/>
        <v>0</v>
      </c>
      <c r="CI241" t="b">
        <f t="shared" si="1539"/>
        <v>0</v>
      </c>
      <c r="CJ241" t="str">
        <f t="shared" si="1594"/>
        <v>-</v>
      </c>
      <c r="CK241" s="2" t="b">
        <f t="shared" si="1539"/>
        <v>0</v>
      </c>
      <c r="CL241" t="b">
        <f t="shared" si="1737"/>
        <v>0</v>
      </c>
      <c r="CM241" t="str">
        <f t="shared" si="1595"/>
        <v>-</v>
      </c>
      <c r="CN241" t="b">
        <f t="shared" si="1478"/>
        <v>0</v>
      </c>
      <c r="CO241" t="str">
        <f t="shared" si="1596"/>
        <v>-</v>
      </c>
      <c r="CP241" s="2" t="b">
        <f t="shared" si="1478"/>
        <v>0</v>
      </c>
      <c r="CQ241" t="b">
        <f t="shared" si="1478"/>
        <v>0</v>
      </c>
      <c r="CR241" t="str">
        <f t="shared" si="1597"/>
        <v>-</v>
      </c>
      <c r="CS241" s="2" t="b">
        <f t="shared" si="1478"/>
        <v>0</v>
      </c>
      <c r="CT241" t="b">
        <f t="shared" si="1478"/>
        <v>0</v>
      </c>
      <c r="CU241" t="str">
        <f t="shared" si="1598"/>
        <v>-</v>
      </c>
      <c r="CV241" s="2" t="b">
        <f t="shared" si="1478"/>
        <v>0</v>
      </c>
      <c r="CW241" t="b">
        <f t="shared" si="1738"/>
        <v>0</v>
      </c>
      <c r="CX241" t="str">
        <f t="shared" si="1599"/>
        <v>-</v>
      </c>
      <c r="CY241" t="b">
        <f t="shared" si="1738"/>
        <v>0</v>
      </c>
      <c r="CZ241" t="str">
        <f t="shared" si="1600"/>
        <v>-</v>
      </c>
      <c r="DA241" t="b">
        <f t="shared" si="1738"/>
        <v>0</v>
      </c>
      <c r="DB241" t="str">
        <f t="shared" si="1601"/>
        <v>-</v>
      </c>
      <c r="DC241" t="b">
        <f t="shared" si="1738"/>
        <v>0</v>
      </c>
      <c r="DD241" t="str">
        <f t="shared" si="1602"/>
        <v>-</v>
      </c>
      <c r="DE241" s="2" t="b">
        <f t="shared" si="1738"/>
        <v>0</v>
      </c>
      <c r="DF241" t="b">
        <f t="shared" si="1739"/>
        <v>0</v>
      </c>
      <c r="DG241" t="str">
        <f t="shared" si="1603"/>
        <v>-</v>
      </c>
      <c r="DH241" s="2" t="b">
        <f t="shared" si="1548"/>
        <v>0</v>
      </c>
      <c r="DI241" t="b">
        <f t="shared" si="1548"/>
        <v>0</v>
      </c>
      <c r="DJ241" t="str">
        <f t="shared" si="1604"/>
        <v>-</v>
      </c>
      <c r="DK241" t="b">
        <f t="shared" si="1548"/>
        <v>0</v>
      </c>
      <c r="DL241" t="str">
        <f t="shared" si="1605"/>
        <v>-</v>
      </c>
      <c r="DM241" s="2" t="b">
        <f t="shared" si="1548"/>
        <v>0</v>
      </c>
      <c r="DN241" s="2" t="b">
        <f t="shared" si="1617"/>
        <v>0</v>
      </c>
      <c r="DO241" s="2" t="b">
        <f t="shared" si="1617"/>
        <v>0</v>
      </c>
      <c r="DP241" s="2" t="b">
        <f t="shared" si="1617"/>
        <v>0</v>
      </c>
      <c r="DQ241" s="2" t="b">
        <f t="shared" si="1617"/>
        <v>0</v>
      </c>
      <c r="DR241" s="2" t="b">
        <f t="shared" si="1740"/>
        <v>0</v>
      </c>
      <c r="DS241" s="2" t="b">
        <f t="shared" si="1563"/>
        <v>0</v>
      </c>
      <c r="DT241" t="b">
        <f t="shared" si="1563"/>
        <v>0</v>
      </c>
      <c r="DU241" t="str">
        <f t="shared" si="1606"/>
        <v>-</v>
      </c>
      <c r="DV241" t="b">
        <f t="shared" si="1563"/>
        <v>0</v>
      </c>
      <c r="DW241" t="str">
        <f t="shared" si="1607"/>
        <v>-</v>
      </c>
      <c r="DX241" s="2" t="b">
        <f t="shared" si="1563"/>
        <v>0</v>
      </c>
      <c r="DY241" s="2" t="b">
        <f t="shared" si="1608"/>
        <v>0</v>
      </c>
      <c r="DZ241" s="2" t="b">
        <f t="shared" si="1564"/>
        <v>0</v>
      </c>
      <c r="EA241" t="b">
        <f t="shared" si="1564"/>
        <v>0</v>
      </c>
      <c r="EC241" t="b">
        <f t="shared" si="1564"/>
        <v>0</v>
      </c>
      <c r="ED241" t="b">
        <f t="shared" si="1564"/>
        <v>0</v>
      </c>
      <c r="EE241" t="b">
        <f t="shared" si="1619"/>
        <v>0</v>
      </c>
      <c r="EF241" s="2" t="b">
        <f t="shared" si="1619"/>
        <v>0</v>
      </c>
      <c r="EG241" t="b">
        <f t="shared" si="1619"/>
        <v>0</v>
      </c>
      <c r="EH241" s="2" t="b">
        <f t="shared" si="1619"/>
        <v>0</v>
      </c>
      <c r="EI241" s="2" t="b">
        <f t="shared" si="1674"/>
        <v>0</v>
      </c>
      <c r="EJ241" s="2" t="b">
        <f t="shared" si="1628"/>
        <v>0</v>
      </c>
      <c r="EK241" t="b">
        <f t="shared" si="1628"/>
        <v>0</v>
      </c>
      <c r="EL241" s="2" t="b">
        <f t="shared" si="1628"/>
        <v>0</v>
      </c>
      <c r="EM241" s="2" t="b">
        <f t="shared" si="1628"/>
        <v>0</v>
      </c>
      <c r="EN241" s="2" t="b">
        <f t="shared" si="1711"/>
        <v>0</v>
      </c>
      <c r="EO241" s="2" t="b">
        <f t="shared" si="1629"/>
        <v>0</v>
      </c>
      <c r="EP241" s="2" t="b">
        <f t="shared" si="1629"/>
        <v>0</v>
      </c>
      <c r="EQ241" s="2" t="b">
        <f t="shared" si="1629"/>
        <v>0</v>
      </c>
      <c r="ER241" s="2" t="b">
        <f t="shared" si="1629"/>
        <v>0</v>
      </c>
      <c r="ES241" t="b">
        <f t="shared" si="1712"/>
        <v>0</v>
      </c>
      <c r="ET241" s="2" t="b">
        <f t="shared" si="1630"/>
        <v>0</v>
      </c>
      <c r="EU241" t="b">
        <f t="shared" si="1630"/>
        <v>0</v>
      </c>
      <c r="EV241" t="b">
        <f t="shared" si="1630"/>
        <v>0</v>
      </c>
      <c r="EW241" t="b">
        <f t="shared" si="1630"/>
        <v>0</v>
      </c>
      <c r="EX241" t="b">
        <f t="shared" si="1713"/>
        <v>0</v>
      </c>
      <c r="EY241" t="b">
        <f t="shared" si="1631"/>
        <v>0</v>
      </c>
      <c r="EZ241" t="b">
        <f t="shared" si="1631"/>
        <v>0</v>
      </c>
      <c r="FA241" t="b">
        <f t="shared" si="1631"/>
        <v>0</v>
      </c>
    </row>
    <row r="242" spans="1:157">
      <c r="A242" t="s">
        <v>457</v>
      </c>
      <c r="B242">
        <v>3</v>
      </c>
      <c r="C242" t="s">
        <v>195</v>
      </c>
      <c r="D242">
        <v>5</v>
      </c>
      <c r="E242" t="s">
        <v>429</v>
      </c>
      <c r="F242">
        <v>4</v>
      </c>
      <c r="G242" t="s">
        <v>263</v>
      </c>
      <c r="H242">
        <v>0</v>
      </c>
      <c r="I242" t="s">
        <v>69</v>
      </c>
      <c r="K242" t="b">
        <f t="shared" si="1565"/>
        <v>0</v>
      </c>
      <c r="L242" t="str">
        <f t="shared" si="1566"/>
        <v>-</v>
      </c>
      <c r="M242" t="b">
        <f t="shared" si="1567"/>
        <v>0</v>
      </c>
      <c r="N242" t="str">
        <f t="shared" si="1568"/>
        <v>-</v>
      </c>
      <c r="O242" t="b">
        <f t="shared" si="1569"/>
        <v>0</v>
      </c>
      <c r="P242" t="str">
        <f t="shared" si="1568"/>
        <v>-</v>
      </c>
      <c r="Q242" t="b">
        <f t="shared" si="1570"/>
        <v>0</v>
      </c>
      <c r="R242" t="str">
        <f t="shared" ref="R242" si="1951">IF(Q242,$A242,"-")</f>
        <v>-</v>
      </c>
      <c r="S242" t="b">
        <f t="shared" si="1570"/>
        <v>0</v>
      </c>
      <c r="T242" t="str">
        <f t="shared" si="1572"/>
        <v>-</v>
      </c>
      <c r="U242" t="b">
        <f t="shared" si="1570"/>
        <v>0</v>
      </c>
      <c r="V242" t="str">
        <f t="shared" si="1572"/>
        <v>-</v>
      </c>
      <c r="W242" t="b">
        <f t="shared" si="1570"/>
        <v>0</v>
      </c>
      <c r="X242" t="str">
        <f t="shared" ref="X242" si="1952">IF(W242,$A242,"-")</f>
        <v>-</v>
      </c>
      <c r="Y242" s="2" t="b">
        <f t="shared" si="1574"/>
        <v>0</v>
      </c>
      <c r="Z242" t="b">
        <f t="shared" si="1574"/>
        <v>0</v>
      </c>
      <c r="AA242" t="str">
        <f t="shared" si="1575"/>
        <v>-</v>
      </c>
      <c r="AB242" t="b">
        <f t="shared" si="1574"/>
        <v>0</v>
      </c>
      <c r="AC242" t="str">
        <f t="shared" si="1575"/>
        <v>-</v>
      </c>
      <c r="AD242" t="b">
        <f t="shared" si="1574"/>
        <v>0</v>
      </c>
      <c r="AE242" t="str">
        <f t="shared" ref="AE242" si="1953">IF(AD242,$A242,"-")</f>
        <v>-</v>
      </c>
      <c r="AF242" s="2" t="b">
        <f t="shared" si="1577"/>
        <v>0</v>
      </c>
      <c r="AG242" t="b">
        <f t="shared" si="1577"/>
        <v>0</v>
      </c>
      <c r="AH242" t="str">
        <f t="shared" si="1578"/>
        <v>-</v>
      </c>
      <c r="AI242" s="2" t="b">
        <f t="shared" si="1577"/>
        <v>0</v>
      </c>
      <c r="AJ242" t="b">
        <f t="shared" si="1577"/>
        <v>0</v>
      </c>
      <c r="AK242" t="str">
        <f t="shared" si="1579"/>
        <v>-</v>
      </c>
      <c r="AL242" t="b">
        <f t="shared" si="1555"/>
        <v>0</v>
      </c>
      <c r="AM242" t="str">
        <f t="shared" si="1579"/>
        <v>-</v>
      </c>
      <c r="AN242" s="2" t="b">
        <f t="shared" si="1555"/>
        <v>0</v>
      </c>
      <c r="AO242" s="2" t="b">
        <f t="shared" si="1555"/>
        <v>0</v>
      </c>
      <c r="AP242" t="b">
        <f t="shared" si="1555"/>
        <v>0</v>
      </c>
      <c r="AQ242" t="str">
        <f t="shared" ref="AQ242" si="1954">IF(AP242,$A242,"-")</f>
        <v>-</v>
      </c>
      <c r="AR242" t="b">
        <f t="shared" si="1534"/>
        <v>0</v>
      </c>
      <c r="AS242" t="str">
        <f t="shared" ref="AS242" si="1955">IF(AR242,$A242,"-")</f>
        <v>-</v>
      </c>
      <c r="AT242" t="b">
        <f t="shared" si="1534"/>
        <v>0</v>
      </c>
      <c r="AU242" t="str">
        <f t="shared" ref="AU242" si="1956">IF(AT242,$A242,"-")</f>
        <v>-</v>
      </c>
      <c r="AV242" t="b">
        <f t="shared" si="1534"/>
        <v>0</v>
      </c>
      <c r="AW242" t="str">
        <f t="shared" ref="AW242" si="1957">IF(AV242,$A242,"-")</f>
        <v>-</v>
      </c>
      <c r="AX242" s="2" t="b">
        <f t="shared" si="1534"/>
        <v>0</v>
      </c>
      <c r="AY242" t="b">
        <f t="shared" si="1560"/>
        <v>0</v>
      </c>
      <c r="AZ242" t="str">
        <f t="shared" si="1584"/>
        <v>-</v>
      </c>
      <c r="BA242" s="2" t="b">
        <f t="shared" si="1560"/>
        <v>0</v>
      </c>
      <c r="BB242" t="b">
        <f t="shared" si="1560"/>
        <v>0</v>
      </c>
      <c r="BC242" t="str">
        <f t="shared" si="1585"/>
        <v>-</v>
      </c>
      <c r="BD242" t="b">
        <f t="shared" si="1560"/>
        <v>0</v>
      </c>
      <c r="BE242" t="str">
        <f t="shared" si="1586"/>
        <v>-</v>
      </c>
      <c r="BF242" s="2" t="b">
        <f t="shared" si="1627"/>
        <v>0</v>
      </c>
      <c r="BG242" s="2" t="b">
        <f t="shared" si="1627"/>
        <v>0</v>
      </c>
      <c r="BH242" s="2" t="b">
        <f t="shared" si="1627"/>
        <v>0</v>
      </c>
      <c r="BI242" t="b">
        <f t="shared" si="1627"/>
        <v>0</v>
      </c>
      <c r="BJ242" t="str">
        <f t="shared" si="1587"/>
        <v>-</v>
      </c>
      <c r="BK242" s="2" t="b">
        <f t="shared" si="1561"/>
        <v>0</v>
      </c>
      <c r="BL242" s="2" t="b">
        <f t="shared" si="1561"/>
        <v>0</v>
      </c>
      <c r="BM242" s="2" t="b">
        <f t="shared" si="1561"/>
        <v>0</v>
      </c>
      <c r="BN242" t="b">
        <f t="shared" si="1561"/>
        <v>0</v>
      </c>
      <c r="BO242" t="str">
        <f t="shared" si="1588"/>
        <v>-</v>
      </c>
      <c r="BP242" t="b">
        <f t="shared" si="1562"/>
        <v>0</v>
      </c>
      <c r="BQ242" t="str">
        <f t="shared" si="1589"/>
        <v>-</v>
      </c>
      <c r="BR242" t="b">
        <f t="shared" si="1562"/>
        <v>0</v>
      </c>
      <c r="BS242" t="str">
        <f t="shared" si="1590"/>
        <v>-</v>
      </c>
      <c r="BT242" s="2" t="b">
        <f t="shared" si="1562"/>
        <v>0</v>
      </c>
      <c r="BU242" s="2" t="b">
        <f t="shared" si="1562"/>
        <v>0</v>
      </c>
      <c r="BV242" s="2" t="b">
        <f t="shared" si="1529"/>
        <v>0</v>
      </c>
      <c r="BW242" s="2" t="b">
        <f t="shared" si="1529"/>
        <v>0</v>
      </c>
      <c r="BX242" s="2" t="b">
        <f t="shared" si="1529"/>
        <v>0</v>
      </c>
      <c r="BY242" s="2" t="b">
        <f t="shared" si="1529"/>
        <v>0</v>
      </c>
      <c r="BZ242" t="b">
        <f t="shared" si="1729"/>
        <v>0</v>
      </c>
      <c r="CA242" t="str">
        <f t="shared" si="1591"/>
        <v>-</v>
      </c>
      <c r="CB242" s="2" t="b">
        <f t="shared" si="1710"/>
        <v>0</v>
      </c>
      <c r="CC242" t="b">
        <f t="shared" si="1710"/>
        <v>0</v>
      </c>
      <c r="CD242" t="str">
        <f t="shared" si="1592"/>
        <v>-</v>
      </c>
      <c r="CE242" t="b">
        <f t="shared" si="1710"/>
        <v>0</v>
      </c>
      <c r="CF242" t="str">
        <f t="shared" si="1593"/>
        <v>-</v>
      </c>
      <c r="CG242" s="2" t="b">
        <f t="shared" si="1539"/>
        <v>0</v>
      </c>
      <c r="CH242" s="2" t="b">
        <f t="shared" si="1539"/>
        <v>0</v>
      </c>
      <c r="CI242" t="b">
        <f t="shared" si="1539"/>
        <v>0</v>
      </c>
      <c r="CJ242" t="str">
        <f t="shared" si="1594"/>
        <v>-</v>
      </c>
      <c r="CK242" s="2" t="b">
        <f t="shared" si="1539"/>
        <v>0</v>
      </c>
      <c r="CL242" t="b">
        <f t="shared" si="1737"/>
        <v>0</v>
      </c>
      <c r="CM242" t="str">
        <f t="shared" si="1595"/>
        <v>-</v>
      </c>
      <c r="CN242" t="b">
        <f t="shared" si="1478"/>
        <v>0</v>
      </c>
      <c r="CO242" t="str">
        <f t="shared" si="1596"/>
        <v>-</v>
      </c>
      <c r="CP242" s="2" t="b">
        <f t="shared" si="1478"/>
        <v>0</v>
      </c>
      <c r="CQ242" t="b">
        <f t="shared" si="1478"/>
        <v>0</v>
      </c>
      <c r="CR242" t="str">
        <f t="shared" si="1597"/>
        <v>-</v>
      </c>
      <c r="CS242" s="2" t="b">
        <f t="shared" si="1478"/>
        <v>0</v>
      </c>
      <c r="CT242" t="b">
        <f t="shared" si="1478"/>
        <v>0</v>
      </c>
      <c r="CU242" t="str">
        <f t="shared" si="1598"/>
        <v>-</v>
      </c>
      <c r="CV242" s="2" t="b">
        <f t="shared" si="1478"/>
        <v>0</v>
      </c>
      <c r="CW242" t="b">
        <f t="shared" si="1738"/>
        <v>0</v>
      </c>
      <c r="CX242" t="str">
        <f t="shared" si="1599"/>
        <v>-</v>
      </c>
      <c r="CY242" t="b">
        <f t="shared" si="1738"/>
        <v>0</v>
      </c>
      <c r="CZ242" t="str">
        <f t="shared" si="1600"/>
        <v>-</v>
      </c>
      <c r="DA242" t="b">
        <f t="shared" si="1738"/>
        <v>0</v>
      </c>
      <c r="DB242" t="str">
        <f t="shared" si="1601"/>
        <v>-</v>
      </c>
      <c r="DC242" t="b">
        <f t="shared" si="1738"/>
        <v>0</v>
      </c>
      <c r="DD242" t="str">
        <f t="shared" si="1602"/>
        <v>-</v>
      </c>
      <c r="DE242" s="2" t="b">
        <f t="shared" si="1738"/>
        <v>0</v>
      </c>
      <c r="DF242" t="b">
        <f t="shared" si="1739"/>
        <v>0</v>
      </c>
      <c r="DG242" t="str">
        <f t="shared" si="1603"/>
        <v>-</v>
      </c>
      <c r="DH242" s="2" t="b">
        <f t="shared" si="1548"/>
        <v>0</v>
      </c>
      <c r="DI242" t="b">
        <f t="shared" si="1548"/>
        <v>0</v>
      </c>
      <c r="DJ242" t="str">
        <f t="shared" si="1604"/>
        <v>-</v>
      </c>
      <c r="DK242" t="b">
        <f t="shared" si="1548"/>
        <v>0</v>
      </c>
      <c r="DL242" t="str">
        <f t="shared" si="1605"/>
        <v>-</v>
      </c>
      <c r="DM242" s="2" t="b">
        <f t="shared" si="1548"/>
        <v>0</v>
      </c>
      <c r="DN242" s="2" t="b">
        <f t="shared" si="1617"/>
        <v>0</v>
      </c>
      <c r="DO242" s="2" t="b">
        <f t="shared" si="1617"/>
        <v>0</v>
      </c>
      <c r="DP242" s="2" t="b">
        <f t="shared" si="1617"/>
        <v>0</v>
      </c>
      <c r="DQ242" s="2" t="b">
        <f t="shared" si="1617"/>
        <v>0</v>
      </c>
      <c r="DR242" s="2" t="b">
        <f t="shared" si="1740"/>
        <v>0</v>
      </c>
      <c r="DS242" s="2" t="b">
        <f t="shared" si="1563"/>
        <v>0</v>
      </c>
      <c r="DT242" t="b">
        <f t="shared" si="1563"/>
        <v>0</v>
      </c>
      <c r="DU242" t="str">
        <f t="shared" si="1606"/>
        <v>-</v>
      </c>
      <c r="DV242" t="b">
        <f t="shared" si="1563"/>
        <v>0</v>
      </c>
      <c r="DW242" t="str">
        <f t="shared" si="1607"/>
        <v>-</v>
      </c>
      <c r="DX242" s="2" t="b">
        <f t="shared" si="1563"/>
        <v>0</v>
      </c>
      <c r="DY242" s="2" t="b">
        <f t="shared" si="1608"/>
        <v>0</v>
      </c>
      <c r="DZ242" s="2" t="b">
        <f t="shared" si="1564"/>
        <v>0</v>
      </c>
      <c r="EA242" t="b">
        <f t="shared" si="1564"/>
        <v>0</v>
      </c>
      <c r="EC242" t="b">
        <f t="shared" si="1564"/>
        <v>0</v>
      </c>
      <c r="ED242" t="b">
        <f t="shared" si="1564"/>
        <v>0</v>
      </c>
      <c r="EE242" t="b">
        <f t="shared" si="1619"/>
        <v>0</v>
      </c>
      <c r="EF242" s="2" t="b">
        <f t="shared" si="1619"/>
        <v>0</v>
      </c>
      <c r="EG242" t="b">
        <f t="shared" si="1619"/>
        <v>0</v>
      </c>
      <c r="EH242" s="2" t="b">
        <f t="shared" si="1619"/>
        <v>0</v>
      </c>
      <c r="EI242" s="2" t="b">
        <f t="shared" si="1674"/>
        <v>0</v>
      </c>
      <c r="EJ242" s="2" t="b">
        <f t="shared" si="1628"/>
        <v>0</v>
      </c>
      <c r="EK242" t="b">
        <f t="shared" si="1628"/>
        <v>0</v>
      </c>
      <c r="EL242" s="2" t="b">
        <f t="shared" si="1628"/>
        <v>0</v>
      </c>
      <c r="EM242" s="2" t="b">
        <f t="shared" si="1628"/>
        <v>0</v>
      </c>
      <c r="EN242" s="2" t="b">
        <f t="shared" si="1711"/>
        <v>0</v>
      </c>
      <c r="EO242" s="2" t="b">
        <f t="shared" si="1629"/>
        <v>0</v>
      </c>
      <c r="EP242" s="2" t="b">
        <f t="shared" si="1629"/>
        <v>0</v>
      </c>
      <c r="EQ242" s="2" t="b">
        <f t="shared" si="1629"/>
        <v>0</v>
      </c>
      <c r="ER242" s="2" t="b">
        <f t="shared" si="1629"/>
        <v>0</v>
      </c>
      <c r="ES242" t="b">
        <f t="shared" si="1712"/>
        <v>0</v>
      </c>
      <c r="ET242" s="2" t="b">
        <f t="shared" si="1630"/>
        <v>0</v>
      </c>
      <c r="EU242" t="b">
        <f t="shared" si="1630"/>
        <v>0</v>
      </c>
      <c r="EV242" t="b">
        <f t="shared" si="1630"/>
        <v>0</v>
      </c>
      <c r="EW242" t="b">
        <f t="shared" si="1630"/>
        <v>0</v>
      </c>
      <c r="EX242" t="b">
        <f t="shared" si="1713"/>
        <v>0</v>
      </c>
      <c r="EY242" t="b">
        <f t="shared" si="1631"/>
        <v>0</v>
      </c>
      <c r="EZ242" t="b">
        <f t="shared" si="1631"/>
        <v>0</v>
      </c>
      <c r="FA242" t="b">
        <f t="shared" si="1631"/>
        <v>0</v>
      </c>
    </row>
    <row r="243" spans="1:157">
      <c r="A243" t="s">
        <v>424</v>
      </c>
      <c r="B243">
        <v>3</v>
      </c>
      <c r="C243" t="s">
        <v>458</v>
      </c>
      <c r="D243">
        <v>2</v>
      </c>
      <c r="E243" t="s">
        <v>445</v>
      </c>
      <c r="F243">
        <v>4</v>
      </c>
      <c r="G243" t="s">
        <v>144</v>
      </c>
      <c r="H243">
        <v>0</v>
      </c>
      <c r="I243" t="s">
        <v>69</v>
      </c>
      <c r="K243" t="b">
        <f t="shared" si="1565"/>
        <v>0</v>
      </c>
      <c r="L243" t="str">
        <f t="shared" si="1566"/>
        <v>-</v>
      </c>
      <c r="M243" t="b">
        <f t="shared" si="1567"/>
        <v>0</v>
      </c>
      <c r="N243" t="str">
        <f t="shared" si="1568"/>
        <v>-</v>
      </c>
      <c r="O243" t="b">
        <f t="shared" si="1569"/>
        <v>0</v>
      </c>
      <c r="P243" t="str">
        <f t="shared" si="1568"/>
        <v>-</v>
      </c>
      <c r="Q243" t="b">
        <f t="shared" si="1570"/>
        <v>0</v>
      </c>
      <c r="R243" t="str">
        <f t="shared" ref="R243" si="1958">IF(Q243,$A243,"-")</f>
        <v>-</v>
      </c>
      <c r="S243" t="b">
        <f t="shared" si="1570"/>
        <v>0</v>
      </c>
      <c r="T243" t="str">
        <f t="shared" si="1572"/>
        <v>-</v>
      </c>
      <c r="U243" t="b">
        <f t="shared" si="1570"/>
        <v>0</v>
      </c>
      <c r="V243" t="str">
        <f t="shared" si="1572"/>
        <v>-</v>
      </c>
      <c r="W243" t="b">
        <f t="shared" si="1570"/>
        <v>0</v>
      </c>
      <c r="X243" t="str">
        <f t="shared" ref="X243" si="1959">IF(W243,$A243,"-")</f>
        <v>-</v>
      </c>
      <c r="Y243" s="2" t="b">
        <f t="shared" si="1574"/>
        <v>0</v>
      </c>
      <c r="Z243" t="b">
        <f t="shared" si="1574"/>
        <v>0</v>
      </c>
      <c r="AA243" t="str">
        <f t="shared" si="1575"/>
        <v>-</v>
      </c>
      <c r="AB243" t="b">
        <f t="shared" si="1574"/>
        <v>0</v>
      </c>
      <c r="AC243" t="str">
        <f t="shared" si="1575"/>
        <v>-</v>
      </c>
      <c r="AD243" t="b">
        <f t="shared" si="1574"/>
        <v>0</v>
      </c>
      <c r="AE243" t="str">
        <f t="shared" ref="AE243" si="1960">IF(AD243,$A243,"-")</f>
        <v>-</v>
      </c>
      <c r="AF243" s="2" t="b">
        <f t="shared" si="1577"/>
        <v>0</v>
      </c>
      <c r="AG243" t="b">
        <f t="shared" si="1577"/>
        <v>0</v>
      </c>
      <c r="AH243" t="str">
        <f t="shared" si="1578"/>
        <v>-</v>
      </c>
      <c r="AI243" s="2" t="b">
        <f t="shared" si="1577"/>
        <v>0</v>
      </c>
      <c r="AJ243" t="b">
        <f t="shared" si="1577"/>
        <v>0</v>
      </c>
      <c r="AK243" t="str">
        <f t="shared" si="1579"/>
        <v>-</v>
      </c>
      <c r="AL243" t="b">
        <f t="shared" si="1555"/>
        <v>0</v>
      </c>
      <c r="AM243" t="str">
        <f t="shared" si="1579"/>
        <v>-</v>
      </c>
      <c r="AN243" s="2" t="b">
        <f t="shared" si="1555"/>
        <v>0</v>
      </c>
      <c r="AO243" s="2" t="b">
        <f t="shared" si="1555"/>
        <v>0</v>
      </c>
      <c r="AP243" t="b">
        <f t="shared" si="1555"/>
        <v>0</v>
      </c>
      <c r="AQ243" t="str">
        <f t="shared" ref="AQ243" si="1961">IF(AP243,$A243,"-")</f>
        <v>-</v>
      </c>
      <c r="AR243" t="b">
        <f t="shared" si="1534"/>
        <v>0</v>
      </c>
      <c r="AS243" t="str">
        <f t="shared" ref="AS243" si="1962">IF(AR243,$A243,"-")</f>
        <v>-</v>
      </c>
      <c r="AT243" t="b">
        <f t="shared" si="1534"/>
        <v>0</v>
      </c>
      <c r="AU243" t="str">
        <f t="shared" ref="AU243" si="1963">IF(AT243,$A243,"-")</f>
        <v>-</v>
      </c>
      <c r="AV243" t="b">
        <f t="shared" si="1534"/>
        <v>0</v>
      </c>
      <c r="AW243" t="str">
        <f t="shared" ref="AW243" si="1964">IF(AV243,$A243,"-")</f>
        <v>-</v>
      </c>
      <c r="AX243" s="2" t="b">
        <f t="shared" si="1534"/>
        <v>0</v>
      </c>
      <c r="AY243" t="b">
        <f t="shared" si="1560"/>
        <v>0</v>
      </c>
      <c r="AZ243" t="str">
        <f t="shared" si="1584"/>
        <v>-</v>
      </c>
      <c r="BA243" s="2" t="b">
        <f t="shared" si="1560"/>
        <v>0</v>
      </c>
      <c r="BB243" t="b">
        <f t="shared" si="1560"/>
        <v>0</v>
      </c>
      <c r="BC243" t="str">
        <f t="shared" si="1585"/>
        <v>-</v>
      </c>
      <c r="BD243" t="b">
        <f t="shared" si="1560"/>
        <v>0</v>
      </c>
      <c r="BE243" t="str">
        <f t="shared" si="1586"/>
        <v>-</v>
      </c>
      <c r="BF243" s="2" t="b">
        <f t="shared" si="1627"/>
        <v>0</v>
      </c>
      <c r="BG243" s="2" t="b">
        <f t="shared" si="1627"/>
        <v>0</v>
      </c>
      <c r="BH243" s="2" t="b">
        <f t="shared" si="1627"/>
        <v>0</v>
      </c>
      <c r="BI243" t="b">
        <f t="shared" si="1627"/>
        <v>0</v>
      </c>
      <c r="BJ243" t="str">
        <f t="shared" si="1587"/>
        <v>-</v>
      </c>
      <c r="BK243" s="2" t="b">
        <f t="shared" si="1561"/>
        <v>0</v>
      </c>
      <c r="BL243" s="2" t="b">
        <f t="shared" si="1561"/>
        <v>0</v>
      </c>
      <c r="BM243" s="2" t="b">
        <f t="shared" si="1561"/>
        <v>0</v>
      </c>
      <c r="BN243" t="b">
        <f t="shared" si="1561"/>
        <v>0</v>
      </c>
      <c r="BO243" t="str">
        <f t="shared" si="1588"/>
        <v>-</v>
      </c>
      <c r="BP243" t="b">
        <f t="shared" si="1562"/>
        <v>0</v>
      </c>
      <c r="BQ243" t="str">
        <f t="shared" si="1589"/>
        <v>-</v>
      </c>
      <c r="BR243" t="b">
        <f t="shared" si="1562"/>
        <v>0</v>
      </c>
      <c r="BS243" t="str">
        <f t="shared" si="1590"/>
        <v>-</v>
      </c>
      <c r="BT243" s="2" t="b">
        <f t="shared" si="1562"/>
        <v>0</v>
      </c>
      <c r="BU243" s="2" t="b">
        <f t="shared" si="1562"/>
        <v>0</v>
      </c>
      <c r="BV243" s="2" t="b">
        <f t="shared" si="1529"/>
        <v>0</v>
      </c>
      <c r="BW243" s="2" t="b">
        <f t="shared" si="1529"/>
        <v>0</v>
      </c>
      <c r="BX243" s="2" t="b">
        <f t="shared" si="1529"/>
        <v>0</v>
      </c>
      <c r="BY243" s="2" t="b">
        <f t="shared" si="1529"/>
        <v>0</v>
      </c>
      <c r="BZ243" t="b">
        <f t="shared" si="1729"/>
        <v>0</v>
      </c>
      <c r="CA243" t="str">
        <f t="shared" si="1591"/>
        <v>-</v>
      </c>
      <c r="CB243" s="2" t="b">
        <f t="shared" si="1710"/>
        <v>0</v>
      </c>
      <c r="CC243" t="b">
        <f t="shared" si="1710"/>
        <v>0</v>
      </c>
      <c r="CD243" t="str">
        <f t="shared" si="1592"/>
        <v>-</v>
      </c>
      <c r="CE243" t="b">
        <f t="shared" si="1710"/>
        <v>0</v>
      </c>
      <c r="CF243" t="str">
        <f t="shared" si="1593"/>
        <v>-</v>
      </c>
      <c r="CG243" s="2" t="b">
        <f t="shared" si="1539"/>
        <v>0</v>
      </c>
      <c r="CH243" s="2" t="b">
        <f t="shared" si="1539"/>
        <v>0</v>
      </c>
      <c r="CI243" t="b">
        <f t="shared" si="1539"/>
        <v>0</v>
      </c>
      <c r="CJ243" t="str">
        <f t="shared" si="1594"/>
        <v>-</v>
      </c>
      <c r="CK243" s="2" t="b">
        <f t="shared" si="1539"/>
        <v>0</v>
      </c>
      <c r="CL243" t="b">
        <f t="shared" si="1737"/>
        <v>0</v>
      </c>
      <c r="CM243" t="str">
        <f t="shared" si="1595"/>
        <v>-</v>
      </c>
      <c r="CN243" t="b">
        <f t="shared" si="1478"/>
        <v>0</v>
      </c>
      <c r="CO243" t="str">
        <f t="shared" si="1596"/>
        <v>-</v>
      </c>
      <c r="CP243" s="2" t="b">
        <f t="shared" si="1478"/>
        <v>0</v>
      </c>
      <c r="CQ243" t="b">
        <f t="shared" si="1478"/>
        <v>0</v>
      </c>
      <c r="CR243" t="str">
        <f t="shared" si="1597"/>
        <v>-</v>
      </c>
      <c r="CS243" s="2" t="b">
        <f t="shared" si="1478"/>
        <v>0</v>
      </c>
      <c r="CT243" t="b">
        <f t="shared" si="1478"/>
        <v>0</v>
      </c>
      <c r="CU243" t="str">
        <f t="shared" si="1598"/>
        <v>-</v>
      </c>
      <c r="CV243" s="2" t="b">
        <f t="shared" si="1478"/>
        <v>0</v>
      </c>
      <c r="CW243" t="b">
        <f t="shared" si="1738"/>
        <v>0</v>
      </c>
      <c r="CX243" t="str">
        <f t="shared" si="1599"/>
        <v>-</v>
      </c>
      <c r="CY243" t="b">
        <f t="shared" si="1738"/>
        <v>0</v>
      </c>
      <c r="CZ243" t="str">
        <f t="shared" si="1600"/>
        <v>-</v>
      </c>
      <c r="DA243" t="b">
        <f t="shared" si="1738"/>
        <v>0</v>
      </c>
      <c r="DB243" t="str">
        <f t="shared" si="1601"/>
        <v>-</v>
      </c>
      <c r="DC243" t="b">
        <f t="shared" si="1738"/>
        <v>0</v>
      </c>
      <c r="DD243" t="str">
        <f t="shared" si="1602"/>
        <v>-</v>
      </c>
      <c r="DE243" s="2" t="b">
        <f t="shared" si="1738"/>
        <v>0</v>
      </c>
      <c r="DF243" t="b">
        <f t="shared" si="1739"/>
        <v>0</v>
      </c>
      <c r="DG243" t="str">
        <f t="shared" si="1603"/>
        <v>-</v>
      </c>
      <c r="DH243" s="2" t="b">
        <f t="shared" si="1548"/>
        <v>0</v>
      </c>
      <c r="DI243" t="b">
        <f t="shared" si="1548"/>
        <v>0</v>
      </c>
      <c r="DJ243" t="str">
        <f t="shared" si="1604"/>
        <v>-</v>
      </c>
      <c r="DK243" t="b">
        <f t="shared" si="1548"/>
        <v>0</v>
      </c>
      <c r="DL243" t="str">
        <f t="shared" si="1605"/>
        <v>-</v>
      </c>
      <c r="DM243" s="2" t="b">
        <f t="shared" si="1548"/>
        <v>0</v>
      </c>
      <c r="DN243" s="2" t="b">
        <f t="shared" si="1617"/>
        <v>0</v>
      </c>
      <c r="DO243" s="2" t="b">
        <f t="shared" si="1617"/>
        <v>0</v>
      </c>
      <c r="DP243" s="2" t="b">
        <f t="shared" si="1617"/>
        <v>0</v>
      </c>
      <c r="DQ243" s="2" t="b">
        <f t="shared" si="1617"/>
        <v>0</v>
      </c>
      <c r="DR243" s="2" t="b">
        <f t="shared" si="1740"/>
        <v>0</v>
      </c>
      <c r="DS243" s="2" t="b">
        <f t="shared" si="1563"/>
        <v>0</v>
      </c>
      <c r="DT243" t="b">
        <f t="shared" si="1563"/>
        <v>0</v>
      </c>
      <c r="DU243" t="str">
        <f t="shared" si="1606"/>
        <v>-</v>
      </c>
      <c r="DV243" t="b">
        <f t="shared" si="1563"/>
        <v>0</v>
      </c>
      <c r="DW243" t="str">
        <f t="shared" si="1607"/>
        <v>-</v>
      </c>
      <c r="DX243" s="2" t="b">
        <f t="shared" si="1563"/>
        <v>0</v>
      </c>
      <c r="DY243" s="2" t="b">
        <f t="shared" si="1608"/>
        <v>0</v>
      </c>
      <c r="DZ243" s="2" t="b">
        <f t="shared" si="1564"/>
        <v>0</v>
      </c>
      <c r="EA243" t="b">
        <f t="shared" si="1564"/>
        <v>0</v>
      </c>
      <c r="EC243" t="b">
        <f t="shared" si="1564"/>
        <v>0</v>
      </c>
      <c r="ED243" t="b">
        <f t="shared" si="1564"/>
        <v>0</v>
      </c>
      <c r="EE243" t="b">
        <f t="shared" si="1619"/>
        <v>0</v>
      </c>
      <c r="EF243" s="2" t="b">
        <f t="shared" si="1619"/>
        <v>0</v>
      </c>
      <c r="EG243" t="b">
        <f t="shared" si="1619"/>
        <v>0</v>
      </c>
      <c r="EH243" s="2" t="b">
        <f t="shared" si="1619"/>
        <v>0</v>
      </c>
      <c r="EI243" s="2" t="b">
        <f t="shared" si="1674"/>
        <v>0</v>
      </c>
      <c r="EJ243" s="2" t="b">
        <f t="shared" si="1628"/>
        <v>0</v>
      </c>
      <c r="EK243" t="b">
        <f t="shared" si="1628"/>
        <v>0</v>
      </c>
      <c r="EL243" s="2" t="b">
        <f t="shared" si="1628"/>
        <v>0</v>
      </c>
      <c r="EM243" s="2" t="b">
        <f t="shared" si="1628"/>
        <v>0</v>
      </c>
      <c r="EN243" s="2" t="b">
        <f t="shared" si="1711"/>
        <v>0</v>
      </c>
      <c r="EO243" s="2" t="b">
        <f t="shared" si="1629"/>
        <v>0</v>
      </c>
      <c r="EP243" s="2" t="b">
        <f t="shared" si="1629"/>
        <v>0</v>
      </c>
      <c r="EQ243" s="2" t="b">
        <f t="shared" si="1629"/>
        <v>0</v>
      </c>
      <c r="ER243" s="2" t="b">
        <f t="shared" si="1629"/>
        <v>0</v>
      </c>
      <c r="ES243" t="b">
        <f t="shared" si="1712"/>
        <v>0</v>
      </c>
      <c r="ET243" s="2" t="b">
        <f t="shared" si="1630"/>
        <v>0</v>
      </c>
      <c r="EU243" t="b">
        <f t="shared" si="1630"/>
        <v>0</v>
      </c>
      <c r="EV243" t="b">
        <f t="shared" si="1630"/>
        <v>0</v>
      </c>
      <c r="EW243" t="b">
        <f t="shared" si="1630"/>
        <v>0</v>
      </c>
      <c r="EX243" t="b">
        <f t="shared" si="1713"/>
        <v>0</v>
      </c>
      <c r="EY243" t="b">
        <f t="shared" si="1631"/>
        <v>0</v>
      </c>
      <c r="EZ243" t="b">
        <f t="shared" si="1631"/>
        <v>0</v>
      </c>
      <c r="FA243" t="b">
        <f t="shared" si="1631"/>
        <v>0</v>
      </c>
    </row>
    <row r="244" spans="1:157">
      <c r="A244" t="s">
        <v>459</v>
      </c>
      <c r="B244">
        <v>3</v>
      </c>
      <c r="C244" t="s">
        <v>321</v>
      </c>
      <c r="D244">
        <v>2</v>
      </c>
      <c r="E244" t="s">
        <v>64</v>
      </c>
      <c r="F244">
        <v>3</v>
      </c>
      <c r="G244" t="s">
        <v>271</v>
      </c>
      <c r="H244">
        <v>2</v>
      </c>
      <c r="I244" t="s">
        <v>460</v>
      </c>
      <c r="K244" t="b">
        <f t="shared" si="1565"/>
        <v>0</v>
      </c>
      <c r="L244" t="str">
        <f t="shared" si="1566"/>
        <v>-</v>
      </c>
      <c r="M244" t="b">
        <f t="shared" si="1567"/>
        <v>0</v>
      </c>
      <c r="N244" t="str">
        <f t="shared" si="1568"/>
        <v>-</v>
      </c>
      <c r="O244" t="b">
        <f t="shared" si="1569"/>
        <v>0</v>
      </c>
      <c r="P244" t="str">
        <f t="shared" si="1568"/>
        <v>-</v>
      </c>
      <c r="Q244" t="b">
        <f t="shared" si="1570"/>
        <v>0</v>
      </c>
      <c r="R244" t="str">
        <f t="shared" ref="R244" si="1965">IF(Q244,$A244,"-")</f>
        <v>-</v>
      </c>
      <c r="S244" t="b">
        <f t="shared" si="1570"/>
        <v>0</v>
      </c>
      <c r="T244" t="str">
        <f t="shared" si="1572"/>
        <v>-</v>
      </c>
      <c r="U244" t="b">
        <f t="shared" si="1570"/>
        <v>0</v>
      </c>
      <c r="V244" t="str">
        <f t="shared" si="1572"/>
        <v>-</v>
      </c>
      <c r="W244" t="b">
        <f t="shared" si="1570"/>
        <v>0</v>
      </c>
      <c r="X244" t="str">
        <f t="shared" ref="X244" si="1966">IF(W244,$A244,"-")</f>
        <v>-</v>
      </c>
      <c r="Y244" s="2" t="b">
        <f t="shared" si="1574"/>
        <v>0</v>
      </c>
      <c r="Z244" t="b">
        <f t="shared" si="1574"/>
        <v>0</v>
      </c>
      <c r="AA244" t="str">
        <f t="shared" si="1575"/>
        <v>-</v>
      </c>
      <c r="AB244" t="b">
        <f t="shared" si="1574"/>
        <v>0</v>
      </c>
      <c r="AC244" t="str">
        <f t="shared" si="1575"/>
        <v>-</v>
      </c>
      <c r="AD244" t="b">
        <f t="shared" si="1574"/>
        <v>0</v>
      </c>
      <c r="AE244" t="str">
        <f t="shared" ref="AE244" si="1967">IF(AD244,$A244,"-")</f>
        <v>-</v>
      </c>
      <c r="AF244" s="2" t="b">
        <f t="shared" si="1577"/>
        <v>0</v>
      </c>
      <c r="AG244" t="b">
        <f t="shared" si="1577"/>
        <v>0</v>
      </c>
      <c r="AH244" t="str">
        <f t="shared" si="1578"/>
        <v>-</v>
      </c>
      <c r="AI244" s="2" t="b">
        <f t="shared" si="1577"/>
        <v>0</v>
      </c>
      <c r="AJ244" t="b">
        <f t="shared" si="1577"/>
        <v>0</v>
      </c>
      <c r="AK244" t="str">
        <f t="shared" si="1579"/>
        <v>-</v>
      </c>
      <c r="AL244" t="b">
        <f t="shared" si="1555"/>
        <v>0</v>
      </c>
      <c r="AM244" t="str">
        <f t="shared" si="1579"/>
        <v>-</v>
      </c>
      <c r="AN244" s="2" t="b">
        <f t="shared" si="1555"/>
        <v>0</v>
      </c>
      <c r="AO244" s="2" t="b">
        <f t="shared" si="1555"/>
        <v>0</v>
      </c>
      <c r="AP244" t="b">
        <f t="shared" si="1555"/>
        <v>0</v>
      </c>
      <c r="AQ244" t="str">
        <f t="shared" ref="AQ244" si="1968">IF(AP244,$A244,"-")</f>
        <v>-</v>
      </c>
      <c r="AR244" t="b">
        <f t="shared" si="1534"/>
        <v>0</v>
      </c>
      <c r="AS244" t="str">
        <f t="shared" ref="AS244" si="1969">IF(AR244,$A244,"-")</f>
        <v>-</v>
      </c>
      <c r="AT244" t="b">
        <f t="shared" si="1534"/>
        <v>0</v>
      </c>
      <c r="AU244" t="str">
        <f t="shared" ref="AU244" si="1970">IF(AT244,$A244,"-")</f>
        <v>-</v>
      </c>
      <c r="AV244" t="b">
        <f t="shared" si="1534"/>
        <v>0</v>
      </c>
      <c r="AW244" t="str">
        <f t="shared" ref="AW244" si="1971">IF(AV244,$A244,"-")</f>
        <v>-</v>
      </c>
      <c r="AX244" s="2" t="b">
        <f t="shared" si="1534"/>
        <v>0</v>
      </c>
      <c r="AY244" t="b">
        <f t="shared" si="1560"/>
        <v>0</v>
      </c>
      <c r="AZ244" t="str">
        <f t="shared" si="1584"/>
        <v>-</v>
      </c>
      <c r="BA244" s="2" t="b">
        <f t="shared" si="1560"/>
        <v>0</v>
      </c>
      <c r="BB244" t="b">
        <f t="shared" si="1560"/>
        <v>0</v>
      </c>
      <c r="BC244" t="str">
        <f t="shared" si="1585"/>
        <v>-</v>
      </c>
      <c r="BD244" t="b">
        <f t="shared" si="1560"/>
        <v>0</v>
      </c>
      <c r="BE244" t="str">
        <f t="shared" si="1586"/>
        <v>-</v>
      </c>
      <c r="BF244" s="2" t="b">
        <f t="shared" si="1627"/>
        <v>0</v>
      </c>
      <c r="BG244" s="2" t="b">
        <f t="shared" si="1627"/>
        <v>0</v>
      </c>
      <c r="BH244" s="2" t="b">
        <f t="shared" si="1627"/>
        <v>0</v>
      </c>
      <c r="BI244" t="b">
        <f t="shared" si="1627"/>
        <v>0</v>
      </c>
      <c r="BJ244" t="str">
        <f t="shared" si="1587"/>
        <v>-</v>
      </c>
      <c r="BK244" s="2" t="b">
        <f t="shared" si="1561"/>
        <v>0</v>
      </c>
      <c r="BL244" s="2" t="b">
        <f t="shared" si="1561"/>
        <v>0</v>
      </c>
      <c r="BM244" s="2" t="b">
        <f t="shared" si="1561"/>
        <v>0</v>
      </c>
      <c r="BN244" t="b">
        <f t="shared" si="1561"/>
        <v>0</v>
      </c>
      <c r="BO244" t="str">
        <f t="shared" si="1588"/>
        <v>-</v>
      </c>
      <c r="BP244" t="b">
        <f t="shared" si="1562"/>
        <v>0</v>
      </c>
      <c r="BQ244" t="str">
        <f t="shared" si="1589"/>
        <v>-</v>
      </c>
      <c r="BR244" t="b">
        <f t="shared" si="1562"/>
        <v>0</v>
      </c>
      <c r="BS244" t="str">
        <f t="shared" si="1590"/>
        <v>-</v>
      </c>
      <c r="BT244" s="2" t="b">
        <f t="shared" si="1562"/>
        <v>0</v>
      </c>
      <c r="BU244" s="2" t="b">
        <f t="shared" si="1562"/>
        <v>0</v>
      </c>
      <c r="BV244" s="2" t="b">
        <f t="shared" si="1529"/>
        <v>0</v>
      </c>
      <c r="BW244" s="2" t="b">
        <f t="shared" si="1529"/>
        <v>0</v>
      </c>
      <c r="BX244" s="2" t="b">
        <f t="shared" si="1529"/>
        <v>0</v>
      </c>
      <c r="BY244" s="2" t="b">
        <f t="shared" si="1529"/>
        <v>0</v>
      </c>
      <c r="BZ244" t="b">
        <f t="shared" si="1729"/>
        <v>0</v>
      </c>
      <c r="CA244" t="str">
        <f t="shared" si="1591"/>
        <v>-</v>
      </c>
      <c r="CB244" s="2" t="b">
        <f t="shared" si="1710"/>
        <v>0</v>
      </c>
      <c r="CC244" t="b">
        <f t="shared" si="1710"/>
        <v>0</v>
      </c>
      <c r="CD244" t="str">
        <f t="shared" si="1592"/>
        <v>-</v>
      </c>
      <c r="CE244" t="b">
        <f t="shared" si="1710"/>
        <v>0</v>
      </c>
      <c r="CF244" t="str">
        <f t="shared" si="1593"/>
        <v>-</v>
      </c>
      <c r="CG244" s="2" t="b">
        <f t="shared" si="1539"/>
        <v>0</v>
      </c>
      <c r="CH244" s="2" t="b">
        <f t="shared" si="1539"/>
        <v>0</v>
      </c>
      <c r="CI244" t="b">
        <f t="shared" si="1539"/>
        <v>0</v>
      </c>
      <c r="CJ244" t="str">
        <f t="shared" si="1594"/>
        <v>-</v>
      </c>
      <c r="CK244" s="2" t="b">
        <f t="shared" si="1539"/>
        <v>0</v>
      </c>
      <c r="CL244" t="b">
        <f t="shared" si="1737"/>
        <v>0</v>
      </c>
      <c r="CM244" t="str">
        <f t="shared" si="1595"/>
        <v>-</v>
      </c>
      <c r="CN244" t="b">
        <f t="shared" si="1478"/>
        <v>0</v>
      </c>
      <c r="CO244" t="str">
        <f t="shared" si="1596"/>
        <v>-</v>
      </c>
      <c r="CP244" s="2" t="b">
        <f t="shared" si="1478"/>
        <v>0</v>
      </c>
      <c r="CQ244" t="b">
        <f t="shared" si="1478"/>
        <v>0</v>
      </c>
      <c r="CR244" t="str">
        <f t="shared" si="1597"/>
        <v>-</v>
      </c>
      <c r="CS244" s="2" t="b">
        <f t="shared" si="1478"/>
        <v>0</v>
      </c>
      <c r="CT244" t="b">
        <f t="shared" si="1478"/>
        <v>0</v>
      </c>
      <c r="CU244" t="str">
        <f t="shared" si="1598"/>
        <v>-</v>
      </c>
      <c r="CV244" s="2" t="b">
        <f t="shared" si="1478"/>
        <v>0</v>
      </c>
      <c r="CW244" t="b">
        <f t="shared" si="1738"/>
        <v>0</v>
      </c>
      <c r="CX244" t="str">
        <f t="shared" si="1599"/>
        <v>-</v>
      </c>
      <c r="CY244" t="b">
        <f t="shared" si="1738"/>
        <v>0</v>
      </c>
      <c r="CZ244" t="str">
        <f t="shared" si="1600"/>
        <v>-</v>
      </c>
      <c r="DA244" t="b">
        <f t="shared" si="1738"/>
        <v>0</v>
      </c>
      <c r="DB244" t="str">
        <f t="shared" si="1601"/>
        <v>-</v>
      </c>
      <c r="DC244" t="b">
        <f t="shared" si="1738"/>
        <v>0</v>
      </c>
      <c r="DD244" t="str">
        <f t="shared" si="1602"/>
        <v>-</v>
      </c>
      <c r="DE244" s="2" t="b">
        <f t="shared" si="1738"/>
        <v>0</v>
      </c>
      <c r="DF244" t="b">
        <f t="shared" si="1739"/>
        <v>0</v>
      </c>
      <c r="DG244" t="str">
        <f t="shared" si="1603"/>
        <v>-</v>
      </c>
      <c r="DH244" s="2" t="b">
        <f t="shared" si="1548"/>
        <v>0</v>
      </c>
      <c r="DI244" t="b">
        <f t="shared" si="1548"/>
        <v>0</v>
      </c>
      <c r="DJ244" t="str">
        <f t="shared" si="1604"/>
        <v>-</v>
      </c>
      <c r="DK244" t="b">
        <f t="shared" si="1548"/>
        <v>0</v>
      </c>
      <c r="DL244" t="str">
        <f t="shared" si="1605"/>
        <v>-</v>
      </c>
      <c r="DM244" s="2" t="b">
        <f t="shared" si="1548"/>
        <v>0</v>
      </c>
      <c r="DN244" s="2" t="b">
        <f t="shared" si="1617"/>
        <v>0</v>
      </c>
      <c r="DO244" s="2" t="b">
        <f t="shared" si="1617"/>
        <v>0</v>
      </c>
      <c r="DP244" s="2" t="b">
        <f t="shared" si="1617"/>
        <v>0</v>
      </c>
      <c r="DQ244" s="2" t="b">
        <f t="shared" si="1617"/>
        <v>0</v>
      </c>
      <c r="DR244" s="2" t="b">
        <f t="shared" si="1740"/>
        <v>0</v>
      </c>
      <c r="DS244" s="2" t="b">
        <f t="shared" si="1563"/>
        <v>0</v>
      </c>
      <c r="DT244" t="b">
        <f t="shared" si="1563"/>
        <v>0</v>
      </c>
      <c r="DU244" t="str">
        <f t="shared" si="1606"/>
        <v>-</v>
      </c>
      <c r="DV244" t="b">
        <f t="shared" si="1563"/>
        <v>0</v>
      </c>
      <c r="DW244" t="str">
        <f t="shared" si="1607"/>
        <v>-</v>
      </c>
      <c r="DX244" s="2" t="b">
        <f t="shared" si="1563"/>
        <v>0</v>
      </c>
      <c r="DY244" s="2" t="b">
        <f t="shared" si="1608"/>
        <v>0</v>
      </c>
      <c r="DZ244" s="2" t="b">
        <f t="shared" si="1564"/>
        <v>0</v>
      </c>
      <c r="EA244" t="b">
        <f t="shared" si="1564"/>
        <v>0</v>
      </c>
      <c r="EC244" t="b">
        <f t="shared" si="1564"/>
        <v>0</v>
      </c>
      <c r="ED244" t="b">
        <f t="shared" si="1564"/>
        <v>0</v>
      </c>
      <c r="EE244" t="b">
        <f t="shared" si="1619"/>
        <v>0</v>
      </c>
      <c r="EF244" s="2" t="b">
        <f t="shared" si="1619"/>
        <v>0</v>
      </c>
      <c r="EG244" t="b">
        <f t="shared" si="1619"/>
        <v>0</v>
      </c>
      <c r="EH244" s="2" t="b">
        <f t="shared" si="1619"/>
        <v>0</v>
      </c>
      <c r="EI244" s="2" t="b">
        <f t="shared" si="1674"/>
        <v>0</v>
      </c>
      <c r="EJ244" s="2" t="b">
        <f t="shared" si="1628"/>
        <v>0</v>
      </c>
      <c r="EK244" t="b">
        <f t="shared" si="1628"/>
        <v>0</v>
      </c>
      <c r="EL244" s="2" t="b">
        <f t="shared" si="1628"/>
        <v>0</v>
      </c>
      <c r="EM244" s="2" t="b">
        <f t="shared" si="1628"/>
        <v>0</v>
      </c>
      <c r="EN244" s="2" t="b">
        <f t="shared" si="1711"/>
        <v>0</v>
      </c>
      <c r="EO244" s="2" t="b">
        <f t="shared" si="1629"/>
        <v>0</v>
      </c>
      <c r="EP244" s="2" t="b">
        <f t="shared" si="1629"/>
        <v>0</v>
      </c>
      <c r="EQ244" s="2" t="b">
        <f t="shared" si="1629"/>
        <v>0</v>
      </c>
      <c r="ER244" s="2" t="b">
        <f t="shared" si="1629"/>
        <v>0</v>
      </c>
      <c r="ES244" t="b">
        <f t="shared" si="1712"/>
        <v>0</v>
      </c>
      <c r="ET244" s="2" t="b">
        <f t="shared" si="1630"/>
        <v>0</v>
      </c>
      <c r="EU244" t="b">
        <f t="shared" si="1630"/>
        <v>0</v>
      </c>
      <c r="EV244" t="b">
        <f t="shared" si="1630"/>
        <v>0</v>
      </c>
      <c r="EW244" t="b">
        <f t="shared" si="1630"/>
        <v>0</v>
      </c>
      <c r="EX244" t="b">
        <f t="shared" si="1713"/>
        <v>0</v>
      </c>
      <c r="EY244" t="b">
        <f t="shared" si="1631"/>
        <v>0</v>
      </c>
      <c r="EZ244" t="b">
        <f t="shared" si="1631"/>
        <v>0</v>
      </c>
      <c r="FA244" t="b">
        <f t="shared" si="1631"/>
        <v>0</v>
      </c>
    </row>
    <row r="245" spans="1:157">
      <c r="A245" t="s">
        <v>363</v>
      </c>
      <c r="B245">
        <v>2</v>
      </c>
      <c r="C245" t="s">
        <v>461</v>
      </c>
      <c r="D245">
        <v>0</v>
      </c>
      <c r="E245" t="s">
        <v>69</v>
      </c>
      <c r="F245">
        <v>0</v>
      </c>
      <c r="G245" t="s">
        <v>69</v>
      </c>
      <c r="H245">
        <v>0</v>
      </c>
      <c r="I245" t="s">
        <v>69</v>
      </c>
      <c r="K245" t="b">
        <f t="shared" si="1565"/>
        <v>0</v>
      </c>
      <c r="L245" t="str">
        <f t="shared" si="1566"/>
        <v>-</v>
      </c>
      <c r="M245" t="b">
        <f t="shared" si="1567"/>
        <v>0</v>
      </c>
      <c r="N245" t="str">
        <f t="shared" si="1568"/>
        <v>-</v>
      </c>
      <c r="O245" t="b">
        <f t="shared" si="1569"/>
        <v>0</v>
      </c>
      <c r="P245" t="str">
        <f t="shared" si="1568"/>
        <v>-</v>
      </c>
      <c r="Q245" t="b">
        <f t="shared" si="1570"/>
        <v>0</v>
      </c>
      <c r="R245" t="str">
        <f t="shared" ref="R245" si="1972">IF(Q245,$A245,"-")</f>
        <v>-</v>
      </c>
      <c r="S245" t="b">
        <f t="shared" si="1570"/>
        <v>0</v>
      </c>
      <c r="T245" t="str">
        <f t="shared" si="1572"/>
        <v>-</v>
      </c>
      <c r="U245" t="b">
        <f t="shared" si="1570"/>
        <v>0</v>
      </c>
      <c r="V245" t="str">
        <f t="shared" si="1572"/>
        <v>-</v>
      </c>
      <c r="W245" t="b">
        <f t="shared" si="1570"/>
        <v>0</v>
      </c>
      <c r="X245" t="str">
        <f t="shared" ref="X245" si="1973">IF(W245,$A245,"-")</f>
        <v>-</v>
      </c>
      <c r="Y245" s="2" t="b">
        <f t="shared" si="1574"/>
        <v>0</v>
      </c>
      <c r="Z245" t="b">
        <f t="shared" si="1574"/>
        <v>0</v>
      </c>
      <c r="AA245" t="str">
        <f t="shared" si="1575"/>
        <v>-</v>
      </c>
      <c r="AB245" t="b">
        <f t="shared" si="1574"/>
        <v>0</v>
      </c>
      <c r="AC245" t="str">
        <f t="shared" si="1575"/>
        <v>-</v>
      </c>
      <c r="AD245" t="b">
        <f t="shared" si="1574"/>
        <v>0</v>
      </c>
      <c r="AE245" t="str">
        <f t="shared" ref="AE245" si="1974">IF(AD245,$A245,"-")</f>
        <v>-</v>
      </c>
      <c r="AF245" s="2" t="b">
        <f t="shared" si="1577"/>
        <v>0</v>
      </c>
      <c r="AG245" t="b">
        <f t="shared" si="1577"/>
        <v>0</v>
      </c>
      <c r="AH245" t="str">
        <f t="shared" si="1578"/>
        <v>-</v>
      </c>
      <c r="AI245" s="2" t="b">
        <f t="shared" si="1577"/>
        <v>0</v>
      </c>
      <c r="AJ245" t="b">
        <f t="shared" si="1577"/>
        <v>0</v>
      </c>
      <c r="AK245" t="str">
        <f t="shared" si="1579"/>
        <v>-</v>
      </c>
      <c r="AL245" t="b">
        <f t="shared" si="1555"/>
        <v>0</v>
      </c>
      <c r="AM245" t="str">
        <f t="shared" si="1579"/>
        <v>-</v>
      </c>
      <c r="AN245" s="2" t="b">
        <f t="shared" si="1555"/>
        <v>0</v>
      </c>
      <c r="AO245" s="2" t="b">
        <f t="shared" si="1555"/>
        <v>0</v>
      </c>
      <c r="AP245" t="b">
        <f t="shared" si="1555"/>
        <v>0</v>
      </c>
      <c r="AQ245" t="str">
        <f t="shared" ref="AQ245" si="1975">IF(AP245,$A245,"-")</f>
        <v>-</v>
      </c>
      <c r="AR245" t="b">
        <f t="shared" si="1534"/>
        <v>0</v>
      </c>
      <c r="AS245" t="str">
        <f t="shared" ref="AS245" si="1976">IF(AR245,$A245,"-")</f>
        <v>-</v>
      </c>
      <c r="AT245" t="b">
        <f t="shared" si="1534"/>
        <v>0</v>
      </c>
      <c r="AU245" t="str">
        <f t="shared" ref="AU245" si="1977">IF(AT245,$A245,"-")</f>
        <v>-</v>
      </c>
      <c r="AV245" t="b">
        <f t="shared" si="1534"/>
        <v>0</v>
      </c>
      <c r="AW245" t="str">
        <f t="shared" ref="AW245" si="1978">IF(AV245,$A245,"-")</f>
        <v>-</v>
      </c>
      <c r="AX245" s="2" t="b">
        <f t="shared" si="1534"/>
        <v>0</v>
      </c>
      <c r="AY245" t="b">
        <f t="shared" si="1560"/>
        <v>0</v>
      </c>
      <c r="AZ245" t="str">
        <f t="shared" si="1584"/>
        <v>-</v>
      </c>
      <c r="BA245" s="2" t="b">
        <f t="shared" si="1560"/>
        <v>0</v>
      </c>
      <c r="BB245" t="b">
        <f t="shared" si="1560"/>
        <v>0</v>
      </c>
      <c r="BC245" t="str">
        <f t="shared" si="1585"/>
        <v>-</v>
      </c>
      <c r="BD245" t="b">
        <f t="shared" si="1560"/>
        <v>0</v>
      </c>
      <c r="BE245" t="str">
        <f t="shared" si="1586"/>
        <v>-</v>
      </c>
      <c r="BF245" s="2" t="b">
        <f t="shared" si="1627"/>
        <v>0</v>
      </c>
      <c r="BG245" s="2" t="b">
        <f t="shared" si="1627"/>
        <v>0</v>
      </c>
      <c r="BH245" s="2" t="b">
        <f t="shared" si="1627"/>
        <v>0</v>
      </c>
      <c r="BI245" t="b">
        <f t="shared" si="1627"/>
        <v>0</v>
      </c>
      <c r="BJ245" t="str">
        <f t="shared" si="1587"/>
        <v>-</v>
      </c>
      <c r="BK245" s="2" t="b">
        <f t="shared" si="1561"/>
        <v>0</v>
      </c>
      <c r="BL245" s="2" t="b">
        <f t="shared" si="1561"/>
        <v>0</v>
      </c>
      <c r="BM245" s="2" t="b">
        <f t="shared" si="1561"/>
        <v>0</v>
      </c>
      <c r="BN245" t="b">
        <f t="shared" si="1561"/>
        <v>0</v>
      </c>
      <c r="BO245" t="str">
        <f t="shared" si="1588"/>
        <v>-</v>
      </c>
      <c r="BP245" t="b">
        <f t="shared" si="1562"/>
        <v>0</v>
      </c>
      <c r="BQ245" t="str">
        <f t="shared" si="1589"/>
        <v>-</v>
      </c>
      <c r="BR245" t="b">
        <f t="shared" si="1562"/>
        <v>0</v>
      </c>
      <c r="BS245" t="str">
        <f t="shared" si="1590"/>
        <v>-</v>
      </c>
      <c r="BT245" s="2" t="b">
        <f t="shared" si="1562"/>
        <v>0</v>
      </c>
      <c r="BU245" s="2" t="b">
        <f t="shared" si="1562"/>
        <v>0</v>
      </c>
      <c r="BV245" s="2" t="b">
        <f t="shared" si="1529"/>
        <v>0</v>
      </c>
      <c r="BW245" s="2" t="b">
        <f t="shared" si="1529"/>
        <v>0</v>
      </c>
      <c r="BX245" s="2" t="b">
        <f t="shared" si="1529"/>
        <v>0</v>
      </c>
      <c r="BY245" s="2" t="b">
        <f t="shared" si="1529"/>
        <v>0</v>
      </c>
      <c r="BZ245" t="b">
        <f t="shared" si="1729"/>
        <v>0</v>
      </c>
      <c r="CA245" t="str">
        <f t="shared" si="1591"/>
        <v>-</v>
      </c>
      <c r="CB245" s="2" t="b">
        <f t="shared" si="1710"/>
        <v>0</v>
      </c>
      <c r="CC245" t="b">
        <f t="shared" si="1710"/>
        <v>0</v>
      </c>
      <c r="CD245" t="str">
        <f t="shared" si="1592"/>
        <v>-</v>
      </c>
      <c r="CE245" t="b">
        <f t="shared" si="1710"/>
        <v>0</v>
      </c>
      <c r="CF245" t="str">
        <f t="shared" si="1593"/>
        <v>-</v>
      </c>
      <c r="CG245" s="2" t="b">
        <f t="shared" si="1539"/>
        <v>0</v>
      </c>
      <c r="CH245" s="2" t="b">
        <f t="shared" si="1539"/>
        <v>0</v>
      </c>
      <c r="CI245" t="b">
        <f t="shared" si="1539"/>
        <v>0</v>
      </c>
      <c r="CJ245" t="str">
        <f t="shared" si="1594"/>
        <v>-</v>
      </c>
      <c r="CK245" s="2" t="b">
        <f t="shared" si="1539"/>
        <v>0</v>
      </c>
      <c r="CL245" t="b">
        <f t="shared" si="1737"/>
        <v>0</v>
      </c>
      <c r="CM245" t="str">
        <f t="shared" si="1595"/>
        <v>-</v>
      </c>
      <c r="CN245" t="b">
        <f t="shared" si="1478"/>
        <v>0</v>
      </c>
      <c r="CO245" t="str">
        <f t="shared" si="1596"/>
        <v>-</v>
      </c>
      <c r="CP245" s="2" t="b">
        <f t="shared" si="1478"/>
        <v>0</v>
      </c>
      <c r="CQ245" t="b">
        <f t="shared" si="1478"/>
        <v>0</v>
      </c>
      <c r="CR245" t="str">
        <f t="shared" si="1597"/>
        <v>-</v>
      </c>
      <c r="CS245" s="2" t="b">
        <f t="shared" si="1478"/>
        <v>0</v>
      </c>
      <c r="CT245" t="b">
        <f t="shared" si="1478"/>
        <v>0</v>
      </c>
      <c r="CU245" t="str">
        <f t="shared" si="1598"/>
        <v>-</v>
      </c>
      <c r="CV245" s="2" t="b">
        <f t="shared" si="1478"/>
        <v>0</v>
      </c>
      <c r="CW245" t="b">
        <f t="shared" si="1738"/>
        <v>0</v>
      </c>
      <c r="CX245" t="str">
        <f t="shared" si="1599"/>
        <v>-</v>
      </c>
      <c r="CY245" t="b">
        <f t="shared" si="1738"/>
        <v>0</v>
      </c>
      <c r="CZ245" t="str">
        <f t="shared" si="1600"/>
        <v>-</v>
      </c>
      <c r="DA245" t="b">
        <f t="shared" si="1738"/>
        <v>0</v>
      </c>
      <c r="DB245" t="str">
        <f t="shared" si="1601"/>
        <v>-</v>
      </c>
      <c r="DC245" t="b">
        <f t="shared" si="1738"/>
        <v>0</v>
      </c>
      <c r="DD245" t="str">
        <f t="shared" si="1602"/>
        <v>-</v>
      </c>
      <c r="DE245" s="2" t="b">
        <f t="shared" si="1738"/>
        <v>0</v>
      </c>
      <c r="DF245" t="b">
        <f t="shared" si="1739"/>
        <v>0</v>
      </c>
      <c r="DG245" t="str">
        <f t="shared" si="1603"/>
        <v>-</v>
      </c>
      <c r="DH245" s="2" t="b">
        <f t="shared" si="1548"/>
        <v>0</v>
      </c>
      <c r="DI245" t="b">
        <f t="shared" si="1548"/>
        <v>0</v>
      </c>
      <c r="DJ245" t="str">
        <f t="shared" si="1604"/>
        <v>-</v>
      </c>
      <c r="DK245" t="b">
        <f t="shared" si="1548"/>
        <v>0</v>
      </c>
      <c r="DL245" t="str">
        <f t="shared" si="1605"/>
        <v>-</v>
      </c>
      <c r="DM245" s="2" t="b">
        <f t="shared" si="1548"/>
        <v>0</v>
      </c>
      <c r="DN245" s="2" t="b">
        <f t="shared" si="1617"/>
        <v>0</v>
      </c>
      <c r="DO245" s="2" t="b">
        <f t="shared" si="1617"/>
        <v>0</v>
      </c>
      <c r="DP245" s="2" t="b">
        <f t="shared" si="1617"/>
        <v>0</v>
      </c>
      <c r="DQ245" s="2" t="b">
        <f t="shared" si="1617"/>
        <v>0</v>
      </c>
      <c r="DR245" s="2" t="b">
        <f t="shared" si="1740"/>
        <v>0</v>
      </c>
      <c r="DS245" s="2" t="b">
        <f t="shared" si="1563"/>
        <v>0</v>
      </c>
      <c r="DT245" t="b">
        <f t="shared" si="1563"/>
        <v>0</v>
      </c>
      <c r="DU245" t="str">
        <f t="shared" si="1606"/>
        <v>-</v>
      </c>
      <c r="DV245" t="b">
        <f t="shared" si="1563"/>
        <v>0</v>
      </c>
      <c r="DW245" t="str">
        <f t="shared" si="1607"/>
        <v>-</v>
      </c>
      <c r="DX245" s="2" t="b">
        <f t="shared" si="1563"/>
        <v>0</v>
      </c>
      <c r="DY245" s="2" t="b">
        <f t="shared" si="1608"/>
        <v>0</v>
      </c>
      <c r="DZ245" s="2" t="b">
        <f t="shared" si="1564"/>
        <v>0</v>
      </c>
      <c r="EA245" t="b">
        <f t="shared" si="1564"/>
        <v>0</v>
      </c>
      <c r="EC245" t="b">
        <f t="shared" si="1564"/>
        <v>0</v>
      </c>
      <c r="ED245" t="b">
        <f t="shared" si="1564"/>
        <v>0</v>
      </c>
      <c r="EE245" t="b">
        <f t="shared" si="1619"/>
        <v>0</v>
      </c>
      <c r="EF245" s="2" t="b">
        <f t="shared" si="1619"/>
        <v>0</v>
      </c>
      <c r="EG245" t="b">
        <f t="shared" si="1619"/>
        <v>0</v>
      </c>
      <c r="EH245" s="2" t="b">
        <f t="shared" si="1619"/>
        <v>0</v>
      </c>
      <c r="EI245" s="2" t="b">
        <f t="shared" si="1674"/>
        <v>0</v>
      </c>
      <c r="EJ245" s="2" t="b">
        <f t="shared" si="1628"/>
        <v>0</v>
      </c>
      <c r="EK245" t="b">
        <f t="shared" si="1628"/>
        <v>0</v>
      </c>
      <c r="EL245" s="2" t="b">
        <f t="shared" si="1628"/>
        <v>0</v>
      </c>
      <c r="EM245" s="2" t="b">
        <f t="shared" si="1628"/>
        <v>0</v>
      </c>
      <c r="EN245" s="2" t="b">
        <f t="shared" si="1711"/>
        <v>0</v>
      </c>
      <c r="EO245" s="2" t="b">
        <f t="shared" si="1629"/>
        <v>0</v>
      </c>
      <c r="EP245" s="2" t="b">
        <f t="shared" si="1629"/>
        <v>0</v>
      </c>
      <c r="EQ245" s="2" t="b">
        <f t="shared" si="1629"/>
        <v>0</v>
      </c>
      <c r="ER245" s="2" t="b">
        <f t="shared" si="1629"/>
        <v>0</v>
      </c>
      <c r="ES245" t="b">
        <f t="shared" si="1712"/>
        <v>0</v>
      </c>
      <c r="ET245" s="2" t="b">
        <f t="shared" si="1630"/>
        <v>0</v>
      </c>
      <c r="EU245" t="b">
        <f t="shared" si="1630"/>
        <v>0</v>
      </c>
      <c r="EV245" t="b">
        <f t="shared" si="1630"/>
        <v>0</v>
      </c>
      <c r="EW245" t="b">
        <f t="shared" si="1630"/>
        <v>0</v>
      </c>
      <c r="EX245" t="b">
        <f t="shared" si="1713"/>
        <v>0</v>
      </c>
      <c r="EY245" t="b">
        <f t="shared" si="1631"/>
        <v>0</v>
      </c>
      <c r="EZ245" t="b">
        <f t="shared" si="1631"/>
        <v>0</v>
      </c>
      <c r="FA245" t="b">
        <f t="shared" si="1631"/>
        <v>0</v>
      </c>
    </row>
    <row r="246" spans="1:157">
      <c r="A246" t="s">
        <v>462</v>
      </c>
      <c r="B246">
        <v>1</v>
      </c>
      <c r="C246" t="s">
        <v>274</v>
      </c>
      <c r="D246">
        <v>2</v>
      </c>
      <c r="E246" t="s">
        <v>463</v>
      </c>
      <c r="F246">
        <v>4</v>
      </c>
      <c r="G246" t="s">
        <v>310</v>
      </c>
      <c r="H246">
        <v>3</v>
      </c>
      <c r="I246" t="s">
        <v>65</v>
      </c>
      <c r="K246" t="b">
        <f t="shared" si="1565"/>
        <v>0</v>
      </c>
      <c r="L246" t="str">
        <f t="shared" si="1566"/>
        <v>-</v>
      </c>
      <c r="M246" t="b">
        <f t="shared" si="1567"/>
        <v>0</v>
      </c>
      <c r="N246" t="str">
        <f t="shared" si="1568"/>
        <v>-</v>
      </c>
      <c r="O246" t="b">
        <f t="shared" si="1569"/>
        <v>0</v>
      </c>
      <c r="P246" t="str">
        <f t="shared" si="1568"/>
        <v>-</v>
      </c>
      <c r="Q246" t="b">
        <f t="shared" si="1570"/>
        <v>0</v>
      </c>
      <c r="R246" t="str">
        <f t="shared" ref="R246" si="1979">IF(Q246,$A246,"-")</f>
        <v>-</v>
      </c>
      <c r="S246" t="b">
        <f t="shared" si="1570"/>
        <v>0</v>
      </c>
      <c r="T246" t="str">
        <f t="shared" si="1572"/>
        <v>-</v>
      </c>
      <c r="U246" t="b">
        <f t="shared" si="1570"/>
        <v>0</v>
      </c>
      <c r="V246" t="str">
        <f t="shared" si="1572"/>
        <v>-</v>
      </c>
      <c r="W246" t="b">
        <f t="shared" si="1570"/>
        <v>0</v>
      </c>
      <c r="X246" t="str">
        <f t="shared" ref="X246" si="1980">IF(W246,$A246,"-")</f>
        <v>-</v>
      </c>
      <c r="Y246" s="2" t="b">
        <f t="shared" si="1574"/>
        <v>0</v>
      </c>
      <c r="Z246" t="b">
        <f t="shared" si="1574"/>
        <v>0</v>
      </c>
      <c r="AA246" t="str">
        <f t="shared" si="1575"/>
        <v>-</v>
      </c>
      <c r="AB246" t="b">
        <f t="shared" si="1574"/>
        <v>0</v>
      </c>
      <c r="AC246" t="str">
        <f t="shared" si="1575"/>
        <v>-</v>
      </c>
      <c r="AD246" t="b">
        <f t="shared" si="1574"/>
        <v>0</v>
      </c>
      <c r="AE246" t="str">
        <f t="shared" ref="AE246" si="1981">IF(AD246,$A246,"-")</f>
        <v>-</v>
      </c>
      <c r="AF246" s="2" t="b">
        <f t="shared" si="1577"/>
        <v>0</v>
      </c>
      <c r="AG246" t="b">
        <f t="shared" si="1577"/>
        <v>0</v>
      </c>
      <c r="AH246" t="str">
        <f t="shared" si="1578"/>
        <v>-</v>
      </c>
      <c r="AI246" s="2" t="b">
        <f t="shared" si="1577"/>
        <v>0</v>
      </c>
      <c r="AJ246" t="b">
        <f t="shared" si="1577"/>
        <v>0</v>
      </c>
      <c r="AK246" t="str">
        <f t="shared" si="1579"/>
        <v>-</v>
      </c>
      <c r="AL246" t="b">
        <f t="shared" si="1555"/>
        <v>0</v>
      </c>
      <c r="AM246" t="str">
        <f t="shared" si="1579"/>
        <v>-</v>
      </c>
      <c r="AN246" s="2" t="b">
        <f t="shared" si="1555"/>
        <v>0</v>
      </c>
      <c r="AO246" s="2" t="b">
        <f t="shared" si="1555"/>
        <v>0</v>
      </c>
      <c r="AP246" t="b">
        <f t="shared" si="1555"/>
        <v>0</v>
      </c>
      <c r="AQ246" t="str">
        <f t="shared" ref="AQ246" si="1982">IF(AP246,$A246,"-")</f>
        <v>-</v>
      </c>
      <c r="AR246" t="b">
        <f t="shared" si="1534"/>
        <v>0</v>
      </c>
      <c r="AS246" t="str">
        <f t="shared" ref="AS246" si="1983">IF(AR246,$A246,"-")</f>
        <v>-</v>
      </c>
      <c r="AT246" t="b">
        <f t="shared" si="1534"/>
        <v>0</v>
      </c>
      <c r="AU246" t="str">
        <f t="shared" ref="AU246" si="1984">IF(AT246,$A246,"-")</f>
        <v>-</v>
      </c>
      <c r="AV246" t="b">
        <f t="shared" si="1534"/>
        <v>0</v>
      </c>
      <c r="AW246" t="str">
        <f t="shared" ref="AW246" si="1985">IF(AV246,$A246,"-")</f>
        <v>-</v>
      </c>
      <c r="AX246" s="2" t="b">
        <f t="shared" si="1534"/>
        <v>0</v>
      </c>
      <c r="AY246" t="b">
        <f t="shared" si="1560"/>
        <v>0</v>
      </c>
      <c r="AZ246" t="str">
        <f t="shared" si="1584"/>
        <v>-</v>
      </c>
      <c r="BA246" s="2" t="b">
        <f t="shared" si="1560"/>
        <v>0</v>
      </c>
      <c r="BB246" t="b">
        <f t="shared" si="1560"/>
        <v>0</v>
      </c>
      <c r="BC246" t="str">
        <f t="shared" si="1585"/>
        <v>-</v>
      </c>
      <c r="BD246" t="b">
        <f t="shared" si="1560"/>
        <v>0</v>
      </c>
      <c r="BE246" t="str">
        <f t="shared" si="1586"/>
        <v>-</v>
      </c>
      <c r="BF246" s="2" t="b">
        <f t="shared" si="1627"/>
        <v>0</v>
      </c>
      <c r="BG246" s="2" t="b">
        <f t="shared" si="1627"/>
        <v>0</v>
      </c>
      <c r="BH246" s="2" t="b">
        <f t="shared" si="1627"/>
        <v>0</v>
      </c>
      <c r="BI246" t="b">
        <f t="shared" si="1627"/>
        <v>0</v>
      </c>
      <c r="BJ246" t="str">
        <f t="shared" si="1587"/>
        <v>-</v>
      </c>
      <c r="BK246" s="2" t="b">
        <f t="shared" si="1561"/>
        <v>0</v>
      </c>
      <c r="BL246" s="2" t="b">
        <f t="shared" si="1561"/>
        <v>0</v>
      </c>
      <c r="BM246" s="2" t="b">
        <f t="shared" si="1561"/>
        <v>0</v>
      </c>
      <c r="BN246" t="b">
        <f t="shared" si="1561"/>
        <v>0</v>
      </c>
      <c r="BO246" t="str">
        <f t="shared" si="1588"/>
        <v>-</v>
      </c>
      <c r="BP246" t="b">
        <f t="shared" si="1562"/>
        <v>0</v>
      </c>
      <c r="BQ246" t="str">
        <f t="shared" si="1589"/>
        <v>-</v>
      </c>
      <c r="BR246" t="b">
        <f t="shared" si="1562"/>
        <v>0</v>
      </c>
      <c r="BS246" t="str">
        <f t="shared" si="1590"/>
        <v>-</v>
      </c>
      <c r="BT246" s="2" t="b">
        <f t="shared" si="1562"/>
        <v>0</v>
      </c>
      <c r="BU246" s="2" t="b">
        <f t="shared" si="1562"/>
        <v>0</v>
      </c>
      <c r="BV246" s="2" t="b">
        <f t="shared" si="1529"/>
        <v>0</v>
      </c>
      <c r="BW246" s="2" t="b">
        <f t="shared" si="1529"/>
        <v>0</v>
      </c>
      <c r="BX246" s="2" t="b">
        <f t="shared" si="1529"/>
        <v>0</v>
      </c>
      <c r="BY246" s="2" t="b">
        <f t="shared" si="1529"/>
        <v>0</v>
      </c>
      <c r="BZ246" t="b">
        <f t="shared" si="1729"/>
        <v>0</v>
      </c>
      <c r="CA246" t="str">
        <f t="shared" si="1591"/>
        <v>-</v>
      </c>
      <c r="CB246" s="2" t="b">
        <f t="shared" si="1710"/>
        <v>0</v>
      </c>
      <c r="CC246" t="b">
        <f t="shared" si="1710"/>
        <v>0</v>
      </c>
      <c r="CD246" t="str">
        <f t="shared" si="1592"/>
        <v>-</v>
      </c>
      <c r="CE246" t="b">
        <f t="shared" si="1710"/>
        <v>0</v>
      </c>
      <c r="CF246" t="str">
        <f t="shared" si="1593"/>
        <v>-</v>
      </c>
      <c r="CG246" s="2" t="b">
        <f t="shared" si="1539"/>
        <v>0</v>
      </c>
      <c r="CH246" s="2" t="b">
        <f t="shared" si="1539"/>
        <v>0</v>
      </c>
      <c r="CI246" t="b">
        <f t="shared" si="1539"/>
        <v>0</v>
      </c>
      <c r="CJ246" t="str">
        <f t="shared" si="1594"/>
        <v>-</v>
      </c>
      <c r="CK246" s="2" t="b">
        <f t="shared" si="1539"/>
        <v>0</v>
      </c>
      <c r="CL246" t="b">
        <f t="shared" si="1737"/>
        <v>0</v>
      </c>
      <c r="CM246" t="str">
        <f t="shared" si="1595"/>
        <v>-</v>
      </c>
      <c r="CN246" t="b">
        <f t="shared" si="1478"/>
        <v>0</v>
      </c>
      <c r="CO246" t="str">
        <f t="shared" si="1596"/>
        <v>-</v>
      </c>
      <c r="CP246" s="2" t="b">
        <f t="shared" si="1478"/>
        <v>0</v>
      </c>
      <c r="CQ246" t="b">
        <f t="shared" si="1478"/>
        <v>0</v>
      </c>
      <c r="CR246" t="str">
        <f t="shared" si="1597"/>
        <v>-</v>
      </c>
      <c r="CS246" s="2" t="b">
        <f t="shared" si="1478"/>
        <v>0</v>
      </c>
      <c r="CT246" t="b">
        <f t="shared" si="1478"/>
        <v>0</v>
      </c>
      <c r="CU246" t="str">
        <f t="shared" si="1598"/>
        <v>-</v>
      </c>
      <c r="CV246" s="2" t="b">
        <f t="shared" si="1478"/>
        <v>0</v>
      </c>
      <c r="CW246" t="b">
        <f t="shared" si="1738"/>
        <v>0</v>
      </c>
      <c r="CX246" t="str">
        <f t="shared" si="1599"/>
        <v>-</v>
      </c>
      <c r="CY246" t="b">
        <f t="shared" si="1738"/>
        <v>0</v>
      </c>
      <c r="CZ246" t="str">
        <f t="shared" si="1600"/>
        <v>-</v>
      </c>
      <c r="DA246" t="b">
        <f t="shared" si="1738"/>
        <v>0</v>
      </c>
      <c r="DB246" t="str">
        <f t="shared" si="1601"/>
        <v>-</v>
      </c>
      <c r="DC246" t="b">
        <f t="shared" si="1738"/>
        <v>0</v>
      </c>
      <c r="DD246" t="str">
        <f t="shared" si="1602"/>
        <v>-</v>
      </c>
      <c r="DE246" s="2" t="b">
        <f t="shared" si="1738"/>
        <v>0</v>
      </c>
      <c r="DF246" t="b">
        <f t="shared" si="1739"/>
        <v>0</v>
      </c>
      <c r="DG246" t="str">
        <f t="shared" si="1603"/>
        <v>-</v>
      </c>
      <c r="DH246" s="2" t="b">
        <f t="shared" si="1548"/>
        <v>0</v>
      </c>
      <c r="DI246" t="b">
        <f t="shared" si="1548"/>
        <v>0</v>
      </c>
      <c r="DJ246" t="str">
        <f t="shared" si="1604"/>
        <v>-</v>
      </c>
      <c r="DK246" t="b">
        <f t="shared" si="1548"/>
        <v>0</v>
      </c>
      <c r="DL246" t="str">
        <f t="shared" si="1605"/>
        <v>-</v>
      </c>
      <c r="DM246" s="2" t="b">
        <f t="shared" si="1548"/>
        <v>0</v>
      </c>
      <c r="DN246" s="2" t="b">
        <f t="shared" si="1617"/>
        <v>0</v>
      </c>
      <c r="DO246" s="2" t="b">
        <f t="shared" si="1617"/>
        <v>0</v>
      </c>
      <c r="DP246" s="2" t="b">
        <f t="shared" si="1617"/>
        <v>0</v>
      </c>
      <c r="DQ246" s="2" t="b">
        <f t="shared" si="1617"/>
        <v>0</v>
      </c>
      <c r="DR246" s="2" t="b">
        <f t="shared" si="1740"/>
        <v>0</v>
      </c>
      <c r="DS246" s="2" t="b">
        <f t="shared" si="1563"/>
        <v>0</v>
      </c>
      <c r="DT246" t="b">
        <f t="shared" si="1563"/>
        <v>0</v>
      </c>
      <c r="DU246" t="str">
        <f t="shared" si="1606"/>
        <v>-</v>
      </c>
      <c r="DV246" t="b">
        <f t="shared" si="1563"/>
        <v>0</v>
      </c>
      <c r="DW246" t="str">
        <f t="shared" si="1607"/>
        <v>-</v>
      </c>
      <c r="DX246" s="2" t="b">
        <f t="shared" si="1563"/>
        <v>0</v>
      </c>
      <c r="DY246" s="2" t="b">
        <f t="shared" si="1608"/>
        <v>0</v>
      </c>
      <c r="DZ246" s="2" t="b">
        <f t="shared" si="1564"/>
        <v>0</v>
      </c>
      <c r="EA246" t="b">
        <f t="shared" si="1564"/>
        <v>0</v>
      </c>
      <c r="EC246" t="b">
        <f t="shared" si="1564"/>
        <v>0</v>
      </c>
      <c r="ED246" t="b">
        <f t="shared" si="1564"/>
        <v>0</v>
      </c>
      <c r="EE246" t="b">
        <f t="shared" si="1619"/>
        <v>0</v>
      </c>
      <c r="EF246" s="2" t="b">
        <f t="shared" si="1619"/>
        <v>0</v>
      </c>
      <c r="EG246" t="b">
        <f t="shared" si="1619"/>
        <v>0</v>
      </c>
      <c r="EH246" s="2" t="b">
        <f t="shared" si="1619"/>
        <v>0</v>
      </c>
      <c r="EI246" s="2" t="b">
        <f t="shared" si="1674"/>
        <v>0</v>
      </c>
      <c r="EJ246" s="2" t="b">
        <f t="shared" si="1628"/>
        <v>0</v>
      </c>
      <c r="EK246" t="b">
        <f t="shared" si="1628"/>
        <v>0</v>
      </c>
      <c r="EL246" s="2" t="b">
        <f t="shared" si="1628"/>
        <v>0</v>
      </c>
      <c r="EM246" s="2" t="b">
        <f t="shared" si="1628"/>
        <v>0</v>
      </c>
      <c r="EN246" s="2" t="b">
        <f t="shared" si="1711"/>
        <v>0</v>
      </c>
      <c r="EO246" s="2" t="b">
        <f t="shared" si="1629"/>
        <v>0</v>
      </c>
      <c r="EP246" s="2" t="b">
        <f t="shared" si="1629"/>
        <v>0</v>
      </c>
      <c r="EQ246" s="2" t="b">
        <f t="shared" si="1629"/>
        <v>0</v>
      </c>
      <c r="ER246" s="2" t="b">
        <f t="shared" si="1629"/>
        <v>0</v>
      </c>
      <c r="ES246" t="b">
        <f t="shared" si="1712"/>
        <v>0</v>
      </c>
      <c r="ET246" s="2" t="b">
        <f t="shared" si="1630"/>
        <v>0</v>
      </c>
      <c r="EU246" t="b">
        <f t="shared" si="1630"/>
        <v>0</v>
      </c>
      <c r="EV246" t="b">
        <f t="shared" si="1630"/>
        <v>0</v>
      </c>
      <c r="EW246" t="b">
        <f t="shared" si="1630"/>
        <v>0</v>
      </c>
      <c r="EX246" t="b">
        <f t="shared" si="1713"/>
        <v>0</v>
      </c>
      <c r="EY246" t="b">
        <f t="shared" si="1631"/>
        <v>0</v>
      </c>
      <c r="EZ246" t="b">
        <f t="shared" si="1631"/>
        <v>0</v>
      </c>
      <c r="FA246" t="b">
        <f t="shared" si="1631"/>
        <v>0</v>
      </c>
    </row>
    <row r="247" spans="1:157">
      <c r="A247" t="s">
        <v>464</v>
      </c>
      <c r="B247">
        <v>3</v>
      </c>
      <c r="C247" t="s">
        <v>424</v>
      </c>
      <c r="D247">
        <v>0</v>
      </c>
      <c r="E247" t="s">
        <v>69</v>
      </c>
      <c r="F247">
        <v>0</v>
      </c>
      <c r="G247" t="s">
        <v>69</v>
      </c>
      <c r="H247">
        <v>0</v>
      </c>
      <c r="I247" t="s">
        <v>69</v>
      </c>
      <c r="K247" t="b">
        <f t="shared" si="1565"/>
        <v>0</v>
      </c>
      <c r="L247" t="str">
        <f t="shared" si="1566"/>
        <v>-</v>
      </c>
      <c r="M247" t="b">
        <f t="shared" si="1567"/>
        <v>0</v>
      </c>
      <c r="N247" t="str">
        <f t="shared" si="1568"/>
        <v>-</v>
      </c>
      <c r="O247" t="b">
        <f t="shared" si="1569"/>
        <v>0</v>
      </c>
      <c r="P247" t="str">
        <f t="shared" si="1568"/>
        <v>-</v>
      </c>
      <c r="Q247" t="b">
        <f t="shared" si="1570"/>
        <v>0</v>
      </c>
      <c r="R247" t="str">
        <f t="shared" ref="R247" si="1986">IF(Q247,$A247,"-")</f>
        <v>-</v>
      </c>
      <c r="S247" t="b">
        <f t="shared" si="1570"/>
        <v>0</v>
      </c>
      <c r="T247" t="str">
        <f t="shared" si="1572"/>
        <v>-</v>
      </c>
      <c r="U247" t="b">
        <f t="shared" si="1570"/>
        <v>0</v>
      </c>
      <c r="V247" t="str">
        <f t="shared" si="1572"/>
        <v>-</v>
      </c>
      <c r="W247" t="b">
        <f t="shared" si="1570"/>
        <v>0</v>
      </c>
      <c r="X247" t="str">
        <f t="shared" ref="X247" si="1987">IF(W247,$A247,"-")</f>
        <v>-</v>
      </c>
      <c r="Y247" s="2" t="b">
        <f t="shared" si="1574"/>
        <v>0</v>
      </c>
      <c r="Z247" t="b">
        <f t="shared" si="1574"/>
        <v>0</v>
      </c>
      <c r="AA247" t="str">
        <f t="shared" si="1575"/>
        <v>-</v>
      </c>
      <c r="AB247" t="b">
        <f t="shared" si="1574"/>
        <v>0</v>
      </c>
      <c r="AC247" t="str">
        <f t="shared" si="1575"/>
        <v>-</v>
      </c>
      <c r="AD247" t="b">
        <f t="shared" si="1574"/>
        <v>0</v>
      </c>
      <c r="AE247" t="str">
        <f t="shared" ref="AE247" si="1988">IF(AD247,$A247,"-")</f>
        <v>-</v>
      </c>
      <c r="AF247" s="2" t="b">
        <f t="shared" si="1577"/>
        <v>0</v>
      </c>
      <c r="AG247" t="b">
        <f t="shared" si="1577"/>
        <v>0</v>
      </c>
      <c r="AH247" t="str">
        <f t="shared" si="1578"/>
        <v>-</v>
      </c>
      <c r="AI247" s="2" t="b">
        <f t="shared" si="1577"/>
        <v>0</v>
      </c>
      <c r="AJ247" t="b">
        <f t="shared" si="1577"/>
        <v>0</v>
      </c>
      <c r="AK247" t="str">
        <f t="shared" si="1579"/>
        <v>-</v>
      </c>
      <c r="AL247" t="b">
        <f t="shared" si="1555"/>
        <v>0</v>
      </c>
      <c r="AM247" t="str">
        <f t="shared" si="1579"/>
        <v>-</v>
      </c>
      <c r="AN247" s="2" t="b">
        <f t="shared" si="1555"/>
        <v>0</v>
      </c>
      <c r="AO247" s="2" t="b">
        <f t="shared" si="1555"/>
        <v>0</v>
      </c>
      <c r="AP247" t="b">
        <f t="shared" si="1555"/>
        <v>0</v>
      </c>
      <c r="AQ247" t="str">
        <f t="shared" ref="AQ247" si="1989">IF(AP247,$A247,"-")</f>
        <v>-</v>
      </c>
      <c r="AR247" t="b">
        <f t="shared" si="1534"/>
        <v>0</v>
      </c>
      <c r="AS247" t="str">
        <f t="shared" ref="AS247" si="1990">IF(AR247,$A247,"-")</f>
        <v>-</v>
      </c>
      <c r="AT247" t="b">
        <f t="shared" si="1534"/>
        <v>0</v>
      </c>
      <c r="AU247" t="str">
        <f t="shared" ref="AU247" si="1991">IF(AT247,$A247,"-")</f>
        <v>-</v>
      </c>
      <c r="AV247" t="b">
        <f t="shared" si="1534"/>
        <v>0</v>
      </c>
      <c r="AW247" t="str">
        <f t="shared" ref="AW247" si="1992">IF(AV247,$A247,"-")</f>
        <v>-</v>
      </c>
      <c r="AX247" s="2" t="b">
        <f t="shared" si="1534"/>
        <v>0</v>
      </c>
      <c r="AY247" t="b">
        <f t="shared" si="1560"/>
        <v>0</v>
      </c>
      <c r="AZ247" t="str">
        <f t="shared" si="1584"/>
        <v>-</v>
      </c>
      <c r="BA247" s="2" t="b">
        <f t="shared" si="1560"/>
        <v>0</v>
      </c>
      <c r="BB247" t="b">
        <f t="shared" si="1560"/>
        <v>0</v>
      </c>
      <c r="BC247" t="str">
        <f t="shared" si="1585"/>
        <v>-</v>
      </c>
      <c r="BD247" t="b">
        <f t="shared" si="1560"/>
        <v>0</v>
      </c>
      <c r="BE247" t="str">
        <f t="shared" si="1586"/>
        <v>-</v>
      </c>
      <c r="BF247" s="2" t="b">
        <f t="shared" si="1627"/>
        <v>0</v>
      </c>
      <c r="BG247" s="2" t="b">
        <f t="shared" si="1627"/>
        <v>0</v>
      </c>
      <c r="BH247" s="2" t="b">
        <f t="shared" si="1627"/>
        <v>0</v>
      </c>
      <c r="BI247" t="b">
        <f t="shared" si="1627"/>
        <v>0</v>
      </c>
      <c r="BJ247" t="str">
        <f t="shared" si="1587"/>
        <v>-</v>
      </c>
      <c r="BK247" s="2" t="b">
        <f t="shared" si="1561"/>
        <v>0</v>
      </c>
      <c r="BL247" s="2" t="b">
        <f t="shared" si="1561"/>
        <v>0</v>
      </c>
      <c r="BM247" s="2" t="b">
        <f t="shared" si="1561"/>
        <v>0</v>
      </c>
      <c r="BN247" t="b">
        <f t="shared" si="1561"/>
        <v>0</v>
      </c>
      <c r="BO247" t="str">
        <f t="shared" si="1588"/>
        <v>-</v>
      </c>
      <c r="BP247" t="b">
        <f t="shared" si="1562"/>
        <v>0</v>
      </c>
      <c r="BQ247" t="str">
        <f t="shared" si="1589"/>
        <v>-</v>
      </c>
      <c r="BR247" t="b">
        <f t="shared" si="1562"/>
        <v>0</v>
      </c>
      <c r="BS247" t="str">
        <f t="shared" si="1590"/>
        <v>-</v>
      </c>
      <c r="BT247" s="2" t="b">
        <f t="shared" si="1562"/>
        <v>0</v>
      </c>
      <c r="BU247" s="2" t="b">
        <f t="shared" si="1562"/>
        <v>0</v>
      </c>
      <c r="BV247" s="2" t="b">
        <f t="shared" si="1529"/>
        <v>0</v>
      </c>
      <c r="BW247" s="2" t="b">
        <f t="shared" si="1529"/>
        <v>0</v>
      </c>
      <c r="BX247" s="2" t="b">
        <f t="shared" si="1529"/>
        <v>0</v>
      </c>
      <c r="BY247" s="2" t="b">
        <f t="shared" si="1529"/>
        <v>0</v>
      </c>
      <c r="BZ247" t="b">
        <f t="shared" si="1729"/>
        <v>0</v>
      </c>
      <c r="CA247" t="str">
        <f t="shared" si="1591"/>
        <v>-</v>
      </c>
      <c r="CB247" s="2" t="b">
        <f t="shared" si="1710"/>
        <v>0</v>
      </c>
      <c r="CC247" t="b">
        <f t="shared" si="1710"/>
        <v>0</v>
      </c>
      <c r="CD247" t="str">
        <f t="shared" si="1592"/>
        <v>-</v>
      </c>
      <c r="CE247" t="b">
        <f t="shared" si="1710"/>
        <v>0</v>
      </c>
      <c r="CF247" t="str">
        <f t="shared" si="1593"/>
        <v>-</v>
      </c>
      <c r="CG247" s="2" t="b">
        <f t="shared" si="1539"/>
        <v>0</v>
      </c>
      <c r="CH247" s="2" t="b">
        <f t="shared" si="1539"/>
        <v>0</v>
      </c>
      <c r="CI247" t="b">
        <f t="shared" si="1539"/>
        <v>0</v>
      </c>
      <c r="CJ247" t="str">
        <f t="shared" si="1594"/>
        <v>-</v>
      </c>
      <c r="CK247" s="2" t="b">
        <f t="shared" si="1539"/>
        <v>0</v>
      </c>
      <c r="CL247" t="b">
        <f t="shared" si="1737"/>
        <v>0</v>
      </c>
      <c r="CM247" t="str">
        <f t="shared" si="1595"/>
        <v>-</v>
      </c>
      <c r="CN247" t="b">
        <f t="shared" si="1478"/>
        <v>0</v>
      </c>
      <c r="CO247" t="str">
        <f t="shared" si="1596"/>
        <v>-</v>
      </c>
      <c r="CP247" s="2" t="b">
        <f t="shared" si="1478"/>
        <v>0</v>
      </c>
      <c r="CQ247" t="b">
        <f t="shared" si="1478"/>
        <v>0</v>
      </c>
      <c r="CR247" t="str">
        <f t="shared" si="1597"/>
        <v>-</v>
      </c>
      <c r="CS247" s="2" t="b">
        <f t="shared" si="1478"/>
        <v>0</v>
      </c>
      <c r="CT247" t="b">
        <f t="shared" si="1478"/>
        <v>0</v>
      </c>
      <c r="CU247" t="str">
        <f t="shared" si="1598"/>
        <v>-</v>
      </c>
      <c r="CV247" s="2" t="b">
        <f t="shared" si="1478"/>
        <v>0</v>
      </c>
      <c r="CW247" t="b">
        <f t="shared" si="1738"/>
        <v>0</v>
      </c>
      <c r="CX247" t="str">
        <f t="shared" si="1599"/>
        <v>-</v>
      </c>
      <c r="CY247" t="b">
        <f t="shared" si="1738"/>
        <v>0</v>
      </c>
      <c r="CZ247" t="str">
        <f t="shared" si="1600"/>
        <v>-</v>
      </c>
      <c r="DA247" t="b">
        <f t="shared" si="1738"/>
        <v>0</v>
      </c>
      <c r="DB247" t="str">
        <f t="shared" si="1601"/>
        <v>-</v>
      </c>
      <c r="DC247" t="b">
        <f t="shared" si="1738"/>
        <v>0</v>
      </c>
      <c r="DD247" t="str">
        <f t="shared" si="1602"/>
        <v>-</v>
      </c>
      <c r="DE247" s="2" t="b">
        <f t="shared" si="1738"/>
        <v>0</v>
      </c>
      <c r="DF247" t="b">
        <f t="shared" si="1739"/>
        <v>0</v>
      </c>
      <c r="DG247" t="str">
        <f t="shared" si="1603"/>
        <v>-</v>
      </c>
      <c r="DH247" s="2" t="b">
        <f t="shared" si="1548"/>
        <v>0</v>
      </c>
      <c r="DI247" t="b">
        <f t="shared" si="1548"/>
        <v>0</v>
      </c>
      <c r="DJ247" t="str">
        <f t="shared" si="1604"/>
        <v>-</v>
      </c>
      <c r="DK247" t="b">
        <f t="shared" si="1548"/>
        <v>0</v>
      </c>
      <c r="DL247" t="str">
        <f t="shared" si="1605"/>
        <v>-</v>
      </c>
      <c r="DM247" s="2" t="b">
        <f t="shared" si="1548"/>
        <v>0</v>
      </c>
      <c r="DN247" s="2" t="b">
        <f t="shared" si="1617"/>
        <v>0</v>
      </c>
      <c r="DO247" s="2" t="b">
        <f t="shared" si="1617"/>
        <v>0</v>
      </c>
      <c r="DP247" s="2" t="b">
        <f t="shared" si="1617"/>
        <v>0</v>
      </c>
      <c r="DQ247" s="2" t="b">
        <f t="shared" si="1617"/>
        <v>0</v>
      </c>
      <c r="DR247" s="2" t="b">
        <f t="shared" si="1740"/>
        <v>0</v>
      </c>
      <c r="DS247" s="2" t="b">
        <f t="shared" si="1563"/>
        <v>0</v>
      </c>
      <c r="DT247" t="b">
        <f t="shared" si="1563"/>
        <v>0</v>
      </c>
      <c r="DU247" t="str">
        <f t="shared" si="1606"/>
        <v>-</v>
      </c>
      <c r="DV247" t="b">
        <f t="shared" si="1563"/>
        <v>0</v>
      </c>
      <c r="DW247" t="str">
        <f t="shared" si="1607"/>
        <v>-</v>
      </c>
      <c r="DX247" s="2" t="b">
        <f t="shared" si="1563"/>
        <v>0</v>
      </c>
      <c r="DY247" s="2" t="b">
        <f t="shared" si="1608"/>
        <v>0</v>
      </c>
      <c r="DZ247" s="2" t="b">
        <f t="shared" si="1564"/>
        <v>0</v>
      </c>
      <c r="EA247" t="b">
        <f t="shared" si="1564"/>
        <v>0</v>
      </c>
      <c r="EC247" t="b">
        <f t="shared" si="1564"/>
        <v>0</v>
      </c>
      <c r="ED247" t="b">
        <f t="shared" si="1564"/>
        <v>0</v>
      </c>
      <c r="EE247" t="b">
        <f t="shared" si="1619"/>
        <v>0</v>
      </c>
      <c r="EF247" s="2" t="b">
        <f t="shared" si="1619"/>
        <v>0</v>
      </c>
      <c r="EG247" t="b">
        <f t="shared" si="1619"/>
        <v>0</v>
      </c>
      <c r="EH247" s="2" t="b">
        <f t="shared" si="1619"/>
        <v>0</v>
      </c>
      <c r="EI247" s="2" t="b">
        <f t="shared" si="1674"/>
        <v>0</v>
      </c>
      <c r="EJ247" s="2" t="b">
        <f t="shared" si="1628"/>
        <v>0</v>
      </c>
      <c r="EK247" t="b">
        <f t="shared" si="1628"/>
        <v>0</v>
      </c>
      <c r="EL247" s="2" t="b">
        <f t="shared" si="1628"/>
        <v>0</v>
      </c>
      <c r="EM247" s="2" t="b">
        <f t="shared" si="1628"/>
        <v>0</v>
      </c>
      <c r="EN247" s="2" t="b">
        <f t="shared" si="1711"/>
        <v>0</v>
      </c>
      <c r="EO247" s="2" t="b">
        <f t="shared" si="1629"/>
        <v>0</v>
      </c>
      <c r="EP247" s="2" t="b">
        <f t="shared" si="1629"/>
        <v>0</v>
      </c>
      <c r="EQ247" s="2" t="b">
        <f t="shared" si="1629"/>
        <v>0</v>
      </c>
      <c r="ER247" s="2" t="b">
        <f t="shared" si="1629"/>
        <v>0</v>
      </c>
      <c r="ES247" t="b">
        <f t="shared" si="1712"/>
        <v>0</v>
      </c>
      <c r="ET247" s="2" t="b">
        <f t="shared" si="1630"/>
        <v>0</v>
      </c>
      <c r="EU247" t="b">
        <f t="shared" si="1630"/>
        <v>0</v>
      </c>
      <c r="EV247" t="b">
        <f t="shared" si="1630"/>
        <v>0</v>
      </c>
      <c r="EW247" t="b">
        <f t="shared" si="1630"/>
        <v>0</v>
      </c>
      <c r="EX247" t="b">
        <f t="shared" si="1713"/>
        <v>0</v>
      </c>
      <c r="EY247" t="b">
        <f t="shared" si="1631"/>
        <v>0</v>
      </c>
      <c r="EZ247" t="b">
        <f t="shared" si="1631"/>
        <v>0</v>
      </c>
      <c r="FA247" t="b">
        <f t="shared" si="1631"/>
        <v>0</v>
      </c>
    </row>
    <row r="248" spans="1:157">
      <c r="A248" t="s">
        <v>268</v>
      </c>
      <c r="B248">
        <v>1</v>
      </c>
      <c r="C248" t="s">
        <v>160</v>
      </c>
      <c r="D248">
        <v>0</v>
      </c>
      <c r="E248" t="s">
        <v>69</v>
      </c>
      <c r="F248">
        <v>0</v>
      </c>
      <c r="G248" t="s">
        <v>69</v>
      </c>
      <c r="H248">
        <v>0</v>
      </c>
      <c r="I248" t="s">
        <v>69</v>
      </c>
      <c r="K248" t="b">
        <f t="shared" si="1565"/>
        <v>0</v>
      </c>
      <c r="L248" t="str">
        <f t="shared" si="1566"/>
        <v>-</v>
      </c>
      <c r="M248" t="b">
        <f t="shared" si="1567"/>
        <v>0</v>
      </c>
      <c r="N248" t="str">
        <f t="shared" si="1568"/>
        <v>-</v>
      </c>
      <c r="O248" t="b">
        <f t="shared" si="1569"/>
        <v>0</v>
      </c>
      <c r="P248" t="str">
        <f t="shared" si="1568"/>
        <v>-</v>
      </c>
      <c r="Q248" t="b">
        <f t="shared" si="1570"/>
        <v>0</v>
      </c>
      <c r="R248" t="str">
        <f t="shared" ref="R248" si="1993">IF(Q248,$A248,"-")</f>
        <v>-</v>
      </c>
      <c r="S248" t="b">
        <f t="shared" si="1570"/>
        <v>0</v>
      </c>
      <c r="T248" t="str">
        <f t="shared" si="1572"/>
        <v>-</v>
      </c>
      <c r="U248" t="b">
        <f t="shared" si="1570"/>
        <v>0</v>
      </c>
      <c r="V248" t="str">
        <f t="shared" si="1572"/>
        <v>-</v>
      </c>
      <c r="W248" t="b">
        <f t="shared" si="1570"/>
        <v>0</v>
      </c>
      <c r="X248" t="str">
        <f t="shared" ref="X248" si="1994">IF(W248,$A248,"-")</f>
        <v>-</v>
      </c>
      <c r="Y248" s="2" t="b">
        <f t="shared" si="1574"/>
        <v>0</v>
      </c>
      <c r="Z248" t="b">
        <f t="shared" si="1574"/>
        <v>0</v>
      </c>
      <c r="AA248" t="str">
        <f t="shared" si="1575"/>
        <v>-</v>
      </c>
      <c r="AB248" t="b">
        <f t="shared" si="1574"/>
        <v>0</v>
      </c>
      <c r="AC248" t="str">
        <f t="shared" si="1575"/>
        <v>-</v>
      </c>
      <c r="AD248" t="b">
        <f t="shared" si="1574"/>
        <v>0</v>
      </c>
      <c r="AE248" t="str">
        <f t="shared" ref="AE248" si="1995">IF(AD248,$A248,"-")</f>
        <v>-</v>
      </c>
      <c r="AF248" s="2" t="b">
        <f t="shared" si="1577"/>
        <v>0</v>
      </c>
      <c r="AG248" t="b">
        <f t="shared" si="1577"/>
        <v>0</v>
      </c>
      <c r="AH248" t="str">
        <f t="shared" si="1578"/>
        <v>-</v>
      </c>
      <c r="AI248" s="2" t="b">
        <f t="shared" si="1577"/>
        <v>0</v>
      </c>
      <c r="AJ248" t="b">
        <f t="shared" si="1577"/>
        <v>0</v>
      </c>
      <c r="AK248" t="str">
        <f t="shared" si="1579"/>
        <v>-</v>
      </c>
      <c r="AL248" t="b">
        <f t="shared" si="1555"/>
        <v>0</v>
      </c>
      <c r="AM248" t="str">
        <f t="shared" si="1579"/>
        <v>-</v>
      </c>
      <c r="AN248" s="2" t="b">
        <f t="shared" si="1555"/>
        <v>0</v>
      </c>
      <c r="AO248" s="2" t="b">
        <f t="shared" si="1555"/>
        <v>0</v>
      </c>
      <c r="AP248" t="b">
        <f t="shared" si="1555"/>
        <v>0</v>
      </c>
      <c r="AQ248" t="str">
        <f t="shared" ref="AQ248" si="1996">IF(AP248,$A248,"-")</f>
        <v>-</v>
      </c>
      <c r="AR248" t="b">
        <f t="shared" si="1534"/>
        <v>0</v>
      </c>
      <c r="AS248" t="str">
        <f t="shared" ref="AS248" si="1997">IF(AR248,$A248,"-")</f>
        <v>-</v>
      </c>
      <c r="AT248" t="b">
        <f t="shared" si="1534"/>
        <v>0</v>
      </c>
      <c r="AU248" t="str">
        <f t="shared" ref="AU248" si="1998">IF(AT248,$A248,"-")</f>
        <v>-</v>
      </c>
      <c r="AV248" t="b">
        <f t="shared" si="1534"/>
        <v>0</v>
      </c>
      <c r="AW248" t="str">
        <f t="shared" ref="AW248" si="1999">IF(AV248,$A248,"-")</f>
        <v>-</v>
      </c>
      <c r="AX248" s="2" t="b">
        <f t="shared" si="1534"/>
        <v>0</v>
      </c>
      <c r="AY248" t="b">
        <f t="shared" si="1560"/>
        <v>0</v>
      </c>
      <c r="AZ248" t="str">
        <f t="shared" si="1584"/>
        <v>-</v>
      </c>
      <c r="BA248" s="2" t="b">
        <f t="shared" si="1560"/>
        <v>0</v>
      </c>
      <c r="BB248" t="b">
        <f t="shared" si="1560"/>
        <v>0</v>
      </c>
      <c r="BC248" t="str">
        <f t="shared" si="1585"/>
        <v>-</v>
      </c>
      <c r="BD248" t="b">
        <f t="shared" si="1560"/>
        <v>0</v>
      </c>
      <c r="BE248" t="str">
        <f t="shared" si="1586"/>
        <v>-</v>
      </c>
      <c r="BF248" s="2" t="b">
        <f t="shared" si="1627"/>
        <v>0</v>
      </c>
      <c r="BG248" s="2" t="b">
        <f t="shared" si="1627"/>
        <v>0</v>
      </c>
      <c r="BH248" s="2" t="b">
        <f t="shared" si="1627"/>
        <v>0</v>
      </c>
      <c r="BI248" t="b">
        <f t="shared" si="1627"/>
        <v>0</v>
      </c>
      <c r="BJ248" t="str">
        <f t="shared" si="1587"/>
        <v>-</v>
      </c>
      <c r="BK248" s="2" t="b">
        <f t="shared" si="1561"/>
        <v>0</v>
      </c>
      <c r="BL248" s="2" t="b">
        <f t="shared" si="1561"/>
        <v>0</v>
      </c>
      <c r="BM248" s="2" t="b">
        <f t="shared" si="1561"/>
        <v>0</v>
      </c>
      <c r="BN248" t="b">
        <f t="shared" si="1561"/>
        <v>0</v>
      </c>
      <c r="BO248" t="str">
        <f t="shared" si="1588"/>
        <v>-</v>
      </c>
      <c r="BP248" t="b">
        <f t="shared" si="1562"/>
        <v>0</v>
      </c>
      <c r="BQ248" t="str">
        <f t="shared" si="1589"/>
        <v>-</v>
      </c>
      <c r="BR248" t="b">
        <f t="shared" si="1562"/>
        <v>0</v>
      </c>
      <c r="BS248" t="str">
        <f t="shared" si="1590"/>
        <v>-</v>
      </c>
      <c r="BT248" s="2" t="b">
        <f t="shared" si="1562"/>
        <v>0</v>
      </c>
      <c r="BU248" s="2" t="b">
        <f t="shared" si="1562"/>
        <v>0</v>
      </c>
      <c r="BV248" s="2" t="b">
        <f t="shared" si="1529"/>
        <v>0</v>
      </c>
      <c r="BW248" s="2" t="b">
        <f t="shared" si="1529"/>
        <v>0</v>
      </c>
      <c r="BX248" s="2" t="b">
        <f t="shared" si="1529"/>
        <v>0</v>
      </c>
      <c r="BY248" s="2" t="b">
        <f t="shared" si="1529"/>
        <v>0</v>
      </c>
      <c r="BZ248" t="b">
        <f t="shared" si="1729"/>
        <v>0</v>
      </c>
      <c r="CA248" t="str">
        <f t="shared" si="1591"/>
        <v>-</v>
      </c>
      <c r="CB248" s="2" t="b">
        <f t="shared" si="1710"/>
        <v>0</v>
      </c>
      <c r="CC248" t="b">
        <f t="shared" si="1710"/>
        <v>0</v>
      </c>
      <c r="CD248" t="str">
        <f t="shared" si="1592"/>
        <v>-</v>
      </c>
      <c r="CE248" t="b">
        <f t="shared" si="1710"/>
        <v>0</v>
      </c>
      <c r="CF248" t="str">
        <f t="shared" si="1593"/>
        <v>-</v>
      </c>
      <c r="CG248" s="2" t="b">
        <f t="shared" si="1539"/>
        <v>0</v>
      </c>
      <c r="CH248" s="2" t="b">
        <f t="shared" si="1539"/>
        <v>0</v>
      </c>
      <c r="CI248" t="b">
        <f t="shared" si="1539"/>
        <v>0</v>
      </c>
      <c r="CJ248" t="str">
        <f t="shared" si="1594"/>
        <v>-</v>
      </c>
      <c r="CK248" s="2" t="b">
        <f t="shared" si="1539"/>
        <v>0</v>
      </c>
      <c r="CL248" t="b">
        <f t="shared" si="1737"/>
        <v>0</v>
      </c>
      <c r="CM248" t="str">
        <f t="shared" si="1595"/>
        <v>-</v>
      </c>
      <c r="CN248" t="b">
        <f t="shared" si="1737"/>
        <v>0</v>
      </c>
      <c r="CO248" t="str">
        <f t="shared" si="1596"/>
        <v>-</v>
      </c>
      <c r="CP248" s="2" t="b">
        <f t="shared" si="1737"/>
        <v>0</v>
      </c>
      <c r="CQ248" t="b">
        <f t="shared" si="1737"/>
        <v>0</v>
      </c>
      <c r="CR248" t="str">
        <f t="shared" si="1597"/>
        <v>-</v>
      </c>
      <c r="CS248" s="2" t="b">
        <f t="shared" si="1737"/>
        <v>0</v>
      </c>
      <c r="CT248" t="b">
        <f t="shared" si="1737"/>
        <v>0</v>
      </c>
      <c r="CU248" t="str">
        <f t="shared" si="1598"/>
        <v>-</v>
      </c>
      <c r="CV248" s="2" t="b">
        <f t="shared" si="1737"/>
        <v>0</v>
      </c>
      <c r="CW248" t="b">
        <f t="shared" si="1737"/>
        <v>0</v>
      </c>
      <c r="CX248" t="str">
        <f t="shared" si="1599"/>
        <v>-</v>
      </c>
      <c r="CY248" t="b">
        <f t="shared" si="1737"/>
        <v>0</v>
      </c>
      <c r="CZ248" t="str">
        <f t="shared" si="1600"/>
        <v>-</v>
      </c>
      <c r="DA248" t="b">
        <f t="shared" si="1738"/>
        <v>0</v>
      </c>
      <c r="DB248" t="str">
        <f t="shared" si="1601"/>
        <v>-</v>
      </c>
      <c r="DC248" t="b">
        <f t="shared" si="1738"/>
        <v>0</v>
      </c>
      <c r="DD248" t="str">
        <f t="shared" si="1602"/>
        <v>-</v>
      </c>
      <c r="DE248" s="2" t="b">
        <f t="shared" si="1738"/>
        <v>0</v>
      </c>
      <c r="DF248" t="b">
        <f t="shared" si="1739"/>
        <v>0</v>
      </c>
      <c r="DG248" t="str">
        <f t="shared" si="1603"/>
        <v>-</v>
      </c>
      <c r="DH248" s="2" t="b">
        <f t="shared" si="1548"/>
        <v>0</v>
      </c>
      <c r="DI248" t="b">
        <f t="shared" si="1548"/>
        <v>0</v>
      </c>
      <c r="DJ248" t="str">
        <f t="shared" si="1604"/>
        <v>-</v>
      </c>
      <c r="DK248" t="b">
        <f t="shared" si="1548"/>
        <v>0</v>
      </c>
      <c r="DL248" t="str">
        <f t="shared" si="1605"/>
        <v>-</v>
      </c>
      <c r="DM248" s="2" t="b">
        <f t="shared" si="1548"/>
        <v>0</v>
      </c>
      <c r="DN248" s="2" t="b">
        <f t="shared" si="1617"/>
        <v>0</v>
      </c>
      <c r="DO248" s="2" t="b">
        <f t="shared" si="1617"/>
        <v>0</v>
      </c>
      <c r="DP248" s="2" t="b">
        <f t="shared" si="1617"/>
        <v>0</v>
      </c>
      <c r="DQ248" s="2" t="b">
        <f t="shared" si="1617"/>
        <v>0</v>
      </c>
      <c r="DR248" s="2" t="b">
        <f t="shared" si="1740"/>
        <v>0</v>
      </c>
      <c r="DS248" s="2" t="b">
        <f t="shared" si="1563"/>
        <v>0</v>
      </c>
      <c r="DT248" t="b">
        <f t="shared" si="1563"/>
        <v>0</v>
      </c>
      <c r="DU248" t="str">
        <f t="shared" si="1606"/>
        <v>-</v>
      </c>
      <c r="DV248" t="b">
        <f t="shared" si="1563"/>
        <v>0</v>
      </c>
      <c r="DW248" t="str">
        <f t="shared" si="1607"/>
        <v>-</v>
      </c>
      <c r="DX248" s="2" t="b">
        <f t="shared" si="1563"/>
        <v>0</v>
      </c>
      <c r="DY248" s="2" t="b">
        <f t="shared" si="1608"/>
        <v>0</v>
      </c>
      <c r="DZ248" s="2" t="b">
        <f t="shared" si="1564"/>
        <v>0</v>
      </c>
      <c r="EA248" t="b">
        <f t="shared" si="1564"/>
        <v>0</v>
      </c>
      <c r="EC248" t="b">
        <f t="shared" si="1564"/>
        <v>0</v>
      </c>
      <c r="ED248" t="b">
        <f t="shared" si="1564"/>
        <v>0</v>
      </c>
      <c r="EE248" t="b">
        <f t="shared" si="1619"/>
        <v>0</v>
      </c>
      <c r="EF248" s="2" t="b">
        <f t="shared" si="1619"/>
        <v>0</v>
      </c>
      <c r="EG248" t="b">
        <f t="shared" si="1619"/>
        <v>0</v>
      </c>
      <c r="EH248" s="2" t="b">
        <f t="shared" si="1619"/>
        <v>0</v>
      </c>
      <c r="EI248" s="2" t="b">
        <f t="shared" si="1674"/>
        <v>0</v>
      </c>
      <c r="EJ248" s="2" t="b">
        <f t="shared" si="1628"/>
        <v>0</v>
      </c>
      <c r="EK248" t="b">
        <f t="shared" si="1628"/>
        <v>0</v>
      </c>
      <c r="EL248" s="2" t="b">
        <f t="shared" si="1628"/>
        <v>0</v>
      </c>
      <c r="EM248" s="2" t="b">
        <f t="shared" si="1628"/>
        <v>0</v>
      </c>
      <c r="EN248" s="2" t="b">
        <f t="shared" si="1711"/>
        <v>0</v>
      </c>
      <c r="EO248" s="2" t="b">
        <f t="shared" si="1629"/>
        <v>0</v>
      </c>
      <c r="EP248" s="2" t="b">
        <f t="shared" si="1629"/>
        <v>0</v>
      </c>
      <c r="EQ248" s="2" t="b">
        <f t="shared" si="1629"/>
        <v>0</v>
      </c>
      <c r="ER248" s="2" t="b">
        <f t="shared" si="1629"/>
        <v>0</v>
      </c>
      <c r="ES248" t="b">
        <f t="shared" si="1712"/>
        <v>0</v>
      </c>
      <c r="ET248" s="2" t="b">
        <f t="shared" si="1630"/>
        <v>0</v>
      </c>
      <c r="EU248" t="b">
        <f t="shared" si="1630"/>
        <v>0</v>
      </c>
      <c r="EV248" t="b">
        <f t="shared" si="1630"/>
        <v>0</v>
      </c>
      <c r="EW248" t="b">
        <f t="shared" si="1630"/>
        <v>0</v>
      </c>
      <c r="EX248" t="b">
        <f t="shared" si="1713"/>
        <v>0</v>
      </c>
      <c r="EY248" t="b">
        <f t="shared" si="1631"/>
        <v>0</v>
      </c>
      <c r="EZ248" t="b">
        <f t="shared" si="1631"/>
        <v>0</v>
      </c>
      <c r="FA248" t="b">
        <f t="shared" si="1631"/>
        <v>0</v>
      </c>
    </row>
    <row r="249" spans="1:157">
      <c r="A249" t="s">
        <v>465</v>
      </c>
      <c r="B249">
        <v>2</v>
      </c>
      <c r="C249" t="s">
        <v>111</v>
      </c>
      <c r="D249">
        <v>0</v>
      </c>
      <c r="E249" t="s">
        <v>69</v>
      </c>
      <c r="F249">
        <v>0</v>
      </c>
      <c r="G249" t="s">
        <v>69</v>
      </c>
      <c r="H249">
        <v>0</v>
      </c>
      <c r="I249" t="s">
        <v>69</v>
      </c>
      <c r="K249" t="b">
        <f t="shared" si="1565"/>
        <v>0</v>
      </c>
      <c r="L249" t="str">
        <f t="shared" si="1566"/>
        <v>-</v>
      </c>
      <c r="M249" t="b">
        <f t="shared" si="1567"/>
        <v>0</v>
      </c>
      <c r="N249" t="str">
        <f t="shared" si="1568"/>
        <v>-</v>
      </c>
      <c r="O249" t="b">
        <f t="shared" si="1569"/>
        <v>0</v>
      </c>
      <c r="P249" t="str">
        <f t="shared" si="1568"/>
        <v>-</v>
      </c>
      <c r="Q249" t="b">
        <f t="shared" si="1570"/>
        <v>0</v>
      </c>
      <c r="R249" t="str">
        <f t="shared" ref="R249" si="2000">IF(Q249,$A249,"-")</f>
        <v>-</v>
      </c>
      <c r="S249" t="b">
        <f t="shared" si="1570"/>
        <v>0</v>
      </c>
      <c r="T249" t="str">
        <f t="shared" si="1572"/>
        <v>-</v>
      </c>
      <c r="U249" t="b">
        <f t="shared" si="1570"/>
        <v>0</v>
      </c>
      <c r="V249" t="str">
        <f t="shared" si="1572"/>
        <v>-</v>
      </c>
      <c r="W249" t="b">
        <f t="shared" si="1570"/>
        <v>0</v>
      </c>
      <c r="X249" t="str">
        <f t="shared" ref="X249" si="2001">IF(W249,$A249,"-")</f>
        <v>-</v>
      </c>
      <c r="Y249" s="2" t="b">
        <f t="shared" si="1574"/>
        <v>0</v>
      </c>
      <c r="Z249" t="b">
        <f t="shared" si="1574"/>
        <v>0</v>
      </c>
      <c r="AA249" t="str">
        <f t="shared" si="1575"/>
        <v>-</v>
      </c>
      <c r="AB249" t="b">
        <f t="shared" si="1574"/>
        <v>0</v>
      </c>
      <c r="AC249" t="str">
        <f t="shared" si="1575"/>
        <v>-</v>
      </c>
      <c r="AD249" t="b">
        <f t="shared" si="1574"/>
        <v>0</v>
      </c>
      <c r="AE249" t="str">
        <f t="shared" ref="AE249" si="2002">IF(AD249,$A249,"-")</f>
        <v>-</v>
      </c>
      <c r="AF249" s="2" t="b">
        <f t="shared" si="1577"/>
        <v>0</v>
      </c>
      <c r="AG249" t="b">
        <f t="shared" si="1577"/>
        <v>0</v>
      </c>
      <c r="AH249" t="str">
        <f t="shared" si="1578"/>
        <v>-</v>
      </c>
      <c r="AI249" s="2" t="b">
        <f t="shared" si="1577"/>
        <v>0</v>
      </c>
      <c r="AJ249" t="b">
        <f t="shared" si="1577"/>
        <v>0</v>
      </c>
      <c r="AK249" t="str">
        <f t="shared" si="1579"/>
        <v>-</v>
      </c>
      <c r="AL249" t="b">
        <f t="shared" si="1555"/>
        <v>0</v>
      </c>
      <c r="AM249" t="str">
        <f t="shared" si="1579"/>
        <v>-</v>
      </c>
      <c r="AN249" s="2" t="b">
        <f t="shared" si="1555"/>
        <v>0</v>
      </c>
      <c r="AO249" s="2" t="b">
        <f t="shared" si="1555"/>
        <v>0</v>
      </c>
      <c r="AP249" t="b">
        <f t="shared" si="1555"/>
        <v>0</v>
      </c>
      <c r="AQ249" t="str">
        <f t="shared" ref="AQ249" si="2003">IF(AP249,$A249,"-")</f>
        <v>-</v>
      </c>
      <c r="AR249" t="b">
        <f t="shared" si="1534"/>
        <v>0</v>
      </c>
      <c r="AS249" t="str">
        <f t="shared" ref="AS249" si="2004">IF(AR249,$A249,"-")</f>
        <v>-</v>
      </c>
      <c r="AT249" t="b">
        <f t="shared" si="1534"/>
        <v>0</v>
      </c>
      <c r="AU249" t="str">
        <f t="shared" ref="AU249" si="2005">IF(AT249,$A249,"-")</f>
        <v>-</v>
      </c>
      <c r="AV249" t="b">
        <f t="shared" si="1534"/>
        <v>0</v>
      </c>
      <c r="AW249" t="str">
        <f t="shared" ref="AW249" si="2006">IF(AV249,$A249,"-")</f>
        <v>-</v>
      </c>
      <c r="AX249" s="2" t="b">
        <f t="shared" si="1534"/>
        <v>0</v>
      </c>
      <c r="AY249" t="b">
        <f t="shared" si="1560"/>
        <v>0</v>
      </c>
      <c r="AZ249" t="str">
        <f t="shared" si="1584"/>
        <v>-</v>
      </c>
      <c r="BA249" s="2" t="b">
        <f t="shared" si="1560"/>
        <v>0</v>
      </c>
      <c r="BB249" t="b">
        <f t="shared" si="1560"/>
        <v>0</v>
      </c>
      <c r="BC249" t="str">
        <f t="shared" si="1585"/>
        <v>-</v>
      </c>
      <c r="BD249" t="b">
        <f t="shared" si="1560"/>
        <v>0</v>
      </c>
      <c r="BE249" t="str">
        <f t="shared" si="1586"/>
        <v>-</v>
      </c>
      <c r="BF249" s="2" t="b">
        <f t="shared" si="1627"/>
        <v>0</v>
      </c>
      <c r="BG249" s="2" t="b">
        <f t="shared" si="1627"/>
        <v>0</v>
      </c>
      <c r="BH249" s="2" t="b">
        <f t="shared" si="1627"/>
        <v>0</v>
      </c>
      <c r="BI249" t="b">
        <f t="shared" si="1627"/>
        <v>0</v>
      </c>
      <c r="BJ249" t="str">
        <f t="shared" si="1587"/>
        <v>-</v>
      </c>
      <c r="BK249" s="2" t="b">
        <f t="shared" si="1561"/>
        <v>0</v>
      </c>
      <c r="BL249" s="2" t="b">
        <f t="shared" si="1561"/>
        <v>0</v>
      </c>
      <c r="BM249" s="2" t="b">
        <f t="shared" si="1561"/>
        <v>0</v>
      </c>
      <c r="BN249" t="b">
        <f t="shared" si="1561"/>
        <v>0</v>
      </c>
      <c r="BO249" t="str">
        <f t="shared" si="1588"/>
        <v>-</v>
      </c>
      <c r="BP249" t="b">
        <f t="shared" si="1562"/>
        <v>0</v>
      </c>
      <c r="BQ249" t="str">
        <f t="shared" si="1589"/>
        <v>-</v>
      </c>
      <c r="BR249" t="b">
        <f t="shared" si="1562"/>
        <v>0</v>
      </c>
      <c r="BS249" t="str">
        <f t="shared" si="1590"/>
        <v>-</v>
      </c>
      <c r="BT249" s="2" t="b">
        <f t="shared" si="1562"/>
        <v>0</v>
      </c>
      <c r="BU249" s="2" t="b">
        <f t="shared" si="1562"/>
        <v>0</v>
      </c>
      <c r="BV249" s="2" t="b">
        <f t="shared" si="1529"/>
        <v>0</v>
      </c>
      <c r="BW249" s="2" t="b">
        <f t="shared" si="1529"/>
        <v>0</v>
      </c>
      <c r="BX249" s="2" t="b">
        <f t="shared" si="1529"/>
        <v>0</v>
      </c>
      <c r="BY249" s="2" t="b">
        <f t="shared" si="1529"/>
        <v>0</v>
      </c>
      <c r="BZ249" t="b">
        <f t="shared" si="1729"/>
        <v>0</v>
      </c>
      <c r="CA249" t="str">
        <f t="shared" si="1591"/>
        <v>-</v>
      </c>
      <c r="CB249" s="2" t="b">
        <f t="shared" si="1710"/>
        <v>0</v>
      </c>
      <c r="CC249" t="b">
        <f t="shared" si="1710"/>
        <v>0</v>
      </c>
      <c r="CD249" t="str">
        <f t="shared" si="1592"/>
        <v>-</v>
      </c>
      <c r="CE249" t="b">
        <f t="shared" si="1710"/>
        <v>0</v>
      </c>
      <c r="CF249" t="str">
        <f t="shared" si="1593"/>
        <v>-</v>
      </c>
      <c r="CG249" s="2" t="b">
        <f t="shared" si="1539"/>
        <v>0</v>
      </c>
      <c r="CH249" s="2" t="b">
        <f t="shared" si="1539"/>
        <v>0</v>
      </c>
      <c r="CI249" t="b">
        <f t="shared" si="1539"/>
        <v>0</v>
      </c>
      <c r="CJ249" t="str">
        <f t="shared" si="1594"/>
        <v>-</v>
      </c>
      <c r="CK249" s="2" t="b">
        <f t="shared" si="1539"/>
        <v>0</v>
      </c>
      <c r="CL249" t="b">
        <f t="shared" si="1737"/>
        <v>0</v>
      </c>
      <c r="CM249" t="str">
        <f t="shared" si="1595"/>
        <v>-</v>
      </c>
      <c r="CN249" t="b">
        <f t="shared" si="1737"/>
        <v>0</v>
      </c>
      <c r="CO249" t="str">
        <f t="shared" si="1596"/>
        <v>-</v>
      </c>
      <c r="CP249" s="2" t="b">
        <f t="shared" si="1737"/>
        <v>0</v>
      </c>
      <c r="CQ249" t="b">
        <f t="shared" si="1737"/>
        <v>0</v>
      </c>
      <c r="CR249" t="str">
        <f t="shared" si="1597"/>
        <v>-</v>
      </c>
      <c r="CS249" s="2" t="b">
        <f t="shared" si="1737"/>
        <v>0</v>
      </c>
      <c r="CT249" t="b">
        <f t="shared" si="1737"/>
        <v>0</v>
      </c>
      <c r="CU249" t="str">
        <f t="shared" si="1598"/>
        <v>-</v>
      </c>
      <c r="CV249" s="2" t="b">
        <f t="shared" si="1737"/>
        <v>0</v>
      </c>
      <c r="CW249" t="b">
        <f t="shared" si="1737"/>
        <v>0</v>
      </c>
      <c r="CX249" t="str">
        <f t="shared" si="1599"/>
        <v>-</v>
      </c>
      <c r="CY249" t="b">
        <f t="shared" si="1737"/>
        <v>0</v>
      </c>
      <c r="CZ249" t="str">
        <f t="shared" si="1600"/>
        <v>-</v>
      </c>
      <c r="DA249" t="b">
        <f t="shared" si="1738"/>
        <v>0</v>
      </c>
      <c r="DB249" t="str">
        <f t="shared" si="1601"/>
        <v>-</v>
      </c>
      <c r="DC249" t="b">
        <f t="shared" si="1738"/>
        <v>0</v>
      </c>
      <c r="DD249" t="str">
        <f t="shared" si="1602"/>
        <v>-</v>
      </c>
      <c r="DE249" s="2" t="b">
        <f t="shared" si="1738"/>
        <v>0</v>
      </c>
      <c r="DF249" t="b">
        <f t="shared" si="1739"/>
        <v>0</v>
      </c>
      <c r="DG249" t="str">
        <f t="shared" si="1603"/>
        <v>-</v>
      </c>
      <c r="DH249" s="2" t="b">
        <f t="shared" si="1548"/>
        <v>0</v>
      </c>
      <c r="DI249" t="b">
        <f t="shared" si="1548"/>
        <v>0</v>
      </c>
      <c r="DJ249" t="str">
        <f t="shared" si="1604"/>
        <v>-</v>
      </c>
      <c r="DK249" t="b">
        <f t="shared" si="1548"/>
        <v>0</v>
      </c>
      <c r="DL249" t="str">
        <f t="shared" si="1605"/>
        <v>-</v>
      </c>
      <c r="DM249" s="2" t="b">
        <f t="shared" si="1548"/>
        <v>0</v>
      </c>
      <c r="DN249" s="2" t="b">
        <f t="shared" si="1617"/>
        <v>0</v>
      </c>
      <c r="DO249" s="2" t="b">
        <f t="shared" si="1617"/>
        <v>0</v>
      </c>
      <c r="DP249" s="2" t="b">
        <f t="shared" si="1617"/>
        <v>0</v>
      </c>
      <c r="DQ249" s="2" t="b">
        <f t="shared" si="1617"/>
        <v>0</v>
      </c>
      <c r="DR249" s="2" t="b">
        <f t="shared" si="1740"/>
        <v>0</v>
      </c>
      <c r="DS249" s="2" t="b">
        <f t="shared" si="1563"/>
        <v>0</v>
      </c>
      <c r="DT249" t="b">
        <f t="shared" si="1563"/>
        <v>0</v>
      </c>
      <c r="DU249" t="str">
        <f t="shared" si="1606"/>
        <v>-</v>
      </c>
      <c r="DV249" t="b">
        <f t="shared" si="1563"/>
        <v>0</v>
      </c>
      <c r="DW249" t="str">
        <f t="shared" si="1607"/>
        <v>-</v>
      </c>
      <c r="DX249" s="2" t="b">
        <f t="shared" si="1563"/>
        <v>0</v>
      </c>
      <c r="DY249" s="2" t="b">
        <f t="shared" si="1608"/>
        <v>0</v>
      </c>
      <c r="DZ249" s="2" t="b">
        <f t="shared" si="1564"/>
        <v>0</v>
      </c>
      <c r="EA249" t="b">
        <f t="shared" si="1564"/>
        <v>0</v>
      </c>
      <c r="EC249" t="b">
        <f t="shared" si="1564"/>
        <v>0</v>
      </c>
      <c r="ED249" t="b">
        <f t="shared" si="1564"/>
        <v>0</v>
      </c>
      <c r="EE249" t="b">
        <f t="shared" si="1619"/>
        <v>0</v>
      </c>
      <c r="EF249" s="2" t="b">
        <f t="shared" si="1619"/>
        <v>0</v>
      </c>
      <c r="EG249" t="b">
        <f t="shared" si="1619"/>
        <v>0</v>
      </c>
      <c r="EH249" s="2" t="b">
        <f t="shared" si="1619"/>
        <v>0</v>
      </c>
      <c r="EI249" s="2" t="b">
        <f t="shared" si="1674"/>
        <v>0</v>
      </c>
      <c r="EJ249" s="2" t="b">
        <f t="shared" si="1628"/>
        <v>0</v>
      </c>
      <c r="EK249" t="b">
        <f t="shared" si="1628"/>
        <v>0</v>
      </c>
      <c r="EL249" s="2" t="b">
        <f t="shared" si="1628"/>
        <v>0</v>
      </c>
      <c r="EM249" s="2" t="b">
        <f t="shared" si="1628"/>
        <v>0</v>
      </c>
      <c r="EN249" s="2" t="b">
        <f t="shared" si="1711"/>
        <v>0</v>
      </c>
      <c r="EO249" s="2" t="b">
        <f t="shared" si="1629"/>
        <v>0</v>
      </c>
      <c r="EP249" s="2" t="b">
        <f t="shared" si="1629"/>
        <v>0</v>
      </c>
      <c r="EQ249" s="2" t="b">
        <f t="shared" si="1629"/>
        <v>0</v>
      </c>
      <c r="ER249" s="2" t="b">
        <f t="shared" si="1629"/>
        <v>0</v>
      </c>
      <c r="ES249" t="b">
        <f t="shared" si="1712"/>
        <v>0</v>
      </c>
      <c r="ET249" s="2" t="b">
        <f t="shared" si="1630"/>
        <v>0</v>
      </c>
      <c r="EU249" t="b">
        <f t="shared" si="1630"/>
        <v>0</v>
      </c>
      <c r="EV249" t="b">
        <f t="shared" si="1630"/>
        <v>0</v>
      </c>
      <c r="EW249" t="b">
        <f t="shared" si="1630"/>
        <v>0</v>
      </c>
      <c r="EX249" t="b">
        <f t="shared" si="1713"/>
        <v>0</v>
      </c>
      <c r="EY249" t="b">
        <f t="shared" si="1631"/>
        <v>0</v>
      </c>
      <c r="EZ249" t="b">
        <f t="shared" si="1631"/>
        <v>0</v>
      </c>
      <c r="FA249" t="b">
        <f t="shared" si="1631"/>
        <v>0</v>
      </c>
    </row>
    <row r="250" spans="1:157">
      <c r="A250" t="s">
        <v>466</v>
      </c>
      <c r="B250">
        <v>3</v>
      </c>
      <c r="C250" t="s">
        <v>467</v>
      </c>
      <c r="D250">
        <v>2</v>
      </c>
      <c r="E250" t="s">
        <v>144</v>
      </c>
      <c r="F250">
        <v>5</v>
      </c>
      <c r="G250" t="s">
        <v>145</v>
      </c>
      <c r="H250">
        <v>2</v>
      </c>
      <c r="I250" t="s">
        <v>292</v>
      </c>
      <c r="K250" t="b">
        <f t="shared" si="1565"/>
        <v>0</v>
      </c>
      <c r="L250" t="str">
        <f t="shared" si="1566"/>
        <v>-</v>
      </c>
      <c r="M250" t="b">
        <f t="shared" si="1567"/>
        <v>0</v>
      </c>
      <c r="N250" t="str">
        <f t="shared" si="1568"/>
        <v>-</v>
      </c>
      <c r="O250" t="b">
        <f t="shared" si="1569"/>
        <v>0</v>
      </c>
      <c r="P250" t="str">
        <f t="shared" si="1568"/>
        <v>-</v>
      </c>
      <c r="Q250" t="b">
        <f t="shared" si="1570"/>
        <v>0</v>
      </c>
      <c r="R250" t="str">
        <f t="shared" ref="R250" si="2007">IF(Q250,$A250,"-")</f>
        <v>-</v>
      </c>
      <c r="S250" t="b">
        <f t="shared" si="1570"/>
        <v>0</v>
      </c>
      <c r="T250" t="str">
        <f t="shared" si="1572"/>
        <v>-</v>
      </c>
      <c r="U250" t="b">
        <f t="shared" si="1570"/>
        <v>0</v>
      </c>
      <c r="V250" t="str">
        <f t="shared" si="1572"/>
        <v>-</v>
      </c>
      <c r="W250" t="b">
        <f t="shared" si="1570"/>
        <v>0</v>
      </c>
      <c r="X250" t="str">
        <f t="shared" ref="X250" si="2008">IF(W250,$A250,"-")</f>
        <v>-</v>
      </c>
      <c r="Y250" s="2" t="b">
        <f t="shared" si="1574"/>
        <v>0</v>
      </c>
      <c r="Z250" t="b">
        <f t="shared" si="1574"/>
        <v>0</v>
      </c>
      <c r="AA250" t="str">
        <f t="shared" si="1575"/>
        <v>-</v>
      </c>
      <c r="AB250" t="b">
        <f t="shared" si="1574"/>
        <v>0</v>
      </c>
      <c r="AC250" t="str">
        <f t="shared" si="1575"/>
        <v>-</v>
      </c>
      <c r="AD250" t="b">
        <f t="shared" si="1574"/>
        <v>0</v>
      </c>
      <c r="AE250" t="str">
        <f t="shared" ref="AE250" si="2009">IF(AD250,$A250,"-")</f>
        <v>-</v>
      </c>
      <c r="AF250" s="2" t="b">
        <f t="shared" si="1577"/>
        <v>0</v>
      </c>
      <c r="AG250" t="b">
        <f t="shared" si="1577"/>
        <v>0</v>
      </c>
      <c r="AH250" t="str">
        <f t="shared" si="1578"/>
        <v>-</v>
      </c>
      <c r="AI250" s="2" t="b">
        <f t="shared" si="1577"/>
        <v>0</v>
      </c>
      <c r="AJ250" t="b">
        <f t="shared" si="1577"/>
        <v>0</v>
      </c>
      <c r="AK250" t="str">
        <f t="shared" si="1579"/>
        <v>-</v>
      </c>
      <c r="AL250" t="b">
        <f t="shared" si="1555"/>
        <v>0</v>
      </c>
      <c r="AM250" t="str">
        <f t="shared" si="1579"/>
        <v>-</v>
      </c>
      <c r="AN250" s="2" t="b">
        <f t="shared" si="1555"/>
        <v>0</v>
      </c>
      <c r="AO250" s="2" t="b">
        <f t="shared" si="1555"/>
        <v>0</v>
      </c>
      <c r="AP250" t="b">
        <f t="shared" si="1555"/>
        <v>0</v>
      </c>
      <c r="AQ250" t="str">
        <f t="shared" ref="AQ250" si="2010">IF(AP250,$A250,"-")</f>
        <v>-</v>
      </c>
      <c r="AR250" t="b">
        <f t="shared" si="1534"/>
        <v>0</v>
      </c>
      <c r="AS250" t="str">
        <f t="shared" ref="AS250" si="2011">IF(AR250,$A250,"-")</f>
        <v>-</v>
      </c>
      <c r="AT250" t="b">
        <f t="shared" si="1534"/>
        <v>0</v>
      </c>
      <c r="AU250" t="str">
        <f t="shared" ref="AU250" si="2012">IF(AT250,$A250,"-")</f>
        <v>-</v>
      </c>
      <c r="AV250" t="b">
        <f t="shared" si="1534"/>
        <v>0</v>
      </c>
      <c r="AW250" t="str">
        <f t="shared" ref="AW250" si="2013">IF(AV250,$A250,"-")</f>
        <v>-</v>
      </c>
      <c r="AX250" s="2" t="b">
        <f t="shared" si="1534"/>
        <v>0</v>
      </c>
      <c r="AY250" t="b">
        <f t="shared" si="1560"/>
        <v>0</v>
      </c>
      <c r="AZ250" t="str">
        <f t="shared" si="1584"/>
        <v>-</v>
      </c>
      <c r="BA250" s="2" t="b">
        <f t="shared" si="1560"/>
        <v>0</v>
      </c>
      <c r="BB250" t="b">
        <f t="shared" si="1560"/>
        <v>0</v>
      </c>
      <c r="BC250" t="str">
        <f t="shared" si="1585"/>
        <v>-</v>
      </c>
      <c r="BD250" t="b">
        <f t="shared" si="1560"/>
        <v>0</v>
      </c>
      <c r="BE250" t="str">
        <f t="shared" si="1586"/>
        <v>-</v>
      </c>
      <c r="BF250" s="2" t="b">
        <f t="shared" si="1627"/>
        <v>0</v>
      </c>
      <c r="BG250" s="2" t="b">
        <f t="shared" si="1627"/>
        <v>0</v>
      </c>
      <c r="BH250" s="2" t="b">
        <f t="shared" si="1627"/>
        <v>0</v>
      </c>
      <c r="BI250" t="b">
        <f t="shared" si="1627"/>
        <v>0</v>
      </c>
      <c r="BJ250" t="str">
        <f t="shared" si="1587"/>
        <v>-</v>
      </c>
      <c r="BK250" s="2" t="b">
        <f t="shared" si="1561"/>
        <v>0</v>
      </c>
      <c r="BL250" s="2" t="b">
        <f t="shared" si="1561"/>
        <v>0</v>
      </c>
      <c r="BM250" s="2" t="b">
        <f t="shared" si="1561"/>
        <v>0</v>
      </c>
      <c r="BN250" t="b">
        <f t="shared" si="1561"/>
        <v>0</v>
      </c>
      <c r="BO250" t="str">
        <f t="shared" si="1588"/>
        <v>-</v>
      </c>
      <c r="BP250" t="b">
        <f t="shared" si="1562"/>
        <v>0</v>
      </c>
      <c r="BQ250" t="str">
        <f t="shared" si="1589"/>
        <v>-</v>
      </c>
      <c r="BR250" t="b">
        <f t="shared" si="1562"/>
        <v>0</v>
      </c>
      <c r="BS250" t="str">
        <f t="shared" si="1590"/>
        <v>-</v>
      </c>
      <c r="BT250" s="2" t="b">
        <f t="shared" si="1562"/>
        <v>0</v>
      </c>
      <c r="BU250" s="2" t="b">
        <f t="shared" si="1562"/>
        <v>0</v>
      </c>
      <c r="BV250" s="2" t="b">
        <f t="shared" si="1529"/>
        <v>0</v>
      </c>
      <c r="BW250" s="2" t="b">
        <f t="shared" si="1529"/>
        <v>0</v>
      </c>
      <c r="BX250" s="2" t="b">
        <f t="shared" si="1529"/>
        <v>0</v>
      </c>
      <c r="BY250" s="2" t="b">
        <f t="shared" si="1529"/>
        <v>0</v>
      </c>
      <c r="BZ250" t="b">
        <f t="shared" si="1729"/>
        <v>0</v>
      </c>
      <c r="CA250" t="str">
        <f t="shared" si="1591"/>
        <v>-</v>
      </c>
      <c r="CB250" s="2" t="b">
        <f t="shared" si="1710"/>
        <v>0</v>
      </c>
      <c r="CC250" t="b">
        <f t="shared" si="1710"/>
        <v>0</v>
      </c>
      <c r="CD250" t="str">
        <f t="shared" si="1592"/>
        <v>-</v>
      </c>
      <c r="CE250" t="b">
        <f t="shared" si="1710"/>
        <v>0</v>
      </c>
      <c r="CF250" t="str">
        <f t="shared" si="1593"/>
        <v>-</v>
      </c>
      <c r="CG250" s="2" t="b">
        <f t="shared" si="1539"/>
        <v>0</v>
      </c>
      <c r="CH250" s="2" t="b">
        <f t="shared" si="1539"/>
        <v>0</v>
      </c>
      <c r="CI250" t="b">
        <f t="shared" si="1539"/>
        <v>0</v>
      </c>
      <c r="CJ250" t="str">
        <f t="shared" si="1594"/>
        <v>-</v>
      </c>
      <c r="CK250" s="2" t="b">
        <f t="shared" si="1539"/>
        <v>0</v>
      </c>
      <c r="CL250" t="b">
        <f t="shared" si="1737"/>
        <v>0</v>
      </c>
      <c r="CM250" t="str">
        <f t="shared" si="1595"/>
        <v>-</v>
      </c>
      <c r="CN250" t="b">
        <f t="shared" si="1737"/>
        <v>0</v>
      </c>
      <c r="CO250" t="str">
        <f t="shared" si="1596"/>
        <v>-</v>
      </c>
      <c r="CP250" s="2" t="b">
        <f t="shared" si="1737"/>
        <v>0</v>
      </c>
      <c r="CQ250" t="b">
        <f t="shared" si="1737"/>
        <v>0</v>
      </c>
      <c r="CR250" t="str">
        <f t="shared" si="1597"/>
        <v>-</v>
      </c>
      <c r="CS250" s="2" t="b">
        <f t="shared" si="1737"/>
        <v>0</v>
      </c>
      <c r="CT250" t="b">
        <f t="shared" si="1737"/>
        <v>0</v>
      </c>
      <c r="CU250" t="str">
        <f t="shared" si="1598"/>
        <v>-</v>
      </c>
      <c r="CV250" s="2" t="b">
        <f t="shared" si="1737"/>
        <v>0</v>
      </c>
      <c r="CW250" t="b">
        <f t="shared" si="1737"/>
        <v>0</v>
      </c>
      <c r="CX250" t="str">
        <f t="shared" si="1599"/>
        <v>-</v>
      </c>
      <c r="CY250" t="b">
        <f t="shared" ref="CY250:DC313" si="2014">OR($C250=CY$1,$E250=CY$1,$G250=CY$1,$I250=CY$1)</f>
        <v>0</v>
      </c>
      <c r="CZ250" t="str">
        <f t="shared" si="1600"/>
        <v>-</v>
      </c>
      <c r="DA250" t="b">
        <f t="shared" si="1738"/>
        <v>0</v>
      </c>
      <c r="DB250" t="str">
        <f t="shared" si="1601"/>
        <v>-</v>
      </c>
      <c r="DC250" t="b">
        <f t="shared" si="1738"/>
        <v>0</v>
      </c>
      <c r="DD250" t="str">
        <f t="shared" si="1602"/>
        <v>-</v>
      </c>
      <c r="DE250" s="2" t="b">
        <f t="shared" si="1738"/>
        <v>0</v>
      </c>
      <c r="DF250" t="b">
        <f t="shared" si="1739"/>
        <v>0</v>
      </c>
      <c r="DG250" t="str">
        <f t="shared" si="1603"/>
        <v>-</v>
      </c>
      <c r="DH250" s="2" t="b">
        <f t="shared" si="1548"/>
        <v>0</v>
      </c>
      <c r="DI250" t="b">
        <f t="shared" si="1548"/>
        <v>0</v>
      </c>
      <c r="DJ250" t="str">
        <f t="shared" si="1604"/>
        <v>-</v>
      </c>
      <c r="DK250" t="b">
        <f t="shared" si="1548"/>
        <v>0</v>
      </c>
      <c r="DL250" t="str">
        <f t="shared" si="1605"/>
        <v>-</v>
      </c>
      <c r="DM250" s="2" t="b">
        <f t="shared" si="1548"/>
        <v>0</v>
      </c>
      <c r="DN250" s="2" t="b">
        <f t="shared" si="1617"/>
        <v>0</v>
      </c>
      <c r="DO250" s="2" t="b">
        <f t="shared" si="1617"/>
        <v>0</v>
      </c>
      <c r="DP250" s="2" t="b">
        <f t="shared" si="1617"/>
        <v>0</v>
      </c>
      <c r="DQ250" s="2" t="b">
        <f t="shared" si="1617"/>
        <v>0</v>
      </c>
      <c r="DR250" s="2" t="b">
        <f t="shared" si="1740"/>
        <v>0</v>
      </c>
      <c r="DS250" s="2" t="b">
        <f t="shared" si="1563"/>
        <v>0</v>
      </c>
      <c r="DT250" t="b">
        <f t="shared" si="1563"/>
        <v>0</v>
      </c>
      <c r="DU250" t="str">
        <f t="shared" si="1606"/>
        <v>-</v>
      </c>
      <c r="DV250" t="b">
        <f t="shared" si="1563"/>
        <v>0</v>
      </c>
      <c r="DW250" t="str">
        <f t="shared" si="1607"/>
        <v>-</v>
      </c>
      <c r="DX250" s="2" t="b">
        <f t="shared" si="1563"/>
        <v>0</v>
      </c>
      <c r="DY250" s="2" t="b">
        <f t="shared" si="1608"/>
        <v>0</v>
      </c>
      <c r="DZ250" s="2" t="b">
        <f t="shared" si="1564"/>
        <v>0</v>
      </c>
      <c r="EA250" t="b">
        <f t="shared" si="1564"/>
        <v>0</v>
      </c>
      <c r="EC250" t="b">
        <f t="shared" si="1564"/>
        <v>0</v>
      </c>
      <c r="ED250" t="b">
        <f t="shared" si="1564"/>
        <v>0</v>
      </c>
      <c r="EE250" t="b">
        <f t="shared" si="1619"/>
        <v>0</v>
      </c>
      <c r="EF250" s="2" t="b">
        <f t="shared" si="1619"/>
        <v>0</v>
      </c>
      <c r="EG250" t="b">
        <f t="shared" si="1619"/>
        <v>0</v>
      </c>
      <c r="EH250" s="2" t="b">
        <f t="shared" si="1619"/>
        <v>0</v>
      </c>
      <c r="EI250" s="2" t="b">
        <f t="shared" si="1674"/>
        <v>0</v>
      </c>
      <c r="EJ250" s="2" t="b">
        <f t="shared" si="1628"/>
        <v>0</v>
      </c>
      <c r="EK250" t="b">
        <f t="shared" si="1628"/>
        <v>0</v>
      </c>
      <c r="EL250" s="2" t="b">
        <f t="shared" si="1628"/>
        <v>0</v>
      </c>
      <c r="EM250" s="2" t="b">
        <f t="shared" si="1628"/>
        <v>0</v>
      </c>
      <c r="EN250" s="2" t="b">
        <f t="shared" si="1711"/>
        <v>0</v>
      </c>
      <c r="EO250" s="2" t="b">
        <f t="shared" si="1629"/>
        <v>0</v>
      </c>
      <c r="EP250" s="2" t="b">
        <f t="shared" si="1629"/>
        <v>0</v>
      </c>
      <c r="EQ250" s="2" t="b">
        <f t="shared" si="1629"/>
        <v>0</v>
      </c>
      <c r="ER250" s="2" t="b">
        <f t="shared" si="1629"/>
        <v>0</v>
      </c>
      <c r="ES250" t="b">
        <f t="shared" si="1712"/>
        <v>0</v>
      </c>
      <c r="ET250" s="2" t="b">
        <f t="shared" si="1630"/>
        <v>0</v>
      </c>
      <c r="EU250" t="b">
        <f t="shared" si="1630"/>
        <v>0</v>
      </c>
      <c r="EV250" t="b">
        <f t="shared" si="1630"/>
        <v>0</v>
      </c>
      <c r="EW250" t="b">
        <f t="shared" si="1630"/>
        <v>0</v>
      </c>
      <c r="EX250" t="b">
        <f t="shared" si="1713"/>
        <v>0</v>
      </c>
      <c r="EY250" t="b">
        <f t="shared" si="1631"/>
        <v>0</v>
      </c>
      <c r="EZ250" t="b">
        <f t="shared" si="1631"/>
        <v>0</v>
      </c>
      <c r="FA250" t="b">
        <f t="shared" si="1631"/>
        <v>0</v>
      </c>
    </row>
    <row r="251" spans="1:157">
      <c r="A251" t="s">
        <v>372</v>
      </c>
      <c r="B251">
        <v>2</v>
      </c>
      <c r="C251" t="s">
        <v>468</v>
      </c>
      <c r="D251">
        <v>5</v>
      </c>
      <c r="E251" t="s">
        <v>244</v>
      </c>
      <c r="F251">
        <v>2</v>
      </c>
      <c r="G251" t="s">
        <v>309</v>
      </c>
      <c r="H251">
        <v>0</v>
      </c>
      <c r="I251" t="s">
        <v>69</v>
      </c>
      <c r="K251" t="b">
        <f t="shared" si="1565"/>
        <v>0</v>
      </c>
      <c r="L251" t="str">
        <f t="shared" si="1566"/>
        <v>-</v>
      </c>
      <c r="M251" t="b">
        <f t="shared" si="1567"/>
        <v>0</v>
      </c>
      <c r="N251" t="str">
        <f t="shared" si="1568"/>
        <v>-</v>
      </c>
      <c r="O251" t="b">
        <f t="shared" si="1569"/>
        <v>0</v>
      </c>
      <c r="P251" t="str">
        <f t="shared" si="1568"/>
        <v>-</v>
      </c>
      <c r="Q251" t="b">
        <f t="shared" si="1570"/>
        <v>0</v>
      </c>
      <c r="R251" t="str">
        <f t="shared" ref="R251" si="2015">IF(Q251,$A251,"-")</f>
        <v>-</v>
      </c>
      <c r="S251" t="b">
        <f t="shared" si="1570"/>
        <v>0</v>
      </c>
      <c r="T251" t="str">
        <f t="shared" si="1572"/>
        <v>-</v>
      </c>
      <c r="U251" t="b">
        <f t="shared" si="1570"/>
        <v>0</v>
      </c>
      <c r="V251" t="str">
        <f t="shared" si="1572"/>
        <v>-</v>
      </c>
      <c r="W251" t="b">
        <f t="shared" si="1570"/>
        <v>0</v>
      </c>
      <c r="X251" t="str">
        <f t="shared" ref="X251" si="2016">IF(W251,$A251,"-")</f>
        <v>-</v>
      </c>
      <c r="Y251" s="2" t="b">
        <f t="shared" si="1574"/>
        <v>0</v>
      </c>
      <c r="Z251" t="b">
        <f t="shared" si="1574"/>
        <v>0</v>
      </c>
      <c r="AA251" t="str">
        <f t="shared" si="1575"/>
        <v>-</v>
      </c>
      <c r="AB251" t="b">
        <f t="shared" si="1574"/>
        <v>0</v>
      </c>
      <c r="AC251" t="str">
        <f t="shared" si="1575"/>
        <v>-</v>
      </c>
      <c r="AD251" t="b">
        <f t="shared" si="1574"/>
        <v>0</v>
      </c>
      <c r="AE251" t="str">
        <f t="shared" ref="AE251" si="2017">IF(AD251,$A251,"-")</f>
        <v>-</v>
      </c>
      <c r="AF251" s="2" t="b">
        <f t="shared" si="1577"/>
        <v>0</v>
      </c>
      <c r="AG251" t="b">
        <f t="shared" si="1577"/>
        <v>0</v>
      </c>
      <c r="AH251" t="str">
        <f t="shared" si="1578"/>
        <v>-</v>
      </c>
      <c r="AI251" s="2" t="b">
        <f t="shared" si="1577"/>
        <v>0</v>
      </c>
      <c r="AJ251" t="b">
        <f t="shared" si="1577"/>
        <v>0</v>
      </c>
      <c r="AK251" t="str">
        <f t="shared" si="1579"/>
        <v>-</v>
      </c>
      <c r="AL251" t="b">
        <f t="shared" si="1555"/>
        <v>0</v>
      </c>
      <c r="AM251" t="str">
        <f t="shared" si="1579"/>
        <v>-</v>
      </c>
      <c r="AN251" s="2" t="b">
        <f t="shared" si="1555"/>
        <v>0</v>
      </c>
      <c r="AO251" s="2" t="b">
        <f t="shared" si="1555"/>
        <v>0</v>
      </c>
      <c r="AP251" t="b">
        <f t="shared" si="1555"/>
        <v>0</v>
      </c>
      <c r="AQ251" t="str">
        <f t="shared" ref="AQ251" si="2018">IF(AP251,$A251,"-")</f>
        <v>-</v>
      </c>
      <c r="AR251" t="b">
        <f t="shared" si="1534"/>
        <v>0</v>
      </c>
      <c r="AS251" t="str">
        <f t="shared" ref="AS251" si="2019">IF(AR251,$A251,"-")</f>
        <v>-</v>
      </c>
      <c r="AT251" t="b">
        <f t="shared" si="1534"/>
        <v>0</v>
      </c>
      <c r="AU251" t="str">
        <f t="shared" ref="AU251" si="2020">IF(AT251,$A251,"-")</f>
        <v>-</v>
      </c>
      <c r="AV251" t="b">
        <f t="shared" si="1534"/>
        <v>0</v>
      </c>
      <c r="AW251" t="str">
        <f t="shared" ref="AW251" si="2021">IF(AV251,$A251,"-")</f>
        <v>-</v>
      </c>
      <c r="AX251" s="2" t="b">
        <f t="shared" si="1534"/>
        <v>0</v>
      </c>
      <c r="AY251" t="b">
        <f t="shared" si="1560"/>
        <v>0</v>
      </c>
      <c r="AZ251" t="str">
        <f t="shared" si="1584"/>
        <v>-</v>
      </c>
      <c r="BA251" s="2" t="b">
        <f t="shared" si="1560"/>
        <v>0</v>
      </c>
      <c r="BB251" t="b">
        <f t="shared" si="1560"/>
        <v>0</v>
      </c>
      <c r="BC251" t="str">
        <f t="shared" si="1585"/>
        <v>-</v>
      </c>
      <c r="BD251" t="b">
        <f t="shared" si="1560"/>
        <v>0</v>
      </c>
      <c r="BE251" t="str">
        <f t="shared" si="1586"/>
        <v>-</v>
      </c>
      <c r="BF251" s="2" t="b">
        <f t="shared" si="1627"/>
        <v>0</v>
      </c>
      <c r="BG251" s="2" t="b">
        <f t="shared" si="1627"/>
        <v>0</v>
      </c>
      <c r="BH251" s="2" t="b">
        <f t="shared" si="1627"/>
        <v>0</v>
      </c>
      <c r="BI251" t="b">
        <f t="shared" si="1627"/>
        <v>0</v>
      </c>
      <c r="BJ251" t="str">
        <f t="shared" si="1587"/>
        <v>-</v>
      </c>
      <c r="BK251" s="2" t="b">
        <f t="shared" si="1561"/>
        <v>0</v>
      </c>
      <c r="BL251" s="2" t="b">
        <f t="shared" si="1561"/>
        <v>0</v>
      </c>
      <c r="BM251" s="2" t="b">
        <f t="shared" si="1561"/>
        <v>0</v>
      </c>
      <c r="BN251" t="b">
        <f t="shared" si="1561"/>
        <v>0</v>
      </c>
      <c r="BO251" t="str">
        <f t="shared" si="1588"/>
        <v>-</v>
      </c>
      <c r="BP251" t="b">
        <f t="shared" si="1562"/>
        <v>0</v>
      </c>
      <c r="BQ251" t="str">
        <f t="shared" si="1589"/>
        <v>-</v>
      </c>
      <c r="BR251" t="b">
        <f t="shared" si="1562"/>
        <v>0</v>
      </c>
      <c r="BS251" t="str">
        <f t="shared" si="1590"/>
        <v>-</v>
      </c>
      <c r="BT251" s="2" t="b">
        <f t="shared" si="1562"/>
        <v>0</v>
      </c>
      <c r="BU251" s="2" t="b">
        <f t="shared" si="1562"/>
        <v>0</v>
      </c>
      <c r="BV251" s="2" t="b">
        <f t="shared" si="1529"/>
        <v>0</v>
      </c>
      <c r="BW251" s="2" t="b">
        <f t="shared" si="1529"/>
        <v>0</v>
      </c>
      <c r="BX251" s="2" t="b">
        <f t="shared" si="1529"/>
        <v>0</v>
      </c>
      <c r="BY251" s="2" t="b">
        <f t="shared" si="1529"/>
        <v>0</v>
      </c>
      <c r="BZ251" t="b">
        <f t="shared" si="1729"/>
        <v>0</v>
      </c>
      <c r="CA251" t="str">
        <f t="shared" si="1591"/>
        <v>-</v>
      </c>
      <c r="CB251" s="2" t="b">
        <f t="shared" si="1710"/>
        <v>0</v>
      </c>
      <c r="CC251" t="b">
        <f t="shared" si="1710"/>
        <v>0</v>
      </c>
      <c r="CD251" t="str">
        <f t="shared" si="1592"/>
        <v>-</v>
      </c>
      <c r="CE251" t="b">
        <f t="shared" si="1710"/>
        <v>0</v>
      </c>
      <c r="CF251" t="str">
        <f t="shared" si="1593"/>
        <v>-</v>
      </c>
      <c r="CG251" s="2" t="b">
        <f t="shared" si="1539"/>
        <v>0</v>
      </c>
      <c r="CH251" s="2" t="b">
        <f t="shared" si="1539"/>
        <v>0</v>
      </c>
      <c r="CI251" t="b">
        <f t="shared" si="1539"/>
        <v>0</v>
      </c>
      <c r="CJ251" t="str">
        <f t="shared" si="1594"/>
        <v>-</v>
      </c>
      <c r="CK251" s="2" t="b">
        <f t="shared" si="1539"/>
        <v>0</v>
      </c>
      <c r="CL251" t="b">
        <f t="shared" si="1737"/>
        <v>0</v>
      </c>
      <c r="CM251" t="str">
        <f t="shared" si="1595"/>
        <v>-</v>
      </c>
      <c r="CN251" t="b">
        <f t="shared" si="1737"/>
        <v>0</v>
      </c>
      <c r="CO251" t="str">
        <f t="shared" si="1596"/>
        <v>-</v>
      </c>
      <c r="CP251" s="2" t="b">
        <f t="shared" si="1737"/>
        <v>0</v>
      </c>
      <c r="CQ251" t="b">
        <f t="shared" si="1737"/>
        <v>0</v>
      </c>
      <c r="CR251" t="str">
        <f t="shared" si="1597"/>
        <v>-</v>
      </c>
      <c r="CS251" s="2" t="b">
        <f t="shared" si="1737"/>
        <v>0</v>
      </c>
      <c r="CT251" t="b">
        <f t="shared" si="1737"/>
        <v>0</v>
      </c>
      <c r="CU251" t="str">
        <f t="shared" si="1598"/>
        <v>-</v>
      </c>
      <c r="CV251" s="2" t="b">
        <f t="shared" si="1737"/>
        <v>0</v>
      </c>
      <c r="CW251" t="b">
        <f t="shared" si="1737"/>
        <v>0</v>
      </c>
      <c r="CX251" t="str">
        <f t="shared" si="1599"/>
        <v>-</v>
      </c>
      <c r="CY251" t="b">
        <f t="shared" si="2014"/>
        <v>0</v>
      </c>
      <c r="CZ251" t="str">
        <f t="shared" si="1600"/>
        <v>-</v>
      </c>
      <c r="DA251" t="b">
        <f t="shared" si="1738"/>
        <v>0</v>
      </c>
      <c r="DB251" t="str">
        <f t="shared" si="1601"/>
        <v>-</v>
      </c>
      <c r="DC251" t="b">
        <f t="shared" si="1738"/>
        <v>0</v>
      </c>
      <c r="DD251" t="str">
        <f t="shared" si="1602"/>
        <v>-</v>
      </c>
      <c r="DE251" s="2" t="b">
        <f t="shared" si="1738"/>
        <v>0</v>
      </c>
      <c r="DF251" t="b">
        <f t="shared" si="1739"/>
        <v>0</v>
      </c>
      <c r="DG251" t="str">
        <f t="shared" si="1603"/>
        <v>-</v>
      </c>
      <c r="DH251" s="2" t="b">
        <f t="shared" si="1548"/>
        <v>0</v>
      </c>
      <c r="DI251" t="b">
        <f t="shared" si="1548"/>
        <v>0</v>
      </c>
      <c r="DJ251" t="str">
        <f t="shared" si="1604"/>
        <v>-</v>
      </c>
      <c r="DK251" t="b">
        <f t="shared" si="1548"/>
        <v>0</v>
      </c>
      <c r="DL251" t="str">
        <f t="shared" si="1605"/>
        <v>-</v>
      </c>
      <c r="DM251" s="2" t="b">
        <f t="shared" si="1548"/>
        <v>0</v>
      </c>
      <c r="DN251" s="2" t="b">
        <f t="shared" si="1617"/>
        <v>0</v>
      </c>
      <c r="DO251" s="2" t="b">
        <f t="shared" si="1617"/>
        <v>0</v>
      </c>
      <c r="DP251" s="2" t="b">
        <f t="shared" si="1617"/>
        <v>0</v>
      </c>
      <c r="DQ251" s="2" t="b">
        <f t="shared" si="1617"/>
        <v>0</v>
      </c>
      <c r="DR251" s="2" t="b">
        <f t="shared" si="1740"/>
        <v>0</v>
      </c>
      <c r="DS251" s="2" t="b">
        <f t="shared" si="1563"/>
        <v>0</v>
      </c>
      <c r="DT251" t="b">
        <f t="shared" si="1563"/>
        <v>0</v>
      </c>
      <c r="DU251" t="str">
        <f t="shared" si="1606"/>
        <v>-</v>
      </c>
      <c r="DV251" t="b">
        <f t="shared" si="1563"/>
        <v>0</v>
      </c>
      <c r="DW251" t="str">
        <f t="shared" si="1607"/>
        <v>-</v>
      </c>
      <c r="DX251" s="2" t="b">
        <f t="shared" si="1563"/>
        <v>0</v>
      </c>
      <c r="DY251" s="2" t="b">
        <f t="shared" si="1608"/>
        <v>0</v>
      </c>
      <c r="DZ251" s="2" t="b">
        <f t="shared" si="1564"/>
        <v>0</v>
      </c>
      <c r="EA251" t="b">
        <f t="shared" si="1564"/>
        <v>0</v>
      </c>
      <c r="EC251" t="b">
        <f t="shared" si="1564"/>
        <v>0</v>
      </c>
      <c r="ED251" t="b">
        <f t="shared" si="1564"/>
        <v>0</v>
      </c>
      <c r="EE251" t="b">
        <f t="shared" si="1619"/>
        <v>0</v>
      </c>
      <c r="EF251" s="2" t="b">
        <f t="shared" si="1619"/>
        <v>0</v>
      </c>
      <c r="EG251" t="b">
        <f t="shared" si="1619"/>
        <v>0</v>
      </c>
      <c r="EH251" s="2" t="b">
        <f t="shared" si="1619"/>
        <v>0</v>
      </c>
      <c r="EI251" s="2" t="b">
        <f t="shared" si="1674"/>
        <v>0</v>
      </c>
      <c r="EJ251" s="2" t="b">
        <f t="shared" si="1628"/>
        <v>0</v>
      </c>
      <c r="EK251" t="b">
        <f t="shared" si="1628"/>
        <v>0</v>
      </c>
      <c r="EL251" s="2" t="b">
        <f t="shared" si="1628"/>
        <v>0</v>
      </c>
      <c r="EM251" s="2" t="b">
        <f t="shared" si="1628"/>
        <v>0</v>
      </c>
      <c r="EN251" s="2" t="b">
        <f t="shared" si="1711"/>
        <v>0</v>
      </c>
      <c r="EO251" s="2" t="b">
        <f t="shared" si="1629"/>
        <v>0</v>
      </c>
      <c r="EP251" s="2" t="b">
        <f t="shared" si="1629"/>
        <v>0</v>
      </c>
      <c r="EQ251" s="2" t="b">
        <f t="shared" si="1629"/>
        <v>0</v>
      </c>
      <c r="ER251" s="2" t="b">
        <f t="shared" si="1629"/>
        <v>0</v>
      </c>
      <c r="ES251" t="b">
        <f t="shared" si="1712"/>
        <v>0</v>
      </c>
      <c r="ET251" s="2" t="b">
        <f t="shared" si="1630"/>
        <v>0</v>
      </c>
      <c r="EU251" t="b">
        <f t="shared" si="1630"/>
        <v>0</v>
      </c>
      <c r="EV251" t="b">
        <f t="shared" si="1630"/>
        <v>0</v>
      </c>
      <c r="EW251" t="b">
        <f t="shared" si="1630"/>
        <v>0</v>
      </c>
      <c r="EX251" t="b">
        <f t="shared" si="1713"/>
        <v>0</v>
      </c>
      <c r="EY251" t="b">
        <f t="shared" si="1631"/>
        <v>0</v>
      </c>
      <c r="EZ251" t="b">
        <f t="shared" si="1631"/>
        <v>0</v>
      </c>
      <c r="FA251" t="b">
        <f t="shared" si="1631"/>
        <v>0</v>
      </c>
    </row>
    <row r="252" spans="1:157">
      <c r="A252" t="s">
        <v>366</v>
      </c>
      <c r="B252">
        <v>3</v>
      </c>
      <c r="C252" t="s">
        <v>247</v>
      </c>
      <c r="D252">
        <v>3</v>
      </c>
      <c r="E252" t="s">
        <v>138</v>
      </c>
      <c r="F252">
        <v>5</v>
      </c>
      <c r="G252" t="s">
        <v>99</v>
      </c>
      <c r="H252">
        <v>0</v>
      </c>
      <c r="I252" t="s">
        <v>69</v>
      </c>
      <c r="K252" t="b">
        <f t="shared" si="1565"/>
        <v>0</v>
      </c>
      <c r="L252" t="str">
        <f t="shared" si="1566"/>
        <v>-</v>
      </c>
      <c r="M252" t="b">
        <f t="shared" si="1567"/>
        <v>0</v>
      </c>
      <c r="N252" t="str">
        <f t="shared" si="1568"/>
        <v>-</v>
      </c>
      <c r="O252" t="b">
        <f t="shared" si="1569"/>
        <v>0</v>
      </c>
      <c r="P252" t="str">
        <f t="shared" si="1568"/>
        <v>-</v>
      </c>
      <c r="Q252" t="b">
        <f t="shared" si="1570"/>
        <v>0</v>
      </c>
      <c r="R252" t="str">
        <f t="shared" ref="R252" si="2022">IF(Q252,$A252,"-")</f>
        <v>-</v>
      </c>
      <c r="S252" t="b">
        <f t="shared" si="1570"/>
        <v>0</v>
      </c>
      <c r="T252" t="str">
        <f t="shared" si="1572"/>
        <v>-</v>
      </c>
      <c r="U252" t="b">
        <f t="shared" si="1570"/>
        <v>0</v>
      </c>
      <c r="V252" t="str">
        <f t="shared" si="1572"/>
        <v>-</v>
      </c>
      <c r="W252" t="b">
        <f t="shared" si="1570"/>
        <v>0</v>
      </c>
      <c r="X252" t="str">
        <f t="shared" ref="X252" si="2023">IF(W252,$A252,"-")</f>
        <v>-</v>
      </c>
      <c r="Y252" s="2" t="b">
        <f t="shared" si="1574"/>
        <v>0</v>
      </c>
      <c r="Z252" t="b">
        <f t="shared" si="1574"/>
        <v>0</v>
      </c>
      <c r="AA252" t="str">
        <f t="shared" si="1575"/>
        <v>-</v>
      </c>
      <c r="AB252" t="b">
        <f t="shared" si="1574"/>
        <v>0</v>
      </c>
      <c r="AC252" t="str">
        <f t="shared" si="1575"/>
        <v>-</v>
      </c>
      <c r="AD252" t="b">
        <f t="shared" si="1574"/>
        <v>0</v>
      </c>
      <c r="AE252" t="str">
        <f t="shared" ref="AE252" si="2024">IF(AD252,$A252,"-")</f>
        <v>-</v>
      </c>
      <c r="AF252" s="2" t="b">
        <f t="shared" si="1577"/>
        <v>0</v>
      </c>
      <c r="AG252" t="b">
        <f t="shared" si="1577"/>
        <v>0</v>
      </c>
      <c r="AH252" t="str">
        <f t="shared" si="1578"/>
        <v>-</v>
      </c>
      <c r="AI252" s="2" t="b">
        <f t="shared" si="1577"/>
        <v>0</v>
      </c>
      <c r="AJ252" t="b">
        <f t="shared" si="1577"/>
        <v>0</v>
      </c>
      <c r="AK252" t="str">
        <f t="shared" si="1579"/>
        <v>-</v>
      </c>
      <c r="AL252" t="b">
        <f t="shared" si="1555"/>
        <v>0</v>
      </c>
      <c r="AM252" t="str">
        <f t="shared" si="1579"/>
        <v>-</v>
      </c>
      <c r="AN252" s="2" t="b">
        <f t="shared" si="1555"/>
        <v>0</v>
      </c>
      <c r="AO252" s="2" t="b">
        <f t="shared" si="1555"/>
        <v>0</v>
      </c>
      <c r="AP252" t="b">
        <f t="shared" si="1555"/>
        <v>0</v>
      </c>
      <c r="AQ252" t="str">
        <f t="shared" ref="AQ252" si="2025">IF(AP252,$A252,"-")</f>
        <v>-</v>
      </c>
      <c r="AR252" t="b">
        <f t="shared" si="1534"/>
        <v>0</v>
      </c>
      <c r="AS252" t="str">
        <f t="shared" ref="AS252" si="2026">IF(AR252,$A252,"-")</f>
        <v>-</v>
      </c>
      <c r="AT252" t="b">
        <f t="shared" si="1534"/>
        <v>0</v>
      </c>
      <c r="AU252" t="str">
        <f t="shared" ref="AU252" si="2027">IF(AT252,$A252,"-")</f>
        <v>-</v>
      </c>
      <c r="AV252" t="b">
        <f t="shared" si="1534"/>
        <v>0</v>
      </c>
      <c r="AW252" t="str">
        <f t="shared" ref="AW252" si="2028">IF(AV252,$A252,"-")</f>
        <v>-</v>
      </c>
      <c r="AX252" s="2" t="b">
        <f t="shared" si="1534"/>
        <v>0</v>
      </c>
      <c r="AY252" t="b">
        <f t="shared" si="1560"/>
        <v>0</v>
      </c>
      <c r="AZ252" t="str">
        <f t="shared" si="1584"/>
        <v>-</v>
      </c>
      <c r="BA252" s="2" t="b">
        <f t="shared" si="1560"/>
        <v>0</v>
      </c>
      <c r="BB252" t="b">
        <f t="shared" si="1560"/>
        <v>0</v>
      </c>
      <c r="BC252" t="str">
        <f t="shared" si="1585"/>
        <v>-</v>
      </c>
      <c r="BD252" t="b">
        <f t="shared" si="1560"/>
        <v>0</v>
      </c>
      <c r="BE252" t="str">
        <f t="shared" si="1586"/>
        <v>-</v>
      </c>
      <c r="BF252" s="2" t="b">
        <f t="shared" si="1627"/>
        <v>0</v>
      </c>
      <c r="BG252" s="2" t="b">
        <f t="shared" si="1627"/>
        <v>0</v>
      </c>
      <c r="BH252" s="2" t="b">
        <f t="shared" si="1627"/>
        <v>0</v>
      </c>
      <c r="BI252" t="b">
        <f t="shared" si="1627"/>
        <v>0</v>
      </c>
      <c r="BJ252" t="str">
        <f t="shared" si="1587"/>
        <v>-</v>
      </c>
      <c r="BK252" s="2" t="b">
        <f t="shared" si="1561"/>
        <v>0</v>
      </c>
      <c r="BL252" s="2" t="b">
        <f t="shared" si="1561"/>
        <v>0</v>
      </c>
      <c r="BM252" s="2" t="b">
        <f t="shared" si="1561"/>
        <v>0</v>
      </c>
      <c r="BN252" t="b">
        <f t="shared" si="1561"/>
        <v>0</v>
      </c>
      <c r="BO252" t="str">
        <f t="shared" si="1588"/>
        <v>-</v>
      </c>
      <c r="BP252" t="b">
        <f t="shared" si="1562"/>
        <v>0</v>
      </c>
      <c r="BQ252" t="str">
        <f t="shared" si="1589"/>
        <v>-</v>
      </c>
      <c r="BR252" t="b">
        <f t="shared" si="1562"/>
        <v>0</v>
      </c>
      <c r="BS252" t="str">
        <f t="shared" si="1590"/>
        <v>-</v>
      </c>
      <c r="BT252" s="2" t="b">
        <f t="shared" si="1562"/>
        <v>0</v>
      </c>
      <c r="BU252" s="2" t="b">
        <f t="shared" si="1562"/>
        <v>0</v>
      </c>
      <c r="BV252" s="2" t="b">
        <f t="shared" si="1529"/>
        <v>0</v>
      </c>
      <c r="BW252" s="2" t="b">
        <f t="shared" si="1529"/>
        <v>0</v>
      </c>
      <c r="BX252" s="2" t="b">
        <f t="shared" si="1529"/>
        <v>0</v>
      </c>
      <c r="BY252" s="2" t="b">
        <f t="shared" si="1529"/>
        <v>0</v>
      </c>
      <c r="BZ252" t="b">
        <f t="shared" si="1729"/>
        <v>0</v>
      </c>
      <c r="CA252" t="str">
        <f t="shared" si="1591"/>
        <v>-</v>
      </c>
      <c r="CB252" s="2" t="b">
        <f t="shared" si="1710"/>
        <v>0</v>
      </c>
      <c r="CC252" t="b">
        <f t="shared" si="1710"/>
        <v>0</v>
      </c>
      <c r="CD252" t="str">
        <f t="shared" si="1592"/>
        <v>-</v>
      </c>
      <c r="CE252" t="b">
        <f t="shared" si="1710"/>
        <v>0</v>
      </c>
      <c r="CF252" t="str">
        <f t="shared" si="1593"/>
        <v>-</v>
      </c>
      <c r="CG252" s="2" t="b">
        <f t="shared" si="1539"/>
        <v>0</v>
      </c>
      <c r="CH252" s="2" t="b">
        <f t="shared" si="1539"/>
        <v>0</v>
      </c>
      <c r="CI252" t="b">
        <f t="shared" si="1539"/>
        <v>0</v>
      </c>
      <c r="CJ252" t="str">
        <f t="shared" si="1594"/>
        <v>-</v>
      </c>
      <c r="CK252" s="2" t="b">
        <f t="shared" si="1539"/>
        <v>0</v>
      </c>
      <c r="CL252" t="b">
        <f t="shared" si="1737"/>
        <v>0</v>
      </c>
      <c r="CM252" t="str">
        <f t="shared" si="1595"/>
        <v>-</v>
      </c>
      <c r="CN252" t="b">
        <f t="shared" si="1737"/>
        <v>0</v>
      </c>
      <c r="CO252" t="str">
        <f t="shared" si="1596"/>
        <v>-</v>
      </c>
      <c r="CP252" s="2" t="b">
        <f t="shared" si="1737"/>
        <v>0</v>
      </c>
      <c r="CQ252" t="b">
        <f t="shared" si="1737"/>
        <v>0</v>
      </c>
      <c r="CR252" t="str">
        <f t="shared" si="1597"/>
        <v>-</v>
      </c>
      <c r="CS252" s="2" t="b">
        <f t="shared" si="1737"/>
        <v>0</v>
      </c>
      <c r="CT252" t="b">
        <f t="shared" si="1737"/>
        <v>0</v>
      </c>
      <c r="CU252" t="str">
        <f t="shared" si="1598"/>
        <v>-</v>
      </c>
      <c r="CV252" s="2" t="b">
        <f t="shared" si="1737"/>
        <v>0</v>
      </c>
      <c r="CW252" t="b">
        <f t="shared" si="1737"/>
        <v>0</v>
      </c>
      <c r="CX252" t="str">
        <f t="shared" si="1599"/>
        <v>-</v>
      </c>
      <c r="CY252" t="b">
        <f t="shared" si="2014"/>
        <v>0</v>
      </c>
      <c r="CZ252" t="str">
        <f t="shared" si="1600"/>
        <v>-</v>
      </c>
      <c r="DA252" t="b">
        <f t="shared" si="1738"/>
        <v>0</v>
      </c>
      <c r="DB252" t="str">
        <f t="shared" si="1601"/>
        <v>-</v>
      </c>
      <c r="DC252" t="b">
        <f t="shared" si="1738"/>
        <v>0</v>
      </c>
      <c r="DD252" t="str">
        <f t="shared" si="1602"/>
        <v>-</v>
      </c>
      <c r="DE252" s="2" t="b">
        <f t="shared" si="1738"/>
        <v>0</v>
      </c>
      <c r="DF252" t="b">
        <f t="shared" si="1739"/>
        <v>0</v>
      </c>
      <c r="DG252" t="str">
        <f t="shared" si="1603"/>
        <v>-</v>
      </c>
      <c r="DH252" s="2" t="b">
        <f t="shared" si="1548"/>
        <v>0</v>
      </c>
      <c r="DI252" t="b">
        <f t="shared" si="1548"/>
        <v>0</v>
      </c>
      <c r="DJ252" t="str">
        <f t="shared" si="1604"/>
        <v>-</v>
      </c>
      <c r="DK252" t="b">
        <f t="shared" si="1548"/>
        <v>0</v>
      </c>
      <c r="DL252" t="str">
        <f t="shared" si="1605"/>
        <v>-</v>
      </c>
      <c r="DM252" s="2" t="b">
        <f t="shared" si="1548"/>
        <v>0</v>
      </c>
      <c r="DN252" s="2" t="b">
        <f t="shared" si="1617"/>
        <v>0</v>
      </c>
      <c r="DO252" s="2" t="b">
        <f t="shared" si="1617"/>
        <v>0</v>
      </c>
      <c r="DP252" s="2" t="b">
        <f t="shared" si="1617"/>
        <v>0</v>
      </c>
      <c r="DQ252" s="2" t="b">
        <f t="shared" si="1617"/>
        <v>0</v>
      </c>
      <c r="DR252" s="2" t="b">
        <f t="shared" si="1740"/>
        <v>0</v>
      </c>
      <c r="DS252" s="2" t="b">
        <f t="shared" si="1563"/>
        <v>0</v>
      </c>
      <c r="DT252" t="b">
        <f t="shared" si="1563"/>
        <v>0</v>
      </c>
      <c r="DU252" t="str">
        <f t="shared" si="1606"/>
        <v>-</v>
      </c>
      <c r="DV252" t="b">
        <f t="shared" si="1563"/>
        <v>0</v>
      </c>
      <c r="DW252" t="str">
        <f t="shared" si="1607"/>
        <v>-</v>
      </c>
      <c r="DX252" s="2" t="b">
        <f t="shared" si="1563"/>
        <v>0</v>
      </c>
      <c r="DY252" s="2" t="b">
        <f t="shared" si="1608"/>
        <v>0</v>
      </c>
      <c r="DZ252" s="2" t="b">
        <f t="shared" si="1564"/>
        <v>0</v>
      </c>
      <c r="EA252" t="b">
        <f t="shared" si="1564"/>
        <v>0</v>
      </c>
      <c r="EC252" t="b">
        <f t="shared" si="1564"/>
        <v>0</v>
      </c>
      <c r="ED252" t="b">
        <f t="shared" si="1564"/>
        <v>0</v>
      </c>
      <c r="EE252" t="b">
        <f t="shared" si="1619"/>
        <v>0</v>
      </c>
      <c r="EF252" s="2" t="b">
        <f t="shared" si="1619"/>
        <v>0</v>
      </c>
      <c r="EG252" t="b">
        <f t="shared" si="1619"/>
        <v>0</v>
      </c>
      <c r="EH252" s="2" t="b">
        <f t="shared" si="1619"/>
        <v>0</v>
      </c>
      <c r="EI252" s="2" t="b">
        <f t="shared" si="1674"/>
        <v>0</v>
      </c>
      <c r="EJ252" s="2" t="b">
        <f t="shared" si="1628"/>
        <v>0</v>
      </c>
      <c r="EK252" t="b">
        <f t="shared" si="1628"/>
        <v>0</v>
      </c>
      <c r="EL252" s="2" t="b">
        <f t="shared" si="1628"/>
        <v>0</v>
      </c>
      <c r="EM252" s="2" t="b">
        <f t="shared" si="1628"/>
        <v>0</v>
      </c>
      <c r="EN252" s="2" t="b">
        <f t="shared" si="1711"/>
        <v>0</v>
      </c>
      <c r="EO252" s="2" t="b">
        <f t="shared" si="1629"/>
        <v>0</v>
      </c>
      <c r="EP252" s="2" t="b">
        <f t="shared" si="1629"/>
        <v>0</v>
      </c>
      <c r="EQ252" s="2" t="b">
        <f t="shared" si="1629"/>
        <v>0</v>
      </c>
      <c r="ER252" s="2" t="b">
        <f t="shared" si="1629"/>
        <v>0</v>
      </c>
      <c r="ES252" t="b">
        <f t="shared" si="1712"/>
        <v>0</v>
      </c>
      <c r="ET252" s="2" t="b">
        <f t="shared" si="1630"/>
        <v>0</v>
      </c>
      <c r="EU252" t="b">
        <f t="shared" si="1630"/>
        <v>0</v>
      </c>
      <c r="EV252" t="b">
        <f t="shared" si="1630"/>
        <v>0</v>
      </c>
      <c r="EW252" t="b">
        <f t="shared" si="1630"/>
        <v>0</v>
      </c>
      <c r="EX252" t="b">
        <f t="shared" si="1713"/>
        <v>0</v>
      </c>
      <c r="EY252" t="b">
        <f t="shared" si="1631"/>
        <v>0</v>
      </c>
      <c r="EZ252" t="b">
        <f t="shared" si="1631"/>
        <v>0</v>
      </c>
      <c r="FA252" t="b">
        <f t="shared" si="1631"/>
        <v>0</v>
      </c>
    </row>
    <row r="253" spans="1:157">
      <c r="A253" t="s">
        <v>62</v>
      </c>
      <c r="B253">
        <v>2</v>
      </c>
      <c r="C253" t="s">
        <v>112</v>
      </c>
      <c r="D253">
        <v>0</v>
      </c>
      <c r="E253" t="s">
        <v>69</v>
      </c>
      <c r="F253">
        <v>0</v>
      </c>
      <c r="G253" t="s">
        <v>69</v>
      </c>
      <c r="H253">
        <v>0</v>
      </c>
      <c r="I253" t="s">
        <v>69</v>
      </c>
      <c r="K253" t="b">
        <f t="shared" si="1565"/>
        <v>0</v>
      </c>
      <c r="L253" t="str">
        <f t="shared" si="1566"/>
        <v>-</v>
      </c>
      <c r="M253" t="b">
        <f t="shared" si="1567"/>
        <v>0</v>
      </c>
      <c r="N253" t="str">
        <f t="shared" si="1568"/>
        <v>-</v>
      </c>
      <c r="O253" t="b">
        <f t="shared" si="1569"/>
        <v>0</v>
      </c>
      <c r="P253" t="str">
        <f t="shared" si="1568"/>
        <v>-</v>
      </c>
      <c r="Q253" t="b">
        <f t="shared" si="1570"/>
        <v>0</v>
      </c>
      <c r="R253" t="str">
        <f t="shared" ref="R253" si="2029">IF(Q253,$A253,"-")</f>
        <v>-</v>
      </c>
      <c r="S253" t="b">
        <f t="shared" si="1570"/>
        <v>0</v>
      </c>
      <c r="T253" t="str">
        <f t="shared" si="1572"/>
        <v>-</v>
      </c>
      <c r="U253" t="b">
        <f t="shared" si="1570"/>
        <v>0</v>
      </c>
      <c r="V253" t="str">
        <f t="shared" si="1572"/>
        <v>-</v>
      </c>
      <c r="W253" t="b">
        <f t="shared" si="1570"/>
        <v>0</v>
      </c>
      <c r="X253" t="str">
        <f t="shared" ref="X253" si="2030">IF(W253,$A253,"-")</f>
        <v>-</v>
      </c>
      <c r="Y253" s="2" t="b">
        <f t="shared" si="1574"/>
        <v>0</v>
      </c>
      <c r="Z253" t="b">
        <f t="shared" si="1574"/>
        <v>0</v>
      </c>
      <c r="AA253" t="str">
        <f t="shared" si="1575"/>
        <v>-</v>
      </c>
      <c r="AB253" t="b">
        <f t="shared" si="1574"/>
        <v>0</v>
      </c>
      <c r="AC253" t="str">
        <f t="shared" si="1575"/>
        <v>-</v>
      </c>
      <c r="AD253" t="b">
        <f t="shared" si="1574"/>
        <v>0</v>
      </c>
      <c r="AE253" t="str">
        <f t="shared" ref="AE253" si="2031">IF(AD253,$A253,"-")</f>
        <v>-</v>
      </c>
      <c r="AF253" s="2" t="b">
        <f t="shared" si="1577"/>
        <v>0</v>
      </c>
      <c r="AG253" t="b">
        <f t="shared" si="1577"/>
        <v>0</v>
      </c>
      <c r="AH253" t="str">
        <f t="shared" si="1578"/>
        <v>-</v>
      </c>
      <c r="AI253" s="2" t="b">
        <f t="shared" si="1577"/>
        <v>0</v>
      </c>
      <c r="AJ253" t="b">
        <f t="shared" si="1577"/>
        <v>0</v>
      </c>
      <c r="AK253" t="str">
        <f t="shared" si="1579"/>
        <v>-</v>
      </c>
      <c r="AL253" t="b">
        <f t="shared" si="1555"/>
        <v>0</v>
      </c>
      <c r="AM253" t="str">
        <f t="shared" si="1579"/>
        <v>-</v>
      </c>
      <c r="AN253" s="2" t="b">
        <f t="shared" si="1555"/>
        <v>0</v>
      </c>
      <c r="AO253" s="2" t="b">
        <f t="shared" si="1555"/>
        <v>0</v>
      </c>
      <c r="AP253" t="b">
        <f t="shared" si="1555"/>
        <v>0</v>
      </c>
      <c r="AQ253" t="str">
        <f t="shared" ref="AQ253" si="2032">IF(AP253,$A253,"-")</f>
        <v>-</v>
      </c>
      <c r="AR253" t="b">
        <f t="shared" si="1534"/>
        <v>0</v>
      </c>
      <c r="AS253" t="str">
        <f t="shared" ref="AS253" si="2033">IF(AR253,$A253,"-")</f>
        <v>-</v>
      </c>
      <c r="AT253" t="b">
        <f t="shared" si="1534"/>
        <v>0</v>
      </c>
      <c r="AU253" t="str">
        <f t="shared" ref="AU253" si="2034">IF(AT253,$A253,"-")</f>
        <v>-</v>
      </c>
      <c r="AV253" t="b">
        <f t="shared" si="1534"/>
        <v>0</v>
      </c>
      <c r="AW253" t="str">
        <f t="shared" ref="AW253" si="2035">IF(AV253,$A253,"-")</f>
        <v>-</v>
      </c>
      <c r="AX253" s="2" t="b">
        <f t="shared" ref="AX253:AX316" si="2036">OR($C253=AX$1,$E253=AX$1,$G253=AX$1,$I253=AX$1)</f>
        <v>0</v>
      </c>
      <c r="AY253" t="b">
        <f t="shared" si="1560"/>
        <v>0</v>
      </c>
      <c r="AZ253" t="str">
        <f t="shared" si="1584"/>
        <v>-</v>
      </c>
      <c r="BA253" s="2" t="b">
        <f t="shared" si="1560"/>
        <v>0</v>
      </c>
      <c r="BB253" t="b">
        <f t="shared" si="1560"/>
        <v>0</v>
      </c>
      <c r="BC253" t="str">
        <f t="shared" si="1585"/>
        <v>-</v>
      </c>
      <c r="BD253" t="b">
        <f t="shared" si="1560"/>
        <v>0</v>
      </c>
      <c r="BE253" t="str">
        <f t="shared" si="1586"/>
        <v>-</v>
      </c>
      <c r="BF253" s="2" t="b">
        <f t="shared" si="1627"/>
        <v>0</v>
      </c>
      <c r="BG253" s="2" t="b">
        <f t="shared" si="1627"/>
        <v>0</v>
      </c>
      <c r="BH253" s="2" t="b">
        <f t="shared" si="1627"/>
        <v>0</v>
      </c>
      <c r="BI253" t="b">
        <f t="shared" si="1627"/>
        <v>0</v>
      </c>
      <c r="BJ253" t="str">
        <f t="shared" si="1587"/>
        <v>-</v>
      </c>
      <c r="BK253" s="2" t="b">
        <f t="shared" si="1561"/>
        <v>0</v>
      </c>
      <c r="BL253" s="2" t="b">
        <f t="shared" si="1561"/>
        <v>0</v>
      </c>
      <c r="BM253" s="2" t="b">
        <f t="shared" si="1561"/>
        <v>0</v>
      </c>
      <c r="BN253" t="b">
        <f t="shared" si="1561"/>
        <v>0</v>
      </c>
      <c r="BO253" t="str">
        <f t="shared" si="1588"/>
        <v>-</v>
      </c>
      <c r="BP253" t="b">
        <f t="shared" si="1562"/>
        <v>0</v>
      </c>
      <c r="BQ253" t="str">
        <f t="shared" si="1589"/>
        <v>-</v>
      </c>
      <c r="BR253" t="b">
        <f t="shared" si="1562"/>
        <v>0</v>
      </c>
      <c r="BS253" t="str">
        <f t="shared" si="1590"/>
        <v>-</v>
      </c>
      <c r="BT253" s="2" t="b">
        <f t="shared" si="1562"/>
        <v>0</v>
      </c>
      <c r="BU253" s="2" t="b">
        <f t="shared" si="1562"/>
        <v>0</v>
      </c>
      <c r="BV253" s="2" t="b">
        <f t="shared" si="1529"/>
        <v>0</v>
      </c>
      <c r="BW253" s="2" t="b">
        <f t="shared" si="1529"/>
        <v>0</v>
      </c>
      <c r="BX253" s="2" t="b">
        <f t="shared" si="1529"/>
        <v>0</v>
      </c>
      <c r="BY253" s="2" t="b">
        <f t="shared" si="1529"/>
        <v>0</v>
      </c>
      <c r="BZ253" t="b">
        <f t="shared" si="1729"/>
        <v>0</v>
      </c>
      <c r="CA253" t="str">
        <f t="shared" si="1591"/>
        <v>-</v>
      </c>
      <c r="CB253" s="2" t="b">
        <f t="shared" si="1710"/>
        <v>0</v>
      </c>
      <c r="CC253" t="b">
        <f t="shared" si="1710"/>
        <v>0</v>
      </c>
      <c r="CD253" t="str">
        <f t="shared" si="1592"/>
        <v>-</v>
      </c>
      <c r="CE253" t="b">
        <f t="shared" si="1710"/>
        <v>0</v>
      </c>
      <c r="CF253" t="str">
        <f t="shared" si="1593"/>
        <v>-</v>
      </c>
      <c r="CG253" s="2" t="b">
        <f t="shared" si="1539"/>
        <v>0</v>
      </c>
      <c r="CH253" s="2" t="b">
        <f t="shared" si="1539"/>
        <v>0</v>
      </c>
      <c r="CI253" t="b">
        <f t="shared" si="1539"/>
        <v>0</v>
      </c>
      <c r="CJ253" t="str">
        <f t="shared" si="1594"/>
        <v>-</v>
      </c>
      <c r="CK253" s="2" t="b">
        <f t="shared" si="1539"/>
        <v>0</v>
      </c>
      <c r="CL253" t="b">
        <f t="shared" si="1737"/>
        <v>0</v>
      </c>
      <c r="CM253" t="str">
        <f t="shared" si="1595"/>
        <v>-</v>
      </c>
      <c r="CN253" t="b">
        <f t="shared" si="1737"/>
        <v>0</v>
      </c>
      <c r="CO253" t="str">
        <f t="shared" si="1596"/>
        <v>-</v>
      </c>
      <c r="CP253" s="2" t="b">
        <f t="shared" si="1737"/>
        <v>0</v>
      </c>
      <c r="CQ253" t="b">
        <f t="shared" si="1737"/>
        <v>0</v>
      </c>
      <c r="CR253" t="str">
        <f t="shared" si="1597"/>
        <v>-</v>
      </c>
      <c r="CS253" s="2" t="b">
        <f t="shared" si="1737"/>
        <v>0</v>
      </c>
      <c r="CT253" t="b">
        <f t="shared" si="1737"/>
        <v>0</v>
      </c>
      <c r="CU253" t="str">
        <f t="shared" si="1598"/>
        <v>-</v>
      </c>
      <c r="CV253" s="2" t="b">
        <f t="shared" si="1737"/>
        <v>0</v>
      </c>
      <c r="CW253" t="b">
        <f t="shared" si="1737"/>
        <v>0</v>
      </c>
      <c r="CX253" t="str">
        <f t="shared" si="1599"/>
        <v>-</v>
      </c>
      <c r="CY253" t="b">
        <f t="shared" si="2014"/>
        <v>0</v>
      </c>
      <c r="CZ253" t="str">
        <f t="shared" si="1600"/>
        <v>-</v>
      </c>
      <c r="DA253" t="b">
        <f t="shared" si="1738"/>
        <v>0</v>
      </c>
      <c r="DB253" t="str">
        <f t="shared" si="1601"/>
        <v>-</v>
      </c>
      <c r="DC253" t="b">
        <f t="shared" si="1738"/>
        <v>0</v>
      </c>
      <c r="DD253" t="str">
        <f t="shared" si="1602"/>
        <v>-</v>
      </c>
      <c r="DE253" s="2" t="b">
        <f t="shared" si="1738"/>
        <v>0</v>
      </c>
      <c r="DF253" t="b">
        <f t="shared" si="1739"/>
        <v>0</v>
      </c>
      <c r="DG253" t="str">
        <f t="shared" si="1603"/>
        <v>-</v>
      </c>
      <c r="DH253" s="2" t="b">
        <f t="shared" si="1548"/>
        <v>0</v>
      </c>
      <c r="DI253" t="b">
        <f t="shared" si="1548"/>
        <v>0</v>
      </c>
      <c r="DJ253" t="str">
        <f t="shared" si="1604"/>
        <v>-</v>
      </c>
      <c r="DK253" t="b">
        <f t="shared" si="1548"/>
        <v>0</v>
      </c>
      <c r="DL253" t="str">
        <f t="shared" si="1605"/>
        <v>-</v>
      </c>
      <c r="DM253" s="2" t="b">
        <f t="shared" si="1548"/>
        <v>0</v>
      </c>
      <c r="DN253" s="2" t="b">
        <f t="shared" si="1617"/>
        <v>0</v>
      </c>
      <c r="DO253" s="2" t="b">
        <f t="shared" si="1617"/>
        <v>0</v>
      </c>
      <c r="DP253" s="2" t="b">
        <f t="shared" si="1617"/>
        <v>0</v>
      </c>
      <c r="DQ253" s="2" t="b">
        <f t="shared" si="1617"/>
        <v>0</v>
      </c>
      <c r="DR253" s="2" t="b">
        <f t="shared" si="1740"/>
        <v>0</v>
      </c>
      <c r="DS253" s="2" t="b">
        <f t="shared" si="1563"/>
        <v>0</v>
      </c>
      <c r="DT253" t="b">
        <f t="shared" si="1563"/>
        <v>0</v>
      </c>
      <c r="DU253" t="str">
        <f t="shared" si="1606"/>
        <v>-</v>
      </c>
      <c r="DV253" t="b">
        <f t="shared" si="1563"/>
        <v>0</v>
      </c>
      <c r="DW253" t="str">
        <f t="shared" si="1607"/>
        <v>-</v>
      </c>
      <c r="DX253" s="2" t="b">
        <f t="shared" si="1563"/>
        <v>0</v>
      </c>
      <c r="DY253" s="2" t="b">
        <f t="shared" si="1608"/>
        <v>0</v>
      </c>
      <c r="DZ253" s="2" t="b">
        <f t="shared" si="1564"/>
        <v>0</v>
      </c>
      <c r="EA253" t="b">
        <f t="shared" si="1564"/>
        <v>0</v>
      </c>
      <c r="EC253" t="b">
        <f t="shared" si="1564"/>
        <v>0</v>
      </c>
      <c r="ED253" t="b">
        <f t="shared" si="1564"/>
        <v>0</v>
      </c>
      <c r="EE253" t="b">
        <f t="shared" si="1619"/>
        <v>0</v>
      </c>
      <c r="EF253" s="2" t="b">
        <f t="shared" si="1619"/>
        <v>0</v>
      </c>
      <c r="EG253" t="b">
        <f t="shared" si="1619"/>
        <v>0</v>
      </c>
      <c r="EH253" s="2" t="b">
        <f t="shared" si="1619"/>
        <v>0</v>
      </c>
      <c r="EI253" s="2" t="b">
        <f t="shared" si="1674"/>
        <v>0</v>
      </c>
      <c r="EJ253" s="2" t="b">
        <f t="shared" si="1628"/>
        <v>0</v>
      </c>
      <c r="EK253" t="b">
        <f t="shared" si="1628"/>
        <v>0</v>
      </c>
      <c r="EL253" s="2" t="b">
        <f t="shared" si="1628"/>
        <v>0</v>
      </c>
      <c r="EM253" s="2" t="b">
        <f t="shared" si="1628"/>
        <v>0</v>
      </c>
      <c r="EN253" s="2" t="b">
        <f t="shared" si="1711"/>
        <v>0</v>
      </c>
      <c r="EO253" s="2" t="b">
        <f t="shared" si="1629"/>
        <v>0</v>
      </c>
      <c r="EP253" s="2" t="b">
        <f t="shared" si="1629"/>
        <v>0</v>
      </c>
      <c r="EQ253" s="2" t="b">
        <f t="shared" si="1629"/>
        <v>0</v>
      </c>
      <c r="ER253" s="2" t="b">
        <f t="shared" si="1629"/>
        <v>0</v>
      </c>
      <c r="ES253" t="b">
        <f t="shared" si="1712"/>
        <v>0</v>
      </c>
      <c r="ET253" s="2" t="b">
        <f t="shared" si="1630"/>
        <v>0</v>
      </c>
      <c r="EU253" t="b">
        <f t="shared" si="1630"/>
        <v>0</v>
      </c>
      <c r="EV253" t="b">
        <f t="shared" si="1630"/>
        <v>0</v>
      </c>
      <c r="EW253" t="b">
        <f t="shared" si="1630"/>
        <v>0</v>
      </c>
      <c r="EX253" t="b">
        <f t="shared" si="1713"/>
        <v>0</v>
      </c>
      <c r="EY253" t="b">
        <f t="shared" si="1631"/>
        <v>0</v>
      </c>
      <c r="EZ253" t="b">
        <f t="shared" si="1631"/>
        <v>0</v>
      </c>
      <c r="FA253" t="b">
        <f t="shared" si="1631"/>
        <v>0</v>
      </c>
    </row>
    <row r="254" spans="1:157">
      <c r="A254" t="s">
        <v>469</v>
      </c>
      <c r="B254">
        <v>3</v>
      </c>
      <c r="C254" t="s">
        <v>267</v>
      </c>
      <c r="D254">
        <v>2</v>
      </c>
      <c r="E254" t="s">
        <v>470</v>
      </c>
      <c r="F254">
        <v>1</v>
      </c>
      <c r="G254" t="s">
        <v>245</v>
      </c>
      <c r="H254">
        <v>1</v>
      </c>
      <c r="I254" t="s">
        <v>471</v>
      </c>
      <c r="K254" t="b">
        <f t="shared" si="1565"/>
        <v>0</v>
      </c>
      <c r="L254" t="str">
        <f t="shared" si="1566"/>
        <v>-</v>
      </c>
      <c r="M254" t="b">
        <f t="shared" si="1567"/>
        <v>0</v>
      </c>
      <c r="N254" t="str">
        <f t="shared" si="1568"/>
        <v>-</v>
      </c>
      <c r="O254" t="b">
        <f t="shared" si="1569"/>
        <v>0</v>
      </c>
      <c r="P254" t="str">
        <f t="shared" si="1568"/>
        <v>-</v>
      </c>
      <c r="Q254" t="b">
        <f t="shared" si="1570"/>
        <v>0</v>
      </c>
      <c r="R254" t="str">
        <f t="shared" ref="R254" si="2037">IF(Q254,$A254,"-")</f>
        <v>-</v>
      </c>
      <c r="S254" t="b">
        <f t="shared" si="1570"/>
        <v>0</v>
      </c>
      <c r="T254" t="str">
        <f t="shared" si="1572"/>
        <v>-</v>
      </c>
      <c r="U254" t="b">
        <f t="shared" si="1570"/>
        <v>0</v>
      </c>
      <c r="V254" t="str">
        <f t="shared" si="1572"/>
        <v>-</v>
      </c>
      <c r="W254" t="b">
        <f t="shared" si="1570"/>
        <v>0</v>
      </c>
      <c r="X254" t="str">
        <f t="shared" ref="X254" si="2038">IF(W254,$A254,"-")</f>
        <v>-</v>
      </c>
      <c r="Y254" s="2" t="b">
        <f t="shared" si="1574"/>
        <v>0</v>
      </c>
      <c r="Z254" t="b">
        <f t="shared" si="1574"/>
        <v>0</v>
      </c>
      <c r="AA254" t="str">
        <f t="shared" si="1575"/>
        <v>-</v>
      </c>
      <c r="AB254" t="b">
        <f t="shared" si="1574"/>
        <v>0</v>
      </c>
      <c r="AC254" t="str">
        <f t="shared" si="1575"/>
        <v>-</v>
      </c>
      <c r="AD254" t="b">
        <f t="shared" si="1574"/>
        <v>0</v>
      </c>
      <c r="AE254" t="str">
        <f t="shared" ref="AE254" si="2039">IF(AD254,$A254,"-")</f>
        <v>-</v>
      </c>
      <c r="AF254" s="2" t="b">
        <f t="shared" si="1577"/>
        <v>0</v>
      </c>
      <c r="AG254" t="b">
        <f t="shared" si="1577"/>
        <v>0</v>
      </c>
      <c r="AH254" t="str">
        <f t="shared" si="1578"/>
        <v>-</v>
      </c>
      <c r="AI254" s="2" t="b">
        <f t="shared" si="1577"/>
        <v>0</v>
      </c>
      <c r="AJ254" t="b">
        <f t="shared" si="1577"/>
        <v>0</v>
      </c>
      <c r="AK254" t="str">
        <f t="shared" si="1579"/>
        <v>-</v>
      </c>
      <c r="AL254" t="b">
        <f t="shared" si="1555"/>
        <v>0</v>
      </c>
      <c r="AM254" t="str">
        <f t="shared" si="1579"/>
        <v>-</v>
      </c>
      <c r="AN254" s="2" t="b">
        <f t="shared" si="1555"/>
        <v>0</v>
      </c>
      <c r="AO254" s="2" t="b">
        <f t="shared" si="1555"/>
        <v>0</v>
      </c>
      <c r="AP254" t="b">
        <f t="shared" si="1555"/>
        <v>0</v>
      </c>
      <c r="AQ254" t="str">
        <f t="shared" ref="AQ254" si="2040">IF(AP254,$A254,"-")</f>
        <v>-</v>
      </c>
      <c r="AR254" t="b">
        <f t="shared" si="1534"/>
        <v>0</v>
      </c>
      <c r="AS254" t="str">
        <f t="shared" ref="AS254" si="2041">IF(AR254,$A254,"-")</f>
        <v>-</v>
      </c>
      <c r="AT254" t="b">
        <f t="shared" si="1534"/>
        <v>0</v>
      </c>
      <c r="AU254" t="str">
        <f t="shared" ref="AU254" si="2042">IF(AT254,$A254,"-")</f>
        <v>-</v>
      </c>
      <c r="AV254" t="b">
        <f t="shared" si="1534"/>
        <v>0</v>
      </c>
      <c r="AW254" t="str">
        <f t="shared" ref="AW254" si="2043">IF(AV254,$A254,"-")</f>
        <v>-</v>
      </c>
      <c r="AX254" s="2" t="b">
        <f t="shared" si="2036"/>
        <v>0</v>
      </c>
      <c r="AY254" t="b">
        <f t="shared" si="1560"/>
        <v>0</v>
      </c>
      <c r="AZ254" t="str">
        <f t="shared" si="1584"/>
        <v>-</v>
      </c>
      <c r="BA254" s="2" t="b">
        <f t="shared" si="1560"/>
        <v>0</v>
      </c>
      <c r="BB254" t="b">
        <f t="shared" si="1560"/>
        <v>0</v>
      </c>
      <c r="BC254" t="str">
        <f t="shared" si="1585"/>
        <v>-</v>
      </c>
      <c r="BD254" t="b">
        <f t="shared" si="1560"/>
        <v>0</v>
      </c>
      <c r="BE254" t="str">
        <f t="shared" si="1586"/>
        <v>-</v>
      </c>
      <c r="BF254" s="2" t="b">
        <f t="shared" si="1627"/>
        <v>0</v>
      </c>
      <c r="BG254" s="2" t="b">
        <f t="shared" si="1627"/>
        <v>0</v>
      </c>
      <c r="BH254" s="2" t="b">
        <f t="shared" si="1627"/>
        <v>0</v>
      </c>
      <c r="BI254" t="b">
        <f t="shared" si="1627"/>
        <v>0</v>
      </c>
      <c r="BJ254" t="str">
        <f t="shared" si="1587"/>
        <v>-</v>
      </c>
      <c r="BK254" s="2" t="b">
        <f t="shared" si="1561"/>
        <v>0</v>
      </c>
      <c r="BL254" s="2" t="b">
        <f t="shared" si="1561"/>
        <v>0</v>
      </c>
      <c r="BM254" s="2" t="b">
        <f t="shared" si="1561"/>
        <v>0</v>
      </c>
      <c r="BN254" t="b">
        <f t="shared" si="1561"/>
        <v>0</v>
      </c>
      <c r="BO254" t="str">
        <f t="shared" si="1588"/>
        <v>-</v>
      </c>
      <c r="BP254" t="b">
        <f t="shared" si="1562"/>
        <v>0</v>
      </c>
      <c r="BQ254" t="str">
        <f t="shared" si="1589"/>
        <v>-</v>
      </c>
      <c r="BR254" t="b">
        <f t="shared" si="1562"/>
        <v>0</v>
      </c>
      <c r="BS254" t="str">
        <f t="shared" si="1590"/>
        <v>-</v>
      </c>
      <c r="BT254" s="2" t="b">
        <f t="shared" si="1562"/>
        <v>0</v>
      </c>
      <c r="BU254" s="2" t="b">
        <f t="shared" si="1562"/>
        <v>0</v>
      </c>
      <c r="BV254" s="2" t="b">
        <f t="shared" si="1529"/>
        <v>0</v>
      </c>
      <c r="BW254" s="2" t="b">
        <f t="shared" si="1529"/>
        <v>0</v>
      </c>
      <c r="BX254" s="2" t="b">
        <f t="shared" si="1529"/>
        <v>0</v>
      </c>
      <c r="BY254" s="2" t="b">
        <f t="shared" si="1529"/>
        <v>0</v>
      </c>
      <c r="BZ254" t="b">
        <f t="shared" si="1729"/>
        <v>0</v>
      </c>
      <c r="CA254" t="str">
        <f t="shared" si="1591"/>
        <v>-</v>
      </c>
      <c r="CB254" s="2" t="b">
        <f t="shared" si="1710"/>
        <v>0</v>
      </c>
      <c r="CC254" t="b">
        <f t="shared" si="1710"/>
        <v>0</v>
      </c>
      <c r="CD254" t="str">
        <f t="shared" si="1592"/>
        <v>-</v>
      </c>
      <c r="CE254" t="b">
        <f t="shared" si="1710"/>
        <v>0</v>
      </c>
      <c r="CF254" t="str">
        <f t="shared" si="1593"/>
        <v>-</v>
      </c>
      <c r="CG254" s="2" t="b">
        <f t="shared" si="1539"/>
        <v>0</v>
      </c>
      <c r="CH254" s="2" t="b">
        <f t="shared" si="1539"/>
        <v>0</v>
      </c>
      <c r="CI254" t="b">
        <f t="shared" si="1539"/>
        <v>0</v>
      </c>
      <c r="CJ254" t="str">
        <f t="shared" si="1594"/>
        <v>-</v>
      </c>
      <c r="CK254" s="2" t="b">
        <f t="shared" si="1539"/>
        <v>0</v>
      </c>
      <c r="CL254" t="b">
        <f t="shared" si="1737"/>
        <v>0</v>
      </c>
      <c r="CM254" t="str">
        <f t="shared" si="1595"/>
        <v>-</v>
      </c>
      <c r="CN254" t="b">
        <f t="shared" si="1737"/>
        <v>0</v>
      </c>
      <c r="CO254" t="str">
        <f t="shared" si="1596"/>
        <v>-</v>
      </c>
      <c r="CP254" s="2" t="b">
        <f t="shared" si="1737"/>
        <v>0</v>
      </c>
      <c r="CQ254" t="b">
        <f t="shared" si="1737"/>
        <v>0</v>
      </c>
      <c r="CR254" t="str">
        <f t="shared" si="1597"/>
        <v>-</v>
      </c>
      <c r="CS254" s="2" t="b">
        <f t="shared" si="1737"/>
        <v>0</v>
      </c>
      <c r="CT254" t="b">
        <f t="shared" si="1737"/>
        <v>0</v>
      </c>
      <c r="CU254" t="str">
        <f t="shared" si="1598"/>
        <v>-</v>
      </c>
      <c r="CV254" s="2" t="b">
        <f t="shared" si="1737"/>
        <v>0</v>
      </c>
      <c r="CW254" t="b">
        <f t="shared" si="1737"/>
        <v>0</v>
      </c>
      <c r="CX254" t="str">
        <f t="shared" si="1599"/>
        <v>-</v>
      </c>
      <c r="CY254" t="b">
        <f t="shared" si="2014"/>
        <v>0</v>
      </c>
      <c r="CZ254" t="str">
        <f t="shared" si="1600"/>
        <v>-</v>
      </c>
      <c r="DA254" t="b">
        <f t="shared" si="1738"/>
        <v>0</v>
      </c>
      <c r="DB254" t="str">
        <f t="shared" si="1601"/>
        <v>-</v>
      </c>
      <c r="DC254" t="b">
        <f t="shared" si="1738"/>
        <v>0</v>
      </c>
      <c r="DD254" t="str">
        <f t="shared" si="1602"/>
        <v>-</v>
      </c>
      <c r="DE254" s="2" t="b">
        <f t="shared" si="1738"/>
        <v>0</v>
      </c>
      <c r="DF254" t="b">
        <f t="shared" si="1739"/>
        <v>0</v>
      </c>
      <c r="DG254" t="str">
        <f t="shared" si="1603"/>
        <v>-</v>
      </c>
      <c r="DH254" s="2" t="b">
        <f t="shared" si="1548"/>
        <v>0</v>
      </c>
      <c r="DI254" t="b">
        <f t="shared" si="1548"/>
        <v>0</v>
      </c>
      <c r="DJ254" t="str">
        <f t="shared" si="1604"/>
        <v>-</v>
      </c>
      <c r="DK254" t="b">
        <f t="shared" si="1548"/>
        <v>0</v>
      </c>
      <c r="DL254" t="str">
        <f t="shared" si="1605"/>
        <v>-</v>
      </c>
      <c r="DM254" s="2" t="b">
        <f t="shared" si="1548"/>
        <v>0</v>
      </c>
      <c r="DN254" s="2" t="b">
        <f t="shared" si="1617"/>
        <v>0</v>
      </c>
      <c r="DO254" s="2" t="b">
        <f t="shared" si="1617"/>
        <v>0</v>
      </c>
      <c r="DP254" s="2" t="b">
        <f t="shared" si="1617"/>
        <v>0</v>
      </c>
      <c r="DQ254" s="2" t="b">
        <f t="shared" si="1617"/>
        <v>0</v>
      </c>
      <c r="DR254" s="2" t="b">
        <f t="shared" si="1740"/>
        <v>0</v>
      </c>
      <c r="DS254" s="2" t="b">
        <f t="shared" si="1563"/>
        <v>0</v>
      </c>
      <c r="DT254" t="b">
        <f t="shared" si="1563"/>
        <v>0</v>
      </c>
      <c r="DU254" t="str">
        <f t="shared" si="1606"/>
        <v>-</v>
      </c>
      <c r="DV254" t="b">
        <f t="shared" si="1563"/>
        <v>0</v>
      </c>
      <c r="DW254" t="str">
        <f t="shared" si="1607"/>
        <v>-</v>
      </c>
      <c r="DX254" s="2" t="b">
        <f t="shared" si="1563"/>
        <v>0</v>
      </c>
      <c r="DY254" s="2" t="b">
        <f t="shared" si="1608"/>
        <v>0</v>
      </c>
      <c r="DZ254" s="2" t="b">
        <f t="shared" si="1564"/>
        <v>0</v>
      </c>
      <c r="EA254" t="b">
        <f t="shared" si="1564"/>
        <v>0</v>
      </c>
      <c r="EC254" t="b">
        <f t="shared" si="1564"/>
        <v>0</v>
      </c>
      <c r="ED254" t="b">
        <f t="shared" si="1564"/>
        <v>0</v>
      </c>
      <c r="EE254" t="b">
        <f t="shared" si="1619"/>
        <v>0</v>
      </c>
      <c r="EF254" s="2" t="b">
        <f t="shared" si="1619"/>
        <v>0</v>
      </c>
      <c r="EG254" t="b">
        <f t="shared" si="1619"/>
        <v>0</v>
      </c>
      <c r="EH254" s="2" t="b">
        <f t="shared" si="1619"/>
        <v>0</v>
      </c>
      <c r="EI254" s="2" t="b">
        <f t="shared" si="1674"/>
        <v>0</v>
      </c>
      <c r="EJ254" s="2" t="b">
        <f t="shared" si="1628"/>
        <v>0</v>
      </c>
      <c r="EK254" t="b">
        <f t="shared" si="1628"/>
        <v>0</v>
      </c>
      <c r="EL254" s="2" t="b">
        <f t="shared" si="1628"/>
        <v>0</v>
      </c>
      <c r="EM254" s="2" t="b">
        <f t="shared" si="1628"/>
        <v>0</v>
      </c>
      <c r="EN254" s="2" t="b">
        <f t="shared" si="1711"/>
        <v>0</v>
      </c>
      <c r="EO254" s="2" t="b">
        <f t="shared" si="1629"/>
        <v>0</v>
      </c>
      <c r="EP254" s="2" t="b">
        <f t="shared" si="1629"/>
        <v>0</v>
      </c>
      <c r="EQ254" s="2" t="b">
        <f t="shared" si="1629"/>
        <v>0</v>
      </c>
      <c r="ER254" s="2" t="b">
        <f t="shared" si="1629"/>
        <v>0</v>
      </c>
      <c r="ES254" t="b">
        <f t="shared" si="1712"/>
        <v>0</v>
      </c>
      <c r="ET254" s="2" t="b">
        <f t="shared" si="1630"/>
        <v>0</v>
      </c>
      <c r="EU254" t="b">
        <f t="shared" si="1630"/>
        <v>0</v>
      </c>
      <c r="EV254" t="b">
        <f t="shared" si="1630"/>
        <v>0</v>
      </c>
      <c r="EW254" t="b">
        <f t="shared" si="1630"/>
        <v>0</v>
      </c>
      <c r="EX254" t="b">
        <f t="shared" si="1713"/>
        <v>0</v>
      </c>
      <c r="EY254" t="b">
        <f t="shared" si="1631"/>
        <v>0</v>
      </c>
      <c r="EZ254" t="b">
        <f t="shared" si="1631"/>
        <v>0</v>
      </c>
      <c r="FA254" t="b">
        <f t="shared" si="1631"/>
        <v>0</v>
      </c>
    </row>
    <row r="255" spans="1:157">
      <c r="A255" t="s">
        <v>186</v>
      </c>
      <c r="B255">
        <v>0</v>
      </c>
      <c r="C255" t="s">
        <v>69</v>
      </c>
      <c r="D255">
        <v>0</v>
      </c>
      <c r="E255" t="s">
        <v>69</v>
      </c>
      <c r="F255">
        <v>0</v>
      </c>
      <c r="G255" t="s">
        <v>69</v>
      </c>
      <c r="H255">
        <v>0</v>
      </c>
      <c r="I255" t="s">
        <v>69</v>
      </c>
      <c r="K255" t="b">
        <f t="shared" si="1565"/>
        <v>0</v>
      </c>
      <c r="L255" t="str">
        <f t="shared" si="1566"/>
        <v>-</v>
      </c>
      <c r="M255" t="b">
        <f t="shared" si="1567"/>
        <v>0</v>
      </c>
      <c r="N255" t="str">
        <f t="shared" si="1568"/>
        <v>-</v>
      </c>
      <c r="O255" t="b">
        <f t="shared" si="1569"/>
        <v>0</v>
      </c>
      <c r="P255" t="str">
        <f t="shared" si="1568"/>
        <v>-</v>
      </c>
      <c r="Q255" t="b">
        <f t="shared" si="1570"/>
        <v>0</v>
      </c>
      <c r="R255" t="str">
        <f t="shared" ref="R255" si="2044">IF(Q255,$A255,"-")</f>
        <v>-</v>
      </c>
      <c r="S255" t="b">
        <f t="shared" si="1570"/>
        <v>0</v>
      </c>
      <c r="T255" t="str">
        <f t="shared" si="1572"/>
        <v>-</v>
      </c>
      <c r="U255" t="b">
        <f t="shared" si="1570"/>
        <v>0</v>
      </c>
      <c r="V255" t="str">
        <f t="shared" si="1572"/>
        <v>-</v>
      </c>
      <c r="W255" t="b">
        <f t="shared" si="1570"/>
        <v>0</v>
      </c>
      <c r="X255" t="str">
        <f t="shared" ref="X255" si="2045">IF(W255,$A255,"-")</f>
        <v>-</v>
      </c>
      <c r="Y255" s="2" t="b">
        <f t="shared" si="1574"/>
        <v>0</v>
      </c>
      <c r="Z255" t="b">
        <f t="shared" si="1574"/>
        <v>0</v>
      </c>
      <c r="AA255" t="str">
        <f t="shared" si="1575"/>
        <v>-</v>
      </c>
      <c r="AB255" t="b">
        <f t="shared" si="1574"/>
        <v>0</v>
      </c>
      <c r="AC255" t="str">
        <f t="shared" si="1575"/>
        <v>-</v>
      </c>
      <c r="AD255" t="b">
        <f t="shared" si="1574"/>
        <v>0</v>
      </c>
      <c r="AE255" t="str">
        <f t="shared" ref="AE255" si="2046">IF(AD255,$A255,"-")</f>
        <v>-</v>
      </c>
      <c r="AF255" s="2" t="b">
        <f t="shared" si="1577"/>
        <v>0</v>
      </c>
      <c r="AG255" t="b">
        <f t="shared" si="1577"/>
        <v>0</v>
      </c>
      <c r="AH255" t="str">
        <f t="shared" si="1578"/>
        <v>-</v>
      </c>
      <c r="AI255" s="2" t="b">
        <f t="shared" si="1577"/>
        <v>0</v>
      </c>
      <c r="AJ255" t="b">
        <f t="shared" si="1577"/>
        <v>0</v>
      </c>
      <c r="AK255" t="str">
        <f t="shared" si="1579"/>
        <v>-</v>
      </c>
      <c r="AL255" t="b">
        <f t="shared" si="1555"/>
        <v>0</v>
      </c>
      <c r="AM255" t="str">
        <f t="shared" si="1579"/>
        <v>-</v>
      </c>
      <c r="AN255" s="2" t="b">
        <f t="shared" si="1555"/>
        <v>0</v>
      </c>
      <c r="AO255" s="2" t="b">
        <f t="shared" si="1555"/>
        <v>0</v>
      </c>
      <c r="AP255" t="b">
        <f t="shared" si="1555"/>
        <v>0</v>
      </c>
      <c r="AQ255" t="str">
        <f t="shared" ref="AQ255" si="2047">IF(AP255,$A255,"-")</f>
        <v>-</v>
      </c>
      <c r="AR255" t="b">
        <f t="shared" si="1534"/>
        <v>0</v>
      </c>
      <c r="AS255" t="str">
        <f t="shared" ref="AS255" si="2048">IF(AR255,$A255,"-")</f>
        <v>-</v>
      </c>
      <c r="AT255" t="b">
        <f t="shared" si="1534"/>
        <v>0</v>
      </c>
      <c r="AU255" t="str">
        <f t="shared" ref="AU255" si="2049">IF(AT255,$A255,"-")</f>
        <v>-</v>
      </c>
      <c r="AV255" t="b">
        <f t="shared" si="1534"/>
        <v>0</v>
      </c>
      <c r="AW255" t="str">
        <f t="shared" ref="AW255" si="2050">IF(AV255,$A255,"-")</f>
        <v>-</v>
      </c>
      <c r="AX255" s="2" t="b">
        <f t="shared" si="2036"/>
        <v>0</v>
      </c>
      <c r="AY255" t="b">
        <f t="shared" si="1560"/>
        <v>0</v>
      </c>
      <c r="AZ255" t="str">
        <f t="shared" si="1584"/>
        <v>-</v>
      </c>
      <c r="BA255" s="2" t="b">
        <f t="shared" si="1560"/>
        <v>0</v>
      </c>
      <c r="BB255" t="b">
        <f t="shared" si="1560"/>
        <v>0</v>
      </c>
      <c r="BC255" t="str">
        <f t="shared" si="1585"/>
        <v>-</v>
      </c>
      <c r="BD255" t="b">
        <f t="shared" si="1560"/>
        <v>0</v>
      </c>
      <c r="BE255" t="str">
        <f t="shared" si="1586"/>
        <v>-</v>
      </c>
      <c r="BF255" s="2" t="b">
        <f t="shared" si="1627"/>
        <v>0</v>
      </c>
      <c r="BG255" s="2" t="b">
        <f t="shared" si="1627"/>
        <v>0</v>
      </c>
      <c r="BH255" s="2" t="b">
        <f t="shared" si="1627"/>
        <v>0</v>
      </c>
      <c r="BI255" t="b">
        <f t="shared" si="1627"/>
        <v>0</v>
      </c>
      <c r="BJ255" t="str">
        <f t="shared" si="1587"/>
        <v>-</v>
      </c>
      <c r="BK255" s="2" t="b">
        <f t="shared" si="1561"/>
        <v>0</v>
      </c>
      <c r="BL255" s="2" t="b">
        <f t="shared" si="1561"/>
        <v>0</v>
      </c>
      <c r="BM255" s="2" t="b">
        <f t="shared" si="1561"/>
        <v>0</v>
      </c>
      <c r="BN255" t="b">
        <f t="shared" si="1561"/>
        <v>0</v>
      </c>
      <c r="BO255" t="str">
        <f t="shared" si="1588"/>
        <v>-</v>
      </c>
      <c r="BP255" t="b">
        <f t="shared" si="1562"/>
        <v>0</v>
      </c>
      <c r="BQ255" t="str">
        <f t="shared" si="1589"/>
        <v>-</v>
      </c>
      <c r="BR255" t="b">
        <f t="shared" si="1562"/>
        <v>0</v>
      </c>
      <c r="BS255" t="str">
        <f t="shared" si="1590"/>
        <v>-</v>
      </c>
      <c r="BT255" s="2" t="b">
        <f t="shared" si="1562"/>
        <v>0</v>
      </c>
      <c r="BU255" s="2" t="b">
        <f t="shared" si="1562"/>
        <v>0</v>
      </c>
      <c r="BV255" s="2" t="b">
        <f t="shared" ref="BV255:BY318" si="2051">OR($C255=BV$1,$E255=BV$1,$G255=BV$1,$I255=BV$1)</f>
        <v>0</v>
      </c>
      <c r="BW255" s="2" t="b">
        <f t="shared" si="2051"/>
        <v>0</v>
      </c>
      <c r="BX255" s="2" t="b">
        <f t="shared" si="2051"/>
        <v>0</v>
      </c>
      <c r="BY255" s="2" t="b">
        <f t="shared" si="2051"/>
        <v>0</v>
      </c>
      <c r="BZ255" t="b">
        <f t="shared" si="1729"/>
        <v>0</v>
      </c>
      <c r="CA255" t="str">
        <f t="shared" si="1591"/>
        <v>-</v>
      </c>
      <c r="CB255" s="2" t="b">
        <f t="shared" si="1710"/>
        <v>0</v>
      </c>
      <c r="CC255" t="b">
        <f t="shared" si="1710"/>
        <v>0</v>
      </c>
      <c r="CD255" t="str">
        <f t="shared" si="1592"/>
        <v>-</v>
      </c>
      <c r="CE255" t="b">
        <f t="shared" si="1710"/>
        <v>0</v>
      </c>
      <c r="CF255" t="str">
        <f t="shared" si="1593"/>
        <v>-</v>
      </c>
      <c r="CG255" s="2" t="b">
        <f t="shared" si="1539"/>
        <v>0</v>
      </c>
      <c r="CH255" s="2" t="b">
        <f t="shared" si="1539"/>
        <v>0</v>
      </c>
      <c r="CI255" t="b">
        <f t="shared" si="1539"/>
        <v>0</v>
      </c>
      <c r="CJ255" t="str">
        <f t="shared" si="1594"/>
        <v>-</v>
      </c>
      <c r="CK255" s="2" t="b">
        <f t="shared" si="1539"/>
        <v>0</v>
      </c>
      <c r="CL255" t="b">
        <f t="shared" si="1737"/>
        <v>0</v>
      </c>
      <c r="CM255" t="str">
        <f t="shared" si="1595"/>
        <v>-</v>
      </c>
      <c r="CN255" t="b">
        <f t="shared" si="1737"/>
        <v>0</v>
      </c>
      <c r="CO255" t="str">
        <f t="shared" si="1596"/>
        <v>-</v>
      </c>
      <c r="CP255" s="2" t="b">
        <f t="shared" si="1737"/>
        <v>0</v>
      </c>
      <c r="CQ255" t="b">
        <f t="shared" si="1737"/>
        <v>0</v>
      </c>
      <c r="CR255" t="str">
        <f t="shared" si="1597"/>
        <v>-</v>
      </c>
      <c r="CS255" s="2" t="b">
        <f t="shared" si="1737"/>
        <v>0</v>
      </c>
      <c r="CT255" t="b">
        <f t="shared" si="1737"/>
        <v>0</v>
      </c>
      <c r="CU255" t="str">
        <f t="shared" si="1598"/>
        <v>-</v>
      </c>
      <c r="CV255" s="2" t="b">
        <f t="shared" si="1737"/>
        <v>0</v>
      </c>
      <c r="CW255" t="b">
        <f t="shared" si="1737"/>
        <v>0</v>
      </c>
      <c r="CX255" t="str">
        <f t="shared" si="1599"/>
        <v>-</v>
      </c>
      <c r="CY255" t="b">
        <f t="shared" si="2014"/>
        <v>0</v>
      </c>
      <c r="CZ255" t="str">
        <f t="shared" si="1600"/>
        <v>-</v>
      </c>
      <c r="DA255" t="b">
        <f t="shared" si="1738"/>
        <v>0</v>
      </c>
      <c r="DB255" t="str">
        <f t="shared" si="1601"/>
        <v>-</v>
      </c>
      <c r="DC255" t="b">
        <f t="shared" si="1738"/>
        <v>0</v>
      </c>
      <c r="DD255" t="str">
        <f t="shared" si="1602"/>
        <v>-</v>
      </c>
      <c r="DE255" s="2" t="b">
        <f t="shared" si="1738"/>
        <v>0</v>
      </c>
      <c r="DF255" t="b">
        <f t="shared" si="1739"/>
        <v>0</v>
      </c>
      <c r="DG255" t="str">
        <f t="shared" si="1603"/>
        <v>-</v>
      </c>
      <c r="DH255" s="2" t="b">
        <f t="shared" si="1548"/>
        <v>0</v>
      </c>
      <c r="DI255" t="b">
        <f t="shared" si="1548"/>
        <v>0</v>
      </c>
      <c r="DJ255" t="str">
        <f t="shared" si="1604"/>
        <v>-</v>
      </c>
      <c r="DK255" t="b">
        <f t="shared" si="1548"/>
        <v>0</v>
      </c>
      <c r="DL255" t="str">
        <f t="shared" si="1605"/>
        <v>-</v>
      </c>
      <c r="DM255" s="2" t="b">
        <f t="shared" si="1548"/>
        <v>0</v>
      </c>
      <c r="DN255" s="2" t="b">
        <f t="shared" si="1617"/>
        <v>0</v>
      </c>
      <c r="DO255" s="2" t="b">
        <f t="shared" si="1617"/>
        <v>0</v>
      </c>
      <c r="DP255" s="2" t="b">
        <f t="shared" si="1617"/>
        <v>0</v>
      </c>
      <c r="DQ255" s="2" t="b">
        <f t="shared" si="1617"/>
        <v>0</v>
      </c>
      <c r="DR255" s="2" t="b">
        <f t="shared" si="1740"/>
        <v>0</v>
      </c>
      <c r="DS255" s="2" t="b">
        <f t="shared" si="1563"/>
        <v>0</v>
      </c>
      <c r="DT255" t="b">
        <f t="shared" si="1563"/>
        <v>0</v>
      </c>
      <c r="DU255" t="str">
        <f t="shared" si="1606"/>
        <v>-</v>
      </c>
      <c r="DV255" t="b">
        <f t="shared" si="1563"/>
        <v>0</v>
      </c>
      <c r="DW255" t="str">
        <f t="shared" si="1607"/>
        <v>-</v>
      </c>
      <c r="DX255" s="2" t="b">
        <f t="shared" si="1563"/>
        <v>0</v>
      </c>
      <c r="DY255" s="2" t="b">
        <f t="shared" si="1608"/>
        <v>0</v>
      </c>
      <c r="DZ255" s="2" t="b">
        <f t="shared" si="1564"/>
        <v>0</v>
      </c>
      <c r="EA255" t="b">
        <f t="shared" si="1564"/>
        <v>0</v>
      </c>
      <c r="EC255" t="b">
        <f t="shared" si="1564"/>
        <v>0</v>
      </c>
      <c r="ED255" t="b">
        <f t="shared" si="1564"/>
        <v>0</v>
      </c>
      <c r="EE255" t="b">
        <f t="shared" si="1619"/>
        <v>0</v>
      </c>
      <c r="EF255" s="2" t="b">
        <f t="shared" si="1619"/>
        <v>0</v>
      </c>
      <c r="EG255" t="b">
        <f t="shared" si="1619"/>
        <v>0</v>
      </c>
      <c r="EH255" s="2" t="b">
        <f t="shared" si="1619"/>
        <v>0</v>
      </c>
      <c r="EI255" s="2" t="b">
        <f t="shared" si="1674"/>
        <v>0</v>
      </c>
      <c r="EJ255" s="2" t="b">
        <f t="shared" si="1628"/>
        <v>0</v>
      </c>
      <c r="EK255" t="b">
        <f t="shared" si="1628"/>
        <v>0</v>
      </c>
      <c r="EL255" s="2" t="b">
        <f t="shared" si="1628"/>
        <v>0</v>
      </c>
      <c r="EM255" s="2" t="b">
        <f t="shared" si="1628"/>
        <v>0</v>
      </c>
      <c r="EN255" s="2" t="b">
        <f t="shared" si="1711"/>
        <v>0</v>
      </c>
      <c r="EO255" s="2" t="b">
        <f t="shared" si="1629"/>
        <v>0</v>
      </c>
      <c r="EP255" s="2" t="b">
        <f t="shared" si="1629"/>
        <v>0</v>
      </c>
      <c r="EQ255" s="2" t="b">
        <f t="shared" si="1629"/>
        <v>0</v>
      </c>
      <c r="ER255" s="2" t="b">
        <f t="shared" si="1629"/>
        <v>0</v>
      </c>
      <c r="ES255" t="b">
        <f t="shared" si="1712"/>
        <v>0</v>
      </c>
      <c r="ET255" s="2" t="b">
        <f t="shared" si="1630"/>
        <v>0</v>
      </c>
      <c r="EU255" t="b">
        <f t="shared" si="1630"/>
        <v>0</v>
      </c>
      <c r="EV255" t="b">
        <f t="shared" si="1630"/>
        <v>0</v>
      </c>
      <c r="EW255" t="b">
        <f t="shared" si="1630"/>
        <v>0</v>
      </c>
      <c r="EX255" t="b">
        <f t="shared" si="1713"/>
        <v>0</v>
      </c>
      <c r="EY255" t="b">
        <f t="shared" si="1631"/>
        <v>0</v>
      </c>
      <c r="EZ255" t="b">
        <f t="shared" si="1631"/>
        <v>0</v>
      </c>
      <c r="FA255" t="b">
        <f t="shared" si="1631"/>
        <v>0</v>
      </c>
    </row>
    <row r="256" spans="1:157">
      <c r="A256" t="s">
        <v>138</v>
      </c>
      <c r="B256">
        <v>3</v>
      </c>
      <c r="C256" t="s">
        <v>175</v>
      </c>
      <c r="D256">
        <v>3</v>
      </c>
      <c r="E256" t="s">
        <v>149</v>
      </c>
      <c r="F256">
        <v>0</v>
      </c>
      <c r="G256" t="s">
        <v>69</v>
      </c>
      <c r="H256">
        <v>0</v>
      </c>
      <c r="I256" t="s">
        <v>69</v>
      </c>
      <c r="K256" t="b">
        <f t="shared" si="1565"/>
        <v>0</v>
      </c>
      <c r="L256" t="str">
        <f t="shared" si="1566"/>
        <v>-</v>
      </c>
      <c r="M256" t="b">
        <f t="shared" si="1567"/>
        <v>0</v>
      </c>
      <c r="N256" t="str">
        <f t="shared" si="1568"/>
        <v>-</v>
      </c>
      <c r="O256" t="b">
        <f t="shared" si="1569"/>
        <v>0</v>
      </c>
      <c r="P256" t="str">
        <f t="shared" si="1568"/>
        <v>-</v>
      </c>
      <c r="Q256" t="b">
        <f t="shared" si="1570"/>
        <v>0</v>
      </c>
      <c r="R256" t="str">
        <f t="shared" ref="R256" si="2052">IF(Q256,$A256,"-")</f>
        <v>-</v>
      </c>
      <c r="S256" t="b">
        <f t="shared" si="1570"/>
        <v>0</v>
      </c>
      <c r="T256" t="str">
        <f t="shared" si="1572"/>
        <v>-</v>
      </c>
      <c r="U256" t="b">
        <f t="shared" si="1570"/>
        <v>0</v>
      </c>
      <c r="V256" t="str">
        <f t="shared" si="1572"/>
        <v>-</v>
      </c>
      <c r="W256" t="b">
        <f t="shared" si="1570"/>
        <v>0</v>
      </c>
      <c r="X256" t="str">
        <f t="shared" ref="X256" si="2053">IF(W256,$A256,"-")</f>
        <v>-</v>
      </c>
      <c r="Y256" s="2" t="b">
        <f t="shared" si="1574"/>
        <v>0</v>
      </c>
      <c r="Z256" t="b">
        <f t="shared" si="1574"/>
        <v>0</v>
      </c>
      <c r="AA256" t="str">
        <f t="shared" si="1575"/>
        <v>-</v>
      </c>
      <c r="AB256" t="b">
        <f t="shared" si="1574"/>
        <v>0</v>
      </c>
      <c r="AC256" t="str">
        <f t="shared" si="1575"/>
        <v>-</v>
      </c>
      <c r="AD256" t="b">
        <f t="shared" si="1574"/>
        <v>0</v>
      </c>
      <c r="AE256" t="str">
        <f t="shared" ref="AE256" si="2054">IF(AD256,$A256,"-")</f>
        <v>-</v>
      </c>
      <c r="AF256" s="2" t="b">
        <f t="shared" si="1577"/>
        <v>0</v>
      </c>
      <c r="AG256" t="b">
        <f t="shared" si="1577"/>
        <v>0</v>
      </c>
      <c r="AH256" t="str">
        <f t="shared" si="1578"/>
        <v>-</v>
      </c>
      <c r="AI256" s="2" t="b">
        <f t="shared" si="1577"/>
        <v>0</v>
      </c>
      <c r="AJ256" t="b">
        <f t="shared" si="1577"/>
        <v>0</v>
      </c>
      <c r="AK256" t="str">
        <f t="shared" si="1579"/>
        <v>-</v>
      </c>
      <c r="AL256" t="b">
        <f t="shared" si="1555"/>
        <v>0</v>
      </c>
      <c r="AM256" t="str">
        <f t="shared" si="1579"/>
        <v>-</v>
      </c>
      <c r="AN256" s="2" t="b">
        <f t="shared" si="1555"/>
        <v>0</v>
      </c>
      <c r="AO256" s="2" t="b">
        <f t="shared" si="1555"/>
        <v>0</v>
      </c>
      <c r="AP256" t="b">
        <f t="shared" ref="AP256:AX319" si="2055">OR($C256=AP$1,$E256=AP$1,$G256=AP$1,$I256=AP$1)</f>
        <v>0</v>
      </c>
      <c r="AQ256" t="str">
        <f t="shared" ref="AQ256" si="2056">IF(AP256,$A256,"-")</f>
        <v>-</v>
      </c>
      <c r="AR256" t="b">
        <f t="shared" si="2055"/>
        <v>0</v>
      </c>
      <c r="AS256" t="str">
        <f t="shared" ref="AS256" si="2057">IF(AR256,$A256,"-")</f>
        <v>-</v>
      </c>
      <c r="AT256" t="b">
        <f t="shared" si="2055"/>
        <v>0</v>
      </c>
      <c r="AU256" t="str">
        <f t="shared" ref="AU256" si="2058">IF(AT256,$A256,"-")</f>
        <v>-</v>
      </c>
      <c r="AV256" t="b">
        <f t="shared" si="2055"/>
        <v>0</v>
      </c>
      <c r="AW256" t="str">
        <f t="shared" ref="AW256" si="2059">IF(AV256,$A256,"-")</f>
        <v>-</v>
      </c>
      <c r="AX256" s="2" t="b">
        <f t="shared" si="2055"/>
        <v>0</v>
      </c>
      <c r="AY256" t="b">
        <f t="shared" si="1560"/>
        <v>0</v>
      </c>
      <c r="AZ256" t="str">
        <f t="shared" si="1584"/>
        <v>-</v>
      </c>
      <c r="BA256" s="2" t="b">
        <f t="shared" si="1560"/>
        <v>0</v>
      </c>
      <c r="BB256" t="b">
        <f t="shared" si="1560"/>
        <v>0</v>
      </c>
      <c r="BC256" t="str">
        <f t="shared" si="1585"/>
        <v>-</v>
      </c>
      <c r="BD256" t="b">
        <f t="shared" si="1560"/>
        <v>0</v>
      </c>
      <c r="BE256" t="str">
        <f t="shared" si="1586"/>
        <v>-</v>
      </c>
      <c r="BF256" s="2" t="b">
        <f t="shared" si="1627"/>
        <v>0</v>
      </c>
      <c r="BG256" s="2" t="b">
        <f t="shared" si="1627"/>
        <v>0</v>
      </c>
      <c r="BH256" s="2" t="b">
        <f t="shared" si="1627"/>
        <v>0</v>
      </c>
      <c r="BI256" t="b">
        <f t="shared" si="1627"/>
        <v>0</v>
      </c>
      <c r="BJ256" t="str">
        <f t="shared" si="1587"/>
        <v>-</v>
      </c>
      <c r="BK256" s="2" t="b">
        <f t="shared" si="1561"/>
        <v>0</v>
      </c>
      <c r="BL256" s="2" t="b">
        <f t="shared" si="1561"/>
        <v>0</v>
      </c>
      <c r="BM256" s="2" t="b">
        <f t="shared" si="1561"/>
        <v>0</v>
      </c>
      <c r="BN256" t="b">
        <f t="shared" si="1561"/>
        <v>0</v>
      </c>
      <c r="BO256" t="str">
        <f t="shared" si="1588"/>
        <v>-</v>
      </c>
      <c r="BP256" t="b">
        <f t="shared" si="1562"/>
        <v>0</v>
      </c>
      <c r="BQ256" t="str">
        <f t="shared" si="1589"/>
        <v>-</v>
      </c>
      <c r="BR256" t="b">
        <f t="shared" si="1562"/>
        <v>0</v>
      </c>
      <c r="BS256" t="str">
        <f t="shared" si="1590"/>
        <v>-</v>
      </c>
      <c r="BT256" s="2" t="b">
        <f t="shared" si="1562"/>
        <v>0</v>
      </c>
      <c r="BU256" s="2" t="b">
        <f t="shared" si="1562"/>
        <v>0</v>
      </c>
      <c r="BV256" s="2" t="b">
        <f t="shared" si="2051"/>
        <v>0</v>
      </c>
      <c r="BW256" s="2" t="b">
        <f t="shared" si="2051"/>
        <v>0</v>
      </c>
      <c r="BX256" s="2" t="b">
        <f t="shared" si="2051"/>
        <v>0</v>
      </c>
      <c r="BY256" s="2" t="b">
        <f t="shared" si="2051"/>
        <v>0</v>
      </c>
      <c r="BZ256" t="b">
        <f t="shared" si="1729"/>
        <v>0</v>
      </c>
      <c r="CA256" t="str">
        <f t="shared" si="1591"/>
        <v>-</v>
      </c>
      <c r="CB256" s="2" t="b">
        <f t="shared" si="1710"/>
        <v>0</v>
      </c>
      <c r="CC256" t="b">
        <f t="shared" si="1710"/>
        <v>0</v>
      </c>
      <c r="CD256" t="str">
        <f t="shared" si="1592"/>
        <v>-</v>
      </c>
      <c r="CE256" t="b">
        <f t="shared" si="1710"/>
        <v>0</v>
      </c>
      <c r="CF256" t="str">
        <f t="shared" si="1593"/>
        <v>-</v>
      </c>
      <c r="CG256" s="2" t="b">
        <f t="shared" si="1710"/>
        <v>0</v>
      </c>
      <c r="CH256" s="2" t="b">
        <f t="shared" si="1710"/>
        <v>0</v>
      </c>
      <c r="CI256" t="b">
        <f t="shared" si="1710"/>
        <v>0</v>
      </c>
      <c r="CJ256" t="str">
        <f t="shared" si="1594"/>
        <v>-</v>
      </c>
      <c r="CK256" s="2" t="b">
        <f t="shared" si="1710"/>
        <v>0</v>
      </c>
      <c r="CL256" t="b">
        <f t="shared" si="1737"/>
        <v>0</v>
      </c>
      <c r="CM256" t="str">
        <f t="shared" si="1595"/>
        <v>-</v>
      </c>
      <c r="CN256" t="b">
        <f t="shared" si="1737"/>
        <v>0</v>
      </c>
      <c r="CO256" t="str">
        <f t="shared" si="1596"/>
        <v>-</v>
      </c>
      <c r="CP256" s="2" t="b">
        <f t="shared" si="1737"/>
        <v>0</v>
      </c>
      <c r="CQ256" t="b">
        <f t="shared" si="1737"/>
        <v>0</v>
      </c>
      <c r="CR256" t="str">
        <f t="shared" si="1597"/>
        <v>-</v>
      </c>
      <c r="CS256" s="2" t="b">
        <f t="shared" si="1737"/>
        <v>0</v>
      </c>
      <c r="CT256" t="b">
        <f t="shared" si="1737"/>
        <v>0</v>
      </c>
      <c r="CU256" t="str">
        <f t="shared" si="1598"/>
        <v>-</v>
      </c>
      <c r="CV256" s="2" t="b">
        <f t="shared" si="1737"/>
        <v>0</v>
      </c>
      <c r="CW256" t="b">
        <f t="shared" si="1737"/>
        <v>0</v>
      </c>
      <c r="CX256" t="str">
        <f t="shared" si="1599"/>
        <v>-</v>
      </c>
      <c r="CY256" t="b">
        <f t="shared" si="2014"/>
        <v>0</v>
      </c>
      <c r="CZ256" t="str">
        <f t="shared" si="1600"/>
        <v>-</v>
      </c>
      <c r="DA256" t="b">
        <f t="shared" si="1738"/>
        <v>0</v>
      </c>
      <c r="DB256" t="str">
        <f t="shared" si="1601"/>
        <v>-</v>
      </c>
      <c r="DC256" t="b">
        <f t="shared" si="1738"/>
        <v>0</v>
      </c>
      <c r="DD256" t="str">
        <f t="shared" si="1602"/>
        <v>-</v>
      </c>
      <c r="DE256" s="2" t="b">
        <f t="shared" si="1738"/>
        <v>0</v>
      </c>
      <c r="DF256" t="b">
        <f t="shared" si="1739"/>
        <v>0</v>
      </c>
      <c r="DG256" t="str">
        <f t="shared" si="1603"/>
        <v>-</v>
      </c>
      <c r="DH256" s="2" t="b">
        <f t="shared" si="1548"/>
        <v>0</v>
      </c>
      <c r="DI256" t="b">
        <f t="shared" si="1548"/>
        <v>0</v>
      </c>
      <c r="DJ256" t="str">
        <f t="shared" si="1604"/>
        <v>-</v>
      </c>
      <c r="DK256" t="b">
        <f t="shared" si="1548"/>
        <v>0</v>
      </c>
      <c r="DL256" t="str">
        <f t="shared" si="1605"/>
        <v>-</v>
      </c>
      <c r="DM256" s="2" t="b">
        <f t="shared" si="1548"/>
        <v>0</v>
      </c>
      <c r="DN256" s="2" t="b">
        <f t="shared" si="1617"/>
        <v>0</v>
      </c>
      <c r="DO256" s="2" t="b">
        <f t="shared" si="1617"/>
        <v>0</v>
      </c>
      <c r="DP256" s="2" t="b">
        <f t="shared" si="1617"/>
        <v>0</v>
      </c>
      <c r="DQ256" s="2" t="b">
        <f t="shared" si="1617"/>
        <v>0</v>
      </c>
      <c r="DR256" s="2" t="b">
        <f t="shared" si="1740"/>
        <v>0</v>
      </c>
      <c r="DS256" s="2" t="b">
        <f t="shared" si="1563"/>
        <v>0</v>
      </c>
      <c r="DT256" t="b">
        <f t="shared" si="1563"/>
        <v>0</v>
      </c>
      <c r="DU256" t="str">
        <f t="shared" si="1606"/>
        <v>-</v>
      </c>
      <c r="DV256" t="b">
        <f t="shared" si="1563"/>
        <v>0</v>
      </c>
      <c r="DW256" t="str">
        <f t="shared" si="1607"/>
        <v>-</v>
      </c>
      <c r="DX256" s="2" t="b">
        <f t="shared" si="1563"/>
        <v>0</v>
      </c>
      <c r="DY256" s="2" t="b">
        <f t="shared" si="1608"/>
        <v>0</v>
      </c>
      <c r="DZ256" s="2" t="b">
        <f t="shared" si="1564"/>
        <v>0</v>
      </c>
      <c r="EA256" t="b">
        <f t="shared" si="1564"/>
        <v>0</v>
      </c>
      <c r="EC256" t="b">
        <f t="shared" si="1564"/>
        <v>0</v>
      </c>
      <c r="ED256" t="b">
        <f t="shared" si="1564"/>
        <v>0</v>
      </c>
      <c r="EE256" t="b">
        <f t="shared" si="1619"/>
        <v>0</v>
      </c>
      <c r="EF256" s="2" t="b">
        <f t="shared" si="1619"/>
        <v>0</v>
      </c>
      <c r="EG256" t="b">
        <f t="shared" si="1619"/>
        <v>0</v>
      </c>
      <c r="EH256" s="2" t="b">
        <f t="shared" si="1619"/>
        <v>0</v>
      </c>
      <c r="EI256" s="2" t="b">
        <f t="shared" si="1674"/>
        <v>0</v>
      </c>
      <c r="EJ256" s="2" t="b">
        <f t="shared" si="1628"/>
        <v>0</v>
      </c>
      <c r="EK256" t="b">
        <f t="shared" si="1628"/>
        <v>0</v>
      </c>
      <c r="EL256" s="2" t="b">
        <f t="shared" si="1628"/>
        <v>0</v>
      </c>
      <c r="EM256" s="2" t="b">
        <f t="shared" si="1628"/>
        <v>0</v>
      </c>
      <c r="EN256" s="2" t="b">
        <f t="shared" si="1711"/>
        <v>0</v>
      </c>
      <c r="EO256" s="2" t="b">
        <f t="shared" si="1629"/>
        <v>0</v>
      </c>
      <c r="EP256" s="2" t="b">
        <f t="shared" si="1629"/>
        <v>0</v>
      </c>
      <c r="EQ256" s="2" t="b">
        <f t="shared" si="1629"/>
        <v>0</v>
      </c>
      <c r="ER256" s="2" t="b">
        <f t="shared" si="1629"/>
        <v>0</v>
      </c>
      <c r="ES256" t="b">
        <f t="shared" si="1712"/>
        <v>0</v>
      </c>
      <c r="ET256" s="2" t="b">
        <f t="shared" si="1630"/>
        <v>0</v>
      </c>
      <c r="EU256" t="b">
        <f t="shared" si="1630"/>
        <v>0</v>
      </c>
      <c r="EV256" t="b">
        <f t="shared" si="1630"/>
        <v>0</v>
      </c>
      <c r="EW256" t="b">
        <f t="shared" si="1630"/>
        <v>0</v>
      </c>
      <c r="EX256" t="b">
        <f t="shared" si="1713"/>
        <v>0</v>
      </c>
      <c r="EY256" t="b">
        <f t="shared" si="1631"/>
        <v>0</v>
      </c>
      <c r="EZ256" t="b">
        <f t="shared" si="1631"/>
        <v>0</v>
      </c>
      <c r="FA256" t="b">
        <f t="shared" si="1631"/>
        <v>0</v>
      </c>
    </row>
    <row r="257" spans="1:157">
      <c r="A257" t="s">
        <v>389</v>
      </c>
      <c r="B257">
        <v>3</v>
      </c>
      <c r="C257" t="s">
        <v>472</v>
      </c>
      <c r="D257">
        <v>0</v>
      </c>
      <c r="E257" t="s">
        <v>69</v>
      </c>
      <c r="F257">
        <v>0</v>
      </c>
      <c r="G257" t="s">
        <v>69</v>
      </c>
      <c r="H257">
        <v>0</v>
      </c>
      <c r="I257" t="s">
        <v>69</v>
      </c>
      <c r="K257" t="b">
        <f t="shared" si="1565"/>
        <v>0</v>
      </c>
      <c r="L257" t="str">
        <f t="shared" si="1566"/>
        <v>-</v>
      </c>
      <c r="M257" t="b">
        <f t="shared" si="1567"/>
        <v>0</v>
      </c>
      <c r="N257" t="str">
        <f t="shared" si="1568"/>
        <v>-</v>
      </c>
      <c r="O257" t="b">
        <f t="shared" si="1569"/>
        <v>0</v>
      </c>
      <c r="P257" t="str">
        <f t="shared" si="1568"/>
        <v>-</v>
      </c>
      <c r="Q257" t="b">
        <f t="shared" si="1570"/>
        <v>0</v>
      </c>
      <c r="R257" t="str">
        <f t="shared" ref="R257" si="2060">IF(Q257,$A257,"-")</f>
        <v>-</v>
      </c>
      <c r="S257" t="b">
        <f t="shared" si="1570"/>
        <v>0</v>
      </c>
      <c r="T257" t="str">
        <f t="shared" si="1572"/>
        <v>-</v>
      </c>
      <c r="U257" t="b">
        <f t="shared" si="1570"/>
        <v>0</v>
      </c>
      <c r="V257" t="str">
        <f t="shared" si="1572"/>
        <v>-</v>
      </c>
      <c r="W257" t="b">
        <f t="shared" si="1570"/>
        <v>0</v>
      </c>
      <c r="X257" t="str">
        <f t="shared" ref="X257" si="2061">IF(W257,$A257,"-")</f>
        <v>-</v>
      </c>
      <c r="Y257" s="2" t="b">
        <f t="shared" si="1574"/>
        <v>0</v>
      </c>
      <c r="Z257" t="b">
        <f t="shared" si="1574"/>
        <v>0</v>
      </c>
      <c r="AA257" t="str">
        <f t="shared" si="1575"/>
        <v>-</v>
      </c>
      <c r="AB257" t="b">
        <f t="shared" si="1574"/>
        <v>0</v>
      </c>
      <c r="AC257" t="str">
        <f t="shared" si="1575"/>
        <v>-</v>
      </c>
      <c r="AD257" t="b">
        <f t="shared" si="1574"/>
        <v>0</v>
      </c>
      <c r="AE257" t="str">
        <f t="shared" ref="AE257" si="2062">IF(AD257,$A257,"-")</f>
        <v>-</v>
      </c>
      <c r="AF257" s="2" t="b">
        <f t="shared" si="1577"/>
        <v>0</v>
      </c>
      <c r="AG257" t="b">
        <f t="shared" si="1577"/>
        <v>0</v>
      </c>
      <c r="AH257" t="str">
        <f t="shared" si="1578"/>
        <v>-</v>
      </c>
      <c r="AI257" s="2" t="b">
        <f t="shared" si="1577"/>
        <v>0</v>
      </c>
      <c r="AJ257" t="b">
        <f t="shared" si="1577"/>
        <v>0</v>
      </c>
      <c r="AK257" t="str">
        <f t="shared" si="1579"/>
        <v>-</v>
      </c>
      <c r="AL257" t="b">
        <f t="shared" si="1555"/>
        <v>0</v>
      </c>
      <c r="AM257" t="str">
        <f t="shared" si="1579"/>
        <v>-</v>
      </c>
      <c r="AN257" s="2" t="b">
        <f t="shared" si="1555"/>
        <v>0</v>
      </c>
      <c r="AO257" s="2" t="b">
        <f t="shared" si="1555"/>
        <v>0</v>
      </c>
      <c r="AP257" t="b">
        <f t="shared" si="2055"/>
        <v>0</v>
      </c>
      <c r="AQ257" t="str">
        <f t="shared" ref="AQ257" si="2063">IF(AP257,$A257,"-")</f>
        <v>-</v>
      </c>
      <c r="AR257" t="b">
        <f t="shared" si="2055"/>
        <v>0</v>
      </c>
      <c r="AS257" t="str">
        <f t="shared" ref="AS257" si="2064">IF(AR257,$A257,"-")</f>
        <v>-</v>
      </c>
      <c r="AT257" t="b">
        <f t="shared" si="2055"/>
        <v>0</v>
      </c>
      <c r="AU257" t="str">
        <f t="shared" ref="AU257" si="2065">IF(AT257,$A257,"-")</f>
        <v>-</v>
      </c>
      <c r="AV257" t="b">
        <f t="shared" si="2055"/>
        <v>0</v>
      </c>
      <c r="AW257" t="str">
        <f t="shared" ref="AW257" si="2066">IF(AV257,$A257,"-")</f>
        <v>-</v>
      </c>
      <c r="AX257" s="2" t="b">
        <f t="shared" si="2055"/>
        <v>0</v>
      </c>
      <c r="AY257" t="b">
        <f t="shared" si="1560"/>
        <v>0</v>
      </c>
      <c r="AZ257" t="str">
        <f t="shared" si="1584"/>
        <v>-</v>
      </c>
      <c r="BA257" s="2" t="b">
        <f t="shared" si="1560"/>
        <v>0</v>
      </c>
      <c r="BB257" t="b">
        <f t="shared" si="1560"/>
        <v>0</v>
      </c>
      <c r="BC257" t="str">
        <f t="shared" si="1585"/>
        <v>-</v>
      </c>
      <c r="BD257" t="b">
        <f t="shared" ref="BD257:BD320" si="2067">OR($C257=BD$1,$E257=BD$1,$G257=BD$1,$I257=BD$1)</f>
        <v>0</v>
      </c>
      <c r="BE257" t="str">
        <f t="shared" si="1586"/>
        <v>-</v>
      </c>
      <c r="BF257" s="2" t="b">
        <f t="shared" si="1627"/>
        <v>0</v>
      </c>
      <c r="BG257" s="2" t="b">
        <f t="shared" si="1627"/>
        <v>0</v>
      </c>
      <c r="BH257" s="2" t="b">
        <f t="shared" si="1627"/>
        <v>0</v>
      </c>
      <c r="BI257" t="b">
        <f t="shared" si="1627"/>
        <v>0</v>
      </c>
      <c r="BJ257" t="str">
        <f t="shared" si="1587"/>
        <v>-</v>
      </c>
      <c r="BK257" s="2" t="b">
        <f t="shared" si="1561"/>
        <v>0</v>
      </c>
      <c r="BL257" s="2" t="b">
        <f t="shared" si="1561"/>
        <v>0</v>
      </c>
      <c r="BM257" s="2" t="b">
        <f t="shared" si="1561"/>
        <v>0</v>
      </c>
      <c r="BN257" t="b">
        <f t="shared" ref="BN257:BU320" si="2068">OR($C257=BN$1,$E257=BN$1,$G257=BN$1,$I257=BN$1)</f>
        <v>0</v>
      </c>
      <c r="BO257" t="str">
        <f t="shared" si="1588"/>
        <v>-</v>
      </c>
      <c r="BP257" t="b">
        <f t="shared" si="1562"/>
        <v>0</v>
      </c>
      <c r="BQ257" t="str">
        <f t="shared" si="1589"/>
        <v>-</v>
      </c>
      <c r="BR257" t="b">
        <f t="shared" si="1562"/>
        <v>0</v>
      </c>
      <c r="BS257" t="str">
        <f t="shared" si="1590"/>
        <v>-</v>
      </c>
      <c r="BT257" s="2" t="b">
        <f t="shared" si="1562"/>
        <v>0</v>
      </c>
      <c r="BU257" s="2" t="b">
        <f t="shared" ref="BU257:BU320" si="2069">OR($C257=BU$1,$E257=BU$1,$G257=BU$1,$I257=BU$1)</f>
        <v>0</v>
      </c>
      <c r="BV257" s="2" t="b">
        <f t="shared" si="2051"/>
        <v>0</v>
      </c>
      <c r="BW257" s="2" t="b">
        <f t="shared" si="2051"/>
        <v>0</v>
      </c>
      <c r="BX257" s="2" t="b">
        <f t="shared" si="2051"/>
        <v>0</v>
      </c>
      <c r="BY257" s="2" t="b">
        <f t="shared" si="2051"/>
        <v>0</v>
      </c>
      <c r="BZ257" t="b">
        <f t="shared" si="1729"/>
        <v>0</v>
      </c>
      <c r="CA257" t="str">
        <f t="shared" si="1591"/>
        <v>-</v>
      </c>
      <c r="CB257" s="2" t="b">
        <f t="shared" si="1710"/>
        <v>0</v>
      </c>
      <c r="CC257" t="b">
        <f t="shared" si="1710"/>
        <v>0</v>
      </c>
      <c r="CD257" t="str">
        <f t="shared" si="1592"/>
        <v>-</v>
      </c>
      <c r="CE257" t="b">
        <f t="shared" si="1710"/>
        <v>0</v>
      </c>
      <c r="CF257" t="str">
        <f t="shared" si="1593"/>
        <v>-</v>
      </c>
      <c r="CG257" s="2" t="b">
        <f t="shared" si="1710"/>
        <v>0</v>
      </c>
      <c r="CH257" s="2" t="b">
        <f t="shared" si="1710"/>
        <v>0</v>
      </c>
      <c r="CI257" t="b">
        <f t="shared" si="1710"/>
        <v>0</v>
      </c>
      <c r="CJ257" t="str">
        <f t="shared" si="1594"/>
        <v>-</v>
      </c>
      <c r="CK257" s="2" t="b">
        <f t="shared" si="1710"/>
        <v>0</v>
      </c>
      <c r="CL257" t="b">
        <f t="shared" si="1737"/>
        <v>0</v>
      </c>
      <c r="CM257" t="str">
        <f t="shared" si="1595"/>
        <v>-</v>
      </c>
      <c r="CN257" t="b">
        <f t="shared" si="1737"/>
        <v>0</v>
      </c>
      <c r="CO257" t="str">
        <f t="shared" si="1596"/>
        <v>-</v>
      </c>
      <c r="CP257" s="2" t="b">
        <f t="shared" si="1737"/>
        <v>0</v>
      </c>
      <c r="CQ257" t="b">
        <f t="shared" si="1737"/>
        <v>0</v>
      </c>
      <c r="CR257" t="str">
        <f t="shared" si="1597"/>
        <v>-</v>
      </c>
      <c r="CS257" s="2" t="b">
        <f t="shared" si="1737"/>
        <v>0</v>
      </c>
      <c r="CT257" t="b">
        <f t="shared" si="1737"/>
        <v>0</v>
      </c>
      <c r="CU257" t="str">
        <f t="shared" si="1598"/>
        <v>-</v>
      </c>
      <c r="CV257" s="2" t="b">
        <f t="shared" si="1737"/>
        <v>0</v>
      </c>
      <c r="CW257" t="b">
        <f t="shared" si="1737"/>
        <v>0</v>
      </c>
      <c r="CX257" t="str">
        <f t="shared" si="1599"/>
        <v>-</v>
      </c>
      <c r="CY257" t="b">
        <f t="shared" si="2014"/>
        <v>0</v>
      </c>
      <c r="CZ257" t="str">
        <f t="shared" si="1600"/>
        <v>-</v>
      </c>
      <c r="DA257" t="b">
        <f t="shared" si="1738"/>
        <v>0</v>
      </c>
      <c r="DB257" t="str">
        <f t="shared" si="1601"/>
        <v>-</v>
      </c>
      <c r="DC257" t="b">
        <f t="shared" si="1738"/>
        <v>0</v>
      </c>
      <c r="DD257" t="str">
        <f t="shared" si="1602"/>
        <v>-</v>
      </c>
      <c r="DE257" s="2" t="b">
        <f t="shared" si="1738"/>
        <v>0</v>
      </c>
      <c r="DF257" t="b">
        <f t="shared" si="1739"/>
        <v>0</v>
      </c>
      <c r="DG257" t="str">
        <f t="shared" si="1603"/>
        <v>-</v>
      </c>
      <c r="DH257" s="2" t="b">
        <f t="shared" si="1739"/>
        <v>0</v>
      </c>
      <c r="DI257" t="b">
        <f t="shared" si="1739"/>
        <v>0</v>
      </c>
      <c r="DJ257" t="str">
        <f t="shared" si="1604"/>
        <v>-</v>
      </c>
      <c r="DK257" t="b">
        <f t="shared" si="1739"/>
        <v>0</v>
      </c>
      <c r="DL257" t="str">
        <f t="shared" si="1605"/>
        <v>-</v>
      </c>
      <c r="DM257" s="2" t="b">
        <f t="shared" si="1739"/>
        <v>0</v>
      </c>
      <c r="DN257" s="2" t="b">
        <f t="shared" si="1739"/>
        <v>0</v>
      </c>
      <c r="DO257" s="2" t="b">
        <f t="shared" si="1739"/>
        <v>0</v>
      </c>
      <c r="DP257" s="2" t="b">
        <f t="shared" si="1739"/>
        <v>0</v>
      </c>
      <c r="DQ257" s="2" t="b">
        <f t="shared" si="1739"/>
        <v>0</v>
      </c>
      <c r="DR257" s="2" t="b">
        <f t="shared" si="1739"/>
        <v>0</v>
      </c>
      <c r="DS257" s="2" t="b">
        <f t="shared" si="1739"/>
        <v>0</v>
      </c>
      <c r="DT257" t="b">
        <f t="shared" si="1739"/>
        <v>0</v>
      </c>
      <c r="DU257" t="str">
        <f t="shared" si="1606"/>
        <v>-</v>
      </c>
      <c r="DV257" t="b">
        <f t="shared" si="1563"/>
        <v>0</v>
      </c>
      <c r="DW257" t="str">
        <f t="shared" si="1607"/>
        <v>-</v>
      </c>
      <c r="DX257" s="2" t="b">
        <f t="shared" si="1563"/>
        <v>0</v>
      </c>
      <c r="DY257" s="2" t="b">
        <f t="shared" si="1608"/>
        <v>0</v>
      </c>
      <c r="DZ257" s="2" t="b">
        <f t="shared" si="1564"/>
        <v>0</v>
      </c>
      <c r="EA257" t="b">
        <f t="shared" si="1564"/>
        <v>0</v>
      </c>
      <c r="EC257" t="b">
        <f t="shared" si="1564"/>
        <v>0</v>
      </c>
      <c r="ED257" t="b">
        <f t="shared" ref="ED257:ED320" si="2070">OR($C257=ED$1,$E257=ED$1,$G257=ED$1,$I257=ED$1)</f>
        <v>0</v>
      </c>
      <c r="EE257" t="b">
        <f t="shared" si="1619"/>
        <v>0</v>
      </c>
      <c r="EF257" s="2" t="b">
        <f t="shared" si="1619"/>
        <v>0</v>
      </c>
      <c r="EG257" t="b">
        <f t="shared" si="1619"/>
        <v>0</v>
      </c>
      <c r="EH257" s="2" t="b">
        <f t="shared" si="1619"/>
        <v>0</v>
      </c>
      <c r="EI257" s="2" t="b">
        <f t="shared" si="1674"/>
        <v>0</v>
      </c>
      <c r="EJ257" s="2" t="b">
        <f t="shared" si="1628"/>
        <v>0</v>
      </c>
      <c r="EK257" t="b">
        <f t="shared" si="1628"/>
        <v>0</v>
      </c>
      <c r="EL257" s="2" t="b">
        <f t="shared" si="1628"/>
        <v>0</v>
      </c>
      <c r="EM257" s="2" t="b">
        <f t="shared" si="1628"/>
        <v>0</v>
      </c>
      <c r="EN257" s="2" t="b">
        <f t="shared" si="1711"/>
        <v>0</v>
      </c>
      <c r="EO257" s="2" t="b">
        <f t="shared" si="1629"/>
        <v>0</v>
      </c>
      <c r="EP257" s="2" t="b">
        <f t="shared" si="1629"/>
        <v>0</v>
      </c>
      <c r="EQ257" s="2" t="b">
        <f t="shared" si="1629"/>
        <v>0</v>
      </c>
      <c r="ER257" s="2" t="b">
        <f t="shared" si="1629"/>
        <v>0</v>
      </c>
      <c r="ES257" t="b">
        <f t="shared" si="1712"/>
        <v>0</v>
      </c>
      <c r="ET257" s="2" t="b">
        <f t="shared" si="1630"/>
        <v>0</v>
      </c>
      <c r="EU257" t="b">
        <f t="shared" si="1630"/>
        <v>0</v>
      </c>
      <c r="EV257" t="b">
        <f t="shared" si="1630"/>
        <v>0</v>
      </c>
      <c r="EW257" t="b">
        <f t="shared" si="1630"/>
        <v>0</v>
      </c>
      <c r="EX257" t="b">
        <f t="shared" si="1713"/>
        <v>0</v>
      </c>
      <c r="EY257" t="b">
        <f t="shared" si="1631"/>
        <v>0</v>
      </c>
      <c r="EZ257" t="b">
        <f t="shared" si="1631"/>
        <v>0</v>
      </c>
      <c r="FA257" t="b">
        <f t="shared" si="1631"/>
        <v>0</v>
      </c>
    </row>
    <row r="258" spans="1:157">
      <c r="A258" t="s">
        <v>473</v>
      </c>
      <c r="B258">
        <v>4</v>
      </c>
      <c r="C258" t="s">
        <v>119</v>
      </c>
      <c r="D258">
        <v>3</v>
      </c>
      <c r="E258" t="s">
        <v>179</v>
      </c>
      <c r="F258">
        <v>0</v>
      </c>
      <c r="G258" t="s">
        <v>69</v>
      </c>
      <c r="H258">
        <v>0</v>
      </c>
      <c r="I258" t="s">
        <v>69</v>
      </c>
      <c r="K258" t="b">
        <f t="shared" si="1565"/>
        <v>0</v>
      </c>
      <c r="L258" t="str">
        <f t="shared" si="1566"/>
        <v>-</v>
      </c>
      <c r="M258" t="b">
        <f t="shared" si="1567"/>
        <v>0</v>
      </c>
      <c r="N258" t="str">
        <f t="shared" si="1568"/>
        <v>-</v>
      </c>
      <c r="O258" t="b">
        <f t="shared" si="1569"/>
        <v>0</v>
      </c>
      <c r="P258" t="str">
        <f t="shared" si="1568"/>
        <v>-</v>
      </c>
      <c r="Q258" t="b">
        <f t="shared" si="1570"/>
        <v>0</v>
      </c>
      <c r="R258" t="str">
        <f t="shared" ref="R258" si="2071">IF(Q258,$A258,"-")</f>
        <v>-</v>
      </c>
      <c r="S258" t="b">
        <f t="shared" si="1570"/>
        <v>0</v>
      </c>
      <c r="T258" t="str">
        <f t="shared" si="1572"/>
        <v>-</v>
      </c>
      <c r="U258" t="b">
        <f t="shared" si="1570"/>
        <v>0</v>
      </c>
      <c r="V258" t="str">
        <f t="shared" si="1572"/>
        <v>-</v>
      </c>
      <c r="W258" t="b">
        <f t="shared" ref="W258:W321" si="2072">OR($C258=W$1,$E258=W$1,$G258=W$1,$I258=W$1)</f>
        <v>0</v>
      </c>
      <c r="X258" t="str">
        <f t="shared" ref="X258" si="2073">IF(W258,$A258,"-")</f>
        <v>-</v>
      </c>
      <c r="Y258" s="2" t="b">
        <f t="shared" si="1574"/>
        <v>0</v>
      </c>
      <c r="Z258" t="b">
        <f t="shared" si="1574"/>
        <v>0</v>
      </c>
      <c r="AA258" t="str">
        <f t="shared" si="1575"/>
        <v>-</v>
      </c>
      <c r="AB258" t="b">
        <f t="shared" si="1574"/>
        <v>0</v>
      </c>
      <c r="AC258" t="str">
        <f t="shared" si="1575"/>
        <v>-</v>
      </c>
      <c r="AD258" t="b">
        <f t="shared" ref="AD258:AD321" si="2074">OR($C258=AD$1,$E258=AD$1,$G258=AD$1,$I258=AD$1)</f>
        <v>0</v>
      </c>
      <c r="AE258" t="str">
        <f t="shared" ref="AE258" si="2075">IF(AD258,$A258,"-")</f>
        <v>-</v>
      </c>
      <c r="AF258" s="2" t="b">
        <f t="shared" si="1577"/>
        <v>0</v>
      </c>
      <c r="AG258" t="b">
        <f t="shared" si="1577"/>
        <v>0</v>
      </c>
      <c r="AH258" t="str">
        <f t="shared" si="1578"/>
        <v>-</v>
      </c>
      <c r="AI258" s="2" t="b">
        <f t="shared" si="1577"/>
        <v>0</v>
      </c>
      <c r="AJ258" t="b">
        <f t="shared" ref="AJ258:AP321" si="2076">OR($C258=AJ$1,$E258=AJ$1,$G258=AJ$1,$I258=AJ$1)</f>
        <v>0</v>
      </c>
      <c r="AK258" t="str">
        <f t="shared" si="1579"/>
        <v>-</v>
      </c>
      <c r="AL258" t="b">
        <f t="shared" si="2076"/>
        <v>0</v>
      </c>
      <c r="AM258" t="str">
        <f t="shared" si="1579"/>
        <v>-</v>
      </c>
      <c r="AN258" s="2" t="b">
        <f t="shared" si="2076"/>
        <v>0</v>
      </c>
      <c r="AO258" s="2" t="b">
        <f t="shared" si="2076"/>
        <v>0</v>
      </c>
      <c r="AP258" t="b">
        <f t="shared" si="2076"/>
        <v>0</v>
      </c>
      <c r="AQ258" t="str">
        <f t="shared" ref="AQ258" si="2077">IF(AP258,$A258,"-")</f>
        <v>-</v>
      </c>
      <c r="AR258" t="b">
        <f t="shared" si="2055"/>
        <v>0</v>
      </c>
      <c r="AS258" t="str">
        <f t="shared" ref="AS258" si="2078">IF(AR258,$A258,"-")</f>
        <v>-</v>
      </c>
      <c r="AT258" t="b">
        <f t="shared" si="2055"/>
        <v>0</v>
      </c>
      <c r="AU258" t="str">
        <f t="shared" ref="AU258" si="2079">IF(AT258,$A258,"-")</f>
        <v>-</v>
      </c>
      <c r="AV258" t="b">
        <f t="shared" si="2055"/>
        <v>0</v>
      </c>
      <c r="AW258" t="str">
        <f t="shared" ref="AW258" si="2080">IF(AV258,$A258,"-")</f>
        <v>-</v>
      </c>
      <c r="AX258" s="2" t="b">
        <f t="shared" si="2055"/>
        <v>0</v>
      </c>
      <c r="AY258" t="b">
        <f t="shared" ref="AY258:BD321" si="2081">OR($C258=AY$1,$E258=AY$1,$G258=AY$1,$I258=AY$1)</f>
        <v>0</v>
      </c>
      <c r="AZ258" t="str">
        <f t="shared" si="1584"/>
        <v>-</v>
      </c>
      <c r="BA258" s="2" t="b">
        <f t="shared" si="2081"/>
        <v>0</v>
      </c>
      <c r="BB258" t="b">
        <f t="shared" si="2081"/>
        <v>0</v>
      </c>
      <c r="BC258" t="str">
        <f t="shared" si="1585"/>
        <v>-</v>
      </c>
      <c r="BD258" t="b">
        <f t="shared" si="2081"/>
        <v>0</v>
      </c>
      <c r="BE258" t="str">
        <f t="shared" si="1586"/>
        <v>-</v>
      </c>
      <c r="BF258" s="2" t="b">
        <f t="shared" si="1627"/>
        <v>0</v>
      </c>
      <c r="BG258" s="2" t="b">
        <f t="shared" si="1627"/>
        <v>0</v>
      </c>
      <c r="BH258" s="2" t="b">
        <f t="shared" si="1627"/>
        <v>0</v>
      </c>
      <c r="BI258" t="b">
        <f t="shared" si="1627"/>
        <v>0</v>
      </c>
      <c r="BJ258" t="str">
        <f t="shared" si="1587"/>
        <v>-</v>
      </c>
      <c r="BK258" s="2" t="b">
        <f t="shared" ref="BK258:ES321" si="2082">OR($C258=BK$1,$E258=BK$1,$G258=BK$1,$I258=BK$1)</f>
        <v>0</v>
      </c>
      <c r="BL258" s="2" t="b">
        <f t="shared" si="2082"/>
        <v>0</v>
      </c>
      <c r="BM258" s="2" t="b">
        <f t="shared" si="2082"/>
        <v>0</v>
      </c>
      <c r="BN258" t="b">
        <f t="shared" si="2068"/>
        <v>0</v>
      </c>
      <c r="BO258" t="str">
        <f t="shared" si="1588"/>
        <v>-</v>
      </c>
      <c r="BP258" t="b">
        <f t="shared" si="2068"/>
        <v>0</v>
      </c>
      <c r="BQ258" t="str">
        <f t="shared" si="1589"/>
        <v>-</v>
      </c>
      <c r="BR258" t="b">
        <f t="shared" si="2068"/>
        <v>0</v>
      </c>
      <c r="BS258" t="str">
        <f t="shared" si="1590"/>
        <v>-</v>
      </c>
      <c r="BT258" s="2" t="b">
        <f t="shared" si="2068"/>
        <v>0</v>
      </c>
      <c r="BU258" s="2" t="b">
        <f t="shared" si="2068"/>
        <v>0</v>
      </c>
      <c r="BV258" s="2" t="b">
        <f t="shared" si="2051"/>
        <v>0</v>
      </c>
      <c r="BW258" s="2" t="b">
        <f t="shared" si="2051"/>
        <v>0</v>
      </c>
      <c r="BX258" s="2" t="b">
        <f t="shared" si="2051"/>
        <v>0</v>
      </c>
      <c r="BY258" s="2" t="b">
        <f t="shared" si="2051"/>
        <v>0</v>
      </c>
      <c r="BZ258" t="b">
        <f t="shared" si="1729"/>
        <v>0</v>
      </c>
      <c r="CA258" t="str">
        <f t="shared" si="1591"/>
        <v>-</v>
      </c>
      <c r="CB258" s="2" t="b">
        <f t="shared" si="1710"/>
        <v>0</v>
      </c>
      <c r="CC258" t="b">
        <f t="shared" si="1710"/>
        <v>0</v>
      </c>
      <c r="CD258" t="str">
        <f t="shared" si="1592"/>
        <v>-</v>
      </c>
      <c r="CE258" t="b">
        <f t="shared" si="1710"/>
        <v>0</v>
      </c>
      <c r="CF258" t="str">
        <f t="shared" si="1593"/>
        <v>-</v>
      </c>
      <c r="CG258" s="2" t="b">
        <f t="shared" si="1710"/>
        <v>0</v>
      </c>
      <c r="CH258" s="2" t="b">
        <f t="shared" si="1710"/>
        <v>0</v>
      </c>
      <c r="CI258" t="b">
        <f t="shared" si="1710"/>
        <v>0</v>
      </c>
      <c r="CJ258" t="str">
        <f t="shared" si="1594"/>
        <v>-</v>
      </c>
      <c r="CK258" s="2" t="b">
        <f t="shared" si="1710"/>
        <v>0</v>
      </c>
      <c r="CL258" t="b">
        <f t="shared" si="1737"/>
        <v>0</v>
      </c>
      <c r="CM258" t="str">
        <f t="shared" si="1595"/>
        <v>-</v>
      </c>
      <c r="CN258" t="b">
        <f t="shared" si="1737"/>
        <v>0</v>
      </c>
      <c r="CO258" t="str">
        <f t="shared" si="1596"/>
        <v>-</v>
      </c>
      <c r="CP258" s="2" t="b">
        <f t="shared" si="1737"/>
        <v>0</v>
      </c>
      <c r="CQ258" t="b">
        <f t="shared" si="1737"/>
        <v>0</v>
      </c>
      <c r="CR258" t="str">
        <f t="shared" si="1597"/>
        <v>-</v>
      </c>
      <c r="CS258" s="2" t="b">
        <f t="shared" si="1737"/>
        <v>0</v>
      </c>
      <c r="CT258" t="b">
        <f t="shared" si="1737"/>
        <v>0</v>
      </c>
      <c r="CU258" t="str">
        <f t="shared" si="1598"/>
        <v>-</v>
      </c>
      <c r="CV258" s="2" t="b">
        <f t="shared" si="1737"/>
        <v>0</v>
      </c>
      <c r="CW258" t="b">
        <f t="shared" si="1737"/>
        <v>0</v>
      </c>
      <c r="CX258" t="str">
        <f t="shared" si="1599"/>
        <v>-</v>
      </c>
      <c r="CY258" t="b">
        <f t="shared" si="2014"/>
        <v>0</v>
      </c>
      <c r="CZ258" t="str">
        <f t="shared" si="1600"/>
        <v>-</v>
      </c>
      <c r="DA258" t="b">
        <f t="shared" si="1738"/>
        <v>0</v>
      </c>
      <c r="DB258" t="str">
        <f t="shared" si="1601"/>
        <v>-</v>
      </c>
      <c r="DC258" t="b">
        <f t="shared" si="1738"/>
        <v>0</v>
      </c>
      <c r="DD258" t="str">
        <f t="shared" si="1602"/>
        <v>-</v>
      </c>
      <c r="DE258" s="2" t="b">
        <f t="shared" si="1738"/>
        <v>0</v>
      </c>
      <c r="DF258" t="b">
        <f t="shared" si="1739"/>
        <v>0</v>
      </c>
      <c r="DG258" t="str">
        <f t="shared" si="1603"/>
        <v>-</v>
      </c>
      <c r="DH258" s="2" t="b">
        <f t="shared" si="1739"/>
        <v>0</v>
      </c>
      <c r="DI258" t="b">
        <f t="shared" si="1739"/>
        <v>0</v>
      </c>
      <c r="DJ258" t="str">
        <f t="shared" si="1604"/>
        <v>-</v>
      </c>
      <c r="DK258" t="b">
        <f t="shared" si="1739"/>
        <v>0</v>
      </c>
      <c r="DL258" t="str">
        <f t="shared" si="1605"/>
        <v>-</v>
      </c>
      <c r="DM258" s="2" t="b">
        <f t="shared" si="1739"/>
        <v>0</v>
      </c>
      <c r="DN258" s="2" t="b">
        <f t="shared" si="1739"/>
        <v>0</v>
      </c>
      <c r="DO258" s="2" t="b">
        <f t="shared" si="1739"/>
        <v>0</v>
      </c>
      <c r="DP258" s="2" t="b">
        <f t="shared" si="1739"/>
        <v>0</v>
      </c>
      <c r="DQ258" s="2" t="b">
        <f t="shared" si="1739"/>
        <v>0</v>
      </c>
      <c r="DR258" s="2" t="b">
        <f t="shared" si="1739"/>
        <v>0</v>
      </c>
      <c r="DS258" s="2" t="b">
        <f t="shared" si="1739"/>
        <v>0</v>
      </c>
      <c r="DT258" t="b">
        <f t="shared" si="1739"/>
        <v>0</v>
      </c>
      <c r="DU258" t="str">
        <f t="shared" si="1606"/>
        <v>-</v>
      </c>
      <c r="DV258" t="b">
        <f t="shared" ref="DV258:ED303" si="2083">OR($C258=DV$1,$E258=DV$1,$G258=DV$1,$I258=DV$1)</f>
        <v>0</v>
      </c>
      <c r="DW258" t="str">
        <f t="shared" si="1607"/>
        <v>-</v>
      </c>
      <c r="DX258" s="2" t="b">
        <f t="shared" si="2083"/>
        <v>0</v>
      </c>
      <c r="DY258" s="2" t="b">
        <f t="shared" si="1608"/>
        <v>0</v>
      </c>
      <c r="DZ258" s="2" t="b">
        <f t="shared" si="1608"/>
        <v>0</v>
      </c>
      <c r="EA258" t="b">
        <f t="shared" si="1608"/>
        <v>0</v>
      </c>
      <c r="EC258" t="b">
        <f t="shared" si="1608"/>
        <v>0</v>
      </c>
      <c r="ED258" t="b">
        <f t="shared" si="1608"/>
        <v>0</v>
      </c>
      <c r="EE258" t="b">
        <f t="shared" si="1608"/>
        <v>0</v>
      </c>
      <c r="EF258" s="2" t="b">
        <f t="shared" si="1608"/>
        <v>0</v>
      </c>
      <c r="EG258" t="b">
        <f t="shared" si="1608"/>
        <v>0</v>
      </c>
      <c r="EH258" s="2" t="b">
        <f t="shared" si="1608"/>
        <v>0</v>
      </c>
      <c r="EI258" s="2" t="b">
        <f t="shared" si="1608"/>
        <v>0</v>
      </c>
      <c r="EJ258" s="2" t="b">
        <f t="shared" si="1608"/>
        <v>0</v>
      </c>
      <c r="EK258" t="b">
        <f t="shared" si="1608"/>
        <v>0</v>
      </c>
      <c r="EL258" s="2" t="b">
        <f t="shared" si="1608"/>
        <v>0</v>
      </c>
      <c r="EM258" s="2" t="b">
        <f t="shared" si="1608"/>
        <v>0</v>
      </c>
      <c r="EN258" s="2" t="b">
        <f t="shared" si="1608"/>
        <v>0</v>
      </c>
      <c r="EO258" s="2" t="b">
        <f t="shared" si="1608"/>
        <v>0</v>
      </c>
      <c r="EP258" s="2" t="b">
        <f t="shared" si="1608"/>
        <v>0</v>
      </c>
      <c r="EQ258" s="2" t="b">
        <f t="shared" si="1608"/>
        <v>0</v>
      </c>
      <c r="ER258" s="2" t="b">
        <f t="shared" si="1608"/>
        <v>0</v>
      </c>
      <c r="ES258" t="b">
        <f t="shared" si="1608"/>
        <v>0</v>
      </c>
      <c r="ET258" s="2" t="b">
        <f t="shared" si="1608"/>
        <v>0</v>
      </c>
      <c r="EU258" t="b">
        <f t="shared" si="1608"/>
        <v>0</v>
      </c>
      <c r="EV258" t="b">
        <f t="shared" si="1608"/>
        <v>0</v>
      </c>
      <c r="EW258" t="b">
        <f t="shared" si="1608"/>
        <v>0</v>
      </c>
      <c r="EX258" t="b">
        <f t="shared" si="1608"/>
        <v>0</v>
      </c>
      <c r="EY258" t="b">
        <f t="shared" si="1608"/>
        <v>0</v>
      </c>
      <c r="EZ258" t="b">
        <f t="shared" si="1608"/>
        <v>0</v>
      </c>
      <c r="FA258" t="b">
        <f t="shared" si="1608"/>
        <v>0</v>
      </c>
    </row>
    <row r="259" spans="1:157">
      <c r="A259" t="s">
        <v>384</v>
      </c>
      <c r="B259">
        <v>2</v>
      </c>
      <c r="C259" t="s">
        <v>329</v>
      </c>
      <c r="D259">
        <v>0</v>
      </c>
      <c r="E259" t="s">
        <v>69</v>
      </c>
      <c r="F259">
        <v>0</v>
      </c>
      <c r="G259" t="s">
        <v>69</v>
      </c>
      <c r="H259">
        <v>0</v>
      </c>
      <c r="I259" t="s">
        <v>69</v>
      </c>
      <c r="K259" t="b">
        <f t="shared" ref="K259:K322" si="2084">OR(C259="shiny-gold",E259="shiny-gold",G259="shiny-gold",I259="shiny-gold")</f>
        <v>0</v>
      </c>
      <c r="L259" t="str">
        <f t="shared" ref="L259:L322" si="2085">IF(K259,A259,"-")</f>
        <v>-</v>
      </c>
      <c r="M259" t="b">
        <f t="shared" ref="M259:M322" si="2086">OR(C259=M$1,E259=M$1,G259=M$1,I259=M$1)</f>
        <v>0</v>
      </c>
      <c r="N259" t="str">
        <f t="shared" ref="N259:P322" si="2087">IF(M259,$A259,"-")</f>
        <v>-</v>
      </c>
      <c r="O259" t="b">
        <f t="shared" ref="O259:O322" si="2088">OR($C259=O$1,$E259=O$1,$G259=O$1,$I259=O$1)</f>
        <v>0</v>
      </c>
      <c r="P259" t="str">
        <f t="shared" si="2087"/>
        <v>-</v>
      </c>
      <c r="Q259" t="b">
        <f t="shared" ref="Q259:W322" si="2089">OR($C259=Q$1,$E259=Q$1,$G259=Q$1,$I259=Q$1)</f>
        <v>0</v>
      </c>
      <c r="R259" t="str">
        <f t="shared" ref="R259" si="2090">IF(Q259,$A259,"-")</f>
        <v>-</v>
      </c>
      <c r="S259" t="b">
        <f t="shared" si="2089"/>
        <v>0</v>
      </c>
      <c r="T259" t="str">
        <f t="shared" ref="T259:V322" si="2091">IF(S259,$A259,"-")</f>
        <v>-</v>
      </c>
      <c r="U259" t="b">
        <f t="shared" si="2089"/>
        <v>0</v>
      </c>
      <c r="V259" t="str">
        <f t="shared" si="2091"/>
        <v>-</v>
      </c>
      <c r="W259" t="b">
        <f t="shared" si="2089"/>
        <v>0</v>
      </c>
      <c r="X259" t="str">
        <f t="shared" ref="X259" si="2092">IF(W259,$A259,"-")</f>
        <v>-</v>
      </c>
      <c r="Y259" s="2" t="b">
        <f t="shared" ref="Y259:AD322" si="2093">OR($C259=Y$1,$E259=Y$1,$G259=Y$1,$I259=Y$1)</f>
        <v>0</v>
      </c>
      <c r="Z259" t="b">
        <f t="shared" si="2093"/>
        <v>0</v>
      </c>
      <c r="AA259" t="str">
        <f t="shared" ref="AA259:AC322" si="2094">IF(Z259,$A259,"-")</f>
        <v>-</v>
      </c>
      <c r="AB259" t="b">
        <f t="shared" si="2093"/>
        <v>0</v>
      </c>
      <c r="AC259" t="str">
        <f t="shared" si="2094"/>
        <v>-</v>
      </c>
      <c r="AD259" t="b">
        <f t="shared" si="2093"/>
        <v>0</v>
      </c>
      <c r="AE259" t="str">
        <f t="shared" ref="AE259" si="2095">IF(AD259,$A259,"-")</f>
        <v>-</v>
      </c>
      <c r="AF259" s="2" t="b">
        <f t="shared" ref="AF259:AJ322" si="2096">OR($C259=AF$1,$E259=AF$1,$G259=AF$1,$I259=AF$1)</f>
        <v>0</v>
      </c>
      <c r="AG259" t="b">
        <f t="shared" si="2096"/>
        <v>0</v>
      </c>
      <c r="AH259" t="str">
        <f t="shared" ref="AH259:AH322" si="2097">IF(AG259,$A259,"-")</f>
        <v>-</v>
      </c>
      <c r="AI259" s="2" t="b">
        <f t="shared" si="2096"/>
        <v>0</v>
      </c>
      <c r="AJ259" t="b">
        <f t="shared" si="2096"/>
        <v>0</v>
      </c>
      <c r="AK259" t="str">
        <f t="shared" ref="AK259:AM322" si="2098">IF(AJ259,$A259,"-")</f>
        <v>-</v>
      </c>
      <c r="AL259" t="b">
        <f t="shared" si="2076"/>
        <v>0</v>
      </c>
      <c r="AM259" t="str">
        <f t="shared" si="2098"/>
        <v>-</v>
      </c>
      <c r="AN259" s="2" t="b">
        <f t="shared" si="2076"/>
        <v>0</v>
      </c>
      <c r="AO259" s="2" t="b">
        <f t="shared" si="2076"/>
        <v>0</v>
      </c>
      <c r="AP259" t="b">
        <f t="shared" si="2076"/>
        <v>0</v>
      </c>
      <c r="AQ259" t="str">
        <f t="shared" ref="AQ259" si="2099">IF(AP259,$A259,"-")</f>
        <v>-</v>
      </c>
      <c r="AR259" t="b">
        <f t="shared" si="2055"/>
        <v>0</v>
      </c>
      <c r="AS259" t="str">
        <f t="shared" ref="AS259" si="2100">IF(AR259,$A259,"-")</f>
        <v>-</v>
      </c>
      <c r="AT259" t="b">
        <f t="shared" si="2055"/>
        <v>0</v>
      </c>
      <c r="AU259" t="str">
        <f t="shared" ref="AU259" si="2101">IF(AT259,$A259,"-")</f>
        <v>-</v>
      </c>
      <c r="AV259" t="b">
        <f t="shared" si="2055"/>
        <v>0</v>
      </c>
      <c r="AW259" t="str">
        <f t="shared" ref="AW259" si="2102">IF(AV259,$A259,"-")</f>
        <v>-</v>
      </c>
      <c r="AX259" s="2" t="b">
        <f t="shared" si="2055"/>
        <v>0</v>
      </c>
      <c r="AY259" t="b">
        <f t="shared" si="2081"/>
        <v>0</v>
      </c>
      <c r="AZ259" t="str">
        <f t="shared" ref="AZ259:AZ322" si="2103">IF(AY259,$A259,"-")</f>
        <v>-</v>
      </c>
      <c r="BA259" s="2" t="b">
        <f t="shared" si="2081"/>
        <v>0</v>
      </c>
      <c r="BB259" t="b">
        <f t="shared" si="2081"/>
        <v>0</v>
      </c>
      <c r="BC259" t="str">
        <f t="shared" ref="BC259:BC322" si="2104">IF(BB259,$A259,"-")</f>
        <v>-</v>
      </c>
      <c r="BD259" t="b">
        <f t="shared" si="2081"/>
        <v>0</v>
      </c>
      <c r="BE259" t="str">
        <f t="shared" ref="BE259:BE322" si="2105">IF(BD259,$A259,"-")</f>
        <v>-</v>
      </c>
      <c r="BF259" s="2" t="b">
        <f t="shared" si="1627"/>
        <v>0</v>
      </c>
      <c r="BG259" s="2" t="b">
        <f t="shared" si="1627"/>
        <v>0</v>
      </c>
      <c r="BH259" s="2" t="b">
        <f t="shared" si="1627"/>
        <v>0</v>
      </c>
      <c r="BI259" t="b">
        <f t="shared" si="1627"/>
        <v>0</v>
      </c>
      <c r="BJ259" t="str">
        <f t="shared" ref="BJ259:BJ322" si="2106">IF(BI259,$A259,"-")</f>
        <v>-</v>
      </c>
      <c r="BK259" s="2" t="b">
        <f t="shared" si="2082"/>
        <v>0</v>
      </c>
      <c r="BL259" s="2" t="b">
        <f t="shared" si="2082"/>
        <v>0</v>
      </c>
      <c r="BM259" s="2" t="b">
        <f t="shared" si="2082"/>
        <v>0</v>
      </c>
      <c r="BN259" t="b">
        <f t="shared" si="2068"/>
        <v>0</v>
      </c>
      <c r="BO259" t="str">
        <f t="shared" ref="BO259:BO322" si="2107">IF(BN259,$A259,"-")</f>
        <v>-</v>
      </c>
      <c r="BP259" t="b">
        <f t="shared" si="2068"/>
        <v>0</v>
      </c>
      <c r="BQ259" t="str">
        <f t="shared" ref="BQ259:BQ322" si="2108">IF(BP259,$A259,"-")</f>
        <v>-</v>
      </c>
      <c r="BR259" t="b">
        <f t="shared" si="2068"/>
        <v>0</v>
      </c>
      <c r="BS259" t="str">
        <f t="shared" ref="BS259:BS322" si="2109">IF(BR259,$A259,"-")</f>
        <v>-</v>
      </c>
      <c r="BT259" s="2" t="b">
        <f t="shared" si="2068"/>
        <v>0</v>
      </c>
      <c r="BU259" s="2" t="b">
        <f t="shared" si="2068"/>
        <v>0</v>
      </c>
      <c r="BV259" s="2" t="b">
        <f t="shared" si="2051"/>
        <v>0</v>
      </c>
      <c r="BW259" s="2" t="b">
        <f t="shared" si="2051"/>
        <v>0</v>
      </c>
      <c r="BX259" s="2" t="b">
        <f t="shared" si="2051"/>
        <v>0</v>
      </c>
      <c r="BY259" s="2" t="b">
        <f t="shared" si="2051"/>
        <v>0</v>
      </c>
      <c r="BZ259" t="b">
        <f t="shared" si="1729"/>
        <v>0</v>
      </c>
      <c r="CA259" t="str">
        <f t="shared" ref="CA259:CA322" si="2110">IF(BZ259,$A259,"-")</f>
        <v>-</v>
      </c>
      <c r="CB259" s="2" t="b">
        <f t="shared" si="1710"/>
        <v>0</v>
      </c>
      <c r="CC259" t="b">
        <f t="shared" si="1710"/>
        <v>0</v>
      </c>
      <c r="CD259" t="str">
        <f t="shared" ref="CD259:CD322" si="2111">IF(CC259,$A259,"-")</f>
        <v>-</v>
      </c>
      <c r="CE259" t="b">
        <f t="shared" si="1710"/>
        <v>0</v>
      </c>
      <c r="CF259" t="str">
        <f t="shared" ref="CF259:CF322" si="2112">IF(CE259,$A259,"-")</f>
        <v>-</v>
      </c>
      <c r="CG259" s="2" t="b">
        <f t="shared" si="1710"/>
        <v>0</v>
      </c>
      <c r="CH259" s="2" t="b">
        <f t="shared" si="1710"/>
        <v>0</v>
      </c>
      <c r="CI259" t="b">
        <f t="shared" si="1710"/>
        <v>0</v>
      </c>
      <c r="CJ259" t="str">
        <f t="shared" ref="CJ259:CJ322" si="2113">IF(CI259,$A259,"-")</f>
        <v>-</v>
      </c>
      <c r="CK259" s="2" t="b">
        <f t="shared" si="1710"/>
        <v>0</v>
      </c>
      <c r="CL259" t="b">
        <f t="shared" si="1737"/>
        <v>0</v>
      </c>
      <c r="CM259" t="str">
        <f t="shared" ref="CM259:CM322" si="2114">IF(CL259,$A259,"-")</f>
        <v>-</v>
      </c>
      <c r="CN259" t="b">
        <f t="shared" si="1737"/>
        <v>0</v>
      </c>
      <c r="CO259" t="str">
        <f t="shared" ref="CO259:CO322" si="2115">IF(CN259,$A259,"-")</f>
        <v>-</v>
      </c>
      <c r="CP259" s="2" t="b">
        <f t="shared" si="1737"/>
        <v>0</v>
      </c>
      <c r="CQ259" t="b">
        <f t="shared" si="1737"/>
        <v>0</v>
      </c>
      <c r="CR259" t="str">
        <f t="shared" ref="CR259:CR322" si="2116">IF(CQ259,$A259,"-")</f>
        <v>-</v>
      </c>
      <c r="CS259" s="2" t="b">
        <f t="shared" si="1737"/>
        <v>0</v>
      </c>
      <c r="CT259" t="b">
        <f t="shared" si="1737"/>
        <v>0</v>
      </c>
      <c r="CU259" t="str">
        <f t="shared" ref="CU259:CU322" si="2117">IF(CT259,$A259,"-")</f>
        <v>-</v>
      </c>
      <c r="CV259" s="2" t="b">
        <f t="shared" si="1737"/>
        <v>0</v>
      </c>
      <c r="CW259" t="b">
        <f t="shared" si="1737"/>
        <v>0</v>
      </c>
      <c r="CX259" t="str">
        <f t="shared" ref="CX259:CX322" si="2118">IF(CW259,$A259,"-")</f>
        <v>-</v>
      </c>
      <c r="CY259" t="b">
        <f t="shared" si="2014"/>
        <v>0</v>
      </c>
      <c r="CZ259" t="str">
        <f t="shared" ref="CZ259:CZ322" si="2119">IF(CY259,$A259,"-")</f>
        <v>-</v>
      </c>
      <c r="DA259" t="b">
        <f t="shared" si="1738"/>
        <v>0</v>
      </c>
      <c r="DB259" t="str">
        <f t="shared" ref="DB259:DB322" si="2120">IF(DA259,$A259,"-")</f>
        <v>-</v>
      </c>
      <c r="DC259" t="b">
        <f t="shared" si="1738"/>
        <v>0</v>
      </c>
      <c r="DD259" t="str">
        <f t="shared" ref="DD259:DD322" si="2121">IF(DC259,$A259,"-")</f>
        <v>-</v>
      </c>
      <c r="DE259" s="2" t="b">
        <f t="shared" si="1738"/>
        <v>0</v>
      </c>
      <c r="DF259" t="b">
        <f t="shared" si="1739"/>
        <v>0</v>
      </c>
      <c r="DG259" t="str">
        <f t="shared" ref="DG259:DG322" si="2122">IF(DF259,$A259,"-")</f>
        <v>-</v>
      </c>
      <c r="DH259" s="2" t="b">
        <f t="shared" si="1739"/>
        <v>0</v>
      </c>
      <c r="DI259" t="b">
        <f t="shared" si="1739"/>
        <v>0</v>
      </c>
      <c r="DJ259" t="str">
        <f t="shared" ref="DJ259:DJ322" si="2123">IF(DI259,$A259,"-")</f>
        <v>-</v>
      </c>
      <c r="DK259" t="b">
        <f t="shared" si="1739"/>
        <v>0</v>
      </c>
      <c r="DL259" t="str">
        <f t="shared" ref="DL259:DL322" si="2124">IF(DK259,$A259,"-")</f>
        <v>-</v>
      </c>
      <c r="DM259" s="2" t="b">
        <f t="shared" si="1739"/>
        <v>0</v>
      </c>
      <c r="DN259" s="2" t="b">
        <f t="shared" si="1739"/>
        <v>0</v>
      </c>
      <c r="DO259" s="2" t="b">
        <f t="shared" si="1739"/>
        <v>0</v>
      </c>
      <c r="DP259" s="2" t="b">
        <f t="shared" si="1739"/>
        <v>0</v>
      </c>
      <c r="DQ259" s="2" t="b">
        <f t="shared" si="1739"/>
        <v>0</v>
      </c>
      <c r="DR259" s="2" t="b">
        <f t="shared" si="1739"/>
        <v>0</v>
      </c>
      <c r="DS259" s="2" t="b">
        <f t="shared" si="1739"/>
        <v>0</v>
      </c>
      <c r="DT259" t="b">
        <f t="shared" si="1739"/>
        <v>0</v>
      </c>
      <c r="DU259" t="str">
        <f t="shared" ref="DU259:DU322" si="2125">IF(DT259,$A259,"-")</f>
        <v>-</v>
      </c>
      <c r="DV259" t="b">
        <f t="shared" si="2083"/>
        <v>0</v>
      </c>
      <c r="DW259" t="str">
        <f t="shared" ref="DW259:DW322" si="2126">IF(DV259,$A259,"-")</f>
        <v>-</v>
      </c>
      <c r="DX259" s="2" t="b">
        <f t="shared" si="2083"/>
        <v>0</v>
      </c>
      <c r="DY259" s="2" t="b">
        <f t="shared" si="2083"/>
        <v>0</v>
      </c>
      <c r="DZ259" s="2" t="b">
        <f t="shared" si="2083"/>
        <v>0</v>
      </c>
      <c r="EA259" t="b">
        <f t="shared" si="2083"/>
        <v>0</v>
      </c>
      <c r="EC259" t="b">
        <f t="shared" si="2083"/>
        <v>0</v>
      </c>
      <c r="ED259" t="b">
        <f t="shared" si="2083"/>
        <v>0</v>
      </c>
      <c r="EE259" t="b">
        <f t="shared" ref="EE259:EJ304" si="2127">OR($C259=EE$1,$E259=EE$1,$G259=EE$1,$I259=EE$1)</f>
        <v>0</v>
      </c>
      <c r="EF259" s="2" t="b">
        <f t="shared" si="2127"/>
        <v>0</v>
      </c>
      <c r="EG259" t="b">
        <f t="shared" si="2127"/>
        <v>0</v>
      </c>
      <c r="EH259" s="2" t="b">
        <f t="shared" si="2127"/>
        <v>0</v>
      </c>
      <c r="EI259" s="2" t="b">
        <f t="shared" si="2127"/>
        <v>0</v>
      </c>
      <c r="EJ259" s="2" t="b">
        <f t="shared" si="2127"/>
        <v>0</v>
      </c>
      <c r="EK259" t="b">
        <f t="shared" ref="EK259:EO317" si="2128">OR($C259=EK$1,$E259=EK$1,$G259=EK$1,$I259=EK$1)</f>
        <v>0</v>
      </c>
      <c r="EL259" s="2" t="b">
        <f t="shared" si="2128"/>
        <v>0</v>
      </c>
      <c r="EM259" s="2" t="b">
        <f t="shared" si="2128"/>
        <v>0</v>
      </c>
      <c r="EN259" s="2" t="b">
        <f t="shared" si="2128"/>
        <v>0</v>
      </c>
      <c r="EO259" s="2" t="b">
        <f t="shared" si="2128"/>
        <v>0</v>
      </c>
      <c r="EP259" s="2" t="b">
        <f t="shared" ref="EP259:ET317" si="2129">OR($C259=EP$1,$E259=EP$1,$G259=EP$1,$I259=EP$1)</f>
        <v>0</v>
      </c>
      <c r="EQ259" s="2" t="b">
        <f t="shared" si="2129"/>
        <v>0</v>
      </c>
      <c r="ER259" s="2" t="b">
        <f t="shared" si="2129"/>
        <v>0</v>
      </c>
      <c r="ES259" t="b">
        <f t="shared" si="2129"/>
        <v>0</v>
      </c>
      <c r="ET259" s="2" t="b">
        <f t="shared" si="2129"/>
        <v>0</v>
      </c>
      <c r="EU259" t="b">
        <f t="shared" ref="EU259:EY317" si="2130">OR($C259=EU$1,$E259=EU$1,$G259=EU$1,$I259=EU$1)</f>
        <v>0</v>
      </c>
      <c r="EV259" t="b">
        <f t="shared" si="2130"/>
        <v>0</v>
      </c>
      <c r="EW259" t="b">
        <f t="shared" si="2130"/>
        <v>0</v>
      </c>
      <c r="EX259" t="b">
        <f t="shared" si="2130"/>
        <v>0</v>
      </c>
      <c r="EY259" t="b">
        <f t="shared" si="2130"/>
        <v>0</v>
      </c>
      <c r="EZ259" t="b">
        <f t="shared" ref="EZ259:FA277" si="2131">OR($C259=EZ$1,$E259=EZ$1,$G259=EZ$1,$I259=EZ$1)</f>
        <v>0</v>
      </c>
      <c r="FA259" t="b">
        <f t="shared" si="2131"/>
        <v>0</v>
      </c>
    </row>
    <row r="260" spans="1:157">
      <c r="A260" t="s">
        <v>474</v>
      </c>
      <c r="B260">
        <v>5</v>
      </c>
      <c r="C260" t="s">
        <v>313</v>
      </c>
      <c r="D260">
        <v>0</v>
      </c>
      <c r="E260" t="s">
        <v>69</v>
      </c>
      <c r="F260">
        <v>0</v>
      </c>
      <c r="G260" t="s">
        <v>69</v>
      </c>
      <c r="H260">
        <v>0</v>
      </c>
      <c r="I260" t="s">
        <v>69</v>
      </c>
      <c r="K260" t="b">
        <f t="shared" si="2084"/>
        <v>0</v>
      </c>
      <c r="L260" t="str">
        <f t="shared" si="2085"/>
        <v>-</v>
      </c>
      <c r="M260" t="b">
        <f t="shared" si="2086"/>
        <v>0</v>
      </c>
      <c r="N260" t="str">
        <f t="shared" si="2087"/>
        <v>-</v>
      </c>
      <c r="O260" t="b">
        <f t="shared" si="2088"/>
        <v>0</v>
      </c>
      <c r="P260" t="str">
        <f t="shared" si="2087"/>
        <v>-</v>
      </c>
      <c r="Q260" t="b">
        <f t="shared" si="2089"/>
        <v>0</v>
      </c>
      <c r="R260" t="str">
        <f t="shared" ref="R260" si="2132">IF(Q260,$A260,"-")</f>
        <v>-</v>
      </c>
      <c r="S260" t="b">
        <f t="shared" si="2089"/>
        <v>0</v>
      </c>
      <c r="T260" t="str">
        <f t="shared" si="2091"/>
        <v>-</v>
      </c>
      <c r="U260" t="b">
        <f t="shared" si="2089"/>
        <v>0</v>
      </c>
      <c r="V260" t="str">
        <f t="shared" si="2091"/>
        <v>-</v>
      </c>
      <c r="W260" t="b">
        <f t="shared" si="2089"/>
        <v>0</v>
      </c>
      <c r="X260" t="str">
        <f t="shared" ref="X260" si="2133">IF(W260,$A260,"-")</f>
        <v>-</v>
      </c>
      <c r="Y260" s="2" t="b">
        <f t="shared" si="2093"/>
        <v>0</v>
      </c>
      <c r="Z260" t="b">
        <f t="shared" si="2093"/>
        <v>0</v>
      </c>
      <c r="AA260" t="str">
        <f t="shared" si="2094"/>
        <v>-</v>
      </c>
      <c r="AB260" t="b">
        <f t="shared" si="2093"/>
        <v>0</v>
      </c>
      <c r="AC260" t="str">
        <f t="shared" si="2094"/>
        <v>-</v>
      </c>
      <c r="AD260" t="b">
        <f t="shared" si="2093"/>
        <v>0</v>
      </c>
      <c r="AE260" t="str">
        <f t="shared" ref="AE260" si="2134">IF(AD260,$A260,"-")</f>
        <v>-</v>
      </c>
      <c r="AF260" s="2" t="b">
        <f t="shared" si="2096"/>
        <v>0</v>
      </c>
      <c r="AG260" t="b">
        <f t="shared" si="2096"/>
        <v>0</v>
      </c>
      <c r="AH260" t="str">
        <f t="shared" si="2097"/>
        <v>-</v>
      </c>
      <c r="AI260" s="2" t="b">
        <f t="shared" si="2096"/>
        <v>0</v>
      </c>
      <c r="AJ260" t="b">
        <f t="shared" si="2096"/>
        <v>0</v>
      </c>
      <c r="AK260" t="str">
        <f t="shared" si="2098"/>
        <v>-</v>
      </c>
      <c r="AL260" t="b">
        <f t="shared" si="2076"/>
        <v>0</v>
      </c>
      <c r="AM260" t="str">
        <f t="shared" si="2098"/>
        <v>-</v>
      </c>
      <c r="AN260" s="2" t="b">
        <f t="shared" si="2076"/>
        <v>0</v>
      </c>
      <c r="AO260" s="2" t="b">
        <f t="shared" si="2076"/>
        <v>0</v>
      </c>
      <c r="AP260" t="b">
        <f t="shared" si="2076"/>
        <v>0</v>
      </c>
      <c r="AQ260" t="str">
        <f t="shared" ref="AQ260" si="2135">IF(AP260,$A260,"-")</f>
        <v>-</v>
      </c>
      <c r="AR260" t="b">
        <f t="shared" si="2055"/>
        <v>0</v>
      </c>
      <c r="AS260" t="str">
        <f t="shared" ref="AS260" si="2136">IF(AR260,$A260,"-")</f>
        <v>-</v>
      </c>
      <c r="AT260" t="b">
        <f t="shared" si="2055"/>
        <v>0</v>
      </c>
      <c r="AU260" t="str">
        <f t="shared" ref="AU260" si="2137">IF(AT260,$A260,"-")</f>
        <v>-</v>
      </c>
      <c r="AV260" t="b">
        <f t="shared" si="2055"/>
        <v>0</v>
      </c>
      <c r="AW260" t="str">
        <f t="shared" ref="AW260" si="2138">IF(AV260,$A260,"-")</f>
        <v>-</v>
      </c>
      <c r="AX260" s="2" t="b">
        <f t="shared" si="2055"/>
        <v>0</v>
      </c>
      <c r="AY260" t="b">
        <f t="shared" si="2081"/>
        <v>0</v>
      </c>
      <c r="AZ260" t="str">
        <f t="shared" si="2103"/>
        <v>-</v>
      </c>
      <c r="BA260" s="2" t="b">
        <f t="shared" si="2081"/>
        <v>0</v>
      </c>
      <c r="BB260" t="b">
        <f t="shared" si="2081"/>
        <v>0</v>
      </c>
      <c r="BC260" t="str">
        <f t="shared" si="2104"/>
        <v>-</v>
      </c>
      <c r="BD260" t="b">
        <f t="shared" si="2081"/>
        <v>0</v>
      </c>
      <c r="BE260" t="str">
        <f t="shared" si="2105"/>
        <v>-</v>
      </c>
      <c r="BF260" s="2" t="b">
        <f t="shared" si="1627"/>
        <v>0</v>
      </c>
      <c r="BG260" s="2" t="b">
        <f t="shared" si="1627"/>
        <v>0</v>
      </c>
      <c r="BH260" s="2" t="b">
        <f t="shared" si="1627"/>
        <v>0</v>
      </c>
      <c r="BI260" t="b">
        <f t="shared" ref="BI260:BI323" si="2139">OR($C260=BI$1,$E260=BI$1,$G260=BI$1,$I260=BI$1)</f>
        <v>0</v>
      </c>
      <c r="BJ260" t="str">
        <f t="shared" si="2106"/>
        <v>-</v>
      </c>
      <c r="BK260" s="2" t="b">
        <f t="shared" si="2082"/>
        <v>0</v>
      </c>
      <c r="BL260" s="2" t="b">
        <f t="shared" si="2082"/>
        <v>0</v>
      </c>
      <c r="BM260" s="2" t="b">
        <f t="shared" si="2082"/>
        <v>0</v>
      </c>
      <c r="BN260" t="b">
        <f t="shared" si="2068"/>
        <v>0</v>
      </c>
      <c r="BO260" t="str">
        <f t="shared" si="2107"/>
        <v>-</v>
      </c>
      <c r="BP260" t="b">
        <f t="shared" si="2068"/>
        <v>0</v>
      </c>
      <c r="BQ260" t="str">
        <f t="shared" si="2108"/>
        <v>-</v>
      </c>
      <c r="BR260" t="b">
        <f t="shared" si="2068"/>
        <v>0</v>
      </c>
      <c r="BS260" t="str">
        <f t="shared" si="2109"/>
        <v>-</v>
      </c>
      <c r="BT260" s="2" t="b">
        <f t="shared" si="2068"/>
        <v>0</v>
      </c>
      <c r="BU260" s="2" t="b">
        <f t="shared" ref="BU260:FA320" si="2140">OR($C260=BU$1,$E260=BU$1,$G260=BU$1,$I260=BU$1)</f>
        <v>0</v>
      </c>
      <c r="BV260" s="2" t="b">
        <f t="shared" si="2051"/>
        <v>0</v>
      </c>
      <c r="BW260" s="2" t="b">
        <f t="shared" si="2051"/>
        <v>0</v>
      </c>
      <c r="BX260" s="2" t="b">
        <f t="shared" si="2051"/>
        <v>0</v>
      </c>
      <c r="BY260" s="2" t="b">
        <f t="shared" si="2051"/>
        <v>0</v>
      </c>
      <c r="BZ260" t="b">
        <f t="shared" si="1729"/>
        <v>0</v>
      </c>
      <c r="CA260" t="str">
        <f t="shared" si="2110"/>
        <v>-</v>
      </c>
      <c r="CB260" s="2" t="b">
        <f t="shared" si="1710"/>
        <v>0</v>
      </c>
      <c r="CC260" t="b">
        <f t="shared" si="1710"/>
        <v>0</v>
      </c>
      <c r="CD260" t="str">
        <f t="shared" si="2111"/>
        <v>-</v>
      </c>
      <c r="CE260" t="b">
        <f t="shared" si="1710"/>
        <v>0</v>
      </c>
      <c r="CF260" t="str">
        <f t="shared" si="2112"/>
        <v>-</v>
      </c>
      <c r="CG260" s="2" t="b">
        <f t="shared" si="1710"/>
        <v>0</v>
      </c>
      <c r="CH260" s="2" t="b">
        <f t="shared" si="1710"/>
        <v>0</v>
      </c>
      <c r="CI260" t="b">
        <f t="shared" si="1710"/>
        <v>0</v>
      </c>
      <c r="CJ260" t="str">
        <f t="shared" si="2113"/>
        <v>-</v>
      </c>
      <c r="CK260" s="2" t="b">
        <f t="shared" si="1710"/>
        <v>0</v>
      </c>
      <c r="CL260" t="b">
        <f t="shared" si="1737"/>
        <v>0</v>
      </c>
      <c r="CM260" t="str">
        <f t="shared" si="2114"/>
        <v>-</v>
      </c>
      <c r="CN260" t="b">
        <f t="shared" si="1737"/>
        <v>0</v>
      </c>
      <c r="CO260" t="str">
        <f t="shared" si="2115"/>
        <v>-</v>
      </c>
      <c r="CP260" s="2" t="b">
        <f t="shared" si="1737"/>
        <v>0</v>
      </c>
      <c r="CQ260" t="b">
        <f t="shared" si="1737"/>
        <v>0</v>
      </c>
      <c r="CR260" t="str">
        <f t="shared" si="2116"/>
        <v>-</v>
      </c>
      <c r="CS260" s="2" t="b">
        <f t="shared" si="1737"/>
        <v>0</v>
      </c>
      <c r="CT260" t="b">
        <f t="shared" si="1737"/>
        <v>0</v>
      </c>
      <c r="CU260" t="str">
        <f t="shared" si="2117"/>
        <v>-</v>
      </c>
      <c r="CV260" s="2" t="b">
        <f t="shared" si="1737"/>
        <v>0</v>
      </c>
      <c r="CW260" t="b">
        <f t="shared" si="1737"/>
        <v>0</v>
      </c>
      <c r="CX260" t="str">
        <f t="shared" si="2118"/>
        <v>-</v>
      </c>
      <c r="CY260" t="b">
        <f t="shared" si="2014"/>
        <v>0</v>
      </c>
      <c r="CZ260" t="str">
        <f t="shared" si="2119"/>
        <v>-</v>
      </c>
      <c r="DA260" t="b">
        <f t="shared" si="1738"/>
        <v>0</v>
      </c>
      <c r="DB260" t="str">
        <f t="shared" si="2120"/>
        <v>-</v>
      </c>
      <c r="DC260" t="b">
        <f t="shared" si="1738"/>
        <v>0</v>
      </c>
      <c r="DD260" t="str">
        <f t="shared" si="2121"/>
        <v>-</v>
      </c>
      <c r="DE260" s="2" t="b">
        <f t="shared" si="1738"/>
        <v>0</v>
      </c>
      <c r="DF260" t="b">
        <f t="shared" si="1739"/>
        <v>0</v>
      </c>
      <c r="DG260" t="str">
        <f t="shared" si="2122"/>
        <v>-</v>
      </c>
      <c r="DH260" s="2" t="b">
        <f t="shared" si="1739"/>
        <v>0</v>
      </c>
      <c r="DI260" t="b">
        <f t="shared" si="1739"/>
        <v>0</v>
      </c>
      <c r="DJ260" t="str">
        <f t="shared" si="2123"/>
        <v>-</v>
      </c>
      <c r="DK260" t="b">
        <f t="shared" si="1739"/>
        <v>0</v>
      </c>
      <c r="DL260" t="str">
        <f t="shared" si="2124"/>
        <v>-</v>
      </c>
      <c r="DM260" s="2" t="b">
        <f t="shared" si="1739"/>
        <v>0</v>
      </c>
      <c r="DN260" s="2" t="b">
        <f t="shared" si="1739"/>
        <v>0</v>
      </c>
      <c r="DO260" s="2" t="b">
        <f t="shared" si="1739"/>
        <v>0</v>
      </c>
      <c r="DP260" s="2" t="b">
        <f t="shared" si="1739"/>
        <v>0</v>
      </c>
      <c r="DQ260" s="2" t="b">
        <f t="shared" si="1739"/>
        <v>0</v>
      </c>
      <c r="DR260" s="2" t="b">
        <f t="shared" si="1739"/>
        <v>0</v>
      </c>
      <c r="DS260" s="2" t="b">
        <f t="shared" si="1739"/>
        <v>0</v>
      </c>
      <c r="DT260" t="b">
        <f t="shared" si="1739"/>
        <v>0</v>
      </c>
      <c r="DU260" t="str">
        <f t="shared" si="2125"/>
        <v>-</v>
      </c>
      <c r="DV260" t="b">
        <f t="shared" si="2083"/>
        <v>0</v>
      </c>
      <c r="DW260" t="str">
        <f t="shared" si="2126"/>
        <v>-</v>
      </c>
      <c r="DX260" s="2" t="b">
        <f t="shared" si="2083"/>
        <v>0</v>
      </c>
      <c r="DY260" s="2" t="b">
        <f t="shared" si="2083"/>
        <v>0</v>
      </c>
      <c r="DZ260" s="2" t="b">
        <f t="shared" si="2083"/>
        <v>0</v>
      </c>
      <c r="EA260" t="b">
        <f t="shared" si="2083"/>
        <v>0</v>
      </c>
      <c r="EC260" t="b">
        <f t="shared" si="2083"/>
        <v>0</v>
      </c>
      <c r="ED260" t="b">
        <f t="shared" si="2083"/>
        <v>0</v>
      </c>
      <c r="EE260" t="b">
        <f t="shared" si="2127"/>
        <v>0</v>
      </c>
      <c r="EF260" s="2" t="b">
        <f t="shared" si="2127"/>
        <v>0</v>
      </c>
      <c r="EG260" t="b">
        <f t="shared" si="2127"/>
        <v>0</v>
      </c>
      <c r="EH260" s="2" t="b">
        <f t="shared" si="2127"/>
        <v>0</v>
      </c>
      <c r="EI260" s="2" t="b">
        <f t="shared" si="2127"/>
        <v>0</v>
      </c>
      <c r="EJ260" s="2" t="b">
        <f t="shared" si="2127"/>
        <v>0</v>
      </c>
      <c r="EK260" t="b">
        <f t="shared" si="2128"/>
        <v>0</v>
      </c>
      <c r="EL260" s="2" t="b">
        <f t="shared" si="2128"/>
        <v>0</v>
      </c>
      <c r="EM260" s="2" t="b">
        <f t="shared" si="2128"/>
        <v>0</v>
      </c>
      <c r="EN260" s="2" t="b">
        <f t="shared" si="2128"/>
        <v>0</v>
      </c>
      <c r="EO260" s="2" t="b">
        <f t="shared" si="2128"/>
        <v>0</v>
      </c>
      <c r="EP260" s="2" t="b">
        <f t="shared" si="2129"/>
        <v>0</v>
      </c>
      <c r="EQ260" s="2" t="b">
        <f t="shared" si="2129"/>
        <v>0</v>
      </c>
      <c r="ER260" s="2" t="b">
        <f t="shared" si="2129"/>
        <v>0</v>
      </c>
      <c r="ES260" t="b">
        <f t="shared" si="2129"/>
        <v>0</v>
      </c>
      <c r="ET260" s="2" t="b">
        <f t="shared" si="2129"/>
        <v>0</v>
      </c>
      <c r="EU260" t="b">
        <f t="shared" si="2130"/>
        <v>0</v>
      </c>
      <c r="EV260" t="b">
        <f t="shared" si="2130"/>
        <v>0</v>
      </c>
      <c r="EW260" t="b">
        <f t="shared" si="2130"/>
        <v>0</v>
      </c>
      <c r="EX260" t="b">
        <f t="shared" si="2130"/>
        <v>0</v>
      </c>
      <c r="EY260" t="b">
        <f t="shared" si="2130"/>
        <v>0</v>
      </c>
      <c r="EZ260" t="b">
        <f t="shared" si="2131"/>
        <v>0</v>
      </c>
      <c r="FA260" t="b">
        <f t="shared" si="2131"/>
        <v>0</v>
      </c>
    </row>
    <row r="261" spans="1:157">
      <c r="A261" t="s">
        <v>104</v>
      </c>
      <c r="B261">
        <v>1</v>
      </c>
      <c r="C261" t="s">
        <v>170</v>
      </c>
      <c r="D261">
        <v>4</v>
      </c>
      <c r="E261" t="s">
        <v>186</v>
      </c>
      <c r="F261">
        <v>0</v>
      </c>
      <c r="G261" t="s">
        <v>69</v>
      </c>
      <c r="H261">
        <v>0</v>
      </c>
      <c r="I261" t="s">
        <v>69</v>
      </c>
      <c r="K261" t="b">
        <f t="shared" si="2084"/>
        <v>0</v>
      </c>
      <c r="L261" t="str">
        <f t="shared" si="2085"/>
        <v>-</v>
      </c>
      <c r="M261" t="b">
        <f t="shared" si="2086"/>
        <v>0</v>
      </c>
      <c r="N261" t="str">
        <f t="shared" si="2087"/>
        <v>-</v>
      </c>
      <c r="O261" t="b">
        <f t="shared" si="2088"/>
        <v>0</v>
      </c>
      <c r="P261" t="str">
        <f t="shared" si="2087"/>
        <v>-</v>
      </c>
      <c r="Q261" t="b">
        <f t="shared" si="2089"/>
        <v>0</v>
      </c>
      <c r="R261" t="str">
        <f t="shared" ref="R261" si="2141">IF(Q261,$A261,"-")</f>
        <v>-</v>
      </c>
      <c r="S261" t="b">
        <f t="shared" si="2089"/>
        <v>0</v>
      </c>
      <c r="T261" t="str">
        <f t="shared" si="2091"/>
        <v>-</v>
      </c>
      <c r="U261" t="b">
        <f t="shared" si="2089"/>
        <v>0</v>
      </c>
      <c r="V261" t="str">
        <f t="shared" si="2091"/>
        <v>-</v>
      </c>
      <c r="W261" t="b">
        <f t="shared" si="2089"/>
        <v>0</v>
      </c>
      <c r="X261" t="str">
        <f t="shared" ref="X261" si="2142">IF(W261,$A261,"-")</f>
        <v>-</v>
      </c>
      <c r="Y261" s="2" t="b">
        <f t="shared" si="2093"/>
        <v>0</v>
      </c>
      <c r="Z261" t="b">
        <f t="shared" si="2093"/>
        <v>0</v>
      </c>
      <c r="AA261" t="str">
        <f t="shared" si="2094"/>
        <v>-</v>
      </c>
      <c r="AB261" t="b">
        <f t="shared" si="2093"/>
        <v>0</v>
      </c>
      <c r="AC261" t="str">
        <f t="shared" si="2094"/>
        <v>-</v>
      </c>
      <c r="AD261" t="b">
        <f t="shared" si="2093"/>
        <v>0</v>
      </c>
      <c r="AE261" t="str">
        <f t="shared" ref="AE261" si="2143">IF(AD261,$A261,"-")</f>
        <v>-</v>
      </c>
      <c r="AF261" s="2" t="b">
        <f t="shared" si="2096"/>
        <v>0</v>
      </c>
      <c r="AG261" t="b">
        <f t="shared" si="2096"/>
        <v>0</v>
      </c>
      <c r="AH261" t="str">
        <f t="shared" si="2097"/>
        <v>-</v>
      </c>
      <c r="AI261" s="2" t="b">
        <f t="shared" si="2096"/>
        <v>0</v>
      </c>
      <c r="AJ261" t="b">
        <f t="shared" si="2096"/>
        <v>0</v>
      </c>
      <c r="AK261" t="str">
        <f t="shared" si="2098"/>
        <v>-</v>
      </c>
      <c r="AL261" t="b">
        <f t="shared" si="2076"/>
        <v>0</v>
      </c>
      <c r="AM261" t="str">
        <f t="shared" si="2098"/>
        <v>-</v>
      </c>
      <c r="AN261" s="2" t="b">
        <f t="shared" si="2076"/>
        <v>0</v>
      </c>
      <c r="AO261" s="2" t="b">
        <f t="shared" si="2076"/>
        <v>0</v>
      </c>
      <c r="AP261" t="b">
        <f t="shared" si="2076"/>
        <v>0</v>
      </c>
      <c r="AQ261" t="str">
        <f t="shared" ref="AQ261" si="2144">IF(AP261,$A261,"-")</f>
        <v>-</v>
      </c>
      <c r="AR261" t="b">
        <f t="shared" si="2055"/>
        <v>0</v>
      </c>
      <c r="AS261" t="str">
        <f t="shared" ref="AS261" si="2145">IF(AR261,$A261,"-")</f>
        <v>-</v>
      </c>
      <c r="AT261" t="b">
        <f t="shared" si="2055"/>
        <v>0</v>
      </c>
      <c r="AU261" t="str">
        <f t="shared" ref="AU261" si="2146">IF(AT261,$A261,"-")</f>
        <v>-</v>
      </c>
      <c r="AV261" t="b">
        <f t="shared" si="2055"/>
        <v>0</v>
      </c>
      <c r="AW261" t="str">
        <f t="shared" ref="AW261" si="2147">IF(AV261,$A261,"-")</f>
        <v>-</v>
      </c>
      <c r="AX261" s="2" t="b">
        <f t="shared" si="2055"/>
        <v>0</v>
      </c>
      <c r="AY261" t="b">
        <f t="shared" si="2081"/>
        <v>0</v>
      </c>
      <c r="AZ261" t="str">
        <f t="shared" si="2103"/>
        <v>-</v>
      </c>
      <c r="BA261" s="2" t="b">
        <f t="shared" si="2081"/>
        <v>0</v>
      </c>
      <c r="BB261" t="b">
        <f t="shared" si="2081"/>
        <v>0</v>
      </c>
      <c r="BC261" t="str">
        <f t="shared" si="2104"/>
        <v>-</v>
      </c>
      <c r="BD261" t="b">
        <f t="shared" si="2081"/>
        <v>0</v>
      </c>
      <c r="BE261" t="str">
        <f t="shared" si="2105"/>
        <v>-</v>
      </c>
      <c r="BF261" s="2" t="b">
        <f t="shared" ref="BF261:BI324" si="2148">OR($C261=BF$1,$E261=BF$1,$G261=BF$1,$I261=BF$1)</f>
        <v>0</v>
      </c>
      <c r="BG261" s="2" t="b">
        <f t="shared" si="2148"/>
        <v>0</v>
      </c>
      <c r="BH261" s="2" t="b">
        <f t="shared" si="2148"/>
        <v>0</v>
      </c>
      <c r="BI261" t="b">
        <f t="shared" si="2148"/>
        <v>0</v>
      </c>
      <c r="BJ261" t="str">
        <f t="shared" si="2106"/>
        <v>-</v>
      </c>
      <c r="BK261" s="2" t="b">
        <f t="shared" si="2082"/>
        <v>0</v>
      </c>
      <c r="BL261" s="2" t="b">
        <f t="shared" si="2082"/>
        <v>0</v>
      </c>
      <c r="BM261" s="2" t="b">
        <f t="shared" si="2082"/>
        <v>0</v>
      </c>
      <c r="BN261" t="b">
        <f t="shared" si="2068"/>
        <v>0</v>
      </c>
      <c r="BO261" t="str">
        <f t="shared" si="2107"/>
        <v>-</v>
      </c>
      <c r="BP261" t="b">
        <f t="shared" si="2068"/>
        <v>0</v>
      </c>
      <c r="BQ261" t="str">
        <f t="shared" si="2108"/>
        <v>-</v>
      </c>
      <c r="BR261" t="b">
        <f t="shared" si="2068"/>
        <v>0</v>
      </c>
      <c r="BS261" t="str">
        <f t="shared" si="2109"/>
        <v>-</v>
      </c>
      <c r="BT261" s="2" t="b">
        <f t="shared" si="2068"/>
        <v>0</v>
      </c>
      <c r="BU261" s="2" t="b">
        <f t="shared" si="2140"/>
        <v>0</v>
      </c>
      <c r="BV261" s="2" t="b">
        <f t="shared" si="2051"/>
        <v>0</v>
      </c>
      <c r="BW261" s="2" t="b">
        <f t="shared" si="2051"/>
        <v>0</v>
      </c>
      <c r="BX261" s="2" t="b">
        <f t="shared" si="2051"/>
        <v>0</v>
      </c>
      <c r="BY261" s="2" t="b">
        <f t="shared" si="2051"/>
        <v>0</v>
      </c>
      <c r="BZ261" t="b">
        <f t="shared" si="1729"/>
        <v>0</v>
      </c>
      <c r="CA261" t="str">
        <f t="shared" si="2110"/>
        <v>-</v>
      </c>
      <c r="CB261" s="2" t="b">
        <f t="shared" si="1710"/>
        <v>0</v>
      </c>
      <c r="CC261" t="b">
        <f t="shared" si="1710"/>
        <v>0</v>
      </c>
      <c r="CD261" t="str">
        <f t="shared" si="2111"/>
        <v>-</v>
      </c>
      <c r="CE261" t="b">
        <f t="shared" si="1710"/>
        <v>0</v>
      </c>
      <c r="CF261" t="str">
        <f t="shared" si="2112"/>
        <v>-</v>
      </c>
      <c r="CG261" s="2" t="b">
        <f t="shared" si="1710"/>
        <v>0</v>
      </c>
      <c r="CH261" s="2" t="b">
        <f t="shared" si="1710"/>
        <v>0</v>
      </c>
      <c r="CI261" t="b">
        <f t="shared" si="1710"/>
        <v>0</v>
      </c>
      <c r="CJ261" t="str">
        <f t="shared" si="2113"/>
        <v>-</v>
      </c>
      <c r="CK261" s="2" t="b">
        <f t="shared" si="1710"/>
        <v>0</v>
      </c>
      <c r="CL261" t="b">
        <f t="shared" si="1737"/>
        <v>0</v>
      </c>
      <c r="CM261" t="str">
        <f t="shared" si="2114"/>
        <v>-</v>
      </c>
      <c r="CN261" t="b">
        <f t="shared" si="1737"/>
        <v>0</v>
      </c>
      <c r="CO261" t="str">
        <f t="shared" si="2115"/>
        <v>-</v>
      </c>
      <c r="CP261" s="2" t="b">
        <f t="shared" si="1737"/>
        <v>0</v>
      </c>
      <c r="CQ261" t="b">
        <f t="shared" si="1737"/>
        <v>0</v>
      </c>
      <c r="CR261" t="str">
        <f t="shared" si="2116"/>
        <v>-</v>
      </c>
      <c r="CS261" s="2" t="b">
        <f t="shared" si="1737"/>
        <v>0</v>
      </c>
      <c r="CT261" t="b">
        <f t="shared" si="1737"/>
        <v>0</v>
      </c>
      <c r="CU261" t="str">
        <f t="shared" si="2117"/>
        <v>-</v>
      </c>
      <c r="CV261" s="2" t="b">
        <f t="shared" si="1737"/>
        <v>0</v>
      </c>
      <c r="CW261" t="b">
        <f t="shared" si="1737"/>
        <v>0</v>
      </c>
      <c r="CX261" t="str">
        <f t="shared" si="2118"/>
        <v>-</v>
      </c>
      <c r="CY261" t="b">
        <f t="shared" si="2014"/>
        <v>0</v>
      </c>
      <c r="CZ261" t="str">
        <f t="shared" si="2119"/>
        <v>-</v>
      </c>
      <c r="DA261" t="b">
        <f t="shared" si="1738"/>
        <v>0</v>
      </c>
      <c r="DB261" t="str">
        <f t="shared" si="2120"/>
        <v>-</v>
      </c>
      <c r="DC261" t="b">
        <f t="shared" si="1738"/>
        <v>0</v>
      </c>
      <c r="DD261" t="str">
        <f t="shared" si="2121"/>
        <v>-</v>
      </c>
      <c r="DE261" s="2" t="b">
        <f t="shared" si="1738"/>
        <v>0</v>
      </c>
      <c r="DF261" t="b">
        <f t="shared" si="1739"/>
        <v>0</v>
      </c>
      <c r="DG261" t="str">
        <f t="shared" si="2122"/>
        <v>-</v>
      </c>
      <c r="DH261" s="2" t="b">
        <f t="shared" si="1739"/>
        <v>0</v>
      </c>
      <c r="DI261" t="b">
        <f t="shared" si="1739"/>
        <v>0</v>
      </c>
      <c r="DJ261" t="str">
        <f t="shared" si="2123"/>
        <v>-</v>
      </c>
      <c r="DK261" t="b">
        <f t="shared" si="1739"/>
        <v>0</v>
      </c>
      <c r="DL261" t="str">
        <f t="shared" si="2124"/>
        <v>-</v>
      </c>
      <c r="DM261" s="2" t="b">
        <f t="shared" si="1739"/>
        <v>0</v>
      </c>
      <c r="DN261" s="2" t="b">
        <f t="shared" si="1739"/>
        <v>0</v>
      </c>
      <c r="DO261" s="2" t="b">
        <f t="shared" si="1739"/>
        <v>0</v>
      </c>
      <c r="DP261" s="2" t="b">
        <f t="shared" si="1739"/>
        <v>0</v>
      </c>
      <c r="DQ261" s="2" t="b">
        <f t="shared" si="1739"/>
        <v>0</v>
      </c>
      <c r="DR261" s="2" t="b">
        <f t="shared" si="1739"/>
        <v>0</v>
      </c>
      <c r="DS261" s="2" t="b">
        <f t="shared" si="1739"/>
        <v>0</v>
      </c>
      <c r="DT261" t="b">
        <f t="shared" si="1739"/>
        <v>0</v>
      </c>
      <c r="DU261" t="str">
        <f t="shared" si="2125"/>
        <v>-</v>
      </c>
      <c r="DV261" t="b">
        <f t="shared" si="2083"/>
        <v>0</v>
      </c>
      <c r="DW261" t="str">
        <f t="shared" si="2126"/>
        <v>-</v>
      </c>
      <c r="DX261" s="2" t="b">
        <f t="shared" si="2083"/>
        <v>0</v>
      </c>
      <c r="DY261" s="2" t="b">
        <f t="shared" si="2083"/>
        <v>0</v>
      </c>
      <c r="DZ261" s="2" t="b">
        <f t="shared" si="2083"/>
        <v>0</v>
      </c>
      <c r="EA261" t="b">
        <f t="shared" si="2083"/>
        <v>0</v>
      </c>
      <c r="EC261" t="b">
        <f t="shared" si="2083"/>
        <v>0</v>
      </c>
      <c r="ED261" t="b">
        <f t="shared" si="2083"/>
        <v>0</v>
      </c>
      <c r="EE261" t="b">
        <f t="shared" si="2127"/>
        <v>0</v>
      </c>
      <c r="EF261" s="2" t="b">
        <f t="shared" si="2127"/>
        <v>0</v>
      </c>
      <c r="EG261" t="b">
        <f t="shared" si="2127"/>
        <v>0</v>
      </c>
      <c r="EH261" s="2" t="b">
        <f t="shared" si="2127"/>
        <v>0</v>
      </c>
      <c r="EI261" s="2" t="b">
        <f t="shared" si="2127"/>
        <v>0</v>
      </c>
      <c r="EJ261" s="2" t="b">
        <f t="shared" si="2127"/>
        <v>0</v>
      </c>
      <c r="EK261" t="b">
        <f t="shared" si="2128"/>
        <v>0</v>
      </c>
      <c r="EL261" s="2" t="b">
        <f t="shared" si="2128"/>
        <v>0</v>
      </c>
      <c r="EM261" s="2" t="b">
        <f t="shared" si="2128"/>
        <v>0</v>
      </c>
      <c r="EN261" s="2" t="b">
        <f t="shared" si="2128"/>
        <v>0</v>
      </c>
      <c r="EO261" s="2" t="b">
        <f t="shared" si="2128"/>
        <v>0</v>
      </c>
      <c r="EP261" s="2" t="b">
        <f t="shared" si="2129"/>
        <v>0</v>
      </c>
      <c r="EQ261" s="2" t="b">
        <f t="shared" si="2129"/>
        <v>0</v>
      </c>
      <c r="ER261" s="2" t="b">
        <f t="shared" si="2129"/>
        <v>0</v>
      </c>
      <c r="ES261" t="b">
        <f t="shared" si="2129"/>
        <v>0</v>
      </c>
      <c r="ET261" s="2" t="b">
        <f t="shared" si="2129"/>
        <v>0</v>
      </c>
      <c r="EU261" t="b">
        <f t="shared" si="2130"/>
        <v>0</v>
      </c>
      <c r="EV261" t="b">
        <f t="shared" si="2130"/>
        <v>0</v>
      </c>
      <c r="EW261" t="b">
        <f t="shared" si="2130"/>
        <v>0</v>
      </c>
      <c r="EX261" t="b">
        <f t="shared" si="2130"/>
        <v>0</v>
      </c>
      <c r="EY261" t="b">
        <f t="shared" si="2130"/>
        <v>0</v>
      </c>
      <c r="EZ261" t="b">
        <f t="shared" si="2131"/>
        <v>0</v>
      </c>
      <c r="FA261" t="b">
        <f t="shared" si="2131"/>
        <v>0</v>
      </c>
    </row>
    <row r="262" spans="1:157">
      <c r="A262" t="s">
        <v>472</v>
      </c>
      <c r="B262">
        <v>1</v>
      </c>
      <c r="C262" t="s">
        <v>296</v>
      </c>
      <c r="D262">
        <v>4</v>
      </c>
      <c r="E262" t="s">
        <v>146</v>
      </c>
      <c r="F262">
        <v>5</v>
      </c>
      <c r="G262" t="s">
        <v>416</v>
      </c>
      <c r="H262">
        <v>5</v>
      </c>
      <c r="I262" t="s">
        <v>335</v>
      </c>
      <c r="K262" t="b">
        <f t="shared" si="2084"/>
        <v>0</v>
      </c>
      <c r="L262" t="str">
        <f t="shared" si="2085"/>
        <v>-</v>
      </c>
      <c r="M262" t="b">
        <f t="shared" si="2086"/>
        <v>0</v>
      </c>
      <c r="N262" t="str">
        <f t="shared" si="2087"/>
        <v>-</v>
      </c>
      <c r="O262" t="b">
        <f t="shared" si="2088"/>
        <v>0</v>
      </c>
      <c r="P262" t="str">
        <f t="shared" si="2087"/>
        <v>-</v>
      </c>
      <c r="Q262" t="b">
        <f t="shared" si="2089"/>
        <v>0</v>
      </c>
      <c r="R262" t="str">
        <f t="shared" ref="R262" si="2149">IF(Q262,$A262,"-")</f>
        <v>-</v>
      </c>
      <c r="S262" t="b">
        <f t="shared" si="2089"/>
        <v>0</v>
      </c>
      <c r="T262" t="str">
        <f t="shared" si="2091"/>
        <v>-</v>
      </c>
      <c r="U262" t="b">
        <f t="shared" si="2089"/>
        <v>0</v>
      </c>
      <c r="V262" t="str">
        <f t="shared" si="2091"/>
        <v>-</v>
      </c>
      <c r="W262" t="b">
        <f t="shared" si="2089"/>
        <v>0</v>
      </c>
      <c r="X262" t="str">
        <f t="shared" ref="X262" si="2150">IF(W262,$A262,"-")</f>
        <v>-</v>
      </c>
      <c r="Y262" s="2" t="b">
        <f t="shared" si="2093"/>
        <v>0</v>
      </c>
      <c r="Z262" t="b">
        <f t="shared" si="2093"/>
        <v>0</v>
      </c>
      <c r="AA262" t="str">
        <f t="shared" si="2094"/>
        <v>-</v>
      </c>
      <c r="AB262" t="b">
        <f t="shared" si="2093"/>
        <v>0</v>
      </c>
      <c r="AC262" t="str">
        <f t="shared" si="2094"/>
        <v>-</v>
      </c>
      <c r="AD262" t="b">
        <f t="shared" si="2093"/>
        <v>0</v>
      </c>
      <c r="AE262" t="str">
        <f t="shared" ref="AE262" si="2151">IF(AD262,$A262,"-")</f>
        <v>-</v>
      </c>
      <c r="AF262" s="2" t="b">
        <f t="shared" si="2096"/>
        <v>0</v>
      </c>
      <c r="AG262" t="b">
        <f t="shared" si="2096"/>
        <v>0</v>
      </c>
      <c r="AH262" t="str">
        <f t="shared" si="2097"/>
        <v>-</v>
      </c>
      <c r="AI262" s="2" t="b">
        <f t="shared" si="2096"/>
        <v>0</v>
      </c>
      <c r="AJ262" t="b">
        <f t="shared" si="2096"/>
        <v>0</v>
      </c>
      <c r="AK262" t="str">
        <f t="shared" si="2098"/>
        <v>-</v>
      </c>
      <c r="AL262" t="b">
        <f t="shared" si="2076"/>
        <v>0</v>
      </c>
      <c r="AM262" t="str">
        <f t="shared" si="2098"/>
        <v>-</v>
      </c>
      <c r="AN262" s="2" t="b">
        <f t="shared" si="2076"/>
        <v>0</v>
      </c>
      <c r="AO262" s="2" t="b">
        <f t="shared" si="2076"/>
        <v>0</v>
      </c>
      <c r="AP262" t="b">
        <f t="shared" si="2076"/>
        <v>0</v>
      </c>
      <c r="AQ262" t="str">
        <f t="shared" ref="AQ262" si="2152">IF(AP262,$A262,"-")</f>
        <v>-</v>
      </c>
      <c r="AR262" t="b">
        <f t="shared" si="2055"/>
        <v>0</v>
      </c>
      <c r="AS262" t="str">
        <f t="shared" ref="AS262" si="2153">IF(AR262,$A262,"-")</f>
        <v>-</v>
      </c>
      <c r="AT262" t="b">
        <f t="shared" si="2055"/>
        <v>0</v>
      </c>
      <c r="AU262" t="str">
        <f t="shared" ref="AU262" si="2154">IF(AT262,$A262,"-")</f>
        <v>-</v>
      </c>
      <c r="AV262" t="b">
        <f t="shared" si="2055"/>
        <v>0</v>
      </c>
      <c r="AW262" t="str">
        <f t="shared" ref="AW262" si="2155">IF(AV262,$A262,"-")</f>
        <v>-</v>
      </c>
      <c r="AX262" s="2" t="b">
        <f t="shared" si="2055"/>
        <v>0</v>
      </c>
      <c r="AY262" t="b">
        <f t="shared" si="2081"/>
        <v>0</v>
      </c>
      <c r="AZ262" t="str">
        <f t="shared" si="2103"/>
        <v>-</v>
      </c>
      <c r="BA262" s="2" t="b">
        <f t="shared" si="2081"/>
        <v>0</v>
      </c>
      <c r="BB262" t="b">
        <f t="shared" si="2081"/>
        <v>0</v>
      </c>
      <c r="BC262" t="str">
        <f t="shared" si="2104"/>
        <v>-</v>
      </c>
      <c r="BD262" t="b">
        <f t="shared" si="2081"/>
        <v>0</v>
      </c>
      <c r="BE262" t="str">
        <f t="shared" si="2105"/>
        <v>-</v>
      </c>
      <c r="BF262" s="2" t="b">
        <f t="shared" si="2148"/>
        <v>0</v>
      </c>
      <c r="BG262" s="2" t="b">
        <f t="shared" si="2148"/>
        <v>0</v>
      </c>
      <c r="BH262" s="2" t="b">
        <f t="shared" si="2148"/>
        <v>0</v>
      </c>
      <c r="BI262" t="b">
        <f t="shared" si="2148"/>
        <v>0</v>
      </c>
      <c r="BJ262" t="str">
        <f t="shared" si="2106"/>
        <v>-</v>
      </c>
      <c r="BK262" s="2" t="b">
        <f t="shared" si="2082"/>
        <v>0</v>
      </c>
      <c r="BL262" s="2" t="b">
        <f t="shared" si="2082"/>
        <v>0</v>
      </c>
      <c r="BM262" s="2" t="b">
        <f t="shared" si="2082"/>
        <v>0</v>
      </c>
      <c r="BN262" t="b">
        <f t="shared" si="2068"/>
        <v>0</v>
      </c>
      <c r="BO262" t="str">
        <f t="shared" si="2107"/>
        <v>-</v>
      </c>
      <c r="BP262" t="b">
        <f t="shared" si="2068"/>
        <v>0</v>
      </c>
      <c r="BQ262" t="str">
        <f t="shared" si="2108"/>
        <v>-</v>
      </c>
      <c r="BR262" t="b">
        <f t="shared" si="2068"/>
        <v>0</v>
      </c>
      <c r="BS262" t="str">
        <f t="shared" si="2109"/>
        <v>-</v>
      </c>
      <c r="BT262" s="2" t="b">
        <f t="shared" si="2068"/>
        <v>0</v>
      </c>
      <c r="BU262" s="2" t="b">
        <f t="shared" si="2140"/>
        <v>0</v>
      </c>
      <c r="BV262" s="2" t="b">
        <f t="shared" si="2051"/>
        <v>0</v>
      </c>
      <c r="BW262" s="2" t="b">
        <f t="shared" si="2051"/>
        <v>0</v>
      </c>
      <c r="BX262" s="2" t="b">
        <f t="shared" si="2051"/>
        <v>0</v>
      </c>
      <c r="BY262" s="2" t="b">
        <f t="shared" si="2051"/>
        <v>0</v>
      </c>
      <c r="BZ262" t="b">
        <f t="shared" si="1729"/>
        <v>0</v>
      </c>
      <c r="CA262" t="str">
        <f t="shared" si="2110"/>
        <v>-</v>
      </c>
      <c r="CB262" s="2" t="b">
        <f t="shared" si="1710"/>
        <v>0</v>
      </c>
      <c r="CC262" t="b">
        <f t="shared" si="1710"/>
        <v>0</v>
      </c>
      <c r="CD262" t="str">
        <f t="shared" si="2111"/>
        <v>-</v>
      </c>
      <c r="CE262" t="b">
        <f t="shared" si="1710"/>
        <v>0</v>
      </c>
      <c r="CF262" t="str">
        <f t="shared" si="2112"/>
        <v>-</v>
      </c>
      <c r="CG262" s="2" t="b">
        <f t="shared" si="1710"/>
        <v>0</v>
      </c>
      <c r="CH262" s="2" t="b">
        <f t="shared" si="1710"/>
        <v>0</v>
      </c>
      <c r="CI262" t="b">
        <f t="shared" si="1710"/>
        <v>0</v>
      </c>
      <c r="CJ262" t="str">
        <f t="shared" si="2113"/>
        <v>-</v>
      </c>
      <c r="CK262" s="2" t="b">
        <f t="shared" si="1710"/>
        <v>0</v>
      </c>
      <c r="CL262" t="b">
        <f t="shared" si="1737"/>
        <v>0</v>
      </c>
      <c r="CM262" t="str">
        <f t="shared" si="2114"/>
        <v>-</v>
      </c>
      <c r="CN262" t="b">
        <f t="shared" si="1737"/>
        <v>0</v>
      </c>
      <c r="CO262" t="str">
        <f t="shared" si="2115"/>
        <v>-</v>
      </c>
      <c r="CP262" s="2" t="b">
        <f t="shared" si="1737"/>
        <v>0</v>
      </c>
      <c r="CQ262" t="b">
        <f t="shared" si="1737"/>
        <v>0</v>
      </c>
      <c r="CR262" t="str">
        <f t="shared" si="2116"/>
        <v>-</v>
      </c>
      <c r="CS262" s="2" t="b">
        <f t="shared" si="1737"/>
        <v>0</v>
      </c>
      <c r="CT262" t="b">
        <f t="shared" si="1737"/>
        <v>0</v>
      </c>
      <c r="CU262" t="str">
        <f t="shared" si="2117"/>
        <v>-</v>
      </c>
      <c r="CV262" s="2" t="b">
        <f t="shared" si="1737"/>
        <v>0</v>
      </c>
      <c r="CW262" t="b">
        <f t="shared" si="1737"/>
        <v>0</v>
      </c>
      <c r="CX262" t="str">
        <f t="shared" si="2118"/>
        <v>-</v>
      </c>
      <c r="CY262" t="b">
        <f t="shared" si="2014"/>
        <v>0</v>
      </c>
      <c r="CZ262" t="str">
        <f t="shared" si="2119"/>
        <v>-</v>
      </c>
      <c r="DA262" t="b">
        <f t="shared" si="1738"/>
        <v>0</v>
      </c>
      <c r="DB262" t="str">
        <f t="shared" si="2120"/>
        <v>-</v>
      </c>
      <c r="DC262" t="b">
        <f t="shared" si="1738"/>
        <v>0</v>
      </c>
      <c r="DD262" t="str">
        <f t="shared" si="2121"/>
        <v>-</v>
      </c>
      <c r="DE262" s="2" t="b">
        <f t="shared" si="1738"/>
        <v>0</v>
      </c>
      <c r="DF262" t="b">
        <f t="shared" si="1739"/>
        <v>0</v>
      </c>
      <c r="DG262" t="str">
        <f t="shared" si="2122"/>
        <v>-</v>
      </c>
      <c r="DH262" s="2" t="b">
        <f t="shared" si="1739"/>
        <v>0</v>
      </c>
      <c r="DI262" t="b">
        <f t="shared" si="1739"/>
        <v>0</v>
      </c>
      <c r="DJ262" t="str">
        <f t="shared" si="2123"/>
        <v>-</v>
      </c>
      <c r="DK262" t="b">
        <f t="shared" si="1739"/>
        <v>0</v>
      </c>
      <c r="DL262" t="str">
        <f t="shared" si="2124"/>
        <v>-</v>
      </c>
      <c r="DM262" s="2" t="b">
        <f t="shared" si="1739"/>
        <v>0</v>
      </c>
      <c r="DN262" s="2" t="b">
        <f t="shared" si="1739"/>
        <v>0</v>
      </c>
      <c r="DO262" s="2" t="b">
        <f t="shared" si="1739"/>
        <v>0</v>
      </c>
      <c r="DP262" s="2" t="b">
        <f t="shared" si="1739"/>
        <v>0</v>
      </c>
      <c r="DQ262" s="2" t="b">
        <f t="shared" si="1739"/>
        <v>0</v>
      </c>
      <c r="DR262" s="2" t="b">
        <f t="shared" si="1739"/>
        <v>0</v>
      </c>
      <c r="DS262" s="2" t="b">
        <f t="shared" si="1739"/>
        <v>0</v>
      </c>
      <c r="DT262" t="b">
        <f t="shared" si="1739"/>
        <v>0</v>
      </c>
      <c r="DU262" t="str">
        <f t="shared" si="2125"/>
        <v>-</v>
      </c>
      <c r="DV262" t="b">
        <f t="shared" si="2083"/>
        <v>0</v>
      </c>
      <c r="DW262" t="str">
        <f t="shared" si="2126"/>
        <v>-</v>
      </c>
      <c r="DX262" s="2" t="b">
        <f t="shared" si="2083"/>
        <v>0</v>
      </c>
      <c r="DY262" s="2" t="b">
        <f t="shared" si="2083"/>
        <v>0</v>
      </c>
      <c r="DZ262" s="2" t="b">
        <f t="shared" si="2083"/>
        <v>0</v>
      </c>
      <c r="EA262" t="b">
        <f t="shared" si="2083"/>
        <v>0</v>
      </c>
      <c r="EC262" t="b">
        <f t="shared" si="2083"/>
        <v>0</v>
      </c>
      <c r="ED262" t="b">
        <f t="shared" si="2083"/>
        <v>0</v>
      </c>
      <c r="EE262" t="b">
        <f t="shared" si="2127"/>
        <v>0</v>
      </c>
      <c r="EF262" s="2" t="b">
        <f t="shared" si="2127"/>
        <v>0</v>
      </c>
      <c r="EG262" t="b">
        <f t="shared" si="2127"/>
        <v>0</v>
      </c>
      <c r="EH262" s="2" t="b">
        <f t="shared" si="2127"/>
        <v>0</v>
      </c>
      <c r="EI262" s="2" t="b">
        <f t="shared" si="2127"/>
        <v>0</v>
      </c>
      <c r="EJ262" s="2" t="b">
        <f t="shared" si="2127"/>
        <v>0</v>
      </c>
      <c r="EK262" t="b">
        <f t="shared" si="2128"/>
        <v>0</v>
      </c>
      <c r="EL262" s="2" t="b">
        <f t="shared" si="2128"/>
        <v>0</v>
      </c>
      <c r="EM262" s="2" t="b">
        <f t="shared" si="2128"/>
        <v>0</v>
      </c>
      <c r="EN262" s="2" t="b">
        <f t="shared" si="2128"/>
        <v>0</v>
      </c>
      <c r="EO262" s="2" t="b">
        <f t="shared" si="2128"/>
        <v>0</v>
      </c>
      <c r="EP262" s="2" t="b">
        <f t="shared" si="2129"/>
        <v>0</v>
      </c>
      <c r="EQ262" s="2" t="b">
        <f t="shared" si="2129"/>
        <v>0</v>
      </c>
      <c r="ER262" s="2" t="b">
        <f t="shared" si="2129"/>
        <v>0</v>
      </c>
      <c r="ES262" t="b">
        <f t="shared" si="2129"/>
        <v>0</v>
      </c>
      <c r="ET262" s="2" t="b">
        <f t="shared" si="2129"/>
        <v>0</v>
      </c>
      <c r="EU262" t="b">
        <f t="shared" si="2130"/>
        <v>0</v>
      </c>
      <c r="EV262" t="b">
        <f t="shared" si="2130"/>
        <v>0</v>
      </c>
      <c r="EW262" t="b">
        <f t="shared" si="2130"/>
        <v>0</v>
      </c>
      <c r="EX262" t="b">
        <f t="shared" si="2130"/>
        <v>0</v>
      </c>
      <c r="EY262" t="b">
        <f t="shared" si="2130"/>
        <v>0</v>
      </c>
      <c r="EZ262" t="b">
        <f t="shared" si="2131"/>
        <v>0</v>
      </c>
      <c r="FA262" t="b">
        <f t="shared" si="2131"/>
        <v>0</v>
      </c>
    </row>
    <row r="263" spans="1:157">
      <c r="A263" t="s">
        <v>292</v>
      </c>
      <c r="B263">
        <v>3</v>
      </c>
      <c r="C263" t="s">
        <v>248</v>
      </c>
      <c r="D263">
        <v>0</v>
      </c>
      <c r="E263" t="s">
        <v>69</v>
      </c>
      <c r="F263">
        <v>0</v>
      </c>
      <c r="G263" t="s">
        <v>69</v>
      </c>
      <c r="H263">
        <v>0</v>
      </c>
      <c r="I263" t="s">
        <v>69</v>
      </c>
      <c r="K263" t="b">
        <f t="shared" si="2084"/>
        <v>0</v>
      </c>
      <c r="L263" t="str">
        <f t="shared" si="2085"/>
        <v>-</v>
      </c>
      <c r="M263" t="b">
        <f t="shared" si="2086"/>
        <v>0</v>
      </c>
      <c r="N263" t="str">
        <f t="shared" si="2087"/>
        <v>-</v>
      </c>
      <c r="O263" t="b">
        <f t="shared" si="2088"/>
        <v>0</v>
      </c>
      <c r="P263" t="str">
        <f t="shared" si="2087"/>
        <v>-</v>
      </c>
      <c r="Q263" t="b">
        <f t="shared" si="2089"/>
        <v>0</v>
      </c>
      <c r="R263" t="str">
        <f t="shared" ref="R263" si="2156">IF(Q263,$A263,"-")</f>
        <v>-</v>
      </c>
      <c r="S263" t="b">
        <f t="shared" si="2089"/>
        <v>0</v>
      </c>
      <c r="T263" t="str">
        <f t="shared" si="2091"/>
        <v>-</v>
      </c>
      <c r="U263" t="b">
        <f t="shared" si="2089"/>
        <v>0</v>
      </c>
      <c r="V263" t="str">
        <f t="shared" si="2091"/>
        <v>-</v>
      </c>
      <c r="W263" t="b">
        <f t="shared" si="2089"/>
        <v>0</v>
      </c>
      <c r="X263" t="str">
        <f t="shared" ref="X263" si="2157">IF(W263,$A263,"-")</f>
        <v>-</v>
      </c>
      <c r="Y263" s="2" t="b">
        <f t="shared" si="2093"/>
        <v>0</v>
      </c>
      <c r="Z263" t="b">
        <f t="shared" si="2093"/>
        <v>0</v>
      </c>
      <c r="AA263" t="str">
        <f t="shared" si="2094"/>
        <v>-</v>
      </c>
      <c r="AB263" t="b">
        <f t="shared" si="2093"/>
        <v>0</v>
      </c>
      <c r="AC263" t="str">
        <f t="shared" si="2094"/>
        <v>-</v>
      </c>
      <c r="AD263" t="b">
        <f t="shared" si="2093"/>
        <v>0</v>
      </c>
      <c r="AE263" t="str">
        <f t="shared" ref="AE263" si="2158">IF(AD263,$A263,"-")</f>
        <v>-</v>
      </c>
      <c r="AF263" s="2" t="b">
        <f t="shared" si="2096"/>
        <v>0</v>
      </c>
      <c r="AG263" t="b">
        <f t="shared" si="2096"/>
        <v>0</v>
      </c>
      <c r="AH263" t="str">
        <f t="shared" si="2097"/>
        <v>-</v>
      </c>
      <c r="AI263" s="2" t="b">
        <f t="shared" si="2096"/>
        <v>0</v>
      </c>
      <c r="AJ263" t="b">
        <f t="shared" si="2096"/>
        <v>0</v>
      </c>
      <c r="AK263" t="str">
        <f t="shared" si="2098"/>
        <v>-</v>
      </c>
      <c r="AL263" t="b">
        <f t="shared" si="2076"/>
        <v>0</v>
      </c>
      <c r="AM263" t="str">
        <f t="shared" si="2098"/>
        <v>-</v>
      </c>
      <c r="AN263" s="2" t="b">
        <f t="shared" si="2076"/>
        <v>0</v>
      </c>
      <c r="AO263" s="2" t="b">
        <f t="shared" si="2076"/>
        <v>0</v>
      </c>
      <c r="AP263" t="b">
        <f t="shared" si="2076"/>
        <v>0</v>
      </c>
      <c r="AQ263" t="str">
        <f t="shared" ref="AQ263" si="2159">IF(AP263,$A263,"-")</f>
        <v>-</v>
      </c>
      <c r="AR263" t="b">
        <f t="shared" si="2055"/>
        <v>0</v>
      </c>
      <c r="AS263" t="str">
        <f t="shared" ref="AS263" si="2160">IF(AR263,$A263,"-")</f>
        <v>-</v>
      </c>
      <c r="AT263" t="b">
        <f t="shared" si="2055"/>
        <v>0</v>
      </c>
      <c r="AU263" t="str">
        <f t="shared" ref="AU263" si="2161">IF(AT263,$A263,"-")</f>
        <v>-</v>
      </c>
      <c r="AV263" t="b">
        <f t="shared" si="2055"/>
        <v>0</v>
      </c>
      <c r="AW263" t="str">
        <f t="shared" ref="AW263" si="2162">IF(AV263,$A263,"-")</f>
        <v>-</v>
      </c>
      <c r="AX263" s="2" t="b">
        <f t="shared" si="2055"/>
        <v>0</v>
      </c>
      <c r="AY263" t="b">
        <f t="shared" si="2081"/>
        <v>0</v>
      </c>
      <c r="AZ263" t="str">
        <f t="shared" si="2103"/>
        <v>-</v>
      </c>
      <c r="BA263" s="2" t="b">
        <f t="shared" si="2081"/>
        <v>0</v>
      </c>
      <c r="BB263" t="b">
        <f t="shared" si="2081"/>
        <v>0</v>
      </c>
      <c r="BC263" t="str">
        <f t="shared" si="2104"/>
        <v>-</v>
      </c>
      <c r="BD263" t="b">
        <f t="shared" si="2081"/>
        <v>0</v>
      </c>
      <c r="BE263" t="str">
        <f t="shared" si="2105"/>
        <v>-</v>
      </c>
      <c r="BF263" s="2" t="b">
        <f t="shared" si="2148"/>
        <v>0</v>
      </c>
      <c r="BG263" s="2" t="b">
        <f t="shared" si="2148"/>
        <v>0</v>
      </c>
      <c r="BH263" s="2" t="b">
        <f t="shared" si="2148"/>
        <v>0</v>
      </c>
      <c r="BI263" t="b">
        <f t="shared" si="2148"/>
        <v>0</v>
      </c>
      <c r="BJ263" t="str">
        <f t="shared" si="2106"/>
        <v>-</v>
      </c>
      <c r="BK263" s="2" t="b">
        <f t="shared" si="2082"/>
        <v>0</v>
      </c>
      <c r="BL263" s="2" t="b">
        <f t="shared" si="2082"/>
        <v>0</v>
      </c>
      <c r="BM263" s="2" t="b">
        <f t="shared" si="2082"/>
        <v>0</v>
      </c>
      <c r="BN263" t="b">
        <f t="shared" si="2068"/>
        <v>0</v>
      </c>
      <c r="BO263" t="str">
        <f t="shared" si="2107"/>
        <v>-</v>
      </c>
      <c r="BP263" t="b">
        <f t="shared" si="2068"/>
        <v>0</v>
      </c>
      <c r="BQ263" t="str">
        <f t="shared" si="2108"/>
        <v>-</v>
      </c>
      <c r="BR263" t="b">
        <f t="shared" si="2068"/>
        <v>0</v>
      </c>
      <c r="BS263" t="str">
        <f t="shared" si="2109"/>
        <v>-</v>
      </c>
      <c r="BT263" s="2" t="b">
        <f t="shared" si="2068"/>
        <v>0</v>
      </c>
      <c r="BU263" s="2" t="b">
        <f t="shared" si="2140"/>
        <v>0</v>
      </c>
      <c r="BV263" s="2" t="b">
        <f t="shared" si="2051"/>
        <v>0</v>
      </c>
      <c r="BW263" s="2" t="b">
        <f t="shared" si="2051"/>
        <v>0</v>
      </c>
      <c r="BX263" s="2" t="b">
        <f t="shared" si="2051"/>
        <v>0</v>
      </c>
      <c r="BY263" s="2" t="b">
        <f t="shared" si="2051"/>
        <v>0</v>
      </c>
      <c r="BZ263" t="b">
        <f t="shared" si="1729"/>
        <v>0</v>
      </c>
      <c r="CA263" t="str">
        <f t="shared" si="2110"/>
        <v>-</v>
      </c>
      <c r="CB263" s="2" t="b">
        <f t="shared" si="1710"/>
        <v>0</v>
      </c>
      <c r="CC263" t="b">
        <f t="shared" si="1710"/>
        <v>0</v>
      </c>
      <c r="CD263" t="str">
        <f t="shared" si="2111"/>
        <v>-</v>
      </c>
      <c r="CE263" t="b">
        <f t="shared" si="1710"/>
        <v>0</v>
      </c>
      <c r="CF263" t="str">
        <f t="shared" si="2112"/>
        <v>-</v>
      </c>
      <c r="CG263" s="2" t="b">
        <f t="shared" si="1710"/>
        <v>0</v>
      </c>
      <c r="CH263" s="2" t="b">
        <f t="shared" si="1710"/>
        <v>0</v>
      </c>
      <c r="CI263" t="b">
        <f t="shared" si="1710"/>
        <v>0</v>
      </c>
      <c r="CJ263" t="str">
        <f t="shared" si="2113"/>
        <v>-</v>
      </c>
      <c r="CK263" s="2" t="b">
        <f t="shared" si="1710"/>
        <v>0</v>
      </c>
      <c r="CL263" t="b">
        <f t="shared" si="1737"/>
        <v>0</v>
      </c>
      <c r="CM263" t="str">
        <f t="shared" si="2114"/>
        <v>-</v>
      </c>
      <c r="CN263" t="b">
        <f t="shared" si="1737"/>
        <v>0</v>
      </c>
      <c r="CO263" t="str">
        <f t="shared" si="2115"/>
        <v>-</v>
      </c>
      <c r="CP263" s="2" t="b">
        <f t="shared" si="1737"/>
        <v>0</v>
      </c>
      <c r="CQ263" t="b">
        <f t="shared" si="1737"/>
        <v>0</v>
      </c>
      <c r="CR263" t="str">
        <f t="shared" si="2116"/>
        <v>-</v>
      </c>
      <c r="CS263" s="2" t="b">
        <f t="shared" si="1737"/>
        <v>0</v>
      </c>
      <c r="CT263" t="b">
        <f t="shared" si="1737"/>
        <v>0</v>
      </c>
      <c r="CU263" t="str">
        <f t="shared" si="2117"/>
        <v>-</v>
      </c>
      <c r="CV263" s="2" t="b">
        <f t="shared" si="1737"/>
        <v>0</v>
      </c>
      <c r="CW263" t="b">
        <f t="shared" si="1737"/>
        <v>0</v>
      </c>
      <c r="CX263" t="str">
        <f t="shared" si="2118"/>
        <v>-</v>
      </c>
      <c r="CY263" t="b">
        <f t="shared" si="2014"/>
        <v>0</v>
      </c>
      <c r="CZ263" t="str">
        <f t="shared" si="2119"/>
        <v>-</v>
      </c>
      <c r="DA263" t="b">
        <f t="shared" si="1738"/>
        <v>0</v>
      </c>
      <c r="DB263" t="str">
        <f t="shared" si="2120"/>
        <v>-</v>
      </c>
      <c r="DC263" t="b">
        <f t="shared" si="1738"/>
        <v>0</v>
      </c>
      <c r="DD263" t="str">
        <f t="shared" si="2121"/>
        <v>-</v>
      </c>
      <c r="DE263" s="2" t="b">
        <f t="shared" si="1738"/>
        <v>0</v>
      </c>
      <c r="DF263" t="b">
        <f t="shared" si="1739"/>
        <v>0</v>
      </c>
      <c r="DG263" t="str">
        <f t="shared" si="2122"/>
        <v>-</v>
      </c>
      <c r="DH263" s="2" t="b">
        <f t="shared" si="1739"/>
        <v>0</v>
      </c>
      <c r="DI263" t="b">
        <f t="shared" si="1739"/>
        <v>0</v>
      </c>
      <c r="DJ263" t="str">
        <f t="shared" si="2123"/>
        <v>-</v>
      </c>
      <c r="DK263" t="b">
        <f t="shared" si="1739"/>
        <v>0</v>
      </c>
      <c r="DL263" t="str">
        <f t="shared" si="2124"/>
        <v>-</v>
      </c>
      <c r="DM263" s="2" t="b">
        <f t="shared" si="1739"/>
        <v>0</v>
      </c>
      <c r="DN263" s="2" t="b">
        <f t="shared" si="1739"/>
        <v>0</v>
      </c>
      <c r="DO263" s="2" t="b">
        <f t="shared" si="1739"/>
        <v>0</v>
      </c>
      <c r="DP263" s="2" t="b">
        <f t="shared" si="1739"/>
        <v>0</v>
      </c>
      <c r="DQ263" s="2" t="b">
        <f t="shared" si="1739"/>
        <v>0</v>
      </c>
      <c r="DR263" s="2" t="b">
        <f t="shared" si="1739"/>
        <v>0</v>
      </c>
      <c r="DS263" s="2" t="b">
        <f t="shared" si="1739"/>
        <v>0</v>
      </c>
      <c r="DT263" t="b">
        <f t="shared" si="1739"/>
        <v>0</v>
      </c>
      <c r="DU263" t="str">
        <f t="shared" si="2125"/>
        <v>-</v>
      </c>
      <c r="DV263" t="b">
        <f t="shared" si="2083"/>
        <v>0</v>
      </c>
      <c r="DW263" t="str">
        <f t="shared" si="2126"/>
        <v>-</v>
      </c>
      <c r="DX263" s="2" t="b">
        <f t="shared" si="2083"/>
        <v>0</v>
      </c>
      <c r="DY263" s="2" t="b">
        <f t="shared" si="2083"/>
        <v>0</v>
      </c>
      <c r="DZ263" s="2" t="b">
        <f t="shared" si="2083"/>
        <v>0</v>
      </c>
      <c r="EA263" t="b">
        <f t="shared" si="2083"/>
        <v>0</v>
      </c>
      <c r="EC263" t="b">
        <f t="shared" si="2083"/>
        <v>0</v>
      </c>
      <c r="ED263" t="b">
        <f t="shared" si="2083"/>
        <v>0</v>
      </c>
      <c r="EE263" t="b">
        <f t="shared" si="2127"/>
        <v>0</v>
      </c>
      <c r="EF263" s="2" t="b">
        <f t="shared" si="2127"/>
        <v>0</v>
      </c>
      <c r="EG263" t="b">
        <f t="shared" si="2127"/>
        <v>0</v>
      </c>
      <c r="EH263" s="2" t="b">
        <f t="shared" si="2127"/>
        <v>0</v>
      </c>
      <c r="EI263" s="2" t="b">
        <f t="shared" si="2127"/>
        <v>0</v>
      </c>
      <c r="EJ263" s="2" t="b">
        <f t="shared" si="2127"/>
        <v>0</v>
      </c>
      <c r="EK263" t="b">
        <f t="shared" si="2128"/>
        <v>0</v>
      </c>
      <c r="EL263" s="2" t="b">
        <f t="shared" si="2128"/>
        <v>0</v>
      </c>
      <c r="EM263" s="2" t="b">
        <f t="shared" si="2128"/>
        <v>0</v>
      </c>
      <c r="EN263" s="2" t="b">
        <f t="shared" si="2128"/>
        <v>0</v>
      </c>
      <c r="EO263" s="2" t="b">
        <f t="shared" si="2128"/>
        <v>0</v>
      </c>
      <c r="EP263" s="2" t="b">
        <f t="shared" si="2129"/>
        <v>0</v>
      </c>
      <c r="EQ263" s="2" t="b">
        <f t="shared" si="2129"/>
        <v>0</v>
      </c>
      <c r="ER263" s="2" t="b">
        <f t="shared" si="2129"/>
        <v>0</v>
      </c>
      <c r="ES263" t="b">
        <f t="shared" si="2129"/>
        <v>0</v>
      </c>
      <c r="ET263" s="2" t="b">
        <f t="shared" si="2129"/>
        <v>0</v>
      </c>
      <c r="EU263" t="b">
        <f t="shared" si="2130"/>
        <v>0</v>
      </c>
      <c r="EV263" t="b">
        <f t="shared" si="2130"/>
        <v>0</v>
      </c>
      <c r="EW263" t="b">
        <f t="shared" si="2130"/>
        <v>0</v>
      </c>
      <c r="EX263" t="b">
        <f t="shared" si="2130"/>
        <v>0</v>
      </c>
      <c r="EY263" t="b">
        <f t="shared" si="2130"/>
        <v>0</v>
      </c>
      <c r="EZ263" t="b">
        <f t="shared" si="2131"/>
        <v>0</v>
      </c>
      <c r="FA263" t="b">
        <f t="shared" si="2131"/>
        <v>0</v>
      </c>
    </row>
    <row r="264" spans="1:157">
      <c r="A264" t="s">
        <v>475</v>
      </c>
      <c r="B264">
        <v>5</v>
      </c>
      <c r="C264" t="s">
        <v>75</v>
      </c>
      <c r="D264">
        <v>1</v>
      </c>
      <c r="E264" t="s">
        <v>476</v>
      </c>
      <c r="F264">
        <v>1</v>
      </c>
      <c r="G264" t="s">
        <v>175</v>
      </c>
      <c r="H264">
        <v>3</v>
      </c>
      <c r="I264" t="s">
        <v>421</v>
      </c>
      <c r="K264" t="b">
        <f t="shared" si="2084"/>
        <v>0</v>
      </c>
      <c r="L264" t="str">
        <f t="shared" si="2085"/>
        <v>-</v>
      </c>
      <c r="M264" t="b">
        <f t="shared" si="2086"/>
        <v>0</v>
      </c>
      <c r="N264" t="str">
        <f t="shared" si="2087"/>
        <v>-</v>
      </c>
      <c r="O264" t="b">
        <f t="shared" si="2088"/>
        <v>0</v>
      </c>
      <c r="P264" t="str">
        <f t="shared" si="2087"/>
        <v>-</v>
      </c>
      <c r="Q264" t="b">
        <f t="shared" si="2089"/>
        <v>0</v>
      </c>
      <c r="R264" t="str">
        <f t="shared" ref="R264" si="2163">IF(Q264,$A264,"-")</f>
        <v>-</v>
      </c>
      <c r="S264" t="b">
        <f t="shared" si="2089"/>
        <v>0</v>
      </c>
      <c r="T264" t="str">
        <f t="shared" si="2091"/>
        <v>-</v>
      </c>
      <c r="U264" t="b">
        <f t="shared" si="2089"/>
        <v>0</v>
      </c>
      <c r="V264" t="str">
        <f t="shared" si="2091"/>
        <v>-</v>
      </c>
      <c r="W264" t="b">
        <f t="shared" si="2089"/>
        <v>0</v>
      </c>
      <c r="X264" t="str">
        <f t="shared" ref="X264" si="2164">IF(W264,$A264,"-")</f>
        <v>-</v>
      </c>
      <c r="Y264" s="2" t="b">
        <f t="shared" si="2093"/>
        <v>0</v>
      </c>
      <c r="Z264" t="b">
        <f t="shared" si="2093"/>
        <v>0</v>
      </c>
      <c r="AA264" t="str">
        <f t="shared" si="2094"/>
        <v>-</v>
      </c>
      <c r="AB264" t="b">
        <f t="shared" si="2093"/>
        <v>0</v>
      </c>
      <c r="AC264" t="str">
        <f t="shared" si="2094"/>
        <v>-</v>
      </c>
      <c r="AD264" t="b">
        <f t="shared" si="2093"/>
        <v>0</v>
      </c>
      <c r="AE264" t="str">
        <f t="shared" ref="AE264" si="2165">IF(AD264,$A264,"-")</f>
        <v>-</v>
      </c>
      <c r="AF264" s="2" t="b">
        <f t="shared" si="2096"/>
        <v>0</v>
      </c>
      <c r="AG264" t="b">
        <f t="shared" si="2096"/>
        <v>0</v>
      </c>
      <c r="AH264" t="str">
        <f t="shared" si="2097"/>
        <v>-</v>
      </c>
      <c r="AI264" s="2" t="b">
        <f t="shared" si="2096"/>
        <v>0</v>
      </c>
      <c r="AJ264" t="b">
        <f t="shared" si="2096"/>
        <v>0</v>
      </c>
      <c r="AK264" t="str">
        <f t="shared" si="2098"/>
        <v>-</v>
      </c>
      <c r="AL264" t="b">
        <f t="shared" si="2076"/>
        <v>0</v>
      </c>
      <c r="AM264" t="str">
        <f t="shared" si="2098"/>
        <v>-</v>
      </c>
      <c r="AN264" s="2" t="b">
        <f t="shared" si="2076"/>
        <v>0</v>
      </c>
      <c r="AO264" s="2" t="b">
        <f t="shared" si="2076"/>
        <v>0</v>
      </c>
      <c r="AP264" t="b">
        <f t="shared" si="2076"/>
        <v>0</v>
      </c>
      <c r="AQ264" t="str">
        <f t="shared" ref="AQ264" si="2166">IF(AP264,$A264,"-")</f>
        <v>-</v>
      </c>
      <c r="AR264" t="b">
        <f t="shared" si="2055"/>
        <v>0</v>
      </c>
      <c r="AS264" t="str">
        <f t="shared" ref="AS264" si="2167">IF(AR264,$A264,"-")</f>
        <v>-</v>
      </c>
      <c r="AT264" t="b">
        <f t="shared" si="2055"/>
        <v>0</v>
      </c>
      <c r="AU264" t="str">
        <f t="shared" ref="AU264" si="2168">IF(AT264,$A264,"-")</f>
        <v>-</v>
      </c>
      <c r="AV264" t="b">
        <f t="shared" si="2055"/>
        <v>0</v>
      </c>
      <c r="AW264" t="str">
        <f t="shared" ref="AW264" si="2169">IF(AV264,$A264,"-")</f>
        <v>-</v>
      </c>
      <c r="AX264" s="2" t="b">
        <f t="shared" si="2055"/>
        <v>0</v>
      </c>
      <c r="AY264" t="b">
        <f t="shared" si="2081"/>
        <v>0</v>
      </c>
      <c r="AZ264" t="str">
        <f t="shared" si="2103"/>
        <v>-</v>
      </c>
      <c r="BA264" s="2" t="b">
        <f t="shared" si="2081"/>
        <v>0</v>
      </c>
      <c r="BB264" t="b">
        <f t="shared" si="2081"/>
        <v>0</v>
      </c>
      <c r="BC264" t="str">
        <f t="shared" si="2104"/>
        <v>-</v>
      </c>
      <c r="BD264" t="b">
        <f t="shared" si="2081"/>
        <v>0</v>
      </c>
      <c r="BE264" t="str">
        <f t="shared" si="2105"/>
        <v>-</v>
      </c>
      <c r="BF264" s="2" t="b">
        <f t="shared" si="2148"/>
        <v>0</v>
      </c>
      <c r="BG264" s="2" t="b">
        <f t="shared" si="2148"/>
        <v>0</v>
      </c>
      <c r="BH264" s="2" t="b">
        <f t="shared" si="2148"/>
        <v>0</v>
      </c>
      <c r="BI264" t="b">
        <f t="shared" si="2148"/>
        <v>0</v>
      </c>
      <c r="BJ264" t="str">
        <f t="shared" si="2106"/>
        <v>-</v>
      </c>
      <c r="BK264" s="2" t="b">
        <f t="shared" si="2082"/>
        <v>0</v>
      </c>
      <c r="BL264" s="2" t="b">
        <f t="shared" si="2082"/>
        <v>0</v>
      </c>
      <c r="BM264" s="2" t="b">
        <f t="shared" si="2082"/>
        <v>0</v>
      </c>
      <c r="BN264" t="b">
        <f t="shared" si="2068"/>
        <v>0</v>
      </c>
      <c r="BO264" t="str">
        <f t="shared" si="2107"/>
        <v>-</v>
      </c>
      <c r="BP264" t="b">
        <f t="shared" si="2068"/>
        <v>0</v>
      </c>
      <c r="BQ264" t="str">
        <f t="shared" si="2108"/>
        <v>-</v>
      </c>
      <c r="BR264" t="b">
        <f t="shared" si="2068"/>
        <v>0</v>
      </c>
      <c r="BS264" t="str">
        <f t="shared" si="2109"/>
        <v>-</v>
      </c>
      <c r="BT264" s="2" t="b">
        <f t="shared" si="2068"/>
        <v>0</v>
      </c>
      <c r="BU264" s="2" t="b">
        <f t="shared" si="2140"/>
        <v>0</v>
      </c>
      <c r="BV264" s="2" t="b">
        <f t="shared" si="2051"/>
        <v>0</v>
      </c>
      <c r="BW264" s="2" t="b">
        <f t="shared" si="2051"/>
        <v>0</v>
      </c>
      <c r="BX264" s="2" t="b">
        <f t="shared" si="2051"/>
        <v>0</v>
      </c>
      <c r="BY264" s="2" t="b">
        <f t="shared" si="2051"/>
        <v>0</v>
      </c>
      <c r="BZ264" t="b">
        <f t="shared" si="1729"/>
        <v>0</v>
      </c>
      <c r="CA264" t="str">
        <f t="shared" si="2110"/>
        <v>-</v>
      </c>
      <c r="CB264" s="2" t="b">
        <f t="shared" si="1710"/>
        <v>0</v>
      </c>
      <c r="CC264" t="b">
        <f t="shared" si="1710"/>
        <v>0</v>
      </c>
      <c r="CD264" t="str">
        <f t="shared" si="2111"/>
        <v>-</v>
      </c>
      <c r="CE264" t="b">
        <f t="shared" si="1710"/>
        <v>0</v>
      </c>
      <c r="CF264" t="str">
        <f t="shared" si="2112"/>
        <v>-</v>
      </c>
      <c r="CG264" s="2" t="b">
        <f t="shared" si="1710"/>
        <v>0</v>
      </c>
      <c r="CH264" s="2" t="b">
        <f t="shared" si="1710"/>
        <v>0</v>
      </c>
      <c r="CI264" t="b">
        <f t="shared" si="1710"/>
        <v>0</v>
      </c>
      <c r="CJ264" t="str">
        <f t="shared" si="2113"/>
        <v>-</v>
      </c>
      <c r="CK264" s="2" t="b">
        <f t="shared" si="1710"/>
        <v>0</v>
      </c>
      <c r="CL264" t="b">
        <f t="shared" si="1737"/>
        <v>0</v>
      </c>
      <c r="CM264" t="str">
        <f t="shared" si="2114"/>
        <v>-</v>
      </c>
      <c r="CN264" t="b">
        <f t="shared" si="1737"/>
        <v>0</v>
      </c>
      <c r="CO264" t="str">
        <f t="shared" si="2115"/>
        <v>-</v>
      </c>
      <c r="CP264" s="2" t="b">
        <f t="shared" si="1737"/>
        <v>0</v>
      </c>
      <c r="CQ264" t="b">
        <f t="shared" si="1737"/>
        <v>0</v>
      </c>
      <c r="CR264" t="str">
        <f t="shared" si="2116"/>
        <v>-</v>
      </c>
      <c r="CS264" s="2" t="b">
        <f t="shared" si="1737"/>
        <v>0</v>
      </c>
      <c r="CT264" t="b">
        <f t="shared" si="1737"/>
        <v>0</v>
      </c>
      <c r="CU264" t="str">
        <f t="shared" si="2117"/>
        <v>-</v>
      </c>
      <c r="CV264" s="2" t="b">
        <f t="shared" si="1737"/>
        <v>0</v>
      </c>
      <c r="CW264" t="b">
        <f t="shared" si="1737"/>
        <v>0</v>
      </c>
      <c r="CX264" t="str">
        <f t="shared" si="2118"/>
        <v>-</v>
      </c>
      <c r="CY264" t="b">
        <f t="shared" si="2014"/>
        <v>0</v>
      </c>
      <c r="CZ264" t="str">
        <f t="shared" si="2119"/>
        <v>-</v>
      </c>
      <c r="DA264" t="b">
        <f t="shared" si="1738"/>
        <v>0</v>
      </c>
      <c r="DB264" t="str">
        <f t="shared" si="2120"/>
        <v>-</v>
      </c>
      <c r="DC264" t="b">
        <f t="shared" si="1738"/>
        <v>0</v>
      </c>
      <c r="DD264" t="str">
        <f t="shared" si="2121"/>
        <v>-</v>
      </c>
      <c r="DE264" s="2" t="b">
        <f t="shared" ref="DE264:DM317" si="2170">OR($C264=DE$1,$E264=DE$1,$G264=DE$1,$I264=DE$1)</f>
        <v>0</v>
      </c>
      <c r="DF264" t="b">
        <f t="shared" si="1739"/>
        <v>0</v>
      </c>
      <c r="DG264" t="str">
        <f t="shared" si="2122"/>
        <v>-</v>
      </c>
      <c r="DH264" s="2" t="b">
        <f t="shared" si="1739"/>
        <v>0</v>
      </c>
      <c r="DI264" t="b">
        <f t="shared" si="1739"/>
        <v>0</v>
      </c>
      <c r="DJ264" t="str">
        <f t="shared" si="2123"/>
        <v>-</v>
      </c>
      <c r="DK264" t="b">
        <f t="shared" si="1739"/>
        <v>0</v>
      </c>
      <c r="DL264" t="str">
        <f t="shared" si="2124"/>
        <v>-</v>
      </c>
      <c r="DM264" s="2" t="b">
        <f t="shared" si="1739"/>
        <v>0</v>
      </c>
      <c r="DN264" s="2" t="b">
        <f t="shared" si="1739"/>
        <v>0</v>
      </c>
      <c r="DO264" s="2" t="b">
        <f t="shared" si="1739"/>
        <v>0</v>
      </c>
      <c r="DP264" s="2" t="b">
        <f t="shared" si="1739"/>
        <v>0</v>
      </c>
      <c r="DQ264" s="2" t="b">
        <f t="shared" si="1739"/>
        <v>0</v>
      </c>
      <c r="DR264" s="2" t="b">
        <f t="shared" si="1739"/>
        <v>0</v>
      </c>
      <c r="DS264" s="2" t="b">
        <f t="shared" si="1739"/>
        <v>0</v>
      </c>
      <c r="DT264" t="b">
        <f t="shared" si="1739"/>
        <v>0</v>
      </c>
      <c r="DU264" t="str">
        <f t="shared" si="2125"/>
        <v>-</v>
      </c>
      <c r="DV264" t="b">
        <f t="shared" si="2083"/>
        <v>0</v>
      </c>
      <c r="DW264" t="str">
        <f t="shared" si="2126"/>
        <v>-</v>
      </c>
      <c r="DX264" s="2" t="b">
        <f t="shared" si="2083"/>
        <v>0</v>
      </c>
      <c r="DY264" s="2" t="b">
        <f t="shared" si="2083"/>
        <v>0</v>
      </c>
      <c r="DZ264" s="2" t="b">
        <f t="shared" si="2083"/>
        <v>0</v>
      </c>
      <c r="EA264" t="b">
        <f t="shared" si="2083"/>
        <v>0</v>
      </c>
      <c r="EC264" t="b">
        <f t="shared" si="2083"/>
        <v>0</v>
      </c>
      <c r="ED264" t="b">
        <f t="shared" si="2083"/>
        <v>0</v>
      </c>
      <c r="EE264" t="b">
        <f t="shared" si="2127"/>
        <v>0</v>
      </c>
      <c r="EF264" s="2" t="b">
        <f t="shared" si="2127"/>
        <v>0</v>
      </c>
      <c r="EG264" t="b">
        <f t="shared" si="2127"/>
        <v>0</v>
      </c>
      <c r="EH264" s="2" t="b">
        <f t="shared" si="2127"/>
        <v>0</v>
      </c>
      <c r="EI264" s="2" t="b">
        <f t="shared" si="2127"/>
        <v>0</v>
      </c>
      <c r="EJ264" s="2" t="b">
        <f t="shared" si="2127"/>
        <v>0</v>
      </c>
      <c r="EK264" t="b">
        <f t="shared" si="2128"/>
        <v>0</v>
      </c>
      <c r="EL264" s="2" t="b">
        <f t="shared" si="2128"/>
        <v>0</v>
      </c>
      <c r="EM264" s="2" t="b">
        <f t="shared" si="2128"/>
        <v>0</v>
      </c>
      <c r="EN264" s="2" t="b">
        <f t="shared" si="2128"/>
        <v>0</v>
      </c>
      <c r="EO264" s="2" t="b">
        <f t="shared" si="2128"/>
        <v>0</v>
      </c>
      <c r="EP264" s="2" t="b">
        <f t="shared" si="2129"/>
        <v>0</v>
      </c>
      <c r="EQ264" s="2" t="b">
        <f t="shared" si="2129"/>
        <v>0</v>
      </c>
      <c r="ER264" s="2" t="b">
        <f t="shared" si="2129"/>
        <v>0</v>
      </c>
      <c r="ES264" t="b">
        <f t="shared" si="2129"/>
        <v>0</v>
      </c>
      <c r="ET264" s="2" t="b">
        <f t="shared" si="2129"/>
        <v>0</v>
      </c>
      <c r="EU264" t="b">
        <f t="shared" si="2130"/>
        <v>0</v>
      </c>
      <c r="EV264" t="b">
        <f t="shared" si="2130"/>
        <v>0</v>
      </c>
      <c r="EW264" t="b">
        <f t="shared" si="2130"/>
        <v>0</v>
      </c>
      <c r="EX264" t="b">
        <f t="shared" si="2130"/>
        <v>0</v>
      </c>
      <c r="EY264" t="b">
        <f t="shared" si="2130"/>
        <v>0</v>
      </c>
      <c r="EZ264" t="b">
        <f t="shared" si="2131"/>
        <v>0</v>
      </c>
      <c r="FA264" t="b">
        <f t="shared" si="2131"/>
        <v>0</v>
      </c>
    </row>
    <row r="265" spans="1:157">
      <c r="A265" t="s">
        <v>477</v>
      </c>
      <c r="B265">
        <v>3</v>
      </c>
      <c r="C265" t="s">
        <v>60</v>
      </c>
      <c r="D265">
        <v>5</v>
      </c>
      <c r="E265" t="s">
        <v>429</v>
      </c>
      <c r="F265">
        <v>2</v>
      </c>
      <c r="G265" t="s">
        <v>343</v>
      </c>
      <c r="H265">
        <v>2</v>
      </c>
      <c r="I265" t="s">
        <v>119</v>
      </c>
      <c r="K265" t="b">
        <f t="shared" si="2084"/>
        <v>0</v>
      </c>
      <c r="L265" t="str">
        <f t="shared" si="2085"/>
        <v>-</v>
      </c>
      <c r="M265" t="b">
        <f t="shared" si="2086"/>
        <v>0</v>
      </c>
      <c r="N265" t="str">
        <f t="shared" si="2087"/>
        <v>-</v>
      </c>
      <c r="O265" t="b">
        <f t="shared" si="2088"/>
        <v>0</v>
      </c>
      <c r="P265" t="str">
        <f t="shared" si="2087"/>
        <v>-</v>
      </c>
      <c r="Q265" t="b">
        <f t="shared" si="2089"/>
        <v>0</v>
      </c>
      <c r="R265" t="str">
        <f t="shared" ref="R265" si="2171">IF(Q265,$A265,"-")</f>
        <v>-</v>
      </c>
      <c r="S265" t="b">
        <f t="shared" si="2089"/>
        <v>0</v>
      </c>
      <c r="T265" t="str">
        <f t="shared" si="2091"/>
        <v>-</v>
      </c>
      <c r="U265" t="b">
        <f t="shared" si="2089"/>
        <v>0</v>
      </c>
      <c r="V265" t="str">
        <f t="shared" si="2091"/>
        <v>-</v>
      </c>
      <c r="W265" t="b">
        <f t="shared" si="2089"/>
        <v>0</v>
      </c>
      <c r="X265" t="str">
        <f t="shared" ref="X265" si="2172">IF(W265,$A265,"-")</f>
        <v>-</v>
      </c>
      <c r="Y265" s="2" t="b">
        <f t="shared" si="2093"/>
        <v>0</v>
      </c>
      <c r="Z265" t="b">
        <f t="shared" si="2093"/>
        <v>0</v>
      </c>
      <c r="AA265" t="str">
        <f t="shared" si="2094"/>
        <v>-</v>
      </c>
      <c r="AB265" t="b">
        <f t="shared" si="2093"/>
        <v>0</v>
      </c>
      <c r="AC265" t="str">
        <f t="shared" si="2094"/>
        <v>-</v>
      </c>
      <c r="AD265" t="b">
        <f t="shared" si="2093"/>
        <v>0</v>
      </c>
      <c r="AE265" t="str">
        <f t="shared" ref="AE265" si="2173">IF(AD265,$A265,"-")</f>
        <v>-</v>
      </c>
      <c r="AF265" s="2" t="b">
        <f t="shared" si="2096"/>
        <v>0</v>
      </c>
      <c r="AG265" t="b">
        <f t="shared" si="2096"/>
        <v>0</v>
      </c>
      <c r="AH265" t="str">
        <f t="shared" si="2097"/>
        <v>-</v>
      </c>
      <c r="AI265" s="2" t="b">
        <f t="shared" si="2096"/>
        <v>0</v>
      </c>
      <c r="AJ265" t="b">
        <f t="shared" si="2096"/>
        <v>0</v>
      </c>
      <c r="AK265" t="str">
        <f t="shared" si="2098"/>
        <v>-</v>
      </c>
      <c r="AL265" t="b">
        <f t="shared" si="2076"/>
        <v>0</v>
      </c>
      <c r="AM265" t="str">
        <f t="shared" si="2098"/>
        <v>-</v>
      </c>
      <c r="AN265" s="2" t="b">
        <f t="shared" si="2076"/>
        <v>0</v>
      </c>
      <c r="AO265" s="2" t="b">
        <f t="shared" si="2076"/>
        <v>0</v>
      </c>
      <c r="AP265" t="b">
        <f t="shared" si="2076"/>
        <v>0</v>
      </c>
      <c r="AQ265" t="str">
        <f t="shared" ref="AQ265" si="2174">IF(AP265,$A265,"-")</f>
        <v>-</v>
      </c>
      <c r="AR265" t="b">
        <f t="shared" si="2055"/>
        <v>0</v>
      </c>
      <c r="AS265" t="str">
        <f t="shared" ref="AS265" si="2175">IF(AR265,$A265,"-")</f>
        <v>-</v>
      </c>
      <c r="AT265" t="b">
        <f t="shared" si="2055"/>
        <v>0</v>
      </c>
      <c r="AU265" t="str">
        <f t="shared" ref="AU265" si="2176">IF(AT265,$A265,"-")</f>
        <v>-</v>
      </c>
      <c r="AV265" t="b">
        <f t="shared" si="2055"/>
        <v>0</v>
      </c>
      <c r="AW265" t="str">
        <f t="shared" ref="AW265" si="2177">IF(AV265,$A265,"-")</f>
        <v>-</v>
      </c>
      <c r="AX265" s="2" t="b">
        <f t="shared" si="2055"/>
        <v>0</v>
      </c>
      <c r="AY265" t="b">
        <f t="shared" si="2081"/>
        <v>0</v>
      </c>
      <c r="AZ265" t="str">
        <f t="shared" si="2103"/>
        <v>-</v>
      </c>
      <c r="BA265" s="2" t="b">
        <f t="shared" si="2081"/>
        <v>0</v>
      </c>
      <c r="BB265" t="b">
        <f t="shared" si="2081"/>
        <v>0</v>
      </c>
      <c r="BC265" t="str">
        <f t="shared" si="2104"/>
        <v>-</v>
      </c>
      <c r="BD265" t="b">
        <f t="shared" si="2081"/>
        <v>0</v>
      </c>
      <c r="BE265" t="str">
        <f t="shared" si="2105"/>
        <v>-</v>
      </c>
      <c r="BF265" s="2" t="b">
        <f t="shared" si="2148"/>
        <v>0</v>
      </c>
      <c r="BG265" s="2" t="b">
        <f t="shared" si="2148"/>
        <v>0</v>
      </c>
      <c r="BH265" s="2" t="b">
        <f t="shared" si="2148"/>
        <v>0</v>
      </c>
      <c r="BI265" t="b">
        <f t="shared" si="2148"/>
        <v>0</v>
      </c>
      <c r="BJ265" t="str">
        <f t="shared" si="2106"/>
        <v>-</v>
      </c>
      <c r="BK265" s="2" t="b">
        <f t="shared" si="2082"/>
        <v>0</v>
      </c>
      <c r="BL265" s="2" t="b">
        <f t="shared" si="2082"/>
        <v>0</v>
      </c>
      <c r="BM265" s="2" t="b">
        <f t="shared" si="2082"/>
        <v>0</v>
      </c>
      <c r="BN265" t="b">
        <f t="shared" si="2068"/>
        <v>0</v>
      </c>
      <c r="BO265" t="str">
        <f t="shared" si="2107"/>
        <v>-</v>
      </c>
      <c r="BP265" t="b">
        <f t="shared" si="2068"/>
        <v>0</v>
      </c>
      <c r="BQ265" t="str">
        <f t="shared" si="2108"/>
        <v>-</v>
      </c>
      <c r="BR265" t="b">
        <f t="shared" si="2068"/>
        <v>0</v>
      </c>
      <c r="BS265" t="str">
        <f t="shared" si="2109"/>
        <v>-</v>
      </c>
      <c r="BT265" s="2" t="b">
        <f t="shared" si="2068"/>
        <v>0</v>
      </c>
      <c r="BU265" s="2" t="b">
        <f t="shared" si="2140"/>
        <v>0</v>
      </c>
      <c r="BV265" s="2" t="b">
        <f t="shared" si="2051"/>
        <v>0</v>
      </c>
      <c r="BW265" s="2" t="b">
        <f t="shared" si="2051"/>
        <v>0</v>
      </c>
      <c r="BX265" s="2" t="b">
        <f t="shared" si="2051"/>
        <v>0</v>
      </c>
      <c r="BY265" s="2" t="b">
        <f t="shared" si="2051"/>
        <v>0</v>
      </c>
      <c r="BZ265" t="b">
        <f t="shared" si="1729"/>
        <v>0</v>
      </c>
      <c r="CA265" t="str">
        <f t="shared" si="2110"/>
        <v>-</v>
      </c>
      <c r="CB265" s="2" t="b">
        <f t="shared" si="1710"/>
        <v>0</v>
      </c>
      <c r="CC265" t="b">
        <f t="shared" si="1710"/>
        <v>0</v>
      </c>
      <c r="CD265" t="str">
        <f t="shared" si="2111"/>
        <v>-</v>
      </c>
      <c r="CE265" t="b">
        <f t="shared" si="1710"/>
        <v>0</v>
      </c>
      <c r="CF265" t="str">
        <f t="shared" si="2112"/>
        <v>-</v>
      </c>
      <c r="CG265" s="2" t="b">
        <f t="shared" si="1710"/>
        <v>0</v>
      </c>
      <c r="CH265" s="2" t="b">
        <f t="shared" si="1710"/>
        <v>0</v>
      </c>
      <c r="CI265" t="b">
        <f t="shared" si="1710"/>
        <v>0</v>
      </c>
      <c r="CJ265" t="str">
        <f t="shared" si="2113"/>
        <v>-</v>
      </c>
      <c r="CK265" s="2" t="b">
        <f t="shared" si="1710"/>
        <v>0</v>
      </c>
      <c r="CL265" t="b">
        <f t="shared" si="1737"/>
        <v>0</v>
      </c>
      <c r="CM265" t="str">
        <f t="shared" si="2114"/>
        <v>-</v>
      </c>
      <c r="CN265" t="b">
        <f t="shared" si="1737"/>
        <v>0</v>
      </c>
      <c r="CO265" t="str">
        <f t="shared" si="2115"/>
        <v>-</v>
      </c>
      <c r="CP265" s="2" t="b">
        <f t="shared" si="1737"/>
        <v>0</v>
      </c>
      <c r="CQ265" t="b">
        <f t="shared" si="1737"/>
        <v>0</v>
      </c>
      <c r="CR265" t="str">
        <f t="shared" si="2116"/>
        <v>-</v>
      </c>
      <c r="CS265" s="2" t="b">
        <f t="shared" si="1737"/>
        <v>0</v>
      </c>
      <c r="CT265" t="b">
        <f t="shared" si="1737"/>
        <v>0</v>
      </c>
      <c r="CU265" t="str">
        <f t="shared" si="2117"/>
        <v>-</v>
      </c>
      <c r="CV265" s="2" t="b">
        <f t="shared" si="1737"/>
        <v>0</v>
      </c>
      <c r="CW265" t="b">
        <f t="shared" si="1737"/>
        <v>0</v>
      </c>
      <c r="CX265" t="str">
        <f t="shared" si="2118"/>
        <v>-</v>
      </c>
      <c r="CY265" t="b">
        <f t="shared" si="2014"/>
        <v>0</v>
      </c>
      <c r="CZ265" t="str">
        <f t="shared" si="2119"/>
        <v>-</v>
      </c>
      <c r="DA265" t="b">
        <f t="shared" si="1738"/>
        <v>0</v>
      </c>
      <c r="DB265" t="str">
        <f t="shared" si="2120"/>
        <v>-</v>
      </c>
      <c r="DC265" t="b">
        <f t="shared" si="1738"/>
        <v>0</v>
      </c>
      <c r="DD265" t="str">
        <f t="shared" si="2121"/>
        <v>-</v>
      </c>
      <c r="DE265" s="2" t="b">
        <f t="shared" si="2170"/>
        <v>0</v>
      </c>
      <c r="DF265" t="b">
        <f t="shared" si="1739"/>
        <v>0</v>
      </c>
      <c r="DG265" t="str">
        <f t="shared" si="2122"/>
        <v>-</v>
      </c>
      <c r="DH265" s="2" t="b">
        <f t="shared" si="1739"/>
        <v>0</v>
      </c>
      <c r="DI265" t="b">
        <f t="shared" si="1739"/>
        <v>0</v>
      </c>
      <c r="DJ265" t="str">
        <f t="shared" si="2123"/>
        <v>-</v>
      </c>
      <c r="DK265" t="b">
        <f t="shared" si="1739"/>
        <v>0</v>
      </c>
      <c r="DL265" t="str">
        <f t="shared" si="2124"/>
        <v>-</v>
      </c>
      <c r="DM265" s="2" t="b">
        <f t="shared" si="1739"/>
        <v>0</v>
      </c>
      <c r="DN265" s="2" t="b">
        <f t="shared" si="1739"/>
        <v>0</v>
      </c>
      <c r="DO265" s="2" t="b">
        <f t="shared" si="1739"/>
        <v>0</v>
      </c>
      <c r="DP265" s="2" t="b">
        <f t="shared" si="1739"/>
        <v>0</v>
      </c>
      <c r="DQ265" s="2" t="b">
        <f t="shared" si="1739"/>
        <v>0</v>
      </c>
      <c r="DR265" s="2" t="b">
        <f t="shared" si="1739"/>
        <v>0</v>
      </c>
      <c r="DS265" s="2" t="b">
        <f t="shared" si="1739"/>
        <v>0</v>
      </c>
      <c r="DT265" t="b">
        <f t="shared" si="1739"/>
        <v>0</v>
      </c>
      <c r="DU265" t="str">
        <f t="shared" si="2125"/>
        <v>-</v>
      </c>
      <c r="DV265" t="b">
        <f t="shared" si="2083"/>
        <v>0</v>
      </c>
      <c r="DW265" t="str">
        <f t="shared" si="2126"/>
        <v>-</v>
      </c>
      <c r="DX265" s="2" t="b">
        <f t="shared" si="2083"/>
        <v>0</v>
      </c>
      <c r="DY265" s="2" t="b">
        <f t="shared" si="2083"/>
        <v>0</v>
      </c>
      <c r="DZ265" s="2" t="b">
        <f t="shared" si="2083"/>
        <v>0</v>
      </c>
      <c r="EA265" t="b">
        <f t="shared" si="2083"/>
        <v>0</v>
      </c>
      <c r="EC265" t="b">
        <f t="shared" si="2083"/>
        <v>0</v>
      </c>
      <c r="ED265" t="b">
        <f t="shared" si="2083"/>
        <v>0</v>
      </c>
      <c r="EE265" t="b">
        <f t="shared" si="2127"/>
        <v>0</v>
      </c>
      <c r="EF265" s="2" t="b">
        <f t="shared" si="2127"/>
        <v>0</v>
      </c>
      <c r="EG265" t="b">
        <f t="shared" si="2127"/>
        <v>0</v>
      </c>
      <c r="EH265" s="2" t="b">
        <f t="shared" si="2127"/>
        <v>0</v>
      </c>
      <c r="EI265" s="2" t="b">
        <f t="shared" si="2127"/>
        <v>0</v>
      </c>
      <c r="EJ265" s="2" t="b">
        <f t="shared" si="2127"/>
        <v>0</v>
      </c>
      <c r="EK265" t="b">
        <f t="shared" si="2128"/>
        <v>0</v>
      </c>
      <c r="EL265" s="2" t="b">
        <f t="shared" si="2128"/>
        <v>0</v>
      </c>
      <c r="EM265" s="2" t="b">
        <f t="shared" si="2128"/>
        <v>0</v>
      </c>
      <c r="EN265" s="2" t="b">
        <f t="shared" si="2128"/>
        <v>0</v>
      </c>
      <c r="EO265" s="2" t="b">
        <f t="shared" si="2128"/>
        <v>0</v>
      </c>
      <c r="EP265" s="2" t="b">
        <f t="shared" si="2129"/>
        <v>0</v>
      </c>
      <c r="EQ265" s="2" t="b">
        <f t="shared" si="2129"/>
        <v>0</v>
      </c>
      <c r="ER265" s="2" t="b">
        <f t="shared" si="2129"/>
        <v>0</v>
      </c>
      <c r="ES265" t="b">
        <f t="shared" si="2129"/>
        <v>0</v>
      </c>
      <c r="ET265" s="2" t="b">
        <f t="shared" si="2129"/>
        <v>0</v>
      </c>
      <c r="EU265" t="b">
        <f t="shared" si="2130"/>
        <v>0</v>
      </c>
      <c r="EV265" t="b">
        <f t="shared" si="2130"/>
        <v>0</v>
      </c>
      <c r="EW265" t="b">
        <f t="shared" si="2130"/>
        <v>0</v>
      </c>
      <c r="EX265" t="b">
        <f t="shared" si="2130"/>
        <v>0</v>
      </c>
      <c r="EY265" t="b">
        <f t="shared" si="2130"/>
        <v>0</v>
      </c>
      <c r="EZ265" t="b">
        <f t="shared" si="2131"/>
        <v>0</v>
      </c>
      <c r="FA265" t="b">
        <f t="shared" si="2131"/>
        <v>0</v>
      </c>
    </row>
    <row r="266" spans="1:157">
      <c r="A266" t="s">
        <v>478</v>
      </c>
      <c r="B266">
        <v>5</v>
      </c>
      <c r="C266" t="s">
        <v>248</v>
      </c>
      <c r="D266">
        <v>3</v>
      </c>
      <c r="E266" t="s">
        <v>353</v>
      </c>
      <c r="F266">
        <v>0</v>
      </c>
      <c r="G266" t="s">
        <v>69</v>
      </c>
      <c r="H266">
        <v>0</v>
      </c>
      <c r="I266" t="s">
        <v>69</v>
      </c>
      <c r="K266" t="b">
        <f t="shared" si="2084"/>
        <v>0</v>
      </c>
      <c r="L266" t="str">
        <f t="shared" si="2085"/>
        <v>-</v>
      </c>
      <c r="M266" t="b">
        <f t="shared" si="2086"/>
        <v>0</v>
      </c>
      <c r="N266" t="str">
        <f t="shared" si="2087"/>
        <v>-</v>
      </c>
      <c r="O266" t="b">
        <f t="shared" si="2088"/>
        <v>0</v>
      </c>
      <c r="P266" t="str">
        <f t="shared" si="2087"/>
        <v>-</v>
      </c>
      <c r="Q266" t="b">
        <f t="shared" si="2089"/>
        <v>0</v>
      </c>
      <c r="R266" t="str">
        <f t="shared" ref="R266" si="2178">IF(Q266,$A266,"-")</f>
        <v>-</v>
      </c>
      <c r="S266" t="b">
        <f t="shared" si="2089"/>
        <v>0</v>
      </c>
      <c r="T266" t="str">
        <f t="shared" si="2091"/>
        <v>-</v>
      </c>
      <c r="U266" t="b">
        <f t="shared" si="2089"/>
        <v>0</v>
      </c>
      <c r="V266" t="str">
        <f t="shared" si="2091"/>
        <v>-</v>
      </c>
      <c r="W266" t="b">
        <f t="shared" si="2089"/>
        <v>0</v>
      </c>
      <c r="X266" t="str">
        <f t="shared" ref="X266" si="2179">IF(W266,$A266,"-")</f>
        <v>-</v>
      </c>
      <c r="Y266" s="2" t="b">
        <f t="shared" si="2093"/>
        <v>0</v>
      </c>
      <c r="Z266" t="b">
        <f t="shared" si="2093"/>
        <v>0</v>
      </c>
      <c r="AA266" t="str">
        <f t="shared" si="2094"/>
        <v>-</v>
      </c>
      <c r="AB266" t="b">
        <f t="shared" si="2093"/>
        <v>0</v>
      </c>
      <c r="AC266" t="str">
        <f t="shared" si="2094"/>
        <v>-</v>
      </c>
      <c r="AD266" t="b">
        <f t="shared" si="2093"/>
        <v>0</v>
      </c>
      <c r="AE266" t="str">
        <f t="shared" ref="AE266" si="2180">IF(AD266,$A266,"-")</f>
        <v>-</v>
      </c>
      <c r="AF266" s="2" t="b">
        <f t="shared" si="2096"/>
        <v>0</v>
      </c>
      <c r="AG266" t="b">
        <f t="shared" si="2096"/>
        <v>0</v>
      </c>
      <c r="AH266" t="str">
        <f t="shared" si="2097"/>
        <v>-</v>
      </c>
      <c r="AI266" s="2" t="b">
        <f t="shared" si="2096"/>
        <v>0</v>
      </c>
      <c r="AJ266" t="b">
        <f t="shared" si="2096"/>
        <v>0</v>
      </c>
      <c r="AK266" t="str">
        <f t="shared" si="2098"/>
        <v>-</v>
      </c>
      <c r="AL266" t="b">
        <f t="shared" si="2076"/>
        <v>0</v>
      </c>
      <c r="AM266" t="str">
        <f t="shared" si="2098"/>
        <v>-</v>
      </c>
      <c r="AN266" s="2" t="b">
        <f t="shared" si="2076"/>
        <v>0</v>
      </c>
      <c r="AO266" s="2" t="b">
        <f t="shared" si="2076"/>
        <v>0</v>
      </c>
      <c r="AP266" t="b">
        <f t="shared" si="2076"/>
        <v>0</v>
      </c>
      <c r="AQ266" t="str">
        <f t="shared" ref="AQ266" si="2181">IF(AP266,$A266,"-")</f>
        <v>-</v>
      </c>
      <c r="AR266" t="b">
        <f t="shared" si="2055"/>
        <v>0</v>
      </c>
      <c r="AS266" t="str">
        <f t="shared" ref="AS266" si="2182">IF(AR266,$A266,"-")</f>
        <v>-</v>
      </c>
      <c r="AT266" t="b">
        <f t="shared" si="2055"/>
        <v>0</v>
      </c>
      <c r="AU266" t="str">
        <f t="shared" ref="AU266" si="2183">IF(AT266,$A266,"-")</f>
        <v>-</v>
      </c>
      <c r="AV266" t="b">
        <f t="shared" si="2055"/>
        <v>0</v>
      </c>
      <c r="AW266" t="str">
        <f t="shared" ref="AW266" si="2184">IF(AV266,$A266,"-")</f>
        <v>-</v>
      </c>
      <c r="AX266" s="2" t="b">
        <f t="shared" si="2055"/>
        <v>0</v>
      </c>
      <c r="AY266" t="b">
        <f t="shared" si="2081"/>
        <v>0</v>
      </c>
      <c r="AZ266" t="str">
        <f t="shared" si="2103"/>
        <v>-</v>
      </c>
      <c r="BA266" s="2" t="b">
        <f t="shared" si="2081"/>
        <v>0</v>
      </c>
      <c r="BB266" t="b">
        <f t="shared" si="2081"/>
        <v>0</v>
      </c>
      <c r="BC266" t="str">
        <f t="shared" si="2104"/>
        <v>-</v>
      </c>
      <c r="BD266" t="b">
        <f t="shared" si="2081"/>
        <v>0</v>
      </c>
      <c r="BE266" t="str">
        <f t="shared" si="2105"/>
        <v>-</v>
      </c>
      <c r="BF266" s="2" t="b">
        <f t="shared" si="2148"/>
        <v>0</v>
      </c>
      <c r="BG266" s="2" t="b">
        <f t="shared" si="2148"/>
        <v>0</v>
      </c>
      <c r="BH266" s="2" t="b">
        <f t="shared" si="2148"/>
        <v>0</v>
      </c>
      <c r="BI266" t="b">
        <f t="shared" si="2148"/>
        <v>0</v>
      </c>
      <c r="BJ266" t="str">
        <f t="shared" si="2106"/>
        <v>-</v>
      </c>
      <c r="BK266" s="2" t="b">
        <f t="shared" si="2082"/>
        <v>0</v>
      </c>
      <c r="BL266" s="2" t="b">
        <f t="shared" si="2082"/>
        <v>0</v>
      </c>
      <c r="BM266" s="2" t="b">
        <f t="shared" si="2082"/>
        <v>0</v>
      </c>
      <c r="BN266" t="b">
        <f t="shared" si="2068"/>
        <v>0</v>
      </c>
      <c r="BO266" t="str">
        <f t="shared" si="2107"/>
        <v>-</v>
      </c>
      <c r="BP266" t="b">
        <f t="shared" si="2068"/>
        <v>0</v>
      </c>
      <c r="BQ266" t="str">
        <f t="shared" si="2108"/>
        <v>-</v>
      </c>
      <c r="BR266" t="b">
        <f t="shared" si="2068"/>
        <v>0</v>
      </c>
      <c r="BS266" t="str">
        <f t="shared" si="2109"/>
        <v>-</v>
      </c>
      <c r="BT266" s="2" t="b">
        <f t="shared" si="2068"/>
        <v>0</v>
      </c>
      <c r="BU266" s="2" t="b">
        <f t="shared" si="2140"/>
        <v>0</v>
      </c>
      <c r="BV266" s="2" t="b">
        <f t="shared" si="2051"/>
        <v>0</v>
      </c>
      <c r="BW266" s="2" t="b">
        <f t="shared" si="2051"/>
        <v>0</v>
      </c>
      <c r="BX266" s="2" t="b">
        <f t="shared" si="2051"/>
        <v>0</v>
      </c>
      <c r="BY266" s="2" t="b">
        <f t="shared" si="2051"/>
        <v>0</v>
      </c>
      <c r="BZ266" t="b">
        <f t="shared" si="1729"/>
        <v>0</v>
      </c>
      <c r="CA266" t="str">
        <f t="shared" si="2110"/>
        <v>-</v>
      </c>
      <c r="CB266" s="2" t="b">
        <f t="shared" si="1710"/>
        <v>0</v>
      </c>
      <c r="CC266" t="b">
        <f t="shared" si="1710"/>
        <v>0</v>
      </c>
      <c r="CD266" t="str">
        <f t="shared" si="2111"/>
        <v>-</v>
      </c>
      <c r="CE266" t="b">
        <f t="shared" si="1710"/>
        <v>0</v>
      </c>
      <c r="CF266" t="str">
        <f t="shared" si="2112"/>
        <v>-</v>
      </c>
      <c r="CG266" s="2" t="b">
        <f t="shared" si="1710"/>
        <v>0</v>
      </c>
      <c r="CH266" s="2" t="b">
        <f t="shared" si="1710"/>
        <v>0</v>
      </c>
      <c r="CI266" t="b">
        <f t="shared" si="1710"/>
        <v>0</v>
      </c>
      <c r="CJ266" t="str">
        <f t="shared" si="2113"/>
        <v>-</v>
      </c>
      <c r="CK266" s="2" t="b">
        <f t="shared" si="1710"/>
        <v>0</v>
      </c>
      <c r="CL266" t="b">
        <f t="shared" si="1737"/>
        <v>0</v>
      </c>
      <c r="CM266" t="str">
        <f t="shared" si="2114"/>
        <v>-</v>
      </c>
      <c r="CN266" t="b">
        <f t="shared" si="1737"/>
        <v>0</v>
      </c>
      <c r="CO266" t="str">
        <f t="shared" si="2115"/>
        <v>-</v>
      </c>
      <c r="CP266" s="2" t="b">
        <f t="shared" si="1737"/>
        <v>0</v>
      </c>
      <c r="CQ266" t="b">
        <f t="shared" si="1737"/>
        <v>0</v>
      </c>
      <c r="CR266" t="str">
        <f t="shared" si="2116"/>
        <v>-</v>
      </c>
      <c r="CS266" s="2" t="b">
        <f t="shared" si="1737"/>
        <v>0</v>
      </c>
      <c r="CT266" t="b">
        <f t="shared" si="1737"/>
        <v>0</v>
      </c>
      <c r="CU266" t="str">
        <f t="shared" si="2117"/>
        <v>-</v>
      </c>
      <c r="CV266" s="2" t="b">
        <f t="shared" si="1737"/>
        <v>0</v>
      </c>
      <c r="CW266" t="b">
        <f t="shared" si="1737"/>
        <v>0</v>
      </c>
      <c r="CX266" t="str">
        <f t="shared" si="2118"/>
        <v>-</v>
      </c>
      <c r="CY266" t="b">
        <f t="shared" si="2014"/>
        <v>1</v>
      </c>
      <c r="CZ266" t="str">
        <f t="shared" si="2119"/>
        <v>shiny-chartreuse</v>
      </c>
      <c r="DA266" t="b">
        <f t="shared" si="1738"/>
        <v>0</v>
      </c>
      <c r="DB266" t="str">
        <f t="shared" si="2120"/>
        <v>-</v>
      </c>
      <c r="DC266" t="b">
        <f t="shared" si="1738"/>
        <v>0</v>
      </c>
      <c r="DD266" t="str">
        <f t="shared" si="2121"/>
        <v>-</v>
      </c>
      <c r="DE266" s="2" t="b">
        <f t="shared" si="2170"/>
        <v>0</v>
      </c>
      <c r="DF266" t="b">
        <f t="shared" si="1739"/>
        <v>0</v>
      </c>
      <c r="DG266" t="str">
        <f t="shared" si="2122"/>
        <v>-</v>
      </c>
      <c r="DH266" s="2" t="b">
        <f t="shared" si="1739"/>
        <v>0</v>
      </c>
      <c r="DI266" t="b">
        <f t="shared" si="1739"/>
        <v>0</v>
      </c>
      <c r="DJ266" t="str">
        <f t="shared" si="2123"/>
        <v>-</v>
      </c>
      <c r="DK266" t="b">
        <f t="shared" si="1739"/>
        <v>0</v>
      </c>
      <c r="DL266" t="str">
        <f t="shared" si="2124"/>
        <v>-</v>
      </c>
      <c r="DM266" s="2" t="b">
        <f t="shared" si="1739"/>
        <v>0</v>
      </c>
      <c r="DN266" s="2" t="b">
        <f t="shared" si="1739"/>
        <v>0</v>
      </c>
      <c r="DO266" s="2" t="b">
        <f t="shared" si="1739"/>
        <v>0</v>
      </c>
      <c r="DP266" s="2" t="b">
        <f t="shared" si="1739"/>
        <v>0</v>
      </c>
      <c r="DQ266" s="2" t="b">
        <f t="shared" si="1739"/>
        <v>0</v>
      </c>
      <c r="DR266" s="2" t="b">
        <f t="shared" si="1739"/>
        <v>0</v>
      </c>
      <c r="DS266" s="2" t="b">
        <f t="shared" si="1739"/>
        <v>0</v>
      </c>
      <c r="DT266" t="b">
        <f t="shared" si="1739"/>
        <v>0</v>
      </c>
      <c r="DU266" t="str">
        <f t="shared" si="2125"/>
        <v>-</v>
      </c>
      <c r="DV266" t="b">
        <f t="shared" si="2083"/>
        <v>0</v>
      </c>
      <c r="DW266" t="str">
        <f t="shared" si="2126"/>
        <v>-</v>
      </c>
      <c r="DX266" s="2" t="b">
        <f t="shared" si="2083"/>
        <v>0</v>
      </c>
      <c r="DY266" s="2" t="b">
        <f t="shared" si="2083"/>
        <v>0</v>
      </c>
      <c r="DZ266" s="2" t="b">
        <f t="shared" si="2083"/>
        <v>0</v>
      </c>
      <c r="EA266" t="b">
        <f t="shared" si="2083"/>
        <v>0</v>
      </c>
      <c r="EC266" t="b">
        <f t="shared" si="2083"/>
        <v>0</v>
      </c>
      <c r="ED266" t="b">
        <f t="shared" si="2083"/>
        <v>0</v>
      </c>
      <c r="EE266" t="b">
        <f t="shared" si="2127"/>
        <v>0</v>
      </c>
      <c r="EF266" s="2" t="b">
        <f t="shared" si="2127"/>
        <v>0</v>
      </c>
      <c r="EG266" t="b">
        <f t="shared" si="2127"/>
        <v>0</v>
      </c>
      <c r="EH266" s="2" t="b">
        <f t="shared" si="2127"/>
        <v>0</v>
      </c>
      <c r="EI266" s="2" t="b">
        <f t="shared" si="2127"/>
        <v>0</v>
      </c>
      <c r="EJ266" s="2" t="b">
        <f t="shared" si="2127"/>
        <v>0</v>
      </c>
      <c r="EK266" t="b">
        <f t="shared" si="2128"/>
        <v>0</v>
      </c>
      <c r="EL266" s="2" t="b">
        <f t="shared" si="2128"/>
        <v>0</v>
      </c>
      <c r="EM266" s="2" t="b">
        <f t="shared" si="2128"/>
        <v>0</v>
      </c>
      <c r="EN266" s="2" t="b">
        <f t="shared" si="2128"/>
        <v>0</v>
      </c>
      <c r="EO266" s="2" t="b">
        <f t="shared" si="2128"/>
        <v>0</v>
      </c>
      <c r="EP266" s="2" t="b">
        <f t="shared" si="2129"/>
        <v>0</v>
      </c>
      <c r="EQ266" s="2" t="b">
        <f t="shared" si="2129"/>
        <v>0</v>
      </c>
      <c r="ER266" s="2" t="b">
        <f t="shared" si="2129"/>
        <v>0</v>
      </c>
      <c r="ES266" t="b">
        <f t="shared" si="2129"/>
        <v>0</v>
      </c>
      <c r="ET266" s="2" t="b">
        <f t="shared" si="2129"/>
        <v>0</v>
      </c>
      <c r="EU266" t="b">
        <f t="shared" si="2130"/>
        <v>0</v>
      </c>
      <c r="EV266" t="b">
        <f t="shared" si="2130"/>
        <v>0</v>
      </c>
      <c r="EW266" t="b">
        <f t="shared" si="2130"/>
        <v>0</v>
      </c>
      <c r="EX266" t="b">
        <f t="shared" si="2130"/>
        <v>0</v>
      </c>
      <c r="EY266" t="b">
        <f t="shared" si="2130"/>
        <v>0</v>
      </c>
      <c r="EZ266" t="b">
        <f t="shared" si="2131"/>
        <v>0</v>
      </c>
      <c r="FA266" t="b">
        <f t="shared" si="2131"/>
        <v>0</v>
      </c>
    </row>
    <row r="267" spans="1:157">
      <c r="A267" t="s">
        <v>479</v>
      </c>
      <c r="B267">
        <v>3</v>
      </c>
      <c r="C267" t="s">
        <v>226</v>
      </c>
      <c r="D267">
        <v>4</v>
      </c>
      <c r="E267" t="s">
        <v>215</v>
      </c>
      <c r="F267">
        <v>0</v>
      </c>
      <c r="G267" t="s">
        <v>69</v>
      </c>
      <c r="H267">
        <v>0</v>
      </c>
      <c r="I267" t="s">
        <v>69</v>
      </c>
      <c r="K267" t="b">
        <f t="shared" si="2084"/>
        <v>0</v>
      </c>
      <c r="L267" t="str">
        <f t="shared" si="2085"/>
        <v>-</v>
      </c>
      <c r="M267" t="b">
        <f t="shared" si="2086"/>
        <v>0</v>
      </c>
      <c r="N267" t="str">
        <f t="shared" si="2087"/>
        <v>-</v>
      </c>
      <c r="O267" t="b">
        <f t="shared" si="2088"/>
        <v>0</v>
      </c>
      <c r="P267" t="str">
        <f t="shared" si="2087"/>
        <v>-</v>
      </c>
      <c r="Q267" t="b">
        <f t="shared" si="2089"/>
        <v>0</v>
      </c>
      <c r="R267" t="str">
        <f t="shared" ref="R267" si="2185">IF(Q267,$A267,"-")</f>
        <v>-</v>
      </c>
      <c r="S267" t="b">
        <f t="shared" si="2089"/>
        <v>0</v>
      </c>
      <c r="T267" t="str">
        <f t="shared" si="2091"/>
        <v>-</v>
      </c>
      <c r="U267" t="b">
        <f t="shared" si="2089"/>
        <v>0</v>
      </c>
      <c r="V267" t="str">
        <f t="shared" si="2091"/>
        <v>-</v>
      </c>
      <c r="W267" t="b">
        <f t="shared" si="2089"/>
        <v>0</v>
      </c>
      <c r="X267" t="str">
        <f t="shared" ref="X267" si="2186">IF(W267,$A267,"-")</f>
        <v>-</v>
      </c>
      <c r="Y267" s="2" t="b">
        <f t="shared" si="2093"/>
        <v>0</v>
      </c>
      <c r="Z267" t="b">
        <f t="shared" si="2093"/>
        <v>0</v>
      </c>
      <c r="AA267" t="str">
        <f t="shared" si="2094"/>
        <v>-</v>
      </c>
      <c r="AB267" t="b">
        <f t="shared" si="2093"/>
        <v>0</v>
      </c>
      <c r="AC267" t="str">
        <f t="shared" si="2094"/>
        <v>-</v>
      </c>
      <c r="AD267" t="b">
        <f t="shared" si="2093"/>
        <v>0</v>
      </c>
      <c r="AE267" t="str">
        <f t="shared" ref="AE267" si="2187">IF(AD267,$A267,"-")</f>
        <v>-</v>
      </c>
      <c r="AF267" s="2" t="b">
        <f t="shared" si="2096"/>
        <v>0</v>
      </c>
      <c r="AG267" t="b">
        <f t="shared" si="2096"/>
        <v>0</v>
      </c>
      <c r="AH267" t="str">
        <f t="shared" si="2097"/>
        <v>-</v>
      </c>
      <c r="AI267" s="2" t="b">
        <f t="shared" si="2096"/>
        <v>0</v>
      </c>
      <c r="AJ267" t="b">
        <f t="shared" si="2096"/>
        <v>0</v>
      </c>
      <c r="AK267" t="str">
        <f t="shared" si="2098"/>
        <v>-</v>
      </c>
      <c r="AL267" t="b">
        <f t="shared" si="2076"/>
        <v>0</v>
      </c>
      <c r="AM267" t="str">
        <f t="shared" si="2098"/>
        <v>-</v>
      </c>
      <c r="AN267" s="2" t="b">
        <f t="shared" si="2076"/>
        <v>0</v>
      </c>
      <c r="AO267" s="2" t="b">
        <f t="shared" si="2076"/>
        <v>0</v>
      </c>
      <c r="AP267" t="b">
        <f t="shared" si="2076"/>
        <v>0</v>
      </c>
      <c r="AQ267" t="str">
        <f t="shared" ref="AQ267" si="2188">IF(AP267,$A267,"-")</f>
        <v>-</v>
      </c>
      <c r="AR267" t="b">
        <f t="shared" si="2055"/>
        <v>0</v>
      </c>
      <c r="AS267" t="str">
        <f t="shared" ref="AS267" si="2189">IF(AR267,$A267,"-")</f>
        <v>-</v>
      </c>
      <c r="AT267" t="b">
        <f t="shared" si="2055"/>
        <v>0</v>
      </c>
      <c r="AU267" t="str">
        <f t="shared" ref="AU267" si="2190">IF(AT267,$A267,"-")</f>
        <v>-</v>
      </c>
      <c r="AV267" t="b">
        <f t="shared" si="2055"/>
        <v>0</v>
      </c>
      <c r="AW267" t="str">
        <f t="shared" ref="AW267" si="2191">IF(AV267,$A267,"-")</f>
        <v>-</v>
      </c>
      <c r="AX267" s="2" t="b">
        <f t="shared" si="2055"/>
        <v>0</v>
      </c>
      <c r="AY267" t="b">
        <f t="shared" si="2081"/>
        <v>0</v>
      </c>
      <c r="AZ267" t="str">
        <f t="shared" si="2103"/>
        <v>-</v>
      </c>
      <c r="BA267" s="2" t="b">
        <f t="shared" si="2081"/>
        <v>0</v>
      </c>
      <c r="BB267" t="b">
        <f t="shared" si="2081"/>
        <v>0</v>
      </c>
      <c r="BC267" t="str">
        <f t="shared" si="2104"/>
        <v>-</v>
      </c>
      <c r="BD267" t="b">
        <f t="shared" si="2081"/>
        <v>0</v>
      </c>
      <c r="BE267" t="str">
        <f t="shared" si="2105"/>
        <v>-</v>
      </c>
      <c r="BF267" s="2" t="b">
        <f t="shared" si="2148"/>
        <v>0</v>
      </c>
      <c r="BG267" s="2" t="b">
        <f t="shared" si="2148"/>
        <v>0</v>
      </c>
      <c r="BH267" s="2" t="b">
        <f t="shared" si="2148"/>
        <v>0</v>
      </c>
      <c r="BI267" t="b">
        <f t="shared" si="2148"/>
        <v>0</v>
      </c>
      <c r="BJ267" t="str">
        <f t="shared" si="2106"/>
        <v>-</v>
      </c>
      <c r="BK267" s="2" t="b">
        <f t="shared" si="2082"/>
        <v>0</v>
      </c>
      <c r="BL267" s="2" t="b">
        <f t="shared" si="2082"/>
        <v>0</v>
      </c>
      <c r="BM267" s="2" t="b">
        <f t="shared" si="2082"/>
        <v>0</v>
      </c>
      <c r="BN267" t="b">
        <f t="shared" si="2068"/>
        <v>0</v>
      </c>
      <c r="BO267" t="str">
        <f t="shared" si="2107"/>
        <v>-</v>
      </c>
      <c r="BP267" t="b">
        <f t="shared" si="2068"/>
        <v>0</v>
      </c>
      <c r="BQ267" t="str">
        <f t="shared" si="2108"/>
        <v>-</v>
      </c>
      <c r="BR267" t="b">
        <f t="shared" si="2068"/>
        <v>1</v>
      </c>
      <c r="BS267" t="str">
        <f t="shared" si="2109"/>
        <v>dark-orange</v>
      </c>
      <c r="BT267" s="2" t="b">
        <f t="shared" si="2068"/>
        <v>0</v>
      </c>
      <c r="BU267" s="2" t="b">
        <f t="shared" si="2140"/>
        <v>0</v>
      </c>
      <c r="BV267" s="2" t="b">
        <f t="shared" si="2051"/>
        <v>0</v>
      </c>
      <c r="BW267" s="2" t="b">
        <f t="shared" si="2051"/>
        <v>0</v>
      </c>
      <c r="BX267" s="2" t="b">
        <f t="shared" si="2051"/>
        <v>0</v>
      </c>
      <c r="BY267" s="2" t="b">
        <f t="shared" si="2051"/>
        <v>0</v>
      </c>
      <c r="BZ267" t="b">
        <f t="shared" si="1729"/>
        <v>0</v>
      </c>
      <c r="CA267" t="str">
        <f t="shared" si="2110"/>
        <v>-</v>
      </c>
      <c r="CB267" s="2" t="b">
        <f t="shared" si="1710"/>
        <v>0</v>
      </c>
      <c r="CC267" t="b">
        <f t="shared" si="1710"/>
        <v>0</v>
      </c>
      <c r="CD267" t="str">
        <f t="shared" si="2111"/>
        <v>-</v>
      </c>
      <c r="CE267" t="b">
        <f t="shared" si="1710"/>
        <v>0</v>
      </c>
      <c r="CF267" t="str">
        <f t="shared" si="2112"/>
        <v>-</v>
      </c>
      <c r="CG267" s="2" t="b">
        <f t="shared" si="1710"/>
        <v>0</v>
      </c>
      <c r="CH267" s="2" t="b">
        <f t="shared" si="1710"/>
        <v>0</v>
      </c>
      <c r="CI267" t="b">
        <f t="shared" si="1710"/>
        <v>0</v>
      </c>
      <c r="CJ267" t="str">
        <f t="shared" si="2113"/>
        <v>-</v>
      </c>
      <c r="CK267" s="2" t="b">
        <f t="shared" si="1710"/>
        <v>0</v>
      </c>
      <c r="CL267" t="b">
        <f t="shared" si="1737"/>
        <v>0</v>
      </c>
      <c r="CM267" t="str">
        <f t="shared" si="2114"/>
        <v>-</v>
      </c>
      <c r="CN267" t="b">
        <f t="shared" si="1737"/>
        <v>0</v>
      </c>
      <c r="CO267" t="str">
        <f t="shared" si="2115"/>
        <v>-</v>
      </c>
      <c r="CP267" s="2" t="b">
        <f t="shared" si="1737"/>
        <v>0</v>
      </c>
      <c r="CQ267" t="b">
        <f t="shared" si="1737"/>
        <v>0</v>
      </c>
      <c r="CR267" t="str">
        <f t="shared" si="2116"/>
        <v>-</v>
      </c>
      <c r="CS267" s="2" t="b">
        <f t="shared" si="1737"/>
        <v>0</v>
      </c>
      <c r="CT267" t="b">
        <f t="shared" si="1737"/>
        <v>0</v>
      </c>
      <c r="CU267" t="str">
        <f t="shared" si="2117"/>
        <v>-</v>
      </c>
      <c r="CV267" s="2" t="b">
        <f t="shared" si="1737"/>
        <v>0</v>
      </c>
      <c r="CW267" t="b">
        <f t="shared" si="1737"/>
        <v>0</v>
      </c>
      <c r="CX267" t="str">
        <f t="shared" si="2118"/>
        <v>-</v>
      </c>
      <c r="CY267" t="b">
        <f t="shared" si="2014"/>
        <v>0</v>
      </c>
      <c r="CZ267" t="str">
        <f t="shared" si="2119"/>
        <v>-</v>
      </c>
      <c r="DA267" t="b">
        <f t="shared" si="1738"/>
        <v>0</v>
      </c>
      <c r="DB267" t="str">
        <f t="shared" si="2120"/>
        <v>-</v>
      </c>
      <c r="DC267" t="b">
        <f t="shared" si="1738"/>
        <v>0</v>
      </c>
      <c r="DD267" t="str">
        <f t="shared" si="2121"/>
        <v>-</v>
      </c>
      <c r="DE267" s="2" t="b">
        <f t="shared" si="2170"/>
        <v>0</v>
      </c>
      <c r="DF267" t="b">
        <f t="shared" si="1739"/>
        <v>0</v>
      </c>
      <c r="DG267" t="str">
        <f t="shared" si="2122"/>
        <v>-</v>
      </c>
      <c r="DH267" s="2" t="b">
        <f t="shared" si="1739"/>
        <v>0</v>
      </c>
      <c r="DI267" t="b">
        <f t="shared" si="1739"/>
        <v>0</v>
      </c>
      <c r="DJ267" t="str">
        <f t="shared" si="2123"/>
        <v>-</v>
      </c>
      <c r="DK267" t="b">
        <f t="shared" si="1739"/>
        <v>0</v>
      </c>
      <c r="DL267" t="str">
        <f t="shared" si="2124"/>
        <v>-</v>
      </c>
      <c r="DM267" s="2" t="b">
        <f t="shared" si="1739"/>
        <v>0</v>
      </c>
      <c r="DN267" s="2" t="b">
        <f t="shared" si="1739"/>
        <v>0</v>
      </c>
      <c r="DO267" s="2" t="b">
        <f t="shared" si="1739"/>
        <v>0</v>
      </c>
      <c r="DP267" s="2" t="b">
        <f t="shared" si="1739"/>
        <v>0</v>
      </c>
      <c r="DQ267" s="2" t="b">
        <f t="shared" si="1739"/>
        <v>0</v>
      </c>
      <c r="DR267" s="2" t="b">
        <f t="shared" si="1739"/>
        <v>0</v>
      </c>
      <c r="DS267" s="2" t="b">
        <f t="shared" si="1739"/>
        <v>0</v>
      </c>
      <c r="DT267" t="b">
        <f t="shared" si="1739"/>
        <v>0</v>
      </c>
      <c r="DU267" t="str">
        <f t="shared" si="2125"/>
        <v>-</v>
      </c>
      <c r="DV267" t="b">
        <f t="shared" si="2083"/>
        <v>0</v>
      </c>
      <c r="DW267" t="str">
        <f t="shared" si="2126"/>
        <v>-</v>
      </c>
      <c r="DX267" s="2" t="b">
        <f t="shared" si="2083"/>
        <v>0</v>
      </c>
      <c r="DY267" s="2" t="b">
        <f t="shared" si="2083"/>
        <v>0</v>
      </c>
      <c r="DZ267" s="2" t="b">
        <f t="shared" si="2083"/>
        <v>0</v>
      </c>
      <c r="EA267" t="b">
        <f t="shared" si="2083"/>
        <v>0</v>
      </c>
      <c r="EC267" t="b">
        <f t="shared" si="2083"/>
        <v>0</v>
      </c>
      <c r="ED267" t="b">
        <f t="shared" si="2083"/>
        <v>0</v>
      </c>
      <c r="EE267" t="b">
        <f t="shared" si="2127"/>
        <v>0</v>
      </c>
      <c r="EF267" s="2" t="b">
        <f t="shared" si="2127"/>
        <v>0</v>
      </c>
      <c r="EG267" t="b">
        <f t="shared" si="2127"/>
        <v>0</v>
      </c>
      <c r="EH267" s="2" t="b">
        <f t="shared" si="2127"/>
        <v>0</v>
      </c>
      <c r="EI267" s="2" t="b">
        <f t="shared" si="2127"/>
        <v>0</v>
      </c>
      <c r="EJ267" s="2" t="b">
        <f t="shared" si="2127"/>
        <v>0</v>
      </c>
      <c r="EK267" t="b">
        <f t="shared" si="2128"/>
        <v>0</v>
      </c>
      <c r="EL267" s="2" t="b">
        <f t="shared" si="2128"/>
        <v>0</v>
      </c>
      <c r="EM267" s="2" t="b">
        <f t="shared" si="2128"/>
        <v>0</v>
      </c>
      <c r="EN267" s="2" t="b">
        <f t="shared" si="2128"/>
        <v>0</v>
      </c>
      <c r="EO267" s="2" t="b">
        <f t="shared" si="2128"/>
        <v>0</v>
      </c>
      <c r="EP267" s="2" t="b">
        <f t="shared" si="2129"/>
        <v>0</v>
      </c>
      <c r="EQ267" s="2" t="b">
        <f t="shared" si="2129"/>
        <v>0</v>
      </c>
      <c r="ER267" s="2" t="b">
        <f t="shared" si="2129"/>
        <v>0</v>
      </c>
      <c r="ES267" t="b">
        <f t="shared" si="2129"/>
        <v>0</v>
      </c>
      <c r="ET267" s="2" t="b">
        <f t="shared" si="2129"/>
        <v>0</v>
      </c>
      <c r="EU267" t="b">
        <f t="shared" si="2130"/>
        <v>0</v>
      </c>
      <c r="EV267" t="b">
        <f t="shared" si="2130"/>
        <v>0</v>
      </c>
      <c r="EW267" t="b">
        <f t="shared" si="2130"/>
        <v>0</v>
      </c>
      <c r="EX267" t="b">
        <f t="shared" si="2130"/>
        <v>0</v>
      </c>
      <c r="EY267" t="b">
        <f t="shared" si="2130"/>
        <v>0</v>
      </c>
      <c r="EZ267" t="b">
        <f t="shared" si="2131"/>
        <v>0</v>
      </c>
      <c r="FA267" t="b">
        <f t="shared" si="2131"/>
        <v>0</v>
      </c>
    </row>
    <row r="268" spans="1:157">
      <c r="A268" t="s">
        <v>445</v>
      </c>
      <c r="B268">
        <v>5</v>
      </c>
      <c r="C268" t="s">
        <v>351</v>
      </c>
      <c r="D268">
        <v>2</v>
      </c>
      <c r="E268" t="s">
        <v>99</v>
      </c>
      <c r="F268">
        <v>5</v>
      </c>
      <c r="G268" t="s">
        <v>96</v>
      </c>
      <c r="H268">
        <v>0</v>
      </c>
      <c r="I268" t="s">
        <v>69</v>
      </c>
      <c r="K268" t="b">
        <f t="shared" si="2084"/>
        <v>0</v>
      </c>
      <c r="L268" t="str">
        <f t="shared" si="2085"/>
        <v>-</v>
      </c>
      <c r="M268" t="b">
        <f t="shared" si="2086"/>
        <v>0</v>
      </c>
      <c r="N268" t="str">
        <f t="shared" si="2087"/>
        <v>-</v>
      </c>
      <c r="O268" t="b">
        <f t="shared" si="2088"/>
        <v>0</v>
      </c>
      <c r="P268" t="str">
        <f t="shared" si="2087"/>
        <v>-</v>
      </c>
      <c r="Q268" t="b">
        <f t="shared" si="2089"/>
        <v>0</v>
      </c>
      <c r="R268" t="str">
        <f t="shared" ref="R268" si="2192">IF(Q268,$A268,"-")</f>
        <v>-</v>
      </c>
      <c r="S268" t="b">
        <f t="shared" si="2089"/>
        <v>0</v>
      </c>
      <c r="T268" t="str">
        <f t="shared" si="2091"/>
        <v>-</v>
      </c>
      <c r="U268" t="b">
        <f t="shared" si="2089"/>
        <v>0</v>
      </c>
      <c r="V268" t="str">
        <f t="shared" si="2091"/>
        <v>-</v>
      </c>
      <c r="W268" t="b">
        <f t="shared" si="2089"/>
        <v>0</v>
      </c>
      <c r="X268" t="str">
        <f t="shared" ref="X268" si="2193">IF(W268,$A268,"-")</f>
        <v>-</v>
      </c>
      <c r="Y268" s="2" t="b">
        <f t="shared" si="2093"/>
        <v>0</v>
      </c>
      <c r="Z268" t="b">
        <f t="shared" si="2093"/>
        <v>0</v>
      </c>
      <c r="AA268" t="str">
        <f t="shared" si="2094"/>
        <v>-</v>
      </c>
      <c r="AB268" t="b">
        <f t="shared" si="2093"/>
        <v>0</v>
      </c>
      <c r="AC268" t="str">
        <f t="shared" si="2094"/>
        <v>-</v>
      </c>
      <c r="AD268" t="b">
        <f t="shared" si="2093"/>
        <v>0</v>
      </c>
      <c r="AE268" t="str">
        <f t="shared" ref="AE268" si="2194">IF(AD268,$A268,"-")</f>
        <v>-</v>
      </c>
      <c r="AF268" s="2" t="b">
        <f t="shared" si="2096"/>
        <v>0</v>
      </c>
      <c r="AG268" t="b">
        <f t="shared" si="2096"/>
        <v>0</v>
      </c>
      <c r="AH268" t="str">
        <f t="shared" si="2097"/>
        <v>-</v>
      </c>
      <c r="AI268" s="2" t="b">
        <f t="shared" si="2096"/>
        <v>0</v>
      </c>
      <c r="AJ268" t="b">
        <f t="shared" si="2096"/>
        <v>0</v>
      </c>
      <c r="AK268" t="str">
        <f t="shared" si="2098"/>
        <v>-</v>
      </c>
      <c r="AL268" t="b">
        <f t="shared" si="2076"/>
        <v>0</v>
      </c>
      <c r="AM268" t="str">
        <f t="shared" si="2098"/>
        <v>-</v>
      </c>
      <c r="AN268" s="2" t="b">
        <f t="shared" si="2076"/>
        <v>0</v>
      </c>
      <c r="AO268" s="2" t="b">
        <f t="shared" si="2076"/>
        <v>0</v>
      </c>
      <c r="AP268" t="b">
        <f t="shared" si="2076"/>
        <v>0</v>
      </c>
      <c r="AQ268" t="str">
        <f t="shared" ref="AQ268" si="2195">IF(AP268,$A268,"-")</f>
        <v>-</v>
      </c>
      <c r="AR268" t="b">
        <f t="shared" si="2055"/>
        <v>0</v>
      </c>
      <c r="AS268" t="str">
        <f t="shared" ref="AS268" si="2196">IF(AR268,$A268,"-")</f>
        <v>-</v>
      </c>
      <c r="AT268" t="b">
        <f t="shared" si="2055"/>
        <v>0</v>
      </c>
      <c r="AU268" t="str">
        <f t="shared" ref="AU268" si="2197">IF(AT268,$A268,"-")</f>
        <v>-</v>
      </c>
      <c r="AV268" t="b">
        <f t="shared" si="2055"/>
        <v>0</v>
      </c>
      <c r="AW268" t="str">
        <f t="shared" ref="AW268" si="2198">IF(AV268,$A268,"-")</f>
        <v>-</v>
      </c>
      <c r="AX268" s="2" t="b">
        <f t="shared" si="2055"/>
        <v>0</v>
      </c>
      <c r="AY268" t="b">
        <f t="shared" si="2081"/>
        <v>0</v>
      </c>
      <c r="AZ268" t="str">
        <f t="shared" si="2103"/>
        <v>-</v>
      </c>
      <c r="BA268" s="2" t="b">
        <f t="shared" si="2081"/>
        <v>0</v>
      </c>
      <c r="BB268" t="b">
        <f t="shared" si="2081"/>
        <v>0</v>
      </c>
      <c r="BC268" t="str">
        <f t="shared" si="2104"/>
        <v>-</v>
      </c>
      <c r="BD268" t="b">
        <f t="shared" si="2081"/>
        <v>0</v>
      </c>
      <c r="BE268" t="str">
        <f t="shared" si="2105"/>
        <v>-</v>
      </c>
      <c r="BF268" s="2" t="b">
        <f t="shared" si="2148"/>
        <v>0</v>
      </c>
      <c r="BG268" s="2" t="b">
        <f t="shared" si="2148"/>
        <v>0</v>
      </c>
      <c r="BH268" s="2" t="b">
        <f t="shared" si="2148"/>
        <v>0</v>
      </c>
      <c r="BI268" t="b">
        <f t="shared" si="2148"/>
        <v>0</v>
      </c>
      <c r="BJ268" t="str">
        <f t="shared" si="2106"/>
        <v>-</v>
      </c>
      <c r="BK268" s="2" t="b">
        <f t="shared" si="2082"/>
        <v>0</v>
      </c>
      <c r="BL268" s="2" t="b">
        <f t="shared" si="2082"/>
        <v>0</v>
      </c>
      <c r="BM268" s="2" t="b">
        <f t="shared" si="2082"/>
        <v>0</v>
      </c>
      <c r="BN268" t="b">
        <f t="shared" si="2068"/>
        <v>0</v>
      </c>
      <c r="BO268" t="str">
        <f t="shared" si="2107"/>
        <v>-</v>
      </c>
      <c r="BP268" t="b">
        <f t="shared" si="2068"/>
        <v>0</v>
      </c>
      <c r="BQ268" t="str">
        <f t="shared" si="2108"/>
        <v>-</v>
      </c>
      <c r="BR268" t="b">
        <f t="shared" si="2068"/>
        <v>0</v>
      </c>
      <c r="BS268" t="str">
        <f t="shared" si="2109"/>
        <v>-</v>
      </c>
      <c r="BT268" s="2" t="b">
        <f t="shared" si="2068"/>
        <v>0</v>
      </c>
      <c r="BU268" s="2" t="b">
        <f t="shared" si="2140"/>
        <v>0</v>
      </c>
      <c r="BV268" s="2" t="b">
        <f t="shared" si="2051"/>
        <v>0</v>
      </c>
      <c r="BW268" s="2" t="b">
        <f t="shared" si="2051"/>
        <v>0</v>
      </c>
      <c r="BX268" s="2" t="b">
        <f t="shared" si="2051"/>
        <v>0</v>
      </c>
      <c r="BY268" s="2" t="b">
        <f t="shared" si="2051"/>
        <v>0</v>
      </c>
      <c r="BZ268" t="b">
        <f t="shared" si="1729"/>
        <v>0</v>
      </c>
      <c r="CA268" t="str">
        <f t="shared" si="2110"/>
        <v>-</v>
      </c>
      <c r="CB268" s="2" t="b">
        <f t="shared" si="1710"/>
        <v>0</v>
      </c>
      <c r="CC268" t="b">
        <f t="shared" si="1710"/>
        <v>0</v>
      </c>
      <c r="CD268" t="str">
        <f t="shared" si="2111"/>
        <v>-</v>
      </c>
      <c r="CE268" t="b">
        <f t="shared" si="1710"/>
        <v>0</v>
      </c>
      <c r="CF268" t="str">
        <f t="shared" si="2112"/>
        <v>-</v>
      </c>
      <c r="CG268" s="2" t="b">
        <f t="shared" si="1710"/>
        <v>0</v>
      </c>
      <c r="CH268" s="2" t="b">
        <f t="shared" si="1710"/>
        <v>0</v>
      </c>
      <c r="CI268" t="b">
        <f t="shared" si="1710"/>
        <v>0</v>
      </c>
      <c r="CJ268" t="str">
        <f t="shared" si="2113"/>
        <v>-</v>
      </c>
      <c r="CK268" s="2" t="b">
        <f t="shared" si="1710"/>
        <v>0</v>
      </c>
      <c r="CL268" t="b">
        <f t="shared" si="1737"/>
        <v>0</v>
      </c>
      <c r="CM268" t="str">
        <f t="shared" si="2114"/>
        <v>-</v>
      </c>
      <c r="CN268" t="b">
        <f t="shared" si="1737"/>
        <v>0</v>
      </c>
      <c r="CO268" t="str">
        <f t="shared" si="2115"/>
        <v>-</v>
      </c>
      <c r="CP268" s="2" t="b">
        <f t="shared" si="1737"/>
        <v>0</v>
      </c>
      <c r="CQ268" t="b">
        <f t="shared" si="1737"/>
        <v>0</v>
      </c>
      <c r="CR268" t="str">
        <f t="shared" si="2116"/>
        <v>-</v>
      </c>
      <c r="CS268" s="2" t="b">
        <f t="shared" si="1737"/>
        <v>0</v>
      </c>
      <c r="CT268" t="b">
        <f t="shared" si="1737"/>
        <v>0</v>
      </c>
      <c r="CU268" t="str">
        <f t="shared" si="2117"/>
        <v>-</v>
      </c>
      <c r="CV268" s="2" t="b">
        <f t="shared" si="1737"/>
        <v>0</v>
      </c>
      <c r="CW268" t="b">
        <f t="shared" si="1737"/>
        <v>0</v>
      </c>
      <c r="CX268" t="str">
        <f t="shared" si="2118"/>
        <v>-</v>
      </c>
      <c r="CY268" t="b">
        <f t="shared" si="2014"/>
        <v>0</v>
      </c>
      <c r="CZ268" t="str">
        <f t="shared" si="2119"/>
        <v>-</v>
      </c>
      <c r="DA268" t="b">
        <f t="shared" si="1738"/>
        <v>0</v>
      </c>
      <c r="DB268" t="str">
        <f t="shared" si="2120"/>
        <v>-</v>
      </c>
      <c r="DC268" t="b">
        <f t="shared" si="1738"/>
        <v>0</v>
      </c>
      <c r="DD268" t="str">
        <f t="shared" si="2121"/>
        <v>-</v>
      </c>
      <c r="DE268" s="2" t="b">
        <f t="shared" si="2170"/>
        <v>0</v>
      </c>
      <c r="DF268" t="b">
        <f t="shared" si="1739"/>
        <v>0</v>
      </c>
      <c r="DG268" t="str">
        <f t="shared" si="2122"/>
        <v>-</v>
      </c>
      <c r="DH268" s="2" t="b">
        <f t="shared" si="1739"/>
        <v>0</v>
      </c>
      <c r="DI268" t="b">
        <f t="shared" si="1739"/>
        <v>0</v>
      </c>
      <c r="DJ268" t="str">
        <f t="shared" si="2123"/>
        <v>-</v>
      </c>
      <c r="DK268" t="b">
        <f t="shared" si="1739"/>
        <v>0</v>
      </c>
      <c r="DL268" t="str">
        <f t="shared" si="2124"/>
        <v>-</v>
      </c>
      <c r="DM268" s="2" t="b">
        <f t="shared" si="1739"/>
        <v>0</v>
      </c>
      <c r="DN268" s="2" t="b">
        <f t="shared" si="1739"/>
        <v>0</v>
      </c>
      <c r="DO268" s="2" t="b">
        <f t="shared" si="1739"/>
        <v>0</v>
      </c>
      <c r="DP268" s="2" t="b">
        <f t="shared" si="1739"/>
        <v>0</v>
      </c>
      <c r="DQ268" s="2" t="b">
        <f t="shared" si="1739"/>
        <v>0</v>
      </c>
      <c r="DR268" s="2" t="b">
        <f t="shared" si="1739"/>
        <v>0</v>
      </c>
      <c r="DS268" s="2" t="b">
        <f t="shared" si="1739"/>
        <v>0</v>
      </c>
      <c r="DT268" t="b">
        <f t="shared" ref="DT268:DT331" si="2199">OR($C268=DT$1,$E268=DT$1,$G268=DT$1,$I268=DT$1)</f>
        <v>0</v>
      </c>
      <c r="DU268" t="str">
        <f t="shared" si="2125"/>
        <v>-</v>
      </c>
      <c r="DV268" t="b">
        <f t="shared" si="2083"/>
        <v>0</v>
      </c>
      <c r="DW268" t="str">
        <f t="shared" si="2126"/>
        <v>-</v>
      </c>
      <c r="DX268" s="2" t="b">
        <f t="shared" si="2083"/>
        <v>0</v>
      </c>
      <c r="DY268" s="2" t="b">
        <f t="shared" si="2083"/>
        <v>0</v>
      </c>
      <c r="DZ268" s="2" t="b">
        <f t="shared" si="2083"/>
        <v>0</v>
      </c>
      <c r="EA268" t="b">
        <f t="shared" si="2083"/>
        <v>0</v>
      </c>
      <c r="EC268" t="b">
        <f t="shared" si="2083"/>
        <v>0</v>
      </c>
      <c r="ED268" t="b">
        <f t="shared" si="2083"/>
        <v>0</v>
      </c>
      <c r="EE268" t="b">
        <f t="shared" si="2127"/>
        <v>0</v>
      </c>
      <c r="EF268" s="2" t="b">
        <f t="shared" si="2127"/>
        <v>0</v>
      </c>
      <c r="EG268" t="b">
        <f t="shared" si="2127"/>
        <v>0</v>
      </c>
      <c r="EH268" s="2" t="b">
        <f t="shared" si="2127"/>
        <v>0</v>
      </c>
      <c r="EI268" s="2" t="b">
        <f t="shared" si="2127"/>
        <v>0</v>
      </c>
      <c r="EJ268" s="2" t="b">
        <f t="shared" si="2127"/>
        <v>0</v>
      </c>
      <c r="EK268" t="b">
        <f t="shared" si="2128"/>
        <v>0</v>
      </c>
      <c r="EL268" s="2" t="b">
        <f t="shared" si="2128"/>
        <v>0</v>
      </c>
      <c r="EM268" s="2" t="b">
        <f t="shared" si="2128"/>
        <v>0</v>
      </c>
      <c r="EN268" s="2" t="b">
        <f t="shared" si="2128"/>
        <v>0</v>
      </c>
      <c r="EO268" s="2" t="b">
        <f t="shared" si="2128"/>
        <v>0</v>
      </c>
      <c r="EP268" s="2" t="b">
        <f t="shared" si="2129"/>
        <v>0</v>
      </c>
      <c r="EQ268" s="2" t="b">
        <f t="shared" si="2129"/>
        <v>0</v>
      </c>
      <c r="ER268" s="2" t="b">
        <f t="shared" si="2129"/>
        <v>0</v>
      </c>
      <c r="ES268" t="b">
        <f t="shared" si="2129"/>
        <v>0</v>
      </c>
      <c r="ET268" s="2" t="b">
        <f t="shared" si="2129"/>
        <v>0</v>
      </c>
      <c r="EU268" t="b">
        <f t="shared" si="2130"/>
        <v>0</v>
      </c>
      <c r="EV268" t="b">
        <f t="shared" si="2130"/>
        <v>0</v>
      </c>
      <c r="EW268" t="b">
        <f t="shared" si="2130"/>
        <v>0</v>
      </c>
      <c r="EX268" t="b">
        <f t="shared" si="2130"/>
        <v>0</v>
      </c>
      <c r="EY268" t="b">
        <f t="shared" si="2130"/>
        <v>0</v>
      </c>
      <c r="EZ268" t="b">
        <f t="shared" si="2131"/>
        <v>0</v>
      </c>
      <c r="FA268" t="b">
        <f t="shared" si="2131"/>
        <v>0</v>
      </c>
    </row>
    <row r="269" spans="1:157">
      <c r="A269" t="s">
        <v>480</v>
      </c>
      <c r="B269">
        <v>4</v>
      </c>
      <c r="C269" t="s">
        <v>89</v>
      </c>
      <c r="D269">
        <v>0</v>
      </c>
      <c r="E269" t="s">
        <v>69</v>
      </c>
      <c r="F269">
        <v>0</v>
      </c>
      <c r="G269" t="s">
        <v>69</v>
      </c>
      <c r="H269">
        <v>0</v>
      </c>
      <c r="I269" t="s">
        <v>69</v>
      </c>
      <c r="K269" t="b">
        <f t="shared" si="2084"/>
        <v>0</v>
      </c>
      <c r="L269" t="str">
        <f t="shared" si="2085"/>
        <v>-</v>
      </c>
      <c r="M269" t="b">
        <f t="shared" si="2086"/>
        <v>0</v>
      </c>
      <c r="N269" t="str">
        <f t="shared" si="2087"/>
        <v>-</v>
      </c>
      <c r="O269" t="b">
        <f t="shared" si="2088"/>
        <v>0</v>
      </c>
      <c r="P269" t="str">
        <f t="shared" si="2087"/>
        <v>-</v>
      </c>
      <c r="Q269" t="b">
        <f t="shared" si="2089"/>
        <v>0</v>
      </c>
      <c r="R269" t="str">
        <f t="shared" ref="R269" si="2200">IF(Q269,$A269,"-")</f>
        <v>-</v>
      </c>
      <c r="S269" t="b">
        <f t="shared" si="2089"/>
        <v>0</v>
      </c>
      <c r="T269" t="str">
        <f t="shared" si="2091"/>
        <v>-</v>
      </c>
      <c r="U269" t="b">
        <f t="shared" si="2089"/>
        <v>0</v>
      </c>
      <c r="V269" t="str">
        <f t="shared" si="2091"/>
        <v>-</v>
      </c>
      <c r="W269" t="b">
        <f t="shared" si="2089"/>
        <v>0</v>
      </c>
      <c r="X269" t="str">
        <f t="shared" ref="X269" si="2201">IF(W269,$A269,"-")</f>
        <v>-</v>
      </c>
      <c r="Y269" s="2" t="b">
        <f t="shared" si="2093"/>
        <v>0</v>
      </c>
      <c r="Z269" t="b">
        <f t="shared" si="2093"/>
        <v>0</v>
      </c>
      <c r="AA269" t="str">
        <f t="shared" si="2094"/>
        <v>-</v>
      </c>
      <c r="AB269" t="b">
        <f t="shared" si="2093"/>
        <v>0</v>
      </c>
      <c r="AC269" t="str">
        <f t="shared" si="2094"/>
        <v>-</v>
      </c>
      <c r="AD269" t="b">
        <f t="shared" si="2093"/>
        <v>0</v>
      </c>
      <c r="AE269" t="str">
        <f t="shared" ref="AE269" si="2202">IF(AD269,$A269,"-")</f>
        <v>-</v>
      </c>
      <c r="AF269" s="2" t="b">
        <f t="shared" si="2096"/>
        <v>0</v>
      </c>
      <c r="AG269" t="b">
        <f t="shared" si="2096"/>
        <v>0</v>
      </c>
      <c r="AH269" t="str">
        <f t="shared" si="2097"/>
        <v>-</v>
      </c>
      <c r="AI269" s="2" t="b">
        <f t="shared" si="2096"/>
        <v>0</v>
      </c>
      <c r="AJ269" t="b">
        <f t="shared" si="2096"/>
        <v>0</v>
      </c>
      <c r="AK269" t="str">
        <f t="shared" si="2098"/>
        <v>-</v>
      </c>
      <c r="AL269" t="b">
        <f t="shared" si="2076"/>
        <v>0</v>
      </c>
      <c r="AM269" t="str">
        <f t="shared" si="2098"/>
        <v>-</v>
      </c>
      <c r="AN269" s="2" t="b">
        <f t="shared" si="2076"/>
        <v>0</v>
      </c>
      <c r="AO269" s="2" t="b">
        <f t="shared" si="2076"/>
        <v>0</v>
      </c>
      <c r="AP269" t="b">
        <f t="shared" si="2076"/>
        <v>0</v>
      </c>
      <c r="AQ269" t="str">
        <f t="shared" ref="AQ269" si="2203">IF(AP269,$A269,"-")</f>
        <v>-</v>
      </c>
      <c r="AR269" t="b">
        <f t="shared" si="2055"/>
        <v>0</v>
      </c>
      <c r="AS269" t="str">
        <f t="shared" ref="AS269" si="2204">IF(AR269,$A269,"-")</f>
        <v>-</v>
      </c>
      <c r="AT269" t="b">
        <f t="shared" si="2055"/>
        <v>0</v>
      </c>
      <c r="AU269" t="str">
        <f t="shared" ref="AU269" si="2205">IF(AT269,$A269,"-")</f>
        <v>-</v>
      </c>
      <c r="AV269" t="b">
        <f t="shared" si="2055"/>
        <v>0</v>
      </c>
      <c r="AW269" t="str">
        <f t="shared" ref="AW269" si="2206">IF(AV269,$A269,"-")</f>
        <v>-</v>
      </c>
      <c r="AX269" s="2" t="b">
        <f t="shared" si="2055"/>
        <v>0</v>
      </c>
      <c r="AY269" t="b">
        <f t="shared" si="2081"/>
        <v>0</v>
      </c>
      <c r="AZ269" t="str">
        <f t="shared" si="2103"/>
        <v>-</v>
      </c>
      <c r="BA269" s="2" t="b">
        <f t="shared" si="2081"/>
        <v>0</v>
      </c>
      <c r="BB269" t="b">
        <f t="shared" si="2081"/>
        <v>0</v>
      </c>
      <c r="BC269" t="str">
        <f t="shared" si="2104"/>
        <v>-</v>
      </c>
      <c r="BD269" t="b">
        <f t="shared" si="2081"/>
        <v>0</v>
      </c>
      <c r="BE269" t="str">
        <f t="shared" si="2105"/>
        <v>-</v>
      </c>
      <c r="BF269" s="2" t="b">
        <f t="shared" si="2148"/>
        <v>0</v>
      </c>
      <c r="BG269" s="2" t="b">
        <f t="shared" si="2148"/>
        <v>0</v>
      </c>
      <c r="BH269" s="2" t="b">
        <f t="shared" si="2148"/>
        <v>0</v>
      </c>
      <c r="BI269" t="b">
        <f t="shared" si="2148"/>
        <v>0</v>
      </c>
      <c r="BJ269" t="str">
        <f t="shared" si="2106"/>
        <v>-</v>
      </c>
      <c r="BK269" s="2" t="b">
        <f t="shared" si="2082"/>
        <v>0</v>
      </c>
      <c r="BL269" s="2" t="b">
        <f t="shared" si="2082"/>
        <v>0</v>
      </c>
      <c r="BM269" s="2" t="b">
        <f t="shared" si="2082"/>
        <v>0</v>
      </c>
      <c r="BN269" t="b">
        <f t="shared" si="2068"/>
        <v>0</v>
      </c>
      <c r="BO269" t="str">
        <f t="shared" si="2107"/>
        <v>-</v>
      </c>
      <c r="BP269" t="b">
        <f t="shared" si="2068"/>
        <v>0</v>
      </c>
      <c r="BQ269" t="str">
        <f t="shared" si="2108"/>
        <v>-</v>
      </c>
      <c r="BR269" t="b">
        <f t="shared" si="2068"/>
        <v>0</v>
      </c>
      <c r="BS269" t="str">
        <f t="shared" si="2109"/>
        <v>-</v>
      </c>
      <c r="BT269" s="2" t="b">
        <f t="shared" si="2068"/>
        <v>0</v>
      </c>
      <c r="BU269" s="2" t="b">
        <f t="shared" si="2140"/>
        <v>0</v>
      </c>
      <c r="BV269" s="2" t="b">
        <f t="shared" si="2051"/>
        <v>0</v>
      </c>
      <c r="BW269" s="2" t="b">
        <f t="shared" si="2051"/>
        <v>0</v>
      </c>
      <c r="BX269" s="2" t="b">
        <f t="shared" si="2051"/>
        <v>0</v>
      </c>
      <c r="BY269" s="2" t="b">
        <f t="shared" si="2051"/>
        <v>0</v>
      </c>
      <c r="BZ269" t="b">
        <f t="shared" si="1729"/>
        <v>0</v>
      </c>
      <c r="CA269" t="str">
        <f t="shared" si="2110"/>
        <v>-</v>
      </c>
      <c r="CB269" s="2" t="b">
        <f t="shared" si="1710"/>
        <v>0</v>
      </c>
      <c r="CC269" t="b">
        <f t="shared" si="1710"/>
        <v>0</v>
      </c>
      <c r="CD269" t="str">
        <f t="shared" si="2111"/>
        <v>-</v>
      </c>
      <c r="CE269" t="b">
        <f t="shared" si="1710"/>
        <v>0</v>
      </c>
      <c r="CF269" t="str">
        <f t="shared" si="2112"/>
        <v>-</v>
      </c>
      <c r="CG269" s="2" t="b">
        <f t="shared" si="1710"/>
        <v>0</v>
      </c>
      <c r="CH269" s="2" t="b">
        <f t="shared" si="1710"/>
        <v>0</v>
      </c>
      <c r="CI269" t="b">
        <f t="shared" si="1710"/>
        <v>0</v>
      </c>
      <c r="CJ269" t="str">
        <f t="shared" si="2113"/>
        <v>-</v>
      </c>
      <c r="CK269" s="2" t="b">
        <f t="shared" si="1710"/>
        <v>0</v>
      </c>
      <c r="CL269" t="b">
        <f t="shared" si="1737"/>
        <v>0</v>
      </c>
      <c r="CM269" t="str">
        <f t="shared" si="2114"/>
        <v>-</v>
      </c>
      <c r="CN269" t="b">
        <f t="shared" si="1737"/>
        <v>0</v>
      </c>
      <c r="CO269" t="str">
        <f t="shared" si="2115"/>
        <v>-</v>
      </c>
      <c r="CP269" s="2" t="b">
        <f t="shared" si="1737"/>
        <v>0</v>
      </c>
      <c r="CQ269" t="b">
        <f t="shared" si="1737"/>
        <v>0</v>
      </c>
      <c r="CR269" t="str">
        <f t="shared" si="2116"/>
        <v>-</v>
      </c>
      <c r="CS269" s="2" t="b">
        <f t="shared" si="1737"/>
        <v>0</v>
      </c>
      <c r="CT269" t="b">
        <f t="shared" si="1737"/>
        <v>0</v>
      </c>
      <c r="CU269" t="str">
        <f t="shared" si="2117"/>
        <v>-</v>
      </c>
      <c r="CV269" s="2" t="b">
        <f t="shared" si="1737"/>
        <v>0</v>
      </c>
      <c r="CW269" t="b">
        <f t="shared" si="1737"/>
        <v>0</v>
      </c>
      <c r="CX269" t="str">
        <f t="shared" si="2118"/>
        <v>-</v>
      </c>
      <c r="CY269" t="b">
        <f t="shared" si="2014"/>
        <v>0</v>
      </c>
      <c r="CZ269" t="str">
        <f t="shared" si="2119"/>
        <v>-</v>
      </c>
      <c r="DA269" t="b">
        <f t="shared" si="1738"/>
        <v>0</v>
      </c>
      <c r="DB269" t="str">
        <f t="shared" si="2120"/>
        <v>-</v>
      </c>
      <c r="DC269" t="b">
        <f t="shared" si="1738"/>
        <v>0</v>
      </c>
      <c r="DD269" t="str">
        <f t="shared" si="2121"/>
        <v>-</v>
      </c>
      <c r="DE269" s="2" t="b">
        <f t="shared" si="2170"/>
        <v>0</v>
      </c>
      <c r="DF269" t="b">
        <f t="shared" si="1739"/>
        <v>0</v>
      </c>
      <c r="DG269" t="str">
        <f t="shared" si="2122"/>
        <v>-</v>
      </c>
      <c r="DH269" s="2" t="b">
        <f t="shared" si="1739"/>
        <v>0</v>
      </c>
      <c r="DI269" t="b">
        <f t="shared" si="1739"/>
        <v>0</v>
      </c>
      <c r="DJ269" t="str">
        <f t="shared" si="2123"/>
        <v>-</v>
      </c>
      <c r="DK269" t="b">
        <f t="shared" si="1739"/>
        <v>0</v>
      </c>
      <c r="DL269" t="str">
        <f t="shared" si="2124"/>
        <v>-</v>
      </c>
      <c r="DM269" s="2" t="b">
        <f t="shared" si="1739"/>
        <v>0</v>
      </c>
      <c r="DN269" s="2" t="b">
        <f t="shared" si="1739"/>
        <v>0</v>
      </c>
      <c r="DO269" s="2" t="b">
        <f t="shared" si="1739"/>
        <v>0</v>
      </c>
      <c r="DP269" s="2" t="b">
        <f t="shared" si="1739"/>
        <v>0</v>
      </c>
      <c r="DQ269" s="2" t="b">
        <f t="shared" si="1739"/>
        <v>0</v>
      </c>
      <c r="DR269" s="2" t="b">
        <f t="shared" si="1739"/>
        <v>0</v>
      </c>
      <c r="DS269" s="2" t="b">
        <f t="shared" si="1739"/>
        <v>0</v>
      </c>
      <c r="DT269" t="b">
        <f t="shared" si="2199"/>
        <v>0</v>
      </c>
      <c r="DU269" t="str">
        <f t="shared" si="2125"/>
        <v>-</v>
      </c>
      <c r="DV269" t="b">
        <f t="shared" si="2083"/>
        <v>0</v>
      </c>
      <c r="DW269" t="str">
        <f t="shared" si="2126"/>
        <v>-</v>
      </c>
      <c r="DX269" s="2" t="b">
        <f t="shared" si="2083"/>
        <v>0</v>
      </c>
      <c r="DY269" s="2" t="b">
        <f t="shared" si="2083"/>
        <v>0</v>
      </c>
      <c r="DZ269" s="2" t="b">
        <f t="shared" si="2083"/>
        <v>0</v>
      </c>
      <c r="EA269" t="b">
        <f t="shared" si="2083"/>
        <v>0</v>
      </c>
      <c r="EC269" t="b">
        <f t="shared" si="2083"/>
        <v>0</v>
      </c>
      <c r="ED269" t="b">
        <f t="shared" si="2083"/>
        <v>0</v>
      </c>
      <c r="EE269" t="b">
        <f t="shared" si="2127"/>
        <v>0</v>
      </c>
      <c r="EF269" s="2" t="b">
        <f t="shared" si="2127"/>
        <v>0</v>
      </c>
      <c r="EG269" t="b">
        <f t="shared" si="2127"/>
        <v>0</v>
      </c>
      <c r="EH269" s="2" t="b">
        <f t="shared" si="2127"/>
        <v>0</v>
      </c>
      <c r="EI269" s="2" t="b">
        <f t="shared" si="2127"/>
        <v>0</v>
      </c>
      <c r="EJ269" s="2" t="b">
        <f t="shared" si="2127"/>
        <v>0</v>
      </c>
      <c r="EK269" t="b">
        <f t="shared" si="2128"/>
        <v>0</v>
      </c>
      <c r="EL269" s="2" t="b">
        <f t="shared" si="2128"/>
        <v>0</v>
      </c>
      <c r="EM269" s="2" t="b">
        <f t="shared" si="2128"/>
        <v>0</v>
      </c>
      <c r="EN269" s="2" t="b">
        <f t="shared" si="2128"/>
        <v>0</v>
      </c>
      <c r="EO269" s="2" t="b">
        <f t="shared" si="2128"/>
        <v>0</v>
      </c>
      <c r="EP269" s="2" t="b">
        <f t="shared" si="2129"/>
        <v>0</v>
      </c>
      <c r="EQ269" s="2" t="b">
        <f t="shared" si="2129"/>
        <v>0</v>
      </c>
      <c r="ER269" s="2" t="b">
        <f t="shared" si="2129"/>
        <v>0</v>
      </c>
      <c r="ES269" t="b">
        <f t="shared" si="2129"/>
        <v>0</v>
      </c>
      <c r="ET269" s="2" t="b">
        <f t="shared" si="2129"/>
        <v>0</v>
      </c>
      <c r="EU269" t="b">
        <f t="shared" si="2130"/>
        <v>0</v>
      </c>
      <c r="EV269" t="b">
        <f t="shared" si="2130"/>
        <v>0</v>
      </c>
      <c r="EW269" t="b">
        <f t="shared" si="2130"/>
        <v>0</v>
      </c>
      <c r="EX269" t="b">
        <f t="shared" si="2130"/>
        <v>0</v>
      </c>
      <c r="EY269" t="b">
        <f t="shared" si="2130"/>
        <v>0</v>
      </c>
      <c r="EZ269" t="b">
        <f t="shared" si="2131"/>
        <v>0</v>
      </c>
      <c r="FA269" t="b">
        <f t="shared" si="2131"/>
        <v>0</v>
      </c>
    </row>
    <row r="270" spans="1:157">
      <c r="A270" t="s">
        <v>369</v>
      </c>
      <c r="B270">
        <v>3</v>
      </c>
      <c r="C270" t="s">
        <v>233</v>
      </c>
      <c r="D270">
        <v>1</v>
      </c>
      <c r="E270" t="s">
        <v>318</v>
      </c>
      <c r="F270">
        <v>0</v>
      </c>
      <c r="G270" t="s">
        <v>69</v>
      </c>
      <c r="H270">
        <v>0</v>
      </c>
      <c r="I270" t="s">
        <v>69</v>
      </c>
      <c r="K270" t="b">
        <f t="shared" si="2084"/>
        <v>0</v>
      </c>
      <c r="L270" t="str">
        <f t="shared" si="2085"/>
        <v>-</v>
      </c>
      <c r="M270" t="b">
        <f t="shared" si="2086"/>
        <v>0</v>
      </c>
      <c r="N270" t="str">
        <f t="shared" si="2087"/>
        <v>-</v>
      </c>
      <c r="O270" t="b">
        <f t="shared" si="2088"/>
        <v>0</v>
      </c>
      <c r="P270" t="str">
        <f t="shared" si="2087"/>
        <v>-</v>
      </c>
      <c r="Q270" t="b">
        <f t="shared" si="2089"/>
        <v>0</v>
      </c>
      <c r="R270" t="str">
        <f t="shared" ref="R270" si="2207">IF(Q270,$A270,"-")</f>
        <v>-</v>
      </c>
      <c r="S270" t="b">
        <f t="shared" si="2089"/>
        <v>0</v>
      </c>
      <c r="T270" t="str">
        <f t="shared" si="2091"/>
        <v>-</v>
      </c>
      <c r="U270" t="b">
        <f t="shared" si="2089"/>
        <v>0</v>
      </c>
      <c r="V270" t="str">
        <f t="shared" si="2091"/>
        <v>-</v>
      </c>
      <c r="W270" t="b">
        <f t="shared" si="2089"/>
        <v>0</v>
      </c>
      <c r="X270" t="str">
        <f t="shared" ref="X270" si="2208">IF(W270,$A270,"-")</f>
        <v>-</v>
      </c>
      <c r="Y270" s="2" t="b">
        <f t="shared" si="2093"/>
        <v>0</v>
      </c>
      <c r="Z270" t="b">
        <f t="shared" si="2093"/>
        <v>0</v>
      </c>
      <c r="AA270" t="str">
        <f t="shared" si="2094"/>
        <v>-</v>
      </c>
      <c r="AB270" t="b">
        <f t="shared" si="2093"/>
        <v>0</v>
      </c>
      <c r="AC270" t="str">
        <f t="shared" si="2094"/>
        <v>-</v>
      </c>
      <c r="AD270" t="b">
        <f t="shared" si="2093"/>
        <v>0</v>
      </c>
      <c r="AE270" t="str">
        <f t="shared" ref="AE270" si="2209">IF(AD270,$A270,"-")</f>
        <v>-</v>
      </c>
      <c r="AF270" s="2" t="b">
        <f t="shared" si="2096"/>
        <v>0</v>
      </c>
      <c r="AG270" t="b">
        <f t="shared" si="2096"/>
        <v>0</v>
      </c>
      <c r="AH270" t="str">
        <f t="shared" si="2097"/>
        <v>-</v>
      </c>
      <c r="AI270" s="2" t="b">
        <f t="shared" si="2096"/>
        <v>0</v>
      </c>
      <c r="AJ270" t="b">
        <f t="shared" si="2096"/>
        <v>0</v>
      </c>
      <c r="AK270" t="str">
        <f t="shared" si="2098"/>
        <v>-</v>
      </c>
      <c r="AL270" t="b">
        <f t="shared" si="2076"/>
        <v>0</v>
      </c>
      <c r="AM270" t="str">
        <f t="shared" si="2098"/>
        <v>-</v>
      </c>
      <c r="AN270" s="2" t="b">
        <f t="shared" si="2076"/>
        <v>0</v>
      </c>
      <c r="AO270" s="2" t="b">
        <f t="shared" si="2076"/>
        <v>0</v>
      </c>
      <c r="AP270" t="b">
        <f t="shared" si="2076"/>
        <v>0</v>
      </c>
      <c r="AQ270" t="str">
        <f t="shared" ref="AQ270" si="2210">IF(AP270,$A270,"-")</f>
        <v>-</v>
      </c>
      <c r="AR270" t="b">
        <f t="shared" si="2055"/>
        <v>0</v>
      </c>
      <c r="AS270" t="str">
        <f t="shared" ref="AS270" si="2211">IF(AR270,$A270,"-")</f>
        <v>-</v>
      </c>
      <c r="AT270" t="b">
        <f t="shared" si="2055"/>
        <v>0</v>
      </c>
      <c r="AU270" t="str">
        <f t="shared" ref="AU270" si="2212">IF(AT270,$A270,"-")</f>
        <v>-</v>
      </c>
      <c r="AV270" t="b">
        <f t="shared" si="2055"/>
        <v>0</v>
      </c>
      <c r="AW270" t="str">
        <f t="shared" ref="AW270" si="2213">IF(AV270,$A270,"-")</f>
        <v>-</v>
      </c>
      <c r="AX270" s="2" t="b">
        <f t="shared" si="2055"/>
        <v>0</v>
      </c>
      <c r="AY270" t="b">
        <f t="shared" si="2081"/>
        <v>0</v>
      </c>
      <c r="AZ270" t="str">
        <f t="shared" si="2103"/>
        <v>-</v>
      </c>
      <c r="BA270" s="2" t="b">
        <f t="shared" si="2081"/>
        <v>0</v>
      </c>
      <c r="BB270" t="b">
        <f t="shared" si="2081"/>
        <v>0</v>
      </c>
      <c r="BC270" t="str">
        <f t="shared" si="2104"/>
        <v>-</v>
      </c>
      <c r="BD270" t="b">
        <f t="shared" si="2081"/>
        <v>0</v>
      </c>
      <c r="BE270" t="str">
        <f t="shared" si="2105"/>
        <v>-</v>
      </c>
      <c r="BF270" s="2" t="b">
        <f t="shared" si="2148"/>
        <v>0</v>
      </c>
      <c r="BG270" s="2" t="b">
        <f t="shared" si="2148"/>
        <v>0</v>
      </c>
      <c r="BH270" s="2" t="b">
        <f t="shared" si="2148"/>
        <v>0</v>
      </c>
      <c r="BI270" t="b">
        <f t="shared" si="2148"/>
        <v>0</v>
      </c>
      <c r="BJ270" t="str">
        <f t="shared" si="2106"/>
        <v>-</v>
      </c>
      <c r="BK270" s="2" t="b">
        <f t="shared" si="2082"/>
        <v>0</v>
      </c>
      <c r="BL270" s="2" t="b">
        <f t="shared" si="2082"/>
        <v>0</v>
      </c>
      <c r="BM270" s="2" t="b">
        <f t="shared" si="2082"/>
        <v>0</v>
      </c>
      <c r="BN270" t="b">
        <f t="shared" si="2068"/>
        <v>0</v>
      </c>
      <c r="BO270" t="str">
        <f t="shared" si="2107"/>
        <v>-</v>
      </c>
      <c r="BP270" t="b">
        <f t="shared" si="2068"/>
        <v>0</v>
      </c>
      <c r="BQ270" t="str">
        <f t="shared" si="2108"/>
        <v>-</v>
      </c>
      <c r="BR270" t="b">
        <f t="shared" si="2068"/>
        <v>0</v>
      </c>
      <c r="BS270" t="str">
        <f t="shared" si="2109"/>
        <v>-</v>
      </c>
      <c r="BT270" s="2" t="b">
        <f t="shared" si="2068"/>
        <v>0</v>
      </c>
      <c r="BU270" s="2" t="b">
        <f t="shared" si="2140"/>
        <v>0</v>
      </c>
      <c r="BV270" s="2" t="b">
        <f t="shared" si="2051"/>
        <v>0</v>
      </c>
      <c r="BW270" s="2" t="b">
        <f t="shared" si="2051"/>
        <v>0</v>
      </c>
      <c r="BX270" s="2" t="b">
        <f t="shared" si="2051"/>
        <v>0</v>
      </c>
      <c r="BY270" s="2" t="b">
        <f t="shared" si="2051"/>
        <v>0</v>
      </c>
      <c r="BZ270" t="b">
        <f t="shared" si="1729"/>
        <v>0</v>
      </c>
      <c r="CA270" t="str">
        <f t="shared" si="2110"/>
        <v>-</v>
      </c>
      <c r="CB270" s="2" t="b">
        <f t="shared" si="1710"/>
        <v>0</v>
      </c>
      <c r="CC270" t="b">
        <f t="shared" si="1710"/>
        <v>0</v>
      </c>
      <c r="CD270" t="str">
        <f t="shared" si="2111"/>
        <v>-</v>
      </c>
      <c r="CE270" t="b">
        <f t="shared" si="1710"/>
        <v>0</v>
      </c>
      <c r="CF270" t="str">
        <f t="shared" si="2112"/>
        <v>-</v>
      </c>
      <c r="CG270" s="2" t="b">
        <f t="shared" si="1710"/>
        <v>0</v>
      </c>
      <c r="CH270" s="2" t="b">
        <f t="shared" si="1710"/>
        <v>0</v>
      </c>
      <c r="CI270" t="b">
        <f t="shared" si="1710"/>
        <v>0</v>
      </c>
      <c r="CJ270" t="str">
        <f t="shared" si="2113"/>
        <v>-</v>
      </c>
      <c r="CK270" s="2" t="b">
        <f t="shared" si="1710"/>
        <v>0</v>
      </c>
      <c r="CL270" t="b">
        <f t="shared" si="1737"/>
        <v>0</v>
      </c>
      <c r="CM270" t="str">
        <f t="shared" si="2114"/>
        <v>-</v>
      </c>
      <c r="CN270" t="b">
        <f t="shared" si="1737"/>
        <v>0</v>
      </c>
      <c r="CO270" t="str">
        <f t="shared" si="2115"/>
        <v>-</v>
      </c>
      <c r="CP270" s="2" t="b">
        <f t="shared" si="1737"/>
        <v>0</v>
      </c>
      <c r="CQ270" t="b">
        <f t="shared" si="1737"/>
        <v>0</v>
      </c>
      <c r="CR270" t="str">
        <f t="shared" si="2116"/>
        <v>-</v>
      </c>
      <c r="CS270" s="2" t="b">
        <f t="shared" si="1737"/>
        <v>0</v>
      </c>
      <c r="CT270" t="b">
        <f t="shared" si="1737"/>
        <v>0</v>
      </c>
      <c r="CU270" t="str">
        <f t="shared" si="2117"/>
        <v>-</v>
      </c>
      <c r="CV270" s="2" t="b">
        <f t="shared" si="1737"/>
        <v>0</v>
      </c>
      <c r="CW270" t="b">
        <f t="shared" si="1737"/>
        <v>0</v>
      </c>
      <c r="CX270" t="str">
        <f t="shared" si="2118"/>
        <v>-</v>
      </c>
      <c r="CY270" t="b">
        <f t="shared" si="2014"/>
        <v>0</v>
      </c>
      <c r="CZ270" t="str">
        <f t="shared" si="2119"/>
        <v>-</v>
      </c>
      <c r="DA270" t="b">
        <f t="shared" si="1738"/>
        <v>0</v>
      </c>
      <c r="DB270" t="str">
        <f t="shared" si="2120"/>
        <v>-</v>
      </c>
      <c r="DC270" t="b">
        <f t="shared" si="1738"/>
        <v>0</v>
      </c>
      <c r="DD270" t="str">
        <f t="shared" si="2121"/>
        <v>-</v>
      </c>
      <c r="DE270" s="2" t="b">
        <f t="shared" si="2170"/>
        <v>0</v>
      </c>
      <c r="DF270" t="b">
        <f t="shared" si="1739"/>
        <v>0</v>
      </c>
      <c r="DG270" t="str">
        <f t="shared" si="2122"/>
        <v>-</v>
      </c>
      <c r="DH270" s="2" t="b">
        <f t="shared" si="1739"/>
        <v>0</v>
      </c>
      <c r="DI270" t="b">
        <f t="shared" si="1739"/>
        <v>0</v>
      </c>
      <c r="DJ270" t="str">
        <f t="shared" si="2123"/>
        <v>-</v>
      </c>
      <c r="DK270" t="b">
        <f t="shared" si="1739"/>
        <v>0</v>
      </c>
      <c r="DL270" t="str">
        <f t="shared" si="2124"/>
        <v>-</v>
      </c>
      <c r="DM270" s="2" t="b">
        <f t="shared" si="1739"/>
        <v>0</v>
      </c>
      <c r="DN270" s="2" t="b">
        <f t="shared" si="1739"/>
        <v>0</v>
      </c>
      <c r="DO270" s="2" t="b">
        <f t="shared" si="1739"/>
        <v>0</v>
      </c>
      <c r="DP270" s="2" t="b">
        <f t="shared" si="1739"/>
        <v>0</v>
      </c>
      <c r="DQ270" s="2" t="b">
        <f t="shared" si="1739"/>
        <v>0</v>
      </c>
      <c r="DR270" s="2" t="b">
        <f t="shared" si="1739"/>
        <v>0</v>
      </c>
      <c r="DS270" s="2" t="b">
        <f t="shared" si="1739"/>
        <v>0</v>
      </c>
      <c r="DT270" t="b">
        <f t="shared" si="2199"/>
        <v>0</v>
      </c>
      <c r="DU270" t="str">
        <f t="shared" si="2125"/>
        <v>-</v>
      </c>
      <c r="DV270" t="b">
        <f t="shared" si="2083"/>
        <v>0</v>
      </c>
      <c r="DW270" t="str">
        <f t="shared" si="2126"/>
        <v>-</v>
      </c>
      <c r="DX270" s="2" t="b">
        <f t="shared" si="2083"/>
        <v>0</v>
      </c>
      <c r="DY270" s="2" t="b">
        <f t="shared" si="2083"/>
        <v>0</v>
      </c>
      <c r="DZ270" s="2" t="b">
        <f t="shared" si="2083"/>
        <v>0</v>
      </c>
      <c r="EA270" t="b">
        <f t="shared" si="2083"/>
        <v>0</v>
      </c>
      <c r="EC270" t="b">
        <f t="shared" si="2083"/>
        <v>0</v>
      </c>
      <c r="ED270" t="b">
        <f t="shared" si="2083"/>
        <v>0</v>
      </c>
      <c r="EE270" t="b">
        <f t="shared" si="2127"/>
        <v>0</v>
      </c>
      <c r="EF270" s="2" t="b">
        <f t="shared" si="2127"/>
        <v>0</v>
      </c>
      <c r="EG270" t="b">
        <f t="shared" si="2127"/>
        <v>0</v>
      </c>
      <c r="EH270" s="2" t="b">
        <f t="shared" si="2127"/>
        <v>0</v>
      </c>
      <c r="EI270" s="2" t="b">
        <f t="shared" si="2127"/>
        <v>0</v>
      </c>
      <c r="EJ270" s="2" t="b">
        <f t="shared" si="2127"/>
        <v>0</v>
      </c>
      <c r="EK270" t="b">
        <f t="shared" si="2128"/>
        <v>0</v>
      </c>
      <c r="EL270" s="2" t="b">
        <f t="shared" si="2128"/>
        <v>0</v>
      </c>
      <c r="EM270" s="2" t="b">
        <f t="shared" si="2128"/>
        <v>0</v>
      </c>
      <c r="EN270" s="2" t="b">
        <f t="shared" si="2128"/>
        <v>0</v>
      </c>
      <c r="EO270" s="2" t="b">
        <f t="shared" si="2128"/>
        <v>0</v>
      </c>
      <c r="EP270" s="2" t="b">
        <f t="shared" si="2129"/>
        <v>0</v>
      </c>
      <c r="EQ270" s="2" t="b">
        <f t="shared" si="2129"/>
        <v>0</v>
      </c>
      <c r="ER270" s="2" t="b">
        <f t="shared" si="2129"/>
        <v>0</v>
      </c>
      <c r="ES270" t="b">
        <f t="shared" si="2129"/>
        <v>0</v>
      </c>
      <c r="ET270" s="2" t="b">
        <f t="shared" si="2129"/>
        <v>0</v>
      </c>
      <c r="EU270" t="b">
        <f t="shared" si="2130"/>
        <v>0</v>
      </c>
      <c r="EV270" t="b">
        <f t="shared" si="2130"/>
        <v>0</v>
      </c>
      <c r="EW270" t="b">
        <f t="shared" si="2130"/>
        <v>0</v>
      </c>
      <c r="EX270" t="b">
        <f t="shared" si="2130"/>
        <v>0</v>
      </c>
      <c r="EY270" t="b">
        <f t="shared" si="2130"/>
        <v>0</v>
      </c>
      <c r="EZ270" t="b">
        <f t="shared" si="2131"/>
        <v>0</v>
      </c>
      <c r="FA270" t="b">
        <f t="shared" si="2131"/>
        <v>0</v>
      </c>
    </row>
    <row r="271" spans="1:157">
      <c r="A271" t="s">
        <v>481</v>
      </c>
      <c r="B271">
        <v>2</v>
      </c>
      <c r="C271" t="s">
        <v>368</v>
      </c>
      <c r="D271">
        <v>0</v>
      </c>
      <c r="E271" t="s">
        <v>69</v>
      </c>
      <c r="F271">
        <v>0</v>
      </c>
      <c r="G271" t="s">
        <v>69</v>
      </c>
      <c r="H271">
        <v>0</v>
      </c>
      <c r="I271" t="s">
        <v>69</v>
      </c>
      <c r="K271" t="b">
        <f t="shared" si="2084"/>
        <v>0</v>
      </c>
      <c r="L271" t="str">
        <f t="shared" si="2085"/>
        <v>-</v>
      </c>
      <c r="M271" t="b">
        <f t="shared" si="2086"/>
        <v>0</v>
      </c>
      <c r="N271" t="str">
        <f t="shared" si="2087"/>
        <v>-</v>
      </c>
      <c r="O271" t="b">
        <f t="shared" si="2088"/>
        <v>0</v>
      </c>
      <c r="P271" t="str">
        <f t="shared" si="2087"/>
        <v>-</v>
      </c>
      <c r="Q271" t="b">
        <f t="shared" si="2089"/>
        <v>0</v>
      </c>
      <c r="R271" t="str">
        <f t="shared" ref="R271" si="2214">IF(Q271,$A271,"-")</f>
        <v>-</v>
      </c>
      <c r="S271" t="b">
        <f t="shared" si="2089"/>
        <v>0</v>
      </c>
      <c r="T271" t="str">
        <f t="shared" si="2091"/>
        <v>-</v>
      </c>
      <c r="U271" t="b">
        <f t="shared" si="2089"/>
        <v>0</v>
      </c>
      <c r="V271" t="str">
        <f t="shared" si="2091"/>
        <v>-</v>
      </c>
      <c r="W271" t="b">
        <f t="shared" si="2089"/>
        <v>0</v>
      </c>
      <c r="X271" t="str">
        <f t="shared" ref="X271" si="2215">IF(W271,$A271,"-")</f>
        <v>-</v>
      </c>
      <c r="Y271" s="2" t="b">
        <f t="shared" si="2093"/>
        <v>0</v>
      </c>
      <c r="Z271" t="b">
        <f t="shared" si="2093"/>
        <v>0</v>
      </c>
      <c r="AA271" t="str">
        <f t="shared" si="2094"/>
        <v>-</v>
      </c>
      <c r="AB271" t="b">
        <f t="shared" si="2093"/>
        <v>0</v>
      </c>
      <c r="AC271" t="str">
        <f t="shared" si="2094"/>
        <v>-</v>
      </c>
      <c r="AD271" t="b">
        <f t="shared" si="2093"/>
        <v>0</v>
      </c>
      <c r="AE271" t="str">
        <f t="shared" ref="AE271" si="2216">IF(AD271,$A271,"-")</f>
        <v>-</v>
      </c>
      <c r="AF271" s="2" t="b">
        <f t="shared" si="2096"/>
        <v>0</v>
      </c>
      <c r="AG271" t="b">
        <f t="shared" si="2096"/>
        <v>0</v>
      </c>
      <c r="AH271" t="str">
        <f t="shared" si="2097"/>
        <v>-</v>
      </c>
      <c r="AI271" s="2" t="b">
        <f t="shared" si="2096"/>
        <v>0</v>
      </c>
      <c r="AJ271" t="b">
        <f t="shared" si="2096"/>
        <v>0</v>
      </c>
      <c r="AK271" t="str">
        <f t="shared" si="2098"/>
        <v>-</v>
      </c>
      <c r="AL271" t="b">
        <f t="shared" si="2076"/>
        <v>0</v>
      </c>
      <c r="AM271" t="str">
        <f t="shared" si="2098"/>
        <v>-</v>
      </c>
      <c r="AN271" s="2" t="b">
        <f t="shared" si="2076"/>
        <v>0</v>
      </c>
      <c r="AO271" s="2" t="b">
        <f t="shared" si="2076"/>
        <v>0</v>
      </c>
      <c r="AP271" t="b">
        <f t="shared" si="2076"/>
        <v>0</v>
      </c>
      <c r="AQ271" t="str">
        <f t="shared" ref="AQ271" si="2217">IF(AP271,$A271,"-")</f>
        <v>-</v>
      </c>
      <c r="AR271" t="b">
        <f t="shared" si="2055"/>
        <v>0</v>
      </c>
      <c r="AS271" t="str">
        <f t="shared" ref="AS271" si="2218">IF(AR271,$A271,"-")</f>
        <v>-</v>
      </c>
      <c r="AT271" t="b">
        <f t="shared" si="2055"/>
        <v>0</v>
      </c>
      <c r="AU271" t="str">
        <f t="shared" ref="AU271" si="2219">IF(AT271,$A271,"-")</f>
        <v>-</v>
      </c>
      <c r="AV271" t="b">
        <f t="shared" si="2055"/>
        <v>0</v>
      </c>
      <c r="AW271" t="str">
        <f t="shared" ref="AW271" si="2220">IF(AV271,$A271,"-")</f>
        <v>-</v>
      </c>
      <c r="AX271" s="2" t="b">
        <f t="shared" si="2055"/>
        <v>0</v>
      </c>
      <c r="AY271" t="b">
        <f t="shared" si="2081"/>
        <v>0</v>
      </c>
      <c r="AZ271" t="str">
        <f t="shared" si="2103"/>
        <v>-</v>
      </c>
      <c r="BA271" s="2" t="b">
        <f t="shared" si="2081"/>
        <v>0</v>
      </c>
      <c r="BB271" t="b">
        <f t="shared" si="2081"/>
        <v>0</v>
      </c>
      <c r="BC271" t="str">
        <f t="shared" si="2104"/>
        <v>-</v>
      </c>
      <c r="BD271" t="b">
        <f t="shared" si="2081"/>
        <v>0</v>
      </c>
      <c r="BE271" t="str">
        <f t="shared" si="2105"/>
        <v>-</v>
      </c>
      <c r="BF271" s="2" t="b">
        <f t="shared" si="2148"/>
        <v>0</v>
      </c>
      <c r="BG271" s="2" t="b">
        <f t="shared" si="2148"/>
        <v>0</v>
      </c>
      <c r="BH271" s="2" t="b">
        <f t="shared" si="2148"/>
        <v>0</v>
      </c>
      <c r="BI271" t="b">
        <f t="shared" si="2148"/>
        <v>0</v>
      </c>
      <c r="BJ271" t="str">
        <f t="shared" si="2106"/>
        <v>-</v>
      </c>
      <c r="BK271" s="2" t="b">
        <f t="shared" si="2082"/>
        <v>0</v>
      </c>
      <c r="BL271" s="2" t="b">
        <f t="shared" si="2082"/>
        <v>0</v>
      </c>
      <c r="BM271" s="2" t="b">
        <f t="shared" si="2082"/>
        <v>0</v>
      </c>
      <c r="BN271" t="b">
        <f t="shared" si="2068"/>
        <v>0</v>
      </c>
      <c r="BO271" t="str">
        <f t="shared" si="2107"/>
        <v>-</v>
      </c>
      <c r="BP271" t="b">
        <f t="shared" si="2068"/>
        <v>0</v>
      </c>
      <c r="BQ271" t="str">
        <f t="shared" si="2108"/>
        <v>-</v>
      </c>
      <c r="BR271" t="b">
        <f t="shared" si="2068"/>
        <v>0</v>
      </c>
      <c r="BS271" t="str">
        <f t="shared" si="2109"/>
        <v>-</v>
      </c>
      <c r="BT271" s="2" t="b">
        <f t="shared" si="2068"/>
        <v>0</v>
      </c>
      <c r="BU271" s="2" t="b">
        <f t="shared" si="2140"/>
        <v>0</v>
      </c>
      <c r="BV271" s="2" t="b">
        <f t="shared" si="2051"/>
        <v>0</v>
      </c>
      <c r="BW271" s="2" t="b">
        <f t="shared" si="2051"/>
        <v>0</v>
      </c>
      <c r="BX271" s="2" t="b">
        <f t="shared" si="2051"/>
        <v>0</v>
      </c>
      <c r="BY271" s="2" t="b">
        <f t="shared" si="2051"/>
        <v>0</v>
      </c>
      <c r="BZ271" t="b">
        <f t="shared" si="1729"/>
        <v>0</v>
      </c>
      <c r="CA271" t="str">
        <f t="shared" si="2110"/>
        <v>-</v>
      </c>
      <c r="CB271" s="2" t="b">
        <f t="shared" si="1710"/>
        <v>0</v>
      </c>
      <c r="CC271" t="b">
        <f t="shared" si="1710"/>
        <v>0</v>
      </c>
      <c r="CD271" t="str">
        <f t="shared" si="2111"/>
        <v>-</v>
      </c>
      <c r="CE271" t="b">
        <f t="shared" si="1710"/>
        <v>0</v>
      </c>
      <c r="CF271" t="str">
        <f t="shared" si="2112"/>
        <v>-</v>
      </c>
      <c r="CG271" s="2" t="b">
        <f t="shared" si="1710"/>
        <v>0</v>
      </c>
      <c r="CH271" s="2" t="b">
        <f t="shared" si="1710"/>
        <v>0</v>
      </c>
      <c r="CI271" t="b">
        <f t="shared" si="1710"/>
        <v>0</v>
      </c>
      <c r="CJ271" t="str">
        <f t="shared" si="2113"/>
        <v>-</v>
      </c>
      <c r="CK271" s="2" t="b">
        <f t="shared" ref="CK271:CS317" si="2221">OR($C271=CK$1,$E271=CK$1,$G271=CK$1,$I271=CK$1)</f>
        <v>0</v>
      </c>
      <c r="CL271" t="b">
        <f t="shared" si="1737"/>
        <v>0</v>
      </c>
      <c r="CM271" t="str">
        <f t="shared" si="2114"/>
        <v>-</v>
      </c>
      <c r="CN271" t="b">
        <f t="shared" si="1737"/>
        <v>0</v>
      </c>
      <c r="CO271" t="str">
        <f t="shared" si="2115"/>
        <v>-</v>
      </c>
      <c r="CP271" s="2" t="b">
        <f t="shared" si="1737"/>
        <v>0</v>
      </c>
      <c r="CQ271" t="b">
        <f t="shared" si="1737"/>
        <v>0</v>
      </c>
      <c r="CR271" t="str">
        <f t="shared" si="2116"/>
        <v>-</v>
      </c>
      <c r="CS271" s="2" t="b">
        <f t="shared" si="1737"/>
        <v>0</v>
      </c>
      <c r="CT271" t="b">
        <f t="shared" si="1737"/>
        <v>0</v>
      </c>
      <c r="CU271" t="str">
        <f t="shared" si="2117"/>
        <v>-</v>
      </c>
      <c r="CV271" s="2" t="b">
        <f t="shared" si="1737"/>
        <v>0</v>
      </c>
      <c r="CW271" t="b">
        <f t="shared" si="1737"/>
        <v>0</v>
      </c>
      <c r="CX271" t="str">
        <f t="shared" si="2118"/>
        <v>-</v>
      </c>
      <c r="CY271" t="b">
        <f t="shared" si="2014"/>
        <v>0</v>
      </c>
      <c r="CZ271" t="str">
        <f t="shared" si="2119"/>
        <v>-</v>
      </c>
      <c r="DA271" t="b">
        <f t="shared" si="1738"/>
        <v>0</v>
      </c>
      <c r="DB271" t="str">
        <f t="shared" si="2120"/>
        <v>-</v>
      </c>
      <c r="DC271" t="b">
        <f t="shared" si="1738"/>
        <v>0</v>
      </c>
      <c r="DD271" t="str">
        <f t="shared" si="2121"/>
        <v>-</v>
      </c>
      <c r="DE271" s="2" t="b">
        <f t="shared" si="2170"/>
        <v>0</v>
      </c>
      <c r="DF271" t="b">
        <f t="shared" si="1739"/>
        <v>0</v>
      </c>
      <c r="DG271" t="str">
        <f t="shared" si="2122"/>
        <v>-</v>
      </c>
      <c r="DH271" s="2" t="b">
        <f t="shared" si="1739"/>
        <v>0</v>
      </c>
      <c r="DI271" t="b">
        <f t="shared" si="1739"/>
        <v>0</v>
      </c>
      <c r="DJ271" t="str">
        <f t="shared" si="2123"/>
        <v>-</v>
      </c>
      <c r="DK271" t="b">
        <f t="shared" si="1739"/>
        <v>0</v>
      </c>
      <c r="DL271" t="str">
        <f t="shared" si="2124"/>
        <v>-</v>
      </c>
      <c r="DM271" s="2" t="b">
        <f t="shared" si="1739"/>
        <v>0</v>
      </c>
      <c r="DN271" s="2" t="b">
        <f t="shared" si="1739"/>
        <v>0</v>
      </c>
      <c r="DO271" s="2" t="b">
        <f t="shared" si="1739"/>
        <v>0</v>
      </c>
      <c r="DP271" s="2" t="b">
        <f t="shared" si="1739"/>
        <v>0</v>
      </c>
      <c r="DQ271" s="2" t="b">
        <f t="shared" si="1739"/>
        <v>0</v>
      </c>
      <c r="DR271" s="2" t="b">
        <f t="shared" si="1739"/>
        <v>0</v>
      </c>
      <c r="DS271" s="2" t="b">
        <f t="shared" si="1739"/>
        <v>0</v>
      </c>
      <c r="DT271" t="b">
        <f t="shared" si="2199"/>
        <v>0</v>
      </c>
      <c r="DU271" t="str">
        <f t="shared" si="2125"/>
        <v>-</v>
      </c>
      <c r="DV271" t="b">
        <f t="shared" si="2083"/>
        <v>0</v>
      </c>
      <c r="DW271" t="str">
        <f t="shared" si="2126"/>
        <v>-</v>
      </c>
      <c r="DX271" s="2" t="b">
        <f t="shared" si="2083"/>
        <v>0</v>
      </c>
      <c r="DY271" s="2" t="b">
        <f t="shared" si="2083"/>
        <v>0</v>
      </c>
      <c r="DZ271" s="2" t="b">
        <f t="shared" si="2083"/>
        <v>0</v>
      </c>
      <c r="EA271" t="b">
        <f t="shared" si="2083"/>
        <v>0</v>
      </c>
      <c r="EC271" t="b">
        <f t="shared" si="2083"/>
        <v>0</v>
      </c>
      <c r="ED271" t="b">
        <f t="shared" si="2083"/>
        <v>0</v>
      </c>
      <c r="EE271" t="b">
        <f t="shared" si="2127"/>
        <v>0</v>
      </c>
      <c r="EF271" s="2" t="b">
        <f t="shared" si="2127"/>
        <v>0</v>
      </c>
      <c r="EG271" t="b">
        <f t="shared" si="2127"/>
        <v>0</v>
      </c>
      <c r="EH271" s="2" t="b">
        <f t="shared" si="2127"/>
        <v>0</v>
      </c>
      <c r="EI271" s="2" t="b">
        <f t="shared" si="2127"/>
        <v>0</v>
      </c>
      <c r="EJ271" s="2" t="b">
        <f t="shared" si="2127"/>
        <v>0</v>
      </c>
      <c r="EK271" t="b">
        <f t="shared" si="2128"/>
        <v>0</v>
      </c>
      <c r="EL271" s="2" t="b">
        <f t="shared" si="2128"/>
        <v>0</v>
      </c>
      <c r="EM271" s="2" t="b">
        <f t="shared" si="2128"/>
        <v>0</v>
      </c>
      <c r="EN271" s="2" t="b">
        <f t="shared" si="2128"/>
        <v>0</v>
      </c>
      <c r="EO271" s="2" t="b">
        <f t="shared" si="2128"/>
        <v>0</v>
      </c>
      <c r="EP271" s="2" t="b">
        <f t="shared" si="2129"/>
        <v>0</v>
      </c>
      <c r="EQ271" s="2" t="b">
        <f t="shared" si="2129"/>
        <v>0</v>
      </c>
      <c r="ER271" s="2" t="b">
        <f t="shared" si="2129"/>
        <v>0</v>
      </c>
      <c r="ES271" t="b">
        <f t="shared" si="2129"/>
        <v>0</v>
      </c>
      <c r="ET271" s="2" t="b">
        <f t="shared" si="2129"/>
        <v>0</v>
      </c>
      <c r="EU271" t="b">
        <f t="shared" si="2130"/>
        <v>0</v>
      </c>
      <c r="EV271" t="b">
        <f t="shared" si="2130"/>
        <v>0</v>
      </c>
      <c r="EW271" t="b">
        <f t="shared" si="2130"/>
        <v>0</v>
      </c>
      <c r="EX271" t="b">
        <f t="shared" si="2130"/>
        <v>0</v>
      </c>
      <c r="EY271" t="b">
        <f t="shared" si="2130"/>
        <v>0</v>
      </c>
      <c r="EZ271" t="b">
        <f t="shared" si="2131"/>
        <v>0</v>
      </c>
      <c r="FA271" t="b">
        <f t="shared" si="2131"/>
        <v>0</v>
      </c>
    </row>
    <row r="272" spans="1:157">
      <c r="A272" t="s">
        <v>482</v>
      </c>
      <c r="B272">
        <v>3</v>
      </c>
      <c r="C272" t="s">
        <v>77</v>
      </c>
      <c r="D272">
        <v>1</v>
      </c>
      <c r="E272" t="s">
        <v>99</v>
      </c>
      <c r="F272">
        <v>2</v>
      </c>
      <c r="G272" t="s">
        <v>145</v>
      </c>
      <c r="H272">
        <v>5</v>
      </c>
      <c r="I272" t="s">
        <v>420</v>
      </c>
      <c r="K272" t="b">
        <f t="shared" si="2084"/>
        <v>0</v>
      </c>
      <c r="L272" t="str">
        <f t="shared" si="2085"/>
        <v>-</v>
      </c>
      <c r="M272" t="b">
        <f t="shared" si="2086"/>
        <v>0</v>
      </c>
      <c r="N272" t="str">
        <f t="shared" si="2087"/>
        <v>-</v>
      </c>
      <c r="O272" t="b">
        <f t="shared" si="2088"/>
        <v>0</v>
      </c>
      <c r="P272" t="str">
        <f t="shared" si="2087"/>
        <v>-</v>
      </c>
      <c r="Q272" t="b">
        <f t="shared" si="2089"/>
        <v>0</v>
      </c>
      <c r="R272" t="str">
        <f t="shared" ref="R272" si="2222">IF(Q272,$A272,"-")</f>
        <v>-</v>
      </c>
      <c r="S272" t="b">
        <f t="shared" si="2089"/>
        <v>0</v>
      </c>
      <c r="T272" t="str">
        <f t="shared" si="2091"/>
        <v>-</v>
      </c>
      <c r="U272" t="b">
        <f t="shared" si="2089"/>
        <v>0</v>
      </c>
      <c r="V272" t="str">
        <f t="shared" si="2091"/>
        <v>-</v>
      </c>
      <c r="W272" t="b">
        <f t="shared" si="2089"/>
        <v>0</v>
      </c>
      <c r="X272" t="str">
        <f t="shared" ref="X272" si="2223">IF(W272,$A272,"-")</f>
        <v>-</v>
      </c>
      <c r="Y272" s="2" t="b">
        <f t="shared" si="2093"/>
        <v>0</v>
      </c>
      <c r="Z272" t="b">
        <f t="shared" si="2093"/>
        <v>0</v>
      </c>
      <c r="AA272" t="str">
        <f t="shared" si="2094"/>
        <v>-</v>
      </c>
      <c r="AB272" t="b">
        <f t="shared" si="2093"/>
        <v>0</v>
      </c>
      <c r="AC272" t="str">
        <f t="shared" si="2094"/>
        <v>-</v>
      </c>
      <c r="AD272" t="b">
        <f t="shared" si="2093"/>
        <v>0</v>
      </c>
      <c r="AE272" t="str">
        <f t="shared" ref="AE272" si="2224">IF(AD272,$A272,"-")</f>
        <v>-</v>
      </c>
      <c r="AF272" s="2" t="b">
        <f t="shared" si="2096"/>
        <v>0</v>
      </c>
      <c r="AG272" t="b">
        <f t="shared" si="2096"/>
        <v>0</v>
      </c>
      <c r="AH272" t="str">
        <f t="shared" si="2097"/>
        <v>-</v>
      </c>
      <c r="AI272" s="2" t="b">
        <f t="shared" si="2096"/>
        <v>0</v>
      </c>
      <c r="AJ272" t="b">
        <f t="shared" si="2096"/>
        <v>0</v>
      </c>
      <c r="AK272" t="str">
        <f t="shared" si="2098"/>
        <v>-</v>
      </c>
      <c r="AL272" t="b">
        <f t="shared" si="2076"/>
        <v>0</v>
      </c>
      <c r="AM272" t="str">
        <f t="shared" si="2098"/>
        <v>-</v>
      </c>
      <c r="AN272" s="2" t="b">
        <f t="shared" si="2076"/>
        <v>0</v>
      </c>
      <c r="AO272" s="2" t="b">
        <f t="shared" si="2076"/>
        <v>0</v>
      </c>
      <c r="AP272" t="b">
        <f t="shared" si="2076"/>
        <v>0</v>
      </c>
      <c r="AQ272" t="str">
        <f t="shared" ref="AQ272" si="2225">IF(AP272,$A272,"-")</f>
        <v>-</v>
      </c>
      <c r="AR272" t="b">
        <f t="shared" si="2055"/>
        <v>0</v>
      </c>
      <c r="AS272" t="str">
        <f t="shared" ref="AS272" si="2226">IF(AR272,$A272,"-")</f>
        <v>-</v>
      </c>
      <c r="AT272" t="b">
        <f t="shared" si="2055"/>
        <v>0</v>
      </c>
      <c r="AU272" t="str">
        <f t="shared" ref="AU272" si="2227">IF(AT272,$A272,"-")</f>
        <v>-</v>
      </c>
      <c r="AV272" t="b">
        <f t="shared" si="2055"/>
        <v>0</v>
      </c>
      <c r="AW272" t="str">
        <f t="shared" ref="AW272" si="2228">IF(AV272,$A272,"-")</f>
        <v>-</v>
      </c>
      <c r="AX272" s="2" t="b">
        <f t="shared" si="2055"/>
        <v>0</v>
      </c>
      <c r="AY272" t="b">
        <f t="shared" si="2081"/>
        <v>0</v>
      </c>
      <c r="AZ272" t="str">
        <f t="shared" si="2103"/>
        <v>-</v>
      </c>
      <c r="BA272" s="2" t="b">
        <f t="shared" si="2081"/>
        <v>0</v>
      </c>
      <c r="BB272" t="b">
        <f t="shared" si="2081"/>
        <v>0</v>
      </c>
      <c r="BC272" t="str">
        <f t="shared" si="2104"/>
        <v>-</v>
      </c>
      <c r="BD272" t="b">
        <f t="shared" si="2081"/>
        <v>0</v>
      </c>
      <c r="BE272" t="str">
        <f t="shared" si="2105"/>
        <v>-</v>
      </c>
      <c r="BF272" s="2" t="b">
        <f t="shared" si="2148"/>
        <v>0</v>
      </c>
      <c r="BG272" s="2" t="b">
        <f t="shared" si="2148"/>
        <v>0</v>
      </c>
      <c r="BH272" s="2" t="b">
        <f t="shared" si="2148"/>
        <v>0</v>
      </c>
      <c r="BI272" t="b">
        <f t="shared" si="2148"/>
        <v>0</v>
      </c>
      <c r="BJ272" t="str">
        <f t="shared" si="2106"/>
        <v>-</v>
      </c>
      <c r="BK272" s="2" t="b">
        <f t="shared" si="2082"/>
        <v>0</v>
      </c>
      <c r="BL272" s="2" t="b">
        <f t="shared" si="2082"/>
        <v>0</v>
      </c>
      <c r="BM272" s="2" t="b">
        <f t="shared" si="2082"/>
        <v>0</v>
      </c>
      <c r="BN272" t="b">
        <f t="shared" si="2068"/>
        <v>0</v>
      </c>
      <c r="BO272" t="str">
        <f t="shared" si="2107"/>
        <v>-</v>
      </c>
      <c r="BP272" t="b">
        <f t="shared" si="2068"/>
        <v>0</v>
      </c>
      <c r="BQ272" t="str">
        <f t="shared" si="2108"/>
        <v>-</v>
      </c>
      <c r="BR272" t="b">
        <f t="shared" si="2068"/>
        <v>0</v>
      </c>
      <c r="BS272" t="str">
        <f t="shared" si="2109"/>
        <v>-</v>
      </c>
      <c r="BT272" s="2" t="b">
        <f t="shared" si="2068"/>
        <v>0</v>
      </c>
      <c r="BU272" s="2" t="b">
        <f t="shared" si="2140"/>
        <v>0</v>
      </c>
      <c r="BV272" s="2" t="b">
        <f t="shared" si="2051"/>
        <v>0</v>
      </c>
      <c r="BW272" s="2" t="b">
        <f t="shared" si="2051"/>
        <v>0</v>
      </c>
      <c r="BX272" s="2" t="b">
        <f t="shared" si="2051"/>
        <v>0</v>
      </c>
      <c r="BY272" s="2" t="b">
        <f t="shared" si="2051"/>
        <v>0</v>
      </c>
      <c r="BZ272" t="b">
        <f t="shared" si="1729"/>
        <v>0</v>
      </c>
      <c r="CA272" t="str">
        <f t="shared" si="2110"/>
        <v>-</v>
      </c>
      <c r="CB272" s="2" t="b">
        <f t="shared" si="1729"/>
        <v>0</v>
      </c>
      <c r="CC272" t="b">
        <f t="shared" si="1729"/>
        <v>0</v>
      </c>
      <c r="CD272" t="str">
        <f t="shared" si="2111"/>
        <v>-</v>
      </c>
      <c r="CE272" t="b">
        <f t="shared" si="1729"/>
        <v>0</v>
      </c>
      <c r="CF272" t="str">
        <f t="shared" si="2112"/>
        <v>-</v>
      </c>
      <c r="CG272" s="2" t="b">
        <f t="shared" si="1729"/>
        <v>0</v>
      </c>
      <c r="CH272" s="2" t="b">
        <f t="shared" si="1729"/>
        <v>0</v>
      </c>
      <c r="CI272" t="b">
        <f t="shared" si="1729"/>
        <v>0</v>
      </c>
      <c r="CJ272" t="str">
        <f t="shared" si="2113"/>
        <v>-</v>
      </c>
      <c r="CK272" s="2" t="b">
        <f t="shared" si="2221"/>
        <v>0</v>
      </c>
      <c r="CL272" t="b">
        <f t="shared" si="1737"/>
        <v>0</v>
      </c>
      <c r="CM272" t="str">
        <f t="shared" si="2114"/>
        <v>-</v>
      </c>
      <c r="CN272" t="b">
        <f t="shared" si="1737"/>
        <v>0</v>
      </c>
      <c r="CO272" t="str">
        <f t="shared" si="2115"/>
        <v>-</v>
      </c>
      <c r="CP272" s="2" t="b">
        <f t="shared" si="1737"/>
        <v>0</v>
      </c>
      <c r="CQ272" t="b">
        <f t="shared" si="1737"/>
        <v>0</v>
      </c>
      <c r="CR272" t="str">
        <f t="shared" si="2116"/>
        <v>-</v>
      </c>
      <c r="CS272" s="2" t="b">
        <f t="shared" si="1737"/>
        <v>0</v>
      </c>
      <c r="CT272" t="b">
        <f t="shared" si="1737"/>
        <v>0</v>
      </c>
      <c r="CU272" t="str">
        <f t="shared" si="2117"/>
        <v>-</v>
      </c>
      <c r="CV272" s="2" t="b">
        <f t="shared" si="1737"/>
        <v>0</v>
      </c>
      <c r="CW272" t="b">
        <f t="shared" si="1737"/>
        <v>0</v>
      </c>
      <c r="CX272" t="str">
        <f t="shared" si="2118"/>
        <v>-</v>
      </c>
      <c r="CY272" t="b">
        <f t="shared" si="2014"/>
        <v>0</v>
      </c>
      <c r="CZ272" t="str">
        <f t="shared" si="2119"/>
        <v>-</v>
      </c>
      <c r="DA272" t="b">
        <f t="shared" si="1738"/>
        <v>0</v>
      </c>
      <c r="DB272" t="str">
        <f t="shared" si="2120"/>
        <v>-</v>
      </c>
      <c r="DC272" t="b">
        <f t="shared" si="1738"/>
        <v>0</v>
      </c>
      <c r="DD272" t="str">
        <f t="shared" si="2121"/>
        <v>-</v>
      </c>
      <c r="DE272" s="2" t="b">
        <f t="shared" si="2170"/>
        <v>0</v>
      </c>
      <c r="DF272" t="b">
        <f t="shared" si="1739"/>
        <v>0</v>
      </c>
      <c r="DG272" t="str">
        <f t="shared" si="2122"/>
        <v>-</v>
      </c>
      <c r="DH272" s="2" t="b">
        <f t="shared" si="1739"/>
        <v>0</v>
      </c>
      <c r="DI272" t="b">
        <f t="shared" si="1739"/>
        <v>0</v>
      </c>
      <c r="DJ272" t="str">
        <f t="shared" si="2123"/>
        <v>-</v>
      </c>
      <c r="DK272" t="b">
        <f t="shared" si="1739"/>
        <v>0</v>
      </c>
      <c r="DL272" t="str">
        <f t="shared" si="2124"/>
        <v>-</v>
      </c>
      <c r="DM272" s="2" t="b">
        <f t="shared" si="1739"/>
        <v>0</v>
      </c>
      <c r="DN272" s="2" t="b">
        <f t="shared" si="1739"/>
        <v>0</v>
      </c>
      <c r="DO272" s="2" t="b">
        <f t="shared" si="1739"/>
        <v>0</v>
      </c>
      <c r="DP272" s="2" t="b">
        <f t="shared" si="1739"/>
        <v>0</v>
      </c>
      <c r="DQ272" s="2" t="b">
        <f t="shared" si="1739"/>
        <v>0</v>
      </c>
      <c r="DR272" s="2" t="b">
        <f t="shared" si="1739"/>
        <v>0</v>
      </c>
      <c r="DS272" s="2" t="b">
        <f t="shared" si="1739"/>
        <v>0</v>
      </c>
      <c r="DT272" t="b">
        <f t="shared" si="2199"/>
        <v>0</v>
      </c>
      <c r="DU272" t="str">
        <f t="shared" si="2125"/>
        <v>-</v>
      </c>
      <c r="DV272" t="b">
        <f t="shared" si="2083"/>
        <v>0</v>
      </c>
      <c r="DW272" t="str">
        <f t="shared" si="2126"/>
        <v>-</v>
      </c>
      <c r="DX272" s="2" t="b">
        <f t="shared" si="2083"/>
        <v>0</v>
      </c>
      <c r="DY272" s="2" t="b">
        <f t="shared" si="2083"/>
        <v>0</v>
      </c>
      <c r="DZ272" s="2" t="b">
        <f t="shared" si="2083"/>
        <v>0</v>
      </c>
      <c r="EA272" t="b">
        <f t="shared" si="2083"/>
        <v>0</v>
      </c>
      <c r="EC272" t="b">
        <f t="shared" si="2083"/>
        <v>0</v>
      </c>
      <c r="ED272" t="b">
        <f t="shared" si="2083"/>
        <v>0</v>
      </c>
      <c r="EE272" t="b">
        <f t="shared" si="2127"/>
        <v>0</v>
      </c>
      <c r="EF272" s="2" t="b">
        <f t="shared" si="2127"/>
        <v>0</v>
      </c>
      <c r="EG272" t="b">
        <f t="shared" si="2127"/>
        <v>0</v>
      </c>
      <c r="EH272" s="2" t="b">
        <f t="shared" si="2127"/>
        <v>0</v>
      </c>
      <c r="EI272" s="2" t="b">
        <f t="shared" si="2127"/>
        <v>0</v>
      </c>
      <c r="EJ272" s="2" t="b">
        <f t="shared" si="2127"/>
        <v>0</v>
      </c>
      <c r="EK272" t="b">
        <f t="shared" si="2128"/>
        <v>0</v>
      </c>
      <c r="EL272" s="2" t="b">
        <f t="shared" si="2128"/>
        <v>0</v>
      </c>
      <c r="EM272" s="2" t="b">
        <f t="shared" si="2128"/>
        <v>0</v>
      </c>
      <c r="EN272" s="2" t="b">
        <f t="shared" si="2128"/>
        <v>0</v>
      </c>
      <c r="EO272" s="2" t="b">
        <f t="shared" si="2128"/>
        <v>0</v>
      </c>
      <c r="EP272" s="2" t="b">
        <f t="shared" si="2129"/>
        <v>0</v>
      </c>
      <c r="EQ272" s="2" t="b">
        <f t="shared" si="2129"/>
        <v>0</v>
      </c>
      <c r="ER272" s="2" t="b">
        <f t="shared" si="2129"/>
        <v>0</v>
      </c>
      <c r="ES272" t="b">
        <f t="shared" si="2129"/>
        <v>0</v>
      </c>
      <c r="ET272" s="2" t="b">
        <f t="shared" si="2129"/>
        <v>0</v>
      </c>
      <c r="EU272" t="b">
        <f t="shared" si="2130"/>
        <v>0</v>
      </c>
      <c r="EV272" t="b">
        <f t="shared" si="2130"/>
        <v>0</v>
      </c>
      <c r="EW272" t="b">
        <f t="shared" si="2130"/>
        <v>0</v>
      </c>
      <c r="EX272" t="b">
        <f t="shared" si="2130"/>
        <v>0</v>
      </c>
      <c r="EY272" t="b">
        <f t="shared" si="2130"/>
        <v>0</v>
      </c>
      <c r="EZ272" t="b">
        <f t="shared" si="2131"/>
        <v>0</v>
      </c>
      <c r="FA272" t="b">
        <f t="shared" si="2131"/>
        <v>0</v>
      </c>
    </row>
    <row r="273" spans="1:157">
      <c r="A273" t="s">
        <v>483</v>
      </c>
      <c r="B273">
        <v>3</v>
      </c>
      <c r="C273" t="s">
        <v>158</v>
      </c>
      <c r="D273">
        <v>4</v>
      </c>
      <c r="E273" t="s">
        <v>338</v>
      </c>
      <c r="F273">
        <v>3</v>
      </c>
      <c r="G273" t="s">
        <v>144</v>
      </c>
      <c r="H273">
        <v>0</v>
      </c>
      <c r="I273" t="s">
        <v>69</v>
      </c>
      <c r="K273" t="b">
        <f t="shared" si="2084"/>
        <v>0</v>
      </c>
      <c r="L273" t="str">
        <f t="shared" si="2085"/>
        <v>-</v>
      </c>
      <c r="M273" t="b">
        <f t="shared" si="2086"/>
        <v>0</v>
      </c>
      <c r="N273" t="str">
        <f t="shared" si="2087"/>
        <v>-</v>
      </c>
      <c r="O273" t="b">
        <f t="shared" si="2088"/>
        <v>0</v>
      </c>
      <c r="P273" t="str">
        <f t="shared" si="2087"/>
        <v>-</v>
      </c>
      <c r="Q273" t="b">
        <f t="shared" si="2089"/>
        <v>0</v>
      </c>
      <c r="R273" t="str">
        <f t="shared" ref="R273" si="2229">IF(Q273,$A273,"-")</f>
        <v>-</v>
      </c>
      <c r="S273" t="b">
        <f t="shared" si="2089"/>
        <v>0</v>
      </c>
      <c r="T273" t="str">
        <f t="shared" si="2091"/>
        <v>-</v>
      </c>
      <c r="U273" t="b">
        <f t="shared" si="2089"/>
        <v>0</v>
      </c>
      <c r="V273" t="str">
        <f t="shared" si="2091"/>
        <v>-</v>
      </c>
      <c r="W273" t="b">
        <f t="shared" si="2089"/>
        <v>0</v>
      </c>
      <c r="X273" t="str">
        <f t="shared" ref="X273" si="2230">IF(W273,$A273,"-")</f>
        <v>-</v>
      </c>
      <c r="Y273" s="2" t="b">
        <f t="shared" si="2093"/>
        <v>0</v>
      </c>
      <c r="Z273" t="b">
        <f t="shared" si="2093"/>
        <v>0</v>
      </c>
      <c r="AA273" t="str">
        <f t="shared" si="2094"/>
        <v>-</v>
      </c>
      <c r="AB273" t="b">
        <f t="shared" si="2093"/>
        <v>0</v>
      </c>
      <c r="AC273" t="str">
        <f t="shared" si="2094"/>
        <v>-</v>
      </c>
      <c r="AD273" t="b">
        <f t="shared" si="2093"/>
        <v>0</v>
      </c>
      <c r="AE273" t="str">
        <f t="shared" ref="AE273" si="2231">IF(AD273,$A273,"-")</f>
        <v>-</v>
      </c>
      <c r="AF273" s="2" t="b">
        <f t="shared" si="2096"/>
        <v>0</v>
      </c>
      <c r="AG273" t="b">
        <f t="shared" si="2096"/>
        <v>0</v>
      </c>
      <c r="AH273" t="str">
        <f t="shared" si="2097"/>
        <v>-</v>
      </c>
      <c r="AI273" s="2" t="b">
        <f t="shared" si="2096"/>
        <v>0</v>
      </c>
      <c r="AJ273" t="b">
        <f t="shared" si="2096"/>
        <v>0</v>
      </c>
      <c r="AK273" t="str">
        <f t="shared" si="2098"/>
        <v>-</v>
      </c>
      <c r="AL273" t="b">
        <f t="shared" si="2076"/>
        <v>0</v>
      </c>
      <c r="AM273" t="str">
        <f t="shared" si="2098"/>
        <v>-</v>
      </c>
      <c r="AN273" s="2" t="b">
        <f t="shared" si="2076"/>
        <v>0</v>
      </c>
      <c r="AO273" s="2" t="b">
        <f t="shared" si="2076"/>
        <v>0</v>
      </c>
      <c r="AP273" t="b">
        <f t="shared" si="2076"/>
        <v>0</v>
      </c>
      <c r="AQ273" t="str">
        <f t="shared" ref="AQ273" si="2232">IF(AP273,$A273,"-")</f>
        <v>-</v>
      </c>
      <c r="AR273" t="b">
        <f t="shared" si="2055"/>
        <v>0</v>
      </c>
      <c r="AS273" t="str">
        <f t="shared" ref="AS273" si="2233">IF(AR273,$A273,"-")</f>
        <v>-</v>
      </c>
      <c r="AT273" t="b">
        <f t="shared" si="2055"/>
        <v>0</v>
      </c>
      <c r="AU273" t="str">
        <f t="shared" ref="AU273" si="2234">IF(AT273,$A273,"-")</f>
        <v>-</v>
      </c>
      <c r="AV273" t="b">
        <f t="shared" si="2055"/>
        <v>0</v>
      </c>
      <c r="AW273" t="str">
        <f t="shared" ref="AW273" si="2235">IF(AV273,$A273,"-")</f>
        <v>-</v>
      </c>
      <c r="AX273" s="2" t="b">
        <f t="shared" si="2055"/>
        <v>0</v>
      </c>
      <c r="AY273" t="b">
        <f t="shared" si="2081"/>
        <v>0</v>
      </c>
      <c r="AZ273" t="str">
        <f t="shared" si="2103"/>
        <v>-</v>
      </c>
      <c r="BA273" s="2" t="b">
        <f t="shared" si="2081"/>
        <v>0</v>
      </c>
      <c r="BB273" t="b">
        <f t="shared" si="2081"/>
        <v>0</v>
      </c>
      <c r="BC273" t="str">
        <f t="shared" si="2104"/>
        <v>-</v>
      </c>
      <c r="BD273" t="b">
        <f t="shared" si="2081"/>
        <v>0</v>
      </c>
      <c r="BE273" t="str">
        <f t="shared" si="2105"/>
        <v>-</v>
      </c>
      <c r="BF273" s="2" t="b">
        <f t="shared" si="2148"/>
        <v>0</v>
      </c>
      <c r="BG273" s="2" t="b">
        <f t="shared" si="2148"/>
        <v>0</v>
      </c>
      <c r="BH273" s="2" t="b">
        <f t="shared" si="2148"/>
        <v>0</v>
      </c>
      <c r="BI273" t="b">
        <f t="shared" si="2148"/>
        <v>0</v>
      </c>
      <c r="BJ273" t="str">
        <f t="shared" si="2106"/>
        <v>-</v>
      </c>
      <c r="BK273" s="2" t="b">
        <f t="shared" si="2082"/>
        <v>0</v>
      </c>
      <c r="BL273" s="2" t="b">
        <f t="shared" si="2082"/>
        <v>0</v>
      </c>
      <c r="BM273" s="2" t="b">
        <f t="shared" si="2082"/>
        <v>0</v>
      </c>
      <c r="BN273" t="b">
        <f t="shared" si="2068"/>
        <v>0</v>
      </c>
      <c r="BO273" t="str">
        <f t="shared" si="2107"/>
        <v>-</v>
      </c>
      <c r="BP273" t="b">
        <f t="shared" si="2068"/>
        <v>0</v>
      </c>
      <c r="BQ273" t="str">
        <f t="shared" si="2108"/>
        <v>-</v>
      </c>
      <c r="BR273" t="b">
        <f t="shared" si="2068"/>
        <v>0</v>
      </c>
      <c r="BS273" t="str">
        <f t="shared" si="2109"/>
        <v>-</v>
      </c>
      <c r="BT273" s="2" t="b">
        <f t="shared" si="2068"/>
        <v>0</v>
      </c>
      <c r="BU273" s="2" t="b">
        <f t="shared" si="2140"/>
        <v>0</v>
      </c>
      <c r="BV273" s="2" t="b">
        <f t="shared" si="2051"/>
        <v>0</v>
      </c>
      <c r="BW273" s="2" t="b">
        <f t="shared" si="2051"/>
        <v>0</v>
      </c>
      <c r="BX273" s="2" t="b">
        <f t="shared" si="2051"/>
        <v>0</v>
      </c>
      <c r="BY273" s="2" t="b">
        <f t="shared" si="2051"/>
        <v>0</v>
      </c>
      <c r="BZ273" t="b">
        <f t="shared" si="1729"/>
        <v>0</v>
      </c>
      <c r="CA273" t="str">
        <f t="shared" si="2110"/>
        <v>-</v>
      </c>
      <c r="CB273" s="2" t="b">
        <f t="shared" si="1729"/>
        <v>0</v>
      </c>
      <c r="CC273" t="b">
        <f t="shared" si="1729"/>
        <v>0</v>
      </c>
      <c r="CD273" t="str">
        <f t="shared" si="2111"/>
        <v>-</v>
      </c>
      <c r="CE273" t="b">
        <f t="shared" si="1729"/>
        <v>0</v>
      </c>
      <c r="CF273" t="str">
        <f t="shared" si="2112"/>
        <v>-</v>
      </c>
      <c r="CG273" s="2" t="b">
        <f t="shared" si="1729"/>
        <v>0</v>
      </c>
      <c r="CH273" s="2" t="b">
        <f t="shared" si="1729"/>
        <v>0</v>
      </c>
      <c r="CI273" t="b">
        <f t="shared" si="1729"/>
        <v>0</v>
      </c>
      <c r="CJ273" t="str">
        <f t="shared" si="2113"/>
        <v>-</v>
      </c>
      <c r="CK273" s="2" t="b">
        <f t="shared" si="2221"/>
        <v>0</v>
      </c>
      <c r="CL273" t="b">
        <f t="shared" si="1737"/>
        <v>0</v>
      </c>
      <c r="CM273" t="str">
        <f t="shared" si="2114"/>
        <v>-</v>
      </c>
      <c r="CN273" t="b">
        <f t="shared" si="1737"/>
        <v>0</v>
      </c>
      <c r="CO273" t="str">
        <f t="shared" si="2115"/>
        <v>-</v>
      </c>
      <c r="CP273" s="2" t="b">
        <f t="shared" si="1737"/>
        <v>0</v>
      </c>
      <c r="CQ273" t="b">
        <f t="shared" si="1737"/>
        <v>0</v>
      </c>
      <c r="CR273" t="str">
        <f t="shared" si="2116"/>
        <v>-</v>
      </c>
      <c r="CS273" s="2" t="b">
        <f t="shared" si="1737"/>
        <v>0</v>
      </c>
      <c r="CT273" t="b">
        <f t="shared" si="1737"/>
        <v>0</v>
      </c>
      <c r="CU273" t="str">
        <f t="shared" si="2117"/>
        <v>-</v>
      </c>
      <c r="CV273" s="2" t="b">
        <f t="shared" si="1737"/>
        <v>0</v>
      </c>
      <c r="CW273" t="b">
        <f t="shared" si="1737"/>
        <v>0</v>
      </c>
      <c r="CX273" t="str">
        <f t="shared" si="2118"/>
        <v>-</v>
      </c>
      <c r="CY273" t="b">
        <f t="shared" si="2014"/>
        <v>0</v>
      </c>
      <c r="CZ273" t="str">
        <f t="shared" si="2119"/>
        <v>-</v>
      </c>
      <c r="DA273" t="b">
        <f t="shared" si="1738"/>
        <v>0</v>
      </c>
      <c r="DB273" t="str">
        <f t="shared" si="2120"/>
        <v>-</v>
      </c>
      <c r="DC273" t="b">
        <f t="shared" si="1738"/>
        <v>0</v>
      </c>
      <c r="DD273" t="str">
        <f t="shared" si="2121"/>
        <v>-</v>
      </c>
      <c r="DE273" s="2" t="b">
        <f t="shared" si="2170"/>
        <v>0</v>
      </c>
      <c r="DF273" t="b">
        <f t="shared" si="1739"/>
        <v>0</v>
      </c>
      <c r="DG273" t="str">
        <f t="shared" si="2122"/>
        <v>-</v>
      </c>
      <c r="DH273" s="2" t="b">
        <f t="shared" si="1739"/>
        <v>0</v>
      </c>
      <c r="DI273" t="b">
        <f t="shared" si="1739"/>
        <v>0</v>
      </c>
      <c r="DJ273" t="str">
        <f t="shared" si="2123"/>
        <v>-</v>
      </c>
      <c r="DK273" t="b">
        <f t="shared" si="1739"/>
        <v>0</v>
      </c>
      <c r="DL273" t="str">
        <f t="shared" si="2124"/>
        <v>-</v>
      </c>
      <c r="DM273" s="2" t="b">
        <f t="shared" si="1739"/>
        <v>0</v>
      </c>
      <c r="DN273" s="2" t="b">
        <f t="shared" si="1739"/>
        <v>0</v>
      </c>
      <c r="DO273" s="2" t="b">
        <f t="shared" si="1739"/>
        <v>0</v>
      </c>
      <c r="DP273" s="2" t="b">
        <f t="shared" si="1739"/>
        <v>0</v>
      </c>
      <c r="DQ273" s="2" t="b">
        <f t="shared" si="1739"/>
        <v>0</v>
      </c>
      <c r="DR273" s="2" t="b">
        <f t="shared" si="1739"/>
        <v>0</v>
      </c>
      <c r="DS273" s="2" t="b">
        <f t="shared" si="1739"/>
        <v>0</v>
      </c>
      <c r="DT273" t="b">
        <f t="shared" si="2199"/>
        <v>0</v>
      </c>
      <c r="DU273" t="str">
        <f t="shared" si="2125"/>
        <v>-</v>
      </c>
      <c r="DV273" t="b">
        <f t="shared" si="2083"/>
        <v>0</v>
      </c>
      <c r="DW273" t="str">
        <f t="shared" si="2126"/>
        <v>-</v>
      </c>
      <c r="DX273" s="2" t="b">
        <f t="shared" si="2083"/>
        <v>0</v>
      </c>
      <c r="DY273" s="2" t="b">
        <f t="shared" si="2083"/>
        <v>0</v>
      </c>
      <c r="DZ273" s="2" t="b">
        <f t="shared" si="2083"/>
        <v>0</v>
      </c>
      <c r="EA273" t="b">
        <f t="shared" si="2083"/>
        <v>0</v>
      </c>
      <c r="EC273" t="b">
        <f t="shared" si="2083"/>
        <v>0</v>
      </c>
      <c r="ED273" t="b">
        <f t="shared" si="2083"/>
        <v>0</v>
      </c>
      <c r="EE273" t="b">
        <f t="shared" si="2127"/>
        <v>0</v>
      </c>
      <c r="EF273" s="2" t="b">
        <f t="shared" si="2127"/>
        <v>0</v>
      </c>
      <c r="EG273" t="b">
        <f t="shared" si="2127"/>
        <v>0</v>
      </c>
      <c r="EH273" s="2" t="b">
        <f t="shared" si="2127"/>
        <v>0</v>
      </c>
      <c r="EI273" s="2" t="b">
        <f t="shared" si="2127"/>
        <v>0</v>
      </c>
      <c r="EJ273" s="2" t="b">
        <f t="shared" si="2127"/>
        <v>0</v>
      </c>
      <c r="EK273" t="b">
        <f t="shared" si="2128"/>
        <v>0</v>
      </c>
      <c r="EL273" s="2" t="b">
        <f t="shared" si="2128"/>
        <v>0</v>
      </c>
      <c r="EM273" s="2" t="b">
        <f t="shared" si="2128"/>
        <v>0</v>
      </c>
      <c r="EN273" s="2" t="b">
        <f t="shared" si="2128"/>
        <v>0</v>
      </c>
      <c r="EO273" s="2" t="b">
        <f t="shared" si="2128"/>
        <v>0</v>
      </c>
      <c r="EP273" s="2" t="b">
        <f t="shared" si="2129"/>
        <v>0</v>
      </c>
      <c r="EQ273" s="2" t="b">
        <f t="shared" si="2129"/>
        <v>0</v>
      </c>
      <c r="ER273" s="2" t="b">
        <f t="shared" si="2129"/>
        <v>0</v>
      </c>
      <c r="ES273" t="b">
        <f t="shared" si="2129"/>
        <v>0</v>
      </c>
      <c r="ET273" s="2" t="b">
        <f t="shared" si="2129"/>
        <v>0</v>
      </c>
      <c r="EU273" t="b">
        <f t="shared" si="2130"/>
        <v>0</v>
      </c>
      <c r="EV273" t="b">
        <f t="shared" si="2130"/>
        <v>0</v>
      </c>
      <c r="EW273" t="b">
        <f t="shared" si="2130"/>
        <v>0</v>
      </c>
      <c r="EX273" t="b">
        <f t="shared" si="2130"/>
        <v>0</v>
      </c>
      <c r="EY273" t="b">
        <f t="shared" si="2130"/>
        <v>0</v>
      </c>
      <c r="EZ273" t="b">
        <f t="shared" si="2131"/>
        <v>0</v>
      </c>
      <c r="FA273" t="b">
        <f t="shared" si="2131"/>
        <v>0</v>
      </c>
    </row>
    <row r="274" spans="1:157">
      <c r="A274" t="s">
        <v>484</v>
      </c>
      <c r="B274">
        <v>2</v>
      </c>
      <c r="C274" t="s">
        <v>127</v>
      </c>
      <c r="D274">
        <v>0</v>
      </c>
      <c r="E274" t="s">
        <v>69</v>
      </c>
      <c r="F274">
        <v>0</v>
      </c>
      <c r="G274" t="s">
        <v>69</v>
      </c>
      <c r="H274">
        <v>0</v>
      </c>
      <c r="I274" t="s">
        <v>69</v>
      </c>
      <c r="K274" t="b">
        <f t="shared" si="2084"/>
        <v>0</v>
      </c>
      <c r="L274" t="str">
        <f t="shared" si="2085"/>
        <v>-</v>
      </c>
      <c r="M274" t="b">
        <f t="shared" si="2086"/>
        <v>0</v>
      </c>
      <c r="N274" t="str">
        <f t="shared" si="2087"/>
        <v>-</v>
      </c>
      <c r="O274" t="b">
        <f t="shared" si="2088"/>
        <v>0</v>
      </c>
      <c r="P274" t="str">
        <f t="shared" si="2087"/>
        <v>-</v>
      </c>
      <c r="Q274" t="b">
        <f t="shared" si="2089"/>
        <v>0</v>
      </c>
      <c r="R274" t="str">
        <f t="shared" ref="R274" si="2236">IF(Q274,$A274,"-")</f>
        <v>-</v>
      </c>
      <c r="S274" t="b">
        <f t="shared" si="2089"/>
        <v>0</v>
      </c>
      <c r="T274" t="str">
        <f t="shared" si="2091"/>
        <v>-</v>
      </c>
      <c r="U274" t="b">
        <f t="shared" si="2089"/>
        <v>0</v>
      </c>
      <c r="V274" t="str">
        <f t="shared" si="2091"/>
        <v>-</v>
      </c>
      <c r="W274" t="b">
        <f t="shared" si="2089"/>
        <v>0</v>
      </c>
      <c r="X274" t="str">
        <f t="shared" ref="X274" si="2237">IF(W274,$A274,"-")</f>
        <v>-</v>
      </c>
      <c r="Y274" s="2" t="b">
        <f t="shared" si="2093"/>
        <v>0</v>
      </c>
      <c r="Z274" t="b">
        <f t="shared" si="2093"/>
        <v>0</v>
      </c>
      <c r="AA274" t="str">
        <f t="shared" si="2094"/>
        <v>-</v>
      </c>
      <c r="AB274" t="b">
        <f t="shared" si="2093"/>
        <v>0</v>
      </c>
      <c r="AC274" t="str">
        <f t="shared" si="2094"/>
        <v>-</v>
      </c>
      <c r="AD274" t="b">
        <f t="shared" si="2093"/>
        <v>0</v>
      </c>
      <c r="AE274" t="str">
        <f t="shared" ref="AE274" si="2238">IF(AD274,$A274,"-")</f>
        <v>-</v>
      </c>
      <c r="AF274" s="2" t="b">
        <f t="shared" si="2096"/>
        <v>0</v>
      </c>
      <c r="AG274" t="b">
        <f t="shared" si="2096"/>
        <v>0</v>
      </c>
      <c r="AH274" t="str">
        <f t="shared" si="2097"/>
        <v>-</v>
      </c>
      <c r="AI274" s="2" t="b">
        <f t="shared" si="2096"/>
        <v>0</v>
      </c>
      <c r="AJ274" t="b">
        <f t="shared" si="2096"/>
        <v>0</v>
      </c>
      <c r="AK274" t="str">
        <f t="shared" si="2098"/>
        <v>-</v>
      </c>
      <c r="AL274" t="b">
        <f t="shared" si="2076"/>
        <v>0</v>
      </c>
      <c r="AM274" t="str">
        <f t="shared" si="2098"/>
        <v>-</v>
      </c>
      <c r="AN274" s="2" t="b">
        <f t="shared" si="2076"/>
        <v>0</v>
      </c>
      <c r="AO274" s="2" t="b">
        <f t="shared" si="2076"/>
        <v>0</v>
      </c>
      <c r="AP274" t="b">
        <f t="shared" si="2076"/>
        <v>0</v>
      </c>
      <c r="AQ274" t="str">
        <f t="shared" ref="AQ274" si="2239">IF(AP274,$A274,"-")</f>
        <v>-</v>
      </c>
      <c r="AR274" t="b">
        <f t="shared" si="2055"/>
        <v>0</v>
      </c>
      <c r="AS274" t="str">
        <f t="shared" ref="AS274" si="2240">IF(AR274,$A274,"-")</f>
        <v>-</v>
      </c>
      <c r="AT274" t="b">
        <f t="shared" si="2055"/>
        <v>0</v>
      </c>
      <c r="AU274" t="str">
        <f t="shared" ref="AU274" si="2241">IF(AT274,$A274,"-")</f>
        <v>-</v>
      </c>
      <c r="AV274" t="b">
        <f t="shared" si="2055"/>
        <v>0</v>
      </c>
      <c r="AW274" t="str">
        <f t="shared" ref="AW274" si="2242">IF(AV274,$A274,"-")</f>
        <v>-</v>
      </c>
      <c r="AX274" s="2" t="b">
        <f t="shared" si="2055"/>
        <v>0</v>
      </c>
      <c r="AY274" t="b">
        <f t="shared" si="2081"/>
        <v>0</v>
      </c>
      <c r="AZ274" t="str">
        <f t="shared" si="2103"/>
        <v>-</v>
      </c>
      <c r="BA274" s="2" t="b">
        <f t="shared" si="2081"/>
        <v>0</v>
      </c>
      <c r="BB274" t="b">
        <f t="shared" si="2081"/>
        <v>0</v>
      </c>
      <c r="BC274" t="str">
        <f t="shared" si="2104"/>
        <v>-</v>
      </c>
      <c r="BD274" t="b">
        <f t="shared" si="2081"/>
        <v>0</v>
      </c>
      <c r="BE274" t="str">
        <f t="shared" si="2105"/>
        <v>-</v>
      </c>
      <c r="BF274" s="2" t="b">
        <f t="shared" si="2148"/>
        <v>0</v>
      </c>
      <c r="BG274" s="2" t="b">
        <f t="shared" si="2148"/>
        <v>0</v>
      </c>
      <c r="BH274" s="2" t="b">
        <f t="shared" si="2148"/>
        <v>0</v>
      </c>
      <c r="BI274" t="b">
        <f t="shared" si="2148"/>
        <v>0</v>
      </c>
      <c r="BJ274" t="str">
        <f t="shared" si="2106"/>
        <v>-</v>
      </c>
      <c r="BK274" s="2" t="b">
        <f t="shared" si="2082"/>
        <v>0</v>
      </c>
      <c r="BL274" s="2" t="b">
        <f t="shared" si="2082"/>
        <v>0</v>
      </c>
      <c r="BM274" s="2" t="b">
        <f t="shared" si="2082"/>
        <v>0</v>
      </c>
      <c r="BN274" t="b">
        <f t="shared" si="2068"/>
        <v>0</v>
      </c>
      <c r="BO274" t="str">
        <f t="shared" si="2107"/>
        <v>-</v>
      </c>
      <c r="BP274" t="b">
        <f t="shared" si="2068"/>
        <v>0</v>
      </c>
      <c r="BQ274" t="str">
        <f t="shared" si="2108"/>
        <v>-</v>
      </c>
      <c r="BR274" t="b">
        <f t="shared" si="2068"/>
        <v>0</v>
      </c>
      <c r="BS274" t="str">
        <f t="shared" si="2109"/>
        <v>-</v>
      </c>
      <c r="BT274" s="2" t="b">
        <f t="shared" si="2068"/>
        <v>0</v>
      </c>
      <c r="BU274" s="2" t="b">
        <f t="shared" si="2140"/>
        <v>0</v>
      </c>
      <c r="BV274" s="2" t="b">
        <f t="shared" si="2051"/>
        <v>0</v>
      </c>
      <c r="BW274" s="2" t="b">
        <f t="shared" si="2051"/>
        <v>0</v>
      </c>
      <c r="BX274" s="2" t="b">
        <f t="shared" si="2051"/>
        <v>0</v>
      </c>
      <c r="BY274" s="2" t="b">
        <f t="shared" si="2051"/>
        <v>0</v>
      </c>
      <c r="BZ274" t="b">
        <f t="shared" ref="BZ274:CH317" si="2243">OR($C274=BZ$1,$E274=BZ$1,$G274=BZ$1,$I274=BZ$1)</f>
        <v>0</v>
      </c>
      <c r="CA274" t="str">
        <f t="shared" si="2110"/>
        <v>-</v>
      </c>
      <c r="CB274" s="2" t="b">
        <f t="shared" si="2243"/>
        <v>0</v>
      </c>
      <c r="CC274" t="b">
        <f t="shared" si="2243"/>
        <v>0</v>
      </c>
      <c r="CD274" t="str">
        <f t="shared" si="2111"/>
        <v>-</v>
      </c>
      <c r="CE274" t="b">
        <f t="shared" si="2243"/>
        <v>0</v>
      </c>
      <c r="CF274" t="str">
        <f t="shared" si="2112"/>
        <v>-</v>
      </c>
      <c r="CG274" s="2" t="b">
        <f t="shared" si="2243"/>
        <v>0</v>
      </c>
      <c r="CH274" s="2" t="b">
        <f t="shared" si="2243"/>
        <v>0</v>
      </c>
      <c r="CI274" t="b">
        <f t="shared" ref="CI274:CI337" si="2244">OR($C274=CI$1,$E274=CI$1,$G274=CI$1,$I274=CI$1)</f>
        <v>0</v>
      </c>
      <c r="CJ274" t="str">
        <f t="shared" si="2113"/>
        <v>-</v>
      </c>
      <c r="CK274" s="2" t="b">
        <f t="shared" si="2221"/>
        <v>0</v>
      </c>
      <c r="CL274" t="b">
        <f t="shared" si="1737"/>
        <v>0</v>
      </c>
      <c r="CM274" t="str">
        <f t="shared" si="2114"/>
        <v>-</v>
      </c>
      <c r="CN274" t="b">
        <f t="shared" si="1737"/>
        <v>0</v>
      </c>
      <c r="CO274" t="str">
        <f t="shared" si="2115"/>
        <v>-</v>
      </c>
      <c r="CP274" s="2" t="b">
        <f t="shared" si="1737"/>
        <v>0</v>
      </c>
      <c r="CQ274" t="b">
        <f t="shared" si="1737"/>
        <v>0</v>
      </c>
      <c r="CR274" t="str">
        <f t="shared" si="2116"/>
        <v>-</v>
      </c>
      <c r="CS274" s="2" t="b">
        <f t="shared" si="1737"/>
        <v>0</v>
      </c>
      <c r="CT274" t="b">
        <f t="shared" si="1737"/>
        <v>0</v>
      </c>
      <c r="CU274" t="str">
        <f t="shared" si="2117"/>
        <v>-</v>
      </c>
      <c r="CV274" s="2" t="b">
        <f t="shared" si="1737"/>
        <v>0</v>
      </c>
      <c r="CW274" t="b">
        <f t="shared" si="1737"/>
        <v>0</v>
      </c>
      <c r="CX274" t="str">
        <f t="shared" si="2118"/>
        <v>-</v>
      </c>
      <c r="CY274" t="b">
        <f t="shared" si="2014"/>
        <v>0</v>
      </c>
      <c r="CZ274" t="str">
        <f t="shared" si="2119"/>
        <v>-</v>
      </c>
      <c r="DA274" t="b">
        <f t="shared" si="1738"/>
        <v>0</v>
      </c>
      <c r="DB274" t="str">
        <f t="shared" si="2120"/>
        <v>-</v>
      </c>
      <c r="DC274" t="b">
        <f t="shared" si="1738"/>
        <v>0</v>
      </c>
      <c r="DD274" t="str">
        <f t="shared" si="2121"/>
        <v>-</v>
      </c>
      <c r="DE274" s="2" t="b">
        <f t="shared" si="2170"/>
        <v>0</v>
      </c>
      <c r="DF274" t="b">
        <f t="shared" si="1739"/>
        <v>0</v>
      </c>
      <c r="DG274" t="str">
        <f t="shared" si="2122"/>
        <v>-</v>
      </c>
      <c r="DH274" s="2" t="b">
        <f t="shared" si="1739"/>
        <v>0</v>
      </c>
      <c r="DI274" t="b">
        <f t="shared" si="1739"/>
        <v>0</v>
      </c>
      <c r="DJ274" t="str">
        <f t="shared" si="2123"/>
        <v>-</v>
      </c>
      <c r="DK274" t="b">
        <f t="shared" si="1739"/>
        <v>0</v>
      </c>
      <c r="DL274" t="str">
        <f t="shared" si="2124"/>
        <v>-</v>
      </c>
      <c r="DM274" s="2" t="b">
        <f t="shared" si="1739"/>
        <v>0</v>
      </c>
      <c r="DN274" s="2" t="b">
        <f t="shared" si="1739"/>
        <v>0</v>
      </c>
      <c r="DO274" s="2" t="b">
        <f t="shared" si="1739"/>
        <v>0</v>
      </c>
      <c r="DP274" s="2" t="b">
        <f t="shared" si="1739"/>
        <v>0</v>
      </c>
      <c r="DQ274" s="2" t="b">
        <f t="shared" si="1739"/>
        <v>0</v>
      </c>
      <c r="DR274" s="2" t="b">
        <f t="shared" si="1739"/>
        <v>0</v>
      </c>
      <c r="DS274" s="2" t="b">
        <f t="shared" si="1739"/>
        <v>0</v>
      </c>
      <c r="DT274" t="b">
        <f t="shared" si="2199"/>
        <v>0</v>
      </c>
      <c r="DU274" t="str">
        <f t="shared" si="2125"/>
        <v>-</v>
      </c>
      <c r="DV274" t="b">
        <f t="shared" si="2083"/>
        <v>0</v>
      </c>
      <c r="DW274" t="str">
        <f t="shared" si="2126"/>
        <v>-</v>
      </c>
      <c r="DX274" s="2" t="b">
        <f t="shared" si="2083"/>
        <v>0</v>
      </c>
      <c r="DY274" s="2" t="b">
        <f t="shared" si="2083"/>
        <v>0</v>
      </c>
      <c r="DZ274" s="2" t="b">
        <f t="shared" si="2083"/>
        <v>0</v>
      </c>
      <c r="EA274" t="b">
        <f t="shared" si="2083"/>
        <v>0</v>
      </c>
      <c r="EC274" t="b">
        <f t="shared" si="2083"/>
        <v>0</v>
      </c>
      <c r="ED274" t="b">
        <f t="shared" si="2083"/>
        <v>0</v>
      </c>
      <c r="EE274" t="b">
        <f t="shared" si="2127"/>
        <v>0</v>
      </c>
      <c r="EF274" s="2" t="b">
        <f t="shared" si="2127"/>
        <v>0</v>
      </c>
      <c r="EG274" t="b">
        <f t="shared" si="2127"/>
        <v>0</v>
      </c>
      <c r="EH274" s="2" t="b">
        <f t="shared" si="2127"/>
        <v>0</v>
      </c>
      <c r="EI274" s="2" t="b">
        <f t="shared" si="2127"/>
        <v>0</v>
      </c>
      <c r="EJ274" s="2" t="b">
        <f t="shared" si="2127"/>
        <v>0</v>
      </c>
      <c r="EK274" t="b">
        <f t="shared" si="2128"/>
        <v>0</v>
      </c>
      <c r="EL274" s="2" t="b">
        <f t="shared" si="2128"/>
        <v>0</v>
      </c>
      <c r="EM274" s="2" t="b">
        <f t="shared" si="2128"/>
        <v>0</v>
      </c>
      <c r="EN274" s="2" t="b">
        <f t="shared" si="2128"/>
        <v>0</v>
      </c>
      <c r="EO274" s="2" t="b">
        <f t="shared" si="2128"/>
        <v>0</v>
      </c>
      <c r="EP274" s="2" t="b">
        <f t="shared" si="2129"/>
        <v>0</v>
      </c>
      <c r="EQ274" s="2" t="b">
        <f t="shared" si="2129"/>
        <v>0</v>
      </c>
      <c r="ER274" s="2" t="b">
        <f t="shared" si="2129"/>
        <v>0</v>
      </c>
      <c r="ES274" t="b">
        <f t="shared" si="2129"/>
        <v>0</v>
      </c>
      <c r="ET274" s="2" t="b">
        <f t="shared" si="2129"/>
        <v>0</v>
      </c>
      <c r="EU274" t="b">
        <f t="shared" si="2130"/>
        <v>0</v>
      </c>
      <c r="EV274" t="b">
        <f t="shared" si="2130"/>
        <v>0</v>
      </c>
      <c r="EW274" t="b">
        <f t="shared" si="2130"/>
        <v>0</v>
      </c>
      <c r="EX274" t="b">
        <f t="shared" si="2130"/>
        <v>0</v>
      </c>
      <c r="EY274" t="b">
        <f t="shared" si="2130"/>
        <v>0</v>
      </c>
      <c r="EZ274" t="b">
        <f t="shared" si="2131"/>
        <v>0</v>
      </c>
      <c r="FA274" t="b">
        <f t="shared" si="2131"/>
        <v>0</v>
      </c>
    </row>
    <row r="275" spans="1:157">
      <c r="A275" t="s">
        <v>485</v>
      </c>
      <c r="B275">
        <v>2</v>
      </c>
      <c r="C275" t="s">
        <v>158</v>
      </c>
      <c r="D275">
        <v>2</v>
      </c>
      <c r="E275" t="s">
        <v>486</v>
      </c>
      <c r="F275">
        <v>0</v>
      </c>
      <c r="G275" t="s">
        <v>69</v>
      </c>
      <c r="H275">
        <v>0</v>
      </c>
      <c r="I275" t="s">
        <v>69</v>
      </c>
      <c r="K275" t="b">
        <f t="shared" si="2084"/>
        <v>0</v>
      </c>
      <c r="L275" t="str">
        <f t="shared" si="2085"/>
        <v>-</v>
      </c>
      <c r="M275" t="b">
        <f t="shared" si="2086"/>
        <v>0</v>
      </c>
      <c r="N275" t="str">
        <f t="shared" si="2087"/>
        <v>-</v>
      </c>
      <c r="O275" t="b">
        <f t="shared" si="2088"/>
        <v>0</v>
      </c>
      <c r="P275" t="str">
        <f t="shared" si="2087"/>
        <v>-</v>
      </c>
      <c r="Q275" t="b">
        <f t="shared" si="2089"/>
        <v>0</v>
      </c>
      <c r="R275" t="str">
        <f t="shared" ref="R275" si="2245">IF(Q275,$A275,"-")</f>
        <v>-</v>
      </c>
      <c r="S275" t="b">
        <f t="shared" si="2089"/>
        <v>0</v>
      </c>
      <c r="T275" t="str">
        <f t="shared" si="2091"/>
        <v>-</v>
      </c>
      <c r="U275" t="b">
        <f t="shared" si="2089"/>
        <v>0</v>
      </c>
      <c r="V275" t="str">
        <f t="shared" si="2091"/>
        <v>-</v>
      </c>
      <c r="W275" t="b">
        <f t="shared" si="2089"/>
        <v>0</v>
      </c>
      <c r="X275" t="str">
        <f t="shared" ref="X275" si="2246">IF(W275,$A275,"-")</f>
        <v>-</v>
      </c>
      <c r="Y275" s="2" t="b">
        <f t="shared" si="2093"/>
        <v>0</v>
      </c>
      <c r="Z275" t="b">
        <f t="shared" si="2093"/>
        <v>0</v>
      </c>
      <c r="AA275" t="str">
        <f t="shared" si="2094"/>
        <v>-</v>
      </c>
      <c r="AB275" t="b">
        <f t="shared" si="2093"/>
        <v>0</v>
      </c>
      <c r="AC275" t="str">
        <f t="shared" si="2094"/>
        <v>-</v>
      </c>
      <c r="AD275" t="b">
        <f t="shared" si="2093"/>
        <v>0</v>
      </c>
      <c r="AE275" t="str">
        <f t="shared" ref="AE275" si="2247">IF(AD275,$A275,"-")</f>
        <v>-</v>
      </c>
      <c r="AF275" s="2" t="b">
        <f t="shared" si="2096"/>
        <v>0</v>
      </c>
      <c r="AG275" t="b">
        <f t="shared" si="2096"/>
        <v>0</v>
      </c>
      <c r="AH275" t="str">
        <f t="shared" si="2097"/>
        <v>-</v>
      </c>
      <c r="AI275" s="2" t="b">
        <f t="shared" si="2096"/>
        <v>0</v>
      </c>
      <c r="AJ275" t="b">
        <f t="shared" si="2096"/>
        <v>0</v>
      </c>
      <c r="AK275" t="str">
        <f t="shared" si="2098"/>
        <v>-</v>
      </c>
      <c r="AL275" t="b">
        <f t="shared" si="2076"/>
        <v>0</v>
      </c>
      <c r="AM275" t="str">
        <f t="shared" si="2098"/>
        <v>-</v>
      </c>
      <c r="AN275" s="2" t="b">
        <f t="shared" si="2076"/>
        <v>0</v>
      </c>
      <c r="AO275" s="2" t="b">
        <f t="shared" si="2076"/>
        <v>0</v>
      </c>
      <c r="AP275" t="b">
        <f t="shared" si="2076"/>
        <v>0</v>
      </c>
      <c r="AQ275" t="str">
        <f t="shared" ref="AQ275" si="2248">IF(AP275,$A275,"-")</f>
        <v>-</v>
      </c>
      <c r="AR275" t="b">
        <f t="shared" si="2055"/>
        <v>0</v>
      </c>
      <c r="AS275" t="str">
        <f t="shared" ref="AS275" si="2249">IF(AR275,$A275,"-")</f>
        <v>-</v>
      </c>
      <c r="AT275" t="b">
        <f t="shared" si="2055"/>
        <v>0</v>
      </c>
      <c r="AU275" t="str">
        <f t="shared" ref="AU275" si="2250">IF(AT275,$A275,"-")</f>
        <v>-</v>
      </c>
      <c r="AV275" t="b">
        <f t="shared" si="2055"/>
        <v>0</v>
      </c>
      <c r="AW275" t="str">
        <f t="shared" ref="AW275" si="2251">IF(AV275,$A275,"-")</f>
        <v>-</v>
      </c>
      <c r="AX275" s="2" t="b">
        <f t="shared" si="2055"/>
        <v>0</v>
      </c>
      <c r="AY275" t="b">
        <f t="shared" si="2081"/>
        <v>0</v>
      </c>
      <c r="AZ275" t="str">
        <f t="shared" si="2103"/>
        <v>-</v>
      </c>
      <c r="BA275" s="2" t="b">
        <f t="shared" si="2081"/>
        <v>0</v>
      </c>
      <c r="BB275" t="b">
        <f t="shared" si="2081"/>
        <v>0</v>
      </c>
      <c r="BC275" t="str">
        <f t="shared" si="2104"/>
        <v>-</v>
      </c>
      <c r="BD275" t="b">
        <f t="shared" si="2081"/>
        <v>0</v>
      </c>
      <c r="BE275" t="str">
        <f t="shared" si="2105"/>
        <v>-</v>
      </c>
      <c r="BF275" s="2" t="b">
        <f t="shared" si="2148"/>
        <v>0</v>
      </c>
      <c r="BG275" s="2" t="b">
        <f t="shared" si="2148"/>
        <v>0</v>
      </c>
      <c r="BH275" s="2" t="b">
        <f t="shared" si="2148"/>
        <v>0</v>
      </c>
      <c r="BI275" t="b">
        <f t="shared" si="2148"/>
        <v>0</v>
      </c>
      <c r="BJ275" t="str">
        <f t="shared" si="2106"/>
        <v>-</v>
      </c>
      <c r="BK275" s="2" t="b">
        <f t="shared" si="2082"/>
        <v>0</v>
      </c>
      <c r="BL275" s="2" t="b">
        <f t="shared" si="2082"/>
        <v>0</v>
      </c>
      <c r="BM275" s="2" t="b">
        <f t="shared" si="2082"/>
        <v>0</v>
      </c>
      <c r="BN275" t="b">
        <f t="shared" si="2068"/>
        <v>0</v>
      </c>
      <c r="BO275" t="str">
        <f t="shared" si="2107"/>
        <v>-</v>
      </c>
      <c r="BP275" t="b">
        <f t="shared" si="2068"/>
        <v>0</v>
      </c>
      <c r="BQ275" t="str">
        <f t="shared" si="2108"/>
        <v>-</v>
      </c>
      <c r="BR275" t="b">
        <f t="shared" si="2068"/>
        <v>0</v>
      </c>
      <c r="BS275" t="str">
        <f t="shared" si="2109"/>
        <v>-</v>
      </c>
      <c r="BT275" s="2" t="b">
        <f t="shared" si="2068"/>
        <v>0</v>
      </c>
      <c r="BU275" s="2" t="b">
        <f t="shared" si="2140"/>
        <v>0</v>
      </c>
      <c r="BV275" s="2" t="b">
        <f t="shared" si="2051"/>
        <v>0</v>
      </c>
      <c r="BW275" s="2" t="b">
        <f t="shared" si="2051"/>
        <v>0</v>
      </c>
      <c r="BX275" s="2" t="b">
        <f t="shared" si="2051"/>
        <v>0</v>
      </c>
      <c r="BY275" s="2" t="b">
        <f t="shared" si="2051"/>
        <v>0</v>
      </c>
      <c r="BZ275" t="b">
        <f t="shared" si="2243"/>
        <v>0</v>
      </c>
      <c r="CA275" t="str">
        <f t="shared" si="2110"/>
        <v>-</v>
      </c>
      <c r="CB275" s="2" t="b">
        <f t="shared" si="2243"/>
        <v>0</v>
      </c>
      <c r="CC275" t="b">
        <f t="shared" si="2243"/>
        <v>0</v>
      </c>
      <c r="CD275" t="str">
        <f t="shared" si="2111"/>
        <v>-</v>
      </c>
      <c r="CE275" t="b">
        <f t="shared" si="2243"/>
        <v>0</v>
      </c>
      <c r="CF275" t="str">
        <f t="shared" si="2112"/>
        <v>-</v>
      </c>
      <c r="CG275" s="2" t="b">
        <f t="shared" si="2243"/>
        <v>0</v>
      </c>
      <c r="CH275" s="2" t="b">
        <f t="shared" si="2243"/>
        <v>0</v>
      </c>
      <c r="CI275" t="b">
        <f t="shared" si="2244"/>
        <v>0</v>
      </c>
      <c r="CJ275" t="str">
        <f t="shared" si="2113"/>
        <v>-</v>
      </c>
      <c r="CK275" s="2" t="b">
        <f t="shared" si="2221"/>
        <v>0</v>
      </c>
      <c r="CL275" t="b">
        <f t="shared" si="2221"/>
        <v>0</v>
      </c>
      <c r="CM275" t="str">
        <f t="shared" si="2114"/>
        <v>-</v>
      </c>
      <c r="CN275" t="b">
        <f t="shared" si="2221"/>
        <v>0</v>
      </c>
      <c r="CO275" t="str">
        <f t="shared" si="2115"/>
        <v>-</v>
      </c>
      <c r="CP275" s="2" t="b">
        <f t="shared" si="2221"/>
        <v>0</v>
      </c>
      <c r="CQ275" t="b">
        <f t="shared" si="2221"/>
        <v>0</v>
      </c>
      <c r="CR275" t="str">
        <f t="shared" si="2116"/>
        <v>-</v>
      </c>
      <c r="CS275" s="2" t="b">
        <f t="shared" si="2221"/>
        <v>0</v>
      </c>
      <c r="CT275" t="b">
        <f t="shared" ref="CT275:DC317" si="2252">OR($C275=CT$1,$E275=CT$1,$G275=CT$1,$I275=CT$1)</f>
        <v>0</v>
      </c>
      <c r="CU275" t="str">
        <f t="shared" si="2117"/>
        <v>-</v>
      </c>
      <c r="CV275" s="2" t="b">
        <f t="shared" si="2252"/>
        <v>0</v>
      </c>
      <c r="CW275" t="b">
        <f t="shared" si="2252"/>
        <v>0</v>
      </c>
      <c r="CX275" t="str">
        <f t="shared" si="2118"/>
        <v>-</v>
      </c>
      <c r="CY275" t="b">
        <f t="shared" si="2014"/>
        <v>0</v>
      </c>
      <c r="CZ275" t="str">
        <f t="shared" si="2119"/>
        <v>-</v>
      </c>
      <c r="DA275" t="b">
        <f t="shared" si="2014"/>
        <v>0</v>
      </c>
      <c r="DB275" t="str">
        <f t="shared" si="2120"/>
        <v>-</v>
      </c>
      <c r="DC275" t="b">
        <f t="shared" si="2014"/>
        <v>0</v>
      </c>
      <c r="DD275" t="str">
        <f t="shared" si="2121"/>
        <v>-</v>
      </c>
      <c r="DE275" s="2" t="b">
        <f t="shared" si="2170"/>
        <v>0</v>
      </c>
      <c r="DF275" t="b">
        <f t="shared" si="2170"/>
        <v>0</v>
      </c>
      <c r="DG275" t="str">
        <f t="shared" si="2122"/>
        <v>-</v>
      </c>
      <c r="DH275" s="2" t="b">
        <f t="shared" si="2170"/>
        <v>0</v>
      </c>
      <c r="DI275" t="b">
        <f t="shared" si="2170"/>
        <v>0</v>
      </c>
      <c r="DJ275" t="str">
        <f t="shared" si="2123"/>
        <v>-</v>
      </c>
      <c r="DK275" t="b">
        <f t="shared" si="2170"/>
        <v>0</v>
      </c>
      <c r="DL275" t="str">
        <f t="shared" si="2124"/>
        <v>-</v>
      </c>
      <c r="DM275" s="2" t="b">
        <f t="shared" si="2170"/>
        <v>0</v>
      </c>
      <c r="DN275" s="2" t="b">
        <f t="shared" ref="DN275:DX303" si="2253">OR($C275=DN$1,$E275=DN$1,$G275=DN$1,$I275=DN$1)</f>
        <v>0</v>
      </c>
      <c r="DO275" s="2" t="b">
        <f t="shared" si="2253"/>
        <v>0</v>
      </c>
      <c r="DP275" s="2" t="b">
        <f t="shared" si="2253"/>
        <v>0</v>
      </c>
      <c r="DQ275" s="2" t="b">
        <f t="shared" si="2253"/>
        <v>0</v>
      </c>
      <c r="DR275" s="2" t="b">
        <f t="shared" si="2253"/>
        <v>0</v>
      </c>
      <c r="DS275" s="2" t="b">
        <f t="shared" si="2253"/>
        <v>0</v>
      </c>
      <c r="DT275" t="b">
        <f t="shared" si="2253"/>
        <v>0</v>
      </c>
      <c r="DU275" t="str">
        <f t="shared" si="2125"/>
        <v>-</v>
      </c>
      <c r="DV275" t="b">
        <f t="shared" si="2253"/>
        <v>0</v>
      </c>
      <c r="DW275" t="str">
        <f t="shared" si="2126"/>
        <v>-</v>
      </c>
      <c r="DX275" s="2" t="b">
        <f t="shared" si="2253"/>
        <v>0</v>
      </c>
      <c r="DY275" s="2" t="b">
        <f t="shared" si="2083"/>
        <v>0</v>
      </c>
      <c r="DZ275" s="2" t="b">
        <f t="shared" si="2083"/>
        <v>0</v>
      </c>
      <c r="EA275" t="b">
        <f t="shared" si="2083"/>
        <v>0</v>
      </c>
      <c r="EC275" t="b">
        <f t="shared" si="2083"/>
        <v>0</v>
      </c>
      <c r="ED275" t="b">
        <f t="shared" si="2083"/>
        <v>0</v>
      </c>
      <c r="EE275" t="b">
        <f t="shared" si="2127"/>
        <v>0</v>
      </c>
      <c r="EF275" s="2" t="b">
        <f t="shared" si="2127"/>
        <v>0</v>
      </c>
      <c r="EG275" t="b">
        <f t="shared" si="2127"/>
        <v>0</v>
      </c>
      <c r="EH275" s="2" t="b">
        <f t="shared" si="2127"/>
        <v>0</v>
      </c>
      <c r="EI275" s="2" t="b">
        <f t="shared" si="2127"/>
        <v>0</v>
      </c>
      <c r="EJ275" s="2" t="b">
        <f t="shared" si="2127"/>
        <v>0</v>
      </c>
      <c r="EK275" t="b">
        <f t="shared" si="2128"/>
        <v>0</v>
      </c>
      <c r="EL275" s="2" t="b">
        <f t="shared" si="2128"/>
        <v>0</v>
      </c>
      <c r="EM275" s="2" t="b">
        <f t="shared" si="2128"/>
        <v>0</v>
      </c>
      <c r="EN275" s="2" t="b">
        <f t="shared" si="2128"/>
        <v>0</v>
      </c>
      <c r="EO275" s="2" t="b">
        <f t="shared" si="2128"/>
        <v>0</v>
      </c>
      <c r="EP275" s="2" t="b">
        <f t="shared" si="2129"/>
        <v>0</v>
      </c>
      <c r="EQ275" s="2" t="b">
        <f t="shared" si="2129"/>
        <v>0</v>
      </c>
      <c r="ER275" s="2" t="b">
        <f t="shared" si="2129"/>
        <v>0</v>
      </c>
      <c r="ES275" t="b">
        <f t="shared" si="2129"/>
        <v>0</v>
      </c>
      <c r="ET275" s="2" t="b">
        <f t="shared" si="2129"/>
        <v>0</v>
      </c>
      <c r="EU275" t="b">
        <f t="shared" si="2130"/>
        <v>0</v>
      </c>
      <c r="EV275" t="b">
        <f t="shared" si="2130"/>
        <v>0</v>
      </c>
      <c r="EW275" t="b">
        <f t="shared" si="2130"/>
        <v>0</v>
      </c>
      <c r="EX275" t="b">
        <f t="shared" si="2130"/>
        <v>0</v>
      </c>
      <c r="EY275" t="b">
        <f t="shared" si="2130"/>
        <v>0</v>
      </c>
      <c r="EZ275" t="b">
        <f t="shared" si="2131"/>
        <v>0</v>
      </c>
      <c r="FA275" t="b">
        <f t="shared" si="2131"/>
        <v>0</v>
      </c>
    </row>
    <row r="276" spans="1:157">
      <c r="A276" t="s">
        <v>305</v>
      </c>
      <c r="B276">
        <v>5</v>
      </c>
      <c r="C276" t="s">
        <v>176</v>
      </c>
      <c r="D276">
        <v>5</v>
      </c>
      <c r="E276" t="s">
        <v>394</v>
      </c>
      <c r="F276">
        <v>2</v>
      </c>
      <c r="G276" t="s">
        <v>104</v>
      </c>
      <c r="H276">
        <v>2</v>
      </c>
      <c r="I276" t="s">
        <v>68</v>
      </c>
      <c r="K276" t="b">
        <f t="shared" si="2084"/>
        <v>0</v>
      </c>
      <c r="L276" t="str">
        <f t="shared" si="2085"/>
        <v>-</v>
      </c>
      <c r="M276" t="b">
        <f t="shared" si="2086"/>
        <v>0</v>
      </c>
      <c r="N276" t="str">
        <f t="shared" si="2087"/>
        <v>-</v>
      </c>
      <c r="O276" t="b">
        <f t="shared" si="2088"/>
        <v>0</v>
      </c>
      <c r="P276" t="str">
        <f t="shared" si="2087"/>
        <v>-</v>
      </c>
      <c r="Q276" t="b">
        <f t="shared" si="2089"/>
        <v>0</v>
      </c>
      <c r="R276" t="str">
        <f t="shared" ref="R276" si="2254">IF(Q276,$A276,"-")</f>
        <v>-</v>
      </c>
      <c r="S276" t="b">
        <f t="shared" si="2089"/>
        <v>0</v>
      </c>
      <c r="T276" t="str">
        <f t="shared" si="2091"/>
        <v>-</v>
      </c>
      <c r="U276" t="b">
        <f t="shared" si="2089"/>
        <v>0</v>
      </c>
      <c r="V276" t="str">
        <f t="shared" si="2091"/>
        <v>-</v>
      </c>
      <c r="W276" t="b">
        <f t="shared" si="2089"/>
        <v>0</v>
      </c>
      <c r="X276" t="str">
        <f t="shared" ref="X276" si="2255">IF(W276,$A276,"-")</f>
        <v>-</v>
      </c>
      <c r="Y276" s="2" t="b">
        <f t="shared" si="2093"/>
        <v>0</v>
      </c>
      <c r="Z276" t="b">
        <f t="shared" si="2093"/>
        <v>0</v>
      </c>
      <c r="AA276" t="str">
        <f t="shared" si="2094"/>
        <v>-</v>
      </c>
      <c r="AB276" t="b">
        <f t="shared" si="2093"/>
        <v>0</v>
      </c>
      <c r="AC276" t="str">
        <f t="shared" si="2094"/>
        <v>-</v>
      </c>
      <c r="AD276" t="b">
        <f t="shared" si="2093"/>
        <v>0</v>
      </c>
      <c r="AE276" t="str">
        <f t="shared" ref="AE276" si="2256">IF(AD276,$A276,"-")</f>
        <v>-</v>
      </c>
      <c r="AF276" s="2" t="b">
        <f t="shared" si="2096"/>
        <v>0</v>
      </c>
      <c r="AG276" t="b">
        <f t="shared" si="2096"/>
        <v>0</v>
      </c>
      <c r="AH276" t="str">
        <f t="shared" si="2097"/>
        <v>-</v>
      </c>
      <c r="AI276" s="2" t="b">
        <f t="shared" si="2096"/>
        <v>0</v>
      </c>
      <c r="AJ276" t="b">
        <f t="shared" si="2096"/>
        <v>0</v>
      </c>
      <c r="AK276" t="str">
        <f t="shared" si="2098"/>
        <v>-</v>
      </c>
      <c r="AL276" t="b">
        <f t="shared" si="2076"/>
        <v>0</v>
      </c>
      <c r="AM276" t="str">
        <f t="shared" si="2098"/>
        <v>-</v>
      </c>
      <c r="AN276" s="2" t="b">
        <f t="shared" si="2076"/>
        <v>0</v>
      </c>
      <c r="AO276" s="2" t="b">
        <f t="shared" si="2076"/>
        <v>0</v>
      </c>
      <c r="AP276" t="b">
        <f t="shared" si="2076"/>
        <v>0</v>
      </c>
      <c r="AQ276" t="str">
        <f t="shared" ref="AQ276" si="2257">IF(AP276,$A276,"-")</f>
        <v>-</v>
      </c>
      <c r="AR276" t="b">
        <f t="shared" si="2055"/>
        <v>0</v>
      </c>
      <c r="AS276" t="str">
        <f t="shared" ref="AS276" si="2258">IF(AR276,$A276,"-")</f>
        <v>-</v>
      </c>
      <c r="AT276" t="b">
        <f t="shared" si="2055"/>
        <v>0</v>
      </c>
      <c r="AU276" t="str">
        <f t="shared" ref="AU276" si="2259">IF(AT276,$A276,"-")</f>
        <v>-</v>
      </c>
      <c r="AV276" t="b">
        <f t="shared" si="2055"/>
        <v>0</v>
      </c>
      <c r="AW276" t="str">
        <f t="shared" ref="AW276" si="2260">IF(AV276,$A276,"-")</f>
        <v>-</v>
      </c>
      <c r="AX276" s="2" t="b">
        <f t="shared" si="2055"/>
        <v>0</v>
      </c>
      <c r="AY276" t="b">
        <f t="shared" si="2081"/>
        <v>0</v>
      </c>
      <c r="AZ276" t="str">
        <f t="shared" si="2103"/>
        <v>-</v>
      </c>
      <c r="BA276" s="2" t="b">
        <f t="shared" si="2081"/>
        <v>0</v>
      </c>
      <c r="BB276" t="b">
        <f t="shared" si="2081"/>
        <v>0</v>
      </c>
      <c r="BC276" t="str">
        <f t="shared" si="2104"/>
        <v>-</v>
      </c>
      <c r="BD276" t="b">
        <f t="shared" si="2081"/>
        <v>0</v>
      </c>
      <c r="BE276" t="str">
        <f t="shared" si="2105"/>
        <v>-</v>
      </c>
      <c r="BF276" s="2" t="b">
        <f t="shared" si="2148"/>
        <v>0</v>
      </c>
      <c r="BG276" s="2" t="b">
        <f t="shared" si="2148"/>
        <v>0</v>
      </c>
      <c r="BH276" s="2" t="b">
        <f t="shared" si="2148"/>
        <v>0</v>
      </c>
      <c r="BI276" t="b">
        <f t="shared" si="2148"/>
        <v>0</v>
      </c>
      <c r="BJ276" t="str">
        <f t="shared" si="2106"/>
        <v>-</v>
      </c>
      <c r="BK276" s="2" t="b">
        <f t="shared" si="2082"/>
        <v>0</v>
      </c>
      <c r="BL276" s="2" t="b">
        <f t="shared" si="2082"/>
        <v>0</v>
      </c>
      <c r="BM276" s="2" t="b">
        <f t="shared" si="2082"/>
        <v>0</v>
      </c>
      <c r="BN276" t="b">
        <f t="shared" si="2068"/>
        <v>0</v>
      </c>
      <c r="BO276" t="str">
        <f t="shared" si="2107"/>
        <v>-</v>
      </c>
      <c r="BP276" t="b">
        <f t="shared" si="2068"/>
        <v>0</v>
      </c>
      <c r="BQ276" t="str">
        <f t="shared" si="2108"/>
        <v>-</v>
      </c>
      <c r="BR276" t="b">
        <f t="shared" si="2068"/>
        <v>0</v>
      </c>
      <c r="BS276" t="str">
        <f t="shared" si="2109"/>
        <v>-</v>
      </c>
      <c r="BT276" s="2" t="b">
        <f t="shared" si="2068"/>
        <v>0</v>
      </c>
      <c r="BU276" s="2" t="b">
        <f t="shared" si="2140"/>
        <v>0</v>
      </c>
      <c r="BV276" s="2" t="b">
        <f t="shared" si="2051"/>
        <v>0</v>
      </c>
      <c r="BW276" s="2" t="b">
        <f t="shared" si="2051"/>
        <v>0</v>
      </c>
      <c r="BX276" s="2" t="b">
        <f t="shared" si="2051"/>
        <v>0</v>
      </c>
      <c r="BY276" s="2" t="b">
        <f t="shared" si="2051"/>
        <v>0</v>
      </c>
      <c r="BZ276" t="b">
        <f t="shared" si="2243"/>
        <v>0</v>
      </c>
      <c r="CA276" t="str">
        <f t="shared" si="2110"/>
        <v>-</v>
      </c>
      <c r="CB276" s="2" t="b">
        <f t="shared" si="2243"/>
        <v>0</v>
      </c>
      <c r="CC276" t="b">
        <f t="shared" si="2243"/>
        <v>0</v>
      </c>
      <c r="CD276" t="str">
        <f t="shared" si="2111"/>
        <v>-</v>
      </c>
      <c r="CE276" t="b">
        <f t="shared" si="2243"/>
        <v>0</v>
      </c>
      <c r="CF276" t="str">
        <f t="shared" si="2112"/>
        <v>-</v>
      </c>
      <c r="CG276" s="2" t="b">
        <f t="shared" si="2243"/>
        <v>0</v>
      </c>
      <c r="CH276" s="2" t="b">
        <f t="shared" si="2243"/>
        <v>0</v>
      </c>
      <c r="CI276" t="b">
        <f t="shared" si="2244"/>
        <v>0</v>
      </c>
      <c r="CJ276" t="str">
        <f t="shared" si="2113"/>
        <v>-</v>
      </c>
      <c r="CK276" s="2" t="b">
        <f t="shared" si="2221"/>
        <v>0</v>
      </c>
      <c r="CL276" t="b">
        <f t="shared" si="2221"/>
        <v>0</v>
      </c>
      <c r="CM276" t="str">
        <f t="shared" si="2114"/>
        <v>-</v>
      </c>
      <c r="CN276" t="b">
        <f t="shared" si="2221"/>
        <v>0</v>
      </c>
      <c r="CO276" t="str">
        <f t="shared" si="2115"/>
        <v>-</v>
      </c>
      <c r="CP276" s="2" t="b">
        <f t="shared" si="2221"/>
        <v>0</v>
      </c>
      <c r="CQ276" t="b">
        <f t="shared" si="2221"/>
        <v>0</v>
      </c>
      <c r="CR276" t="str">
        <f t="shared" si="2116"/>
        <v>-</v>
      </c>
      <c r="CS276" s="2" t="b">
        <f t="shared" si="2221"/>
        <v>0</v>
      </c>
      <c r="CT276" t="b">
        <f t="shared" si="2252"/>
        <v>0</v>
      </c>
      <c r="CU276" t="str">
        <f t="shared" si="2117"/>
        <v>-</v>
      </c>
      <c r="CV276" s="2" t="b">
        <f t="shared" si="2252"/>
        <v>0</v>
      </c>
      <c r="CW276" t="b">
        <f t="shared" si="2252"/>
        <v>0</v>
      </c>
      <c r="CX276" t="str">
        <f t="shared" si="2118"/>
        <v>-</v>
      </c>
      <c r="CY276" t="b">
        <f t="shared" si="2014"/>
        <v>0</v>
      </c>
      <c r="CZ276" t="str">
        <f t="shared" si="2119"/>
        <v>-</v>
      </c>
      <c r="DA276" t="b">
        <f t="shared" si="2014"/>
        <v>0</v>
      </c>
      <c r="DB276" t="str">
        <f t="shared" si="2120"/>
        <v>-</v>
      </c>
      <c r="DC276" t="b">
        <f t="shared" si="2014"/>
        <v>0</v>
      </c>
      <c r="DD276" t="str">
        <f t="shared" si="2121"/>
        <v>-</v>
      </c>
      <c r="DE276" s="2" t="b">
        <f t="shared" si="2170"/>
        <v>0</v>
      </c>
      <c r="DF276" t="b">
        <f t="shared" si="2170"/>
        <v>0</v>
      </c>
      <c r="DG276" t="str">
        <f t="shared" si="2122"/>
        <v>-</v>
      </c>
      <c r="DH276" s="2" t="b">
        <f t="shared" si="2170"/>
        <v>0</v>
      </c>
      <c r="DI276" t="b">
        <f t="shared" si="2170"/>
        <v>0</v>
      </c>
      <c r="DJ276" t="str">
        <f t="shared" si="2123"/>
        <v>-</v>
      </c>
      <c r="DK276" t="b">
        <f t="shared" si="2170"/>
        <v>0</v>
      </c>
      <c r="DL276" t="str">
        <f t="shared" si="2124"/>
        <v>-</v>
      </c>
      <c r="DM276" s="2" t="b">
        <f t="shared" si="2170"/>
        <v>0</v>
      </c>
      <c r="DN276" s="2" t="b">
        <f t="shared" si="2253"/>
        <v>0</v>
      </c>
      <c r="DO276" s="2" t="b">
        <f t="shared" si="2253"/>
        <v>0</v>
      </c>
      <c r="DP276" s="2" t="b">
        <f t="shared" si="2253"/>
        <v>0</v>
      </c>
      <c r="DQ276" s="2" t="b">
        <f t="shared" si="2253"/>
        <v>0</v>
      </c>
      <c r="DR276" s="2" t="b">
        <f t="shared" si="2253"/>
        <v>0</v>
      </c>
      <c r="DS276" s="2" t="b">
        <f t="shared" si="2253"/>
        <v>0</v>
      </c>
      <c r="DT276" t="b">
        <f t="shared" si="2253"/>
        <v>0</v>
      </c>
      <c r="DU276" t="str">
        <f t="shared" si="2125"/>
        <v>-</v>
      </c>
      <c r="DV276" t="b">
        <f t="shared" si="2253"/>
        <v>0</v>
      </c>
      <c r="DW276" t="str">
        <f t="shared" si="2126"/>
        <v>-</v>
      </c>
      <c r="DX276" s="2" t="b">
        <f t="shared" si="2253"/>
        <v>0</v>
      </c>
      <c r="DY276" s="2" t="b">
        <f t="shared" si="2083"/>
        <v>0</v>
      </c>
      <c r="DZ276" s="2" t="b">
        <f t="shared" si="2083"/>
        <v>0</v>
      </c>
      <c r="EA276" t="b">
        <f t="shared" si="2083"/>
        <v>0</v>
      </c>
      <c r="EC276" t="b">
        <f t="shared" si="2083"/>
        <v>0</v>
      </c>
      <c r="ED276" t="b">
        <f t="shared" si="2083"/>
        <v>0</v>
      </c>
      <c r="EE276" t="b">
        <f t="shared" si="2127"/>
        <v>0</v>
      </c>
      <c r="EF276" s="2" t="b">
        <f t="shared" si="2127"/>
        <v>0</v>
      </c>
      <c r="EG276" t="b">
        <f t="shared" si="2127"/>
        <v>0</v>
      </c>
      <c r="EH276" s="2" t="b">
        <f t="shared" si="2127"/>
        <v>0</v>
      </c>
      <c r="EI276" s="2" t="b">
        <f t="shared" si="2127"/>
        <v>0</v>
      </c>
      <c r="EJ276" s="2" t="b">
        <f t="shared" si="2127"/>
        <v>0</v>
      </c>
      <c r="EK276" t="b">
        <f t="shared" si="2128"/>
        <v>0</v>
      </c>
      <c r="EL276" s="2" t="b">
        <f t="shared" si="2128"/>
        <v>0</v>
      </c>
      <c r="EM276" s="2" t="b">
        <f t="shared" si="2128"/>
        <v>0</v>
      </c>
      <c r="EN276" s="2" t="b">
        <f t="shared" si="2128"/>
        <v>0</v>
      </c>
      <c r="EO276" s="2" t="b">
        <f t="shared" si="2128"/>
        <v>0</v>
      </c>
      <c r="EP276" s="2" t="b">
        <f t="shared" si="2129"/>
        <v>0</v>
      </c>
      <c r="EQ276" s="2" t="b">
        <f t="shared" si="2129"/>
        <v>0</v>
      </c>
      <c r="ER276" s="2" t="b">
        <f t="shared" si="2129"/>
        <v>0</v>
      </c>
      <c r="ES276" t="b">
        <f t="shared" si="2129"/>
        <v>0</v>
      </c>
      <c r="ET276" s="2" t="b">
        <f t="shared" si="2129"/>
        <v>0</v>
      </c>
      <c r="EU276" t="b">
        <f t="shared" si="2130"/>
        <v>0</v>
      </c>
      <c r="EV276" t="b">
        <f t="shared" si="2130"/>
        <v>0</v>
      </c>
      <c r="EW276" t="b">
        <f t="shared" si="2130"/>
        <v>0</v>
      </c>
      <c r="EX276" t="b">
        <f t="shared" si="2130"/>
        <v>0</v>
      </c>
      <c r="EY276" t="b">
        <f t="shared" si="2130"/>
        <v>0</v>
      </c>
      <c r="EZ276" t="b">
        <f t="shared" si="2131"/>
        <v>0</v>
      </c>
      <c r="FA276" t="b">
        <f t="shared" si="2131"/>
        <v>0</v>
      </c>
    </row>
    <row r="277" spans="1:157">
      <c r="A277" t="s">
        <v>103</v>
      </c>
      <c r="B277">
        <v>4</v>
      </c>
      <c r="C277" t="s">
        <v>487</v>
      </c>
      <c r="D277">
        <v>3</v>
      </c>
      <c r="E277" t="s">
        <v>106</v>
      </c>
      <c r="F277">
        <v>3</v>
      </c>
      <c r="G277" t="s">
        <v>81</v>
      </c>
      <c r="H277">
        <v>2</v>
      </c>
      <c r="I277" t="s">
        <v>68</v>
      </c>
      <c r="K277" t="b">
        <f t="shared" si="2084"/>
        <v>0</v>
      </c>
      <c r="L277" t="str">
        <f t="shared" si="2085"/>
        <v>-</v>
      </c>
      <c r="M277" t="b">
        <f t="shared" si="2086"/>
        <v>0</v>
      </c>
      <c r="N277" t="str">
        <f t="shared" si="2087"/>
        <v>-</v>
      </c>
      <c r="O277" t="b">
        <f t="shared" si="2088"/>
        <v>0</v>
      </c>
      <c r="P277" t="str">
        <f t="shared" si="2087"/>
        <v>-</v>
      </c>
      <c r="Q277" t="b">
        <f t="shared" si="2089"/>
        <v>0</v>
      </c>
      <c r="R277" t="str">
        <f t="shared" ref="R277" si="2261">IF(Q277,$A277,"-")</f>
        <v>-</v>
      </c>
      <c r="S277" t="b">
        <f t="shared" si="2089"/>
        <v>0</v>
      </c>
      <c r="T277" t="str">
        <f t="shared" si="2091"/>
        <v>-</v>
      </c>
      <c r="U277" t="b">
        <f t="shared" si="2089"/>
        <v>0</v>
      </c>
      <c r="V277" t="str">
        <f t="shared" si="2091"/>
        <v>-</v>
      </c>
      <c r="W277" t="b">
        <f t="shared" si="2089"/>
        <v>0</v>
      </c>
      <c r="X277" t="str">
        <f t="shared" ref="X277" si="2262">IF(W277,$A277,"-")</f>
        <v>-</v>
      </c>
      <c r="Y277" s="2" t="b">
        <f t="shared" si="2093"/>
        <v>0</v>
      </c>
      <c r="Z277" t="b">
        <f t="shared" si="2093"/>
        <v>0</v>
      </c>
      <c r="AA277" t="str">
        <f t="shared" si="2094"/>
        <v>-</v>
      </c>
      <c r="AB277" t="b">
        <f t="shared" si="2093"/>
        <v>0</v>
      </c>
      <c r="AC277" t="str">
        <f t="shared" si="2094"/>
        <v>-</v>
      </c>
      <c r="AD277" t="b">
        <f t="shared" si="2093"/>
        <v>0</v>
      </c>
      <c r="AE277" t="str">
        <f t="shared" ref="AE277" si="2263">IF(AD277,$A277,"-")</f>
        <v>-</v>
      </c>
      <c r="AF277" s="2" t="b">
        <f t="shared" si="2096"/>
        <v>0</v>
      </c>
      <c r="AG277" t="b">
        <f t="shared" si="2096"/>
        <v>0</v>
      </c>
      <c r="AH277" t="str">
        <f t="shared" si="2097"/>
        <v>-</v>
      </c>
      <c r="AI277" s="2" t="b">
        <f t="shared" si="2096"/>
        <v>0</v>
      </c>
      <c r="AJ277" t="b">
        <f t="shared" si="2096"/>
        <v>0</v>
      </c>
      <c r="AK277" t="str">
        <f t="shared" si="2098"/>
        <v>-</v>
      </c>
      <c r="AL277" t="b">
        <f t="shared" si="2076"/>
        <v>0</v>
      </c>
      <c r="AM277" t="str">
        <f t="shared" si="2098"/>
        <v>-</v>
      </c>
      <c r="AN277" s="2" t="b">
        <f t="shared" si="2076"/>
        <v>0</v>
      </c>
      <c r="AO277" s="2" t="b">
        <f t="shared" si="2076"/>
        <v>0</v>
      </c>
      <c r="AP277" t="b">
        <f t="shared" si="2076"/>
        <v>0</v>
      </c>
      <c r="AQ277" t="str">
        <f t="shared" ref="AQ277" si="2264">IF(AP277,$A277,"-")</f>
        <v>-</v>
      </c>
      <c r="AR277" t="b">
        <f t="shared" si="2055"/>
        <v>0</v>
      </c>
      <c r="AS277" t="str">
        <f t="shared" ref="AS277" si="2265">IF(AR277,$A277,"-")</f>
        <v>-</v>
      </c>
      <c r="AT277" t="b">
        <f t="shared" si="2055"/>
        <v>0</v>
      </c>
      <c r="AU277" t="str">
        <f t="shared" ref="AU277" si="2266">IF(AT277,$A277,"-")</f>
        <v>-</v>
      </c>
      <c r="AV277" t="b">
        <f t="shared" si="2055"/>
        <v>0</v>
      </c>
      <c r="AW277" t="str">
        <f t="shared" ref="AW277" si="2267">IF(AV277,$A277,"-")</f>
        <v>-</v>
      </c>
      <c r="AX277" s="2" t="b">
        <f t="shared" si="2055"/>
        <v>0</v>
      </c>
      <c r="AY277" t="b">
        <f t="shared" si="2081"/>
        <v>0</v>
      </c>
      <c r="AZ277" t="str">
        <f t="shared" si="2103"/>
        <v>-</v>
      </c>
      <c r="BA277" s="2" t="b">
        <f t="shared" si="2081"/>
        <v>0</v>
      </c>
      <c r="BB277" t="b">
        <f t="shared" si="2081"/>
        <v>0</v>
      </c>
      <c r="BC277" t="str">
        <f t="shared" si="2104"/>
        <v>-</v>
      </c>
      <c r="BD277" t="b">
        <f t="shared" si="2081"/>
        <v>0</v>
      </c>
      <c r="BE277" t="str">
        <f t="shared" si="2105"/>
        <v>-</v>
      </c>
      <c r="BF277" s="2" t="b">
        <f t="shared" si="2148"/>
        <v>0</v>
      </c>
      <c r="BG277" s="2" t="b">
        <f t="shared" si="2148"/>
        <v>0</v>
      </c>
      <c r="BH277" s="2" t="b">
        <f t="shared" si="2148"/>
        <v>0</v>
      </c>
      <c r="BI277" t="b">
        <f t="shared" si="2148"/>
        <v>0</v>
      </c>
      <c r="BJ277" t="str">
        <f t="shared" si="2106"/>
        <v>-</v>
      </c>
      <c r="BK277" s="2" t="b">
        <f t="shared" si="2082"/>
        <v>0</v>
      </c>
      <c r="BL277" s="2" t="b">
        <f t="shared" si="2082"/>
        <v>0</v>
      </c>
      <c r="BM277" s="2" t="b">
        <f t="shared" si="2082"/>
        <v>0</v>
      </c>
      <c r="BN277" t="b">
        <f t="shared" si="2068"/>
        <v>0</v>
      </c>
      <c r="BO277" t="str">
        <f t="shared" si="2107"/>
        <v>-</v>
      </c>
      <c r="BP277" t="b">
        <f t="shared" si="2068"/>
        <v>0</v>
      </c>
      <c r="BQ277" t="str">
        <f t="shared" si="2108"/>
        <v>-</v>
      </c>
      <c r="BR277" t="b">
        <f t="shared" si="2068"/>
        <v>0</v>
      </c>
      <c r="BS277" t="str">
        <f t="shared" si="2109"/>
        <v>-</v>
      </c>
      <c r="BT277" s="2" t="b">
        <f t="shared" si="2068"/>
        <v>0</v>
      </c>
      <c r="BU277" s="2" t="b">
        <f t="shared" si="2140"/>
        <v>0</v>
      </c>
      <c r="BV277" s="2" t="b">
        <f t="shared" si="2051"/>
        <v>0</v>
      </c>
      <c r="BW277" s="2" t="b">
        <f t="shared" si="2051"/>
        <v>0</v>
      </c>
      <c r="BX277" s="2" t="b">
        <f t="shared" si="2051"/>
        <v>0</v>
      </c>
      <c r="BY277" s="2" t="b">
        <f t="shared" si="2051"/>
        <v>0</v>
      </c>
      <c r="BZ277" t="b">
        <f t="shared" si="2243"/>
        <v>0</v>
      </c>
      <c r="CA277" t="str">
        <f t="shared" si="2110"/>
        <v>-</v>
      </c>
      <c r="CB277" s="2" t="b">
        <f t="shared" si="2243"/>
        <v>0</v>
      </c>
      <c r="CC277" t="b">
        <f t="shared" si="2243"/>
        <v>0</v>
      </c>
      <c r="CD277" t="str">
        <f t="shared" si="2111"/>
        <v>-</v>
      </c>
      <c r="CE277" t="b">
        <f t="shared" si="2243"/>
        <v>0</v>
      </c>
      <c r="CF277" t="str">
        <f t="shared" si="2112"/>
        <v>-</v>
      </c>
      <c r="CG277" s="2" t="b">
        <f t="shared" si="2243"/>
        <v>0</v>
      </c>
      <c r="CH277" s="2" t="b">
        <f t="shared" si="2243"/>
        <v>0</v>
      </c>
      <c r="CI277" t="b">
        <f t="shared" si="2244"/>
        <v>0</v>
      </c>
      <c r="CJ277" t="str">
        <f t="shared" si="2113"/>
        <v>-</v>
      </c>
      <c r="CK277" s="2" t="b">
        <f t="shared" si="2221"/>
        <v>0</v>
      </c>
      <c r="CL277" t="b">
        <f t="shared" si="2221"/>
        <v>0</v>
      </c>
      <c r="CM277" t="str">
        <f t="shared" si="2114"/>
        <v>-</v>
      </c>
      <c r="CN277" t="b">
        <f t="shared" si="2221"/>
        <v>0</v>
      </c>
      <c r="CO277" t="str">
        <f t="shared" si="2115"/>
        <v>-</v>
      </c>
      <c r="CP277" s="2" t="b">
        <f t="shared" si="2221"/>
        <v>0</v>
      </c>
      <c r="CQ277" t="b">
        <f t="shared" si="2221"/>
        <v>0</v>
      </c>
      <c r="CR277" t="str">
        <f t="shared" si="2116"/>
        <v>-</v>
      </c>
      <c r="CS277" s="2" t="b">
        <f t="shared" si="2221"/>
        <v>0</v>
      </c>
      <c r="CT277" t="b">
        <f t="shared" si="2252"/>
        <v>0</v>
      </c>
      <c r="CU277" t="str">
        <f t="shared" si="2117"/>
        <v>-</v>
      </c>
      <c r="CV277" s="2" t="b">
        <f t="shared" si="2252"/>
        <v>0</v>
      </c>
      <c r="CW277" t="b">
        <f t="shared" si="2252"/>
        <v>0</v>
      </c>
      <c r="CX277" t="str">
        <f t="shared" si="2118"/>
        <v>-</v>
      </c>
      <c r="CY277" t="b">
        <f t="shared" si="2014"/>
        <v>0</v>
      </c>
      <c r="CZ277" t="str">
        <f t="shared" si="2119"/>
        <v>-</v>
      </c>
      <c r="DA277" t="b">
        <f t="shared" si="2014"/>
        <v>0</v>
      </c>
      <c r="DB277" t="str">
        <f t="shared" si="2120"/>
        <v>-</v>
      </c>
      <c r="DC277" t="b">
        <f t="shared" si="2014"/>
        <v>0</v>
      </c>
      <c r="DD277" t="str">
        <f t="shared" si="2121"/>
        <v>-</v>
      </c>
      <c r="DE277" s="2" t="b">
        <f t="shared" si="2170"/>
        <v>0</v>
      </c>
      <c r="DF277" t="b">
        <f t="shared" si="2170"/>
        <v>0</v>
      </c>
      <c r="DG277" t="str">
        <f t="shared" si="2122"/>
        <v>-</v>
      </c>
      <c r="DH277" s="2" t="b">
        <f t="shared" si="2170"/>
        <v>0</v>
      </c>
      <c r="DI277" t="b">
        <f t="shared" si="2170"/>
        <v>0</v>
      </c>
      <c r="DJ277" t="str">
        <f t="shared" si="2123"/>
        <v>-</v>
      </c>
      <c r="DK277" t="b">
        <f t="shared" si="2170"/>
        <v>0</v>
      </c>
      <c r="DL277" t="str">
        <f t="shared" si="2124"/>
        <v>-</v>
      </c>
      <c r="DM277" s="2" t="b">
        <f t="shared" si="2170"/>
        <v>0</v>
      </c>
      <c r="DN277" s="2" t="b">
        <f t="shared" si="2253"/>
        <v>0</v>
      </c>
      <c r="DO277" s="2" t="b">
        <f t="shared" si="2253"/>
        <v>0</v>
      </c>
      <c r="DP277" s="2" t="b">
        <f t="shared" si="2253"/>
        <v>0</v>
      </c>
      <c r="DQ277" s="2" t="b">
        <f t="shared" si="2253"/>
        <v>0</v>
      </c>
      <c r="DR277" s="2" t="b">
        <f t="shared" si="2253"/>
        <v>0</v>
      </c>
      <c r="DS277" s="2" t="b">
        <f t="shared" si="2253"/>
        <v>0</v>
      </c>
      <c r="DT277" t="b">
        <f t="shared" si="2253"/>
        <v>0</v>
      </c>
      <c r="DU277" t="str">
        <f t="shared" si="2125"/>
        <v>-</v>
      </c>
      <c r="DV277" t="b">
        <f t="shared" si="2253"/>
        <v>0</v>
      </c>
      <c r="DW277" t="str">
        <f t="shared" si="2126"/>
        <v>-</v>
      </c>
      <c r="DX277" s="2" t="b">
        <f t="shared" si="2253"/>
        <v>0</v>
      </c>
      <c r="DY277" s="2" t="b">
        <f t="shared" si="2083"/>
        <v>0</v>
      </c>
      <c r="DZ277" s="2" t="b">
        <f t="shared" si="2083"/>
        <v>0</v>
      </c>
      <c r="EA277" t="b">
        <f t="shared" si="2083"/>
        <v>0</v>
      </c>
      <c r="EC277" t="b">
        <f t="shared" si="2083"/>
        <v>0</v>
      </c>
      <c r="ED277" t="b">
        <f t="shared" si="2083"/>
        <v>0</v>
      </c>
      <c r="EE277" t="b">
        <f t="shared" si="2127"/>
        <v>0</v>
      </c>
      <c r="EF277" s="2" t="b">
        <f t="shared" si="2127"/>
        <v>0</v>
      </c>
      <c r="EG277" t="b">
        <f t="shared" si="2127"/>
        <v>0</v>
      </c>
      <c r="EH277" s="2" t="b">
        <f t="shared" si="2127"/>
        <v>0</v>
      </c>
      <c r="EI277" s="2" t="b">
        <f t="shared" si="2127"/>
        <v>0</v>
      </c>
      <c r="EJ277" s="2" t="b">
        <f t="shared" si="2127"/>
        <v>0</v>
      </c>
      <c r="EK277" t="b">
        <f t="shared" si="2128"/>
        <v>0</v>
      </c>
      <c r="EL277" s="2" t="b">
        <f t="shared" si="2128"/>
        <v>0</v>
      </c>
      <c r="EM277" s="2" t="b">
        <f t="shared" si="2128"/>
        <v>0</v>
      </c>
      <c r="EN277" s="2" t="b">
        <f t="shared" si="2128"/>
        <v>0</v>
      </c>
      <c r="EO277" s="2" t="b">
        <f t="shared" si="2128"/>
        <v>0</v>
      </c>
      <c r="EP277" s="2" t="b">
        <f t="shared" si="2129"/>
        <v>0</v>
      </c>
      <c r="EQ277" s="2" t="b">
        <f t="shared" si="2129"/>
        <v>0</v>
      </c>
      <c r="ER277" s="2" t="b">
        <f t="shared" si="2129"/>
        <v>0</v>
      </c>
      <c r="ES277" t="b">
        <f t="shared" si="2129"/>
        <v>0</v>
      </c>
      <c r="ET277" s="2" t="b">
        <f t="shared" si="2129"/>
        <v>0</v>
      </c>
      <c r="EU277" t="b">
        <f t="shared" si="2130"/>
        <v>0</v>
      </c>
      <c r="EV277" t="b">
        <f t="shared" si="2130"/>
        <v>0</v>
      </c>
      <c r="EW277" t="b">
        <f t="shared" si="2130"/>
        <v>0</v>
      </c>
      <c r="EX277" t="b">
        <f t="shared" si="2130"/>
        <v>0</v>
      </c>
      <c r="EY277" t="b">
        <f t="shared" si="2130"/>
        <v>0</v>
      </c>
      <c r="EZ277" t="b">
        <f t="shared" si="2131"/>
        <v>0</v>
      </c>
      <c r="FA277" t="b">
        <f t="shared" si="2131"/>
        <v>0</v>
      </c>
    </row>
    <row r="278" spans="1:157">
      <c r="A278" t="s">
        <v>488</v>
      </c>
      <c r="B278">
        <v>4</v>
      </c>
      <c r="C278" t="s">
        <v>373</v>
      </c>
      <c r="D278">
        <v>5</v>
      </c>
      <c r="E278" t="s">
        <v>138</v>
      </c>
      <c r="F278">
        <v>4</v>
      </c>
      <c r="G278" t="s">
        <v>293</v>
      </c>
      <c r="H278">
        <v>2</v>
      </c>
      <c r="I278" t="s">
        <v>280</v>
      </c>
      <c r="K278" t="b">
        <f t="shared" si="2084"/>
        <v>0</v>
      </c>
      <c r="L278" t="str">
        <f t="shared" si="2085"/>
        <v>-</v>
      </c>
      <c r="M278" t="b">
        <f t="shared" si="2086"/>
        <v>0</v>
      </c>
      <c r="N278" t="str">
        <f t="shared" si="2087"/>
        <v>-</v>
      </c>
      <c r="O278" t="b">
        <f t="shared" si="2088"/>
        <v>0</v>
      </c>
      <c r="P278" t="str">
        <f t="shared" si="2087"/>
        <v>-</v>
      </c>
      <c r="Q278" t="b">
        <f t="shared" si="2089"/>
        <v>0</v>
      </c>
      <c r="R278" t="str">
        <f t="shared" ref="R278" si="2268">IF(Q278,$A278,"-")</f>
        <v>-</v>
      </c>
      <c r="S278" t="b">
        <f t="shared" si="2089"/>
        <v>0</v>
      </c>
      <c r="T278" t="str">
        <f t="shared" si="2091"/>
        <v>-</v>
      </c>
      <c r="U278" t="b">
        <f t="shared" si="2089"/>
        <v>0</v>
      </c>
      <c r="V278" t="str">
        <f t="shared" si="2091"/>
        <v>-</v>
      </c>
      <c r="W278" t="b">
        <f t="shared" si="2089"/>
        <v>0</v>
      </c>
      <c r="X278" t="str">
        <f t="shared" ref="X278" si="2269">IF(W278,$A278,"-")</f>
        <v>-</v>
      </c>
      <c r="Y278" s="2" t="b">
        <f t="shared" si="2093"/>
        <v>0</v>
      </c>
      <c r="Z278" t="b">
        <f t="shared" si="2093"/>
        <v>0</v>
      </c>
      <c r="AA278" t="str">
        <f t="shared" si="2094"/>
        <v>-</v>
      </c>
      <c r="AB278" t="b">
        <f t="shared" si="2093"/>
        <v>0</v>
      </c>
      <c r="AC278" t="str">
        <f t="shared" si="2094"/>
        <v>-</v>
      </c>
      <c r="AD278" t="b">
        <f t="shared" si="2093"/>
        <v>0</v>
      </c>
      <c r="AE278" t="str">
        <f t="shared" ref="AE278" si="2270">IF(AD278,$A278,"-")</f>
        <v>-</v>
      </c>
      <c r="AF278" s="2" t="b">
        <f t="shared" si="2096"/>
        <v>0</v>
      </c>
      <c r="AG278" t="b">
        <f t="shared" si="2096"/>
        <v>0</v>
      </c>
      <c r="AH278" t="str">
        <f t="shared" si="2097"/>
        <v>-</v>
      </c>
      <c r="AI278" s="2" t="b">
        <f t="shared" si="2096"/>
        <v>0</v>
      </c>
      <c r="AJ278" t="b">
        <f t="shared" si="2096"/>
        <v>0</v>
      </c>
      <c r="AK278" t="str">
        <f t="shared" si="2098"/>
        <v>-</v>
      </c>
      <c r="AL278" t="b">
        <f t="shared" si="2076"/>
        <v>0</v>
      </c>
      <c r="AM278" t="str">
        <f t="shared" si="2098"/>
        <v>-</v>
      </c>
      <c r="AN278" s="2" t="b">
        <f t="shared" si="2076"/>
        <v>0</v>
      </c>
      <c r="AO278" s="2" t="b">
        <f t="shared" si="2076"/>
        <v>0</v>
      </c>
      <c r="AP278" t="b">
        <f t="shared" si="2076"/>
        <v>0</v>
      </c>
      <c r="AQ278" t="str">
        <f t="shared" ref="AQ278" si="2271">IF(AP278,$A278,"-")</f>
        <v>-</v>
      </c>
      <c r="AR278" t="b">
        <f t="shared" si="2055"/>
        <v>0</v>
      </c>
      <c r="AS278" t="str">
        <f t="shared" ref="AS278" si="2272">IF(AR278,$A278,"-")</f>
        <v>-</v>
      </c>
      <c r="AT278" t="b">
        <f t="shared" si="2055"/>
        <v>0</v>
      </c>
      <c r="AU278" t="str">
        <f t="shared" ref="AU278" si="2273">IF(AT278,$A278,"-")</f>
        <v>-</v>
      </c>
      <c r="AV278" t="b">
        <f t="shared" si="2055"/>
        <v>0</v>
      </c>
      <c r="AW278" t="str">
        <f t="shared" ref="AW278" si="2274">IF(AV278,$A278,"-")</f>
        <v>-</v>
      </c>
      <c r="AX278" s="2" t="b">
        <f t="shared" si="2055"/>
        <v>0</v>
      </c>
      <c r="AY278" t="b">
        <f t="shared" si="2081"/>
        <v>0</v>
      </c>
      <c r="AZ278" t="str">
        <f t="shared" si="2103"/>
        <v>-</v>
      </c>
      <c r="BA278" s="2" t="b">
        <f t="shared" si="2081"/>
        <v>0</v>
      </c>
      <c r="BB278" t="b">
        <f t="shared" si="2081"/>
        <v>0</v>
      </c>
      <c r="BC278" t="str">
        <f t="shared" si="2104"/>
        <v>-</v>
      </c>
      <c r="BD278" t="b">
        <f t="shared" si="2081"/>
        <v>0</v>
      </c>
      <c r="BE278" t="str">
        <f t="shared" si="2105"/>
        <v>-</v>
      </c>
      <c r="BF278" s="2" t="b">
        <f t="shared" si="2148"/>
        <v>0</v>
      </c>
      <c r="BG278" s="2" t="b">
        <f t="shared" si="2148"/>
        <v>0</v>
      </c>
      <c r="BH278" s="2" t="b">
        <f t="shared" si="2148"/>
        <v>0</v>
      </c>
      <c r="BI278" t="b">
        <f t="shared" si="2148"/>
        <v>0</v>
      </c>
      <c r="BJ278" t="str">
        <f t="shared" si="2106"/>
        <v>-</v>
      </c>
      <c r="BK278" s="2" t="b">
        <f t="shared" si="2082"/>
        <v>0</v>
      </c>
      <c r="BL278" s="2" t="b">
        <f t="shared" si="2082"/>
        <v>0</v>
      </c>
      <c r="BM278" s="2" t="b">
        <f t="shared" si="2082"/>
        <v>0</v>
      </c>
      <c r="BN278" t="b">
        <f t="shared" si="2068"/>
        <v>0</v>
      </c>
      <c r="BO278" t="str">
        <f t="shared" si="2107"/>
        <v>-</v>
      </c>
      <c r="BP278" t="b">
        <f t="shared" si="2068"/>
        <v>0</v>
      </c>
      <c r="BQ278" t="str">
        <f t="shared" si="2108"/>
        <v>-</v>
      </c>
      <c r="BR278" t="b">
        <f t="shared" si="2068"/>
        <v>0</v>
      </c>
      <c r="BS278" t="str">
        <f t="shared" si="2109"/>
        <v>-</v>
      </c>
      <c r="BT278" s="2" t="b">
        <f t="shared" si="2068"/>
        <v>0</v>
      </c>
      <c r="BU278" s="2" t="b">
        <f t="shared" si="2140"/>
        <v>0</v>
      </c>
      <c r="BV278" s="2" t="b">
        <f t="shared" si="2051"/>
        <v>0</v>
      </c>
      <c r="BW278" s="2" t="b">
        <f t="shared" si="2051"/>
        <v>0</v>
      </c>
      <c r="BX278" s="2" t="b">
        <f t="shared" si="2051"/>
        <v>0</v>
      </c>
      <c r="BY278" s="2" t="b">
        <f t="shared" si="2051"/>
        <v>0</v>
      </c>
      <c r="BZ278" t="b">
        <f t="shared" si="2243"/>
        <v>0</v>
      </c>
      <c r="CA278" t="str">
        <f t="shared" si="2110"/>
        <v>-</v>
      </c>
      <c r="CB278" s="2" t="b">
        <f t="shared" si="2243"/>
        <v>0</v>
      </c>
      <c r="CC278" t="b">
        <f t="shared" si="2243"/>
        <v>0</v>
      </c>
      <c r="CD278" t="str">
        <f t="shared" si="2111"/>
        <v>-</v>
      </c>
      <c r="CE278" t="b">
        <f t="shared" si="2243"/>
        <v>0</v>
      </c>
      <c r="CF278" t="str">
        <f t="shared" si="2112"/>
        <v>-</v>
      </c>
      <c r="CG278" s="2" t="b">
        <f t="shared" si="2243"/>
        <v>0</v>
      </c>
      <c r="CH278" s="2" t="b">
        <f t="shared" si="2243"/>
        <v>0</v>
      </c>
      <c r="CI278" t="b">
        <f t="shared" si="2244"/>
        <v>0</v>
      </c>
      <c r="CJ278" t="str">
        <f t="shared" si="2113"/>
        <v>-</v>
      </c>
      <c r="CK278" s="2" t="b">
        <f t="shared" si="2221"/>
        <v>0</v>
      </c>
      <c r="CL278" t="b">
        <f t="shared" si="2221"/>
        <v>0</v>
      </c>
      <c r="CM278" t="str">
        <f t="shared" si="2114"/>
        <v>-</v>
      </c>
      <c r="CN278" t="b">
        <f t="shared" si="2221"/>
        <v>0</v>
      </c>
      <c r="CO278" t="str">
        <f t="shared" si="2115"/>
        <v>-</v>
      </c>
      <c r="CP278" s="2" t="b">
        <f t="shared" si="2221"/>
        <v>0</v>
      </c>
      <c r="CQ278" t="b">
        <f t="shared" si="2221"/>
        <v>0</v>
      </c>
      <c r="CR278" t="str">
        <f t="shared" si="2116"/>
        <v>-</v>
      </c>
      <c r="CS278" s="2" t="b">
        <f t="shared" si="2221"/>
        <v>0</v>
      </c>
      <c r="CT278" t="b">
        <f t="shared" si="2252"/>
        <v>0</v>
      </c>
      <c r="CU278" t="str">
        <f t="shared" si="2117"/>
        <v>-</v>
      </c>
      <c r="CV278" s="2" t="b">
        <f t="shared" si="2252"/>
        <v>0</v>
      </c>
      <c r="CW278" t="b">
        <f t="shared" si="2252"/>
        <v>0</v>
      </c>
      <c r="CX278" t="str">
        <f t="shared" si="2118"/>
        <v>-</v>
      </c>
      <c r="CY278" t="b">
        <f t="shared" si="2014"/>
        <v>0</v>
      </c>
      <c r="CZ278" t="str">
        <f t="shared" si="2119"/>
        <v>-</v>
      </c>
      <c r="DA278" t="b">
        <f t="shared" si="2014"/>
        <v>0</v>
      </c>
      <c r="DB278" t="str">
        <f t="shared" si="2120"/>
        <v>-</v>
      </c>
      <c r="DC278" t="b">
        <f t="shared" si="2014"/>
        <v>0</v>
      </c>
      <c r="DD278" t="str">
        <f t="shared" si="2121"/>
        <v>-</v>
      </c>
      <c r="DE278" s="2" t="b">
        <f t="shared" si="2170"/>
        <v>0</v>
      </c>
      <c r="DF278" t="b">
        <f t="shared" si="2170"/>
        <v>0</v>
      </c>
      <c r="DG278" t="str">
        <f t="shared" si="2122"/>
        <v>-</v>
      </c>
      <c r="DH278" s="2" t="b">
        <f t="shared" si="2170"/>
        <v>0</v>
      </c>
      <c r="DI278" t="b">
        <f t="shared" si="2170"/>
        <v>0</v>
      </c>
      <c r="DJ278" t="str">
        <f t="shared" si="2123"/>
        <v>-</v>
      </c>
      <c r="DK278" t="b">
        <f t="shared" si="2170"/>
        <v>0</v>
      </c>
      <c r="DL278" t="str">
        <f t="shared" si="2124"/>
        <v>-</v>
      </c>
      <c r="DM278" s="2" t="b">
        <f t="shared" si="2170"/>
        <v>0</v>
      </c>
      <c r="DN278" s="2" t="b">
        <f t="shared" si="2253"/>
        <v>0</v>
      </c>
      <c r="DO278" s="2" t="b">
        <f t="shared" si="2253"/>
        <v>0</v>
      </c>
      <c r="DP278" s="2" t="b">
        <f t="shared" si="2253"/>
        <v>0</v>
      </c>
      <c r="DQ278" s="2" t="b">
        <f t="shared" si="2253"/>
        <v>0</v>
      </c>
      <c r="DR278" s="2" t="b">
        <f t="shared" si="2253"/>
        <v>0</v>
      </c>
      <c r="DS278" s="2" t="b">
        <f t="shared" si="2253"/>
        <v>0</v>
      </c>
      <c r="DT278" t="b">
        <f t="shared" si="2253"/>
        <v>0</v>
      </c>
      <c r="DU278" t="str">
        <f t="shared" si="2125"/>
        <v>-</v>
      </c>
      <c r="DV278" t="b">
        <f t="shared" si="2253"/>
        <v>0</v>
      </c>
      <c r="DW278" t="str">
        <f t="shared" si="2126"/>
        <v>-</v>
      </c>
      <c r="DX278" s="2" t="b">
        <f t="shared" si="2253"/>
        <v>0</v>
      </c>
      <c r="DY278" s="2" t="b">
        <f t="shared" si="2083"/>
        <v>0</v>
      </c>
      <c r="DZ278" s="2" t="b">
        <f t="shared" si="2083"/>
        <v>0</v>
      </c>
      <c r="EA278" t="b">
        <f t="shared" si="2083"/>
        <v>0</v>
      </c>
      <c r="EC278" t="b">
        <f t="shared" si="2083"/>
        <v>0</v>
      </c>
      <c r="ED278" t="b">
        <f t="shared" si="2083"/>
        <v>0</v>
      </c>
      <c r="EE278" t="b">
        <f t="shared" si="2127"/>
        <v>0</v>
      </c>
      <c r="EF278" s="2" t="b">
        <f t="shared" si="2127"/>
        <v>0</v>
      </c>
      <c r="EG278" t="b">
        <f t="shared" si="2127"/>
        <v>0</v>
      </c>
      <c r="EH278" s="2" t="b">
        <f t="shared" si="2127"/>
        <v>0</v>
      </c>
      <c r="EI278" s="2" t="b">
        <f t="shared" si="2127"/>
        <v>0</v>
      </c>
      <c r="EJ278" s="2" t="b">
        <f t="shared" si="2127"/>
        <v>0</v>
      </c>
      <c r="EK278" t="b">
        <f t="shared" si="2128"/>
        <v>0</v>
      </c>
      <c r="EL278" s="2" t="b">
        <f t="shared" si="2128"/>
        <v>0</v>
      </c>
      <c r="EM278" s="2" t="b">
        <f t="shared" si="2128"/>
        <v>0</v>
      </c>
      <c r="EN278" s="2" t="b">
        <f t="shared" si="2128"/>
        <v>0</v>
      </c>
      <c r="EO278" s="2" t="b">
        <f t="shared" ref="EO278:EO336" si="2275">OR($C278=EO$1,$E278=EO$1,$G278=EO$1,$I278=EO$1)</f>
        <v>0</v>
      </c>
      <c r="EP278" s="2" t="b">
        <f t="shared" si="2129"/>
        <v>0</v>
      </c>
      <c r="EQ278" s="2" t="b">
        <f t="shared" si="2129"/>
        <v>0</v>
      </c>
      <c r="ER278" s="2" t="b">
        <f t="shared" si="2129"/>
        <v>0</v>
      </c>
      <c r="ES278" t="b">
        <f t="shared" si="2129"/>
        <v>0</v>
      </c>
      <c r="ET278" s="2" t="b">
        <f t="shared" ref="ET278:ET336" si="2276">OR($C278=ET$1,$E278=ET$1,$G278=ET$1,$I278=ET$1)</f>
        <v>0</v>
      </c>
      <c r="EU278" t="b">
        <f t="shared" si="2130"/>
        <v>0</v>
      </c>
      <c r="EV278" t="b">
        <f t="shared" si="2130"/>
        <v>0</v>
      </c>
      <c r="EW278" t="b">
        <f t="shared" si="2130"/>
        <v>0</v>
      </c>
      <c r="EX278" t="b">
        <f t="shared" si="2130"/>
        <v>0</v>
      </c>
      <c r="EY278" t="b">
        <f t="shared" ref="EY278:FA317" si="2277">OR($C278=EY$1,$E278=EY$1,$G278=EY$1,$I278=EY$1)</f>
        <v>0</v>
      </c>
      <c r="EZ278" t="b">
        <f t="shared" si="2277"/>
        <v>0</v>
      </c>
      <c r="FA278" t="b">
        <f t="shared" si="2277"/>
        <v>0</v>
      </c>
    </row>
    <row r="279" spans="1:157">
      <c r="A279" t="s">
        <v>301</v>
      </c>
      <c r="B279">
        <v>2</v>
      </c>
      <c r="C279" t="s">
        <v>488</v>
      </c>
      <c r="D279">
        <v>0</v>
      </c>
      <c r="E279" t="s">
        <v>69</v>
      </c>
      <c r="F279">
        <v>0</v>
      </c>
      <c r="G279" t="s">
        <v>69</v>
      </c>
      <c r="H279">
        <v>0</v>
      </c>
      <c r="I279" t="s">
        <v>69</v>
      </c>
      <c r="K279" t="b">
        <f t="shared" si="2084"/>
        <v>0</v>
      </c>
      <c r="L279" t="str">
        <f t="shared" si="2085"/>
        <v>-</v>
      </c>
      <c r="M279" t="b">
        <f t="shared" si="2086"/>
        <v>0</v>
      </c>
      <c r="N279" t="str">
        <f t="shared" si="2087"/>
        <v>-</v>
      </c>
      <c r="O279" t="b">
        <f t="shared" si="2088"/>
        <v>0</v>
      </c>
      <c r="P279" t="str">
        <f t="shared" si="2087"/>
        <v>-</v>
      </c>
      <c r="Q279" t="b">
        <f t="shared" si="2089"/>
        <v>0</v>
      </c>
      <c r="R279" t="str">
        <f t="shared" ref="R279" si="2278">IF(Q279,$A279,"-")</f>
        <v>-</v>
      </c>
      <c r="S279" t="b">
        <f t="shared" si="2089"/>
        <v>0</v>
      </c>
      <c r="T279" t="str">
        <f t="shared" si="2091"/>
        <v>-</v>
      </c>
      <c r="U279" t="b">
        <f t="shared" si="2089"/>
        <v>0</v>
      </c>
      <c r="V279" t="str">
        <f t="shared" si="2091"/>
        <v>-</v>
      </c>
      <c r="W279" t="b">
        <f t="shared" si="2089"/>
        <v>0</v>
      </c>
      <c r="X279" t="str">
        <f t="shared" ref="X279" si="2279">IF(W279,$A279,"-")</f>
        <v>-</v>
      </c>
      <c r="Y279" s="2" t="b">
        <f t="shared" si="2093"/>
        <v>0</v>
      </c>
      <c r="Z279" t="b">
        <f t="shared" si="2093"/>
        <v>0</v>
      </c>
      <c r="AA279" t="str">
        <f t="shared" si="2094"/>
        <v>-</v>
      </c>
      <c r="AB279" t="b">
        <f t="shared" si="2093"/>
        <v>0</v>
      </c>
      <c r="AC279" t="str">
        <f t="shared" si="2094"/>
        <v>-</v>
      </c>
      <c r="AD279" t="b">
        <f t="shared" si="2093"/>
        <v>0</v>
      </c>
      <c r="AE279" t="str">
        <f t="shared" ref="AE279" si="2280">IF(AD279,$A279,"-")</f>
        <v>-</v>
      </c>
      <c r="AF279" s="2" t="b">
        <f t="shared" si="2096"/>
        <v>0</v>
      </c>
      <c r="AG279" t="b">
        <f t="shared" si="2096"/>
        <v>0</v>
      </c>
      <c r="AH279" t="str">
        <f t="shared" si="2097"/>
        <v>-</v>
      </c>
      <c r="AI279" s="2" t="b">
        <f t="shared" si="2096"/>
        <v>0</v>
      </c>
      <c r="AJ279" t="b">
        <f t="shared" si="2096"/>
        <v>0</v>
      </c>
      <c r="AK279" t="str">
        <f t="shared" si="2098"/>
        <v>-</v>
      </c>
      <c r="AL279" t="b">
        <f t="shared" si="2076"/>
        <v>0</v>
      </c>
      <c r="AM279" t="str">
        <f t="shared" si="2098"/>
        <v>-</v>
      </c>
      <c r="AN279" s="2" t="b">
        <f t="shared" si="2076"/>
        <v>0</v>
      </c>
      <c r="AO279" s="2" t="b">
        <f t="shared" si="2076"/>
        <v>0</v>
      </c>
      <c r="AP279" t="b">
        <f t="shared" si="2076"/>
        <v>0</v>
      </c>
      <c r="AQ279" t="str">
        <f t="shared" ref="AQ279" si="2281">IF(AP279,$A279,"-")</f>
        <v>-</v>
      </c>
      <c r="AR279" t="b">
        <f t="shared" si="2055"/>
        <v>0</v>
      </c>
      <c r="AS279" t="str">
        <f t="shared" ref="AS279" si="2282">IF(AR279,$A279,"-")</f>
        <v>-</v>
      </c>
      <c r="AT279" t="b">
        <f t="shared" si="2055"/>
        <v>0</v>
      </c>
      <c r="AU279" t="str">
        <f t="shared" ref="AU279" si="2283">IF(AT279,$A279,"-")</f>
        <v>-</v>
      </c>
      <c r="AV279" t="b">
        <f t="shared" si="2055"/>
        <v>0</v>
      </c>
      <c r="AW279" t="str">
        <f t="shared" ref="AW279" si="2284">IF(AV279,$A279,"-")</f>
        <v>-</v>
      </c>
      <c r="AX279" s="2" t="b">
        <f t="shared" si="2055"/>
        <v>0</v>
      </c>
      <c r="AY279" t="b">
        <f t="shared" si="2081"/>
        <v>0</v>
      </c>
      <c r="AZ279" t="str">
        <f t="shared" si="2103"/>
        <v>-</v>
      </c>
      <c r="BA279" s="2" t="b">
        <f t="shared" si="2081"/>
        <v>0</v>
      </c>
      <c r="BB279" t="b">
        <f t="shared" si="2081"/>
        <v>0</v>
      </c>
      <c r="BC279" t="str">
        <f t="shared" si="2104"/>
        <v>-</v>
      </c>
      <c r="BD279" t="b">
        <f t="shared" si="2081"/>
        <v>0</v>
      </c>
      <c r="BE279" t="str">
        <f t="shared" si="2105"/>
        <v>-</v>
      </c>
      <c r="BF279" s="2" t="b">
        <f t="shared" si="2148"/>
        <v>0</v>
      </c>
      <c r="BG279" s="2" t="b">
        <f t="shared" si="2148"/>
        <v>0</v>
      </c>
      <c r="BH279" s="2" t="b">
        <f t="shared" si="2148"/>
        <v>0</v>
      </c>
      <c r="BI279" t="b">
        <f t="shared" si="2148"/>
        <v>0</v>
      </c>
      <c r="BJ279" t="str">
        <f t="shared" si="2106"/>
        <v>-</v>
      </c>
      <c r="BK279" s="2" t="b">
        <f t="shared" si="2082"/>
        <v>0</v>
      </c>
      <c r="BL279" s="2" t="b">
        <f t="shared" si="2082"/>
        <v>0</v>
      </c>
      <c r="BM279" s="2" t="b">
        <f t="shared" si="2082"/>
        <v>0</v>
      </c>
      <c r="BN279" t="b">
        <f t="shared" si="2068"/>
        <v>0</v>
      </c>
      <c r="BO279" t="str">
        <f t="shared" si="2107"/>
        <v>-</v>
      </c>
      <c r="BP279" t="b">
        <f t="shared" si="2068"/>
        <v>0</v>
      </c>
      <c r="BQ279" t="str">
        <f t="shared" si="2108"/>
        <v>-</v>
      </c>
      <c r="BR279" t="b">
        <f t="shared" si="2068"/>
        <v>0</v>
      </c>
      <c r="BS279" t="str">
        <f t="shared" si="2109"/>
        <v>-</v>
      </c>
      <c r="BT279" s="2" t="b">
        <f t="shared" si="2068"/>
        <v>0</v>
      </c>
      <c r="BU279" s="2" t="b">
        <f t="shared" si="2140"/>
        <v>0</v>
      </c>
      <c r="BV279" s="2" t="b">
        <f t="shared" si="2051"/>
        <v>0</v>
      </c>
      <c r="BW279" s="2" t="b">
        <f t="shared" si="2051"/>
        <v>0</v>
      </c>
      <c r="BX279" s="2" t="b">
        <f t="shared" si="2051"/>
        <v>0</v>
      </c>
      <c r="BY279" s="2" t="b">
        <f t="shared" si="2051"/>
        <v>0</v>
      </c>
      <c r="BZ279" t="b">
        <f t="shared" si="2243"/>
        <v>0</v>
      </c>
      <c r="CA279" t="str">
        <f t="shared" si="2110"/>
        <v>-</v>
      </c>
      <c r="CB279" s="2" t="b">
        <f t="shared" si="2243"/>
        <v>0</v>
      </c>
      <c r="CC279" t="b">
        <f t="shared" si="2243"/>
        <v>0</v>
      </c>
      <c r="CD279" t="str">
        <f t="shared" si="2111"/>
        <v>-</v>
      </c>
      <c r="CE279" t="b">
        <f t="shared" si="2243"/>
        <v>0</v>
      </c>
      <c r="CF279" t="str">
        <f t="shared" si="2112"/>
        <v>-</v>
      </c>
      <c r="CG279" s="2" t="b">
        <f t="shared" si="2243"/>
        <v>0</v>
      </c>
      <c r="CH279" s="2" t="b">
        <f t="shared" si="2243"/>
        <v>0</v>
      </c>
      <c r="CI279" t="b">
        <f t="shared" si="2244"/>
        <v>0</v>
      </c>
      <c r="CJ279" t="str">
        <f t="shared" si="2113"/>
        <v>-</v>
      </c>
      <c r="CK279" s="2" t="b">
        <f t="shared" si="2221"/>
        <v>0</v>
      </c>
      <c r="CL279" t="b">
        <f t="shared" si="2221"/>
        <v>0</v>
      </c>
      <c r="CM279" t="str">
        <f t="shared" si="2114"/>
        <v>-</v>
      </c>
      <c r="CN279" t="b">
        <f t="shared" si="2221"/>
        <v>0</v>
      </c>
      <c r="CO279" t="str">
        <f t="shared" si="2115"/>
        <v>-</v>
      </c>
      <c r="CP279" s="2" t="b">
        <f t="shared" si="2221"/>
        <v>0</v>
      </c>
      <c r="CQ279" t="b">
        <f t="shared" si="2221"/>
        <v>0</v>
      </c>
      <c r="CR279" t="str">
        <f t="shared" si="2116"/>
        <v>-</v>
      </c>
      <c r="CS279" s="2" t="b">
        <f t="shared" si="2221"/>
        <v>0</v>
      </c>
      <c r="CT279" t="b">
        <f t="shared" si="2252"/>
        <v>0</v>
      </c>
      <c r="CU279" t="str">
        <f t="shared" si="2117"/>
        <v>-</v>
      </c>
      <c r="CV279" s="2" t="b">
        <f t="shared" si="2252"/>
        <v>0</v>
      </c>
      <c r="CW279" t="b">
        <f t="shared" si="2252"/>
        <v>0</v>
      </c>
      <c r="CX279" t="str">
        <f t="shared" si="2118"/>
        <v>-</v>
      </c>
      <c r="CY279" t="b">
        <f t="shared" si="2014"/>
        <v>0</v>
      </c>
      <c r="CZ279" t="str">
        <f t="shared" si="2119"/>
        <v>-</v>
      </c>
      <c r="DA279" t="b">
        <f t="shared" si="2014"/>
        <v>0</v>
      </c>
      <c r="DB279" t="str">
        <f t="shared" si="2120"/>
        <v>-</v>
      </c>
      <c r="DC279" t="b">
        <f t="shared" si="2014"/>
        <v>0</v>
      </c>
      <c r="DD279" t="str">
        <f t="shared" si="2121"/>
        <v>-</v>
      </c>
      <c r="DE279" s="2" t="b">
        <f t="shared" si="2170"/>
        <v>0</v>
      </c>
      <c r="DF279" t="b">
        <f t="shared" si="2170"/>
        <v>0</v>
      </c>
      <c r="DG279" t="str">
        <f t="shared" si="2122"/>
        <v>-</v>
      </c>
      <c r="DH279" s="2" t="b">
        <f t="shared" si="2170"/>
        <v>0</v>
      </c>
      <c r="DI279" t="b">
        <f t="shared" si="2170"/>
        <v>0</v>
      </c>
      <c r="DJ279" t="str">
        <f t="shared" si="2123"/>
        <v>-</v>
      </c>
      <c r="DK279" t="b">
        <f t="shared" si="2170"/>
        <v>0</v>
      </c>
      <c r="DL279" t="str">
        <f t="shared" si="2124"/>
        <v>-</v>
      </c>
      <c r="DM279" s="2" t="b">
        <f t="shared" si="2170"/>
        <v>0</v>
      </c>
      <c r="DN279" s="2" t="b">
        <f t="shared" si="2253"/>
        <v>0</v>
      </c>
      <c r="DO279" s="2" t="b">
        <f t="shared" si="2253"/>
        <v>0</v>
      </c>
      <c r="DP279" s="2" t="b">
        <f t="shared" si="2253"/>
        <v>0</v>
      </c>
      <c r="DQ279" s="2" t="b">
        <f t="shared" si="2253"/>
        <v>0</v>
      </c>
      <c r="DR279" s="2" t="b">
        <f t="shared" si="2253"/>
        <v>0</v>
      </c>
      <c r="DS279" s="2" t="b">
        <f t="shared" si="2253"/>
        <v>0</v>
      </c>
      <c r="DT279" t="b">
        <f t="shared" si="2253"/>
        <v>0</v>
      </c>
      <c r="DU279" t="str">
        <f t="shared" si="2125"/>
        <v>-</v>
      </c>
      <c r="DV279" t="b">
        <f t="shared" si="2253"/>
        <v>0</v>
      </c>
      <c r="DW279" t="str">
        <f t="shared" si="2126"/>
        <v>-</v>
      </c>
      <c r="DX279" s="2" t="b">
        <f t="shared" si="2253"/>
        <v>0</v>
      </c>
      <c r="DY279" s="2" t="b">
        <f t="shared" si="2083"/>
        <v>0</v>
      </c>
      <c r="DZ279" s="2" t="b">
        <f t="shared" si="2083"/>
        <v>0</v>
      </c>
      <c r="EA279" t="b">
        <f t="shared" si="2083"/>
        <v>0</v>
      </c>
      <c r="EC279" t="b">
        <f t="shared" si="2083"/>
        <v>0</v>
      </c>
      <c r="ED279" t="b">
        <f t="shared" si="2083"/>
        <v>0</v>
      </c>
      <c r="EE279" t="b">
        <f t="shared" si="2127"/>
        <v>0</v>
      </c>
      <c r="EF279" s="2" t="b">
        <f t="shared" si="2127"/>
        <v>0</v>
      </c>
      <c r="EG279" t="b">
        <f t="shared" si="2127"/>
        <v>0</v>
      </c>
      <c r="EH279" s="2" t="b">
        <f t="shared" si="2127"/>
        <v>0</v>
      </c>
      <c r="EI279" s="2" t="b">
        <f t="shared" si="2127"/>
        <v>0</v>
      </c>
      <c r="EJ279" s="2" t="b">
        <f t="shared" si="2127"/>
        <v>0</v>
      </c>
      <c r="EK279" t="b">
        <f t="shared" si="2128"/>
        <v>0</v>
      </c>
      <c r="EL279" s="2" t="b">
        <f t="shared" si="2128"/>
        <v>0</v>
      </c>
      <c r="EM279" s="2" t="b">
        <f t="shared" si="2128"/>
        <v>0</v>
      </c>
      <c r="EN279" s="2" t="b">
        <f t="shared" si="2128"/>
        <v>0</v>
      </c>
      <c r="EO279" s="2" t="b">
        <f t="shared" si="2275"/>
        <v>0</v>
      </c>
      <c r="EP279" s="2" t="b">
        <f t="shared" si="2129"/>
        <v>0</v>
      </c>
      <c r="EQ279" s="2" t="b">
        <f t="shared" si="2129"/>
        <v>0</v>
      </c>
      <c r="ER279" s="2" t="b">
        <f t="shared" si="2129"/>
        <v>0</v>
      </c>
      <c r="ES279" t="b">
        <f t="shared" si="2129"/>
        <v>0</v>
      </c>
      <c r="ET279" s="2" t="b">
        <f t="shared" si="2276"/>
        <v>0</v>
      </c>
      <c r="EU279" t="b">
        <f t="shared" si="2130"/>
        <v>0</v>
      </c>
      <c r="EV279" t="b">
        <f t="shared" si="2130"/>
        <v>0</v>
      </c>
      <c r="EW279" t="b">
        <f t="shared" si="2130"/>
        <v>0</v>
      </c>
      <c r="EX279" t="b">
        <f t="shared" si="2130"/>
        <v>0</v>
      </c>
      <c r="EY279" t="b">
        <f t="shared" si="2277"/>
        <v>0</v>
      </c>
      <c r="EZ279" t="b">
        <f t="shared" si="2277"/>
        <v>0</v>
      </c>
      <c r="FA279" t="b">
        <f t="shared" si="2277"/>
        <v>0</v>
      </c>
    </row>
    <row r="280" spans="1:157">
      <c r="A280" t="s">
        <v>489</v>
      </c>
      <c r="B280">
        <v>4</v>
      </c>
      <c r="C280" t="s">
        <v>67</v>
      </c>
      <c r="D280">
        <v>3</v>
      </c>
      <c r="E280" t="s">
        <v>151</v>
      </c>
      <c r="F280">
        <v>0</v>
      </c>
      <c r="G280" t="s">
        <v>69</v>
      </c>
      <c r="H280">
        <v>0</v>
      </c>
      <c r="I280" t="s">
        <v>69</v>
      </c>
      <c r="K280" t="b">
        <f t="shared" si="2084"/>
        <v>0</v>
      </c>
      <c r="L280" t="str">
        <f t="shared" si="2085"/>
        <v>-</v>
      </c>
      <c r="M280" t="b">
        <f t="shared" si="2086"/>
        <v>0</v>
      </c>
      <c r="N280" t="str">
        <f t="shared" si="2087"/>
        <v>-</v>
      </c>
      <c r="O280" t="b">
        <f t="shared" si="2088"/>
        <v>0</v>
      </c>
      <c r="P280" t="str">
        <f t="shared" si="2087"/>
        <v>-</v>
      </c>
      <c r="Q280" t="b">
        <f t="shared" si="2089"/>
        <v>0</v>
      </c>
      <c r="R280" t="str">
        <f t="shared" ref="R280" si="2285">IF(Q280,$A280,"-")</f>
        <v>-</v>
      </c>
      <c r="S280" t="b">
        <f t="shared" si="2089"/>
        <v>0</v>
      </c>
      <c r="T280" t="str">
        <f t="shared" si="2091"/>
        <v>-</v>
      </c>
      <c r="U280" t="b">
        <f t="shared" si="2089"/>
        <v>0</v>
      </c>
      <c r="V280" t="str">
        <f t="shared" si="2091"/>
        <v>-</v>
      </c>
      <c r="W280" t="b">
        <f t="shared" si="2089"/>
        <v>0</v>
      </c>
      <c r="X280" t="str">
        <f t="shared" ref="X280" si="2286">IF(W280,$A280,"-")</f>
        <v>-</v>
      </c>
      <c r="Y280" s="2" t="b">
        <f t="shared" si="2093"/>
        <v>0</v>
      </c>
      <c r="Z280" t="b">
        <f t="shared" si="2093"/>
        <v>0</v>
      </c>
      <c r="AA280" t="str">
        <f t="shared" si="2094"/>
        <v>-</v>
      </c>
      <c r="AB280" t="b">
        <f t="shared" si="2093"/>
        <v>0</v>
      </c>
      <c r="AC280" t="str">
        <f t="shared" si="2094"/>
        <v>-</v>
      </c>
      <c r="AD280" t="b">
        <f t="shared" si="2093"/>
        <v>0</v>
      </c>
      <c r="AE280" t="str">
        <f t="shared" ref="AE280" si="2287">IF(AD280,$A280,"-")</f>
        <v>-</v>
      </c>
      <c r="AF280" s="2" t="b">
        <f t="shared" si="2096"/>
        <v>0</v>
      </c>
      <c r="AG280" t="b">
        <f t="shared" si="2096"/>
        <v>0</v>
      </c>
      <c r="AH280" t="str">
        <f t="shared" si="2097"/>
        <v>-</v>
      </c>
      <c r="AI280" s="2" t="b">
        <f t="shared" si="2096"/>
        <v>0</v>
      </c>
      <c r="AJ280" t="b">
        <f t="shared" si="2096"/>
        <v>0</v>
      </c>
      <c r="AK280" t="str">
        <f t="shared" si="2098"/>
        <v>-</v>
      </c>
      <c r="AL280" t="b">
        <f t="shared" si="2076"/>
        <v>0</v>
      </c>
      <c r="AM280" t="str">
        <f t="shared" si="2098"/>
        <v>-</v>
      </c>
      <c r="AN280" s="2" t="b">
        <f t="shared" si="2076"/>
        <v>0</v>
      </c>
      <c r="AO280" s="2" t="b">
        <f t="shared" si="2076"/>
        <v>0</v>
      </c>
      <c r="AP280" t="b">
        <f t="shared" si="2076"/>
        <v>0</v>
      </c>
      <c r="AQ280" t="str">
        <f t="shared" ref="AQ280" si="2288">IF(AP280,$A280,"-")</f>
        <v>-</v>
      </c>
      <c r="AR280" t="b">
        <f t="shared" si="2055"/>
        <v>0</v>
      </c>
      <c r="AS280" t="str">
        <f t="shared" ref="AS280" si="2289">IF(AR280,$A280,"-")</f>
        <v>-</v>
      </c>
      <c r="AT280" t="b">
        <f t="shared" si="2055"/>
        <v>0</v>
      </c>
      <c r="AU280" t="str">
        <f t="shared" ref="AU280" si="2290">IF(AT280,$A280,"-")</f>
        <v>-</v>
      </c>
      <c r="AV280" t="b">
        <f t="shared" si="2055"/>
        <v>0</v>
      </c>
      <c r="AW280" t="str">
        <f t="shared" ref="AW280" si="2291">IF(AV280,$A280,"-")</f>
        <v>-</v>
      </c>
      <c r="AX280" s="2" t="b">
        <f t="shared" si="2055"/>
        <v>0</v>
      </c>
      <c r="AY280" t="b">
        <f t="shared" si="2081"/>
        <v>0</v>
      </c>
      <c r="AZ280" t="str">
        <f t="shared" si="2103"/>
        <v>-</v>
      </c>
      <c r="BA280" s="2" t="b">
        <f t="shared" si="2081"/>
        <v>0</v>
      </c>
      <c r="BB280" t="b">
        <f t="shared" si="2081"/>
        <v>0</v>
      </c>
      <c r="BC280" t="str">
        <f t="shared" si="2104"/>
        <v>-</v>
      </c>
      <c r="BD280" t="b">
        <f t="shared" si="2081"/>
        <v>0</v>
      </c>
      <c r="BE280" t="str">
        <f t="shared" si="2105"/>
        <v>-</v>
      </c>
      <c r="BF280" s="2" t="b">
        <f t="shared" si="2148"/>
        <v>0</v>
      </c>
      <c r="BG280" s="2" t="b">
        <f t="shared" si="2148"/>
        <v>0</v>
      </c>
      <c r="BH280" s="2" t="b">
        <f t="shared" si="2148"/>
        <v>0</v>
      </c>
      <c r="BI280" t="b">
        <f t="shared" si="2148"/>
        <v>0</v>
      </c>
      <c r="BJ280" t="str">
        <f t="shared" si="2106"/>
        <v>-</v>
      </c>
      <c r="BK280" s="2" t="b">
        <f t="shared" si="2082"/>
        <v>0</v>
      </c>
      <c r="BL280" s="2" t="b">
        <f t="shared" si="2082"/>
        <v>0</v>
      </c>
      <c r="BM280" s="2" t="b">
        <f t="shared" si="2082"/>
        <v>0</v>
      </c>
      <c r="BN280" t="b">
        <f t="shared" si="2068"/>
        <v>0</v>
      </c>
      <c r="BO280" t="str">
        <f t="shared" si="2107"/>
        <v>-</v>
      </c>
      <c r="BP280" t="b">
        <f t="shared" si="2068"/>
        <v>0</v>
      </c>
      <c r="BQ280" t="str">
        <f t="shared" si="2108"/>
        <v>-</v>
      </c>
      <c r="BR280" t="b">
        <f t="shared" si="2068"/>
        <v>0</v>
      </c>
      <c r="BS280" t="str">
        <f t="shared" si="2109"/>
        <v>-</v>
      </c>
      <c r="BT280" s="2" t="b">
        <f t="shared" si="2068"/>
        <v>0</v>
      </c>
      <c r="BU280" s="2" t="b">
        <f t="shared" si="2140"/>
        <v>0</v>
      </c>
      <c r="BV280" s="2" t="b">
        <f t="shared" si="2051"/>
        <v>0</v>
      </c>
      <c r="BW280" s="2" t="b">
        <f t="shared" si="2051"/>
        <v>0</v>
      </c>
      <c r="BX280" s="2" t="b">
        <f t="shared" si="2051"/>
        <v>0</v>
      </c>
      <c r="BY280" s="2" t="b">
        <f t="shared" si="2051"/>
        <v>0</v>
      </c>
      <c r="BZ280" t="b">
        <f t="shared" si="2243"/>
        <v>0</v>
      </c>
      <c r="CA280" t="str">
        <f t="shared" si="2110"/>
        <v>-</v>
      </c>
      <c r="CB280" s="2" t="b">
        <f t="shared" si="2243"/>
        <v>0</v>
      </c>
      <c r="CC280" t="b">
        <f t="shared" si="2243"/>
        <v>0</v>
      </c>
      <c r="CD280" t="str">
        <f t="shared" si="2111"/>
        <v>-</v>
      </c>
      <c r="CE280" t="b">
        <f t="shared" si="2243"/>
        <v>0</v>
      </c>
      <c r="CF280" t="str">
        <f t="shared" si="2112"/>
        <v>-</v>
      </c>
      <c r="CG280" s="2" t="b">
        <f t="shared" si="2243"/>
        <v>0</v>
      </c>
      <c r="CH280" s="2" t="b">
        <f t="shared" si="2243"/>
        <v>0</v>
      </c>
      <c r="CI280" t="b">
        <f t="shared" si="2244"/>
        <v>0</v>
      </c>
      <c r="CJ280" t="str">
        <f t="shared" si="2113"/>
        <v>-</v>
      </c>
      <c r="CK280" s="2" t="b">
        <f t="shared" si="2221"/>
        <v>0</v>
      </c>
      <c r="CL280" t="b">
        <f t="shared" si="2221"/>
        <v>0</v>
      </c>
      <c r="CM280" t="str">
        <f t="shared" si="2114"/>
        <v>-</v>
      </c>
      <c r="CN280" t="b">
        <f t="shared" si="2221"/>
        <v>0</v>
      </c>
      <c r="CO280" t="str">
        <f t="shared" si="2115"/>
        <v>-</v>
      </c>
      <c r="CP280" s="2" t="b">
        <f t="shared" si="2221"/>
        <v>0</v>
      </c>
      <c r="CQ280" t="b">
        <f t="shared" si="2221"/>
        <v>0</v>
      </c>
      <c r="CR280" t="str">
        <f t="shared" si="2116"/>
        <v>-</v>
      </c>
      <c r="CS280" s="2" t="b">
        <f t="shared" si="2221"/>
        <v>0</v>
      </c>
      <c r="CT280" t="b">
        <f t="shared" si="2252"/>
        <v>0</v>
      </c>
      <c r="CU280" t="str">
        <f t="shared" si="2117"/>
        <v>-</v>
      </c>
      <c r="CV280" s="2" t="b">
        <f t="shared" si="2252"/>
        <v>0</v>
      </c>
      <c r="CW280" t="b">
        <f t="shared" si="2252"/>
        <v>0</v>
      </c>
      <c r="CX280" t="str">
        <f t="shared" si="2118"/>
        <v>-</v>
      </c>
      <c r="CY280" t="b">
        <f t="shared" si="2014"/>
        <v>0</v>
      </c>
      <c r="CZ280" t="str">
        <f t="shared" si="2119"/>
        <v>-</v>
      </c>
      <c r="DA280" t="b">
        <f t="shared" si="2014"/>
        <v>0</v>
      </c>
      <c r="DB280" t="str">
        <f t="shared" si="2120"/>
        <v>-</v>
      </c>
      <c r="DC280" t="b">
        <f t="shared" si="2014"/>
        <v>0</v>
      </c>
      <c r="DD280" t="str">
        <f t="shared" si="2121"/>
        <v>-</v>
      </c>
      <c r="DE280" s="2" t="b">
        <f t="shared" si="2170"/>
        <v>0</v>
      </c>
      <c r="DF280" t="b">
        <f t="shared" si="2170"/>
        <v>0</v>
      </c>
      <c r="DG280" t="str">
        <f t="shared" si="2122"/>
        <v>-</v>
      </c>
      <c r="DH280" s="2" t="b">
        <f t="shared" si="2170"/>
        <v>0</v>
      </c>
      <c r="DI280" t="b">
        <f t="shared" si="2170"/>
        <v>0</v>
      </c>
      <c r="DJ280" t="str">
        <f t="shared" si="2123"/>
        <v>-</v>
      </c>
      <c r="DK280" t="b">
        <f t="shared" si="2170"/>
        <v>0</v>
      </c>
      <c r="DL280" t="str">
        <f t="shared" si="2124"/>
        <v>-</v>
      </c>
      <c r="DM280" s="2" t="b">
        <f t="shared" si="2170"/>
        <v>0</v>
      </c>
      <c r="DN280" s="2" t="b">
        <f t="shared" si="2253"/>
        <v>0</v>
      </c>
      <c r="DO280" s="2" t="b">
        <f t="shared" si="2253"/>
        <v>0</v>
      </c>
      <c r="DP280" s="2" t="b">
        <f t="shared" si="2253"/>
        <v>0</v>
      </c>
      <c r="DQ280" s="2" t="b">
        <f t="shared" si="2253"/>
        <v>0</v>
      </c>
      <c r="DR280" s="2" t="b">
        <f t="shared" si="2253"/>
        <v>0</v>
      </c>
      <c r="DS280" s="2" t="b">
        <f t="shared" si="2253"/>
        <v>0</v>
      </c>
      <c r="DT280" t="b">
        <f t="shared" si="2253"/>
        <v>0</v>
      </c>
      <c r="DU280" t="str">
        <f t="shared" si="2125"/>
        <v>-</v>
      </c>
      <c r="DV280" t="b">
        <f t="shared" si="2253"/>
        <v>0</v>
      </c>
      <c r="DW280" t="str">
        <f t="shared" si="2126"/>
        <v>-</v>
      </c>
      <c r="DX280" s="2" t="b">
        <f t="shared" si="2253"/>
        <v>0</v>
      </c>
      <c r="DY280" s="2" t="b">
        <f t="shared" si="2083"/>
        <v>0</v>
      </c>
      <c r="DZ280" s="2" t="b">
        <f t="shared" si="2083"/>
        <v>0</v>
      </c>
      <c r="EA280" t="b">
        <f t="shared" si="2083"/>
        <v>0</v>
      </c>
      <c r="EC280" t="b">
        <f t="shared" si="2083"/>
        <v>0</v>
      </c>
      <c r="ED280" t="b">
        <f t="shared" si="2083"/>
        <v>0</v>
      </c>
      <c r="EE280" t="b">
        <f t="shared" si="2127"/>
        <v>0</v>
      </c>
      <c r="EF280" s="2" t="b">
        <f t="shared" si="2127"/>
        <v>0</v>
      </c>
      <c r="EG280" t="b">
        <f t="shared" si="2127"/>
        <v>0</v>
      </c>
      <c r="EH280" s="2" t="b">
        <f t="shared" si="2127"/>
        <v>0</v>
      </c>
      <c r="EI280" s="2" t="b">
        <f t="shared" si="2127"/>
        <v>0</v>
      </c>
      <c r="EJ280" s="2" t="b">
        <f t="shared" si="2127"/>
        <v>0</v>
      </c>
      <c r="EK280" t="b">
        <f t="shared" si="2128"/>
        <v>0</v>
      </c>
      <c r="EL280" s="2" t="b">
        <f t="shared" si="2128"/>
        <v>0</v>
      </c>
      <c r="EM280" s="2" t="b">
        <f t="shared" si="2128"/>
        <v>0</v>
      </c>
      <c r="EN280" s="2" t="b">
        <f t="shared" si="2128"/>
        <v>0</v>
      </c>
      <c r="EO280" s="2" t="b">
        <f t="shared" si="2275"/>
        <v>0</v>
      </c>
      <c r="EP280" s="2" t="b">
        <f t="shared" si="2129"/>
        <v>0</v>
      </c>
      <c r="EQ280" s="2" t="b">
        <f t="shared" si="2129"/>
        <v>0</v>
      </c>
      <c r="ER280" s="2" t="b">
        <f t="shared" si="2129"/>
        <v>0</v>
      </c>
      <c r="ES280" t="b">
        <f t="shared" si="2129"/>
        <v>0</v>
      </c>
      <c r="ET280" s="2" t="b">
        <f t="shared" si="2276"/>
        <v>0</v>
      </c>
      <c r="EU280" t="b">
        <f t="shared" si="2130"/>
        <v>0</v>
      </c>
      <c r="EV280" t="b">
        <f t="shared" si="2130"/>
        <v>0</v>
      </c>
      <c r="EW280" t="b">
        <f t="shared" si="2130"/>
        <v>0</v>
      </c>
      <c r="EX280" t="b">
        <f t="shared" si="2130"/>
        <v>0</v>
      </c>
      <c r="EY280" t="b">
        <f t="shared" si="2277"/>
        <v>0</v>
      </c>
      <c r="EZ280" t="b">
        <f t="shared" si="2277"/>
        <v>0</v>
      </c>
      <c r="FA280" t="b">
        <f t="shared" si="2277"/>
        <v>0</v>
      </c>
    </row>
    <row r="281" spans="1:157">
      <c r="A281" t="s">
        <v>490</v>
      </c>
      <c r="B281">
        <v>2</v>
      </c>
      <c r="C281" t="s">
        <v>491</v>
      </c>
      <c r="D281">
        <v>2</v>
      </c>
      <c r="E281" t="s">
        <v>333</v>
      </c>
      <c r="F281">
        <v>3</v>
      </c>
      <c r="G281" t="s">
        <v>398</v>
      </c>
      <c r="H281">
        <v>2</v>
      </c>
      <c r="I281" t="s">
        <v>492</v>
      </c>
      <c r="K281" t="b">
        <f t="shared" si="2084"/>
        <v>0</v>
      </c>
      <c r="L281" t="str">
        <f t="shared" si="2085"/>
        <v>-</v>
      </c>
      <c r="M281" t="b">
        <f t="shared" si="2086"/>
        <v>0</v>
      </c>
      <c r="N281" t="str">
        <f t="shared" si="2087"/>
        <v>-</v>
      </c>
      <c r="O281" t="b">
        <f t="shared" si="2088"/>
        <v>0</v>
      </c>
      <c r="P281" t="str">
        <f t="shared" si="2087"/>
        <v>-</v>
      </c>
      <c r="Q281" t="b">
        <f t="shared" si="2089"/>
        <v>0</v>
      </c>
      <c r="R281" t="str">
        <f t="shared" ref="R281" si="2292">IF(Q281,$A281,"-")</f>
        <v>-</v>
      </c>
      <c r="S281" t="b">
        <f t="shared" si="2089"/>
        <v>0</v>
      </c>
      <c r="T281" t="str">
        <f t="shared" si="2091"/>
        <v>-</v>
      </c>
      <c r="U281" t="b">
        <f t="shared" si="2089"/>
        <v>0</v>
      </c>
      <c r="V281" t="str">
        <f t="shared" si="2091"/>
        <v>-</v>
      </c>
      <c r="W281" t="b">
        <f t="shared" si="2089"/>
        <v>0</v>
      </c>
      <c r="X281" t="str">
        <f t="shared" ref="X281" si="2293">IF(W281,$A281,"-")</f>
        <v>-</v>
      </c>
      <c r="Y281" s="2" t="b">
        <f t="shared" si="2093"/>
        <v>0</v>
      </c>
      <c r="Z281" t="b">
        <f t="shared" si="2093"/>
        <v>0</v>
      </c>
      <c r="AA281" t="str">
        <f t="shared" si="2094"/>
        <v>-</v>
      </c>
      <c r="AB281" t="b">
        <f t="shared" si="2093"/>
        <v>0</v>
      </c>
      <c r="AC281" t="str">
        <f t="shared" si="2094"/>
        <v>-</v>
      </c>
      <c r="AD281" t="b">
        <f t="shared" si="2093"/>
        <v>0</v>
      </c>
      <c r="AE281" t="str">
        <f t="shared" ref="AE281" si="2294">IF(AD281,$A281,"-")</f>
        <v>-</v>
      </c>
      <c r="AF281" s="2" t="b">
        <f t="shared" si="2096"/>
        <v>0</v>
      </c>
      <c r="AG281" t="b">
        <f t="shared" si="2096"/>
        <v>0</v>
      </c>
      <c r="AH281" t="str">
        <f t="shared" si="2097"/>
        <v>-</v>
      </c>
      <c r="AI281" s="2" t="b">
        <f t="shared" si="2096"/>
        <v>0</v>
      </c>
      <c r="AJ281" t="b">
        <f t="shared" si="2096"/>
        <v>0</v>
      </c>
      <c r="AK281" t="str">
        <f t="shared" si="2098"/>
        <v>-</v>
      </c>
      <c r="AL281" t="b">
        <f t="shared" si="2076"/>
        <v>0</v>
      </c>
      <c r="AM281" t="str">
        <f t="shared" si="2098"/>
        <v>-</v>
      </c>
      <c r="AN281" s="2" t="b">
        <f t="shared" si="2076"/>
        <v>0</v>
      </c>
      <c r="AO281" s="2" t="b">
        <f t="shared" si="2076"/>
        <v>0</v>
      </c>
      <c r="AP281" t="b">
        <f t="shared" si="2076"/>
        <v>0</v>
      </c>
      <c r="AQ281" t="str">
        <f t="shared" ref="AQ281" si="2295">IF(AP281,$A281,"-")</f>
        <v>-</v>
      </c>
      <c r="AR281" t="b">
        <f t="shared" si="2055"/>
        <v>0</v>
      </c>
      <c r="AS281" t="str">
        <f t="shared" ref="AS281" si="2296">IF(AR281,$A281,"-")</f>
        <v>-</v>
      </c>
      <c r="AT281" t="b">
        <f t="shared" si="2055"/>
        <v>0</v>
      </c>
      <c r="AU281" t="str">
        <f t="shared" ref="AU281" si="2297">IF(AT281,$A281,"-")</f>
        <v>-</v>
      </c>
      <c r="AV281" t="b">
        <f t="shared" si="2055"/>
        <v>0</v>
      </c>
      <c r="AW281" t="str">
        <f t="shared" ref="AW281" si="2298">IF(AV281,$A281,"-")</f>
        <v>-</v>
      </c>
      <c r="AX281" s="2" t="b">
        <f t="shared" si="2055"/>
        <v>0</v>
      </c>
      <c r="AY281" t="b">
        <f t="shared" si="2081"/>
        <v>0</v>
      </c>
      <c r="AZ281" t="str">
        <f t="shared" si="2103"/>
        <v>-</v>
      </c>
      <c r="BA281" s="2" t="b">
        <f t="shared" si="2081"/>
        <v>0</v>
      </c>
      <c r="BB281" t="b">
        <f t="shared" si="2081"/>
        <v>0</v>
      </c>
      <c r="BC281" t="str">
        <f t="shared" si="2104"/>
        <v>-</v>
      </c>
      <c r="BD281" t="b">
        <f t="shared" si="2081"/>
        <v>0</v>
      </c>
      <c r="BE281" t="str">
        <f t="shared" si="2105"/>
        <v>-</v>
      </c>
      <c r="BF281" s="2" t="b">
        <f t="shared" si="2148"/>
        <v>0</v>
      </c>
      <c r="BG281" s="2" t="b">
        <f t="shared" si="2148"/>
        <v>0</v>
      </c>
      <c r="BH281" s="2" t="b">
        <f t="shared" si="2148"/>
        <v>0</v>
      </c>
      <c r="BI281" t="b">
        <f t="shared" si="2148"/>
        <v>0</v>
      </c>
      <c r="BJ281" t="str">
        <f t="shared" si="2106"/>
        <v>-</v>
      </c>
      <c r="BK281" s="2" t="b">
        <f t="shared" si="2082"/>
        <v>0</v>
      </c>
      <c r="BL281" s="2" t="b">
        <f t="shared" si="2082"/>
        <v>0</v>
      </c>
      <c r="BM281" s="2" t="b">
        <f t="shared" si="2082"/>
        <v>0</v>
      </c>
      <c r="BN281" t="b">
        <f t="shared" si="2068"/>
        <v>0</v>
      </c>
      <c r="BO281" t="str">
        <f t="shared" si="2107"/>
        <v>-</v>
      </c>
      <c r="BP281" t="b">
        <f t="shared" si="2068"/>
        <v>0</v>
      </c>
      <c r="BQ281" t="str">
        <f t="shared" si="2108"/>
        <v>-</v>
      </c>
      <c r="BR281" t="b">
        <f t="shared" si="2068"/>
        <v>0</v>
      </c>
      <c r="BS281" t="str">
        <f t="shared" si="2109"/>
        <v>-</v>
      </c>
      <c r="BT281" s="2" t="b">
        <f t="shared" si="2068"/>
        <v>0</v>
      </c>
      <c r="BU281" s="2" t="b">
        <f t="shared" si="2140"/>
        <v>0</v>
      </c>
      <c r="BV281" s="2" t="b">
        <f t="shared" si="2051"/>
        <v>0</v>
      </c>
      <c r="BW281" s="2" t="b">
        <f t="shared" si="2051"/>
        <v>0</v>
      </c>
      <c r="BX281" s="2" t="b">
        <f t="shared" si="2051"/>
        <v>0</v>
      </c>
      <c r="BY281" s="2" t="b">
        <f t="shared" si="2051"/>
        <v>0</v>
      </c>
      <c r="BZ281" t="b">
        <f t="shared" si="2243"/>
        <v>0</v>
      </c>
      <c r="CA281" t="str">
        <f t="shared" si="2110"/>
        <v>-</v>
      </c>
      <c r="CB281" s="2" t="b">
        <f t="shared" si="2243"/>
        <v>0</v>
      </c>
      <c r="CC281" t="b">
        <f t="shared" si="2243"/>
        <v>0</v>
      </c>
      <c r="CD281" t="str">
        <f t="shared" si="2111"/>
        <v>-</v>
      </c>
      <c r="CE281" t="b">
        <f t="shared" si="2243"/>
        <v>0</v>
      </c>
      <c r="CF281" t="str">
        <f t="shared" si="2112"/>
        <v>-</v>
      </c>
      <c r="CG281" s="2" t="b">
        <f t="shared" si="2243"/>
        <v>0</v>
      </c>
      <c r="CH281" s="2" t="b">
        <f t="shared" si="2243"/>
        <v>0</v>
      </c>
      <c r="CI281" t="b">
        <f t="shared" si="2244"/>
        <v>0</v>
      </c>
      <c r="CJ281" t="str">
        <f t="shared" si="2113"/>
        <v>-</v>
      </c>
      <c r="CK281" s="2" t="b">
        <f t="shared" si="2221"/>
        <v>0</v>
      </c>
      <c r="CL281" t="b">
        <f t="shared" si="2221"/>
        <v>0</v>
      </c>
      <c r="CM281" t="str">
        <f t="shared" si="2114"/>
        <v>-</v>
      </c>
      <c r="CN281" t="b">
        <f t="shared" si="2221"/>
        <v>0</v>
      </c>
      <c r="CO281" t="str">
        <f t="shared" si="2115"/>
        <v>-</v>
      </c>
      <c r="CP281" s="2" t="b">
        <f t="shared" si="2221"/>
        <v>0</v>
      </c>
      <c r="CQ281" t="b">
        <f t="shared" si="2221"/>
        <v>0</v>
      </c>
      <c r="CR281" t="str">
        <f t="shared" si="2116"/>
        <v>-</v>
      </c>
      <c r="CS281" s="2" t="b">
        <f t="shared" si="2221"/>
        <v>0</v>
      </c>
      <c r="CT281" t="b">
        <f t="shared" si="2252"/>
        <v>0</v>
      </c>
      <c r="CU281" t="str">
        <f t="shared" si="2117"/>
        <v>-</v>
      </c>
      <c r="CV281" s="2" t="b">
        <f t="shared" si="2252"/>
        <v>0</v>
      </c>
      <c r="CW281" t="b">
        <f t="shared" si="2252"/>
        <v>0</v>
      </c>
      <c r="CX281" t="str">
        <f t="shared" si="2118"/>
        <v>-</v>
      </c>
      <c r="CY281" t="b">
        <f t="shared" si="2014"/>
        <v>0</v>
      </c>
      <c r="CZ281" t="str">
        <f t="shared" si="2119"/>
        <v>-</v>
      </c>
      <c r="DA281" t="b">
        <f t="shared" si="2014"/>
        <v>0</v>
      </c>
      <c r="DB281" t="str">
        <f t="shared" si="2120"/>
        <v>-</v>
      </c>
      <c r="DC281" t="b">
        <f t="shared" si="2014"/>
        <v>0</v>
      </c>
      <c r="DD281" t="str">
        <f t="shared" si="2121"/>
        <v>-</v>
      </c>
      <c r="DE281" s="2" t="b">
        <f t="shared" si="2170"/>
        <v>0</v>
      </c>
      <c r="DF281" t="b">
        <f t="shared" si="2170"/>
        <v>0</v>
      </c>
      <c r="DG281" t="str">
        <f t="shared" si="2122"/>
        <v>-</v>
      </c>
      <c r="DH281" s="2" t="b">
        <f t="shared" si="2170"/>
        <v>0</v>
      </c>
      <c r="DI281" t="b">
        <f t="shared" si="2170"/>
        <v>0</v>
      </c>
      <c r="DJ281" t="str">
        <f t="shared" si="2123"/>
        <v>-</v>
      </c>
      <c r="DK281" t="b">
        <f t="shared" si="2170"/>
        <v>0</v>
      </c>
      <c r="DL281" t="str">
        <f t="shared" si="2124"/>
        <v>-</v>
      </c>
      <c r="DM281" s="2" t="b">
        <f t="shared" si="2170"/>
        <v>0</v>
      </c>
      <c r="DN281" s="2" t="b">
        <f t="shared" si="2253"/>
        <v>0</v>
      </c>
      <c r="DO281" s="2" t="b">
        <f t="shared" si="2253"/>
        <v>0</v>
      </c>
      <c r="DP281" s="2" t="b">
        <f t="shared" si="2253"/>
        <v>0</v>
      </c>
      <c r="DQ281" s="2" t="b">
        <f t="shared" si="2253"/>
        <v>0</v>
      </c>
      <c r="DR281" s="2" t="b">
        <f t="shared" si="2253"/>
        <v>0</v>
      </c>
      <c r="DS281" s="2" t="b">
        <f t="shared" si="2253"/>
        <v>0</v>
      </c>
      <c r="DT281" t="b">
        <f t="shared" si="2253"/>
        <v>0</v>
      </c>
      <c r="DU281" t="str">
        <f t="shared" si="2125"/>
        <v>-</v>
      </c>
      <c r="DV281" t="b">
        <f t="shared" si="2253"/>
        <v>1</v>
      </c>
      <c r="DW281" t="str">
        <f t="shared" si="2126"/>
        <v>dark-blue</v>
      </c>
      <c r="DX281" s="2" t="b">
        <f t="shared" si="2253"/>
        <v>0</v>
      </c>
      <c r="DY281" s="2" t="b">
        <f t="shared" si="2083"/>
        <v>0</v>
      </c>
      <c r="DZ281" s="2" t="b">
        <f t="shared" si="2083"/>
        <v>0</v>
      </c>
      <c r="EA281" t="b">
        <f t="shared" si="2083"/>
        <v>0</v>
      </c>
      <c r="EC281" t="b">
        <f t="shared" si="2083"/>
        <v>0</v>
      </c>
      <c r="ED281" t="b">
        <f t="shared" si="2083"/>
        <v>0</v>
      </c>
      <c r="EE281" t="b">
        <f t="shared" si="2127"/>
        <v>0</v>
      </c>
      <c r="EF281" s="2" t="b">
        <f t="shared" si="2127"/>
        <v>0</v>
      </c>
      <c r="EG281" t="b">
        <f t="shared" si="2127"/>
        <v>0</v>
      </c>
      <c r="EH281" s="2" t="b">
        <f t="shared" si="2127"/>
        <v>0</v>
      </c>
      <c r="EI281" s="2" t="b">
        <f t="shared" si="2127"/>
        <v>0</v>
      </c>
      <c r="EJ281" s="2" t="b">
        <f t="shared" si="2127"/>
        <v>0</v>
      </c>
      <c r="EK281" t="b">
        <f t="shared" si="2128"/>
        <v>0</v>
      </c>
      <c r="EL281" s="2" t="b">
        <f t="shared" si="2128"/>
        <v>0</v>
      </c>
      <c r="EM281" s="2" t="b">
        <f t="shared" si="2128"/>
        <v>0</v>
      </c>
      <c r="EN281" s="2" t="b">
        <f t="shared" si="2128"/>
        <v>0</v>
      </c>
      <c r="EO281" s="2" t="b">
        <f t="shared" si="2275"/>
        <v>0</v>
      </c>
      <c r="EP281" s="2" t="b">
        <f t="shared" si="2129"/>
        <v>0</v>
      </c>
      <c r="EQ281" s="2" t="b">
        <f t="shared" si="2129"/>
        <v>0</v>
      </c>
      <c r="ER281" s="2" t="b">
        <f t="shared" si="2129"/>
        <v>0</v>
      </c>
      <c r="ES281" t="b">
        <f t="shared" si="2129"/>
        <v>0</v>
      </c>
      <c r="ET281" s="2" t="b">
        <f t="shared" si="2276"/>
        <v>0</v>
      </c>
      <c r="EU281" t="b">
        <f t="shared" si="2130"/>
        <v>0</v>
      </c>
      <c r="EV281" t="b">
        <f t="shared" si="2130"/>
        <v>0</v>
      </c>
      <c r="EW281" t="b">
        <f t="shared" si="2130"/>
        <v>0</v>
      </c>
      <c r="EX281" t="b">
        <f t="shared" si="2130"/>
        <v>0</v>
      </c>
      <c r="EY281" t="b">
        <f t="shared" si="2277"/>
        <v>0</v>
      </c>
      <c r="EZ281" t="b">
        <f t="shared" si="2277"/>
        <v>0</v>
      </c>
      <c r="FA281" t="b">
        <f t="shared" si="2277"/>
        <v>0</v>
      </c>
    </row>
    <row r="282" spans="1:157">
      <c r="A282" t="s">
        <v>493</v>
      </c>
      <c r="B282">
        <v>4</v>
      </c>
      <c r="C282" t="s">
        <v>494</v>
      </c>
      <c r="D282">
        <v>3</v>
      </c>
      <c r="E282" t="s">
        <v>143</v>
      </c>
      <c r="F282">
        <v>2</v>
      </c>
      <c r="G282" t="s">
        <v>437</v>
      </c>
      <c r="H282">
        <v>4</v>
      </c>
      <c r="I282" t="s">
        <v>172</v>
      </c>
      <c r="K282" t="b">
        <f t="shared" si="2084"/>
        <v>0</v>
      </c>
      <c r="L282" t="str">
        <f t="shared" si="2085"/>
        <v>-</v>
      </c>
      <c r="M282" t="b">
        <f t="shared" si="2086"/>
        <v>0</v>
      </c>
      <c r="N282" t="str">
        <f t="shared" si="2087"/>
        <v>-</v>
      </c>
      <c r="O282" t="b">
        <f t="shared" si="2088"/>
        <v>0</v>
      </c>
      <c r="P282" t="str">
        <f t="shared" si="2087"/>
        <v>-</v>
      </c>
      <c r="Q282" t="b">
        <f t="shared" si="2089"/>
        <v>0</v>
      </c>
      <c r="R282" t="str">
        <f t="shared" ref="R282" si="2299">IF(Q282,$A282,"-")</f>
        <v>-</v>
      </c>
      <c r="S282" t="b">
        <f t="shared" si="2089"/>
        <v>0</v>
      </c>
      <c r="T282" t="str">
        <f t="shared" si="2091"/>
        <v>-</v>
      </c>
      <c r="U282" t="b">
        <f t="shared" si="2089"/>
        <v>0</v>
      </c>
      <c r="V282" t="str">
        <f t="shared" si="2091"/>
        <v>-</v>
      </c>
      <c r="W282" t="b">
        <f t="shared" si="2089"/>
        <v>0</v>
      </c>
      <c r="X282" t="str">
        <f t="shared" ref="X282" si="2300">IF(W282,$A282,"-")</f>
        <v>-</v>
      </c>
      <c r="Y282" s="2" t="b">
        <f t="shared" si="2093"/>
        <v>0</v>
      </c>
      <c r="Z282" t="b">
        <f t="shared" si="2093"/>
        <v>0</v>
      </c>
      <c r="AA282" t="str">
        <f t="shared" si="2094"/>
        <v>-</v>
      </c>
      <c r="AB282" t="b">
        <f t="shared" si="2093"/>
        <v>0</v>
      </c>
      <c r="AC282" t="str">
        <f t="shared" si="2094"/>
        <v>-</v>
      </c>
      <c r="AD282" t="b">
        <f t="shared" si="2093"/>
        <v>0</v>
      </c>
      <c r="AE282" t="str">
        <f t="shared" ref="AE282" si="2301">IF(AD282,$A282,"-")</f>
        <v>-</v>
      </c>
      <c r="AF282" s="2" t="b">
        <f t="shared" si="2096"/>
        <v>0</v>
      </c>
      <c r="AG282" t="b">
        <f t="shared" si="2096"/>
        <v>0</v>
      </c>
      <c r="AH282" t="str">
        <f t="shared" si="2097"/>
        <v>-</v>
      </c>
      <c r="AI282" s="2" t="b">
        <f t="shared" si="2096"/>
        <v>0</v>
      </c>
      <c r="AJ282" t="b">
        <f t="shared" si="2096"/>
        <v>0</v>
      </c>
      <c r="AK282" t="str">
        <f t="shared" si="2098"/>
        <v>-</v>
      </c>
      <c r="AL282" t="b">
        <f t="shared" si="2076"/>
        <v>0</v>
      </c>
      <c r="AM282" t="str">
        <f t="shared" si="2098"/>
        <v>-</v>
      </c>
      <c r="AN282" s="2" t="b">
        <f t="shared" si="2076"/>
        <v>0</v>
      </c>
      <c r="AO282" s="2" t="b">
        <f t="shared" si="2076"/>
        <v>0</v>
      </c>
      <c r="AP282" t="b">
        <f t="shared" si="2076"/>
        <v>0</v>
      </c>
      <c r="AQ282" t="str">
        <f t="shared" ref="AQ282" si="2302">IF(AP282,$A282,"-")</f>
        <v>-</v>
      </c>
      <c r="AR282" t="b">
        <f t="shared" si="2055"/>
        <v>0</v>
      </c>
      <c r="AS282" t="str">
        <f t="shared" ref="AS282" si="2303">IF(AR282,$A282,"-")</f>
        <v>-</v>
      </c>
      <c r="AT282" t="b">
        <f t="shared" si="2055"/>
        <v>0</v>
      </c>
      <c r="AU282" t="str">
        <f t="shared" ref="AU282" si="2304">IF(AT282,$A282,"-")</f>
        <v>-</v>
      </c>
      <c r="AV282" t="b">
        <f t="shared" si="2055"/>
        <v>0</v>
      </c>
      <c r="AW282" t="str">
        <f t="shared" ref="AW282" si="2305">IF(AV282,$A282,"-")</f>
        <v>-</v>
      </c>
      <c r="AX282" s="2" t="b">
        <f t="shared" si="2055"/>
        <v>0</v>
      </c>
      <c r="AY282" t="b">
        <f t="shared" si="2081"/>
        <v>0</v>
      </c>
      <c r="AZ282" t="str">
        <f t="shared" si="2103"/>
        <v>-</v>
      </c>
      <c r="BA282" s="2" t="b">
        <f t="shared" si="2081"/>
        <v>0</v>
      </c>
      <c r="BB282" t="b">
        <f t="shared" si="2081"/>
        <v>0</v>
      </c>
      <c r="BC282" t="str">
        <f t="shared" si="2104"/>
        <v>-</v>
      </c>
      <c r="BD282" t="b">
        <f t="shared" si="2081"/>
        <v>0</v>
      </c>
      <c r="BE282" t="str">
        <f t="shared" si="2105"/>
        <v>-</v>
      </c>
      <c r="BF282" s="2" t="b">
        <f t="shared" si="2148"/>
        <v>0</v>
      </c>
      <c r="BG282" s="2" t="b">
        <f t="shared" si="2148"/>
        <v>0</v>
      </c>
      <c r="BH282" s="2" t="b">
        <f t="shared" si="2148"/>
        <v>0</v>
      </c>
      <c r="BI282" t="b">
        <f t="shared" si="2148"/>
        <v>0</v>
      </c>
      <c r="BJ282" t="str">
        <f t="shared" si="2106"/>
        <v>-</v>
      </c>
      <c r="BK282" s="2" t="b">
        <f t="shared" si="2082"/>
        <v>0</v>
      </c>
      <c r="BL282" s="2" t="b">
        <f t="shared" si="2082"/>
        <v>0</v>
      </c>
      <c r="BM282" s="2" t="b">
        <f t="shared" si="2082"/>
        <v>0</v>
      </c>
      <c r="BN282" t="b">
        <f t="shared" si="2068"/>
        <v>0</v>
      </c>
      <c r="BO282" t="str">
        <f t="shared" si="2107"/>
        <v>-</v>
      </c>
      <c r="BP282" t="b">
        <f t="shared" si="2068"/>
        <v>0</v>
      </c>
      <c r="BQ282" t="str">
        <f t="shared" si="2108"/>
        <v>-</v>
      </c>
      <c r="BR282" t="b">
        <f t="shared" si="2068"/>
        <v>0</v>
      </c>
      <c r="BS282" t="str">
        <f t="shared" si="2109"/>
        <v>-</v>
      </c>
      <c r="BT282" s="2" t="b">
        <f t="shared" si="2068"/>
        <v>0</v>
      </c>
      <c r="BU282" s="2" t="b">
        <f t="shared" si="2140"/>
        <v>0</v>
      </c>
      <c r="BV282" s="2" t="b">
        <f t="shared" si="2051"/>
        <v>0</v>
      </c>
      <c r="BW282" s="2" t="b">
        <f t="shared" si="2051"/>
        <v>0</v>
      </c>
      <c r="BX282" s="2" t="b">
        <f t="shared" si="2051"/>
        <v>0</v>
      </c>
      <c r="BY282" s="2" t="b">
        <f t="shared" si="2051"/>
        <v>0</v>
      </c>
      <c r="BZ282" t="b">
        <f t="shared" si="2243"/>
        <v>0</v>
      </c>
      <c r="CA282" t="str">
        <f t="shared" si="2110"/>
        <v>-</v>
      </c>
      <c r="CB282" s="2" t="b">
        <f t="shared" si="2243"/>
        <v>0</v>
      </c>
      <c r="CC282" t="b">
        <f t="shared" si="2243"/>
        <v>0</v>
      </c>
      <c r="CD282" t="str">
        <f t="shared" si="2111"/>
        <v>-</v>
      </c>
      <c r="CE282" t="b">
        <f t="shared" si="2243"/>
        <v>0</v>
      </c>
      <c r="CF282" t="str">
        <f t="shared" si="2112"/>
        <v>-</v>
      </c>
      <c r="CG282" s="2" t="b">
        <f t="shared" si="2243"/>
        <v>0</v>
      </c>
      <c r="CH282" s="2" t="b">
        <f t="shared" si="2243"/>
        <v>0</v>
      </c>
      <c r="CI282" t="b">
        <f t="shared" si="2244"/>
        <v>0</v>
      </c>
      <c r="CJ282" t="str">
        <f t="shared" si="2113"/>
        <v>-</v>
      </c>
      <c r="CK282" s="2" t="b">
        <f t="shared" si="2221"/>
        <v>0</v>
      </c>
      <c r="CL282" t="b">
        <f t="shared" si="2221"/>
        <v>0</v>
      </c>
      <c r="CM282" t="str">
        <f t="shared" si="2114"/>
        <v>-</v>
      </c>
      <c r="CN282" t="b">
        <f t="shared" si="2221"/>
        <v>0</v>
      </c>
      <c r="CO282" t="str">
        <f t="shared" si="2115"/>
        <v>-</v>
      </c>
      <c r="CP282" s="2" t="b">
        <f t="shared" si="2221"/>
        <v>0</v>
      </c>
      <c r="CQ282" t="b">
        <f t="shared" si="2221"/>
        <v>0</v>
      </c>
      <c r="CR282" t="str">
        <f t="shared" si="2116"/>
        <v>-</v>
      </c>
      <c r="CS282" s="2" t="b">
        <f t="shared" si="2221"/>
        <v>0</v>
      </c>
      <c r="CT282" t="b">
        <f t="shared" si="2252"/>
        <v>0</v>
      </c>
      <c r="CU282" t="str">
        <f t="shared" si="2117"/>
        <v>-</v>
      </c>
      <c r="CV282" s="2" t="b">
        <f t="shared" si="2252"/>
        <v>0</v>
      </c>
      <c r="CW282" t="b">
        <f t="shared" si="2252"/>
        <v>0</v>
      </c>
      <c r="CX282" t="str">
        <f t="shared" si="2118"/>
        <v>-</v>
      </c>
      <c r="CY282" t="b">
        <f t="shared" si="2014"/>
        <v>0</v>
      </c>
      <c r="CZ282" t="str">
        <f t="shared" si="2119"/>
        <v>-</v>
      </c>
      <c r="DA282" t="b">
        <f t="shared" si="2014"/>
        <v>0</v>
      </c>
      <c r="DB282" t="str">
        <f t="shared" si="2120"/>
        <v>-</v>
      </c>
      <c r="DC282" t="b">
        <f t="shared" si="2014"/>
        <v>1</v>
      </c>
      <c r="DD282" t="str">
        <f t="shared" si="2121"/>
        <v>pale-beige</v>
      </c>
      <c r="DE282" s="2" t="b">
        <f t="shared" si="2170"/>
        <v>0</v>
      </c>
      <c r="DF282" t="b">
        <f t="shared" si="2170"/>
        <v>0</v>
      </c>
      <c r="DG282" t="str">
        <f t="shared" si="2122"/>
        <v>-</v>
      </c>
      <c r="DH282" s="2" t="b">
        <f t="shared" si="2170"/>
        <v>0</v>
      </c>
      <c r="DI282" t="b">
        <f t="shared" si="2170"/>
        <v>0</v>
      </c>
      <c r="DJ282" t="str">
        <f t="shared" si="2123"/>
        <v>-</v>
      </c>
      <c r="DK282" t="b">
        <f t="shared" si="2170"/>
        <v>0</v>
      </c>
      <c r="DL282" t="str">
        <f t="shared" si="2124"/>
        <v>-</v>
      </c>
      <c r="DM282" s="2" t="b">
        <f t="shared" si="2170"/>
        <v>0</v>
      </c>
      <c r="DN282" s="2" t="b">
        <f t="shared" si="2253"/>
        <v>0</v>
      </c>
      <c r="DO282" s="2" t="b">
        <f t="shared" si="2253"/>
        <v>0</v>
      </c>
      <c r="DP282" s="2" t="b">
        <f t="shared" si="2253"/>
        <v>0</v>
      </c>
      <c r="DQ282" s="2" t="b">
        <f t="shared" si="2253"/>
        <v>0</v>
      </c>
      <c r="DR282" s="2" t="b">
        <f t="shared" si="2253"/>
        <v>0</v>
      </c>
      <c r="DS282" s="2" t="b">
        <f t="shared" si="2253"/>
        <v>0</v>
      </c>
      <c r="DT282" t="b">
        <f t="shared" si="2253"/>
        <v>0</v>
      </c>
      <c r="DU282" t="str">
        <f t="shared" si="2125"/>
        <v>-</v>
      </c>
      <c r="DV282" t="b">
        <f t="shared" si="2253"/>
        <v>0</v>
      </c>
      <c r="DW282" t="str">
        <f t="shared" si="2126"/>
        <v>-</v>
      </c>
      <c r="DX282" s="2" t="b">
        <f t="shared" si="2253"/>
        <v>0</v>
      </c>
      <c r="DY282" s="2" t="b">
        <f t="shared" si="2083"/>
        <v>0</v>
      </c>
      <c r="DZ282" s="2" t="b">
        <f t="shared" si="2083"/>
        <v>0</v>
      </c>
      <c r="EA282" t="b">
        <f t="shared" si="2083"/>
        <v>0</v>
      </c>
      <c r="EC282" t="b">
        <f t="shared" si="2083"/>
        <v>0</v>
      </c>
      <c r="ED282" t="b">
        <f t="shared" si="2083"/>
        <v>0</v>
      </c>
      <c r="EE282" t="b">
        <f t="shared" si="2127"/>
        <v>0</v>
      </c>
      <c r="EF282" s="2" t="b">
        <f t="shared" si="2127"/>
        <v>0</v>
      </c>
      <c r="EG282" t="b">
        <f t="shared" si="2127"/>
        <v>0</v>
      </c>
      <c r="EH282" s="2" t="b">
        <f t="shared" si="2127"/>
        <v>0</v>
      </c>
      <c r="EI282" s="2" t="b">
        <f t="shared" si="2127"/>
        <v>0</v>
      </c>
      <c r="EJ282" s="2" t="b">
        <f t="shared" si="2127"/>
        <v>0</v>
      </c>
      <c r="EK282" t="b">
        <f t="shared" si="2128"/>
        <v>0</v>
      </c>
      <c r="EL282" s="2" t="b">
        <f t="shared" si="2128"/>
        <v>0</v>
      </c>
      <c r="EM282" s="2" t="b">
        <f t="shared" si="2128"/>
        <v>0</v>
      </c>
      <c r="EN282" s="2" t="b">
        <f t="shared" si="2128"/>
        <v>0</v>
      </c>
      <c r="EO282" s="2" t="b">
        <f t="shared" si="2275"/>
        <v>0</v>
      </c>
      <c r="EP282" s="2" t="b">
        <f t="shared" si="2129"/>
        <v>0</v>
      </c>
      <c r="EQ282" s="2" t="b">
        <f t="shared" si="2129"/>
        <v>0</v>
      </c>
      <c r="ER282" s="2" t="b">
        <f t="shared" si="2129"/>
        <v>0</v>
      </c>
      <c r="ES282" t="b">
        <f t="shared" si="2129"/>
        <v>0</v>
      </c>
      <c r="ET282" s="2" t="b">
        <f t="shared" si="2276"/>
        <v>0</v>
      </c>
      <c r="EU282" t="b">
        <f t="shared" si="2130"/>
        <v>0</v>
      </c>
      <c r="EV282" t="b">
        <f t="shared" si="2130"/>
        <v>0</v>
      </c>
      <c r="EW282" t="b">
        <f t="shared" si="2130"/>
        <v>0</v>
      </c>
      <c r="EX282" t="b">
        <f t="shared" si="2130"/>
        <v>0</v>
      </c>
      <c r="EY282" t="b">
        <f t="shared" si="2277"/>
        <v>0</v>
      </c>
      <c r="EZ282" t="b">
        <f t="shared" si="2277"/>
        <v>0</v>
      </c>
      <c r="FA282" t="b">
        <f t="shared" si="2277"/>
        <v>0</v>
      </c>
    </row>
    <row r="283" spans="1:157">
      <c r="A283" t="s">
        <v>396</v>
      </c>
      <c r="B283">
        <v>1</v>
      </c>
      <c r="C283" t="s">
        <v>162</v>
      </c>
      <c r="D283">
        <v>5</v>
      </c>
      <c r="E283" t="s">
        <v>126</v>
      </c>
      <c r="F283">
        <v>1</v>
      </c>
      <c r="G283" t="s">
        <v>245</v>
      </c>
      <c r="H283">
        <v>1</v>
      </c>
      <c r="I283" t="s">
        <v>138</v>
      </c>
      <c r="K283" t="b">
        <f t="shared" si="2084"/>
        <v>0</v>
      </c>
      <c r="L283" t="str">
        <f t="shared" si="2085"/>
        <v>-</v>
      </c>
      <c r="M283" t="b">
        <f t="shared" si="2086"/>
        <v>0</v>
      </c>
      <c r="N283" t="str">
        <f t="shared" si="2087"/>
        <v>-</v>
      </c>
      <c r="O283" t="b">
        <f t="shared" si="2088"/>
        <v>0</v>
      </c>
      <c r="P283" t="str">
        <f t="shared" si="2087"/>
        <v>-</v>
      </c>
      <c r="Q283" t="b">
        <f t="shared" si="2089"/>
        <v>0</v>
      </c>
      <c r="R283" t="str">
        <f t="shared" ref="R283" si="2306">IF(Q283,$A283,"-")</f>
        <v>-</v>
      </c>
      <c r="S283" t="b">
        <f t="shared" si="2089"/>
        <v>0</v>
      </c>
      <c r="T283" t="str">
        <f t="shared" si="2091"/>
        <v>-</v>
      </c>
      <c r="U283" t="b">
        <f t="shared" si="2089"/>
        <v>0</v>
      </c>
      <c r="V283" t="str">
        <f t="shared" si="2091"/>
        <v>-</v>
      </c>
      <c r="W283" t="b">
        <f t="shared" si="2089"/>
        <v>0</v>
      </c>
      <c r="X283" t="str">
        <f t="shared" ref="X283" si="2307">IF(W283,$A283,"-")</f>
        <v>-</v>
      </c>
      <c r="Y283" s="2" t="b">
        <f t="shared" si="2093"/>
        <v>0</v>
      </c>
      <c r="Z283" t="b">
        <f t="shared" si="2093"/>
        <v>0</v>
      </c>
      <c r="AA283" t="str">
        <f t="shared" si="2094"/>
        <v>-</v>
      </c>
      <c r="AB283" t="b">
        <f t="shared" si="2093"/>
        <v>0</v>
      </c>
      <c r="AC283" t="str">
        <f t="shared" si="2094"/>
        <v>-</v>
      </c>
      <c r="AD283" t="b">
        <f t="shared" si="2093"/>
        <v>0</v>
      </c>
      <c r="AE283" t="str">
        <f t="shared" ref="AE283" si="2308">IF(AD283,$A283,"-")</f>
        <v>-</v>
      </c>
      <c r="AF283" s="2" t="b">
        <f t="shared" si="2096"/>
        <v>0</v>
      </c>
      <c r="AG283" t="b">
        <f t="shared" si="2096"/>
        <v>0</v>
      </c>
      <c r="AH283" t="str">
        <f t="shared" si="2097"/>
        <v>-</v>
      </c>
      <c r="AI283" s="2" t="b">
        <f t="shared" si="2096"/>
        <v>0</v>
      </c>
      <c r="AJ283" t="b">
        <f t="shared" si="2096"/>
        <v>0</v>
      </c>
      <c r="AK283" t="str">
        <f t="shared" si="2098"/>
        <v>-</v>
      </c>
      <c r="AL283" t="b">
        <f t="shared" si="2076"/>
        <v>0</v>
      </c>
      <c r="AM283" t="str">
        <f t="shared" si="2098"/>
        <v>-</v>
      </c>
      <c r="AN283" s="2" t="b">
        <f t="shared" si="2076"/>
        <v>0</v>
      </c>
      <c r="AO283" s="2" t="b">
        <f t="shared" si="2076"/>
        <v>0</v>
      </c>
      <c r="AP283" t="b">
        <f t="shared" si="2076"/>
        <v>0</v>
      </c>
      <c r="AQ283" t="str">
        <f t="shared" ref="AQ283" si="2309">IF(AP283,$A283,"-")</f>
        <v>-</v>
      </c>
      <c r="AR283" t="b">
        <f t="shared" si="2055"/>
        <v>0</v>
      </c>
      <c r="AS283" t="str">
        <f t="shared" ref="AS283" si="2310">IF(AR283,$A283,"-")</f>
        <v>-</v>
      </c>
      <c r="AT283" t="b">
        <f t="shared" si="2055"/>
        <v>0</v>
      </c>
      <c r="AU283" t="str">
        <f t="shared" ref="AU283" si="2311">IF(AT283,$A283,"-")</f>
        <v>-</v>
      </c>
      <c r="AV283" t="b">
        <f t="shared" si="2055"/>
        <v>0</v>
      </c>
      <c r="AW283" t="str">
        <f t="shared" ref="AW283" si="2312">IF(AV283,$A283,"-")</f>
        <v>-</v>
      </c>
      <c r="AX283" s="2" t="b">
        <f t="shared" si="2055"/>
        <v>0</v>
      </c>
      <c r="AY283" t="b">
        <f t="shared" si="2081"/>
        <v>0</v>
      </c>
      <c r="AZ283" t="str">
        <f t="shared" si="2103"/>
        <v>-</v>
      </c>
      <c r="BA283" s="2" t="b">
        <f t="shared" si="2081"/>
        <v>0</v>
      </c>
      <c r="BB283" t="b">
        <f t="shared" si="2081"/>
        <v>0</v>
      </c>
      <c r="BC283" t="str">
        <f t="shared" si="2104"/>
        <v>-</v>
      </c>
      <c r="BD283" t="b">
        <f t="shared" si="2081"/>
        <v>0</v>
      </c>
      <c r="BE283" t="str">
        <f t="shared" si="2105"/>
        <v>-</v>
      </c>
      <c r="BF283" s="2" t="b">
        <f t="shared" si="2148"/>
        <v>0</v>
      </c>
      <c r="BG283" s="2" t="b">
        <f t="shared" si="2148"/>
        <v>0</v>
      </c>
      <c r="BH283" s="2" t="b">
        <f t="shared" si="2148"/>
        <v>0</v>
      </c>
      <c r="BI283" t="b">
        <f t="shared" si="2148"/>
        <v>0</v>
      </c>
      <c r="BJ283" t="str">
        <f t="shared" si="2106"/>
        <v>-</v>
      </c>
      <c r="BK283" s="2" t="b">
        <f t="shared" si="2082"/>
        <v>0</v>
      </c>
      <c r="BL283" s="2" t="b">
        <f t="shared" si="2082"/>
        <v>0</v>
      </c>
      <c r="BM283" s="2" t="b">
        <f t="shared" si="2082"/>
        <v>0</v>
      </c>
      <c r="BN283" t="b">
        <f t="shared" si="2068"/>
        <v>0</v>
      </c>
      <c r="BO283" t="str">
        <f t="shared" si="2107"/>
        <v>-</v>
      </c>
      <c r="BP283" t="b">
        <f t="shared" si="2068"/>
        <v>0</v>
      </c>
      <c r="BQ283" t="str">
        <f t="shared" si="2108"/>
        <v>-</v>
      </c>
      <c r="BR283" t="b">
        <f t="shared" si="2068"/>
        <v>0</v>
      </c>
      <c r="BS283" t="str">
        <f t="shared" si="2109"/>
        <v>-</v>
      </c>
      <c r="BT283" s="2" t="b">
        <f t="shared" si="2068"/>
        <v>0</v>
      </c>
      <c r="BU283" s="2" t="b">
        <f t="shared" si="2140"/>
        <v>0</v>
      </c>
      <c r="BV283" s="2" t="b">
        <f t="shared" si="2051"/>
        <v>0</v>
      </c>
      <c r="BW283" s="2" t="b">
        <f t="shared" si="2051"/>
        <v>0</v>
      </c>
      <c r="BX283" s="2" t="b">
        <f t="shared" si="2051"/>
        <v>0</v>
      </c>
      <c r="BY283" s="2" t="b">
        <f t="shared" si="2051"/>
        <v>0</v>
      </c>
      <c r="BZ283" t="b">
        <f t="shared" si="2243"/>
        <v>0</v>
      </c>
      <c r="CA283" t="str">
        <f t="shared" si="2110"/>
        <v>-</v>
      </c>
      <c r="CB283" s="2" t="b">
        <f t="shared" si="2243"/>
        <v>0</v>
      </c>
      <c r="CC283" t="b">
        <f t="shared" si="2243"/>
        <v>0</v>
      </c>
      <c r="CD283" t="str">
        <f t="shared" si="2111"/>
        <v>-</v>
      </c>
      <c r="CE283" t="b">
        <f t="shared" si="2243"/>
        <v>0</v>
      </c>
      <c r="CF283" t="str">
        <f t="shared" si="2112"/>
        <v>-</v>
      </c>
      <c r="CG283" s="2" t="b">
        <f t="shared" si="2243"/>
        <v>0</v>
      </c>
      <c r="CH283" s="2" t="b">
        <f t="shared" si="2243"/>
        <v>0</v>
      </c>
      <c r="CI283" t="b">
        <f t="shared" si="2244"/>
        <v>0</v>
      </c>
      <c r="CJ283" t="str">
        <f t="shared" si="2113"/>
        <v>-</v>
      </c>
      <c r="CK283" s="2" t="b">
        <f t="shared" si="2221"/>
        <v>0</v>
      </c>
      <c r="CL283" t="b">
        <f t="shared" si="2221"/>
        <v>0</v>
      </c>
      <c r="CM283" t="str">
        <f t="shared" si="2114"/>
        <v>-</v>
      </c>
      <c r="CN283" t="b">
        <f t="shared" si="2221"/>
        <v>0</v>
      </c>
      <c r="CO283" t="str">
        <f t="shared" si="2115"/>
        <v>-</v>
      </c>
      <c r="CP283" s="2" t="b">
        <f t="shared" si="2221"/>
        <v>0</v>
      </c>
      <c r="CQ283" t="b">
        <f t="shared" si="2221"/>
        <v>0</v>
      </c>
      <c r="CR283" t="str">
        <f t="shared" si="2116"/>
        <v>-</v>
      </c>
      <c r="CS283" s="2" t="b">
        <f t="shared" si="2221"/>
        <v>0</v>
      </c>
      <c r="CT283" t="b">
        <f t="shared" si="2252"/>
        <v>0</v>
      </c>
      <c r="CU283" t="str">
        <f t="shared" si="2117"/>
        <v>-</v>
      </c>
      <c r="CV283" s="2" t="b">
        <f t="shared" si="2252"/>
        <v>0</v>
      </c>
      <c r="CW283" t="b">
        <f t="shared" si="2252"/>
        <v>0</v>
      </c>
      <c r="CX283" t="str">
        <f t="shared" si="2118"/>
        <v>-</v>
      </c>
      <c r="CY283" t="b">
        <f t="shared" si="2014"/>
        <v>0</v>
      </c>
      <c r="CZ283" t="str">
        <f t="shared" si="2119"/>
        <v>-</v>
      </c>
      <c r="DA283" t="b">
        <f t="shared" si="2014"/>
        <v>0</v>
      </c>
      <c r="DB283" t="str">
        <f t="shared" si="2120"/>
        <v>-</v>
      </c>
      <c r="DC283" t="b">
        <f t="shared" si="2014"/>
        <v>0</v>
      </c>
      <c r="DD283" t="str">
        <f t="shared" si="2121"/>
        <v>-</v>
      </c>
      <c r="DE283" s="2" t="b">
        <f t="shared" si="2170"/>
        <v>0</v>
      </c>
      <c r="DF283" t="b">
        <f t="shared" si="2170"/>
        <v>0</v>
      </c>
      <c r="DG283" t="str">
        <f t="shared" si="2122"/>
        <v>-</v>
      </c>
      <c r="DH283" s="2" t="b">
        <f t="shared" si="2170"/>
        <v>0</v>
      </c>
      <c r="DI283" t="b">
        <f t="shared" si="2170"/>
        <v>0</v>
      </c>
      <c r="DJ283" t="str">
        <f t="shared" si="2123"/>
        <v>-</v>
      </c>
      <c r="DK283" t="b">
        <f t="shared" si="2170"/>
        <v>0</v>
      </c>
      <c r="DL283" t="str">
        <f t="shared" si="2124"/>
        <v>-</v>
      </c>
      <c r="DM283" s="2" t="b">
        <f t="shared" si="2170"/>
        <v>0</v>
      </c>
      <c r="DN283" s="2" t="b">
        <f t="shared" si="2253"/>
        <v>0</v>
      </c>
      <c r="DO283" s="2" t="b">
        <f t="shared" si="2253"/>
        <v>0</v>
      </c>
      <c r="DP283" s="2" t="b">
        <f t="shared" si="2253"/>
        <v>0</v>
      </c>
      <c r="DQ283" s="2" t="b">
        <f t="shared" si="2253"/>
        <v>0</v>
      </c>
      <c r="DR283" s="2" t="b">
        <f t="shared" si="2253"/>
        <v>0</v>
      </c>
      <c r="DS283" s="2" t="b">
        <f t="shared" si="2253"/>
        <v>0</v>
      </c>
      <c r="DT283" t="b">
        <f t="shared" si="2253"/>
        <v>0</v>
      </c>
      <c r="DU283" t="str">
        <f t="shared" si="2125"/>
        <v>-</v>
      </c>
      <c r="DV283" t="b">
        <f t="shared" si="2253"/>
        <v>0</v>
      </c>
      <c r="DW283" t="str">
        <f t="shared" si="2126"/>
        <v>-</v>
      </c>
      <c r="DX283" s="2" t="b">
        <f t="shared" si="2253"/>
        <v>0</v>
      </c>
      <c r="DY283" s="2" t="b">
        <f t="shared" si="2083"/>
        <v>0</v>
      </c>
      <c r="DZ283" s="2" t="b">
        <f t="shared" si="2083"/>
        <v>0</v>
      </c>
      <c r="EA283" t="b">
        <f t="shared" si="2083"/>
        <v>0</v>
      </c>
      <c r="EC283" t="b">
        <f t="shared" si="2083"/>
        <v>0</v>
      </c>
      <c r="ED283" t="b">
        <f t="shared" si="2083"/>
        <v>0</v>
      </c>
      <c r="EE283" t="b">
        <f t="shared" si="2127"/>
        <v>0</v>
      </c>
      <c r="EF283" s="2" t="b">
        <f t="shared" si="2127"/>
        <v>0</v>
      </c>
      <c r="EG283" t="b">
        <f t="shared" si="2127"/>
        <v>0</v>
      </c>
      <c r="EH283" s="2" t="b">
        <f t="shared" si="2127"/>
        <v>0</v>
      </c>
      <c r="EI283" s="2" t="b">
        <f t="shared" si="2127"/>
        <v>0</v>
      </c>
      <c r="EJ283" s="2" t="b">
        <f t="shared" si="2127"/>
        <v>0</v>
      </c>
      <c r="EK283" t="b">
        <f t="shared" si="2128"/>
        <v>0</v>
      </c>
      <c r="EL283" s="2" t="b">
        <f t="shared" si="2128"/>
        <v>0</v>
      </c>
      <c r="EM283" s="2" t="b">
        <f t="shared" si="2128"/>
        <v>0</v>
      </c>
      <c r="EN283" s="2" t="b">
        <f t="shared" si="2128"/>
        <v>0</v>
      </c>
      <c r="EO283" s="2" t="b">
        <f t="shared" si="2275"/>
        <v>0</v>
      </c>
      <c r="EP283" s="2" t="b">
        <f t="shared" si="2129"/>
        <v>0</v>
      </c>
      <c r="EQ283" s="2" t="b">
        <f t="shared" si="2129"/>
        <v>0</v>
      </c>
      <c r="ER283" s="2" t="b">
        <f t="shared" si="2129"/>
        <v>0</v>
      </c>
      <c r="ES283" t="b">
        <f t="shared" si="2129"/>
        <v>0</v>
      </c>
      <c r="ET283" s="2" t="b">
        <f t="shared" si="2276"/>
        <v>0</v>
      </c>
      <c r="EU283" t="b">
        <f t="shared" si="2130"/>
        <v>0</v>
      </c>
      <c r="EV283" t="b">
        <f t="shared" si="2130"/>
        <v>0</v>
      </c>
      <c r="EW283" t="b">
        <f t="shared" si="2130"/>
        <v>0</v>
      </c>
      <c r="EX283" t="b">
        <f t="shared" si="2130"/>
        <v>0</v>
      </c>
      <c r="EY283" t="b">
        <f t="shared" si="2277"/>
        <v>0</v>
      </c>
      <c r="EZ283" t="b">
        <f t="shared" si="2277"/>
        <v>0</v>
      </c>
      <c r="FA283" t="b">
        <f t="shared" si="2277"/>
        <v>0</v>
      </c>
    </row>
    <row r="284" spans="1:157">
      <c r="A284" t="s">
        <v>495</v>
      </c>
      <c r="B284">
        <v>5</v>
      </c>
      <c r="C284" t="s">
        <v>494</v>
      </c>
      <c r="D284">
        <v>0</v>
      </c>
      <c r="E284" t="s">
        <v>69</v>
      </c>
      <c r="F284">
        <v>0</v>
      </c>
      <c r="G284" t="s">
        <v>69</v>
      </c>
      <c r="H284">
        <v>0</v>
      </c>
      <c r="I284" t="s">
        <v>69</v>
      </c>
      <c r="K284" t="b">
        <f t="shared" si="2084"/>
        <v>0</v>
      </c>
      <c r="L284" t="str">
        <f t="shared" si="2085"/>
        <v>-</v>
      </c>
      <c r="M284" t="b">
        <f t="shared" si="2086"/>
        <v>0</v>
      </c>
      <c r="N284" t="str">
        <f t="shared" si="2087"/>
        <v>-</v>
      </c>
      <c r="O284" t="b">
        <f t="shared" si="2088"/>
        <v>0</v>
      </c>
      <c r="P284" t="str">
        <f t="shared" si="2087"/>
        <v>-</v>
      </c>
      <c r="Q284" t="b">
        <f t="shared" si="2089"/>
        <v>0</v>
      </c>
      <c r="R284" t="str">
        <f t="shared" ref="R284" si="2313">IF(Q284,$A284,"-")</f>
        <v>-</v>
      </c>
      <c r="S284" t="b">
        <f t="shared" si="2089"/>
        <v>0</v>
      </c>
      <c r="T284" t="str">
        <f t="shared" si="2091"/>
        <v>-</v>
      </c>
      <c r="U284" t="b">
        <f t="shared" si="2089"/>
        <v>0</v>
      </c>
      <c r="V284" t="str">
        <f t="shared" si="2091"/>
        <v>-</v>
      </c>
      <c r="W284" t="b">
        <f t="shared" si="2089"/>
        <v>0</v>
      </c>
      <c r="X284" t="str">
        <f t="shared" ref="X284" si="2314">IF(W284,$A284,"-")</f>
        <v>-</v>
      </c>
      <c r="Y284" s="2" t="b">
        <f t="shared" si="2093"/>
        <v>0</v>
      </c>
      <c r="Z284" t="b">
        <f t="shared" si="2093"/>
        <v>0</v>
      </c>
      <c r="AA284" t="str">
        <f t="shared" si="2094"/>
        <v>-</v>
      </c>
      <c r="AB284" t="b">
        <f t="shared" si="2093"/>
        <v>0</v>
      </c>
      <c r="AC284" t="str">
        <f t="shared" si="2094"/>
        <v>-</v>
      </c>
      <c r="AD284" t="b">
        <f t="shared" si="2093"/>
        <v>0</v>
      </c>
      <c r="AE284" t="str">
        <f t="shared" ref="AE284" si="2315">IF(AD284,$A284,"-")</f>
        <v>-</v>
      </c>
      <c r="AF284" s="2" t="b">
        <f t="shared" si="2096"/>
        <v>0</v>
      </c>
      <c r="AG284" t="b">
        <f t="shared" si="2096"/>
        <v>0</v>
      </c>
      <c r="AH284" t="str">
        <f t="shared" si="2097"/>
        <v>-</v>
      </c>
      <c r="AI284" s="2" t="b">
        <f t="shared" si="2096"/>
        <v>0</v>
      </c>
      <c r="AJ284" t="b">
        <f t="shared" si="2096"/>
        <v>0</v>
      </c>
      <c r="AK284" t="str">
        <f t="shared" si="2098"/>
        <v>-</v>
      </c>
      <c r="AL284" t="b">
        <f t="shared" si="2076"/>
        <v>0</v>
      </c>
      <c r="AM284" t="str">
        <f t="shared" si="2098"/>
        <v>-</v>
      </c>
      <c r="AN284" s="2" t="b">
        <f t="shared" si="2076"/>
        <v>0</v>
      </c>
      <c r="AO284" s="2" t="b">
        <f t="shared" si="2076"/>
        <v>0</v>
      </c>
      <c r="AP284" t="b">
        <f t="shared" si="2076"/>
        <v>0</v>
      </c>
      <c r="AQ284" t="str">
        <f t="shared" ref="AQ284" si="2316">IF(AP284,$A284,"-")</f>
        <v>-</v>
      </c>
      <c r="AR284" t="b">
        <f t="shared" si="2055"/>
        <v>0</v>
      </c>
      <c r="AS284" t="str">
        <f t="shared" ref="AS284" si="2317">IF(AR284,$A284,"-")</f>
        <v>-</v>
      </c>
      <c r="AT284" t="b">
        <f t="shared" si="2055"/>
        <v>0</v>
      </c>
      <c r="AU284" t="str">
        <f t="shared" ref="AU284" si="2318">IF(AT284,$A284,"-")</f>
        <v>-</v>
      </c>
      <c r="AV284" t="b">
        <f t="shared" si="2055"/>
        <v>0</v>
      </c>
      <c r="AW284" t="str">
        <f t="shared" ref="AW284" si="2319">IF(AV284,$A284,"-")</f>
        <v>-</v>
      </c>
      <c r="AX284" s="2" t="b">
        <f t="shared" si="2055"/>
        <v>0</v>
      </c>
      <c r="AY284" t="b">
        <f t="shared" si="2081"/>
        <v>0</v>
      </c>
      <c r="AZ284" t="str">
        <f t="shared" si="2103"/>
        <v>-</v>
      </c>
      <c r="BA284" s="2" t="b">
        <f t="shared" si="2081"/>
        <v>0</v>
      </c>
      <c r="BB284" t="b">
        <f t="shared" si="2081"/>
        <v>0</v>
      </c>
      <c r="BC284" t="str">
        <f t="shared" si="2104"/>
        <v>-</v>
      </c>
      <c r="BD284" t="b">
        <f t="shared" si="2081"/>
        <v>0</v>
      </c>
      <c r="BE284" t="str">
        <f t="shared" si="2105"/>
        <v>-</v>
      </c>
      <c r="BF284" s="2" t="b">
        <f t="shared" si="2148"/>
        <v>0</v>
      </c>
      <c r="BG284" s="2" t="b">
        <f t="shared" si="2148"/>
        <v>0</v>
      </c>
      <c r="BH284" s="2" t="b">
        <f t="shared" si="2148"/>
        <v>0</v>
      </c>
      <c r="BI284" t="b">
        <f t="shared" si="2148"/>
        <v>0</v>
      </c>
      <c r="BJ284" t="str">
        <f t="shared" si="2106"/>
        <v>-</v>
      </c>
      <c r="BK284" s="2" t="b">
        <f t="shared" si="2082"/>
        <v>0</v>
      </c>
      <c r="BL284" s="2" t="b">
        <f t="shared" si="2082"/>
        <v>0</v>
      </c>
      <c r="BM284" s="2" t="b">
        <f t="shared" si="2082"/>
        <v>0</v>
      </c>
      <c r="BN284" t="b">
        <f t="shared" si="2068"/>
        <v>0</v>
      </c>
      <c r="BO284" t="str">
        <f t="shared" si="2107"/>
        <v>-</v>
      </c>
      <c r="BP284" t="b">
        <f t="shared" si="2068"/>
        <v>0</v>
      </c>
      <c r="BQ284" t="str">
        <f t="shared" si="2108"/>
        <v>-</v>
      </c>
      <c r="BR284" t="b">
        <f t="shared" si="2068"/>
        <v>0</v>
      </c>
      <c r="BS284" t="str">
        <f t="shared" si="2109"/>
        <v>-</v>
      </c>
      <c r="BT284" s="2" t="b">
        <f t="shared" si="2068"/>
        <v>0</v>
      </c>
      <c r="BU284" s="2" t="b">
        <f t="shared" si="2140"/>
        <v>0</v>
      </c>
      <c r="BV284" s="2" t="b">
        <f t="shared" si="2051"/>
        <v>0</v>
      </c>
      <c r="BW284" s="2" t="b">
        <f t="shared" si="2051"/>
        <v>0</v>
      </c>
      <c r="BX284" s="2" t="b">
        <f t="shared" si="2051"/>
        <v>0</v>
      </c>
      <c r="BY284" s="2" t="b">
        <f t="shared" si="2051"/>
        <v>0</v>
      </c>
      <c r="BZ284" t="b">
        <f t="shared" si="2243"/>
        <v>0</v>
      </c>
      <c r="CA284" t="str">
        <f t="shared" si="2110"/>
        <v>-</v>
      </c>
      <c r="CB284" s="2" t="b">
        <f t="shared" si="2243"/>
        <v>0</v>
      </c>
      <c r="CC284" t="b">
        <f t="shared" si="2243"/>
        <v>0</v>
      </c>
      <c r="CD284" t="str">
        <f t="shared" si="2111"/>
        <v>-</v>
      </c>
      <c r="CE284" t="b">
        <f t="shared" si="2243"/>
        <v>0</v>
      </c>
      <c r="CF284" t="str">
        <f t="shared" si="2112"/>
        <v>-</v>
      </c>
      <c r="CG284" s="2" t="b">
        <f t="shared" si="2243"/>
        <v>0</v>
      </c>
      <c r="CH284" s="2" t="b">
        <f t="shared" si="2243"/>
        <v>0</v>
      </c>
      <c r="CI284" t="b">
        <f t="shared" si="2244"/>
        <v>0</v>
      </c>
      <c r="CJ284" t="str">
        <f t="shared" si="2113"/>
        <v>-</v>
      </c>
      <c r="CK284" s="2" t="b">
        <f t="shared" si="2221"/>
        <v>0</v>
      </c>
      <c r="CL284" t="b">
        <f t="shared" si="2221"/>
        <v>0</v>
      </c>
      <c r="CM284" t="str">
        <f t="shared" si="2114"/>
        <v>-</v>
      </c>
      <c r="CN284" t="b">
        <f t="shared" si="2221"/>
        <v>0</v>
      </c>
      <c r="CO284" t="str">
        <f t="shared" si="2115"/>
        <v>-</v>
      </c>
      <c r="CP284" s="2" t="b">
        <f t="shared" si="2221"/>
        <v>0</v>
      </c>
      <c r="CQ284" t="b">
        <f t="shared" si="2221"/>
        <v>0</v>
      </c>
      <c r="CR284" t="str">
        <f t="shared" si="2116"/>
        <v>-</v>
      </c>
      <c r="CS284" s="2" t="b">
        <f t="shared" si="2221"/>
        <v>0</v>
      </c>
      <c r="CT284" t="b">
        <f t="shared" si="2252"/>
        <v>0</v>
      </c>
      <c r="CU284" t="str">
        <f t="shared" si="2117"/>
        <v>-</v>
      </c>
      <c r="CV284" s="2" t="b">
        <f t="shared" si="2252"/>
        <v>0</v>
      </c>
      <c r="CW284" t="b">
        <f t="shared" si="2252"/>
        <v>0</v>
      </c>
      <c r="CX284" t="str">
        <f t="shared" si="2118"/>
        <v>-</v>
      </c>
      <c r="CY284" t="b">
        <f t="shared" si="2014"/>
        <v>0</v>
      </c>
      <c r="CZ284" t="str">
        <f t="shared" si="2119"/>
        <v>-</v>
      </c>
      <c r="DA284" t="b">
        <f t="shared" si="2014"/>
        <v>0</v>
      </c>
      <c r="DB284" t="str">
        <f t="shared" si="2120"/>
        <v>-</v>
      </c>
      <c r="DC284" t="b">
        <f t="shared" si="2014"/>
        <v>1</v>
      </c>
      <c r="DD284" t="str">
        <f t="shared" si="2121"/>
        <v>muted-magenta</v>
      </c>
      <c r="DE284" s="2" t="b">
        <f t="shared" si="2170"/>
        <v>0</v>
      </c>
      <c r="DF284" t="b">
        <f t="shared" si="2170"/>
        <v>0</v>
      </c>
      <c r="DG284" t="str">
        <f t="shared" si="2122"/>
        <v>-</v>
      </c>
      <c r="DH284" s="2" t="b">
        <f t="shared" si="2170"/>
        <v>0</v>
      </c>
      <c r="DI284" t="b">
        <f t="shared" si="2170"/>
        <v>0</v>
      </c>
      <c r="DJ284" t="str">
        <f t="shared" si="2123"/>
        <v>-</v>
      </c>
      <c r="DK284" t="b">
        <f t="shared" si="2170"/>
        <v>0</v>
      </c>
      <c r="DL284" t="str">
        <f t="shared" si="2124"/>
        <v>-</v>
      </c>
      <c r="DM284" s="2" t="b">
        <f t="shared" si="2170"/>
        <v>0</v>
      </c>
      <c r="DN284" s="2" t="b">
        <f t="shared" si="2253"/>
        <v>0</v>
      </c>
      <c r="DO284" s="2" t="b">
        <f t="shared" si="2253"/>
        <v>0</v>
      </c>
      <c r="DP284" s="2" t="b">
        <f t="shared" si="2253"/>
        <v>0</v>
      </c>
      <c r="DQ284" s="2" t="b">
        <f t="shared" si="2253"/>
        <v>0</v>
      </c>
      <c r="DR284" s="2" t="b">
        <f t="shared" si="2253"/>
        <v>0</v>
      </c>
      <c r="DS284" s="2" t="b">
        <f t="shared" si="2253"/>
        <v>0</v>
      </c>
      <c r="DT284" t="b">
        <f t="shared" si="2253"/>
        <v>0</v>
      </c>
      <c r="DU284" t="str">
        <f t="shared" si="2125"/>
        <v>-</v>
      </c>
      <c r="DV284" t="b">
        <f t="shared" si="2253"/>
        <v>0</v>
      </c>
      <c r="DW284" t="str">
        <f t="shared" si="2126"/>
        <v>-</v>
      </c>
      <c r="DX284" s="2" t="b">
        <f t="shared" si="2253"/>
        <v>0</v>
      </c>
      <c r="DY284" s="2" t="b">
        <f t="shared" si="2083"/>
        <v>0</v>
      </c>
      <c r="DZ284" s="2" t="b">
        <f t="shared" si="2083"/>
        <v>0</v>
      </c>
      <c r="EA284" t="b">
        <f t="shared" si="2083"/>
        <v>0</v>
      </c>
      <c r="EC284" t="b">
        <f t="shared" si="2083"/>
        <v>0</v>
      </c>
      <c r="ED284" t="b">
        <f t="shared" si="2083"/>
        <v>0</v>
      </c>
      <c r="EE284" t="b">
        <f t="shared" si="2127"/>
        <v>0</v>
      </c>
      <c r="EF284" s="2" t="b">
        <f t="shared" si="2127"/>
        <v>0</v>
      </c>
      <c r="EG284" t="b">
        <f t="shared" si="2127"/>
        <v>0</v>
      </c>
      <c r="EH284" s="2" t="b">
        <f t="shared" si="2127"/>
        <v>0</v>
      </c>
      <c r="EI284" s="2" t="b">
        <f t="shared" si="2127"/>
        <v>0</v>
      </c>
      <c r="EJ284" s="2" t="b">
        <f t="shared" si="2127"/>
        <v>0</v>
      </c>
      <c r="EK284" t="b">
        <f t="shared" si="2128"/>
        <v>0</v>
      </c>
      <c r="EL284" s="2" t="b">
        <f t="shared" si="2128"/>
        <v>0</v>
      </c>
      <c r="EM284" s="2" t="b">
        <f t="shared" si="2128"/>
        <v>0</v>
      </c>
      <c r="EN284" s="2" t="b">
        <f t="shared" si="2128"/>
        <v>0</v>
      </c>
      <c r="EO284" s="2" t="b">
        <f t="shared" si="2275"/>
        <v>0</v>
      </c>
      <c r="EP284" s="2" t="b">
        <f t="shared" si="2129"/>
        <v>0</v>
      </c>
      <c r="EQ284" s="2" t="b">
        <f t="shared" si="2129"/>
        <v>0</v>
      </c>
      <c r="ER284" s="2" t="b">
        <f t="shared" si="2129"/>
        <v>0</v>
      </c>
      <c r="ES284" t="b">
        <f t="shared" si="2129"/>
        <v>0</v>
      </c>
      <c r="ET284" s="2" t="b">
        <f t="shared" si="2276"/>
        <v>0</v>
      </c>
      <c r="EU284" t="b">
        <f t="shared" si="2130"/>
        <v>0</v>
      </c>
      <c r="EV284" t="b">
        <f t="shared" si="2130"/>
        <v>0</v>
      </c>
      <c r="EW284" t="b">
        <f t="shared" si="2130"/>
        <v>0</v>
      </c>
      <c r="EX284" t="b">
        <f t="shared" si="2130"/>
        <v>0</v>
      </c>
      <c r="EY284" t="b">
        <f t="shared" si="2277"/>
        <v>0</v>
      </c>
      <c r="EZ284" t="b">
        <f t="shared" si="2277"/>
        <v>0</v>
      </c>
      <c r="FA284" t="b">
        <f t="shared" si="2277"/>
        <v>0</v>
      </c>
    </row>
    <row r="285" spans="1:157">
      <c r="A285" t="s">
        <v>496</v>
      </c>
      <c r="B285">
        <v>3</v>
      </c>
      <c r="C285" t="s">
        <v>497</v>
      </c>
      <c r="D285">
        <v>1</v>
      </c>
      <c r="E285" t="s">
        <v>266</v>
      </c>
      <c r="F285">
        <v>0</v>
      </c>
      <c r="G285" t="s">
        <v>69</v>
      </c>
      <c r="H285">
        <v>0</v>
      </c>
      <c r="I285" t="s">
        <v>69</v>
      </c>
      <c r="K285" t="b">
        <f t="shared" si="2084"/>
        <v>0</v>
      </c>
      <c r="L285" t="str">
        <f t="shared" si="2085"/>
        <v>-</v>
      </c>
      <c r="M285" t="b">
        <f t="shared" si="2086"/>
        <v>0</v>
      </c>
      <c r="N285" t="str">
        <f t="shared" si="2087"/>
        <v>-</v>
      </c>
      <c r="O285" t="b">
        <f t="shared" si="2088"/>
        <v>0</v>
      </c>
      <c r="P285" t="str">
        <f t="shared" si="2087"/>
        <v>-</v>
      </c>
      <c r="Q285" t="b">
        <f t="shared" si="2089"/>
        <v>0</v>
      </c>
      <c r="R285" t="str">
        <f t="shared" ref="R285" si="2320">IF(Q285,$A285,"-")</f>
        <v>-</v>
      </c>
      <c r="S285" t="b">
        <f t="shared" si="2089"/>
        <v>0</v>
      </c>
      <c r="T285" t="str">
        <f t="shared" si="2091"/>
        <v>-</v>
      </c>
      <c r="U285" t="b">
        <f t="shared" si="2089"/>
        <v>0</v>
      </c>
      <c r="V285" t="str">
        <f t="shared" si="2091"/>
        <v>-</v>
      </c>
      <c r="W285" t="b">
        <f t="shared" si="2089"/>
        <v>0</v>
      </c>
      <c r="X285" t="str">
        <f t="shared" ref="X285" si="2321">IF(W285,$A285,"-")</f>
        <v>-</v>
      </c>
      <c r="Y285" s="2" t="b">
        <f t="shared" si="2093"/>
        <v>0</v>
      </c>
      <c r="Z285" t="b">
        <f t="shared" si="2093"/>
        <v>0</v>
      </c>
      <c r="AA285" t="str">
        <f t="shared" si="2094"/>
        <v>-</v>
      </c>
      <c r="AB285" t="b">
        <f t="shared" si="2093"/>
        <v>0</v>
      </c>
      <c r="AC285" t="str">
        <f t="shared" si="2094"/>
        <v>-</v>
      </c>
      <c r="AD285" t="b">
        <f t="shared" si="2093"/>
        <v>0</v>
      </c>
      <c r="AE285" t="str">
        <f t="shared" ref="AE285" si="2322">IF(AD285,$A285,"-")</f>
        <v>-</v>
      </c>
      <c r="AF285" s="2" t="b">
        <f t="shared" si="2096"/>
        <v>0</v>
      </c>
      <c r="AG285" t="b">
        <f t="shared" si="2096"/>
        <v>0</v>
      </c>
      <c r="AH285" t="str">
        <f t="shared" si="2097"/>
        <v>-</v>
      </c>
      <c r="AI285" s="2" t="b">
        <f t="shared" si="2096"/>
        <v>0</v>
      </c>
      <c r="AJ285" t="b">
        <f t="shared" si="2096"/>
        <v>0</v>
      </c>
      <c r="AK285" t="str">
        <f t="shared" si="2098"/>
        <v>-</v>
      </c>
      <c r="AL285" t="b">
        <f t="shared" si="2076"/>
        <v>0</v>
      </c>
      <c r="AM285" t="str">
        <f t="shared" si="2098"/>
        <v>-</v>
      </c>
      <c r="AN285" s="2" t="b">
        <f t="shared" si="2076"/>
        <v>0</v>
      </c>
      <c r="AO285" s="2" t="b">
        <f t="shared" si="2076"/>
        <v>0</v>
      </c>
      <c r="AP285" t="b">
        <f t="shared" si="2076"/>
        <v>0</v>
      </c>
      <c r="AQ285" t="str">
        <f t="shared" ref="AQ285" si="2323">IF(AP285,$A285,"-")</f>
        <v>-</v>
      </c>
      <c r="AR285" t="b">
        <f t="shared" si="2055"/>
        <v>0</v>
      </c>
      <c r="AS285" t="str">
        <f t="shared" ref="AS285" si="2324">IF(AR285,$A285,"-")</f>
        <v>-</v>
      </c>
      <c r="AT285" t="b">
        <f t="shared" si="2055"/>
        <v>0</v>
      </c>
      <c r="AU285" t="str">
        <f t="shared" ref="AU285" si="2325">IF(AT285,$A285,"-")</f>
        <v>-</v>
      </c>
      <c r="AV285" t="b">
        <f t="shared" si="2055"/>
        <v>0</v>
      </c>
      <c r="AW285" t="str">
        <f t="shared" ref="AW285" si="2326">IF(AV285,$A285,"-")</f>
        <v>-</v>
      </c>
      <c r="AX285" s="2" t="b">
        <f t="shared" si="2055"/>
        <v>0</v>
      </c>
      <c r="AY285" t="b">
        <f t="shared" si="2081"/>
        <v>0</v>
      </c>
      <c r="AZ285" t="str">
        <f t="shared" si="2103"/>
        <v>-</v>
      </c>
      <c r="BA285" s="2" t="b">
        <f t="shared" si="2081"/>
        <v>0</v>
      </c>
      <c r="BB285" t="b">
        <f t="shared" si="2081"/>
        <v>0</v>
      </c>
      <c r="BC285" t="str">
        <f t="shared" si="2104"/>
        <v>-</v>
      </c>
      <c r="BD285" t="b">
        <f t="shared" si="2081"/>
        <v>0</v>
      </c>
      <c r="BE285" t="str">
        <f t="shared" si="2105"/>
        <v>-</v>
      </c>
      <c r="BF285" s="2" t="b">
        <f t="shared" si="2148"/>
        <v>0</v>
      </c>
      <c r="BG285" s="2" t="b">
        <f t="shared" si="2148"/>
        <v>0</v>
      </c>
      <c r="BH285" s="2" t="b">
        <f t="shared" si="2148"/>
        <v>0</v>
      </c>
      <c r="BI285" t="b">
        <f t="shared" si="2148"/>
        <v>0</v>
      </c>
      <c r="BJ285" t="str">
        <f t="shared" si="2106"/>
        <v>-</v>
      </c>
      <c r="BK285" s="2" t="b">
        <f t="shared" si="2082"/>
        <v>0</v>
      </c>
      <c r="BL285" s="2" t="b">
        <f t="shared" si="2082"/>
        <v>0</v>
      </c>
      <c r="BM285" s="2" t="b">
        <f t="shared" si="2082"/>
        <v>0</v>
      </c>
      <c r="BN285" t="b">
        <f t="shared" si="2068"/>
        <v>0</v>
      </c>
      <c r="BO285" t="str">
        <f t="shared" si="2107"/>
        <v>-</v>
      </c>
      <c r="BP285" t="b">
        <f t="shared" si="2068"/>
        <v>0</v>
      </c>
      <c r="BQ285" t="str">
        <f t="shared" si="2108"/>
        <v>-</v>
      </c>
      <c r="BR285" t="b">
        <f t="shared" si="2068"/>
        <v>0</v>
      </c>
      <c r="BS285" t="str">
        <f t="shared" si="2109"/>
        <v>-</v>
      </c>
      <c r="BT285" s="2" t="b">
        <f t="shared" si="2068"/>
        <v>0</v>
      </c>
      <c r="BU285" s="2" t="b">
        <f t="shared" si="2140"/>
        <v>0</v>
      </c>
      <c r="BV285" s="2" t="b">
        <f t="shared" si="2051"/>
        <v>0</v>
      </c>
      <c r="BW285" s="2" t="b">
        <f t="shared" si="2051"/>
        <v>0</v>
      </c>
      <c r="BX285" s="2" t="b">
        <f t="shared" si="2051"/>
        <v>0</v>
      </c>
      <c r="BY285" s="2" t="b">
        <f t="shared" si="2051"/>
        <v>0</v>
      </c>
      <c r="BZ285" t="b">
        <f t="shared" si="2243"/>
        <v>0</v>
      </c>
      <c r="CA285" t="str">
        <f t="shared" si="2110"/>
        <v>-</v>
      </c>
      <c r="CB285" s="2" t="b">
        <f t="shared" si="2243"/>
        <v>0</v>
      </c>
      <c r="CC285" t="b">
        <f t="shared" si="2243"/>
        <v>0</v>
      </c>
      <c r="CD285" t="str">
        <f t="shared" si="2111"/>
        <v>-</v>
      </c>
      <c r="CE285" t="b">
        <f t="shared" si="2243"/>
        <v>0</v>
      </c>
      <c r="CF285" t="str">
        <f t="shared" si="2112"/>
        <v>-</v>
      </c>
      <c r="CG285" s="2" t="b">
        <f t="shared" si="2243"/>
        <v>0</v>
      </c>
      <c r="CH285" s="2" t="b">
        <f t="shared" si="2243"/>
        <v>0</v>
      </c>
      <c r="CI285" t="b">
        <f t="shared" si="2244"/>
        <v>0</v>
      </c>
      <c r="CJ285" t="str">
        <f t="shared" si="2113"/>
        <v>-</v>
      </c>
      <c r="CK285" s="2" t="b">
        <f t="shared" si="2221"/>
        <v>0</v>
      </c>
      <c r="CL285" t="b">
        <f t="shared" si="2221"/>
        <v>0</v>
      </c>
      <c r="CM285" t="str">
        <f t="shared" si="2114"/>
        <v>-</v>
      </c>
      <c r="CN285" t="b">
        <f t="shared" si="2221"/>
        <v>0</v>
      </c>
      <c r="CO285" t="str">
        <f t="shared" si="2115"/>
        <v>-</v>
      </c>
      <c r="CP285" s="2" t="b">
        <f t="shared" si="2221"/>
        <v>0</v>
      </c>
      <c r="CQ285" t="b">
        <f t="shared" si="2221"/>
        <v>0</v>
      </c>
      <c r="CR285" t="str">
        <f t="shared" si="2116"/>
        <v>-</v>
      </c>
      <c r="CS285" s="2" t="b">
        <f t="shared" si="2221"/>
        <v>0</v>
      </c>
      <c r="CT285" t="b">
        <f t="shared" si="2252"/>
        <v>0</v>
      </c>
      <c r="CU285" t="str">
        <f t="shared" si="2117"/>
        <v>-</v>
      </c>
      <c r="CV285" s="2" t="b">
        <f t="shared" si="2252"/>
        <v>0</v>
      </c>
      <c r="CW285" t="b">
        <f t="shared" si="2252"/>
        <v>0</v>
      </c>
      <c r="CX285" t="str">
        <f t="shared" si="2118"/>
        <v>-</v>
      </c>
      <c r="CY285" t="b">
        <f t="shared" si="2014"/>
        <v>0</v>
      </c>
      <c r="CZ285" t="str">
        <f t="shared" si="2119"/>
        <v>-</v>
      </c>
      <c r="DA285" t="b">
        <f t="shared" si="2014"/>
        <v>0</v>
      </c>
      <c r="DB285" t="str">
        <f t="shared" si="2120"/>
        <v>-</v>
      </c>
      <c r="DC285" t="b">
        <f t="shared" si="2014"/>
        <v>0</v>
      </c>
      <c r="DD285" t="str">
        <f t="shared" si="2121"/>
        <v>-</v>
      </c>
      <c r="DE285" s="2" t="b">
        <f t="shared" si="2170"/>
        <v>0</v>
      </c>
      <c r="DF285" t="b">
        <f t="shared" si="2170"/>
        <v>0</v>
      </c>
      <c r="DG285" t="str">
        <f t="shared" si="2122"/>
        <v>-</v>
      </c>
      <c r="DH285" s="2" t="b">
        <f t="shared" si="2170"/>
        <v>0</v>
      </c>
      <c r="DI285" t="b">
        <f t="shared" si="2170"/>
        <v>0</v>
      </c>
      <c r="DJ285" t="str">
        <f t="shared" si="2123"/>
        <v>-</v>
      </c>
      <c r="DK285" t="b">
        <f t="shared" si="2170"/>
        <v>0</v>
      </c>
      <c r="DL285" t="str">
        <f t="shared" si="2124"/>
        <v>-</v>
      </c>
      <c r="DM285" s="2" t="b">
        <f t="shared" si="2170"/>
        <v>0</v>
      </c>
      <c r="DN285" s="2" t="b">
        <f t="shared" si="2253"/>
        <v>0</v>
      </c>
      <c r="DO285" s="2" t="b">
        <f t="shared" si="2253"/>
        <v>0</v>
      </c>
      <c r="DP285" s="2" t="b">
        <f t="shared" si="2253"/>
        <v>0</v>
      </c>
      <c r="DQ285" s="2" t="b">
        <f t="shared" si="2253"/>
        <v>0</v>
      </c>
      <c r="DR285" s="2" t="b">
        <f t="shared" si="2253"/>
        <v>0</v>
      </c>
      <c r="DS285" s="2" t="b">
        <f t="shared" si="2253"/>
        <v>0</v>
      </c>
      <c r="DT285" t="b">
        <f t="shared" si="2253"/>
        <v>0</v>
      </c>
      <c r="DU285" t="str">
        <f t="shared" si="2125"/>
        <v>-</v>
      </c>
      <c r="DV285" t="b">
        <f t="shared" si="2253"/>
        <v>0</v>
      </c>
      <c r="DW285" t="str">
        <f t="shared" si="2126"/>
        <v>-</v>
      </c>
      <c r="DX285" s="2" t="b">
        <f t="shared" si="2253"/>
        <v>0</v>
      </c>
      <c r="DY285" s="2" t="b">
        <f t="shared" si="2083"/>
        <v>0</v>
      </c>
      <c r="DZ285" s="2" t="b">
        <f t="shared" si="2083"/>
        <v>0</v>
      </c>
      <c r="EA285" t="b">
        <f t="shared" si="2083"/>
        <v>0</v>
      </c>
      <c r="EC285" t="b">
        <f t="shared" si="2083"/>
        <v>0</v>
      </c>
      <c r="ED285" t="b">
        <f t="shared" si="2083"/>
        <v>0</v>
      </c>
      <c r="EE285" t="b">
        <f t="shared" si="2127"/>
        <v>0</v>
      </c>
      <c r="EF285" s="2" t="b">
        <f t="shared" si="2127"/>
        <v>0</v>
      </c>
      <c r="EG285" t="b">
        <f t="shared" si="2127"/>
        <v>0</v>
      </c>
      <c r="EH285" s="2" t="b">
        <f t="shared" si="2127"/>
        <v>0</v>
      </c>
      <c r="EI285" s="2" t="b">
        <f t="shared" si="2127"/>
        <v>0</v>
      </c>
      <c r="EJ285" s="2" t="b">
        <f t="shared" si="2127"/>
        <v>0</v>
      </c>
      <c r="EK285" t="b">
        <f t="shared" si="2128"/>
        <v>0</v>
      </c>
      <c r="EL285" s="2" t="b">
        <f t="shared" si="2128"/>
        <v>0</v>
      </c>
      <c r="EM285" s="2" t="b">
        <f t="shared" si="2128"/>
        <v>0</v>
      </c>
      <c r="EN285" s="2" t="b">
        <f t="shared" si="2128"/>
        <v>0</v>
      </c>
      <c r="EO285" s="2" t="b">
        <f t="shared" si="2275"/>
        <v>0</v>
      </c>
      <c r="EP285" s="2" t="b">
        <f t="shared" si="2129"/>
        <v>0</v>
      </c>
      <c r="EQ285" s="2" t="b">
        <f t="shared" si="2129"/>
        <v>0</v>
      </c>
      <c r="ER285" s="2" t="b">
        <f t="shared" si="2129"/>
        <v>0</v>
      </c>
      <c r="ES285" t="b">
        <f t="shared" si="2129"/>
        <v>0</v>
      </c>
      <c r="ET285" s="2" t="b">
        <f t="shared" si="2276"/>
        <v>0</v>
      </c>
      <c r="EU285" t="b">
        <f t="shared" si="2130"/>
        <v>0</v>
      </c>
      <c r="EV285" t="b">
        <f t="shared" si="2130"/>
        <v>0</v>
      </c>
      <c r="EW285" t="b">
        <f t="shared" si="2130"/>
        <v>0</v>
      </c>
      <c r="EX285" t="b">
        <f t="shared" si="2130"/>
        <v>0</v>
      </c>
      <c r="EY285" t="b">
        <f t="shared" si="2277"/>
        <v>0</v>
      </c>
      <c r="EZ285" t="b">
        <f t="shared" si="2277"/>
        <v>0</v>
      </c>
      <c r="FA285" t="b">
        <f t="shared" si="2277"/>
        <v>0</v>
      </c>
    </row>
    <row r="286" spans="1:157">
      <c r="A286" t="s">
        <v>498</v>
      </c>
      <c r="B286">
        <v>5</v>
      </c>
      <c r="C286" t="s">
        <v>329</v>
      </c>
      <c r="D286">
        <v>3</v>
      </c>
      <c r="E286" t="s">
        <v>258</v>
      </c>
      <c r="F286">
        <v>0</v>
      </c>
      <c r="G286" t="s">
        <v>69</v>
      </c>
      <c r="H286">
        <v>0</v>
      </c>
      <c r="I286" t="s">
        <v>69</v>
      </c>
      <c r="K286" t="b">
        <f t="shared" si="2084"/>
        <v>0</v>
      </c>
      <c r="L286" t="str">
        <f t="shared" si="2085"/>
        <v>-</v>
      </c>
      <c r="M286" t="b">
        <f t="shared" si="2086"/>
        <v>0</v>
      </c>
      <c r="N286" t="str">
        <f t="shared" si="2087"/>
        <v>-</v>
      </c>
      <c r="O286" t="b">
        <f t="shared" si="2088"/>
        <v>0</v>
      </c>
      <c r="P286" t="str">
        <f t="shared" si="2087"/>
        <v>-</v>
      </c>
      <c r="Q286" t="b">
        <f t="shared" si="2089"/>
        <v>0</v>
      </c>
      <c r="R286" t="str">
        <f t="shared" ref="R286" si="2327">IF(Q286,$A286,"-")</f>
        <v>-</v>
      </c>
      <c r="S286" t="b">
        <f t="shared" si="2089"/>
        <v>0</v>
      </c>
      <c r="T286" t="str">
        <f t="shared" si="2091"/>
        <v>-</v>
      </c>
      <c r="U286" t="b">
        <f t="shared" si="2089"/>
        <v>0</v>
      </c>
      <c r="V286" t="str">
        <f t="shared" si="2091"/>
        <v>-</v>
      </c>
      <c r="W286" t="b">
        <f t="shared" si="2089"/>
        <v>0</v>
      </c>
      <c r="X286" t="str">
        <f t="shared" ref="X286" si="2328">IF(W286,$A286,"-")</f>
        <v>-</v>
      </c>
      <c r="Y286" s="2" t="b">
        <f t="shared" si="2093"/>
        <v>0</v>
      </c>
      <c r="Z286" t="b">
        <f t="shared" si="2093"/>
        <v>0</v>
      </c>
      <c r="AA286" t="str">
        <f t="shared" si="2094"/>
        <v>-</v>
      </c>
      <c r="AB286" t="b">
        <f t="shared" si="2093"/>
        <v>0</v>
      </c>
      <c r="AC286" t="str">
        <f t="shared" si="2094"/>
        <v>-</v>
      </c>
      <c r="AD286" t="b">
        <f t="shared" si="2093"/>
        <v>0</v>
      </c>
      <c r="AE286" t="str">
        <f t="shared" ref="AE286" si="2329">IF(AD286,$A286,"-")</f>
        <v>-</v>
      </c>
      <c r="AF286" s="2" t="b">
        <f t="shared" si="2096"/>
        <v>0</v>
      </c>
      <c r="AG286" t="b">
        <f t="shared" si="2096"/>
        <v>0</v>
      </c>
      <c r="AH286" t="str">
        <f t="shared" si="2097"/>
        <v>-</v>
      </c>
      <c r="AI286" s="2" t="b">
        <f t="shared" si="2096"/>
        <v>0</v>
      </c>
      <c r="AJ286" t="b">
        <f t="shared" si="2096"/>
        <v>0</v>
      </c>
      <c r="AK286" t="str">
        <f t="shared" si="2098"/>
        <v>-</v>
      </c>
      <c r="AL286" t="b">
        <f t="shared" si="2076"/>
        <v>0</v>
      </c>
      <c r="AM286" t="str">
        <f t="shared" si="2098"/>
        <v>-</v>
      </c>
      <c r="AN286" s="2" t="b">
        <f t="shared" si="2076"/>
        <v>0</v>
      </c>
      <c r="AO286" s="2" t="b">
        <f t="shared" si="2076"/>
        <v>0</v>
      </c>
      <c r="AP286" t="b">
        <f t="shared" si="2076"/>
        <v>0</v>
      </c>
      <c r="AQ286" t="str">
        <f t="shared" ref="AQ286" si="2330">IF(AP286,$A286,"-")</f>
        <v>-</v>
      </c>
      <c r="AR286" t="b">
        <f t="shared" si="2055"/>
        <v>0</v>
      </c>
      <c r="AS286" t="str">
        <f t="shared" ref="AS286" si="2331">IF(AR286,$A286,"-")</f>
        <v>-</v>
      </c>
      <c r="AT286" t="b">
        <f t="shared" si="2055"/>
        <v>0</v>
      </c>
      <c r="AU286" t="str">
        <f t="shared" ref="AU286" si="2332">IF(AT286,$A286,"-")</f>
        <v>-</v>
      </c>
      <c r="AV286" t="b">
        <f t="shared" si="2055"/>
        <v>0</v>
      </c>
      <c r="AW286" t="str">
        <f t="shared" ref="AW286" si="2333">IF(AV286,$A286,"-")</f>
        <v>-</v>
      </c>
      <c r="AX286" s="2" t="b">
        <f t="shared" si="2055"/>
        <v>0</v>
      </c>
      <c r="AY286" t="b">
        <f t="shared" si="2081"/>
        <v>0</v>
      </c>
      <c r="AZ286" t="str">
        <f t="shared" si="2103"/>
        <v>-</v>
      </c>
      <c r="BA286" s="2" t="b">
        <f t="shared" si="2081"/>
        <v>0</v>
      </c>
      <c r="BB286" t="b">
        <f t="shared" si="2081"/>
        <v>0</v>
      </c>
      <c r="BC286" t="str">
        <f t="shared" si="2104"/>
        <v>-</v>
      </c>
      <c r="BD286" t="b">
        <f t="shared" si="2081"/>
        <v>0</v>
      </c>
      <c r="BE286" t="str">
        <f t="shared" si="2105"/>
        <v>-</v>
      </c>
      <c r="BF286" s="2" t="b">
        <f t="shared" si="2148"/>
        <v>0</v>
      </c>
      <c r="BG286" s="2" t="b">
        <f t="shared" si="2148"/>
        <v>0</v>
      </c>
      <c r="BH286" s="2" t="b">
        <f t="shared" si="2148"/>
        <v>0</v>
      </c>
      <c r="BI286" t="b">
        <f t="shared" si="2148"/>
        <v>0</v>
      </c>
      <c r="BJ286" t="str">
        <f t="shared" si="2106"/>
        <v>-</v>
      </c>
      <c r="BK286" s="2" t="b">
        <f t="shared" si="2082"/>
        <v>0</v>
      </c>
      <c r="BL286" s="2" t="b">
        <f t="shared" si="2082"/>
        <v>0</v>
      </c>
      <c r="BM286" s="2" t="b">
        <f t="shared" si="2082"/>
        <v>0</v>
      </c>
      <c r="BN286" t="b">
        <f t="shared" si="2068"/>
        <v>0</v>
      </c>
      <c r="BO286" t="str">
        <f t="shared" si="2107"/>
        <v>-</v>
      </c>
      <c r="BP286" t="b">
        <f t="shared" si="2068"/>
        <v>0</v>
      </c>
      <c r="BQ286" t="str">
        <f t="shared" si="2108"/>
        <v>-</v>
      </c>
      <c r="BR286" t="b">
        <f t="shared" si="2068"/>
        <v>0</v>
      </c>
      <c r="BS286" t="str">
        <f t="shared" si="2109"/>
        <v>-</v>
      </c>
      <c r="BT286" s="2" t="b">
        <f t="shared" si="2068"/>
        <v>0</v>
      </c>
      <c r="BU286" s="2" t="b">
        <f t="shared" si="2140"/>
        <v>0</v>
      </c>
      <c r="BV286" s="2" t="b">
        <f t="shared" si="2051"/>
        <v>0</v>
      </c>
      <c r="BW286" s="2" t="b">
        <f t="shared" si="2051"/>
        <v>0</v>
      </c>
      <c r="BX286" s="2" t="b">
        <f t="shared" si="2051"/>
        <v>0</v>
      </c>
      <c r="BY286" s="2" t="b">
        <f t="shared" si="2051"/>
        <v>0</v>
      </c>
      <c r="BZ286" t="b">
        <f t="shared" si="2243"/>
        <v>0</v>
      </c>
      <c r="CA286" t="str">
        <f t="shared" si="2110"/>
        <v>-</v>
      </c>
      <c r="CB286" s="2" t="b">
        <f t="shared" si="2243"/>
        <v>0</v>
      </c>
      <c r="CC286" t="b">
        <f t="shared" si="2243"/>
        <v>0</v>
      </c>
      <c r="CD286" t="str">
        <f t="shared" si="2111"/>
        <v>-</v>
      </c>
      <c r="CE286" t="b">
        <f t="shared" si="2243"/>
        <v>0</v>
      </c>
      <c r="CF286" t="str">
        <f t="shared" si="2112"/>
        <v>-</v>
      </c>
      <c r="CG286" s="2" t="b">
        <f t="shared" si="2243"/>
        <v>0</v>
      </c>
      <c r="CH286" s="2" t="b">
        <f t="shared" si="2243"/>
        <v>0</v>
      </c>
      <c r="CI286" t="b">
        <f t="shared" si="2244"/>
        <v>0</v>
      </c>
      <c r="CJ286" t="str">
        <f t="shared" si="2113"/>
        <v>-</v>
      </c>
      <c r="CK286" s="2" t="b">
        <f t="shared" si="2221"/>
        <v>0</v>
      </c>
      <c r="CL286" t="b">
        <f t="shared" si="2221"/>
        <v>0</v>
      </c>
      <c r="CM286" t="str">
        <f t="shared" si="2114"/>
        <v>-</v>
      </c>
      <c r="CN286" t="b">
        <f t="shared" si="2221"/>
        <v>0</v>
      </c>
      <c r="CO286" t="str">
        <f t="shared" si="2115"/>
        <v>-</v>
      </c>
      <c r="CP286" s="2" t="b">
        <f t="shared" si="2221"/>
        <v>0</v>
      </c>
      <c r="CQ286" t="b">
        <f t="shared" si="2221"/>
        <v>0</v>
      </c>
      <c r="CR286" t="str">
        <f t="shared" si="2116"/>
        <v>-</v>
      </c>
      <c r="CS286" s="2" t="b">
        <f t="shared" si="2221"/>
        <v>0</v>
      </c>
      <c r="CT286" t="b">
        <f t="shared" si="2252"/>
        <v>0</v>
      </c>
      <c r="CU286" t="str">
        <f t="shared" si="2117"/>
        <v>-</v>
      </c>
      <c r="CV286" s="2" t="b">
        <f t="shared" si="2252"/>
        <v>0</v>
      </c>
      <c r="CW286" t="b">
        <f t="shared" si="2252"/>
        <v>0</v>
      </c>
      <c r="CX286" t="str">
        <f t="shared" si="2118"/>
        <v>-</v>
      </c>
      <c r="CY286" t="b">
        <f t="shared" si="2014"/>
        <v>0</v>
      </c>
      <c r="CZ286" t="str">
        <f t="shared" si="2119"/>
        <v>-</v>
      </c>
      <c r="DA286" t="b">
        <f t="shared" si="2014"/>
        <v>0</v>
      </c>
      <c r="DB286" t="str">
        <f t="shared" si="2120"/>
        <v>-</v>
      </c>
      <c r="DC286" t="b">
        <f t="shared" si="2014"/>
        <v>0</v>
      </c>
      <c r="DD286" t="str">
        <f t="shared" si="2121"/>
        <v>-</v>
      </c>
      <c r="DE286" s="2" t="b">
        <f t="shared" si="2170"/>
        <v>0</v>
      </c>
      <c r="DF286" t="b">
        <f t="shared" si="2170"/>
        <v>0</v>
      </c>
      <c r="DG286" t="str">
        <f t="shared" si="2122"/>
        <v>-</v>
      </c>
      <c r="DH286" s="2" t="b">
        <f t="shared" si="2170"/>
        <v>0</v>
      </c>
      <c r="DI286" t="b">
        <f t="shared" si="2170"/>
        <v>0</v>
      </c>
      <c r="DJ286" t="str">
        <f t="shared" si="2123"/>
        <v>-</v>
      </c>
      <c r="DK286" t="b">
        <f t="shared" si="2170"/>
        <v>0</v>
      </c>
      <c r="DL286" t="str">
        <f t="shared" si="2124"/>
        <v>-</v>
      </c>
      <c r="DM286" s="2" t="b">
        <f t="shared" si="2170"/>
        <v>0</v>
      </c>
      <c r="DN286" s="2" t="b">
        <f t="shared" si="2253"/>
        <v>0</v>
      </c>
      <c r="DO286" s="2" t="b">
        <f t="shared" si="2253"/>
        <v>0</v>
      </c>
      <c r="DP286" s="2" t="b">
        <f t="shared" si="2253"/>
        <v>0</v>
      </c>
      <c r="DQ286" s="2" t="b">
        <f t="shared" si="2253"/>
        <v>0</v>
      </c>
      <c r="DR286" s="2" t="b">
        <f t="shared" si="2253"/>
        <v>0</v>
      </c>
      <c r="DS286" s="2" t="b">
        <f t="shared" si="2253"/>
        <v>0</v>
      </c>
      <c r="DT286" t="b">
        <f t="shared" si="2253"/>
        <v>0</v>
      </c>
      <c r="DU286" t="str">
        <f t="shared" si="2125"/>
        <v>-</v>
      </c>
      <c r="DV286" t="b">
        <f t="shared" si="2253"/>
        <v>0</v>
      </c>
      <c r="DW286" t="str">
        <f t="shared" si="2126"/>
        <v>-</v>
      </c>
      <c r="DX286" s="2" t="b">
        <f t="shared" si="2253"/>
        <v>0</v>
      </c>
      <c r="DY286" s="2" t="b">
        <f t="shared" si="2083"/>
        <v>0</v>
      </c>
      <c r="DZ286" s="2" t="b">
        <f t="shared" si="2083"/>
        <v>0</v>
      </c>
      <c r="EA286" t="b">
        <f t="shared" si="2083"/>
        <v>0</v>
      </c>
      <c r="EC286" t="b">
        <f t="shared" si="2083"/>
        <v>0</v>
      </c>
      <c r="ED286" t="b">
        <f t="shared" si="2083"/>
        <v>0</v>
      </c>
      <c r="EE286" t="b">
        <f t="shared" si="2127"/>
        <v>0</v>
      </c>
      <c r="EF286" s="2" t="b">
        <f t="shared" si="2127"/>
        <v>0</v>
      </c>
      <c r="EG286" t="b">
        <f t="shared" si="2127"/>
        <v>0</v>
      </c>
      <c r="EH286" s="2" t="b">
        <f t="shared" si="2127"/>
        <v>0</v>
      </c>
      <c r="EI286" s="2" t="b">
        <f t="shared" si="2127"/>
        <v>0</v>
      </c>
      <c r="EJ286" s="2" t="b">
        <f t="shared" si="2127"/>
        <v>0</v>
      </c>
      <c r="EK286" t="b">
        <f t="shared" si="2128"/>
        <v>0</v>
      </c>
      <c r="EL286" s="2" t="b">
        <f t="shared" si="2128"/>
        <v>0</v>
      </c>
      <c r="EM286" s="2" t="b">
        <f t="shared" si="2128"/>
        <v>0</v>
      </c>
      <c r="EN286" s="2" t="b">
        <f t="shared" si="2128"/>
        <v>0</v>
      </c>
      <c r="EO286" s="2" t="b">
        <f t="shared" si="2275"/>
        <v>0</v>
      </c>
      <c r="EP286" s="2" t="b">
        <f t="shared" si="2129"/>
        <v>0</v>
      </c>
      <c r="EQ286" s="2" t="b">
        <f t="shared" si="2129"/>
        <v>0</v>
      </c>
      <c r="ER286" s="2" t="b">
        <f t="shared" si="2129"/>
        <v>0</v>
      </c>
      <c r="ES286" t="b">
        <f t="shared" si="2129"/>
        <v>0</v>
      </c>
      <c r="ET286" s="2" t="b">
        <f t="shared" si="2276"/>
        <v>0</v>
      </c>
      <c r="EU286" t="b">
        <f t="shared" si="2130"/>
        <v>0</v>
      </c>
      <c r="EV286" t="b">
        <f t="shared" si="2130"/>
        <v>0</v>
      </c>
      <c r="EW286" t="b">
        <f t="shared" si="2130"/>
        <v>0</v>
      </c>
      <c r="EX286" t="b">
        <f t="shared" si="2130"/>
        <v>0</v>
      </c>
      <c r="EY286" t="b">
        <f t="shared" si="2277"/>
        <v>0</v>
      </c>
      <c r="EZ286" t="b">
        <f t="shared" si="2277"/>
        <v>0</v>
      </c>
      <c r="FA286" t="b">
        <f t="shared" si="2277"/>
        <v>0</v>
      </c>
    </row>
    <row r="287" spans="1:157">
      <c r="A287" t="s">
        <v>499</v>
      </c>
      <c r="B287">
        <v>1</v>
      </c>
      <c r="C287" t="s">
        <v>115</v>
      </c>
      <c r="D287">
        <v>3</v>
      </c>
      <c r="E287" t="s">
        <v>233</v>
      </c>
      <c r="F287">
        <v>0</v>
      </c>
      <c r="G287" t="s">
        <v>69</v>
      </c>
      <c r="H287">
        <v>0</v>
      </c>
      <c r="I287" t="s">
        <v>69</v>
      </c>
      <c r="K287" t="b">
        <f t="shared" si="2084"/>
        <v>0</v>
      </c>
      <c r="L287" t="str">
        <f t="shared" si="2085"/>
        <v>-</v>
      </c>
      <c r="M287" t="b">
        <f t="shared" si="2086"/>
        <v>0</v>
      </c>
      <c r="N287" t="str">
        <f t="shared" si="2087"/>
        <v>-</v>
      </c>
      <c r="O287" t="b">
        <f t="shared" si="2088"/>
        <v>0</v>
      </c>
      <c r="P287" t="str">
        <f t="shared" si="2087"/>
        <v>-</v>
      </c>
      <c r="Q287" t="b">
        <f t="shared" si="2089"/>
        <v>0</v>
      </c>
      <c r="R287" t="str">
        <f t="shared" ref="R287" si="2334">IF(Q287,$A287,"-")</f>
        <v>-</v>
      </c>
      <c r="S287" t="b">
        <f t="shared" si="2089"/>
        <v>0</v>
      </c>
      <c r="T287" t="str">
        <f t="shared" si="2091"/>
        <v>-</v>
      </c>
      <c r="U287" t="b">
        <f t="shared" si="2089"/>
        <v>0</v>
      </c>
      <c r="V287" t="str">
        <f t="shared" si="2091"/>
        <v>-</v>
      </c>
      <c r="W287" t="b">
        <f t="shared" si="2089"/>
        <v>0</v>
      </c>
      <c r="X287" t="str">
        <f t="shared" ref="X287" si="2335">IF(W287,$A287,"-")</f>
        <v>-</v>
      </c>
      <c r="Y287" s="2" t="b">
        <f t="shared" si="2093"/>
        <v>0</v>
      </c>
      <c r="Z287" t="b">
        <f t="shared" si="2093"/>
        <v>0</v>
      </c>
      <c r="AA287" t="str">
        <f t="shared" si="2094"/>
        <v>-</v>
      </c>
      <c r="AB287" t="b">
        <f t="shared" si="2093"/>
        <v>0</v>
      </c>
      <c r="AC287" t="str">
        <f t="shared" si="2094"/>
        <v>-</v>
      </c>
      <c r="AD287" t="b">
        <f t="shared" si="2093"/>
        <v>0</v>
      </c>
      <c r="AE287" t="str">
        <f t="shared" ref="AE287" si="2336">IF(AD287,$A287,"-")</f>
        <v>-</v>
      </c>
      <c r="AF287" s="2" t="b">
        <f t="shared" si="2096"/>
        <v>0</v>
      </c>
      <c r="AG287" t="b">
        <f t="shared" si="2096"/>
        <v>0</v>
      </c>
      <c r="AH287" t="str">
        <f t="shared" si="2097"/>
        <v>-</v>
      </c>
      <c r="AI287" s="2" t="b">
        <f t="shared" si="2096"/>
        <v>0</v>
      </c>
      <c r="AJ287" t="b">
        <f t="shared" si="2096"/>
        <v>0</v>
      </c>
      <c r="AK287" t="str">
        <f t="shared" si="2098"/>
        <v>-</v>
      </c>
      <c r="AL287" t="b">
        <f t="shared" si="2076"/>
        <v>0</v>
      </c>
      <c r="AM287" t="str">
        <f t="shared" si="2098"/>
        <v>-</v>
      </c>
      <c r="AN287" s="2" t="b">
        <f t="shared" si="2076"/>
        <v>0</v>
      </c>
      <c r="AO287" s="2" t="b">
        <f t="shared" si="2076"/>
        <v>0</v>
      </c>
      <c r="AP287" t="b">
        <f t="shared" si="2076"/>
        <v>0</v>
      </c>
      <c r="AQ287" t="str">
        <f t="shared" ref="AQ287" si="2337">IF(AP287,$A287,"-")</f>
        <v>-</v>
      </c>
      <c r="AR287" t="b">
        <f t="shared" si="2055"/>
        <v>0</v>
      </c>
      <c r="AS287" t="str">
        <f t="shared" ref="AS287" si="2338">IF(AR287,$A287,"-")</f>
        <v>-</v>
      </c>
      <c r="AT287" t="b">
        <f t="shared" si="2055"/>
        <v>0</v>
      </c>
      <c r="AU287" t="str">
        <f t="shared" ref="AU287" si="2339">IF(AT287,$A287,"-")</f>
        <v>-</v>
      </c>
      <c r="AV287" t="b">
        <f t="shared" si="2055"/>
        <v>0</v>
      </c>
      <c r="AW287" t="str">
        <f t="shared" ref="AW287" si="2340">IF(AV287,$A287,"-")</f>
        <v>-</v>
      </c>
      <c r="AX287" s="2" t="b">
        <f t="shared" si="2055"/>
        <v>0</v>
      </c>
      <c r="AY287" t="b">
        <f t="shared" si="2081"/>
        <v>0</v>
      </c>
      <c r="AZ287" t="str">
        <f t="shared" si="2103"/>
        <v>-</v>
      </c>
      <c r="BA287" s="2" t="b">
        <f t="shared" si="2081"/>
        <v>0</v>
      </c>
      <c r="BB287" t="b">
        <f t="shared" si="2081"/>
        <v>0</v>
      </c>
      <c r="BC287" t="str">
        <f t="shared" si="2104"/>
        <v>-</v>
      </c>
      <c r="BD287" t="b">
        <f t="shared" si="2081"/>
        <v>0</v>
      </c>
      <c r="BE287" t="str">
        <f t="shared" si="2105"/>
        <v>-</v>
      </c>
      <c r="BF287" s="2" t="b">
        <f t="shared" si="2148"/>
        <v>0</v>
      </c>
      <c r="BG287" s="2" t="b">
        <f t="shared" si="2148"/>
        <v>0</v>
      </c>
      <c r="BH287" s="2" t="b">
        <f t="shared" si="2148"/>
        <v>0</v>
      </c>
      <c r="BI287" t="b">
        <f t="shared" si="2148"/>
        <v>0</v>
      </c>
      <c r="BJ287" t="str">
        <f t="shared" si="2106"/>
        <v>-</v>
      </c>
      <c r="BK287" s="2" t="b">
        <f t="shared" si="2082"/>
        <v>0</v>
      </c>
      <c r="BL287" s="2" t="b">
        <f t="shared" si="2082"/>
        <v>0</v>
      </c>
      <c r="BM287" s="2" t="b">
        <f t="shared" si="2082"/>
        <v>0</v>
      </c>
      <c r="BN287" t="b">
        <f t="shared" si="2068"/>
        <v>0</v>
      </c>
      <c r="BO287" t="str">
        <f t="shared" si="2107"/>
        <v>-</v>
      </c>
      <c r="BP287" t="b">
        <f t="shared" si="2068"/>
        <v>0</v>
      </c>
      <c r="BQ287" t="str">
        <f t="shared" si="2108"/>
        <v>-</v>
      </c>
      <c r="BR287" t="b">
        <f t="shared" si="2068"/>
        <v>0</v>
      </c>
      <c r="BS287" t="str">
        <f t="shared" si="2109"/>
        <v>-</v>
      </c>
      <c r="BT287" s="2" t="b">
        <f t="shared" si="2068"/>
        <v>0</v>
      </c>
      <c r="BU287" s="2" t="b">
        <f t="shared" si="2140"/>
        <v>0</v>
      </c>
      <c r="BV287" s="2" t="b">
        <f t="shared" si="2051"/>
        <v>0</v>
      </c>
      <c r="BW287" s="2" t="b">
        <f t="shared" si="2051"/>
        <v>0</v>
      </c>
      <c r="BX287" s="2" t="b">
        <f t="shared" si="2051"/>
        <v>0</v>
      </c>
      <c r="BY287" s="2" t="b">
        <f t="shared" si="2051"/>
        <v>0</v>
      </c>
      <c r="BZ287" t="b">
        <f t="shared" si="2243"/>
        <v>0</v>
      </c>
      <c r="CA287" t="str">
        <f t="shared" si="2110"/>
        <v>-</v>
      </c>
      <c r="CB287" s="2" t="b">
        <f t="shared" si="2243"/>
        <v>0</v>
      </c>
      <c r="CC287" t="b">
        <f t="shared" si="2243"/>
        <v>0</v>
      </c>
      <c r="CD287" t="str">
        <f t="shared" si="2111"/>
        <v>-</v>
      </c>
      <c r="CE287" t="b">
        <f t="shared" si="2243"/>
        <v>0</v>
      </c>
      <c r="CF287" t="str">
        <f t="shared" si="2112"/>
        <v>-</v>
      </c>
      <c r="CG287" s="2" t="b">
        <f t="shared" si="2243"/>
        <v>0</v>
      </c>
      <c r="CH287" s="2" t="b">
        <f t="shared" si="2243"/>
        <v>0</v>
      </c>
      <c r="CI287" t="b">
        <f t="shared" si="2244"/>
        <v>0</v>
      </c>
      <c r="CJ287" t="str">
        <f t="shared" si="2113"/>
        <v>-</v>
      </c>
      <c r="CK287" s="2" t="b">
        <f t="shared" si="2221"/>
        <v>0</v>
      </c>
      <c r="CL287" t="b">
        <f t="shared" si="2221"/>
        <v>0</v>
      </c>
      <c r="CM287" t="str">
        <f t="shared" si="2114"/>
        <v>-</v>
      </c>
      <c r="CN287" t="b">
        <f t="shared" si="2221"/>
        <v>0</v>
      </c>
      <c r="CO287" t="str">
        <f t="shared" si="2115"/>
        <v>-</v>
      </c>
      <c r="CP287" s="2" t="b">
        <f t="shared" si="2221"/>
        <v>0</v>
      </c>
      <c r="CQ287" t="b">
        <f t="shared" si="2221"/>
        <v>0</v>
      </c>
      <c r="CR287" t="str">
        <f t="shared" si="2116"/>
        <v>-</v>
      </c>
      <c r="CS287" s="2" t="b">
        <f t="shared" si="2221"/>
        <v>0</v>
      </c>
      <c r="CT287" t="b">
        <f t="shared" si="2252"/>
        <v>0</v>
      </c>
      <c r="CU287" t="str">
        <f t="shared" si="2117"/>
        <v>-</v>
      </c>
      <c r="CV287" s="2" t="b">
        <f t="shared" si="2252"/>
        <v>0</v>
      </c>
      <c r="CW287" t="b">
        <f t="shared" si="2252"/>
        <v>0</v>
      </c>
      <c r="CX287" t="str">
        <f t="shared" si="2118"/>
        <v>-</v>
      </c>
      <c r="CY287" t="b">
        <f t="shared" si="2014"/>
        <v>0</v>
      </c>
      <c r="CZ287" t="str">
        <f t="shared" si="2119"/>
        <v>-</v>
      </c>
      <c r="DA287" t="b">
        <f t="shared" si="2014"/>
        <v>0</v>
      </c>
      <c r="DB287" t="str">
        <f t="shared" si="2120"/>
        <v>-</v>
      </c>
      <c r="DC287" t="b">
        <f t="shared" si="2014"/>
        <v>0</v>
      </c>
      <c r="DD287" t="str">
        <f t="shared" si="2121"/>
        <v>-</v>
      </c>
      <c r="DE287" s="2" t="b">
        <f t="shared" si="2170"/>
        <v>0</v>
      </c>
      <c r="DF287" t="b">
        <f t="shared" si="2170"/>
        <v>0</v>
      </c>
      <c r="DG287" t="str">
        <f t="shared" si="2122"/>
        <v>-</v>
      </c>
      <c r="DH287" s="2" t="b">
        <f t="shared" si="2170"/>
        <v>0</v>
      </c>
      <c r="DI287" t="b">
        <f t="shared" si="2170"/>
        <v>0</v>
      </c>
      <c r="DJ287" t="str">
        <f t="shared" si="2123"/>
        <v>-</v>
      </c>
      <c r="DK287" t="b">
        <f t="shared" si="2170"/>
        <v>0</v>
      </c>
      <c r="DL287" t="str">
        <f t="shared" si="2124"/>
        <v>-</v>
      </c>
      <c r="DM287" s="2" t="b">
        <f t="shared" si="2170"/>
        <v>0</v>
      </c>
      <c r="DN287" s="2" t="b">
        <f t="shared" si="2253"/>
        <v>0</v>
      </c>
      <c r="DO287" s="2" t="b">
        <f t="shared" si="2253"/>
        <v>0</v>
      </c>
      <c r="DP287" s="2" t="b">
        <f t="shared" si="2253"/>
        <v>0</v>
      </c>
      <c r="DQ287" s="2" t="b">
        <f t="shared" si="2253"/>
        <v>0</v>
      </c>
      <c r="DR287" s="2" t="b">
        <f t="shared" si="2253"/>
        <v>0</v>
      </c>
      <c r="DS287" s="2" t="b">
        <f t="shared" si="2253"/>
        <v>0</v>
      </c>
      <c r="DT287" t="b">
        <f t="shared" si="2253"/>
        <v>0</v>
      </c>
      <c r="DU287" t="str">
        <f t="shared" si="2125"/>
        <v>-</v>
      </c>
      <c r="DV287" t="b">
        <f t="shared" si="2253"/>
        <v>0</v>
      </c>
      <c r="DW287" t="str">
        <f t="shared" si="2126"/>
        <v>-</v>
      </c>
      <c r="DX287" s="2" t="b">
        <f t="shared" si="2253"/>
        <v>0</v>
      </c>
      <c r="DY287" s="2" t="b">
        <f t="shared" si="2083"/>
        <v>0</v>
      </c>
      <c r="DZ287" s="2" t="b">
        <f t="shared" si="2083"/>
        <v>0</v>
      </c>
      <c r="EA287" t="b">
        <f t="shared" si="2083"/>
        <v>0</v>
      </c>
      <c r="EC287" t="b">
        <f t="shared" si="2083"/>
        <v>0</v>
      </c>
      <c r="ED287" t="b">
        <f t="shared" si="2083"/>
        <v>0</v>
      </c>
      <c r="EE287" t="b">
        <f t="shared" si="2127"/>
        <v>0</v>
      </c>
      <c r="EF287" s="2" t="b">
        <f t="shared" si="2127"/>
        <v>0</v>
      </c>
      <c r="EG287" t="b">
        <f t="shared" si="2127"/>
        <v>0</v>
      </c>
      <c r="EH287" s="2" t="b">
        <f t="shared" si="2127"/>
        <v>0</v>
      </c>
      <c r="EI287" s="2" t="b">
        <f t="shared" si="2127"/>
        <v>0</v>
      </c>
      <c r="EJ287" s="2" t="b">
        <f t="shared" si="2127"/>
        <v>0</v>
      </c>
      <c r="EK287" t="b">
        <f t="shared" si="2128"/>
        <v>0</v>
      </c>
      <c r="EL287" s="2" t="b">
        <f t="shared" si="2128"/>
        <v>0</v>
      </c>
      <c r="EM287" s="2" t="b">
        <f t="shared" si="2128"/>
        <v>0</v>
      </c>
      <c r="EN287" s="2" t="b">
        <f t="shared" si="2128"/>
        <v>0</v>
      </c>
      <c r="EO287" s="2" t="b">
        <f t="shared" si="2275"/>
        <v>0</v>
      </c>
      <c r="EP287" s="2" t="b">
        <f t="shared" si="2129"/>
        <v>0</v>
      </c>
      <c r="EQ287" s="2" t="b">
        <f t="shared" si="2129"/>
        <v>0</v>
      </c>
      <c r="ER287" s="2" t="b">
        <f t="shared" si="2129"/>
        <v>0</v>
      </c>
      <c r="ES287" t="b">
        <f t="shared" si="2129"/>
        <v>0</v>
      </c>
      <c r="ET287" s="2" t="b">
        <f t="shared" si="2276"/>
        <v>0</v>
      </c>
      <c r="EU287" t="b">
        <f t="shared" si="2130"/>
        <v>0</v>
      </c>
      <c r="EV287" t="b">
        <f t="shared" si="2130"/>
        <v>0</v>
      </c>
      <c r="EW287" t="b">
        <f t="shared" si="2130"/>
        <v>0</v>
      </c>
      <c r="EX287" t="b">
        <f t="shared" si="2130"/>
        <v>0</v>
      </c>
      <c r="EY287" t="b">
        <f t="shared" si="2277"/>
        <v>0</v>
      </c>
      <c r="EZ287" t="b">
        <f t="shared" si="2277"/>
        <v>0</v>
      </c>
      <c r="FA287" t="b">
        <f t="shared" si="2277"/>
        <v>0</v>
      </c>
    </row>
    <row r="288" spans="1:157">
      <c r="A288" t="s">
        <v>500</v>
      </c>
      <c r="B288">
        <v>1</v>
      </c>
      <c r="C288" t="s">
        <v>346</v>
      </c>
      <c r="D288">
        <v>2</v>
      </c>
      <c r="E288" t="s">
        <v>432</v>
      </c>
      <c r="F288">
        <v>1</v>
      </c>
      <c r="G288" t="s">
        <v>186</v>
      </c>
      <c r="H288">
        <v>0</v>
      </c>
      <c r="I288" t="s">
        <v>69</v>
      </c>
      <c r="K288" t="b">
        <f t="shared" si="2084"/>
        <v>0</v>
      </c>
      <c r="L288" t="str">
        <f t="shared" si="2085"/>
        <v>-</v>
      </c>
      <c r="M288" t="b">
        <f t="shared" si="2086"/>
        <v>0</v>
      </c>
      <c r="N288" t="str">
        <f t="shared" si="2087"/>
        <v>-</v>
      </c>
      <c r="O288" t="b">
        <f t="shared" si="2088"/>
        <v>0</v>
      </c>
      <c r="P288" t="str">
        <f t="shared" si="2087"/>
        <v>-</v>
      </c>
      <c r="Q288" t="b">
        <f t="shared" si="2089"/>
        <v>0</v>
      </c>
      <c r="R288" t="str">
        <f t="shared" ref="R288" si="2341">IF(Q288,$A288,"-")</f>
        <v>-</v>
      </c>
      <c r="S288" t="b">
        <f t="shared" si="2089"/>
        <v>0</v>
      </c>
      <c r="T288" t="str">
        <f t="shared" si="2091"/>
        <v>-</v>
      </c>
      <c r="U288" t="b">
        <f t="shared" si="2089"/>
        <v>0</v>
      </c>
      <c r="V288" t="str">
        <f t="shared" si="2091"/>
        <v>-</v>
      </c>
      <c r="W288" t="b">
        <f t="shared" si="2089"/>
        <v>0</v>
      </c>
      <c r="X288" t="str">
        <f t="shared" ref="X288" si="2342">IF(W288,$A288,"-")</f>
        <v>-</v>
      </c>
      <c r="Y288" s="2" t="b">
        <f t="shared" si="2093"/>
        <v>0</v>
      </c>
      <c r="Z288" t="b">
        <f t="shared" si="2093"/>
        <v>0</v>
      </c>
      <c r="AA288" t="str">
        <f t="shared" si="2094"/>
        <v>-</v>
      </c>
      <c r="AB288" t="b">
        <f t="shared" si="2093"/>
        <v>0</v>
      </c>
      <c r="AC288" t="str">
        <f t="shared" si="2094"/>
        <v>-</v>
      </c>
      <c r="AD288" t="b">
        <f t="shared" si="2093"/>
        <v>0</v>
      </c>
      <c r="AE288" t="str">
        <f t="shared" ref="AE288" si="2343">IF(AD288,$A288,"-")</f>
        <v>-</v>
      </c>
      <c r="AF288" s="2" t="b">
        <f t="shared" si="2096"/>
        <v>0</v>
      </c>
      <c r="AG288" t="b">
        <f t="shared" si="2096"/>
        <v>0</v>
      </c>
      <c r="AH288" t="str">
        <f t="shared" si="2097"/>
        <v>-</v>
      </c>
      <c r="AI288" s="2" t="b">
        <f t="shared" si="2096"/>
        <v>0</v>
      </c>
      <c r="AJ288" t="b">
        <f t="shared" si="2096"/>
        <v>0</v>
      </c>
      <c r="AK288" t="str">
        <f t="shared" si="2098"/>
        <v>-</v>
      </c>
      <c r="AL288" t="b">
        <f t="shared" si="2076"/>
        <v>0</v>
      </c>
      <c r="AM288" t="str">
        <f t="shared" si="2098"/>
        <v>-</v>
      </c>
      <c r="AN288" s="2" t="b">
        <f t="shared" si="2076"/>
        <v>0</v>
      </c>
      <c r="AO288" s="2" t="b">
        <f t="shared" si="2076"/>
        <v>0</v>
      </c>
      <c r="AP288" t="b">
        <f t="shared" si="2076"/>
        <v>0</v>
      </c>
      <c r="AQ288" t="str">
        <f t="shared" ref="AQ288" si="2344">IF(AP288,$A288,"-")</f>
        <v>-</v>
      </c>
      <c r="AR288" t="b">
        <f t="shared" si="2055"/>
        <v>0</v>
      </c>
      <c r="AS288" t="str">
        <f t="shared" ref="AS288" si="2345">IF(AR288,$A288,"-")</f>
        <v>-</v>
      </c>
      <c r="AT288" t="b">
        <f t="shared" si="2055"/>
        <v>0</v>
      </c>
      <c r="AU288" t="str">
        <f t="shared" ref="AU288" si="2346">IF(AT288,$A288,"-")</f>
        <v>-</v>
      </c>
      <c r="AV288" t="b">
        <f t="shared" si="2055"/>
        <v>0</v>
      </c>
      <c r="AW288" t="str">
        <f t="shared" ref="AW288" si="2347">IF(AV288,$A288,"-")</f>
        <v>-</v>
      </c>
      <c r="AX288" s="2" t="b">
        <f t="shared" si="2055"/>
        <v>0</v>
      </c>
      <c r="AY288" t="b">
        <f t="shared" si="2081"/>
        <v>0</v>
      </c>
      <c r="AZ288" t="str">
        <f t="shared" si="2103"/>
        <v>-</v>
      </c>
      <c r="BA288" s="2" t="b">
        <f t="shared" si="2081"/>
        <v>0</v>
      </c>
      <c r="BB288" t="b">
        <f t="shared" si="2081"/>
        <v>0</v>
      </c>
      <c r="BC288" t="str">
        <f t="shared" si="2104"/>
        <v>-</v>
      </c>
      <c r="BD288" t="b">
        <f t="shared" si="2081"/>
        <v>0</v>
      </c>
      <c r="BE288" t="str">
        <f t="shared" si="2105"/>
        <v>-</v>
      </c>
      <c r="BF288" s="2" t="b">
        <f t="shared" si="2148"/>
        <v>0</v>
      </c>
      <c r="BG288" s="2" t="b">
        <f t="shared" si="2148"/>
        <v>0</v>
      </c>
      <c r="BH288" s="2" t="b">
        <f t="shared" si="2148"/>
        <v>0</v>
      </c>
      <c r="BI288" t="b">
        <f t="shared" si="2148"/>
        <v>0</v>
      </c>
      <c r="BJ288" t="str">
        <f t="shared" si="2106"/>
        <v>-</v>
      </c>
      <c r="BK288" s="2" t="b">
        <f t="shared" si="2082"/>
        <v>0</v>
      </c>
      <c r="BL288" s="2" t="b">
        <f t="shared" si="2082"/>
        <v>0</v>
      </c>
      <c r="BM288" s="2" t="b">
        <f t="shared" si="2082"/>
        <v>0</v>
      </c>
      <c r="BN288" t="b">
        <f t="shared" si="2068"/>
        <v>0</v>
      </c>
      <c r="BO288" t="str">
        <f t="shared" si="2107"/>
        <v>-</v>
      </c>
      <c r="BP288" t="b">
        <f t="shared" si="2068"/>
        <v>0</v>
      </c>
      <c r="BQ288" t="str">
        <f t="shared" si="2108"/>
        <v>-</v>
      </c>
      <c r="BR288" t="b">
        <f t="shared" si="2068"/>
        <v>0</v>
      </c>
      <c r="BS288" t="str">
        <f t="shared" si="2109"/>
        <v>-</v>
      </c>
      <c r="BT288" s="2" t="b">
        <f t="shared" si="2068"/>
        <v>0</v>
      </c>
      <c r="BU288" s="2" t="b">
        <f t="shared" si="2140"/>
        <v>0</v>
      </c>
      <c r="BV288" s="2" t="b">
        <f t="shared" si="2051"/>
        <v>0</v>
      </c>
      <c r="BW288" s="2" t="b">
        <f t="shared" si="2051"/>
        <v>0</v>
      </c>
      <c r="BX288" s="2" t="b">
        <f t="shared" si="2051"/>
        <v>0</v>
      </c>
      <c r="BY288" s="2" t="b">
        <f t="shared" si="2051"/>
        <v>0</v>
      </c>
      <c r="BZ288" t="b">
        <f t="shared" si="2243"/>
        <v>0</v>
      </c>
      <c r="CA288" t="str">
        <f t="shared" si="2110"/>
        <v>-</v>
      </c>
      <c r="CB288" s="2" t="b">
        <f t="shared" si="2243"/>
        <v>0</v>
      </c>
      <c r="CC288" t="b">
        <f t="shared" si="2243"/>
        <v>0</v>
      </c>
      <c r="CD288" t="str">
        <f t="shared" si="2111"/>
        <v>-</v>
      </c>
      <c r="CE288" t="b">
        <f t="shared" si="2243"/>
        <v>0</v>
      </c>
      <c r="CF288" t="str">
        <f t="shared" si="2112"/>
        <v>-</v>
      </c>
      <c r="CG288" s="2" t="b">
        <f t="shared" si="2243"/>
        <v>0</v>
      </c>
      <c r="CH288" s="2" t="b">
        <f t="shared" si="2243"/>
        <v>0</v>
      </c>
      <c r="CI288" t="b">
        <f t="shared" si="2244"/>
        <v>0</v>
      </c>
      <c r="CJ288" t="str">
        <f t="shared" si="2113"/>
        <v>-</v>
      </c>
      <c r="CK288" s="2" t="b">
        <f t="shared" si="2221"/>
        <v>0</v>
      </c>
      <c r="CL288" t="b">
        <f t="shared" si="2221"/>
        <v>0</v>
      </c>
      <c r="CM288" t="str">
        <f t="shared" si="2114"/>
        <v>-</v>
      </c>
      <c r="CN288" t="b">
        <f t="shared" si="2221"/>
        <v>0</v>
      </c>
      <c r="CO288" t="str">
        <f t="shared" si="2115"/>
        <v>-</v>
      </c>
      <c r="CP288" s="2" t="b">
        <f t="shared" si="2221"/>
        <v>0</v>
      </c>
      <c r="CQ288" t="b">
        <f t="shared" si="2221"/>
        <v>0</v>
      </c>
      <c r="CR288" t="str">
        <f t="shared" si="2116"/>
        <v>-</v>
      </c>
      <c r="CS288" s="2" t="b">
        <f t="shared" si="2221"/>
        <v>0</v>
      </c>
      <c r="CT288" t="b">
        <f t="shared" si="2252"/>
        <v>0</v>
      </c>
      <c r="CU288" t="str">
        <f t="shared" si="2117"/>
        <v>-</v>
      </c>
      <c r="CV288" s="2" t="b">
        <f t="shared" si="2252"/>
        <v>0</v>
      </c>
      <c r="CW288" t="b">
        <f t="shared" si="2252"/>
        <v>0</v>
      </c>
      <c r="CX288" t="str">
        <f t="shared" si="2118"/>
        <v>-</v>
      </c>
      <c r="CY288" t="b">
        <f t="shared" si="2014"/>
        <v>0</v>
      </c>
      <c r="CZ288" t="str">
        <f t="shared" si="2119"/>
        <v>-</v>
      </c>
      <c r="DA288" t="b">
        <f t="shared" si="2014"/>
        <v>0</v>
      </c>
      <c r="DB288" t="str">
        <f t="shared" si="2120"/>
        <v>-</v>
      </c>
      <c r="DC288" t="b">
        <f t="shared" si="2014"/>
        <v>0</v>
      </c>
      <c r="DD288" t="str">
        <f t="shared" si="2121"/>
        <v>-</v>
      </c>
      <c r="DE288" s="2" t="b">
        <f t="shared" si="2170"/>
        <v>0</v>
      </c>
      <c r="DF288" t="b">
        <f t="shared" si="2170"/>
        <v>0</v>
      </c>
      <c r="DG288" t="str">
        <f t="shared" si="2122"/>
        <v>-</v>
      </c>
      <c r="DH288" s="2" t="b">
        <f t="shared" si="2170"/>
        <v>0</v>
      </c>
      <c r="DI288" t="b">
        <f t="shared" si="2170"/>
        <v>0</v>
      </c>
      <c r="DJ288" t="str">
        <f t="shared" si="2123"/>
        <v>-</v>
      </c>
      <c r="DK288" t="b">
        <f t="shared" si="2170"/>
        <v>0</v>
      </c>
      <c r="DL288" t="str">
        <f t="shared" si="2124"/>
        <v>-</v>
      </c>
      <c r="DM288" s="2" t="b">
        <f t="shared" si="2170"/>
        <v>0</v>
      </c>
      <c r="DN288" s="2" t="b">
        <f t="shared" si="2253"/>
        <v>0</v>
      </c>
      <c r="DO288" s="2" t="b">
        <f t="shared" si="2253"/>
        <v>0</v>
      </c>
      <c r="DP288" s="2" t="b">
        <f t="shared" si="2253"/>
        <v>0</v>
      </c>
      <c r="DQ288" s="2" t="b">
        <f t="shared" si="2253"/>
        <v>0</v>
      </c>
      <c r="DR288" s="2" t="b">
        <f t="shared" si="2253"/>
        <v>0</v>
      </c>
      <c r="DS288" s="2" t="b">
        <f t="shared" si="2253"/>
        <v>0</v>
      </c>
      <c r="DT288" t="b">
        <f t="shared" si="2253"/>
        <v>0</v>
      </c>
      <c r="DU288" t="str">
        <f t="shared" si="2125"/>
        <v>-</v>
      </c>
      <c r="DV288" t="b">
        <f t="shared" si="2253"/>
        <v>0</v>
      </c>
      <c r="DW288" t="str">
        <f t="shared" si="2126"/>
        <v>-</v>
      </c>
      <c r="DX288" s="2" t="b">
        <f t="shared" si="2253"/>
        <v>0</v>
      </c>
      <c r="DY288" s="2" t="b">
        <f t="shared" si="2083"/>
        <v>0</v>
      </c>
      <c r="DZ288" s="2" t="b">
        <f t="shared" si="2083"/>
        <v>0</v>
      </c>
      <c r="EA288" t="b">
        <f t="shared" si="2083"/>
        <v>0</v>
      </c>
      <c r="EC288" t="b">
        <f t="shared" si="2083"/>
        <v>0</v>
      </c>
      <c r="ED288" t="b">
        <f t="shared" si="2083"/>
        <v>0</v>
      </c>
      <c r="EE288" t="b">
        <f t="shared" si="2127"/>
        <v>0</v>
      </c>
      <c r="EF288" s="2" t="b">
        <f t="shared" si="2127"/>
        <v>0</v>
      </c>
      <c r="EG288" t="b">
        <f t="shared" si="2127"/>
        <v>0</v>
      </c>
      <c r="EH288" s="2" t="b">
        <f t="shared" si="2127"/>
        <v>0</v>
      </c>
      <c r="EI288" s="2" t="b">
        <f t="shared" si="2127"/>
        <v>0</v>
      </c>
      <c r="EJ288" s="2" t="b">
        <f t="shared" ref="EJ288:EJ333" si="2348">OR($C288=EJ$1,$E288=EJ$1,$G288=EJ$1,$I288=EJ$1)</f>
        <v>0</v>
      </c>
      <c r="EK288" t="b">
        <f t="shared" si="2128"/>
        <v>0</v>
      </c>
      <c r="EL288" s="2" t="b">
        <f t="shared" si="2128"/>
        <v>0</v>
      </c>
      <c r="EM288" s="2" t="b">
        <f t="shared" si="2128"/>
        <v>0</v>
      </c>
      <c r="EN288" s="2" t="b">
        <f t="shared" si="2128"/>
        <v>0</v>
      </c>
      <c r="EO288" s="2" t="b">
        <f t="shared" si="2275"/>
        <v>0</v>
      </c>
      <c r="EP288" s="2" t="b">
        <f t="shared" si="2129"/>
        <v>0</v>
      </c>
      <c r="EQ288" s="2" t="b">
        <f t="shared" si="2129"/>
        <v>0</v>
      </c>
      <c r="ER288" s="2" t="b">
        <f t="shared" si="2129"/>
        <v>0</v>
      </c>
      <c r="ES288" t="b">
        <f t="shared" si="2129"/>
        <v>0</v>
      </c>
      <c r="ET288" s="2" t="b">
        <f t="shared" si="2276"/>
        <v>0</v>
      </c>
      <c r="EU288" t="b">
        <f t="shared" si="2130"/>
        <v>0</v>
      </c>
      <c r="EV288" t="b">
        <f t="shared" si="2130"/>
        <v>0</v>
      </c>
      <c r="EW288" t="b">
        <f t="shared" si="2130"/>
        <v>0</v>
      </c>
      <c r="EX288" t="b">
        <f t="shared" si="2130"/>
        <v>0</v>
      </c>
      <c r="EY288" t="b">
        <f t="shared" si="2277"/>
        <v>0</v>
      </c>
      <c r="EZ288" t="b">
        <f t="shared" si="2277"/>
        <v>0</v>
      </c>
      <c r="FA288" t="b">
        <f t="shared" si="2277"/>
        <v>0</v>
      </c>
    </row>
    <row r="289" spans="1:157">
      <c r="A289" t="s">
        <v>451</v>
      </c>
      <c r="B289">
        <v>5</v>
      </c>
      <c r="C289" t="s">
        <v>80</v>
      </c>
      <c r="D289">
        <v>0</v>
      </c>
      <c r="E289" t="s">
        <v>69</v>
      </c>
      <c r="F289">
        <v>0</v>
      </c>
      <c r="G289" t="s">
        <v>69</v>
      </c>
      <c r="H289">
        <v>0</v>
      </c>
      <c r="I289" t="s">
        <v>69</v>
      </c>
      <c r="K289" t="b">
        <f t="shared" si="2084"/>
        <v>0</v>
      </c>
      <c r="L289" t="str">
        <f t="shared" si="2085"/>
        <v>-</v>
      </c>
      <c r="M289" t="b">
        <f t="shared" si="2086"/>
        <v>0</v>
      </c>
      <c r="N289" t="str">
        <f t="shared" si="2087"/>
        <v>-</v>
      </c>
      <c r="O289" t="b">
        <f t="shared" si="2088"/>
        <v>0</v>
      </c>
      <c r="P289" t="str">
        <f t="shared" si="2087"/>
        <v>-</v>
      </c>
      <c r="Q289" t="b">
        <f t="shared" si="2089"/>
        <v>0</v>
      </c>
      <c r="R289" t="str">
        <f t="shared" ref="R289" si="2349">IF(Q289,$A289,"-")</f>
        <v>-</v>
      </c>
      <c r="S289" t="b">
        <f t="shared" si="2089"/>
        <v>0</v>
      </c>
      <c r="T289" t="str">
        <f t="shared" si="2091"/>
        <v>-</v>
      </c>
      <c r="U289" t="b">
        <f t="shared" si="2089"/>
        <v>0</v>
      </c>
      <c r="V289" t="str">
        <f t="shared" si="2091"/>
        <v>-</v>
      </c>
      <c r="W289" t="b">
        <f t="shared" si="2089"/>
        <v>0</v>
      </c>
      <c r="X289" t="str">
        <f t="shared" ref="X289" si="2350">IF(W289,$A289,"-")</f>
        <v>-</v>
      </c>
      <c r="Y289" s="2" t="b">
        <f t="shared" si="2093"/>
        <v>0</v>
      </c>
      <c r="Z289" t="b">
        <f t="shared" si="2093"/>
        <v>0</v>
      </c>
      <c r="AA289" t="str">
        <f t="shared" si="2094"/>
        <v>-</v>
      </c>
      <c r="AB289" t="b">
        <f t="shared" si="2093"/>
        <v>0</v>
      </c>
      <c r="AC289" t="str">
        <f t="shared" si="2094"/>
        <v>-</v>
      </c>
      <c r="AD289" t="b">
        <f t="shared" si="2093"/>
        <v>0</v>
      </c>
      <c r="AE289" t="str">
        <f t="shared" ref="AE289" si="2351">IF(AD289,$A289,"-")</f>
        <v>-</v>
      </c>
      <c r="AF289" s="2" t="b">
        <f t="shared" si="2096"/>
        <v>0</v>
      </c>
      <c r="AG289" t="b">
        <f t="shared" si="2096"/>
        <v>0</v>
      </c>
      <c r="AH289" t="str">
        <f t="shared" si="2097"/>
        <v>-</v>
      </c>
      <c r="AI289" s="2" t="b">
        <f t="shared" si="2096"/>
        <v>0</v>
      </c>
      <c r="AJ289" t="b">
        <f t="shared" si="2096"/>
        <v>0</v>
      </c>
      <c r="AK289" t="str">
        <f t="shared" si="2098"/>
        <v>-</v>
      </c>
      <c r="AL289" t="b">
        <f t="shared" si="2076"/>
        <v>0</v>
      </c>
      <c r="AM289" t="str">
        <f t="shared" si="2098"/>
        <v>-</v>
      </c>
      <c r="AN289" s="2" t="b">
        <f t="shared" si="2076"/>
        <v>0</v>
      </c>
      <c r="AO289" s="2" t="b">
        <f t="shared" si="2076"/>
        <v>0</v>
      </c>
      <c r="AP289" t="b">
        <f t="shared" si="2076"/>
        <v>0</v>
      </c>
      <c r="AQ289" t="str">
        <f t="shared" ref="AQ289" si="2352">IF(AP289,$A289,"-")</f>
        <v>-</v>
      </c>
      <c r="AR289" t="b">
        <f t="shared" si="2055"/>
        <v>0</v>
      </c>
      <c r="AS289" t="str">
        <f t="shared" ref="AS289" si="2353">IF(AR289,$A289,"-")</f>
        <v>-</v>
      </c>
      <c r="AT289" t="b">
        <f t="shared" si="2055"/>
        <v>0</v>
      </c>
      <c r="AU289" t="str">
        <f t="shared" ref="AU289" si="2354">IF(AT289,$A289,"-")</f>
        <v>-</v>
      </c>
      <c r="AV289" t="b">
        <f t="shared" si="2055"/>
        <v>0</v>
      </c>
      <c r="AW289" t="str">
        <f t="shared" ref="AW289" si="2355">IF(AV289,$A289,"-")</f>
        <v>-</v>
      </c>
      <c r="AX289" s="2" t="b">
        <f t="shared" si="2055"/>
        <v>0</v>
      </c>
      <c r="AY289" t="b">
        <f t="shared" si="2081"/>
        <v>0</v>
      </c>
      <c r="AZ289" t="str">
        <f t="shared" si="2103"/>
        <v>-</v>
      </c>
      <c r="BA289" s="2" t="b">
        <f t="shared" si="2081"/>
        <v>0</v>
      </c>
      <c r="BB289" t="b">
        <f t="shared" si="2081"/>
        <v>0</v>
      </c>
      <c r="BC289" t="str">
        <f t="shared" si="2104"/>
        <v>-</v>
      </c>
      <c r="BD289" t="b">
        <f t="shared" si="2081"/>
        <v>0</v>
      </c>
      <c r="BE289" t="str">
        <f t="shared" si="2105"/>
        <v>-</v>
      </c>
      <c r="BF289" s="2" t="b">
        <f t="shared" si="2148"/>
        <v>0</v>
      </c>
      <c r="BG289" s="2" t="b">
        <f t="shared" si="2148"/>
        <v>0</v>
      </c>
      <c r="BH289" s="2" t="b">
        <f t="shared" si="2148"/>
        <v>0</v>
      </c>
      <c r="BI289" t="b">
        <f t="shared" si="2148"/>
        <v>0</v>
      </c>
      <c r="BJ289" t="str">
        <f t="shared" si="2106"/>
        <v>-</v>
      </c>
      <c r="BK289" s="2" t="b">
        <f t="shared" si="2082"/>
        <v>0</v>
      </c>
      <c r="BL289" s="2" t="b">
        <f t="shared" si="2082"/>
        <v>0</v>
      </c>
      <c r="BM289" s="2" t="b">
        <f t="shared" si="2082"/>
        <v>0</v>
      </c>
      <c r="BN289" t="b">
        <f t="shared" si="2068"/>
        <v>0</v>
      </c>
      <c r="BO289" t="str">
        <f t="shared" si="2107"/>
        <v>-</v>
      </c>
      <c r="BP289" t="b">
        <f t="shared" si="2068"/>
        <v>0</v>
      </c>
      <c r="BQ289" t="str">
        <f t="shared" si="2108"/>
        <v>-</v>
      </c>
      <c r="BR289" t="b">
        <f t="shared" si="2068"/>
        <v>0</v>
      </c>
      <c r="BS289" t="str">
        <f t="shared" si="2109"/>
        <v>-</v>
      </c>
      <c r="BT289" s="2" t="b">
        <f t="shared" si="2068"/>
        <v>0</v>
      </c>
      <c r="BU289" s="2" t="b">
        <f t="shared" si="2140"/>
        <v>0</v>
      </c>
      <c r="BV289" s="2" t="b">
        <f t="shared" si="2051"/>
        <v>0</v>
      </c>
      <c r="BW289" s="2" t="b">
        <f t="shared" si="2051"/>
        <v>0</v>
      </c>
      <c r="BX289" s="2" t="b">
        <f t="shared" si="2051"/>
        <v>0</v>
      </c>
      <c r="BY289" s="2" t="b">
        <f t="shared" si="2051"/>
        <v>0</v>
      </c>
      <c r="BZ289" t="b">
        <f t="shared" si="2243"/>
        <v>0</v>
      </c>
      <c r="CA289" t="str">
        <f t="shared" si="2110"/>
        <v>-</v>
      </c>
      <c r="CB289" s="2" t="b">
        <f t="shared" si="2243"/>
        <v>0</v>
      </c>
      <c r="CC289" t="b">
        <f t="shared" si="2243"/>
        <v>0</v>
      </c>
      <c r="CD289" t="str">
        <f t="shared" si="2111"/>
        <v>-</v>
      </c>
      <c r="CE289" t="b">
        <f t="shared" si="2243"/>
        <v>0</v>
      </c>
      <c r="CF289" t="str">
        <f t="shared" si="2112"/>
        <v>-</v>
      </c>
      <c r="CG289" s="2" t="b">
        <f t="shared" si="2243"/>
        <v>0</v>
      </c>
      <c r="CH289" s="2" t="b">
        <f t="shared" si="2243"/>
        <v>0</v>
      </c>
      <c r="CI289" t="b">
        <f t="shared" si="2244"/>
        <v>0</v>
      </c>
      <c r="CJ289" t="str">
        <f t="shared" si="2113"/>
        <v>-</v>
      </c>
      <c r="CK289" s="2" t="b">
        <f t="shared" si="2221"/>
        <v>0</v>
      </c>
      <c r="CL289" t="b">
        <f t="shared" si="2221"/>
        <v>0</v>
      </c>
      <c r="CM289" t="str">
        <f t="shared" si="2114"/>
        <v>-</v>
      </c>
      <c r="CN289" t="b">
        <f t="shared" si="2221"/>
        <v>0</v>
      </c>
      <c r="CO289" t="str">
        <f t="shared" si="2115"/>
        <v>-</v>
      </c>
      <c r="CP289" s="2" t="b">
        <f t="shared" si="2221"/>
        <v>0</v>
      </c>
      <c r="CQ289" t="b">
        <f t="shared" si="2221"/>
        <v>0</v>
      </c>
      <c r="CR289" t="str">
        <f t="shared" si="2116"/>
        <v>-</v>
      </c>
      <c r="CS289" s="2" t="b">
        <f t="shared" si="2221"/>
        <v>0</v>
      </c>
      <c r="CT289" t="b">
        <f t="shared" si="2252"/>
        <v>0</v>
      </c>
      <c r="CU289" t="str">
        <f t="shared" si="2117"/>
        <v>-</v>
      </c>
      <c r="CV289" s="2" t="b">
        <f t="shared" si="2252"/>
        <v>0</v>
      </c>
      <c r="CW289" t="b">
        <f t="shared" si="2252"/>
        <v>0</v>
      </c>
      <c r="CX289" t="str">
        <f t="shared" si="2118"/>
        <v>-</v>
      </c>
      <c r="CY289" t="b">
        <f t="shared" si="2014"/>
        <v>0</v>
      </c>
      <c r="CZ289" t="str">
        <f t="shared" si="2119"/>
        <v>-</v>
      </c>
      <c r="DA289" t="b">
        <f t="shared" si="2014"/>
        <v>0</v>
      </c>
      <c r="DB289" t="str">
        <f t="shared" si="2120"/>
        <v>-</v>
      </c>
      <c r="DC289" t="b">
        <f t="shared" si="2014"/>
        <v>0</v>
      </c>
      <c r="DD289" t="str">
        <f t="shared" si="2121"/>
        <v>-</v>
      </c>
      <c r="DE289" s="2" t="b">
        <f t="shared" si="2170"/>
        <v>0</v>
      </c>
      <c r="DF289" t="b">
        <f t="shared" si="2170"/>
        <v>0</v>
      </c>
      <c r="DG289" t="str">
        <f t="shared" si="2122"/>
        <v>-</v>
      </c>
      <c r="DH289" s="2" t="b">
        <f t="shared" si="2170"/>
        <v>0</v>
      </c>
      <c r="DI289" t="b">
        <f t="shared" si="2170"/>
        <v>0</v>
      </c>
      <c r="DJ289" t="str">
        <f t="shared" si="2123"/>
        <v>-</v>
      </c>
      <c r="DK289" t="b">
        <f t="shared" si="2170"/>
        <v>0</v>
      </c>
      <c r="DL289" t="str">
        <f t="shared" si="2124"/>
        <v>-</v>
      </c>
      <c r="DM289" s="2" t="b">
        <f t="shared" si="2170"/>
        <v>0</v>
      </c>
      <c r="DN289" s="2" t="b">
        <f t="shared" si="2253"/>
        <v>0</v>
      </c>
      <c r="DO289" s="2" t="b">
        <f t="shared" si="2253"/>
        <v>0</v>
      </c>
      <c r="DP289" s="2" t="b">
        <f t="shared" si="2253"/>
        <v>0</v>
      </c>
      <c r="DQ289" s="2" t="b">
        <f t="shared" si="2253"/>
        <v>0</v>
      </c>
      <c r="DR289" s="2" t="b">
        <f t="shared" si="2253"/>
        <v>0</v>
      </c>
      <c r="DS289" s="2" t="b">
        <f t="shared" si="2253"/>
        <v>0</v>
      </c>
      <c r="DT289" t="b">
        <f t="shared" si="2253"/>
        <v>0</v>
      </c>
      <c r="DU289" t="str">
        <f t="shared" si="2125"/>
        <v>-</v>
      </c>
      <c r="DV289" t="b">
        <f t="shared" si="2253"/>
        <v>0</v>
      </c>
      <c r="DW289" t="str">
        <f t="shared" si="2126"/>
        <v>-</v>
      </c>
      <c r="DX289" s="2" t="b">
        <f t="shared" si="2253"/>
        <v>0</v>
      </c>
      <c r="DY289" s="2" t="b">
        <f t="shared" si="2083"/>
        <v>0</v>
      </c>
      <c r="DZ289" s="2" t="b">
        <f t="shared" si="2083"/>
        <v>0</v>
      </c>
      <c r="EA289" t="b">
        <f t="shared" si="2083"/>
        <v>0</v>
      </c>
      <c r="EC289" t="b">
        <f t="shared" si="2083"/>
        <v>0</v>
      </c>
      <c r="ED289" t="b">
        <f t="shared" si="2083"/>
        <v>0</v>
      </c>
      <c r="EE289" t="b">
        <f t="shared" si="2127"/>
        <v>0</v>
      </c>
      <c r="EF289" s="2" t="b">
        <f t="shared" si="2127"/>
        <v>0</v>
      </c>
      <c r="EG289" t="b">
        <f t="shared" si="2127"/>
        <v>0</v>
      </c>
      <c r="EH289" s="2" t="b">
        <f t="shared" si="2127"/>
        <v>0</v>
      </c>
      <c r="EI289" s="2" t="b">
        <f t="shared" si="2127"/>
        <v>0</v>
      </c>
      <c r="EJ289" s="2" t="b">
        <f t="shared" si="2348"/>
        <v>0</v>
      </c>
      <c r="EK289" t="b">
        <f t="shared" si="2128"/>
        <v>0</v>
      </c>
      <c r="EL289" s="2" t="b">
        <f t="shared" si="2128"/>
        <v>0</v>
      </c>
      <c r="EM289" s="2" t="b">
        <f t="shared" si="2128"/>
        <v>0</v>
      </c>
      <c r="EN289" s="2" t="b">
        <f t="shared" si="2128"/>
        <v>0</v>
      </c>
      <c r="EO289" s="2" t="b">
        <f t="shared" si="2275"/>
        <v>0</v>
      </c>
      <c r="EP289" s="2" t="b">
        <f t="shared" si="2129"/>
        <v>0</v>
      </c>
      <c r="EQ289" s="2" t="b">
        <f t="shared" si="2129"/>
        <v>0</v>
      </c>
      <c r="ER289" s="2" t="b">
        <f t="shared" si="2129"/>
        <v>0</v>
      </c>
      <c r="ES289" t="b">
        <f t="shared" si="2129"/>
        <v>0</v>
      </c>
      <c r="ET289" s="2" t="b">
        <f t="shared" si="2276"/>
        <v>0</v>
      </c>
      <c r="EU289" t="b">
        <f t="shared" si="2130"/>
        <v>0</v>
      </c>
      <c r="EV289" t="b">
        <f t="shared" si="2130"/>
        <v>0</v>
      </c>
      <c r="EW289" t="b">
        <f t="shared" si="2130"/>
        <v>0</v>
      </c>
      <c r="EX289" t="b">
        <f t="shared" si="2130"/>
        <v>0</v>
      </c>
      <c r="EY289" t="b">
        <f t="shared" si="2277"/>
        <v>0</v>
      </c>
      <c r="EZ289" t="b">
        <f t="shared" si="2277"/>
        <v>0</v>
      </c>
      <c r="FA289" t="b">
        <f t="shared" si="2277"/>
        <v>0</v>
      </c>
    </row>
    <row r="290" spans="1:157">
      <c r="A290" t="s">
        <v>300</v>
      </c>
      <c r="B290">
        <v>2</v>
      </c>
      <c r="C290" t="s">
        <v>126</v>
      </c>
      <c r="D290">
        <v>1</v>
      </c>
      <c r="E290" t="s">
        <v>501</v>
      </c>
      <c r="F290">
        <v>0</v>
      </c>
      <c r="G290" t="s">
        <v>69</v>
      </c>
      <c r="H290">
        <v>0</v>
      </c>
      <c r="I290" t="s">
        <v>69</v>
      </c>
      <c r="K290" t="b">
        <f t="shared" si="2084"/>
        <v>0</v>
      </c>
      <c r="L290" t="str">
        <f t="shared" si="2085"/>
        <v>-</v>
      </c>
      <c r="M290" t="b">
        <f t="shared" si="2086"/>
        <v>0</v>
      </c>
      <c r="N290" t="str">
        <f t="shared" si="2087"/>
        <v>-</v>
      </c>
      <c r="O290" t="b">
        <f t="shared" si="2088"/>
        <v>0</v>
      </c>
      <c r="P290" t="str">
        <f t="shared" si="2087"/>
        <v>-</v>
      </c>
      <c r="Q290" t="b">
        <f t="shared" si="2089"/>
        <v>0</v>
      </c>
      <c r="R290" t="str">
        <f t="shared" ref="R290" si="2356">IF(Q290,$A290,"-")</f>
        <v>-</v>
      </c>
      <c r="S290" t="b">
        <f t="shared" si="2089"/>
        <v>0</v>
      </c>
      <c r="T290" t="str">
        <f t="shared" si="2091"/>
        <v>-</v>
      </c>
      <c r="U290" t="b">
        <f t="shared" si="2089"/>
        <v>0</v>
      </c>
      <c r="V290" t="str">
        <f t="shared" si="2091"/>
        <v>-</v>
      </c>
      <c r="W290" t="b">
        <f t="shared" si="2089"/>
        <v>0</v>
      </c>
      <c r="X290" t="str">
        <f t="shared" ref="X290" si="2357">IF(W290,$A290,"-")</f>
        <v>-</v>
      </c>
      <c r="Y290" s="2" t="b">
        <f t="shared" si="2093"/>
        <v>0</v>
      </c>
      <c r="Z290" t="b">
        <f t="shared" si="2093"/>
        <v>0</v>
      </c>
      <c r="AA290" t="str">
        <f t="shared" si="2094"/>
        <v>-</v>
      </c>
      <c r="AB290" t="b">
        <f t="shared" si="2093"/>
        <v>0</v>
      </c>
      <c r="AC290" t="str">
        <f t="shared" si="2094"/>
        <v>-</v>
      </c>
      <c r="AD290" t="b">
        <f t="shared" si="2093"/>
        <v>0</v>
      </c>
      <c r="AE290" t="str">
        <f t="shared" ref="AE290" si="2358">IF(AD290,$A290,"-")</f>
        <v>-</v>
      </c>
      <c r="AF290" s="2" t="b">
        <f t="shared" si="2096"/>
        <v>0</v>
      </c>
      <c r="AG290" t="b">
        <f t="shared" si="2096"/>
        <v>0</v>
      </c>
      <c r="AH290" t="str">
        <f t="shared" si="2097"/>
        <v>-</v>
      </c>
      <c r="AI290" s="2" t="b">
        <f t="shared" si="2096"/>
        <v>0</v>
      </c>
      <c r="AJ290" t="b">
        <f t="shared" si="2096"/>
        <v>0</v>
      </c>
      <c r="AK290" t="str">
        <f t="shared" si="2098"/>
        <v>-</v>
      </c>
      <c r="AL290" t="b">
        <f t="shared" si="2076"/>
        <v>0</v>
      </c>
      <c r="AM290" t="str">
        <f t="shared" si="2098"/>
        <v>-</v>
      </c>
      <c r="AN290" s="2" t="b">
        <f t="shared" si="2076"/>
        <v>0</v>
      </c>
      <c r="AO290" s="2" t="b">
        <f t="shared" si="2076"/>
        <v>0</v>
      </c>
      <c r="AP290" t="b">
        <f t="shared" si="2076"/>
        <v>0</v>
      </c>
      <c r="AQ290" t="str">
        <f t="shared" ref="AQ290" si="2359">IF(AP290,$A290,"-")</f>
        <v>-</v>
      </c>
      <c r="AR290" t="b">
        <f t="shared" si="2055"/>
        <v>0</v>
      </c>
      <c r="AS290" t="str">
        <f t="shared" ref="AS290" si="2360">IF(AR290,$A290,"-")</f>
        <v>-</v>
      </c>
      <c r="AT290" t="b">
        <f t="shared" si="2055"/>
        <v>0</v>
      </c>
      <c r="AU290" t="str">
        <f t="shared" ref="AU290" si="2361">IF(AT290,$A290,"-")</f>
        <v>-</v>
      </c>
      <c r="AV290" t="b">
        <f t="shared" si="2055"/>
        <v>0</v>
      </c>
      <c r="AW290" t="str">
        <f t="shared" ref="AW290" si="2362">IF(AV290,$A290,"-")</f>
        <v>-</v>
      </c>
      <c r="AX290" s="2" t="b">
        <f t="shared" si="2055"/>
        <v>0</v>
      </c>
      <c r="AY290" t="b">
        <f t="shared" si="2081"/>
        <v>0</v>
      </c>
      <c r="AZ290" t="str">
        <f t="shared" si="2103"/>
        <v>-</v>
      </c>
      <c r="BA290" s="2" t="b">
        <f t="shared" si="2081"/>
        <v>0</v>
      </c>
      <c r="BB290" t="b">
        <f t="shared" si="2081"/>
        <v>0</v>
      </c>
      <c r="BC290" t="str">
        <f t="shared" si="2104"/>
        <v>-</v>
      </c>
      <c r="BD290" t="b">
        <f t="shared" si="2081"/>
        <v>0</v>
      </c>
      <c r="BE290" t="str">
        <f t="shared" si="2105"/>
        <v>-</v>
      </c>
      <c r="BF290" s="2" t="b">
        <f t="shared" si="2148"/>
        <v>0</v>
      </c>
      <c r="BG290" s="2" t="b">
        <f t="shared" si="2148"/>
        <v>0</v>
      </c>
      <c r="BH290" s="2" t="b">
        <f t="shared" si="2148"/>
        <v>0</v>
      </c>
      <c r="BI290" t="b">
        <f t="shared" si="2148"/>
        <v>0</v>
      </c>
      <c r="BJ290" t="str">
        <f t="shared" si="2106"/>
        <v>-</v>
      </c>
      <c r="BK290" s="2" t="b">
        <f t="shared" si="2082"/>
        <v>0</v>
      </c>
      <c r="BL290" s="2" t="b">
        <f t="shared" si="2082"/>
        <v>0</v>
      </c>
      <c r="BM290" s="2" t="b">
        <f t="shared" si="2082"/>
        <v>0</v>
      </c>
      <c r="BN290" t="b">
        <f t="shared" si="2068"/>
        <v>0</v>
      </c>
      <c r="BO290" t="str">
        <f t="shared" si="2107"/>
        <v>-</v>
      </c>
      <c r="BP290" t="b">
        <f t="shared" si="2068"/>
        <v>0</v>
      </c>
      <c r="BQ290" t="str">
        <f t="shared" si="2108"/>
        <v>-</v>
      </c>
      <c r="BR290" t="b">
        <f t="shared" si="2068"/>
        <v>0</v>
      </c>
      <c r="BS290" t="str">
        <f t="shared" si="2109"/>
        <v>-</v>
      </c>
      <c r="BT290" s="2" t="b">
        <f t="shared" si="2068"/>
        <v>0</v>
      </c>
      <c r="BU290" s="2" t="b">
        <f t="shared" si="2140"/>
        <v>0</v>
      </c>
      <c r="BV290" s="2" t="b">
        <f t="shared" si="2051"/>
        <v>0</v>
      </c>
      <c r="BW290" s="2" t="b">
        <f t="shared" si="2051"/>
        <v>0</v>
      </c>
      <c r="BX290" s="2" t="b">
        <f t="shared" si="2051"/>
        <v>0</v>
      </c>
      <c r="BY290" s="2" t="b">
        <f t="shared" si="2051"/>
        <v>0</v>
      </c>
      <c r="BZ290" t="b">
        <f t="shared" si="2243"/>
        <v>0</v>
      </c>
      <c r="CA290" t="str">
        <f t="shared" si="2110"/>
        <v>-</v>
      </c>
      <c r="CB290" s="2" t="b">
        <f t="shared" si="2243"/>
        <v>0</v>
      </c>
      <c r="CC290" t="b">
        <f t="shared" si="2243"/>
        <v>0</v>
      </c>
      <c r="CD290" t="str">
        <f t="shared" si="2111"/>
        <v>-</v>
      </c>
      <c r="CE290" t="b">
        <f t="shared" si="2243"/>
        <v>0</v>
      </c>
      <c r="CF290" t="str">
        <f t="shared" si="2112"/>
        <v>-</v>
      </c>
      <c r="CG290" s="2" t="b">
        <f t="shared" si="2243"/>
        <v>0</v>
      </c>
      <c r="CH290" s="2" t="b">
        <f t="shared" si="2243"/>
        <v>0</v>
      </c>
      <c r="CI290" t="b">
        <f t="shared" si="2244"/>
        <v>0</v>
      </c>
      <c r="CJ290" t="str">
        <f t="shared" si="2113"/>
        <v>-</v>
      </c>
      <c r="CK290" s="2" t="b">
        <f t="shared" si="2221"/>
        <v>0</v>
      </c>
      <c r="CL290" t="b">
        <f t="shared" si="2221"/>
        <v>0</v>
      </c>
      <c r="CM290" t="str">
        <f t="shared" si="2114"/>
        <v>-</v>
      </c>
      <c r="CN290" t="b">
        <f t="shared" si="2221"/>
        <v>0</v>
      </c>
      <c r="CO290" t="str">
        <f t="shared" si="2115"/>
        <v>-</v>
      </c>
      <c r="CP290" s="2" t="b">
        <f t="shared" si="2221"/>
        <v>0</v>
      </c>
      <c r="CQ290" t="b">
        <f t="shared" si="2221"/>
        <v>0</v>
      </c>
      <c r="CR290" t="str">
        <f t="shared" si="2116"/>
        <v>-</v>
      </c>
      <c r="CS290" s="2" t="b">
        <f t="shared" si="2221"/>
        <v>0</v>
      </c>
      <c r="CT290" t="b">
        <f t="shared" si="2252"/>
        <v>0</v>
      </c>
      <c r="CU290" t="str">
        <f t="shared" si="2117"/>
        <v>-</v>
      </c>
      <c r="CV290" s="2" t="b">
        <f t="shared" si="2252"/>
        <v>0</v>
      </c>
      <c r="CW290" t="b">
        <f t="shared" si="2252"/>
        <v>0</v>
      </c>
      <c r="CX290" t="str">
        <f t="shared" si="2118"/>
        <v>-</v>
      </c>
      <c r="CY290" t="b">
        <f t="shared" si="2014"/>
        <v>0</v>
      </c>
      <c r="CZ290" t="str">
        <f t="shared" si="2119"/>
        <v>-</v>
      </c>
      <c r="DA290" t="b">
        <f t="shared" si="2014"/>
        <v>0</v>
      </c>
      <c r="DB290" t="str">
        <f t="shared" si="2120"/>
        <v>-</v>
      </c>
      <c r="DC290" t="b">
        <f t="shared" si="2014"/>
        <v>0</v>
      </c>
      <c r="DD290" t="str">
        <f t="shared" si="2121"/>
        <v>-</v>
      </c>
      <c r="DE290" s="2" t="b">
        <f t="shared" si="2170"/>
        <v>0</v>
      </c>
      <c r="DF290" t="b">
        <f t="shared" si="2170"/>
        <v>0</v>
      </c>
      <c r="DG290" t="str">
        <f t="shared" si="2122"/>
        <v>-</v>
      </c>
      <c r="DH290" s="2" t="b">
        <f t="shared" si="2170"/>
        <v>0</v>
      </c>
      <c r="DI290" t="b">
        <f t="shared" si="2170"/>
        <v>0</v>
      </c>
      <c r="DJ290" t="str">
        <f t="shared" si="2123"/>
        <v>-</v>
      </c>
      <c r="DK290" t="b">
        <f t="shared" si="2170"/>
        <v>0</v>
      </c>
      <c r="DL290" t="str">
        <f t="shared" si="2124"/>
        <v>-</v>
      </c>
      <c r="DM290" s="2" t="b">
        <f t="shared" si="2170"/>
        <v>0</v>
      </c>
      <c r="DN290" s="2" t="b">
        <f t="shared" si="2253"/>
        <v>0</v>
      </c>
      <c r="DO290" s="2" t="b">
        <f t="shared" si="2253"/>
        <v>0</v>
      </c>
      <c r="DP290" s="2" t="b">
        <f t="shared" si="2253"/>
        <v>0</v>
      </c>
      <c r="DQ290" s="2" t="b">
        <f t="shared" si="2253"/>
        <v>0</v>
      </c>
      <c r="DR290" s="2" t="b">
        <f t="shared" si="2253"/>
        <v>0</v>
      </c>
      <c r="DS290" s="2" t="b">
        <f t="shared" si="2253"/>
        <v>0</v>
      </c>
      <c r="DT290" t="b">
        <f t="shared" si="2253"/>
        <v>0</v>
      </c>
      <c r="DU290" t="str">
        <f t="shared" si="2125"/>
        <v>-</v>
      </c>
      <c r="DV290" t="b">
        <f t="shared" si="2253"/>
        <v>0</v>
      </c>
      <c r="DW290" t="str">
        <f t="shared" si="2126"/>
        <v>-</v>
      </c>
      <c r="DX290" s="2" t="b">
        <f t="shared" si="2253"/>
        <v>0</v>
      </c>
      <c r="DY290" s="2" t="b">
        <f t="shared" si="2083"/>
        <v>0</v>
      </c>
      <c r="DZ290" s="2" t="b">
        <f t="shared" si="2083"/>
        <v>0</v>
      </c>
      <c r="EA290" t="b">
        <f t="shared" si="2083"/>
        <v>0</v>
      </c>
      <c r="EC290" t="b">
        <f t="shared" si="2083"/>
        <v>0</v>
      </c>
      <c r="ED290" t="b">
        <f t="shared" si="2083"/>
        <v>0</v>
      </c>
      <c r="EE290" t="b">
        <f t="shared" si="2127"/>
        <v>0</v>
      </c>
      <c r="EF290" s="2" t="b">
        <f t="shared" si="2127"/>
        <v>0</v>
      </c>
      <c r="EG290" t="b">
        <f t="shared" si="2127"/>
        <v>0</v>
      </c>
      <c r="EH290" s="2" t="b">
        <f t="shared" si="2127"/>
        <v>0</v>
      </c>
      <c r="EI290" s="2" t="b">
        <f t="shared" si="2127"/>
        <v>0</v>
      </c>
      <c r="EJ290" s="2" t="b">
        <f t="shared" si="2348"/>
        <v>0</v>
      </c>
      <c r="EK290" t="b">
        <f t="shared" si="2128"/>
        <v>0</v>
      </c>
      <c r="EL290" s="2" t="b">
        <f t="shared" si="2128"/>
        <v>0</v>
      </c>
      <c r="EM290" s="2" t="b">
        <f t="shared" si="2128"/>
        <v>0</v>
      </c>
      <c r="EN290" s="2" t="b">
        <f t="shared" si="2128"/>
        <v>0</v>
      </c>
      <c r="EO290" s="2" t="b">
        <f t="shared" si="2275"/>
        <v>0</v>
      </c>
      <c r="EP290" s="2" t="b">
        <f t="shared" si="2129"/>
        <v>0</v>
      </c>
      <c r="EQ290" s="2" t="b">
        <f t="shared" si="2129"/>
        <v>0</v>
      </c>
      <c r="ER290" s="2" t="b">
        <f t="shared" si="2129"/>
        <v>0</v>
      </c>
      <c r="ES290" t="b">
        <f t="shared" si="2129"/>
        <v>0</v>
      </c>
      <c r="ET290" s="2" t="b">
        <f t="shared" si="2276"/>
        <v>0</v>
      </c>
      <c r="EU290" t="b">
        <f t="shared" si="2130"/>
        <v>0</v>
      </c>
      <c r="EV290" t="b">
        <f t="shared" si="2130"/>
        <v>0</v>
      </c>
      <c r="EW290" t="b">
        <f t="shared" si="2130"/>
        <v>0</v>
      </c>
      <c r="EX290" t="b">
        <f t="shared" si="2130"/>
        <v>0</v>
      </c>
      <c r="EY290" t="b">
        <f t="shared" si="2277"/>
        <v>0</v>
      </c>
      <c r="EZ290" t="b">
        <f t="shared" si="2277"/>
        <v>0</v>
      </c>
      <c r="FA290" t="b">
        <f t="shared" si="2277"/>
        <v>0</v>
      </c>
    </row>
    <row r="291" spans="1:157">
      <c r="A291" t="s">
        <v>331</v>
      </c>
      <c r="B291">
        <v>4</v>
      </c>
      <c r="C291" t="s">
        <v>134</v>
      </c>
      <c r="D291">
        <v>4</v>
      </c>
      <c r="E291" t="s">
        <v>167</v>
      </c>
      <c r="F291">
        <v>2</v>
      </c>
      <c r="G291" t="s">
        <v>430</v>
      </c>
      <c r="H291">
        <v>0</v>
      </c>
      <c r="I291" t="s">
        <v>69</v>
      </c>
      <c r="K291" t="b">
        <f t="shared" si="2084"/>
        <v>0</v>
      </c>
      <c r="L291" t="str">
        <f t="shared" si="2085"/>
        <v>-</v>
      </c>
      <c r="M291" t="b">
        <f t="shared" si="2086"/>
        <v>0</v>
      </c>
      <c r="N291" t="str">
        <f t="shared" si="2087"/>
        <v>-</v>
      </c>
      <c r="O291" t="b">
        <f t="shared" si="2088"/>
        <v>0</v>
      </c>
      <c r="P291" t="str">
        <f t="shared" si="2087"/>
        <v>-</v>
      </c>
      <c r="Q291" t="b">
        <f t="shared" si="2089"/>
        <v>0</v>
      </c>
      <c r="R291" t="str">
        <f t="shared" ref="R291" si="2363">IF(Q291,$A291,"-")</f>
        <v>-</v>
      </c>
      <c r="S291" t="b">
        <f t="shared" si="2089"/>
        <v>0</v>
      </c>
      <c r="T291" t="str">
        <f t="shared" si="2091"/>
        <v>-</v>
      </c>
      <c r="U291" t="b">
        <f t="shared" si="2089"/>
        <v>0</v>
      </c>
      <c r="V291" t="str">
        <f t="shared" si="2091"/>
        <v>-</v>
      </c>
      <c r="W291" t="b">
        <f t="shared" si="2089"/>
        <v>0</v>
      </c>
      <c r="X291" t="str">
        <f t="shared" ref="X291" si="2364">IF(W291,$A291,"-")</f>
        <v>-</v>
      </c>
      <c r="Y291" s="2" t="b">
        <f t="shared" si="2093"/>
        <v>0</v>
      </c>
      <c r="Z291" t="b">
        <f t="shared" si="2093"/>
        <v>0</v>
      </c>
      <c r="AA291" t="str">
        <f t="shared" si="2094"/>
        <v>-</v>
      </c>
      <c r="AB291" t="b">
        <f t="shared" si="2093"/>
        <v>0</v>
      </c>
      <c r="AC291" t="str">
        <f t="shared" si="2094"/>
        <v>-</v>
      </c>
      <c r="AD291" t="b">
        <f t="shared" si="2093"/>
        <v>0</v>
      </c>
      <c r="AE291" t="str">
        <f t="shared" ref="AE291" si="2365">IF(AD291,$A291,"-")</f>
        <v>-</v>
      </c>
      <c r="AF291" s="2" t="b">
        <f t="shared" si="2096"/>
        <v>0</v>
      </c>
      <c r="AG291" t="b">
        <f t="shared" si="2096"/>
        <v>0</v>
      </c>
      <c r="AH291" t="str">
        <f t="shared" si="2097"/>
        <v>-</v>
      </c>
      <c r="AI291" s="2" t="b">
        <f t="shared" si="2096"/>
        <v>0</v>
      </c>
      <c r="AJ291" t="b">
        <f t="shared" si="2096"/>
        <v>0</v>
      </c>
      <c r="AK291" t="str">
        <f t="shared" si="2098"/>
        <v>-</v>
      </c>
      <c r="AL291" t="b">
        <f t="shared" si="2076"/>
        <v>0</v>
      </c>
      <c r="AM291" t="str">
        <f t="shared" si="2098"/>
        <v>-</v>
      </c>
      <c r="AN291" s="2" t="b">
        <f t="shared" si="2076"/>
        <v>0</v>
      </c>
      <c r="AO291" s="2" t="b">
        <f t="shared" si="2076"/>
        <v>0</v>
      </c>
      <c r="AP291" t="b">
        <f t="shared" si="2076"/>
        <v>0</v>
      </c>
      <c r="AQ291" t="str">
        <f t="shared" ref="AQ291" si="2366">IF(AP291,$A291,"-")</f>
        <v>-</v>
      </c>
      <c r="AR291" t="b">
        <f t="shared" si="2055"/>
        <v>0</v>
      </c>
      <c r="AS291" t="str">
        <f t="shared" ref="AS291" si="2367">IF(AR291,$A291,"-")</f>
        <v>-</v>
      </c>
      <c r="AT291" t="b">
        <f t="shared" si="2055"/>
        <v>0</v>
      </c>
      <c r="AU291" t="str">
        <f t="shared" ref="AU291" si="2368">IF(AT291,$A291,"-")</f>
        <v>-</v>
      </c>
      <c r="AV291" t="b">
        <f t="shared" si="2055"/>
        <v>0</v>
      </c>
      <c r="AW291" t="str">
        <f t="shared" ref="AW291" si="2369">IF(AV291,$A291,"-")</f>
        <v>-</v>
      </c>
      <c r="AX291" s="2" t="b">
        <f t="shared" si="2055"/>
        <v>0</v>
      </c>
      <c r="AY291" t="b">
        <f t="shared" si="2081"/>
        <v>0</v>
      </c>
      <c r="AZ291" t="str">
        <f t="shared" si="2103"/>
        <v>-</v>
      </c>
      <c r="BA291" s="2" t="b">
        <f t="shared" si="2081"/>
        <v>0</v>
      </c>
      <c r="BB291" t="b">
        <f t="shared" si="2081"/>
        <v>0</v>
      </c>
      <c r="BC291" t="str">
        <f t="shared" si="2104"/>
        <v>-</v>
      </c>
      <c r="BD291" t="b">
        <f t="shared" si="2081"/>
        <v>0</v>
      </c>
      <c r="BE291" t="str">
        <f t="shared" si="2105"/>
        <v>-</v>
      </c>
      <c r="BF291" s="2" t="b">
        <f t="shared" si="2148"/>
        <v>0</v>
      </c>
      <c r="BG291" s="2" t="b">
        <f t="shared" si="2148"/>
        <v>0</v>
      </c>
      <c r="BH291" s="2" t="b">
        <f t="shared" si="2148"/>
        <v>0</v>
      </c>
      <c r="BI291" t="b">
        <f t="shared" si="2148"/>
        <v>0</v>
      </c>
      <c r="BJ291" t="str">
        <f t="shared" si="2106"/>
        <v>-</v>
      </c>
      <c r="BK291" s="2" t="b">
        <f t="shared" si="2082"/>
        <v>0</v>
      </c>
      <c r="BL291" s="2" t="b">
        <f t="shared" si="2082"/>
        <v>0</v>
      </c>
      <c r="BM291" s="2" t="b">
        <f t="shared" si="2082"/>
        <v>0</v>
      </c>
      <c r="BN291" t="b">
        <f t="shared" si="2068"/>
        <v>0</v>
      </c>
      <c r="BO291" t="str">
        <f t="shared" si="2107"/>
        <v>-</v>
      </c>
      <c r="BP291" t="b">
        <f t="shared" si="2068"/>
        <v>0</v>
      </c>
      <c r="BQ291" t="str">
        <f t="shared" si="2108"/>
        <v>-</v>
      </c>
      <c r="BR291" t="b">
        <f t="shared" si="2068"/>
        <v>0</v>
      </c>
      <c r="BS291" t="str">
        <f t="shared" si="2109"/>
        <v>-</v>
      </c>
      <c r="BT291" s="2" t="b">
        <f t="shared" si="2068"/>
        <v>0</v>
      </c>
      <c r="BU291" s="2" t="b">
        <f t="shared" si="2140"/>
        <v>0</v>
      </c>
      <c r="BV291" s="2" t="b">
        <f t="shared" si="2051"/>
        <v>0</v>
      </c>
      <c r="BW291" s="2" t="b">
        <f t="shared" si="2051"/>
        <v>0</v>
      </c>
      <c r="BX291" s="2" t="b">
        <f t="shared" si="2051"/>
        <v>0</v>
      </c>
      <c r="BY291" s="2" t="b">
        <f t="shared" si="2051"/>
        <v>0</v>
      </c>
      <c r="BZ291" t="b">
        <f t="shared" si="2243"/>
        <v>0</v>
      </c>
      <c r="CA291" t="str">
        <f t="shared" si="2110"/>
        <v>-</v>
      </c>
      <c r="CB291" s="2" t="b">
        <f t="shared" si="2243"/>
        <v>0</v>
      </c>
      <c r="CC291" t="b">
        <f t="shared" si="2243"/>
        <v>0</v>
      </c>
      <c r="CD291" t="str">
        <f t="shared" si="2111"/>
        <v>-</v>
      </c>
      <c r="CE291" t="b">
        <f t="shared" si="2243"/>
        <v>0</v>
      </c>
      <c r="CF291" t="str">
        <f t="shared" si="2112"/>
        <v>-</v>
      </c>
      <c r="CG291" s="2" t="b">
        <f t="shared" si="2243"/>
        <v>0</v>
      </c>
      <c r="CH291" s="2" t="b">
        <f t="shared" si="2243"/>
        <v>0</v>
      </c>
      <c r="CI291" t="b">
        <f t="shared" si="2244"/>
        <v>0</v>
      </c>
      <c r="CJ291" t="str">
        <f t="shared" si="2113"/>
        <v>-</v>
      </c>
      <c r="CK291" s="2" t="b">
        <f t="shared" si="2221"/>
        <v>0</v>
      </c>
      <c r="CL291" t="b">
        <f t="shared" si="2221"/>
        <v>0</v>
      </c>
      <c r="CM291" t="str">
        <f t="shared" si="2114"/>
        <v>-</v>
      </c>
      <c r="CN291" t="b">
        <f t="shared" si="2221"/>
        <v>0</v>
      </c>
      <c r="CO291" t="str">
        <f t="shared" si="2115"/>
        <v>-</v>
      </c>
      <c r="CP291" s="2" t="b">
        <f t="shared" si="2221"/>
        <v>0</v>
      </c>
      <c r="CQ291" t="b">
        <f t="shared" si="2221"/>
        <v>0</v>
      </c>
      <c r="CR291" t="str">
        <f t="shared" si="2116"/>
        <v>-</v>
      </c>
      <c r="CS291" s="2" t="b">
        <f t="shared" si="2221"/>
        <v>0</v>
      </c>
      <c r="CT291" t="b">
        <f t="shared" si="2252"/>
        <v>0</v>
      </c>
      <c r="CU291" t="str">
        <f t="shared" si="2117"/>
        <v>-</v>
      </c>
      <c r="CV291" s="2" t="b">
        <f t="shared" si="2252"/>
        <v>0</v>
      </c>
      <c r="CW291" t="b">
        <f t="shared" si="2252"/>
        <v>0</v>
      </c>
      <c r="CX291" t="str">
        <f t="shared" si="2118"/>
        <v>-</v>
      </c>
      <c r="CY291" t="b">
        <f t="shared" si="2014"/>
        <v>0</v>
      </c>
      <c r="CZ291" t="str">
        <f t="shared" si="2119"/>
        <v>-</v>
      </c>
      <c r="DA291" t="b">
        <f t="shared" si="2014"/>
        <v>0</v>
      </c>
      <c r="DB291" t="str">
        <f t="shared" si="2120"/>
        <v>-</v>
      </c>
      <c r="DC291" t="b">
        <f t="shared" si="2014"/>
        <v>0</v>
      </c>
      <c r="DD291" t="str">
        <f t="shared" si="2121"/>
        <v>-</v>
      </c>
      <c r="DE291" s="2" t="b">
        <f t="shared" si="2170"/>
        <v>0</v>
      </c>
      <c r="DF291" t="b">
        <f t="shared" si="2170"/>
        <v>0</v>
      </c>
      <c r="DG291" t="str">
        <f t="shared" si="2122"/>
        <v>-</v>
      </c>
      <c r="DH291" s="2" t="b">
        <f t="shared" si="2170"/>
        <v>0</v>
      </c>
      <c r="DI291" t="b">
        <f t="shared" si="2170"/>
        <v>0</v>
      </c>
      <c r="DJ291" t="str">
        <f t="shared" si="2123"/>
        <v>-</v>
      </c>
      <c r="DK291" t="b">
        <f t="shared" si="2170"/>
        <v>0</v>
      </c>
      <c r="DL291" t="str">
        <f t="shared" si="2124"/>
        <v>-</v>
      </c>
      <c r="DM291" s="2" t="b">
        <f t="shared" si="2170"/>
        <v>0</v>
      </c>
      <c r="DN291" s="2" t="b">
        <f t="shared" si="2253"/>
        <v>0</v>
      </c>
      <c r="DO291" s="2" t="b">
        <f t="shared" si="2253"/>
        <v>0</v>
      </c>
      <c r="DP291" s="2" t="b">
        <f t="shared" si="2253"/>
        <v>0</v>
      </c>
      <c r="DQ291" s="2" t="b">
        <f t="shared" si="2253"/>
        <v>0</v>
      </c>
      <c r="DR291" s="2" t="b">
        <f t="shared" si="2253"/>
        <v>0</v>
      </c>
      <c r="DS291" s="2" t="b">
        <f t="shared" si="2253"/>
        <v>0</v>
      </c>
      <c r="DT291" t="b">
        <f t="shared" si="2253"/>
        <v>0</v>
      </c>
      <c r="DU291" t="str">
        <f t="shared" si="2125"/>
        <v>-</v>
      </c>
      <c r="DV291" t="b">
        <f t="shared" si="2253"/>
        <v>0</v>
      </c>
      <c r="DW291" t="str">
        <f t="shared" si="2126"/>
        <v>-</v>
      </c>
      <c r="DX291" s="2" t="b">
        <f t="shared" si="2253"/>
        <v>0</v>
      </c>
      <c r="DY291" s="2" t="b">
        <f t="shared" si="2083"/>
        <v>0</v>
      </c>
      <c r="DZ291" s="2" t="b">
        <f t="shared" si="2083"/>
        <v>0</v>
      </c>
      <c r="EA291" t="b">
        <f t="shared" si="2083"/>
        <v>0</v>
      </c>
      <c r="EC291" t="b">
        <f t="shared" si="2083"/>
        <v>0</v>
      </c>
      <c r="ED291" t="b">
        <f t="shared" si="2083"/>
        <v>0</v>
      </c>
      <c r="EE291" t="b">
        <f t="shared" si="2127"/>
        <v>0</v>
      </c>
      <c r="EF291" s="2" t="b">
        <f t="shared" si="2127"/>
        <v>0</v>
      </c>
      <c r="EG291" t="b">
        <f t="shared" si="2127"/>
        <v>0</v>
      </c>
      <c r="EH291" s="2" t="b">
        <f t="shared" si="2127"/>
        <v>0</v>
      </c>
      <c r="EI291" s="2" t="b">
        <f t="shared" si="2127"/>
        <v>0</v>
      </c>
      <c r="EJ291" s="2" t="b">
        <f t="shared" si="2348"/>
        <v>0</v>
      </c>
      <c r="EK291" t="b">
        <f t="shared" si="2128"/>
        <v>0</v>
      </c>
      <c r="EL291" s="2" t="b">
        <f t="shared" si="2128"/>
        <v>0</v>
      </c>
      <c r="EM291" s="2" t="b">
        <f t="shared" si="2128"/>
        <v>0</v>
      </c>
      <c r="EN291" s="2" t="b">
        <f t="shared" si="2128"/>
        <v>0</v>
      </c>
      <c r="EO291" s="2" t="b">
        <f t="shared" si="2275"/>
        <v>0</v>
      </c>
      <c r="EP291" s="2" t="b">
        <f t="shared" si="2129"/>
        <v>0</v>
      </c>
      <c r="EQ291" s="2" t="b">
        <f t="shared" si="2129"/>
        <v>0</v>
      </c>
      <c r="ER291" s="2" t="b">
        <f t="shared" si="2129"/>
        <v>0</v>
      </c>
      <c r="ES291" t="b">
        <f t="shared" si="2129"/>
        <v>0</v>
      </c>
      <c r="ET291" s="2" t="b">
        <f t="shared" si="2276"/>
        <v>0</v>
      </c>
      <c r="EU291" t="b">
        <f t="shared" si="2130"/>
        <v>0</v>
      </c>
      <c r="EV291" t="b">
        <f t="shared" si="2130"/>
        <v>0</v>
      </c>
      <c r="EW291" t="b">
        <f t="shared" si="2130"/>
        <v>0</v>
      </c>
      <c r="EX291" t="b">
        <f t="shared" si="2130"/>
        <v>0</v>
      </c>
      <c r="EY291" t="b">
        <f t="shared" si="2277"/>
        <v>0</v>
      </c>
      <c r="EZ291" t="b">
        <f t="shared" si="2277"/>
        <v>0</v>
      </c>
      <c r="FA291" t="b">
        <f t="shared" si="2277"/>
        <v>0</v>
      </c>
    </row>
    <row r="292" spans="1:157">
      <c r="A292" t="s">
        <v>381</v>
      </c>
      <c r="B292">
        <v>4</v>
      </c>
      <c r="C292" t="s">
        <v>248</v>
      </c>
      <c r="D292">
        <v>2</v>
      </c>
      <c r="E292" t="s">
        <v>161</v>
      </c>
      <c r="F292">
        <v>0</v>
      </c>
      <c r="G292" t="s">
        <v>69</v>
      </c>
      <c r="H292">
        <v>0</v>
      </c>
      <c r="I292" t="s">
        <v>69</v>
      </c>
      <c r="K292" t="b">
        <f t="shared" si="2084"/>
        <v>0</v>
      </c>
      <c r="L292" t="str">
        <f t="shared" si="2085"/>
        <v>-</v>
      </c>
      <c r="M292" t="b">
        <f t="shared" si="2086"/>
        <v>0</v>
      </c>
      <c r="N292" t="str">
        <f t="shared" si="2087"/>
        <v>-</v>
      </c>
      <c r="O292" t="b">
        <f t="shared" si="2088"/>
        <v>0</v>
      </c>
      <c r="P292" t="str">
        <f t="shared" si="2087"/>
        <v>-</v>
      </c>
      <c r="Q292" t="b">
        <f t="shared" si="2089"/>
        <v>0</v>
      </c>
      <c r="R292" t="str">
        <f t="shared" ref="R292" si="2370">IF(Q292,$A292,"-")</f>
        <v>-</v>
      </c>
      <c r="S292" t="b">
        <f t="shared" si="2089"/>
        <v>0</v>
      </c>
      <c r="T292" t="str">
        <f t="shared" si="2091"/>
        <v>-</v>
      </c>
      <c r="U292" t="b">
        <f t="shared" si="2089"/>
        <v>0</v>
      </c>
      <c r="V292" t="str">
        <f t="shared" si="2091"/>
        <v>-</v>
      </c>
      <c r="W292" t="b">
        <f t="shared" si="2089"/>
        <v>0</v>
      </c>
      <c r="X292" t="str">
        <f t="shared" ref="X292" si="2371">IF(W292,$A292,"-")</f>
        <v>-</v>
      </c>
      <c r="Y292" s="2" t="b">
        <f t="shared" si="2093"/>
        <v>0</v>
      </c>
      <c r="Z292" t="b">
        <f t="shared" si="2093"/>
        <v>0</v>
      </c>
      <c r="AA292" t="str">
        <f t="shared" si="2094"/>
        <v>-</v>
      </c>
      <c r="AB292" t="b">
        <f t="shared" si="2093"/>
        <v>0</v>
      </c>
      <c r="AC292" t="str">
        <f t="shared" si="2094"/>
        <v>-</v>
      </c>
      <c r="AD292" t="b">
        <f t="shared" si="2093"/>
        <v>0</v>
      </c>
      <c r="AE292" t="str">
        <f t="shared" ref="AE292" si="2372">IF(AD292,$A292,"-")</f>
        <v>-</v>
      </c>
      <c r="AF292" s="2" t="b">
        <f t="shared" si="2096"/>
        <v>0</v>
      </c>
      <c r="AG292" t="b">
        <f t="shared" si="2096"/>
        <v>0</v>
      </c>
      <c r="AH292" t="str">
        <f t="shared" si="2097"/>
        <v>-</v>
      </c>
      <c r="AI292" s="2" t="b">
        <f t="shared" si="2096"/>
        <v>0</v>
      </c>
      <c r="AJ292" t="b">
        <f t="shared" si="2096"/>
        <v>0</v>
      </c>
      <c r="AK292" t="str">
        <f t="shared" si="2098"/>
        <v>-</v>
      </c>
      <c r="AL292" t="b">
        <f t="shared" si="2076"/>
        <v>0</v>
      </c>
      <c r="AM292" t="str">
        <f t="shared" si="2098"/>
        <v>-</v>
      </c>
      <c r="AN292" s="2" t="b">
        <f t="shared" si="2076"/>
        <v>0</v>
      </c>
      <c r="AO292" s="2" t="b">
        <f t="shared" si="2076"/>
        <v>0</v>
      </c>
      <c r="AP292" t="b">
        <f t="shared" si="2076"/>
        <v>0</v>
      </c>
      <c r="AQ292" t="str">
        <f t="shared" ref="AQ292" si="2373">IF(AP292,$A292,"-")</f>
        <v>-</v>
      </c>
      <c r="AR292" t="b">
        <f t="shared" si="2055"/>
        <v>0</v>
      </c>
      <c r="AS292" t="str">
        <f t="shared" ref="AS292" si="2374">IF(AR292,$A292,"-")</f>
        <v>-</v>
      </c>
      <c r="AT292" t="b">
        <f t="shared" si="2055"/>
        <v>0</v>
      </c>
      <c r="AU292" t="str">
        <f t="shared" ref="AU292" si="2375">IF(AT292,$A292,"-")</f>
        <v>-</v>
      </c>
      <c r="AV292" t="b">
        <f t="shared" si="2055"/>
        <v>0</v>
      </c>
      <c r="AW292" t="str">
        <f t="shared" ref="AW292" si="2376">IF(AV292,$A292,"-")</f>
        <v>-</v>
      </c>
      <c r="AX292" s="2" t="b">
        <f t="shared" si="2055"/>
        <v>0</v>
      </c>
      <c r="AY292" t="b">
        <f t="shared" si="2081"/>
        <v>0</v>
      </c>
      <c r="AZ292" t="str">
        <f t="shared" si="2103"/>
        <v>-</v>
      </c>
      <c r="BA292" s="2" t="b">
        <f t="shared" si="2081"/>
        <v>0</v>
      </c>
      <c r="BB292" t="b">
        <f t="shared" si="2081"/>
        <v>0</v>
      </c>
      <c r="BC292" t="str">
        <f t="shared" si="2104"/>
        <v>-</v>
      </c>
      <c r="BD292" t="b">
        <f t="shared" si="2081"/>
        <v>0</v>
      </c>
      <c r="BE292" t="str">
        <f t="shared" si="2105"/>
        <v>-</v>
      </c>
      <c r="BF292" s="2" t="b">
        <f t="shared" si="2148"/>
        <v>0</v>
      </c>
      <c r="BG292" s="2" t="b">
        <f t="shared" si="2148"/>
        <v>0</v>
      </c>
      <c r="BH292" s="2" t="b">
        <f t="shared" si="2148"/>
        <v>0</v>
      </c>
      <c r="BI292" t="b">
        <f t="shared" si="2148"/>
        <v>0</v>
      </c>
      <c r="BJ292" t="str">
        <f t="shared" si="2106"/>
        <v>-</v>
      </c>
      <c r="BK292" s="2" t="b">
        <f t="shared" si="2082"/>
        <v>0</v>
      </c>
      <c r="BL292" s="2" t="b">
        <f t="shared" si="2082"/>
        <v>0</v>
      </c>
      <c r="BM292" s="2" t="b">
        <f t="shared" si="2082"/>
        <v>0</v>
      </c>
      <c r="BN292" t="b">
        <f t="shared" si="2068"/>
        <v>0</v>
      </c>
      <c r="BO292" t="str">
        <f t="shared" si="2107"/>
        <v>-</v>
      </c>
      <c r="BP292" t="b">
        <f t="shared" si="2068"/>
        <v>0</v>
      </c>
      <c r="BQ292" t="str">
        <f t="shared" si="2108"/>
        <v>-</v>
      </c>
      <c r="BR292" t="b">
        <f t="shared" si="2068"/>
        <v>0</v>
      </c>
      <c r="BS292" t="str">
        <f t="shared" si="2109"/>
        <v>-</v>
      </c>
      <c r="BT292" s="2" t="b">
        <f t="shared" si="2068"/>
        <v>0</v>
      </c>
      <c r="BU292" s="2" t="b">
        <f t="shared" si="2140"/>
        <v>0</v>
      </c>
      <c r="BV292" s="2" t="b">
        <f t="shared" si="2051"/>
        <v>0</v>
      </c>
      <c r="BW292" s="2" t="b">
        <f t="shared" si="2051"/>
        <v>0</v>
      </c>
      <c r="BX292" s="2" t="b">
        <f t="shared" si="2051"/>
        <v>0</v>
      </c>
      <c r="BY292" s="2" t="b">
        <f t="shared" si="2051"/>
        <v>0</v>
      </c>
      <c r="BZ292" t="b">
        <f t="shared" si="2243"/>
        <v>0</v>
      </c>
      <c r="CA292" t="str">
        <f t="shared" si="2110"/>
        <v>-</v>
      </c>
      <c r="CB292" s="2" t="b">
        <f t="shared" si="2243"/>
        <v>0</v>
      </c>
      <c r="CC292" t="b">
        <f t="shared" si="2243"/>
        <v>0</v>
      </c>
      <c r="CD292" t="str">
        <f t="shared" si="2111"/>
        <v>-</v>
      </c>
      <c r="CE292" t="b">
        <f t="shared" si="2243"/>
        <v>0</v>
      </c>
      <c r="CF292" t="str">
        <f t="shared" si="2112"/>
        <v>-</v>
      </c>
      <c r="CG292" s="2" t="b">
        <f t="shared" si="2243"/>
        <v>0</v>
      </c>
      <c r="CH292" s="2" t="b">
        <f t="shared" si="2243"/>
        <v>0</v>
      </c>
      <c r="CI292" t="b">
        <f t="shared" si="2244"/>
        <v>0</v>
      </c>
      <c r="CJ292" t="str">
        <f t="shared" si="2113"/>
        <v>-</v>
      </c>
      <c r="CK292" s="2" t="b">
        <f t="shared" si="2221"/>
        <v>0</v>
      </c>
      <c r="CL292" t="b">
        <f t="shared" si="2221"/>
        <v>0</v>
      </c>
      <c r="CM292" t="str">
        <f t="shared" si="2114"/>
        <v>-</v>
      </c>
      <c r="CN292" t="b">
        <f t="shared" si="2221"/>
        <v>0</v>
      </c>
      <c r="CO292" t="str">
        <f t="shared" si="2115"/>
        <v>-</v>
      </c>
      <c r="CP292" s="2" t="b">
        <f t="shared" si="2221"/>
        <v>0</v>
      </c>
      <c r="CQ292" t="b">
        <f t="shared" si="2221"/>
        <v>0</v>
      </c>
      <c r="CR292" t="str">
        <f t="shared" si="2116"/>
        <v>-</v>
      </c>
      <c r="CS292" s="2" t="b">
        <f t="shared" si="2221"/>
        <v>0</v>
      </c>
      <c r="CT292" t="b">
        <f t="shared" si="2252"/>
        <v>0</v>
      </c>
      <c r="CU292" t="str">
        <f t="shared" si="2117"/>
        <v>-</v>
      </c>
      <c r="CV292" s="2" t="b">
        <f t="shared" si="2252"/>
        <v>0</v>
      </c>
      <c r="CW292" t="b">
        <f t="shared" si="2252"/>
        <v>0</v>
      </c>
      <c r="CX292" t="str">
        <f t="shared" si="2118"/>
        <v>-</v>
      </c>
      <c r="CY292" t="b">
        <f t="shared" si="2014"/>
        <v>0</v>
      </c>
      <c r="CZ292" t="str">
        <f t="shared" si="2119"/>
        <v>-</v>
      </c>
      <c r="DA292" t="b">
        <f t="shared" si="2014"/>
        <v>0</v>
      </c>
      <c r="DB292" t="str">
        <f t="shared" si="2120"/>
        <v>-</v>
      </c>
      <c r="DC292" t="b">
        <f t="shared" si="2014"/>
        <v>0</v>
      </c>
      <c r="DD292" t="str">
        <f t="shared" si="2121"/>
        <v>-</v>
      </c>
      <c r="DE292" s="2" t="b">
        <f t="shared" si="2170"/>
        <v>0</v>
      </c>
      <c r="DF292" t="b">
        <f t="shared" si="2170"/>
        <v>0</v>
      </c>
      <c r="DG292" t="str">
        <f t="shared" si="2122"/>
        <v>-</v>
      </c>
      <c r="DH292" s="2" t="b">
        <f t="shared" si="2170"/>
        <v>0</v>
      </c>
      <c r="DI292" t="b">
        <f t="shared" si="2170"/>
        <v>0</v>
      </c>
      <c r="DJ292" t="str">
        <f t="shared" si="2123"/>
        <v>-</v>
      </c>
      <c r="DK292" t="b">
        <f t="shared" si="2170"/>
        <v>0</v>
      </c>
      <c r="DL292" t="str">
        <f t="shared" si="2124"/>
        <v>-</v>
      </c>
      <c r="DM292" s="2" t="b">
        <f t="shared" si="2170"/>
        <v>0</v>
      </c>
      <c r="DN292" s="2" t="b">
        <f t="shared" si="2253"/>
        <v>0</v>
      </c>
      <c r="DO292" s="2" t="b">
        <f t="shared" si="2253"/>
        <v>0</v>
      </c>
      <c r="DP292" s="2" t="b">
        <f t="shared" si="2253"/>
        <v>0</v>
      </c>
      <c r="DQ292" s="2" t="b">
        <f t="shared" si="2253"/>
        <v>0</v>
      </c>
      <c r="DR292" s="2" t="b">
        <f t="shared" si="2253"/>
        <v>0</v>
      </c>
      <c r="DS292" s="2" t="b">
        <f t="shared" si="2253"/>
        <v>0</v>
      </c>
      <c r="DT292" t="b">
        <f t="shared" si="2253"/>
        <v>0</v>
      </c>
      <c r="DU292" t="str">
        <f t="shared" si="2125"/>
        <v>-</v>
      </c>
      <c r="DV292" t="b">
        <f t="shared" si="2253"/>
        <v>0</v>
      </c>
      <c r="DW292" t="str">
        <f t="shared" si="2126"/>
        <v>-</v>
      </c>
      <c r="DX292" s="2" t="b">
        <f t="shared" si="2253"/>
        <v>0</v>
      </c>
      <c r="DY292" s="2" t="b">
        <f t="shared" si="2083"/>
        <v>0</v>
      </c>
      <c r="DZ292" s="2" t="b">
        <f t="shared" si="2083"/>
        <v>0</v>
      </c>
      <c r="EA292" t="b">
        <f t="shared" si="2083"/>
        <v>0</v>
      </c>
      <c r="EC292" t="b">
        <f t="shared" si="2083"/>
        <v>0</v>
      </c>
      <c r="ED292" t="b">
        <f t="shared" si="2083"/>
        <v>0</v>
      </c>
      <c r="EE292" t="b">
        <f t="shared" si="2127"/>
        <v>0</v>
      </c>
      <c r="EF292" s="2" t="b">
        <f t="shared" si="2127"/>
        <v>0</v>
      </c>
      <c r="EG292" t="b">
        <f t="shared" si="2127"/>
        <v>0</v>
      </c>
      <c r="EH292" s="2" t="b">
        <f t="shared" si="2127"/>
        <v>0</v>
      </c>
      <c r="EI292" s="2" t="b">
        <f t="shared" si="2127"/>
        <v>0</v>
      </c>
      <c r="EJ292" s="2" t="b">
        <f t="shared" si="2348"/>
        <v>0</v>
      </c>
      <c r="EK292" t="b">
        <f t="shared" si="2128"/>
        <v>0</v>
      </c>
      <c r="EL292" s="2" t="b">
        <f t="shared" si="2128"/>
        <v>0</v>
      </c>
      <c r="EM292" s="2" t="b">
        <f t="shared" si="2128"/>
        <v>0</v>
      </c>
      <c r="EN292" s="2" t="b">
        <f t="shared" si="2128"/>
        <v>0</v>
      </c>
      <c r="EO292" s="2" t="b">
        <f t="shared" si="2275"/>
        <v>0</v>
      </c>
      <c r="EP292" s="2" t="b">
        <f t="shared" si="2129"/>
        <v>0</v>
      </c>
      <c r="EQ292" s="2" t="b">
        <f t="shared" si="2129"/>
        <v>0</v>
      </c>
      <c r="ER292" s="2" t="b">
        <f t="shared" si="2129"/>
        <v>0</v>
      </c>
      <c r="ES292" t="b">
        <f t="shared" si="2129"/>
        <v>0</v>
      </c>
      <c r="ET292" s="2" t="b">
        <f t="shared" si="2276"/>
        <v>0</v>
      </c>
      <c r="EU292" t="b">
        <f t="shared" si="2130"/>
        <v>0</v>
      </c>
      <c r="EV292" t="b">
        <f t="shared" si="2130"/>
        <v>0</v>
      </c>
      <c r="EW292" t="b">
        <f t="shared" si="2130"/>
        <v>0</v>
      </c>
      <c r="EX292" t="b">
        <f t="shared" si="2130"/>
        <v>0</v>
      </c>
      <c r="EY292" t="b">
        <f t="shared" si="2277"/>
        <v>0</v>
      </c>
      <c r="EZ292" t="b">
        <f t="shared" si="2277"/>
        <v>0</v>
      </c>
      <c r="FA292" t="b">
        <f t="shared" si="2277"/>
        <v>0</v>
      </c>
    </row>
    <row r="293" spans="1:157">
      <c r="A293" t="s">
        <v>502</v>
      </c>
      <c r="B293">
        <v>5</v>
      </c>
      <c r="C293" t="s">
        <v>503</v>
      </c>
      <c r="D293">
        <v>0</v>
      </c>
      <c r="E293" t="s">
        <v>69</v>
      </c>
      <c r="F293">
        <v>0</v>
      </c>
      <c r="G293" t="s">
        <v>69</v>
      </c>
      <c r="H293">
        <v>0</v>
      </c>
      <c r="I293" t="s">
        <v>69</v>
      </c>
      <c r="K293" t="b">
        <f t="shared" si="2084"/>
        <v>0</v>
      </c>
      <c r="L293" t="str">
        <f t="shared" si="2085"/>
        <v>-</v>
      </c>
      <c r="M293" t="b">
        <f t="shared" si="2086"/>
        <v>0</v>
      </c>
      <c r="N293" t="str">
        <f t="shared" si="2087"/>
        <v>-</v>
      </c>
      <c r="O293" t="b">
        <f t="shared" si="2088"/>
        <v>0</v>
      </c>
      <c r="P293" t="str">
        <f t="shared" si="2087"/>
        <v>-</v>
      </c>
      <c r="Q293" t="b">
        <f t="shared" si="2089"/>
        <v>0</v>
      </c>
      <c r="R293" t="str">
        <f t="shared" ref="R293" si="2377">IF(Q293,$A293,"-")</f>
        <v>-</v>
      </c>
      <c r="S293" t="b">
        <f t="shared" si="2089"/>
        <v>0</v>
      </c>
      <c r="T293" t="str">
        <f t="shared" si="2091"/>
        <v>-</v>
      </c>
      <c r="U293" t="b">
        <f t="shared" si="2089"/>
        <v>0</v>
      </c>
      <c r="V293" t="str">
        <f t="shared" si="2091"/>
        <v>-</v>
      </c>
      <c r="W293" t="b">
        <f t="shared" si="2089"/>
        <v>0</v>
      </c>
      <c r="X293" t="str">
        <f t="shared" ref="X293" si="2378">IF(W293,$A293,"-")</f>
        <v>-</v>
      </c>
      <c r="Y293" s="2" t="b">
        <f t="shared" si="2093"/>
        <v>0</v>
      </c>
      <c r="Z293" t="b">
        <f t="shared" si="2093"/>
        <v>0</v>
      </c>
      <c r="AA293" t="str">
        <f t="shared" si="2094"/>
        <v>-</v>
      </c>
      <c r="AB293" t="b">
        <f t="shared" si="2093"/>
        <v>0</v>
      </c>
      <c r="AC293" t="str">
        <f t="shared" si="2094"/>
        <v>-</v>
      </c>
      <c r="AD293" t="b">
        <f t="shared" si="2093"/>
        <v>0</v>
      </c>
      <c r="AE293" t="str">
        <f t="shared" ref="AE293" si="2379">IF(AD293,$A293,"-")</f>
        <v>-</v>
      </c>
      <c r="AF293" s="2" t="b">
        <f t="shared" si="2096"/>
        <v>0</v>
      </c>
      <c r="AG293" t="b">
        <f t="shared" si="2096"/>
        <v>0</v>
      </c>
      <c r="AH293" t="str">
        <f t="shared" si="2097"/>
        <v>-</v>
      </c>
      <c r="AI293" s="2" t="b">
        <f t="shared" si="2096"/>
        <v>0</v>
      </c>
      <c r="AJ293" t="b">
        <f t="shared" si="2096"/>
        <v>0</v>
      </c>
      <c r="AK293" t="str">
        <f t="shared" si="2098"/>
        <v>-</v>
      </c>
      <c r="AL293" t="b">
        <f t="shared" si="2076"/>
        <v>0</v>
      </c>
      <c r="AM293" t="str">
        <f t="shared" si="2098"/>
        <v>-</v>
      </c>
      <c r="AN293" s="2" t="b">
        <f t="shared" si="2076"/>
        <v>0</v>
      </c>
      <c r="AO293" s="2" t="b">
        <f t="shared" si="2076"/>
        <v>0</v>
      </c>
      <c r="AP293" t="b">
        <f t="shared" si="2076"/>
        <v>0</v>
      </c>
      <c r="AQ293" t="str">
        <f t="shared" ref="AQ293" si="2380">IF(AP293,$A293,"-")</f>
        <v>-</v>
      </c>
      <c r="AR293" t="b">
        <f t="shared" si="2055"/>
        <v>0</v>
      </c>
      <c r="AS293" t="str">
        <f t="shared" ref="AS293" si="2381">IF(AR293,$A293,"-")</f>
        <v>-</v>
      </c>
      <c r="AT293" t="b">
        <f t="shared" si="2055"/>
        <v>0</v>
      </c>
      <c r="AU293" t="str">
        <f t="shared" ref="AU293" si="2382">IF(AT293,$A293,"-")</f>
        <v>-</v>
      </c>
      <c r="AV293" t="b">
        <f t="shared" si="2055"/>
        <v>0</v>
      </c>
      <c r="AW293" t="str">
        <f t="shared" ref="AW293" si="2383">IF(AV293,$A293,"-")</f>
        <v>-</v>
      </c>
      <c r="AX293" s="2" t="b">
        <f t="shared" si="2055"/>
        <v>0</v>
      </c>
      <c r="AY293" t="b">
        <f t="shared" si="2081"/>
        <v>0</v>
      </c>
      <c r="AZ293" t="str">
        <f t="shared" si="2103"/>
        <v>-</v>
      </c>
      <c r="BA293" s="2" t="b">
        <f t="shared" si="2081"/>
        <v>0</v>
      </c>
      <c r="BB293" t="b">
        <f t="shared" si="2081"/>
        <v>0</v>
      </c>
      <c r="BC293" t="str">
        <f t="shared" si="2104"/>
        <v>-</v>
      </c>
      <c r="BD293" t="b">
        <f t="shared" si="2081"/>
        <v>0</v>
      </c>
      <c r="BE293" t="str">
        <f t="shared" si="2105"/>
        <v>-</v>
      </c>
      <c r="BF293" s="2" t="b">
        <f t="shared" si="2148"/>
        <v>0</v>
      </c>
      <c r="BG293" s="2" t="b">
        <f t="shared" si="2148"/>
        <v>0</v>
      </c>
      <c r="BH293" s="2" t="b">
        <f t="shared" si="2148"/>
        <v>0</v>
      </c>
      <c r="BI293" t="b">
        <f t="shared" si="2148"/>
        <v>0</v>
      </c>
      <c r="BJ293" t="str">
        <f t="shared" si="2106"/>
        <v>-</v>
      </c>
      <c r="BK293" s="2" t="b">
        <f t="shared" si="2082"/>
        <v>0</v>
      </c>
      <c r="BL293" s="2" t="b">
        <f t="shared" si="2082"/>
        <v>0</v>
      </c>
      <c r="BM293" s="2" t="b">
        <f t="shared" si="2082"/>
        <v>0</v>
      </c>
      <c r="BN293" t="b">
        <f t="shared" si="2068"/>
        <v>0</v>
      </c>
      <c r="BO293" t="str">
        <f t="shared" si="2107"/>
        <v>-</v>
      </c>
      <c r="BP293" t="b">
        <f t="shared" si="2068"/>
        <v>0</v>
      </c>
      <c r="BQ293" t="str">
        <f t="shared" si="2108"/>
        <v>-</v>
      </c>
      <c r="BR293" t="b">
        <f t="shared" si="2068"/>
        <v>0</v>
      </c>
      <c r="BS293" t="str">
        <f t="shared" si="2109"/>
        <v>-</v>
      </c>
      <c r="BT293" s="2" t="b">
        <f t="shared" si="2068"/>
        <v>0</v>
      </c>
      <c r="BU293" s="2" t="b">
        <f t="shared" si="2140"/>
        <v>0</v>
      </c>
      <c r="BV293" s="2" t="b">
        <f t="shared" si="2051"/>
        <v>0</v>
      </c>
      <c r="BW293" s="2" t="b">
        <f t="shared" si="2051"/>
        <v>0</v>
      </c>
      <c r="BX293" s="2" t="b">
        <f t="shared" si="2051"/>
        <v>0</v>
      </c>
      <c r="BY293" s="2" t="b">
        <f t="shared" si="2051"/>
        <v>0</v>
      </c>
      <c r="BZ293" t="b">
        <f t="shared" si="2243"/>
        <v>0</v>
      </c>
      <c r="CA293" t="str">
        <f t="shared" si="2110"/>
        <v>-</v>
      </c>
      <c r="CB293" s="2" t="b">
        <f t="shared" si="2243"/>
        <v>0</v>
      </c>
      <c r="CC293" t="b">
        <f t="shared" si="2243"/>
        <v>0</v>
      </c>
      <c r="CD293" t="str">
        <f t="shared" si="2111"/>
        <v>-</v>
      </c>
      <c r="CE293" t="b">
        <f t="shared" si="2243"/>
        <v>0</v>
      </c>
      <c r="CF293" t="str">
        <f t="shared" si="2112"/>
        <v>-</v>
      </c>
      <c r="CG293" s="2" t="b">
        <f t="shared" si="2243"/>
        <v>0</v>
      </c>
      <c r="CH293" s="2" t="b">
        <f t="shared" si="2243"/>
        <v>0</v>
      </c>
      <c r="CI293" t="b">
        <f t="shared" si="2244"/>
        <v>0</v>
      </c>
      <c r="CJ293" t="str">
        <f t="shared" si="2113"/>
        <v>-</v>
      </c>
      <c r="CK293" s="2" t="b">
        <f t="shared" si="2221"/>
        <v>0</v>
      </c>
      <c r="CL293" t="b">
        <f t="shared" si="2221"/>
        <v>0</v>
      </c>
      <c r="CM293" t="str">
        <f t="shared" si="2114"/>
        <v>-</v>
      </c>
      <c r="CN293" t="b">
        <f t="shared" si="2221"/>
        <v>0</v>
      </c>
      <c r="CO293" t="str">
        <f t="shared" si="2115"/>
        <v>-</v>
      </c>
      <c r="CP293" s="2" t="b">
        <f t="shared" si="2221"/>
        <v>0</v>
      </c>
      <c r="CQ293" t="b">
        <f t="shared" si="2221"/>
        <v>0</v>
      </c>
      <c r="CR293" t="str">
        <f t="shared" si="2116"/>
        <v>-</v>
      </c>
      <c r="CS293" s="2" t="b">
        <f t="shared" si="2221"/>
        <v>0</v>
      </c>
      <c r="CT293" t="b">
        <f t="shared" si="2252"/>
        <v>0</v>
      </c>
      <c r="CU293" t="str">
        <f t="shared" si="2117"/>
        <v>-</v>
      </c>
      <c r="CV293" s="2" t="b">
        <f t="shared" si="2252"/>
        <v>0</v>
      </c>
      <c r="CW293" t="b">
        <f t="shared" si="2252"/>
        <v>0</v>
      </c>
      <c r="CX293" t="str">
        <f t="shared" si="2118"/>
        <v>-</v>
      </c>
      <c r="CY293" t="b">
        <f t="shared" si="2014"/>
        <v>0</v>
      </c>
      <c r="CZ293" t="str">
        <f t="shared" si="2119"/>
        <v>-</v>
      </c>
      <c r="DA293" t="b">
        <f t="shared" si="2014"/>
        <v>0</v>
      </c>
      <c r="DB293" t="str">
        <f t="shared" si="2120"/>
        <v>-</v>
      </c>
      <c r="DC293" t="b">
        <f t="shared" si="2014"/>
        <v>0</v>
      </c>
      <c r="DD293" t="str">
        <f t="shared" si="2121"/>
        <v>-</v>
      </c>
      <c r="DE293" s="2" t="b">
        <f t="shared" si="2170"/>
        <v>0</v>
      </c>
      <c r="DF293" t="b">
        <f t="shared" si="2170"/>
        <v>0</v>
      </c>
      <c r="DG293" t="str">
        <f t="shared" si="2122"/>
        <v>-</v>
      </c>
      <c r="DH293" s="2" t="b">
        <f t="shared" si="2170"/>
        <v>0</v>
      </c>
      <c r="DI293" t="b">
        <f t="shared" si="2170"/>
        <v>0</v>
      </c>
      <c r="DJ293" t="str">
        <f t="shared" si="2123"/>
        <v>-</v>
      </c>
      <c r="DK293" t="b">
        <f t="shared" si="2170"/>
        <v>0</v>
      </c>
      <c r="DL293" t="str">
        <f t="shared" si="2124"/>
        <v>-</v>
      </c>
      <c r="DM293" s="2" t="b">
        <f t="shared" si="2170"/>
        <v>0</v>
      </c>
      <c r="DN293" s="2" t="b">
        <f t="shared" si="2253"/>
        <v>0</v>
      </c>
      <c r="DO293" s="2" t="b">
        <f t="shared" si="2253"/>
        <v>0</v>
      </c>
      <c r="DP293" s="2" t="b">
        <f t="shared" si="2253"/>
        <v>0</v>
      </c>
      <c r="DQ293" s="2" t="b">
        <f t="shared" si="2253"/>
        <v>0</v>
      </c>
      <c r="DR293" s="2" t="b">
        <f t="shared" si="2253"/>
        <v>0</v>
      </c>
      <c r="DS293" s="2" t="b">
        <f t="shared" si="2253"/>
        <v>0</v>
      </c>
      <c r="DT293" t="b">
        <f t="shared" si="2253"/>
        <v>0</v>
      </c>
      <c r="DU293" t="str">
        <f t="shared" si="2125"/>
        <v>-</v>
      </c>
      <c r="DV293" t="b">
        <f t="shared" si="2253"/>
        <v>0</v>
      </c>
      <c r="DW293" t="str">
        <f t="shared" si="2126"/>
        <v>-</v>
      </c>
      <c r="DX293" s="2" t="b">
        <f t="shared" si="2253"/>
        <v>0</v>
      </c>
      <c r="DY293" s="2" t="b">
        <f t="shared" si="2083"/>
        <v>0</v>
      </c>
      <c r="DZ293" s="2" t="b">
        <f t="shared" si="2083"/>
        <v>0</v>
      </c>
      <c r="EA293" t="b">
        <f t="shared" si="2083"/>
        <v>0</v>
      </c>
      <c r="EC293" t="b">
        <f t="shared" si="2083"/>
        <v>0</v>
      </c>
      <c r="ED293" t="b">
        <f t="shared" si="2083"/>
        <v>0</v>
      </c>
      <c r="EE293" t="b">
        <f t="shared" si="2127"/>
        <v>0</v>
      </c>
      <c r="EF293" s="2" t="b">
        <f t="shared" si="2127"/>
        <v>0</v>
      </c>
      <c r="EG293" t="b">
        <f t="shared" si="2127"/>
        <v>0</v>
      </c>
      <c r="EH293" s="2" t="b">
        <f t="shared" si="2127"/>
        <v>0</v>
      </c>
      <c r="EI293" s="2" t="b">
        <f t="shared" si="2127"/>
        <v>0</v>
      </c>
      <c r="EJ293" s="2" t="b">
        <f t="shared" si="2348"/>
        <v>0</v>
      </c>
      <c r="EK293" t="b">
        <f t="shared" si="2128"/>
        <v>0</v>
      </c>
      <c r="EL293" s="2" t="b">
        <f t="shared" si="2128"/>
        <v>0</v>
      </c>
      <c r="EM293" s="2" t="b">
        <f t="shared" si="2128"/>
        <v>0</v>
      </c>
      <c r="EN293" s="2" t="b">
        <f t="shared" si="2128"/>
        <v>0</v>
      </c>
      <c r="EO293" s="2" t="b">
        <f t="shared" si="2275"/>
        <v>0</v>
      </c>
      <c r="EP293" s="2" t="b">
        <f t="shared" si="2129"/>
        <v>0</v>
      </c>
      <c r="EQ293" s="2" t="b">
        <f t="shared" si="2129"/>
        <v>0</v>
      </c>
      <c r="ER293" s="2" t="b">
        <f t="shared" si="2129"/>
        <v>0</v>
      </c>
      <c r="ES293" t="b">
        <f t="shared" si="2129"/>
        <v>0</v>
      </c>
      <c r="ET293" s="2" t="b">
        <f t="shared" si="2276"/>
        <v>0</v>
      </c>
      <c r="EU293" t="b">
        <f t="shared" si="2130"/>
        <v>0</v>
      </c>
      <c r="EV293" t="b">
        <f t="shared" si="2130"/>
        <v>0</v>
      </c>
      <c r="EW293" t="b">
        <f t="shared" si="2130"/>
        <v>0</v>
      </c>
      <c r="EX293" t="b">
        <f t="shared" si="2130"/>
        <v>0</v>
      </c>
      <c r="EY293" t="b">
        <f t="shared" si="2277"/>
        <v>0</v>
      </c>
      <c r="EZ293" t="b">
        <f t="shared" si="2277"/>
        <v>0</v>
      </c>
      <c r="FA293" t="b">
        <f t="shared" si="2277"/>
        <v>0</v>
      </c>
    </row>
    <row r="294" spans="1:157">
      <c r="A294" t="s">
        <v>73</v>
      </c>
      <c r="B294">
        <v>3</v>
      </c>
      <c r="C294" t="s">
        <v>203</v>
      </c>
      <c r="D294">
        <v>1</v>
      </c>
      <c r="E294" t="s">
        <v>119</v>
      </c>
      <c r="F294">
        <v>5</v>
      </c>
      <c r="G294" t="s">
        <v>255</v>
      </c>
      <c r="H294">
        <v>5</v>
      </c>
      <c r="I294" t="s">
        <v>350</v>
      </c>
      <c r="K294" t="b">
        <f t="shared" si="2084"/>
        <v>0</v>
      </c>
      <c r="L294" t="str">
        <f t="shared" si="2085"/>
        <v>-</v>
      </c>
      <c r="M294" t="b">
        <f t="shared" si="2086"/>
        <v>0</v>
      </c>
      <c r="N294" t="str">
        <f t="shared" si="2087"/>
        <v>-</v>
      </c>
      <c r="O294" t="b">
        <f t="shared" si="2088"/>
        <v>0</v>
      </c>
      <c r="P294" t="str">
        <f t="shared" si="2087"/>
        <v>-</v>
      </c>
      <c r="Q294" t="b">
        <f t="shared" si="2089"/>
        <v>0</v>
      </c>
      <c r="R294" t="str">
        <f t="shared" ref="R294" si="2384">IF(Q294,$A294,"-")</f>
        <v>-</v>
      </c>
      <c r="S294" t="b">
        <f t="shared" si="2089"/>
        <v>0</v>
      </c>
      <c r="T294" t="str">
        <f t="shared" si="2091"/>
        <v>-</v>
      </c>
      <c r="U294" t="b">
        <f t="shared" si="2089"/>
        <v>0</v>
      </c>
      <c r="V294" t="str">
        <f t="shared" si="2091"/>
        <v>-</v>
      </c>
      <c r="W294" t="b">
        <f t="shared" si="2089"/>
        <v>0</v>
      </c>
      <c r="X294" t="str">
        <f t="shared" ref="X294" si="2385">IF(W294,$A294,"-")</f>
        <v>-</v>
      </c>
      <c r="Y294" s="2" t="b">
        <f t="shared" si="2093"/>
        <v>0</v>
      </c>
      <c r="Z294" t="b">
        <f t="shared" si="2093"/>
        <v>0</v>
      </c>
      <c r="AA294" t="str">
        <f t="shared" si="2094"/>
        <v>-</v>
      </c>
      <c r="AB294" t="b">
        <f t="shared" si="2093"/>
        <v>0</v>
      </c>
      <c r="AC294" t="str">
        <f t="shared" si="2094"/>
        <v>-</v>
      </c>
      <c r="AD294" t="b">
        <f t="shared" si="2093"/>
        <v>0</v>
      </c>
      <c r="AE294" t="str">
        <f t="shared" ref="AE294" si="2386">IF(AD294,$A294,"-")</f>
        <v>-</v>
      </c>
      <c r="AF294" s="2" t="b">
        <f t="shared" si="2096"/>
        <v>0</v>
      </c>
      <c r="AG294" t="b">
        <f t="shared" si="2096"/>
        <v>0</v>
      </c>
      <c r="AH294" t="str">
        <f t="shared" si="2097"/>
        <v>-</v>
      </c>
      <c r="AI294" s="2" t="b">
        <f t="shared" si="2096"/>
        <v>0</v>
      </c>
      <c r="AJ294" t="b">
        <f t="shared" si="2096"/>
        <v>0</v>
      </c>
      <c r="AK294" t="str">
        <f t="shared" si="2098"/>
        <v>-</v>
      </c>
      <c r="AL294" t="b">
        <f t="shared" si="2076"/>
        <v>0</v>
      </c>
      <c r="AM294" t="str">
        <f t="shared" si="2098"/>
        <v>-</v>
      </c>
      <c r="AN294" s="2" t="b">
        <f t="shared" si="2076"/>
        <v>0</v>
      </c>
      <c r="AO294" s="2" t="b">
        <f t="shared" si="2076"/>
        <v>0</v>
      </c>
      <c r="AP294" t="b">
        <f t="shared" si="2076"/>
        <v>0</v>
      </c>
      <c r="AQ294" t="str">
        <f t="shared" ref="AQ294" si="2387">IF(AP294,$A294,"-")</f>
        <v>-</v>
      </c>
      <c r="AR294" t="b">
        <f t="shared" si="2055"/>
        <v>0</v>
      </c>
      <c r="AS294" t="str">
        <f t="shared" ref="AS294" si="2388">IF(AR294,$A294,"-")</f>
        <v>-</v>
      </c>
      <c r="AT294" t="b">
        <f t="shared" si="2055"/>
        <v>0</v>
      </c>
      <c r="AU294" t="str">
        <f t="shared" ref="AU294" si="2389">IF(AT294,$A294,"-")</f>
        <v>-</v>
      </c>
      <c r="AV294" t="b">
        <f t="shared" si="2055"/>
        <v>0</v>
      </c>
      <c r="AW294" t="str">
        <f t="shared" ref="AW294" si="2390">IF(AV294,$A294,"-")</f>
        <v>-</v>
      </c>
      <c r="AX294" s="2" t="b">
        <f t="shared" si="2055"/>
        <v>0</v>
      </c>
      <c r="AY294" t="b">
        <f t="shared" si="2081"/>
        <v>0</v>
      </c>
      <c r="AZ294" t="str">
        <f t="shared" si="2103"/>
        <v>-</v>
      </c>
      <c r="BA294" s="2" t="b">
        <f t="shared" si="2081"/>
        <v>0</v>
      </c>
      <c r="BB294" t="b">
        <f t="shared" si="2081"/>
        <v>0</v>
      </c>
      <c r="BC294" t="str">
        <f t="shared" si="2104"/>
        <v>-</v>
      </c>
      <c r="BD294" t="b">
        <f t="shared" si="2081"/>
        <v>0</v>
      </c>
      <c r="BE294" t="str">
        <f t="shared" si="2105"/>
        <v>-</v>
      </c>
      <c r="BF294" s="2" t="b">
        <f t="shared" si="2148"/>
        <v>0</v>
      </c>
      <c r="BG294" s="2" t="b">
        <f t="shared" si="2148"/>
        <v>0</v>
      </c>
      <c r="BH294" s="2" t="b">
        <f t="shared" si="2148"/>
        <v>0</v>
      </c>
      <c r="BI294" t="b">
        <f t="shared" si="2148"/>
        <v>0</v>
      </c>
      <c r="BJ294" t="str">
        <f t="shared" si="2106"/>
        <v>-</v>
      </c>
      <c r="BK294" s="2" t="b">
        <f t="shared" si="2082"/>
        <v>0</v>
      </c>
      <c r="BL294" s="2" t="b">
        <f t="shared" si="2082"/>
        <v>0</v>
      </c>
      <c r="BM294" s="2" t="b">
        <f t="shared" si="2082"/>
        <v>0</v>
      </c>
      <c r="BN294" t="b">
        <f t="shared" si="2068"/>
        <v>0</v>
      </c>
      <c r="BO294" t="str">
        <f t="shared" si="2107"/>
        <v>-</v>
      </c>
      <c r="BP294" t="b">
        <f t="shared" si="2068"/>
        <v>0</v>
      </c>
      <c r="BQ294" t="str">
        <f t="shared" si="2108"/>
        <v>-</v>
      </c>
      <c r="BR294" t="b">
        <f t="shared" si="2068"/>
        <v>0</v>
      </c>
      <c r="BS294" t="str">
        <f t="shared" si="2109"/>
        <v>-</v>
      </c>
      <c r="BT294" s="2" t="b">
        <f t="shared" si="2068"/>
        <v>0</v>
      </c>
      <c r="BU294" s="2" t="b">
        <f t="shared" si="2140"/>
        <v>0</v>
      </c>
      <c r="BV294" s="2" t="b">
        <f t="shared" si="2051"/>
        <v>0</v>
      </c>
      <c r="BW294" s="2" t="b">
        <f t="shared" si="2051"/>
        <v>0</v>
      </c>
      <c r="BX294" s="2" t="b">
        <f t="shared" si="2051"/>
        <v>0</v>
      </c>
      <c r="BY294" s="2" t="b">
        <f t="shared" si="2051"/>
        <v>0</v>
      </c>
      <c r="BZ294" t="b">
        <f t="shared" si="2243"/>
        <v>0</v>
      </c>
      <c r="CA294" t="str">
        <f t="shared" si="2110"/>
        <v>-</v>
      </c>
      <c r="CB294" s="2" t="b">
        <f t="shared" si="2243"/>
        <v>0</v>
      </c>
      <c r="CC294" t="b">
        <f t="shared" si="2243"/>
        <v>0</v>
      </c>
      <c r="CD294" t="str">
        <f t="shared" si="2111"/>
        <v>-</v>
      </c>
      <c r="CE294" t="b">
        <f t="shared" si="2243"/>
        <v>0</v>
      </c>
      <c r="CF294" t="str">
        <f t="shared" si="2112"/>
        <v>-</v>
      </c>
      <c r="CG294" s="2" t="b">
        <f t="shared" si="2243"/>
        <v>0</v>
      </c>
      <c r="CH294" s="2" t="b">
        <f t="shared" si="2243"/>
        <v>0</v>
      </c>
      <c r="CI294" t="b">
        <f t="shared" si="2244"/>
        <v>0</v>
      </c>
      <c r="CJ294" t="str">
        <f t="shared" si="2113"/>
        <v>-</v>
      </c>
      <c r="CK294" s="2" t="b">
        <f t="shared" si="2221"/>
        <v>0</v>
      </c>
      <c r="CL294" t="b">
        <f t="shared" si="2221"/>
        <v>0</v>
      </c>
      <c r="CM294" t="str">
        <f t="shared" si="2114"/>
        <v>-</v>
      </c>
      <c r="CN294" t="b">
        <f t="shared" si="2221"/>
        <v>0</v>
      </c>
      <c r="CO294" t="str">
        <f t="shared" si="2115"/>
        <v>-</v>
      </c>
      <c r="CP294" s="2" t="b">
        <f t="shared" si="2221"/>
        <v>0</v>
      </c>
      <c r="CQ294" t="b">
        <f t="shared" si="2221"/>
        <v>0</v>
      </c>
      <c r="CR294" t="str">
        <f t="shared" si="2116"/>
        <v>-</v>
      </c>
      <c r="CS294" s="2" t="b">
        <f t="shared" si="2221"/>
        <v>0</v>
      </c>
      <c r="CT294" t="b">
        <f t="shared" si="2252"/>
        <v>0</v>
      </c>
      <c r="CU294" t="str">
        <f t="shared" si="2117"/>
        <v>-</v>
      </c>
      <c r="CV294" s="2" t="b">
        <f t="shared" si="2252"/>
        <v>0</v>
      </c>
      <c r="CW294" t="b">
        <f t="shared" si="2252"/>
        <v>0</v>
      </c>
      <c r="CX294" t="str">
        <f t="shared" si="2118"/>
        <v>-</v>
      </c>
      <c r="CY294" t="b">
        <f t="shared" si="2014"/>
        <v>0</v>
      </c>
      <c r="CZ294" t="str">
        <f t="shared" si="2119"/>
        <v>-</v>
      </c>
      <c r="DA294" t="b">
        <f t="shared" si="2014"/>
        <v>0</v>
      </c>
      <c r="DB294" t="str">
        <f t="shared" si="2120"/>
        <v>-</v>
      </c>
      <c r="DC294" t="b">
        <f t="shared" si="2014"/>
        <v>0</v>
      </c>
      <c r="DD294" t="str">
        <f t="shared" si="2121"/>
        <v>-</v>
      </c>
      <c r="DE294" s="2" t="b">
        <f t="shared" si="2170"/>
        <v>0</v>
      </c>
      <c r="DF294" t="b">
        <f t="shared" si="2170"/>
        <v>0</v>
      </c>
      <c r="DG294" t="str">
        <f t="shared" si="2122"/>
        <v>-</v>
      </c>
      <c r="DH294" s="2" t="b">
        <f t="shared" si="2170"/>
        <v>0</v>
      </c>
      <c r="DI294" t="b">
        <f t="shared" si="2170"/>
        <v>0</v>
      </c>
      <c r="DJ294" t="str">
        <f t="shared" si="2123"/>
        <v>-</v>
      </c>
      <c r="DK294" t="b">
        <f t="shared" si="2170"/>
        <v>0</v>
      </c>
      <c r="DL294" t="str">
        <f t="shared" si="2124"/>
        <v>-</v>
      </c>
      <c r="DM294" s="2" t="b">
        <f t="shared" si="2170"/>
        <v>0</v>
      </c>
      <c r="DN294" s="2" t="b">
        <f t="shared" si="2253"/>
        <v>0</v>
      </c>
      <c r="DO294" s="2" t="b">
        <f t="shared" si="2253"/>
        <v>0</v>
      </c>
      <c r="DP294" s="2" t="b">
        <f t="shared" si="2253"/>
        <v>0</v>
      </c>
      <c r="DQ294" s="2" t="b">
        <f t="shared" si="2253"/>
        <v>0</v>
      </c>
      <c r="DR294" s="2" t="b">
        <f t="shared" si="2253"/>
        <v>0</v>
      </c>
      <c r="DS294" s="2" t="b">
        <f t="shared" si="2253"/>
        <v>0</v>
      </c>
      <c r="DT294" t="b">
        <f t="shared" si="2253"/>
        <v>0</v>
      </c>
      <c r="DU294" t="str">
        <f t="shared" si="2125"/>
        <v>-</v>
      </c>
      <c r="DV294" t="b">
        <f t="shared" si="2253"/>
        <v>0</v>
      </c>
      <c r="DW294" t="str">
        <f t="shared" si="2126"/>
        <v>-</v>
      </c>
      <c r="DX294" s="2" t="b">
        <f t="shared" si="2253"/>
        <v>0</v>
      </c>
      <c r="DY294" s="2" t="b">
        <f t="shared" si="2083"/>
        <v>0</v>
      </c>
      <c r="DZ294" s="2" t="b">
        <f t="shared" si="2083"/>
        <v>0</v>
      </c>
      <c r="EA294" t="b">
        <f t="shared" si="2083"/>
        <v>0</v>
      </c>
      <c r="EC294" t="b">
        <f t="shared" si="2083"/>
        <v>0</v>
      </c>
      <c r="ED294" t="b">
        <f t="shared" si="2083"/>
        <v>0</v>
      </c>
      <c r="EE294" t="b">
        <f t="shared" si="2127"/>
        <v>0</v>
      </c>
      <c r="EF294" s="2" t="b">
        <f t="shared" si="2127"/>
        <v>0</v>
      </c>
      <c r="EG294" t="b">
        <f t="shared" si="2127"/>
        <v>0</v>
      </c>
      <c r="EH294" s="2" t="b">
        <f t="shared" si="2127"/>
        <v>0</v>
      </c>
      <c r="EI294" s="2" t="b">
        <f t="shared" si="2127"/>
        <v>0</v>
      </c>
      <c r="EJ294" s="2" t="b">
        <f t="shared" si="2348"/>
        <v>0</v>
      </c>
      <c r="EK294" t="b">
        <f t="shared" si="2128"/>
        <v>0</v>
      </c>
      <c r="EL294" s="2" t="b">
        <f t="shared" si="2128"/>
        <v>0</v>
      </c>
      <c r="EM294" s="2" t="b">
        <f t="shared" si="2128"/>
        <v>0</v>
      </c>
      <c r="EN294" s="2" t="b">
        <f t="shared" si="2128"/>
        <v>0</v>
      </c>
      <c r="EO294" s="2" t="b">
        <f t="shared" si="2275"/>
        <v>0</v>
      </c>
      <c r="EP294" s="2" t="b">
        <f t="shared" si="2129"/>
        <v>0</v>
      </c>
      <c r="EQ294" s="2" t="b">
        <f t="shared" si="2129"/>
        <v>0</v>
      </c>
      <c r="ER294" s="2" t="b">
        <f t="shared" si="2129"/>
        <v>0</v>
      </c>
      <c r="ES294" t="b">
        <f t="shared" si="2129"/>
        <v>0</v>
      </c>
      <c r="ET294" s="2" t="b">
        <f t="shared" si="2276"/>
        <v>0</v>
      </c>
      <c r="EU294" t="b">
        <f t="shared" si="2130"/>
        <v>0</v>
      </c>
      <c r="EV294" t="b">
        <f t="shared" si="2130"/>
        <v>0</v>
      </c>
      <c r="EW294" t="b">
        <f t="shared" si="2130"/>
        <v>0</v>
      </c>
      <c r="EX294" t="b">
        <f t="shared" si="2130"/>
        <v>0</v>
      </c>
      <c r="EY294" t="b">
        <f t="shared" si="2277"/>
        <v>0</v>
      </c>
      <c r="EZ294" t="b">
        <f t="shared" si="2277"/>
        <v>0</v>
      </c>
      <c r="FA294" t="b">
        <f t="shared" si="2277"/>
        <v>0</v>
      </c>
    </row>
    <row r="295" spans="1:157">
      <c r="A295" t="s">
        <v>504</v>
      </c>
      <c r="B295">
        <v>1</v>
      </c>
      <c r="C295" t="s">
        <v>343</v>
      </c>
      <c r="D295">
        <v>3</v>
      </c>
      <c r="E295" t="s">
        <v>505</v>
      </c>
      <c r="F295">
        <v>3</v>
      </c>
      <c r="G295" t="s">
        <v>76</v>
      </c>
      <c r="H295">
        <v>0</v>
      </c>
      <c r="I295" t="s">
        <v>69</v>
      </c>
      <c r="K295" t="b">
        <f t="shared" si="2084"/>
        <v>0</v>
      </c>
      <c r="L295" t="str">
        <f t="shared" si="2085"/>
        <v>-</v>
      </c>
      <c r="M295" t="b">
        <f t="shared" si="2086"/>
        <v>0</v>
      </c>
      <c r="N295" t="str">
        <f t="shared" si="2087"/>
        <v>-</v>
      </c>
      <c r="O295" t="b">
        <f t="shared" si="2088"/>
        <v>0</v>
      </c>
      <c r="P295" t="str">
        <f t="shared" si="2087"/>
        <v>-</v>
      </c>
      <c r="Q295" t="b">
        <f t="shared" si="2089"/>
        <v>0</v>
      </c>
      <c r="R295" t="str">
        <f t="shared" ref="R295" si="2391">IF(Q295,$A295,"-")</f>
        <v>-</v>
      </c>
      <c r="S295" t="b">
        <f t="shared" si="2089"/>
        <v>0</v>
      </c>
      <c r="T295" t="str">
        <f t="shared" si="2091"/>
        <v>-</v>
      </c>
      <c r="U295" t="b">
        <f t="shared" si="2089"/>
        <v>0</v>
      </c>
      <c r="V295" t="str">
        <f t="shared" si="2091"/>
        <v>-</v>
      </c>
      <c r="W295" t="b">
        <f t="shared" si="2089"/>
        <v>0</v>
      </c>
      <c r="X295" t="str">
        <f t="shared" ref="X295" si="2392">IF(W295,$A295,"-")</f>
        <v>-</v>
      </c>
      <c r="Y295" s="2" t="b">
        <f t="shared" si="2093"/>
        <v>0</v>
      </c>
      <c r="Z295" t="b">
        <f t="shared" si="2093"/>
        <v>0</v>
      </c>
      <c r="AA295" t="str">
        <f t="shared" si="2094"/>
        <v>-</v>
      </c>
      <c r="AB295" t="b">
        <f t="shared" si="2093"/>
        <v>0</v>
      </c>
      <c r="AC295" t="str">
        <f t="shared" si="2094"/>
        <v>-</v>
      </c>
      <c r="AD295" t="b">
        <f t="shared" si="2093"/>
        <v>0</v>
      </c>
      <c r="AE295" t="str">
        <f t="shared" ref="AE295" si="2393">IF(AD295,$A295,"-")</f>
        <v>-</v>
      </c>
      <c r="AF295" s="2" t="b">
        <f t="shared" si="2096"/>
        <v>0</v>
      </c>
      <c r="AG295" t="b">
        <f t="shared" si="2096"/>
        <v>0</v>
      </c>
      <c r="AH295" t="str">
        <f t="shared" si="2097"/>
        <v>-</v>
      </c>
      <c r="AI295" s="2" t="b">
        <f t="shared" si="2096"/>
        <v>0</v>
      </c>
      <c r="AJ295" t="b">
        <f t="shared" si="2096"/>
        <v>0</v>
      </c>
      <c r="AK295" t="str">
        <f t="shared" si="2098"/>
        <v>-</v>
      </c>
      <c r="AL295" t="b">
        <f t="shared" si="2076"/>
        <v>0</v>
      </c>
      <c r="AM295" t="str">
        <f t="shared" si="2098"/>
        <v>-</v>
      </c>
      <c r="AN295" s="2" t="b">
        <f t="shared" si="2076"/>
        <v>0</v>
      </c>
      <c r="AO295" s="2" t="b">
        <f t="shared" si="2076"/>
        <v>0</v>
      </c>
      <c r="AP295" t="b">
        <f t="shared" si="2076"/>
        <v>0</v>
      </c>
      <c r="AQ295" t="str">
        <f t="shared" ref="AQ295" si="2394">IF(AP295,$A295,"-")</f>
        <v>-</v>
      </c>
      <c r="AR295" t="b">
        <f t="shared" si="2055"/>
        <v>0</v>
      </c>
      <c r="AS295" t="str">
        <f t="shared" ref="AS295" si="2395">IF(AR295,$A295,"-")</f>
        <v>-</v>
      </c>
      <c r="AT295" t="b">
        <f t="shared" si="2055"/>
        <v>0</v>
      </c>
      <c r="AU295" t="str">
        <f t="shared" ref="AU295" si="2396">IF(AT295,$A295,"-")</f>
        <v>-</v>
      </c>
      <c r="AV295" t="b">
        <f t="shared" si="2055"/>
        <v>0</v>
      </c>
      <c r="AW295" t="str">
        <f t="shared" ref="AW295" si="2397">IF(AV295,$A295,"-")</f>
        <v>-</v>
      </c>
      <c r="AX295" s="2" t="b">
        <f t="shared" si="2055"/>
        <v>0</v>
      </c>
      <c r="AY295" t="b">
        <f t="shared" si="2081"/>
        <v>0</v>
      </c>
      <c r="AZ295" t="str">
        <f t="shared" si="2103"/>
        <v>-</v>
      </c>
      <c r="BA295" s="2" t="b">
        <f t="shared" si="2081"/>
        <v>0</v>
      </c>
      <c r="BB295" t="b">
        <f t="shared" si="2081"/>
        <v>0</v>
      </c>
      <c r="BC295" t="str">
        <f t="shared" si="2104"/>
        <v>-</v>
      </c>
      <c r="BD295" t="b">
        <f t="shared" si="2081"/>
        <v>0</v>
      </c>
      <c r="BE295" t="str">
        <f t="shared" si="2105"/>
        <v>-</v>
      </c>
      <c r="BF295" s="2" t="b">
        <f t="shared" si="2148"/>
        <v>0</v>
      </c>
      <c r="BG295" s="2" t="b">
        <f t="shared" si="2148"/>
        <v>0</v>
      </c>
      <c r="BH295" s="2" t="b">
        <f t="shared" si="2148"/>
        <v>0</v>
      </c>
      <c r="BI295" t="b">
        <f t="shared" si="2148"/>
        <v>0</v>
      </c>
      <c r="BJ295" t="str">
        <f t="shared" si="2106"/>
        <v>-</v>
      </c>
      <c r="BK295" s="2" t="b">
        <f t="shared" si="2082"/>
        <v>0</v>
      </c>
      <c r="BL295" s="2" t="b">
        <f t="shared" si="2082"/>
        <v>0</v>
      </c>
      <c r="BM295" s="2" t="b">
        <f t="shared" si="2082"/>
        <v>0</v>
      </c>
      <c r="BN295" t="b">
        <f t="shared" si="2068"/>
        <v>0</v>
      </c>
      <c r="BO295" t="str">
        <f t="shared" si="2107"/>
        <v>-</v>
      </c>
      <c r="BP295" t="b">
        <f t="shared" si="2068"/>
        <v>0</v>
      </c>
      <c r="BQ295" t="str">
        <f t="shared" si="2108"/>
        <v>-</v>
      </c>
      <c r="BR295" t="b">
        <f t="shared" si="2068"/>
        <v>0</v>
      </c>
      <c r="BS295" t="str">
        <f t="shared" si="2109"/>
        <v>-</v>
      </c>
      <c r="BT295" s="2" t="b">
        <f t="shared" si="2068"/>
        <v>0</v>
      </c>
      <c r="BU295" s="2" t="b">
        <f t="shared" si="2140"/>
        <v>0</v>
      </c>
      <c r="BV295" s="2" t="b">
        <f t="shared" si="2051"/>
        <v>0</v>
      </c>
      <c r="BW295" s="2" t="b">
        <f t="shared" si="2051"/>
        <v>0</v>
      </c>
      <c r="BX295" s="2" t="b">
        <f t="shared" si="2051"/>
        <v>0</v>
      </c>
      <c r="BY295" s="2" t="b">
        <f t="shared" si="2051"/>
        <v>0</v>
      </c>
      <c r="BZ295" t="b">
        <f t="shared" si="2243"/>
        <v>0</v>
      </c>
      <c r="CA295" t="str">
        <f t="shared" si="2110"/>
        <v>-</v>
      </c>
      <c r="CB295" s="2" t="b">
        <f t="shared" si="2243"/>
        <v>0</v>
      </c>
      <c r="CC295" t="b">
        <f t="shared" si="2243"/>
        <v>0</v>
      </c>
      <c r="CD295" t="str">
        <f t="shared" si="2111"/>
        <v>-</v>
      </c>
      <c r="CE295" t="b">
        <f t="shared" si="2243"/>
        <v>0</v>
      </c>
      <c r="CF295" t="str">
        <f t="shared" si="2112"/>
        <v>-</v>
      </c>
      <c r="CG295" s="2" t="b">
        <f t="shared" si="2243"/>
        <v>0</v>
      </c>
      <c r="CH295" s="2" t="b">
        <f t="shared" si="2243"/>
        <v>0</v>
      </c>
      <c r="CI295" t="b">
        <f t="shared" si="2244"/>
        <v>0</v>
      </c>
      <c r="CJ295" t="str">
        <f t="shared" si="2113"/>
        <v>-</v>
      </c>
      <c r="CK295" s="2" t="b">
        <f t="shared" si="2221"/>
        <v>0</v>
      </c>
      <c r="CL295" t="b">
        <f t="shared" si="2221"/>
        <v>0</v>
      </c>
      <c r="CM295" t="str">
        <f t="shared" si="2114"/>
        <v>-</v>
      </c>
      <c r="CN295" t="b">
        <f t="shared" si="2221"/>
        <v>0</v>
      </c>
      <c r="CO295" t="str">
        <f t="shared" si="2115"/>
        <v>-</v>
      </c>
      <c r="CP295" s="2" t="b">
        <f t="shared" si="2221"/>
        <v>0</v>
      </c>
      <c r="CQ295" t="b">
        <f t="shared" si="2221"/>
        <v>0</v>
      </c>
      <c r="CR295" t="str">
        <f t="shared" si="2116"/>
        <v>-</v>
      </c>
      <c r="CS295" s="2" t="b">
        <f t="shared" si="2221"/>
        <v>0</v>
      </c>
      <c r="CT295" t="b">
        <f t="shared" si="2252"/>
        <v>0</v>
      </c>
      <c r="CU295" t="str">
        <f t="shared" si="2117"/>
        <v>-</v>
      </c>
      <c r="CV295" s="2" t="b">
        <f t="shared" si="2252"/>
        <v>0</v>
      </c>
      <c r="CW295" t="b">
        <f t="shared" si="2252"/>
        <v>0</v>
      </c>
      <c r="CX295" t="str">
        <f t="shared" si="2118"/>
        <v>-</v>
      </c>
      <c r="CY295" t="b">
        <f t="shared" si="2014"/>
        <v>0</v>
      </c>
      <c r="CZ295" t="str">
        <f t="shared" si="2119"/>
        <v>-</v>
      </c>
      <c r="DA295" t="b">
        <f t="shared" si="2014"/>
        <v>0</v>
      </c>
      <c r="DB295" t="str">
        <f t="shared" si="2120"/>
        <v>-</v>
      </c>
      <c r="DC295" t="b">
        <f t="shared" si="2014"/>
        <v>0</v>
      </c>
      <c r="DD295" t="str">
        <f t="shared" si="2121"/>
        <v>-</v>
      </c>
      <c r="DE295" s="2" t="b">
        <f t="shared" si="2170"/>
        <v>0</v>
      </c>
      <c r="DF295" t="b">
        <f t="shared" si="2170"/>
        <v>0</v>
      </c>
      <c r="DG295" t="str">
        <f t="shared" si="2122"/>
        <v>-</v>
      </c>
      <c r="DH295" s="2" t="b">
        <f t="shared" si="2170"/>
        <v>0</v>
      </c>
      <c r="DI295" t="b">
        <f t="shared" si="2170"/>
        <v>0</v>
      </c>
      <c r="DJ295" t="str">
        <f t="shared" si="2123"/>
        <v>-</v>
      </c>
      <c r="DK295" t="b">
        <f t="shared" si="2170"/>
        <v>0</v>
      </c>
      <c r="DL295" t="str">
        <f t="shared" si="2124"/>
        <v>-</v>
      </c>
      <c r="DM295" s="2" t="b">
        <f t="shared" si="2170"/>
        <v>0</v>
      </c>
      <c r="DN295" s="2" t="b">
        <f t="shared" si="2253"/>
        <v>0</v>
      </c>
      <c r="DO295" s="2" t="b">
        <f t="shared" si="2253"/>
        <v>0</v>
      </c>
      <c r="DP295" s="2" t="b">
        <f t="shared" si="2253"/>
        <v>0</v>
      </c>
      <c r="DQ295" s="2" t="b">
        <f t="shared" si="2253"/>
        <v>0</v>
      </c>
      <c r="DR295" s="2" t="b">
        <f t="shared" si="2253"/>
        <v>0</v>
      </c>
      <c r="DS295" s="2" t="b">
        <f t="shared" si="2253"/>
        <v>0</v>
      </c>
      <c r="DT295" t="b">
        <f t="shared" si="2253"/>
        <v>0</v>
      </c>
      <c r="DU295" t="str">
        <f t="shared" si="2125"/>
        <v>-</v>
      </c>
      <c r="DV295" t="b">
        <f t="shared" si="2253"/>
        <v>0</v>
      </c>
      <c r="DW295" t="str">
        <f t="shared" si="2126"/>
        <v>-</v>
      </c>
      <c r="DX295" s="2" t="b">
        <f t="shared" si="2253"/>
        <v>0</v>
      </c>
      <c r="DY295" s="2" t="b">
        <f t="shared" si="2083"/>
        <v>0</v>
      </c>
      <c r="DZ295" s="2" t="b">
        <f t="shared" si="2083"/>
        <v>0</v>
      </c>
      <c r="EA295" t="b">
        <f t="shared" si="2083"/>
        <v>0</v>
      </c>
      <c r="EC295" t="b">
        <f t="shared" si="2083"/>
        <v>0</v>
      </c>
      <c r="ED295" t="b">
        <f t="shared" si="2083"/>
        <v>0</v>
      </c>
      <c r="EE295" t="b">
        <f t="shared" si="2127"/>
        <v>0</v>
      </c>
      <c r="EF295" s="2" t="b">
        <f t="shared" si="2127"/>
        <v>0</v>
      </c>
      <c r="EG295" t="b">
        <f t="shared" si="2127"/>
        <v>0</v>
      </c>
      <c r="EH295" s="2" t="b">
        <f t="shared" si="2127"/>
        <v>0</v>
      </c>
      <c r="EI295" s="2" t="b">
        <f t="shared" si="2127"/>
        <v>0</v>
      </c>
      <c r="EJ295" s="2" t="b">
        <f t="shared" si="2348"/>
        <v>0</v>
      </c>
      <c r="EK295" t="b">
        <f t="shared" si="2128"/>
        <v>0</v>
      </c>
      <c r="EL295" s="2" t="b">
        <f t="shared" si="2128"/>
        <v>0</v>
      </c>
      <c r="EM295" s="2" t="b">
        <f t="shared" si="2128"/>
        <v>0</v>
      </c>
      <c r="EN295" s="2" t="b">
        <f t="shared" si="2128"/>
        <v>0</v>
      </c>
      <c r="EO295" s="2" t="b">
        <f t="shared" si="2275"/>
        <v>0</v>
      </c>
      <c r="EP295" s="2" t="b">
        <f t="shared" si="2129"/>
        <v>0</v>
      </c>
      <c r="EQ295" s="2" t="b">
        <f t="shared" si="2129"/>
        <v>0</v>
      </c>
      <c r="ER295" s="2" t="b">
        <f t="shared" si="2129"/>
        <v>0</v>
      </c>
      <c r="ES295" t="b">
        <f t="shared" si="2129"/>
        <v>0</v>
      </c>
      <c r="ET295" s="2" t="b">
        <f t="shared" si="2276"/>
        <v>0</v>
      </c>
      <c r="EU295" t="b">
        <f t="shared" si="2130"/>
        <v>0</v>
      </c>
      <c r="EV295" t="b">
        <f t="shared" si="2130"/>
        <v>0</v>
      </c>
      <c r="EW295" t="b">
        <f t="shared" si="2130"/>
        <v>0</v>
      </c>
      <c r="EX295" t="b">
        <f t="shared" si="2130"/>
        <v>0</v>
      </c>
      <c r="EY295" t="b">
        <f t="shared" si="2277"/>
        <v>0</v>
      </c>
      <c r="EZ295" t="b">
        <f t="shared" si="2277"/>
        <v>0</v>
      </c>
      <c r="FA295" t="b">
        <f t="shared" si="2277"/>
        <v>0</v>
      </c>
    </row>
    <row r="296" spans="1:157">
      <c r="A296" t="s">
        <v>506</v>
      </c>
      <c r="B296">
        <v>1</v>
      </c>
      <c r="C296" t="s">
        <v>507</v>
      </c>
      <c r="D296">
        <v>2</v>
      </c>
      <c r="E296" t="s">
        <v>334</v>
      </c>
      <c r="F296">
        <v>2</v>
      </c>
      <c r="G296" t="s">
        <v>305</v>
      </c>
      <c r="H296">
        <v>4</v>
      </c>
      <c r="I296" t="s">
        <v>211</v>
      </c>
      <c r="K296" t="b">
        <f t="shared" si="2084"/>
        <v>0</v>
      </c>
      <c r="L296" t="str">
        <f t="shared" si="2085"/>
        <v>-</v>
      </c>
      <c r="M296" t="b">
        <f t="shared" si="2086"/>
        <v>0</v>
      </c>
      <c r="N296" t="str">
        <f t="shared" si="2087"/>
        <v>-</v>
      </c>
      <c r="O296" t="b">
        <f t="shared" si="2088"/>
        <v>0</v>
      </c>
      <c r="P296" t="str">
        <f t="shared" si="2087"/>
        <v>-</v>
      </c>
      <c r="Q296" t="b">
        <f t="shared" si="2089"/>
        <v>0</v>
      </c>
      <c r="R296" t="str">
        <f t="shared" ref="R296" si="2398">IF(Q296,$A296,"-")</f>
        <v>-</v>
      </c>
      <c r="S296" t="b">
        <f t="shared" si="2089"/>
        <v>0</v>
      </c>
      <c r="T296" t="str">
        <f t="shared" si="2091"/>
        <v>-</v>
      </c>
      <c r="U296" t="b">
        <f t="shared" si="2089"/>
        <v>0</v>
      </c>
      <c r="V296" t="str">
        <f t="shared" si="2091"/>
        <v>-</v>
      </c>
      <c r="W296" t="b">
        <f t="shared" si="2089"/>
        <v>0</v>
      </c>
      <c r="X296" t="str">
        <f t="shared" ref="X296" si="2399">IF(W296,$A296,"-")</f>
        <v>-</v>
      </c>
      <c r="Y296" s="2" t="b">
        <f t="shared" si="2093"/>
        <v>0</v>
      </c>
      <c r="Z296" t="b">
        <f t="shared" si="2093"/>
        <v>0</v>
      </c>
      <c r="AA296" t="str">
        <f t="shared" si="2094"/>
        <v>-</v>
      </c>
      <c r="AB296" t="b">
        <f t="shared" si="2093"/>
        <v>0</v>
      </c>
      <c r="AC296" t="str">
        <f t="shared" si="2094"/>
        <v>-</v>
      </c>
      <c r="AD296" t="b">
        <f t="shared" si="2093"/>
        <v>0</v>
      </c>
      <c r="AE296" t="str">
        <f t="shared" ref="AE296" si="2400">IF(AD296,$A296,"-")</f>
        <v>-</v>
      </c>
      <c r="AF296" s="2" t="b">
        <f t="shared" si="2096"/>
        <v>0</v>
      </c>
      <c r="AG296" t="b">
        <f t="shared" si="2096"/>
        <v>0</v>
      </c>
      <c r="AH296" t="str">
        <f t="shared" si="2097"/>
        <v>-</v>
      </c>
      <c r="AI296" s="2" t="b">
        <f t="shared" si="2096"/>
        <v>0</v>
      </c>
      <c r="AJ296" t="b">
        <f t="shared" si="2096"/>
        <v>0</v>
      </c>
      <c r="AK296" t="str">
        <f t="shared" si="2098"/>
        <v>-</v>
      </c>
      <c r="AL296" t="b">
        <f t="shared" si="2076"/>
        <v>0</v>
      </c>
      <c r="AM296" t="str">
        <f t="shared" si="2098"/>
        <v>-</v>
      </c>
      <c r="AN296" s="2" t="b">
        <f t="shared" si="2076"/>
        <v>0</v>
      </c>
      <c r="AO296" s="2" t="b">
        <f t="shared" si="2076"/>
        <v>0</v>
      </c>
      <c r="AP296" t="b">
        <f t="shared" si="2076"/>
        <v>0</v>
      </c>
      <c r="AQ296" t="str">
        <f t="shared" ref="AQ296" si="2401">IF(AP296,$A296,"-")</f>
        <v>-</v>
      </c>
      <c r="AR296" t="b">
        <f t="shared" si="2055"/>
        <v>1</v>
      </c>
      <c r="AS296" t="str">
        <f t="shared" ref="AS296" si="2402">IF(AR296,$A296,"-")</f>
        <v>wavy-gray</v>
      </c>
      <c r="AT296" t="b">
        <f t="shared" si="2055"/>
        <v>0</v>
      </c>
      <c r="AU296" t="str">
        <f t="shared" ref="AU296" si="2403">IF(AT296,$A296,"-")</f>
        <v>-</v>
      </c>
      <c r="AV296" t="b">
        <f t="shared" si="2055"/>
        <v>0</v>
      </c>
      <c r="AW296" t="str">
        <f t="shared" ref="AW296" si="2404">IF(AV296,$A296,"-")</f>
        <v>-</v>
      </c>
      <c r="AX296" s="2" t="b">
        <f t="shared" si="2055"/>
        <v>0</v>
      </c>
      <c r="AY296" t="b">
        <f t="shared" si="2081"/>
        <v>0</v>
      </c>
      <c r="AZ296" t="str">
        <f t="shared" si="2103"/>
        <v>-</v>
      </c>
      <c r="BA296" s="2" t="b">
        <f t="shared" si="2081"/>
        <v>0</v>
      </c>
      <c r="BB296" t="b">
        <f t="shared" si="2081"/>
        <v>0</v>
      </c>
      <c r="BC296" t="str">
        <f t="shared" si="2104"/>
        <v>-</v>
      </c>
      <c r="BD296" t="b">
        <f t="shared" si="2081"/>
        <v>0</v>
      </c>
      <c r="BE296" t="str">
        <f t="shared" si="2105"/>
        <v>-</v>
      </c>
      <c r="BF296" s="2" t="b">
        <f t="shared" si="2148"/>
        <v>0</v>
      </c>
      <c r="BG296" s="2" t="b">
        <f t="shared" si="2148"/>
        <v>0</v>
      </c>
      <c r="BH296" s="2" t="b">
        <f t="shared" si="2148"/>
        <v>0</v>
      </c>
      <c r="BI296" t="b">
        <f t="shared" si="2148"/>
        <v>0</v>
      </c>
      <c r="BJ296" t="str">
        <f t="shared" si="2106"/>
        <v>-</v>
      </c>
      <c r="BK296" s="2" t="b">
        <f t="shared" si="2082"/>
        <v>0</v>
      </c>
      <c r="BL296" s="2" t="b">
        <f t="shared" si="2082"/>
        <v>0</v>
      </c>
      <c r="BM296" s="2" t="b">
        <f t="shared" si="2082"/>
        <v>0</v>
      </c>
      <c r="BN296" t="b">
        <f t="shared" si="2068"/>
        <v>0</v>
      </c>
      <c r="BO296" t="str">
        <f t="shared" si="2107"/>
        <v>-</v>
      </c>
      <c r="BP296" t="b">
        <f t="shared" si="2068"/>
        <v>0</v>
      </c>
      <c r="BQ296" t="str">
        <f t="shared" si="2108"/>
        <v>-</v>
      </c>
      <c r="BR296" t="b">
        <f t="shared" si="2068"/>
        <v>0</v>
      </c>
      <c r="BS296" t="str">
        <f t="shared" si="2109"/>
        <v>-</v>
      </c>
      <c r="BT296" s="2" t="b">
        <f t="shared" si="2068"/>
        <v>0</v>
      </c>
      <c r="BU296" s="2" t="b">
        <f t="shared" si="2140"/>
        <v>0</v>
      </c>
      <c r="BV296" s="2" t="b">
        <f t="shared" si="2051"/>
        <v>0</v>
      </c>
      <c r="BW296" s="2" t="b">
        <f t="shared" si="2051"/>
        <v>0</v>
      </c>
      <c r="BX296" s="2" t="b">
        <f t="shared" si="2051"/>
        <v>0</v>
      </c>
      <c r="BY296" s="2" t="b">
        <f t="shared" si="2051"/>
        <v>0</v>
      </c>
      <c r="BZ296" t="b">
        <f t="shared" si="2243"/>
        <v>0</v>
      </c>
      <c r="CA296" t="str">
        <f t="shared" si="2110"/>
        <v>-</v>
      </c>
      <c r="CB296" s="2" t="b">
        <f t="shared" si="2243"/>
        <v>0</v>
      </c>
      <c r="CC296" t="b">
        <f t="shared" si="2243"/>
        <v>0</v>
      </c>
      <c r="CD296" t="str">
        <f t="shared" si="2111"/>
        <v>-</v>
      </c>
      <c r="CE296" t="b">
        <f t="shared" si="2243"/>
        <v>0</v>
      </c>
      <c r="CF296" t="str">
        <f t="shared" si="2112"/>
        <v>-</v>
      </c>
      <c r="CG296" s="2" t="b">
        <f t="shared" si="2243"/>
        <v>0</v>
      </c>
      <c r="CH296" s="2" t="b">
        <f t="shared" si="2243"/>
        <v>0</v>
      </c>
      <c r="CI296" t="b">
        <f t="shared" si="2244"/>
        <v>0</v>
      </c>
      <c r="CJ296" t="str">
        <f t="shared" si="2113"/>
        <v>-</v>
      </c>
      <c r="CK296" s="2" t="b">
        <f t="shared" si="2221"/>
        <v>0</v>
      </c>
      <c r="CL296" t="b">
        <f t="shared" si="2221"/>
        <v>0</v>
      </c>
      <c r="CM296" t="str">
        <f t="shared" si="2114"/>
        <v>-</v>
      </c>
      <c r="CN296" t="b">
        <f t="shared" si="2221"/>
        <v>0</v>
      </c>
      <c r="CO296" t="str">
        <f t="shared" si="2115"/>
        <v>-</v>
      </c>
      <c r="CP296" s="2" t="b">
        <f t="shared" si="2221"/>
        <v>0</v>
      </c>
      <c r="CQ296" t="b">
        <f t="shared" si="2221"/>
        <v>0</v>
      </c>
      <c r="CR296" t="str">
        <f t="shared" si="2116"/>
        <v>-</v>
      </c>
      <c r="CS296" s="2" t="b">
        <f t="shared" si="2221"/>
        <v>0</v>
      </c>
      <c r="CT296" t="b">
        <f t="shared" si="2252"/>
        <v>0</v>
      </c>
      <c r="CU296" t="str">
        <f t="shared" si="2117"/>
        <v>-</v>
      </c>
      <c r="CV296" s="2" t="b">
        <f t="shared" si="2252"/>
        <v>0</v>
      </c>
      <c r="CW296" t="b">
        <f t="shared" si="2252"/>
        <v>0</v>
      </c>
      <c r="CX296" t="str">
        <f t="shared" si="2118"/>
        <v>-</v>
      </c>
      <c r="CY296" t="b">
        <f t="shared" si="2014"/>
        <v>0</v>
      </c>
      <c r="CZ296" t="str">
        <f t="shared" si="2119"/>
        <v>-</v>
      </c>
      <c r="DA296" t="b">
        <f t="shared" si="2014"/>
        <v>0</v>
      </c>
      <c r="DB296" t="str">
        <f t="shared" si="2120"/>
        <v>-</v>
      </c>
      <c r="DC296" t="b">
        <f t="shared" si="2014"/>
        <v>0</v>
      </c>
      <c r="DD296" t="str">
        <f t="shared" si="2121"/>
        <v>-</v>
      </c>
      <c r="DE296" s="2" t="b">
        <f t="shared" si="2170"/>
        <v>0</v>
      </c>
      <c r="DF296" t="b">
        <f t="shared" si="2170"/>
        <v>1</v>
      </c>
      <c r="DG296" t="str">
        <f t="shared" si="2122"/>
        <v>wavy-gray</v>
      </c>
      <c r="DH296" s="2" t="b">
        <f t="shared" si="2170"/>
        <v>0</v>
      </c>
      <c r="DI296" t="b">
        <f t="shared" si="2170"/>
        <v>0</v>
      </c>
      <c r="DJ296" t="str">
        <f t="shared" si="2123"/>
        <v>-</v>
      </c>
      <c r="DK296" t="b">
        <f t="shared" si="2170"/>
        <v>0</v>
      </c>
      <c r="DL296" t="str">
        <f t="shared" si="2124"/>
        <v>-</v>
      </c>
      <c r="DM296" s="2" t="b">
        <f t="shared" si="2170"/>
        <v>0</v>
      </c>
      <c r="DN296" s="2" t="b">
        <f t="shared" si="2253"/>
        <v>0</v>
      </c>
      <c r="DO296" s="2" t="b">
        <f t="shared" si="2253"/>
        <v>0</v>
      </c>
      <c r="DP296" s="2" t="b">
        <f t="shared" si="2253"/>
        <v>0</v>
      </c>
      <c r="DQ296" s="2" t="b">
        <f t="shared" si="2253"/>
        <v>0</v>
      </c>
      <c r="DR296" s="2" t="b">
        <f t="shared" si="2253"/>
        <v>0</v>
      </c>
      <c r="DS296" s="2" t="b">
        <f t="shared" si="2253"/>
        <v>0</v>
      </c>
      <c r="DT296" t="b">
        <f t="shared" si="2253"/>
        <v>0</v>
      </c>
      <c r="DU296" t="str">
        <f t="shared" si="2125"/>
        <v>-</v>
      </c>
      <c r="DV296" t="b">
        <f t="shared" si="2253"/>
        <v>0</v>
      </c>
      <c r="DW296" t="str">
        <f t="shared" si="2126"/>
        <v>-</v>
      </c>
      <c r="DX296" s="2" t="b">
        <f t="shared" si="2253"/>
        <v>0</v>
      </c>
      <c r="DY296" s="2" t="b">
        <f t="shared" si="2083"/>
        <v>0</v>
      </c>
      <c r="DZ296" s="2" t="b">
        <f t="shared" si="2083"/>
        <v>0</v>
      </c>
      <c r="EA296" t="b">
        <f t="shared" si="2083"/>
        <v>0</v>
      </c>
      <c r="EC296" t="b">
        <f t="shared" si="2083"/>
        <v>0</v>
      </c>
      <c r="ED296" t="b">
        <f t="shared" si="2083"/>
        <v>0</v>
      </c>
      <c r="EE296" t="b">
        <f t="shared" si="2127"/>
        <v>0</v>
      </c>
      <c r="EF296" s="2" t="b">
        <f t="shared" si="2127"/>
        <v>0</v>
      </c>
      <c r="EG296" t="b">
        <f t="shared" si="2127"/>
        <v>0</v>
      </c>
      <c r="EH296" s="2" t="b">
        <f t="shared" si="2127"/>
        <v>0</v>
      </c>
      <c r="EI296" s="2" t="b">
        <f t="shared" si="2127"/>
        <v>0</v>
      </c>
      <c r="EJ296" s="2" t="b">
        <f t="shared" si="2348"/>
        <v>0</v>
      </c>
      <c r="EK296" t="b">
        <f t="shared" si="2128"/>
        <v>0</v>
      </c>
      <c r="EL296" s="2" t="b">
        <f t="shared" si="2128"/>
        <v>0</v>
      </c>
      <c r="EM296" s="2" t="b">
        <f t="shared" si="2128"/>
        <v>0</v>
      </c>
      <c r="EN296" s="2" t="b">
        <f t="shared" si="2128"/>
        <v>0</v>
      </c>
      <c r="EO296" s="2" t="b">
        <f t="shared" si="2275"/>
        <v>0</v>
      </c>
      <c r="EP296" s="2" t="b">
        <f t="shared" si="2129"/>
        <v>0</v>
      </c>
      <c r="EQ296" s="2" t="b">
        <f t="shared" si="2129"/>
        <v>0</v>
      </c>
      <c r="ER296" s="2" t="b">
        <f t="shared" si="2129"/>
        <v>0</v>
      </c>
      <c r="ES296" t="b">
        <f t="shared" si="2129"/>
        <v>0</v>
      </c>
      <c r="ET296" s="2" t="b">
        <f t="shared" si="2276"/>
        <v>0</v>
      </c>
      <c r="EU296" t="b">
        <f t="shared" si="2130"/>
        <v>0</v>
      </c>
      <c r="EV296" t="b">
        <f t="shared" si="2130"/>
        <v>0</v>
      </c>
      <c r="EW296" t="b">
        <f t="shared" si="2130"/>
        <v>0</v>
      </c>
      <c r="EX296" t="b">
        <f t="shared" si="2130"/>
        <v>0</v>
      </c>
      <c r="EY296" t="b">
        <f t="shared" si="2277"/>
        <v>0</v>
      </c>
      <c r="EZ296" t="b">
        <f t="shared" si="2277"/>
        <v>0</v>
      </c>
      <c r="FA296" t="b">
        <f t="shared" si="2277"/>
        <v>0</v>
      </c>
    </row>
    <row r="297" spans="1:157">
      <c r="A297" t="s">
        <v>407</v>
      </c>
      <c r="B297">
        <v>2</v>
      </c>
      <c r="C297" t="s">
        <v>89</v>
      </c>
      <c r="D297">
        <v>1</v>
      </c>
      <c r="E297" t="s">
        <v>129</v>
      </c>
      <c r="F297">
        <v>0</v>
      </c>
      <c r="G297" t="s">
        <v>69</v>
      </c>
      <c r="H297">
        <v>0</v>
      </c>
      <c r="I297" t="s">
        <v>69</v>
      </c>
      <c r="K297" t="b">
        <f t="shared" si="2084"/>
        <v>0</v>
      </c>
      <c r="L297" t="str">
        <f t="shared" si="2085"/>
        <v>-</v>
      </c>
      <c r="M297" t="b">
        <f t="shared" si="2086"/>
        <v>0</v>
      </c>
      <c r="N297" t="str">
        <f t="shared" si="2087"/>
        <v>-</v>
      </c>
      <c r="O297" t="b">
        <f t="shared" si="2088"/>
        <v>0</v>
      </c>
      <c r="P297" t="str">
        <f t="shared" si="2087"/>
        <v>-</v>
      </c>
      <c r="Q297" t="b">
        <f t="shared" si="2089"/>
        <v>0</v>
      </c>
      <c r="R297" t="str">
        <f t="shared" ref="R297" si="2405">IF(Q297,$A297,"-")</f>
        <v>-</v>
      </c>
      <c r="S297" t="b">
        <f t="shared" si="2089"/>
        <v>0</v>
      </c>
      <c r="T297" t="str">
        <f t="shared" si="2091"/>
        <v>-</v>
      </c>
      <c r="U297" t="b">
        <f t="shared" si="2089"/>
        <v>0</v>
      </c>
      <c r="V297" t="str">
        <f t="shared" si="2091"/>
        <v>-</v>
      </c>
      <c r="W297" t="b">
        <f t="shared" si="2089"/>
        <v>0</v>
      </c>
      <c r="X297" t="str">
        <f t="shared" ref="X297" si="2406">IF(W297,$A297,"-")</f>
        <v>-</v>
      </c>
      <c r="Y297" s="2" t="b">
        <f t="shared" si="2093"/>
        <v>0</v>
      </c>
      <c r="Z297" t="b">
        <f t="shared" si="2093"/>
        <v>0</v>
      </c>
      <c r="AA297" t="str">
        <f t="shared" si="2094"/>
        <v>-</v>
      </c>
      <c r="AB297" t="b">
        <f t="shared" si="2093"/>
        <v>0</v>
      </c>
      <c r="AC297" t="str">
        <f t="shared" si="2094"/>
        <v>-</v>
      </c>
      <c r="AD297" t="b">
        <f t="shared" si="2093"/>
        <v>0</v>
      </c>
      <c r="AE297" t="str">
        <f t="shared" ref="AE297" si="2407">IF(AD297,$A297,"-")</f>
        <v>-</v>
      </c>
      <c r="AF297" s="2" t="b">
        <f t="shared" si="2096"/>
        <v>0</v>
      </c>
      <c r="AG297" t="b">
        <f t="shared" si="2096"/>
        <v>0</v>
      </c>
      <c r="AH297" t="str">
        <f t="shared" si="2097"/>
        <v>-</v>
      </c>
      <c r="AI297" s="2" t="b">
        <f t="shared" si="2096"/>
        <v>0</v>
      </c>
      <c r="AJ297" t="b">
        <f t="shared" si="2096"/>
        <v>0</v>
      </c>
      <c r="AK297" t="str">
        <f t="shared" si="2098"/>
        <v>-</v>
      </c>
      <c r="AL297" t="b">
        <f t="shared" si="2076"/>
        <v>0</v>
      </c>
      <c r="AM297" t="str">
        <f t="shared" si="2098"/>
        <v>-</v>
      </c>
      <c r="AN297" s="2" t="b">
        <f t="shared" si="2076"/>
        <v>0</v>
      </c>
      <c r="AO297" s="2" t="b">
        <f t="shared" si="2076"/>
        <v>0</v>
      </c>
      <c r="AP297" t="b">
        <f t="shared" si="2076"/>
        <v>0</v>
      </c>
      <c r="AQ297" t="str">
        <f t="shared" ref="AQ297" si="2408">IF(AP297,$A297,"-")</f>
        <v>-</v>
      </c>
      <c r="AR297" t="b">
        <f t="shared" si="2055"/>
        <v>0</v>
      </c>
      <c r="AS297" t="str">
        <f t="shared" ref="AS297" si="2409">IF(AR297,$A297,"-")</f>
        <v>-</v>
      </c>
      <c r="AT297" t="b">
        <f t="shared" si="2055"/>
        <v>0</v>
      </c>
      <c r="AU297" t="str">
        <f t="shared" ref="AU297" si="2410">IF(AT297,$A297,"-")</f>
        <v>-</v>
      </c>
      <c r="AV297" t="b">
        <f t="shared" si="2055"/>
        <v>0</v>
      </c>
      <c r="AW297" t="str">
        <f t="shared" ref="AW297" si="2411">IF(AV297,$A297,"-")</f>
        <v>-</v>
      </c>
      <c r="AX297" s="2" t="b">
        <f t="shared" si="2055"/>
        <v>0</v>
      </c>
      <c r="AY297" t="b">
        <f t="shared" si="2081"/>
        <v>0</v>
      </c>
      <c r="AZ297" t="str">
        <f t="shared" si="2103"/>
        <v>-</v>
      </c>
      <c r="BA297" s="2" t="b">
        <f t="shared" si="2081"/>
        <v>0</v>
      </c>
      <c r="BB297" t="b">
        <f t="shared" si="2081"/>
        <v>0</v>
      </c>
      <c r="BC297" t="str">
        <f t="shared" si="2104"/>
        <v>-</v>
      </c>
      <c r="BD297" t="b">
        <f t="shared" si="2081"/>
        <v>0</v>
      </c>
      <c r="BE297" t="str">
        <f t="shared" si="2105"/>
        <v>-</v>
      </c>
      <c r="BF297" s="2" t="b">
        <f t="shared" si="2148"/>
        <v>0</v>
      </c>
      <c r="BG297" s="2" t="b">
        <f t="shared" si="2148"/>
        <v>0</v>
      </c>
      <c r="BH297" s="2" t="b">
        <f t="shared" si="2148"/>
        <v>0</v>
      </c>
      <c r="BI297" t="b">
        <f t="shared" si="2148"/>
        <v>0</v>
      </c>
      <c r="BJ297" t="str">
        <f t="shared" si="2106"/>
        <v>-</v>
      </c>
      <c r="BK297" s="2" t="b">
        <f t="shared" si="2082"/>
        <v>0</v>
      </c>
      <c r="BL297" s="2" t="b">
        <f t="shared" si="2082"/>
        <v>0</v>
      </c>
      <c r="BM297" s="2" t="b">
        <f t="shared" si="2082"/>
        <v>0</v>
      </c>
      <c r="BN297" t="b">
        <f t="shared" si="2068"/>
        <v>0</v>
      </c>
      <c r="BO297" t="str">
        <f t="shared" si="2107"/>
        <v>-</v>
      </c>
      <c r="BP297" t="b">
        <f t="shared" si="2068"/>
        <v>0</v>
      </c>
      <c r="BQ297" t="str">
        <f t="shared" si="2108"/>
        <v>-</v>
      </c>
      <c r="BR297" t="b">
        <f t="shared" si="2068"/>
        <v>0</v>
      </c>
      <c r="BS297" t="str">
        <f t="shared" si="2109"/>
        <v>-</v>
      </c>
      <c r="BT297" s="2" t="b">
        <f t="shared" si="2068"/>
        <v>0</v>
      </c>
      <c r="BU297" s="2" t="b">
        <f t="shared" si="2140"/>
        <v>0</v>
      </c>
      <c r="BV297" s="2" t="b">
        <f t="shared" si="2051"/>
        <v>0</v>
      </c>
      <c r="BW297" s="2" t="b">
        <f t="shared" si="2051"/>
        <v>0</v>
      </c>
      <c r="BX297" s="2" t="b">
        <f t="shared" si="2051"/>
        <v>0</v>
      </c>
      <c r="BY297" s="2" t="b">
        <f t="shared" si="2051"/>
        <v>0</v>
      </c>
      <c r="BZ297" t="b">
        <f t="shared" si="2243"/>
        <v>0</v>
      </c>
      <c r="CA297" t="str">
        <f t="shared" si="2110"/>
        <v>-</v>
      </c>
      <c r="CB297" s="2" t="b">
        <f t="shared" si="2243"/>
        <v>0</v>
      </c>
      <c r="CC297" t="b">
        <f t="shared" si="2243"/>
        <v>0</v>
      </c>
      <c r="CD297" t="str">
        <f t="shared" si="2111"/>
        <v>-</v>
      </c>
      <c r="CE297" t="b">
        <f t="shared" si="2243"/>
        <v>0</v>
      </c>
      <c r="CF297" t="str">
        <f t="shared" si="2112"/>
        <v>-</v>
      </c>
      <c r="CG297" s="2" t="b">
        <f t="shared" si="2243"/>
        <v>0</v>
      </c>
      <c r="CH297" s="2" t="b">
        <f t="shared" si="2243"/>
        <v>0</v>
      </c>
      <c r="CI297" t="b">
        <f t="shared" si="2244"/>
        <v>0</v>
      </c>
      <c r="CJ297" t="str">
        <f t="shared" si="2113"/>
        <v>-</v>
      </c>
      <c r="CK297" s="2" t="b">
        <f t="shared" si="2221"/>
        <v>0</v>
      </c>
      <c r="CL297" t="b">
        <f t="shared" si="2221"/>
        <v>0</v>
      </c>
      <c r="CM297" t="str">
        <f t="shared" si="2114"/>
        <v>-</v>
      </c>
      <c r="CN297" t="b">
        <f t="shared" si="2221"/>
        <v>0</v>
      </c>
      <c r="CO297" t="str">
        <f t="shared" si="2115"/>
        <v>-</v>
      </c>
      <c r="CP297" s="2" t="b">
        <f t="shared" si="2221"/>
        <v>0</v>
      </c>
      <c r="CQ297" t="b">
        <f t="shared" si="2221"/>
        <v>0</v>
      </c>
      <c r="CR297" t="str">
        <f t="shared" si="2116"/>
        <v>-</v>
      </c>
      <c r="CS297" s="2" t="b">
        <f t="shared" si="2221"/>
        <v>0</v>
      </c>
      <c r="CT297" t="b">
        <f t="shared" si="2252"/>
        <v>0</v>
      </c>
      <c r="CU297" t="str">
        <f t="shared" si="2117"/>
        <v>-</v>
      </c>
      <c r="CV297" s="2" t="b">
        <f t="shared" si="2252"/>
        <v>0</v>
      </c>
      <c r="CW297" t="b">
        <f t="shared" si="2252"/>
        <v>0</v>
      </c>
      <c r="CX297" t="str">
        <f t="shared" si="2118"/>
        <v>-</v>
      </c>
      <c r="CY297" t="b">
        <f t="shared" si="2014"/>
        <v>0</v>
      </c>
      <c r="CZ297" t="str">
        <f t="shared" si="2119"/>
        <v>-</v>
      </c>
      <c r="DA297" t="b">
        <f t="shared" si="2014"/>
        <v>0</v>
      </c>
      <c r="DB297" t="str">
        <f t="shared" si="2120"/>
        <v>-</v>
      </c>
      <c r="DC297" t="b">
        <f t="shared" si="2014"/>
        <v>0</v>
      </c>
      <c r="DD297" t="str">
        <f t="shared" si="2121"/>
        <v>-</v>
      </c>
      <c r="DE297" s="2" t="b">
        <f t="shared" si="2170"/>
        <v>0</v>
      </c>
      <c r="DF297" t="b">
        <f t="shared" si="2170"/>
        <v>0</v>
      </c>
      <c r="DG297" t="str">
        <f t="shared" si="2122"/>
        <v>-</v>
      </c>
      <c r="DH297" s="2" t="b">
        <f t="shared" si="2170"/>
        <v>0</v>
      </c>
      <c r="DI297" t="b">
        <f t="shared" si="2170"/>
        <v>0</v>
      </c>
      <c r="DJ297" t="str">
        <f t="shared" si="2123"/>
        <v>-</v>
      </c>
      <c r="DK297" t="b">
        <f t="shared" si="2170"/>
        <v>0</v>
      </c>
      <c r="DL297" t="str">
        <f t="shared" si="2124"/>
        <v>-</v>
      </c>
      <c r="DM297" s="2" t="b">
        <f t="shared" si="2170"/>
        <v>0</v>
      </c>
      <c r="DN297" s="2" t="b">
        <f t="shared" si="2253"/>
        <v>0</v>
      </c>
      <c r="DO297" s="2" t="b">
        <f t="shared" si="2253"/>
        <v>0</v>
      </c>
      <c r="DP297" s="2" t="b">
        <f t="shared" si="2253"/>
        <v>0</v>
      </c>
      <c r="DQ297" s="2" t="b">
        <f t="shared" si="2253"/>
        <v>0</v>
      </c>
      <c r="DR297" s="2" t="b">
        <f t="shared" si="2253"/>
        <v>0</v>
      </c>
      <c r="DS297" s="2" t="b">
        <f t="shared" si="2253"/>
        <v>0</v>
      </c>
      <c r="DT297" t="b">
        <f t="shared" si="2253"/>
        <v>0</v>
      </c>
      <c r="DU297" t="str">
        <f t="shared" si="2125"/>
        <v>-</v>
      </c>
      <c r="DV297" t="b">
        <f t="shared" si="2253"/>
        <v>0</v>
      </c>
      <c r="DW297" t="str">
        <f t="shared" si="2126"/>
        <v>-</v>
      </c>
      <c r="DX297" s="2" t="b">
        <f t="shared" si="2253"/>
        <v>0</v>
      </c>
      <c r="DY297" s="2" t="b">
        <f t="shared" si="2083"/>
        <v>0</v>
      </c>
      <c r="DZ297" s="2" t="b">
        <f t="shared" si="2083"/>
        <v>0</v>
      </c>
      <c r="EA297" t="b">
        <f t="shared" si="2083"/>
        <v>0</v>
      </c>
      <c r="EC297" t="b">
        <f t="shared" si="2083"/>
        <v>0</v>
      </c>
      <c r="ED297" t="b">
        <f t="shared" si="2083"/>
        <v>0</v>
      </c>
      <c r="EE297" t="b">
        <f t="shared" si="2127"/>
        <v>0</v>
      </c>
      <c r="EF297" s="2" t="b">
        <f t="shared" si="2127"/>
        <v>0</v>
      </c>
      <c r="EG297" t="b">
        <f t="shared" si="2127"/>
        <v>0</v>
      </c>
      <c r="EH297" s="2" t="b">
        <f t="shared" si="2127"/>
        <v>0</v>
      </c>
      <c r="EI297" s="2" t="b">
        <f t="shared" si="2127"/>
        <v>0</v>
      </c>
      <c r="EJ297" s="2" t="b">
        <f t="shared" si="2348"/>
        <v>0</v>
      </c>
      <c r="EK297" t="b">
        <f t="shared" si="2128"/>
        <v>0</v>
      </c>
      <c r="EL297" s="2" t="b">
        <f t="shared" si="2128"/>
        <v>0</v>
      </c>
      <c r="EM297" s="2" t="b">
        <f t="shared" si="2128"/>
        <v>0</v>
      </c>
      <c r="EN297" s="2" t="b">
        <f t="shared" si="2128"/>
        <v>0</v>
      </c>
      <c r="EO297" s="2" t="b">
        <f t="shared" si="2275"/>
        <v>0</v>
      </c>
      <c r="EP297" s="2" t="b">
        <f t="shared" si="2129"/>
        <v>0</v>
      </c>
      <c r="EQ297" s="2" t="b">
        <f t="shared" si="2129"/>
        <v>0</v>
      </c>
      <c r="ER297" s="2" t="b">
        <f t="shared" si="2129"/>
        <v>0</v>
      </c>
      <c r="ES297" t="b">
        <f t="shared" si="2129"/>
        <v>0</v>
      </c>
      <c r="ET297" s="2" t="b">
        <f t="shared" si="2276"/>
        <v>0</v>
      </c>
      <c r="EU297" t="b">
        <f t="shared" si="2130"/>
        <v>0</v>
      </c>
      <c r="EV297" t="b">
        <f t="shared" si="2130"/>
        <v>0</v>
      </c>
      <c r="EW297" t="b">
        <f t="shared" si="2130"/>
        <v>0</v>
      </c>
      <c r="EX297" t="b">
        <f t="shared" si="2130"/>
        <v>0</v>
      </c>
      <c r="EY297" t="b">
        <f t="shared" si="2277"/>
        <v>0</v>
      </c>
      <c r="EZ297" t="b">
        <f t="shared" si="2277"/>
        <v>0</v>
      </c>
      <c r="FA297" t="b">
        <f t="shared" si="2277"/>
        <v>0</v>
      </c>
    </row>
    <row r="298" spans="1:157">
      <c r="A298" t="s">
        <v>508</v>
      </c>
      <c r="B298">
        <v>1</v>
      </c>
      <c r="C298" t="s">
        <v>509</v>
      </c>
      <c r="D298">
        <v>0</v>
      </c>
      <c r="E298" t="s">
        <v>69</v>
      </c>
      <c r="F298">
        <v>0</v>
      </c>
      <c r="G298" t="s">
        <v>69</v>
      </c>
      <c r="H298">
        <v>0</v>
      </c>
      <c r="I298" t="s">
        <v>69</v>
      </c>
      <c r="K298" t="b">
        <f t="shared" si="2084"/>
        <v>0</v>
      </c>
      <c r="L298" t="str">
        <f t="shared" si="2085"/>
        <v>-</v>
      </c>
      <c r="M298" t="b">
        <f t="shared" si="2086"/>
        <v>0</v>
      </c>
      <c r="N298" t="str">
        <f t="shared" si="2087"/>
        <v>-</v>
      </c>
      <c r="O298" t="b">
        <f t="shared" si="2088"/>
        <v>0</v>
      </c>
      <c r="P298" t="str">
        <f t="shared" si="2087"/>
        <v>-</v>
      </c>
      <c r="Q298" t="b">
        <f t="shared" si="2089"/>
        <v>0</v>
      </c>
      <c r="R298" t="str">
        <f t="shared" ref="R298" si="2412">IF(Q298,$A298,"-")</f>
        <v>-</v>
      </c>
      <c r="S298" t="b">
        <f t="shared" si="2089"/>
        <v>0</v>
      </c>
      <c r="T298" t="str">
        <f t="shared" si="2091"/>
        <v>-</v>
      </c>
      <c r="U298" t="b">
        <f t="shared" si="2089"/>
        <v>0</v>
      </c>
      <c r="V298" t="str">
        <f t="shared" si="2091"/>
        <v>-</v>
      </c>
      <c r="W298" t="b">
        <f t="shared" si="2089"/>
        <v>0</v>
      </c>
      <c r="X298" t="str">
        <f t="shared" ref="X298" si="2413">IF(W298,$A298,"-")</f>
        <v>-</v>
      </c>
      <c r="Y298" s="2" t="b">
        <f t="shared" si="2093"/>
        <v>0</v>
      </c>
      <c r="Z298" t="b">
        <f t="shared" si="2093"/>
        <v>0</v>
      </c>
      <c r="AA298" t="str">
        <f t="shared" si="2094"/>
        <v>-</v>
      </c>
      <c r="AB298" t="b">
        <f t="shared" si="2093"/>
        <v>0</v>
      </c>
      <c r="AC298" t="str">
        <f t="shared" si="2094"/>
        <v>-</v>
      </c>
      <c r="AD298" t="b">
        <f t="shared" si="2093"/>
        <v>0</v>
      </c>
      <c r="AE298" t="str">
        <f t="shared" ref="AE298" si="2414">IF(AD298,$A298,"-")</f>
        <v>-</v>
      </c>
      <c r="AF298" s="2" t="b">
        <f t="shared" si="2096"/>
        <v>0</v>
      </c>
      <c r="AG298" t="b">
        <f t="shared" si="2096"/>
        <v>0</v>
      </c>
      <c r="AH298" t="str">
        <f t="shared" si="2097"/>
        <v>-</v>
      </c>
      <c r="AI298" s="2" t="b">
        <f t="shared" si="2096"/>
        <v>0</v>
      </c>
      <c r="AJ298" t="b">
        <f t="shared" si="2096"/>
        <v>0</v>
      </c>
      <c r="AK298" t="str">
        <f t="shared" si="2098"/>
        <v>-</v>
      </c>
      <c r="AL298" t="b">
        <f t="shared" si="2076"/>
        <v>0</v>
      </c>
      <c r="AM298" t="str">
        <f t="shared" si="2098"/>
        <v>-</v>
      </c>
      <c r="AN298" s="2" t="b">
        <f t="shared" si="2076"/>
        <v>0</v>
      </c>
      <c r="AO298" s="2" t="b">
        <f t="shared" si="2076"/>
        <v>0</v>
      </c>
      <c r="AP298" t="b">
        <f t="shared" si="2076"/>
        <v>0</v>
      </c>
      <c r="AQ298" t="str">
        <f t="shared" ref="AQ298" si="2415">IF(AP298,$A298,"-")</f>
        <v>-</v>
      </c>
      <c r="AR298" t="b">
        <f t="shared" si="2055"/>
        <v>0</v>
      </c>
      <c r="AS298" t="str">
        <f t="shared" ref="AS298" si="2416">IF(AR298,$A298,"-")</f>
        <v>-</v>
      </c>
      <c r="AT298" t="b">
        <f t="shared" si="2055"/>
        <v>0</v>
      </c>
      <c r="AU298" t="str">
        <f t="shared" ref="AU298" si="2417">IF(AT298,$A298,"-")</f>
        <v>-</v>
      </c>
      <c r="AV298" t="b">
        <f t="shared" si="2055"/>
        <v>0</v>
      </c>
      <c r="AW298" t="str">
        <f t="shared" ref="AW298" si="2418">IF(AV298,$A298,"-")</f>
        <v>-</v>
      </c>
      <c r="AX298" s="2" t="b">
        <f t="shared" si="2055"/>
        <v>0</v>
      </c>
      <c r="AY298" t="b">
        <f t="shared" si="2081"/>
        <v>0</v>
      </c>
      <c r="AZ298" t="str">
        <f t="shared" si="2103"/>
        <v>-</v>
      </c>
      <c r="BA298" s="2" t="b">
        <f t="shared" si="2081"/>
        <v>0</v>
      </c>
      <c r="BB298" t="b">
        <f t="shared" si="2081"/>
        <v>0</v>
      </c>
      <c r="BC298" t="str">
        <f t="shared" si="2104"/>
        <v>-</v>
      </c>
      <c r="BD298" t="b">
        <f t="shared" si="2081"/>
        <v>0</v>
      </c>
      <c r="BE298" t="str">
        <f t="shared" si="2105"/>
        <v>-</v>
      </c>
      <c r="BF298" s="2" t="b">
        <f t="shared" si="2148"/>
        <v>0</v>
      </c>
      <c r="BG298" s="2" t="b">
        <f t="shared" si="2148"/>
        <v>0</v>
      </c>
      <c r="BH298" s="2" t="b">
        <f t="shared" si="2148"/>
        <v>0</v>
      </c>
      <c r="BI298" t="b">
        <f t="shared" si="2148"/>
        <v>0</v>
      </c>
      <c r="BJ298" t="str">
        <f t="shared" si="2106"/>
        <v>-</v>
      </c>
      <c r="BK298" s="2" t="b">
        <f t="shared" si="2082"/>
        <v>0</v>
      </c>
      <c r="BL298" s="2" t="b">
        <f t="shared" si="2082"/>
        <v>0</v>
      </c>
      <c r="BM298" s="2" t="b">
        <f t="shared" si="2082"/>
        <v>0</v>
      </c>
      <c r="BN298" t="b">
        <f t="shared" si="2068"/>
        <v>0</v>
      </c>
      <c r="BO298" t="str">
        <f t="shared" si="2107"/>
        <v>-</v>
      </c>
      <c r="BP298" t="b">
        <f t="shared" si="2068"/>
        <v>0</v>
      </c>
      <c r="BQ298" t="str">
        <f t="shared" si="2108"/>
        <v>-</v>
      </c>
      <c r="BR298" t="b">
        <f t="shared" si="2068"/>
        <v>0</v>
      </c>
      <c r="BS298" t="str">
        <f t="shared" si="2109"/>
        <v>-</v>
      </c>
      <c r="BT298" s="2" t="b">
        <f t="shared" si="2068"/>
        <v>0</v>
      </c>
      <c r="BU298" s="2" t="b">
        <f t="shared" si="2140"/>
        <v>0</v>
      </c>
      <c r="BV298" s="2" t="b">
        <f t="shared" si="2051"/>
        <v>0</v>
      </c>
      <c r="BW298" s="2" t="b">
        <f t="shared" si="2051"/>
        <v>0</v>
      </c>
      <c r="BX298" s="2" t="b">
        <f t="shared" si="2051"/>
        <v>0</v>
      </c>
      <c r="BY298" s="2" t="b">
        <f t="shared" si="2051"/>
        <v>0</v>
      </c>
      <c r="BZ298" t="b">
        <f t="shared" si="2243"/>
        <v>0</v>
      </c>
      <c r="CA298" t="str">
        <f t="shared" si="2110"/>
        <v>-</v>
      </c>
      <c r="CB298" s="2" t="b">
        <f t="shared" si="2243"/>
        <v>0</v>
      </c>
      <c r="CC298" t="b">
        <f t="shared" si="2243"/>
        <v>0</v>
      </c>
      <c r="CD298" t="str">
        <f t="shared" si="2111"/>
        <v>-</v>
      </c>
      <c r="CE298" t="b">
        <f t="shared" si="2243"/>
        <v>0</v>
      </c>
      <c r="CF298" t="str">
        <f t="shared" si="2112"/>
        <v>-</v>
      </c>
      <c r="CG298" s="2" t="b">
        <f t="shared" si="2243"/>
        <v>0</v>
      </c>
      <c r="CH298" s="2" t="b">
        <f t="shared" si="2243"/>
        <v>0</v>
      </c>
      <c r="CI298" t="b">
        <f t="shared" si="2244"/>
        <v>0</v>
      </c>
      <c r="CJ298" t="str">
        <f t="shared" si="2113"/>
        <v>-</v>
      </c>
      <c r="CK298" s="2" t="b">
        <f t="shared" si="2221"/>
        <v>0</v>
      </c>
      <c r="CL298" t="b">
        <f t="shared" si="2221"/>
        <v>0</v>
      </c>
      <c r="CM298" t="str">
        <f t="shared" si="2114"/>
        <v>-</v>
      </c>
      <c r="CN298" t="b">
        <f t="shared" si="2221"/>
        <v>0</v>
      </c>
      <c r="CO298" t="str">
        <f t="shared" si="2115"/>
        <v>-</v>
      </c>
      <c r="CP298" s="2" t="b">
        <f t="shared" si="2221"/>
        <v>0</v>
      </c>
      <c r="CQ298" t="b">
        <f t="shared" si="2221"/>
        <v>0</v>
      </c>
      <c r="CR298" t="str">
        <f t="shared" si="2116"/>
        <v>-</v>
      </c>
      <c r="CS298" s="2" t="b">
        <f t="shared" si="2221"/>
        <v>0</v>
      </c>
      <c r="CT298" t="b">
        <f t="shared" si="2252"/>
        <v>0</v>
      </c>
      <c r="CU298" t="str">
        <f t="shared" si="2117"/>
        <v>-</v>
      </c>
      <c r="CV298" s="2" t="b">
        <f t="shared" si="2252"/>
        <v>0</v>
      </c>
      <c r="CW298" t="b">
        <f t="shared" si="2252"/>
        <v>0</v>
      </c>
      <c r="CX298" t="str">
        <f t="shared" si="2118"/>
        <v>-</v>
      </c>
      <c r="CY298" t="b">
        <f t="shared" si="2014"/>
        <v>0</v>
      </c>
      <c r="CZ298" t="str">
        <f t="shared" si="2119"/>
        <v>-</v>
      </c>
      <c r="DA298" t="b">
        <f t="shared" si="2014"/>
        <v>0</v>
      </c>
      <c r="DB298" t="str">
        <f t="shared" si="2120"/>
        <v>-</v>
      </c>
      <c r="DC298" t="b">
        <f t="shared" si="2014"/>
        <v>0</v>
      </c>
      <c r="DD298" t="str">
        <f t="shared" si="2121"/>
        <v>-</v>
      </c>
      <c r="DE298" s="2" t="b">
        <f t="shared" si="2170"/>
        <v>0</v>
      </c>
      <c r="DF298" t="b">
        <f t="shared" si="2170"/>
        <v>0</v>
      </c>
      <c r="DG298" t="str">
        <f t="shared" si="2122"/>
        <v>-</v>
      </c>
      <c r="DH298" s="2" t="b">
        <f t="shared" si="2170"/>
        <v>0</v>
      </c>
      <c r="DI298" t="b">
        <f t="shared" si="2170"/>
        <v>0</v>
      </c>
      <c r="DJ298" t="str">
        <f t="shared" si="2123"/>
        <v>-</v>
      </c>
      <c r="DK298" t="b">
        <f t="shared" si="2170"/>
        <v>0</v>
      </c>
      <c r="DL298" t="str">
        <f t="shared" si="2124"/>
        <v>-</v>
      </c>
      <c r="DM298" s="2" t="b">
        <f t="shared" si="2170"/>
        <v>0</v>
      </c>
      <c r="DN298" s="2" t="b">
        <f t="shared" si="2253"/>
        <v>0</v>
      </c>
      <c r="DO298" s="2" t="b">
        <f t="shared" si="2253"/>
        <v>0</v>
      </c>
      <c r="DP298" s="2" t="b">
        <f t="shared" si="2253"/>
        <v>0</v>
      </c>
      <c r="DQ298" s="2" t="b">
        <f t="shared" si="2253"/>
        <v>0</v>
      </c>
      <c r="DR298" s="2" t="b">
        <f t="shared" si="2253"/>
        <v>0</v>
      </c>
      <c r="DS298" s="2" t="b">
        <f t="shared" si="2253"/>
        <v>0</v>
      </c>
      <c r="DT298" t="b">
        <f t="shared" si="2253"/>
        <v>0</v>
      </c>
      <c r="DU298" t="str">
        <f t="shared" si="2125"/>
        <v>-</v>
      </c>
      <c r="DV298" t="b">
        <f t="shared" si="2253"/>
        <v>0</v>
      </c>
      <c r="DW298" t="str">
        <f t="shared" si="2126"/>
        <v>-</v>
      </c>
      <c r="DX298" s="2" t="b">
        <f t="shared" ref="DX298:DX326" si="2419">OR($C298=DX$1,$E298=DX$1,$G298=DX$1,$I298=DX$1)</f>
        <v>0</v>
      </c>
      <c r="DY298" s="2" t="b">
        <f t="shared" si="2083"/>
        <v>0</v>
      </c>
      <c r="DZ298" s="2" t="b">
        <f t="shared" si="2083"/>
        <v>0</v>
      </c>
      <c r="EA298" t="b">
        <f t="shared" si="2083"/>
        <v>0</v>
      </c>
      <c r="EC298" t="b">
        <f t="shared" si="2083"/>
        <v>0</v>
      </c>
      <c r="ED298" t="b">
        <f t="shared" si="2083"/>
        <v>0</v>
      </c>
      <c r="EE298" t="b">
        <f t="shared" si="2127"/>
        <v>0</v>
      </c>
      <c r="EF298" s="2" t="b">
        <f t="shared" si="2127"/>
        <v>0</v>
      </c>
      <c r="EG298" t="b">
        <f t="shared" si="2127"/>
        <v>0</v>
      </c>
      <c r="EH298" s="2" t="b">
        <f t="shared" si="2127"/>
        <v>0</v>
      </c>
      <c r="EI298" s="2" t="b">
        <f t="shared" si="2127"/>
        <v>0</v>
      </c>
      <c r="EJ298" s="2" t="b">
        <f t="shared" si="2348"/>
        <v>0</v>
      </c>
      <c r="EK298" t="b">
        <f t="shared" si="2128"/>
        <v>0</v>
      </c>
      <c r="EL298" s="2" t="b">
        <f t="shared" si="2128"/>
        <v>0</v>
      </c>
      <c r="EM298" s="2" t="b">
        <f t="shared" si="2128"/>
        <v>0</v>
      </c>
      <c r="EN298" s="2" t="b">
        <f t="shared" si="2128"/>
        <v>0</v>
      </c>
      <c r="EO298" s="2" t="b">
        <f t="shared" si="2275"/>
        <v>0</v>
      </c>
      <c r="EP298" s="2" t="b">
        <f t="shared" si="2129"/>
        <v>0</v>
      </c>
      <c r="EQ298" s="2" t="b">
        <f t="shared" si="2129"/>
        <v>0</v>
      </c>
      <c r="ER298" s="2" t="b">
        <f t="shared" si="2129"/>
        <v>0</v>
      </c>
      <c r="ES298" t="b">
        <f t="shared" si="2129"/>
        <v>0</v>
      </c>
      <c r="ET298" s="2" t="b">
        <f t="shared" si="2276"/>
        <v>0</v>
      </c>
      <c r="EU298" t="b">
        <f t="shared" si="2130"/>
        <v>0</v>
      </c>
      <c r="EV298" t="b">
        <f t="shared" si="2130"/>
        <v>0</v>
      </c>
      <c r="EW298" t="b">
        <f t="shared" si="2130"/>
        <v>0</v>
      </c>
      <c r="EX298" t="b">
        <f t="shared" si="2130"/>
        <v>0</v>
      </c>
      <c r="EY298" t="b">
        <f t="shared" si="2277"/>
        <v>0</v>
      </c>
      <c r="EZ298" t="b">
        <f t="shared" si="2277"/>
        <v>0</v>
      </c>
      <c r="FA298" t="b">
        <f t="shared" si="2277"/>
        <v>0</v>
      </c>
    </row>
    <row r="299" spans="1:157">
      <c r="A299" t="s">
        <v>88</v>
      </c>
      <c r="B299">
        <v>5</v>
      </c>
      <c r="C299" t="s">
        <v>125</v>
      </c>
      <c r="D299">
        <v>4</v>
      </c>
      <c r="E299" t="s">
        <v>211</v>
      </c>
      <c r="F299">
        <v>0</v>
      </c>
      <c r="G299" t="s">
        <v>69</v>
      </c>
      <c r="H299">
        <v>0</v>
      </c>
      <c r="I299" t="s">
        <v>69</v>
      </c>
      <c r="K299" t="b">
        <f t="shared" si="2084"/>
        <v>0</v>
      </c>
      <c r="L299" t="str">
        <f t="shared" si="2085"/>
        <v>-</v>
      </c>
      <c r="M299" t="b">
        <f t="shared" si="2086"/>
        <v>0</v>
      </c>
      <c r="N299" t="str">
        <f t="shared" si="2087"/>
        <v>-</v>
      </c>
      <c r="O299" t="b">
        <f t="shared" si="2088"/>
        <v>0</v>
      </c>
      <c r="P299" t="str">
        <f t="shared" si="2087"/>
        <v>-</v>
      </c>
      <c r="Q299" t="b">
        <f t="shared" si="2089"/>
        <v>0</v>
      </c>
      <c r="R299" t="str">
        <f t="shared" ref="R299" si="2420">IF(Q299,$A299,"-")</f>
        <v>-</v>
      </c>
      <c r="S299" t="b">
        <f t="shared" si="2089"/>
        <v>0</v>
      </c>
      <c r="T299" t="str">
        <f t="shared" si="2091"/>
        <v>-</v>
      </c>
      <c r="U299" t="b">
        <f t="shared" si="2089"/>
        <v>0</v>
      </c>
      <c r="V299" t="str">
        <f t="shared" si="2091"/>
        <v>-</v>
      </c>
      <c r="W299" t="b">
        <f t="shared" si="2089"/>
        <v>0</v>
      </c>
      <c r="X299" t="str">
        <f t="shared" ref="X299" si="2421">IF(W299,$A299,"-")</f>
        <v>-</v>
      </c>
      <c r="Y299" s="2" t="b">
        <f t="shared" si="2093"/>
        <v>0</v>
      </c>
      <c r="Z299" t="b">
        <f t="shared" si="2093"/>
        <v>0</v>
      </c>
      <c r="AA299" t="str">
        <f t="shared" si="2094"/>
        <v>-</v>
      </c>
      <c r="AB299" t="b">
        <f t="shared" si="2093"/>
        <v>0</v>
      </c>
      <c r="AC299" t="str">
        <f t="shared" si="2094"/>
        <v>-</v>
      </c>
      <c r="AD299" t="b">
        <f t="shared" si="2093"/>
        <v>0</v>
      </c>
      <c r="AE299" t="str">
        <f t="shared" ref="AE299" si="2422">IF(AD299,$A299,"-")</f>
        <v>-</v>
      </c>
      <c r="AF299" s="2" t="b">
        <f t="shared" si="2096"/>
        <v>0</v>
      </c>
      <c r="AG299" t="b">
        <f t="shared" si="2096"/>
        <v>0</v>
      </c>
      <c r="AH299" t="str">
        <f t="shared" si="2097"/>
        <v>-</v>
      </c>
      <c r="AI299" s="2" t="b">
        <f t="shared" si="2096"/>
        <v>0</v>
      </c>
      <c r="AJ299" t="b">
        <f t="shared" si="2096"/>
        <v>0</v>
      </c>
      <c r="AK299" t="str">
        <f t="shared" si="2098"/>
        <v>-</v>
      </c>
      <c r="AL299" t="b">
        <f t="shared" si="2076"/>
        <v>0</v>
      </c>
      <c r="AM299" t="str">
        <f t="shared" si="2098"/>
        <v>-</v>
      </c>
      <c r="AN299" s="2" t="b">
        <f t="shared" si="2076"/>
        <v>0</v>
      </c>
      <c r="AO299" s="2" t="b">
        <f t="shared" si="2076"/>
        <v>0</v>
      </c>
      <c r="AP299" t="b">
        <f t="shared" si="2076"/>
        <v>0</v>
      </c>
      <c r="AQ299" t="str">
        <f t="shared" ref="AQ299" si="2423">IF(AP299,$A299,"-")</f>
        <v>-</v>
      </c>
      <c r="AR299" t="b">
        <f t="shared" si="2055"/>
        <v>0</v>
      </c>
      <c r="AS299" t="str">
        <f t="shared" ref="AS299" si="2424">IF(AR299,$A299,"-")</f>
        <v>-</v>
      </c>
      <c r="AT299" t="b">
        <f t="shared" si="2055"/>
        <v>0</v>
      </c>
      <c r="AU299" t="str">
        <f t="shared" ref="AU299" si="2425">IF(AT299,$A299,"-")</f>
        <v>-</v>
      </c>
      <c r="AV299" t="b">
        <f t="shared" si="2055"/>
        <v>0</v>
      </c>
      <c r="AW299" t="str">
        <f t="shared" ref="AW299" si="2426">IF(AV299,$A299,"-")</f>
        <v>-</v>
      </c>
      <c r="AX299" s="2" t="b">
        <f t="shared" si="2055"/>
        <v>0</v>
      </c>
      <c r="AY299" t="b">
        <f t="shared" si="2081"/>
        <v>0</v>
      </c>
      <c r="AZ299" t="str">
        <f t="shared" si="2103"/>
        <v>-</v>
      </c>
      <c r="BA299" s="2" t="b">
        <f t="shared" si="2081"/>
        <v>0</v>
      </c>
      <c r="BB299" t="b">
        <f t="shared" si="2081"/>
        <v>0</v>
      </c>
      <c r="BC299" t="str">
        <f t="shared" si="2104"/>
        <v>-</v>
      </c>
      <c r="BD299" t="b">
        <f t="shared" si="2081"/>
        <v>0</v>
      </c>
      <c r="BE299" t="str">
        <f t="shared" si="2105"/>
        <v>-</v>
      </c>
      <c r="BF299" s="2" t="b">
        <f t="shared" si="2148"/>
        <v>0</v>
      </c>
      <c r="BG299" s="2" t="b">
        <f t="shared" si="2148"/>
        <v>0</v>
      </c>
      <c r="BH299" s="2" t="b">
        <f t="shared" si="2148"/>
        <v>0</v>
      </c>
      <c r="BI299" t="b">
        <f t="shared" si="2148"/>
        <v>0</v>
      </c>
      <c r="BJ299" t="str">
        <f t="shared" si="2106"/>
        <v>-</v>
      </c>
      <c r="BK299" s="2" t="b">
        <f t="shared" si="2082"/>
        <v>0</v>
      </c>
      <c r="BL299" s="2" t="b">
        <f t="shared" si="2082"/>
        <v>0</v>
      </c>
      <c r="BM299" s="2" t="b">
        <f t="shared" si="2082"/>
        <v>0</v>
      </c>
      <c r="BN299" t="b">
        <f t="shared" si="2068"/>
        <v>0</v>
      </c>
      <c r="BO299" t="str">
        <f t="shared" si="2107"/>
        <v>-</v>
      </c>
      <c r="BP299" t="b">
        <f t="shared" si="2068"/>
        <v>0</v>
      </c>
      <c r="BQ299" t="str">
        <f t="shared" si="2108"/>
        <v>-</v>
      </c>
      <c r="BR299" t="b">
        <f t="shared" si="2068"/>
        <v>0</v>
      </c>
      <c r="BS299" t="str">
        <f t="shared" si="2109"/>
        <v>-</v>
      </c>
      <c r="BT299" s="2" t="b">
        <f t="shared" si="2068"/>
        <v>0</v>
      </c>
      <c r="BU299" s="2" t="b">
        <f t="shared" si="2140"/>
        <v>0</v>
      </c>
      <c r="BV299" s="2" t="b">
        <f t="shared" si="2051"/>
        <v>0</v>
      </c>
      <c r="BW299" s="2" t="b">
        <f t="shared" si="2051"/>
        <v>0</v>
      </c>
      <c r="BX299" s="2" t="b">
        <f t="shared" si="2051"/>
        <v>0</v>
      </c>
      <c r="BY299" s="2" t="b">
        <f t="shared" si="2051"/>
        <v>0</v>
      </c>
      <c r="BZ299" t="b">
        <f t="shared" si="2243"/>
        <v>0</v>
      </c>
      <c r="CA299" t="str">
        <f t="shared" si="2110"/>
        <v>-</v>
      </c>
      <c r="CB299" s="2" t="b">
        <f t="shared" si="2243"/>
        <v>0</v>
      </c>
      <c r="CC299" t="b">
        <f t="shared" si="2243"/>
        <v>0</v>
      </c>
      <c r="CD299" t="str">
        <f t="shared" si="2111"/>
        <v>-</v>
      </c>
      <c r="CE299" t="b">
        <f t="shared" si="2243"/>
        <v>0</v>
      </c>
      <c r="CF299" t="str">
        <f t="shared" si="2112"/>
        <v>-</v>
      </c>
      <c r="CG299" s="2" t="b">
        <f t="shared" si="2243"/>
        <v>0</v>
      </c>
      <c r="CH299" s="2" t="b">
        <f t="shared" si="2243"/>
        <v>0</v>
      </c>
      <c r="CI299" t="b">
        <f t="shared" si="2244"/>
        <v>0</v>
      </c>
      <c r="CJ299" t="str">
        <f t="shared" si="2113"/>
        <v>-</v>
      </c>
      <c r="CK299" s="2" t="b">
        <f t="shared" si="2221"/>
        <v>0</v>
      </c>
      <c r="CL299" t="b">
        <f t="shared" si="2221"/>
        <v>0</v>
      </c>
      <c r="CM299" t="str">
        <f t="shared" si="2114"/>
        <v>-</v>
      </c>
      <c r="CN299" t="b">
        <f t="shared" si="2221"/>
        <v>0</v>
      </c>
      <c r="CO299" t="str">
        <f t="shared" si="2115"/>
        <v>-</v>
      </c>
      <c r="CP299" s="2" t="b">
        <f t="shared" si="2221"/>
        <v>0</v>
      </c>
      <c r="CQ299" t="b">
        <f t="shared" si="2221"/>
        <v>0</v>
      </c>
      <c r="CR299" t="str">
        <f t="shared" si="2116"/>
        <v>-</v>
      </c>
      <c r="CS299" s="2" t="b">
        <f t="shared" si="2221"/>
        <v>0</v>
      </c>
      <c r="CT299" t="b">
        <f t="shared" si="2252"/>
        <v>0</v>
      </c>
      <c r="CU299" t="str">
        <f t="shared" si="2117"/>
        <v>-</v>
      </c>
      <c r="CV299" s="2" t="b">
        <f t="shared" si="2252"/>
        <v>0</v>
      </c>
      <c r="CW299" t="b">
        <f t="shared" si="2252"/>
        <v>0</v>
      </c>
      <c r="CX299" t="str">
        <f t="shared" si="2118"/>
        <v>-</v>
      </c>
      <c r="CY299" t="b">
        <f t="shared" si="2014"/>
        <v>0</v>
      </c>
      <c r="CZ299" t="str">
        <f t="shared" si="2119"/>
        <v>-</v>
      </c>
      <c r="DA299" t="b">
        <f t="shared" si="2014"/>
        <v>0</v>
      </c>
      <c r="DB299" t="str">
        <f t="shared" si="2120"/>
        <v>-</v>
      </c>
      <c r="DC299" t="b">
        <f t="shared" si="2014"/>
        <v>0</v>
      </c>
      <c r="DD299" t="str">
        <f t="shared" si="2121"/>
        <v>-</v>
      </c>
      <c r="DE299" s="2" t="b">
        <f t="shared" si="2170"/>
        <v>0</v>
      </c>
      <c r="DF299" t="b">
        <f t="shared" si="2170"/>
        <v>0</v>
      </c>
      <c r="DG299" t="str">
        <f t="shared" si="2122"/>
        <v>-</v>
      </c>
      <c r="DH299" s="2" t="b">
        <f t="shared" si="2170"/>
        <v>0</v>
      </c>
      <c r="DI299" t="b">
        <f t="shared" si="2170"/>
        <v>0</v>
      </c>
      <c r="DJ299" t="str">
        <f t="shared" si="2123"/>
        <v>-</v>
      </c>
      <c r="DK299" t="b">
        <f t="shared" si="2170"/>
        <v>0</v>
      </c>
      <c r="DL299" t="str">
        <f t="shared" si="2124"/>
        <v>-</v>
      </c>
      <c r="DM299" s="2" t="b">
        <f t="shared" si="2170"/>
        <v>0</v>
      </c>
      <c r="DN299" s="2" t="b">
        <f t="shared" si="2253"/>
        <v>0</v>
      </c>
      <c r="DO299" s="2" t="b">
        <f t="shared" si="2253"/>
        <v>0</v>
      </c>
      <c r="DP299" s="2" t="b">
        <f t="shared" si="2253"/>
        <v>0</v>
      </c>
      <c r="DQ299" s="2" t="b">
        <f t="shared" si="2253"/>
        <v>0</v>
      </c>
      <c r="DR299" s="2" t="b">
        <f t="shared" si="2253"/>
        <v>0</v>
      </c>
      <c r="DS299" s="2" t="b">
        <f t="shared" si="2253"/>
        <v>0</v>
      </c>
      <c r="DT299" t="b">
        <f t="shared" si="2253"/>
        <v>0</v>
      </c>
      <c r="DU299" t="str">
        <f t="shared" si="2125"/>
        <v>-</v>
      </c>
      <c r="DV299" t="b">
        <f t="shared" si="2253"/>
        <v>0</v>
      </c>
      <c r="DW299" t="str">
        <f t="shared" si="2126"/>
        <v>-</v>
      </c>
      <c r="DX299" s="2" t="b">
        <f t="shared" si="2419"/>
        <v>0</v>
      </c>
      <c r="DY299" s="2" t="b">
        <f t="shared" si="2083"/>
        <v>0</v>
      </c>
      <c r="DZ299" s="2" t="b">
        <f t="shared" si="2083"/>
        <v>0</v>
      </c>
      <c r="EA299" t="b">
        <f t="shared" si="2083"/>
        <v>0</v>
      </c>
      <c r="EC299" t="b">
        <f t="shared" si="2083"/>
        <v>0</v>
      </c>
      <c r="ED299" t="b">
        <f t="shared" si="2083"/>
        <v>0</v>
      </c>
      <c r="EE299" t="b">
        <f t="shared" si="2127"/>
        <v>0</v>
      </c>
      <c r="EF299" s="2" t="b">
        <f t="shared" si="2127"/>
        <v>0</v>
      </c>
      <c r="EG299" t="b">
        <f t="shared" si="2127"/>
        <v>0</v>
      </c>
      <c r="EH299" s="2" t="b">
        <f t="shared" si="2127"/>
        <v>0</v>
      </c>
      <c r="EI299" s="2" t="b">
        <f t="shared" si="2127"/>
        <v>0</v>
      </c>
      <c r="EJ299" s="2" t="b">
        <f t="shared" si="2348"/>
        <v>0</v>
      </c>
      <c r="EK299" t="b">
        <f t="shared" si="2128"/>
        <v>0</v>
      </c>
      <c r="EL299" s="2" t="b">
        <f t="shared" si="2128"/>
        <v>0</v>
      </c>
      <c r="EM299" s="2" t="b">
        <f t="shared" si="2128"/>
        <v>0</v>
      </c>
      <c r="EN299" s="2" t="b">
        <f t="shared" si="2128"/>
        <v>0</v>
      </c>
      <c r="EO299" s="2" t="b">
        <f t="shared" si="2275"/>
        <v>0</v>
      </c>
      <c r="EP299" s="2" t="b">
        <f t="shared" si="2129"/>
        <v>0</v>
      </c>
      <c r="EQ299" s="2" t="b">
        <f t="shared" si="2129"/>
        <v>0</v>
      </c>
      <c r="ER299" s="2" t="b">
        <f t="shared" si="2129"/>
        <v>0</v>
      </c>
      <c r="ES299" t="b">
        <f t="shared" si="2129"/>
        <v>0</v>
      </c>
      <c r="ET299" s="2" t="b">
        <f t="shared" si="2276"/>
        <v>0</v>
      </c>
      <c r="EU299" t="b">
        <f t="shared" si="2130"/>
        <v>0</v>
      </c>
      <c r="EV299" t="b">
        <f t="shared" si="2130"/>
        <v>0</v>
      </c>
      <c r="EW299" t="b">
        <f t="shared" si="2130"/>
        <v>0</v>
      </c>
      <c r="EX299" t="b">
        <f t="shared" si="2130"/>
        <v>0</v>
      </c>
      <c r="EY299" t="b">
        <f t="shared" si="2277"/>
        <v>0</v>
      </c>
      <c r="EZ299" t="b">
        <f t="shared" si="2277"/>
        <v>0</v>
      </c>
      <c r="FA299" t="b">
        <f t="shared" si="2277"/>
        <v>0</v>
      </c>
    </row>
    <row r="300" spans="1:157">
      <c r="A300" t="s">
        <v>307</v>
      </c>
      <c r="B300">
        <v>5</v>
      </c>
      <c r="C300" t="s">
        <v>406</v>
      </c>
      <c r="D300">
        <v>4</v>
      </c>
      <c r="E300" t="s">
        <v>162</v>
      </c>
      <c r="F300">
        <v>3</v>
      </c>
      <c r="G300" t="s">
        <v>295</v>
      </c>
      <c r="H300">
        <v>2</v>
      </c>
      <c r="I300" t="s">
        <v>347</v>
      </c>
      <c r="K300" t="b">
        <f t="shared" si="2084"/>
        <v>0</v>
      </c>
      <c r="L300" t="str">
        <f t="shared" si="2085"/>
        <v>-</v>
      </c>
      <c r="M300" t="b">
        <f t="shared" si="2086"/>
        <v>0</v>
      </c>
      <c r="N300" t="str">
        <f t="shared" si="2087"/>
        <v>-</v>
      </c>
      <c r="O300" t="b">
        <f t="shared" si="2088"/>
        <v>0</v>
      </c>
      <c r="P300" t="str">
        <f t="shared" si="2087"/>
        <v>-</v>
      </c>
      <c r="Q300" t="b">
        <f t="shared" si="2089"/>
        <v>0</v>
      </c>
      <c r="R300" t="str">
        <f t="shared" ref="R300" si="2427">IF(Q300,$A300,"-")</f>
        <v>-</v>
      </c>
      <c r="S300" t="b">
        <f t="shared" si="2089"/>
        <v>1</v>
      </c>
      <c r="T300" t="str">
        <f t="shared" si="2091"/>
        <v>plaid-cyan</v>
      </c>
      <c r="U300" t="b">
        <f t="shared" si="2089"/>
        <v>0</v>
      </c>
      <c r="V300" t="str">
        <f t="shared" si="2091"/>
        <v>-</v>
      </c>
      <c r="W300" t="b">
        <f t="shared" si="2089"/>
        <v>0</v>
      </c>
      <c r="X300" t="str">
        <f t="shared" ref="X300" si="2428">IF(W300,$A300,"-")</f>
        <v>-</v>
      </c>
      <c r="Y300" s="2" t="b">
        <f t="shared" si="2093"/>
        <v>0</v>
      </c>
      <c r="Z300" t="b">
        <f t="shared" si="2093"/>
        <v>0</v>
      </c>
      <c r="AA300" t="str">
        <f t="shared" si="2094"/>
        <v>-</v>
      </c>
      <c r="AB300" t="b">
        <f t="shared" si="2093"/>
        <v>0</v>
      </c>
      <c r="AC300" t="str">
        <f t="shared" si="2094"/>
        <v>-</v>
      </c>
      <c r="AD300" t="b">
        <f t="shared" si="2093"/>
        <v>0</v>
      </c>
      <c r="AE300" t="str">
        <f t="shared" ref="AE300" si="2429">IF(AD300,$A300,"-")</f>
        <v>-</v>
      </c>
      <c r="AF300" s="2" t="b">
        <f t="shared" si="2096"/>
        <v>0</v>
      </c>
      <c r="AG300" t="b">
        <f t="shared" si="2096"/>
        <v>0</v>
      </c>
      <c r="AH300" t="str">
        <f t="shared" si="2097"/>
        <v>-</v>
      </c>
      <c r="AI300" s="2" t="b">
        <f t="shared" si="2096"/>
        <v>0</v>
      </c>
      <c r="AJ300" t="b">
        <f t="shared" si="2096"/>
        <v>0</v>
      </c>
      <c r="AK300" t="str">
        <f t="shared" si="2098"/>
        <v>-</v>
      </c>
      <c r="AL300" t="b">
        <f t="shared" si="2076"/>
        <v>0</v>
      </c>
      <c r="AM300" t="str">
        <f t="shared" si="2098"/>
        <v>-</v>
      </c>
      <c r="AN300" s="2" t="b">
        <f t="shared" si="2076"/>
        <v>0</v>
      </c>
      <c r="AO300" s="2" t="b">
        <f t="shared" si="2076"/>
        <v>0</v>
      </c>
      <c r="AP300" t="b">
        <f t="shared" si="2076"/>
        <v>0</v>
      </c>
      <c r="AQ300" t="str">
        <f t="shared" ref="AQ300" si="2430">IF(AP300,$A300,"-")</f>
        <v>-</v>
      </c>
      <c r="AR300" t="b">
        <f t="shared" si="2055"/>
        <v>0</v>
      </c>
      <c r="AS300" t="str">
        <f t="shared" ref="AS300" si="2431">IF(AR300,$A300,"-")</f>
        <v>-</v>
      </c>
      <c r="AT300" t="b">
        <f t="shared" si="2055"/>
        <v>0</v>
      </c>
      <c r="AU300" t="str">
        <f t="shared" ref="AU300" si="2432">IF(AT300,$A300,"-")</f>
        <v>-</v>
      </c>
      <c r="AV300" t="b">
        <f t="shared" si="2055"/>
        <v>0</v>
      </c>
      <c r="AW300" t="str">
        <f t="shared" ref="AW300" si="2433">IF(AV300,$A300,"-")</f>
        <v>-</v>
      </c>
      <c r="AX300" s="2" t="b">
        <f t="shared" si="2055"/>
        <v>0</v>
      </c>
      <c r="AY300" t="b">
        <f t="shared" si="2081"/>
        <v>0</v>
      </c>
      <c r="AZ300" t="str">
        <f t="shared" si="2103"/>
        <v>-</v>
      </c>
      <c r="BA300" s="2" t="b">
        <f t="shared" si="2081"/>
        <v>0</v>
      </c>
      <c r="BB300" t="b">
        <f t="shared" si="2081"/>
        <v>0</v>
      </c>
      <c r="BC300" t="str">
        <f t="shared" si="2104"/>
        <v>-</v>
      </c>
      <c r="BD300" t="b">
        <f t="shared" si="2081"/>
        <v>0</v>
      </c>
      <c r="BE300" t="str">
        <f t="shared" si="2105"/>
        <v>-</v>
      </c>
      <c r="BF300" s="2" t="b">
        <f t="shared" si="2148"/>
        <v>0</v>
      </c>
      <c r="BG300" s="2" t="b">
        <f t="shared" si="2148"/>
        <v>0</v>
      </c>
      <c r="BH300" s="2" t="b">
        <f t="shared" si="2148"/>
        <v>0</v>
      </c>
      <c r="BI300" t="b">
        <f t="shared" si="2148"/>
        <v>0</v>
      </c>
      <c r="BJ300" t="str">
        <f t="shared" si="2106"/>
        <v>-</v>
      </c>
      <c r="BK300" s="2" t="b">
        <f t="shared" si="2082"/>
        <v>0</v>
      </c>
      <c r="BL300" s="2" t="b">
        <f t="shared" si="2082"/>
        <v>0</v>
      </c>
      <c r="BM300" s="2" t="b">
        <f t="shared" si="2082"/>
        <v>0</v>
      </c>
      <c r="BN300" t="b">
        <f t="shared" si="2068"/>
        <v>0</v>
      </c>
      <c r="BO300" t="str">
        <f t="shared" si="2107"/>
        <v>-</v>
      </c>
      <c r="BP300" t="b">
        <f t="shared" si="2068"/>
        <v>0</v>
      </c>
      <c r="BQ300" t="str">
        <f t="shared" si="2108"/>
        <v>-</v>
      </c>
      <c r="BR300" t="b">
        <f t="shared" si="2068"/>
        <v>0</v>
      </c>
      <c r="BS300" t="str">
        <f t="shared" si="2109"/>
        <v>-</v>
      </c>
      <c r="BT300" s="2" t="b">
        <f t="shared" si="2068"/>
        <v>0</v>
      </c>
      <c r="BU300" s="2" t="b">
        <f t="shared" si="2140"/>
        <v>0</v>
      </c>
      <c r="BV300" s="2" t="b">
        <f t="shared" si="2051"/>
        <v>0</v>
      </c>
      <c r="BW300" s="2" t="b">
        <f t="shared" si="2051"/>
        <v>0</v>
      </c>
      <c r="BX300" s="2" t="b">
        <f t="shared" si="2051"/>
        <v>0</v>
      </c>
      <c r="BY300" s="2" t="b">
        <f t="shared" si="2051"/>
        <v>0</v>
      </c>
      <c r="BZ300" t="b">
        <f t="shared" si="2243"/>
        <v>0</v>
      </c>
      <c r="CA300" t="str">
        <f t="shared" si="2110"/>
        <v>-</v>
      </c>
      <c r="CB300" s="2" t="b">
        <f t="shared" si="2243"/>
        <v>0</v>
      </c>
      <c r="CC300" t="b">
        <f t="shared" si="2243"/>
        <v>0</v>
      </c>
      <c r="CD300" t="str">
        <f t="shared" si="2111"/>
        <v>-</v>
      </c>
      <c r="CE300" t="b">
        <f t="shared" si="2243"/>
        <v>0</v>
      </c>
      <c r="CF300" t="str">
        <f t="shared" si="2112"/>
        <v>-</v>
      </c>
      <c r="CG300" s="2" t="b">
        <f t="shared" si="2243"/>
        <v>0</v>
      </c>
      <c r="CH300" s="2" t="b">
        <f t="shared" si="2243"/>
        <v>0</v>
      </c>
      <c r="CI300" t="b">
        <f t="shared" si="2244"/>
        <v>0</v>
      </c>
      <c r="CJ300" t="str">
        <f t="shared" si="2113"/>
        <v>-</v>
      </c>
      <c r="CK300" s="2" t="b">
        <f t="shared" si="2221"/>
        <v>0</v>
      </c>
      <c r="CL300" t="b">
        <f t="shared" si="2221"/>
        <v>0</v>
      </c>
      <c r="CM300" t="str">
        <f t="shared" si="2114"/>
        <v>-</v>
      </c>
      <c r="CN300" t="b">
        <f t="shared" si="2221"/>
        <v>0</v>
      </c>
      <c r="CO300" t="str">
        <f t="shared" si="2115"/>
        <v>-</v>
      </c>
      <c r="CP300" s="2" t="b">
        <f t="shared" si="2221"/>
        <v>0</v>
      </c>
      <c r="CQ300" t="b">
        <f t="shared" si="2221"/>
        <v>0</v>
      </c>
      <c r="CR300" t="str">
        <f t="shared" si="2116"/>
        <v>-</v>
      </c>
      <c r="CS300" s="2" t="b">
        <f t="shared" si="2221"/>
        <v>0</v>
      </c>
      <c r="CT300" t="b">
        <f t="shared" si="2252"/>
        <v>0</v>
      </c>
      <c r="CU300" t="str">
        <f t="shared" si="2117"/>
        <v>-</v>
      </c>
      <c r="CV300" s="2" t="b">
        <f t="shared" si="2252"/>
        <v>0</v>
      </c>
      <c r="CW300" t="b">
        <f t="shared" si="2252"/>
        <v>0</v>
      </c>
      <c r="CX300" t="str">
        <f t="shared" si="2118"/>
        <v>-</v>
      </c>
      <c r="CY300" t="b">
        <f t="shared" si="2014"/>
        <v>0</v>
      </c>
      <c r="CZ300" t="str">
        <f t="shared" si="2119"/>
        <v>-</v>
      </c>
      <c r="DA300" t="b">
        <f t="shared" si="2014"/>
        <v>0</v>
      </c>
      <c r="DB300" t="str">
        <f t="shared" si="2120"/>
        <v>-</v>
      </c>
      <c r="DC300" t="b">
        <f t="shared" si="2014"/>
        <v>0</v>
      </c>
      <c r="DD300" t="str">
        <f t="shared" si="2121"/>
        <v>-</v>
      </c>
      <c r="DE300" s="2" t="b">
        <f t="shared" si="2170"/>
        <v>0</v>
      </c>
      <c r="DF300" t="b">
        <f t="shared" si="2170"/>
        <v>0</v>
      </c>
      <c r="DG300" t="str">
        <f t="shared" si="2122"/>
        <v>-</v>
      </c>
      <c r="DH300" s="2" t="b">
        <f t="shared" si="2170"/>
        <v>0</v>
      </c>
      <c r="DI300" t="b">
        <f t="shared" si="2170"/>
        <v>0</v>
      </c>
      <c r="DJ300" t="str">
        <f t="shared" si="2123"/>
        <v>-</v>
      </c>
      <c r="DK300" t="b">
        <f t="shared" si="2170"/>
        <v>0</v>
      </c>
      <c r="DL300" t="str">
        <f t="shared" si="2124"/>
        <v>-</v>
      </c>
      <c r="DM300" s="2" t="b">
        <f t="shared" si="2170"/>
        <v>0</v>
      </c>
      <c r="DN300" s="2" t="b">
        <f t="shared" si="2253"/>
        <v>0</v>
      </c>
      <c r="DO300" s="2" t="b">
        <f t="shared" si="2253"/>
        <v>0</v>
      </c>
      <c r="DP300" s="2" t="b">
        <f t="shared" si="2253"/>
        <v>0</v>
      </c>
      <c r="DQ300" s="2" t="b">
        <f t="shared" si="2253"/>
        <v>0</v>
      </c>
      <c r="DR300" s="2" t="b">
        <f t="shared" si="2253"/>
        <v>0</v>
      </c>
      <c r="DS300" s="2" t="b">
        <f t="shared" si="2253"/>
        <v>0</v>
      </c>
      <c r="DT300" t="b">
        <f t="shared" si="2253"/>
        <v>0</v>
      </c>
      <c r="DU300" t="str">
        <f t="shared" si="2125"/>
        <v>-</v>
      </c>
      <c r="DV300" t="b">
        <f t="shared" si="2253"/>
        <v>0</v>
      </c>
      <c r="DW300" t="str">
        <f t="shared" si="2126"/>
        <v>-</v>
      </c>
      <c r="DX300" s="2" t="b">
        <f t="shared" si="2419"/>
        <v>0</v>
      </c>
      <c r="DY300" s="2" t="b">
        <f t="shared" si="2083"/>
        <v>0</v>
      </c>
      <c r="DZ300" s="2" t="b">
        <f t="shared" si="2083"/>
        <v>0</v>
      </c>
      <c r="EA300" t="b">
        <f t="shared" si="2083"/>
        <v>0</v>
      </c>
      <c r="EC300" t="b">
        <f t="shared" si="2083"/>
        <v>0</v>
      </c>
      <c r="ED300" t="b">
        <f t="shared" ref="ED300:ED345" si="2434">OR($C300=ED$1,$E300=ED$1,$G300=ED$1,$I300=ED$1)</f>
        <v>0</v>
      </c>
      <c r="EE300" t="b">
        <f t="shared" si="2127"/>
        <v>0</v>
      </c>
      <c r="EF300" s="2" t="b">
        <f t="shared" si="2127"/>
        <v>0</v>
      </c>
      <c r="EG300" t="b">
        <f t="shared" si="2127"/>
        <v>0</v>
      </c>
      <c r="EH300" s="2" t="b">
        <f t="shared" si="2127"/>
        <v>0</v>
      </c>
      <c r="EI300" s="2" t="b">
        <f t="shared" si="2127"/>
        <v>0</v>
      </c>
      <c r="EJ300" s="2" t="b">
        <f t="shared" si="2348"/>
        <v>0</v>
      </c>
      <c r="EK300" t="b">
        <f t="shared" si="2128"/>
        <v>0</v>
      </c>
      <c r="EL300" s="2" t="b">
        <f t="shared" si="2128"/>
        <v>0</v>
      </c>
      <c r="EM300" s="2" t="b">
        <f t="shared" si="2128"/>
        <v>0</v>
      </c>
      <c r="EN300" s="2" t="b">
        <f t="shared" si="2128"/>
        <v>0</v>
      </c>
      <c r="EO300" s="2" t="b">
        <f t="shared" si="2275"/>
        <v>0</v>
      </c>
      <c r="EP300" s="2" t="b">
        <f t="shared" si="2129"/>
        <v>0</v>
      </c>
      <c r="EQ300" s="2" t="b">
        <f t="shared" si="2129"/>
        <v>0</v>
      </c>
      <c r="ER300" s="2" t="b">
        <f t="shared" si="2129"/>
        <v>0</v>
      </c>
      <c r="ES300" t="b">
        <f t="shared" si="2129"/>
        <v>0</v>
      </c>
      <c r="ET300" s="2" t="b">
        <f t="shared" si="2276"/>
        <v>0</v>
      </c>
      <c r="EU300" t="b">
        <f t="shared" si="2130"/>
        <v>0</v>
      </c>
      <c r="EV300" t="b">
        <f t="shared" si="2130"/>
        <v>0</v>
      </c>
      <c r="EW300" t="b">
        <f t="shared" si="2130"/>
        <v>0</v>
      </c>
      <c r="EX300" t="b">
        <f t="shared" si="2130"/>
        <v>0</v>
      </c>
      <c r="EY300" t="b">
        <f t="shared" si="2277"/>
        <v>0</v>
      </c>
      <c r="EZ300" t="b">
        <f t="shared" si="2277"/>
        <v>0</v>
      </c>
      <c r="FA300" t="b">
        <f t="shared" si="2277"/>
        <v>0</v>
      </c>
    </row>
    <row r="301" spans="1:157">
      <c r="A301" t="s">
        <v>201</v>
      </c>
      <c r="B301">
        <v>3</v>
      </c>
      <c r="C301" t="s">
        <v>244</v>
      </c>
      <c r="D301">
        <v>5</v>
      </c>
      <c r="E301" t="s">
        <v>433</v>
      </c>
      <c r="F301">
        <v>0</v>
      </c>
      <c r="G301" t="s">
        <v>69</v>
      </c>
      <c r="H301">
        <v>0</v>
      </c>
      <c r="I301" t="s">
        <v>69</v>
      </c>
      <c r="K301" t="b">
        <f t="shared" si="2084"/>
        <v>0</v>
      </c>
      <c r="L301" t="str">
        <f t="shared" si="2085"/>
        <v>-</v>
      </c>
      <c r="M301" t="b">
        <f t="shared" si="2086"/>
        <v>0</v>
      </c>
      <c r="N301" t="str">
        <f t="shared" si="2087"/>
        <v>-</v>
      </c>
      <c r="O301" t="b">
        <f t="shared" si="2088"/>
        <v>0</v>
      </c>
      <c r="P301" t="str">
        <f t="shared" si="2087"/>
        <v>-</v>
      </c>
      <c r="Q301" t="b">
        <f t="shared" si="2089"/>
        <v>0</v>
      </c>
      <c r="R301" t="str">
        <f t="shared" ref="R301" si="2435">IF(Q301,$A301,"-")</f>
        <v>-</v>
      </c>
      <c r="S301" t="b">
        <f t="shared" si="2089"/>
        <v>0</v>
      </c>
      <c r="T301" t="str">
        <f t="shared" si="2091"/>
        <v>-</v>
      </c>
      <c r="U301" t="b">
        <f t="shared" si="2089"/>
        <v>0</v>
      </c>
      <c r="V301" t="str">
        <f t="shared" si="2091"/>
        <v>-</v>
      </c>
      <c r="W301" t="b">
        <f t="shared" si="2089"/>
        <v>0</v>
      </c>
      <c r="X301" t="str">
        <f t="shared" ref="X301" si="2436">IF(W301,$A301,"-")</f>
        <v>-</v>
      </c>
      <c r="Y301" s="2" t="b">
        <f t="shared" si="2093"/>
        <v>0</v>
      </c>
      <c r="Z301" t="b">
        <f t="shared" si="2093"/>
        <v>0</v>
      </c>
      <c r="AA301" t="str">
        <f t="shared" si="2094"/>
        <v>-</v>
      </c>
      <c r="AB301" t="b">
        <f t="shared" si="2093"/>
        <v>0</v>
      </c>
      <c r="AC301" t="str">
        <f t="shared" si="2094"/>
        <v>-</v>
      </c>
      <c r="AD301" t="b">
        <f t="shared" si="2093"/>
        <v>0</v>
      </c>
      <c r="AE301" t="str">
        <f t="shared" ref="AE301" si="2437">IF(AD301,$A301,"-")</f>
        <v>-</v>
      </c>
      <c r="AF301" s="2" t="b">
        <f t="shared" si="2096"/>
        <v>0</v>
      </c>
      <c r="AG301" t="b">
        <f t="shared" si="2096"/>
        <v>0</v>
      </c>
      <c r="AH301" t="str">
        <f t="shared" si="2097"/>
        <v>-</v>
      </c>
      <c r="AI301" s="2" t="b">
        <f t="shared" si="2096"/>
        <v>0</v>
      </c>
      <c r="AJ301" t="b">
        <f t="shared" si="2096"/>
        <v>0</v>
      </c>
      <c r="AK301" t="str">
        <f t="shared" si="2098"/>
        <v>-</v>
      </c>
      <c r="AL301" t="b">
        <f t="shared" si="2076"/>
        <v>0</v>
      </c>
      <c r="AM301" t="str">
        <f t="shared" si="2098"/>
        <v>-</v>
      </c>
      <c r="AN301" s="2" t="b">
        <f t="shared" si="2076"/>
        <v>0</v>
      </c>
      <c r="AO301" s="2" t="b">
        <f t="shared" si="2076"/>
        <v>0</v>
      </c>
      <c r="AP301" t="b">
        <f t="shared" si="2076"/>
        <v>0</v>
      </c>
      <c r="AQ301" t="str">
        <f t="shared" ref="AQ301" si="2438">IF(AP301,$A301,"-")</f>
        <v>-</v>
      </c>
      <c r="AR301" t="b">
        <f t="shared" si="2055"/>
        <v>0</v>
      </c>
      <c r="AS301" t="str">
        <f t="shared" ref="AS301" si="2439">IF(AR301,$A301,"-")</f>
        <v>-</v>
      </c>
      <c r="AT301" t="b">
        <f t="shared" si="2055"/>
        <v>0</v>
      </c>
      <c r="AU301" t="str">
        <f t="shared" ref="AU301" si="2440">IF(AT301,$A301,"-")</f>
        <v>-</v>
      </c>
      <c r="AV301" t="b">
        <f t="shared" si="2055"/>
        <v>0</v>
      </c>
      <c r="AW301" t="str">
        <f t="shared" ref="AW301" si="2441">IF(AV301,$A301,"-")</f>
        <v>-</v>
      </c>
      <c r="AX301" s="2" t="b">
        <f t="shared" si="2055"/>
        <v>0</v>
      </c>
      <c r="AY301" t="b">
        <f t="shared" si="2081"/>
        <v>0</v>
      </c>
      <c r="AZ301" t="str">
        <f t="shared" si="2103"/>
        <v>-</v>
      </c>
      <c r="BA301" s="2" t="b">
        <f t="shared" si="2081"/>
        <v>0</v>
      </c>
      <c r="BB301" t="b">
        <f t="shared" si="2081"/>
        <v>0</v>
      </c>
      <c r="BC301" t="str">
        <f t="shared" si="2104"/>
        <v>-</v>
      </c>
      <c r="BD301" t="b">
        <f t="shared" si="2081"/>
        <v>0</v>
      </c>
      <c r="BE301" t="str">
        <f t="shared" si="2105"/>
        <v>-</v>
      </c>
      <c r="BF301" s="2" t="b">
        <f t="shared" si="2148"/>
        <v>0</v>
      </c>
      <c r="BG301" s="2" t="b">
        <f t="shared" si="2148"/>
        <v>0</v>
      </c>
      <c r="BH301" s="2" t="b">
        <f t="shared" si="2148"/>
        <v>0</v>
      </c>
      <c r="BI301" t="b">
        <f t="shared" si="2148"/>
        <v>0</v>
      </c>
      <c r="BJ301" t="str">
        <f t="shared" si="2106"/>
        <v>-</v>
      </c>
      <c r="BK301" s="2" t="b">
        <f t="shared" si="2082"/>
        <v>0</v>
      </c>
      <c r="BL301" s="2" t="b">
        <f t="shared" si="2082"/>
        <v>0</v>
      </c>
      <c r="BM301" s="2" t="b">
        <f t="shared" si="2082"/>
        <v>0</v>
      </c>
      <c r="BN301" t="b">
        <f t="shared" si="2068"/>
        <v>0</v>
      </c>
      <c r="BO301" t="str">
        <f t="shared" si="2107"/>
        <v>-</v>
      </c>
      <c r="BP301" t="b">
        <f t="shared" si="2068"/>
        <v>0</v>
      </c>
      <c r="BQ301" t="str">
        <f t="shared" si="2108"/>
        <v>-</v>
      </c>
      <c r="BR301" t="b">
        <f t="shared" si="2068"/>
        <v>0</v>
      </c>
      <c r="BS301" t="str">
        <f t="shared" si="2109"/>
        <v>-</v>
      </c>
      <c r="BT301" s="2" t="b">
        <f t="shared" si="2068"/>
        <v>0</v>
      </c>
      <c r="BU301" s="2" t="b">
        <f t="shared" si="2140"/>
        <v>0</v>
      </c>
      <c r="BV301" s="2" t="b">
        <f t="shared" si="2051"/>
        <v>0</v>
      </c>
      <c r="BW301" s="2" t="b">
        <f t="shared" si="2051"/>
        <v>0</v>
      </c>
      <c r="BX301" s="2" t="b">
        <f t="shared" si="2051"/>
        <v>0</v>
      </c>
      <c r="BY301" s="2" t="b">
        <f t="shared" si="2051"/>
        <v>0</v>
      </c>
      <c r="BZ301" t="b">
        <f t="shared" si="2243"/>
        <v>0</v>
      </c>
      <c r="CA301" t="str">
        <f t="shared" si="2110"/>
        <v>-</v>
      </c>
      <c r="CB301" s="2" t="b">
        <f t="shared" si="2243"/>
        <v>0</v>
      </c>
      <c r="CC301" t="b">
        <f t="shared" si="2243"/>
        <v>0</v>
      </c>
      <c r="CD301" t="str">
        <f t="shared" si="2111"/>
        <v>-</v>
      </c>
      <c r="CE301" t="b">
        <f t="shared" si="2243"/>
        <v>0</v>
      </c>
      <c r="CF301" t="str">
        <f t="shared" si="2112"/>
        <v>-</v>
      </c>
      <c r="CG301" s="2" t="b">
        <f t="shared" si="2243"/>
        <v>0</v>
      </c>
      <c r="CH301" s="2" t="b">
        <f t="shared" si="2243"/>
        <v>0</v>
      </c>
      <c r="CI301" t="b">
        <f t="shared" si="2244"/>
        <v>0</v>
      </c>
      <c r="CJ301" t="str">
        <f t="shared" si="2113"/>
        <v>-</v>
      </c>
      <c r="CK301" s="2" t="b">
        <f t="shared" si="2221"/>
        <v>0</v>
      </c>
      <c r="CL301" t="b">
        <f t="shared" si="2221"/>
        <v>0</v>
      </c>
      <c r="CM301" t="str">
        <f t="shared" si="2114"/>
        <v>-</v>
      </c>
      <c r="CN301" t="b">
        <f t="shared" si="2221"/>
        <v>0</v>
      </c>
      <c r="CO301" t="str">
        <f t="shared" si="2115"/>
        <v>-</v>
      </c>
      <c r="CP301" s="2" t="b">
        <f t="shared" si="2221"/>
        <v>0</v>
      </c>
      <c r="CQ301" t="b">
        <f t="shared" si="2221"/>
        <v>0</v>
      </c>
      <c r="CR301" t="str">
        <f t="shared" si="2116"/>
        <v>-</v>
      </c>
      <c r="CS301" s="2" t="b">
        <f t="shared" si="2221"/>
        <v>0</v>
      </c>
      <c r="CT301" t="b">
        <f t="shared" si="2252"/>
        <v>0</v>
      </c>
      <c r="CU301" t="str">
        <f t="shared" si="2117"/>
        <v>-</v>
      </c>
      <c r="CV301" s="2" t="b">
        <f t="shared" si="2252"/>
        <v>0</v>
      </c>
      <c r="CW301" t="b">
        <f t="shared" si="2252"/>
        <v>0</v>
      </c>
      <c r="CX301" t="str">
        <f t="shared" si="2118"/>
        <v>-</v>
      </c>
      <c r="CY301" t="b">
        <f t="shared" si="2014"/>
        <v>0</v>
      </c>
      <c r="CZ301" t="str">
        <f t="shared" si="2119"/>
        <v>-</v>
      </c>
      <c r="DA301" t="b">
        <f t="shared" si="2014"/>
        <v>0</v>
      </c>
      <c r="DB301" t="str">
        <f t="shared" si="2120"/>
        <v>-</v>
      </c>
      <c r="DC301" t="b">
        <f t="shared" si="2014"/>
        <v>0</v>
      </c>
      <c r="DD301" t="str">
        <f t="shared" si="2121"/>
        <v>-</v>
      </c>
      <c r="DE301" s="2" t="b">
        <f t="shared" si="2170"/>
        <v>0</v>
      </c>
      <c r="DF301" t="b">
        <f t="shared" si="2170"/>
        <v>0</v>
      </c>
      <c r="DG301" t="str">
        <f t="shared" si="2122"/>
        <v>-</v>
      </c>
      <c r="DH301" s="2" t="b">
        <f t="shared" si="2170"/>
        <v>0</v>
      </c>
      <c r="DI301" t="b">
        <f t="shared" si="2170"/>
        <v>0</v>
      </c>
      <c r="DJ301" t="str">
        <f t="shared" si="2123"/>
        <v>-</v>
      </c>
      <c r="DK301" t="b">
        <f t="shared" si="2170"/>
        <v>0</v>
      </c>
      <c r="DL301" t="str">
        <f t="shared" si="2124"/>
        <v>-</v>
      </c>
      <c r="DM301" s="2" t="b">
        <f t="shared" si="2170"/>
        <v>0</v>
      </c>
      <c r="DN301" s="2" t="b">
        <f t="shared" si="2253"/>
        <v>0</v>
      </c>
      <c r="DO301" s="2" t="b">
        <f t="shared" si="2253"/>
        <v>0</v>
      </c>
      <c r="DP301" s="2" t="b">
        <f t="shared" si="2253"/>
        <v>0</v>
      </c>
      <c r="DQ301" s="2" t="b">
        <f t="shared" si="2253"/>
        <v>0</v>
      </c>
      <c r="DR301" s="2" t="b">
        <f t="shared" si="2253"/>
        <v>0</v>
      </c>
      <c r="DS301" s="2" t="b">
        <f t="shared" si="2253"/>
        <v>0</v>
      </c>
      <c r="DT301" t="b">
        <f t="shared" si="2253"/>
        <v>0</v>
      </c>
      <c r="DU301" t="str">
        <f t="shared" si="2125"/>
        <v>-</v>
      </c>
      <c r="DV301" t="b">
        <f t="shared" si="2253"/>
        <v>0</v>
      </c>
      <c r="DW301" t="str">
        <f t="shared" si="2126"/>
        <v>-</v>
      </c>
      <c r="DX301" s="2" t="b">
        <f t="shared" si="2419"/>
        <v>0</v>
      </c>
      <c r="DY301" s="2" t="b">
        <f t="shared" si="2083"/>
        <v>0</v>
      </c>
      <c r="DZ301" s="2" t="b">
        <f t="shared" si="2083"/>
        <v>0</v>
      </c>
      <c r="EA301" t="b">
        <f t="shared" si="2083"/>
        <v>0</v>
      </c>
      <c r="EC301" t="b">
        <f t="shared" si="2083"/>
        <v>0</v>
      </c>
      <c r="ED301" t="b">
        <f t="shared" si="2434"/>
        <v>0</v>
      </c>
      <c r="EE301" t="b">
        <f t="shared" si="2127"/>
        <v>0</v>
      </c>
      <c r="EF301" s="2" t="b">
        <f t="shared" si="2127"/>
        <v>0</v>
      </c>
      <c r="EG301" t="b">
        <f t="shared" si="2127"/>
        <v>0</v>
      </c>
      <c r="EH301" s="2" t="b">
        <f t="shared" si="2127"/>
        <v>0</v>
      </c>
      <c r="EI301" s="2" t="b">
        <f t="shared" si="2127"/>
        <v>0</v>
      </c>
      <c r="EJ301" s="2" t="b">
        <f t="shared" si="2348"/>
        <v>0</v>
      </c>
      <c r="EK301" t="b">
        <f t="shared" si="2128"/>
        <v>0</v>
      </c>
      <c r="EL301" s="2" t="b">
        <f t="shared" si="2128"/>
        <v>0</v>
      </c>
      <c r="EM301" s="2" t="b">
        <f t="shared" si="2128"/>
        <v>0</v>
      </c>
      <c r="EN301" s="2" t="b">
        <f t="shared" si="2128"/>
        <v>0</v>
      </c>
      <c r="EO301" s="2" t="b">
        <f t="shared" si="2275"/>
        <v>0</v>
      </c>
      <c r="EP301" s="2" t="b">
        <f t="shared" si="2129"/>
        <v>0</v>
      </c>
      <c r="EQ301" s="2" t="b">
        <f t="shared" si="2129"/>
        <v>0</v>
      </c>
      <c r="ER301" s="2" t="b">
        <f t="shared" si="2129"/>
        <v>0</v>
      </c>
      <c r="ES301" t="b">
        <f t="shared" si="2129"/>
        <v>0</v>
      </c>
      <c r="ET301" s="2" t="b">
        <f t="shared" si="2276"/>
        <v>0</v>
      </c>
      <c r="EU301" t="b">
        <f t="shared" si="2130"/>
        <v>0</v>
      </c>
      <c r="EV301" t="b">
        <f t="shared" si="2130"/>
        <v>0</v>
      </c>
      <c r="EW301" t="b">
        <f t="shared" si="2130"/>
        <v>0</v>
      </c>
      <c r="EX301" t="b">
        <f t="shared" si="2130"/>
        <v>0</v>
      </c>
      <c r="EY301" t="b">
        <f t="shared" si="2277"/>
        <v>0</v>
      </c>
      <c r="EZ301" t="b">
        <f t="shared" si="2277"/>
        <v>0</v>
      </c>
      <c r="FA301" t="b">
        <f t="shared" si="2277"/>
        <v>0</v>
      </c>
    </row>
    <row r="302" spans="1:157">
      <c r="A302" t="s">
        <v>419</v>
      </c>
      <c r="B302">
        <v>3</v>
      </c>
      <c r="C302" t="s">
        <v>114</v>
      </c>
      <c r="D302">
        <v>5</v>
      </c>
      <c r="E302" t="s">
        <v>486</v>
      </c>
      <c r="F302">
        <v>3</v>
      </c>
      <c r="G302" t="s">
        <v>142</v>
      </c>
      <c r="H302">
        <v>2</v>
      </c>
      <c r="I302" t="s">
        <v>181</v>
      </c>
      <c r="K302" t="b">
        <f t="shared" si="2084"/>
        <v>0</v>
      </c>
      <c r="L302" t="str">
        <f t="shared" si="2085"/>
        <v>-</v>
      </c>
      <c r="M302" t="b">
        <f t="shared" si="2086"/>
        <v>0</v>
      </c>
      <c r="N302" t="str">
        <f t="shared" si="2087"/>
        <v>-</v>
      </c>
      <c r="O302" t="b">
        <f t="shared" si="2088"/>
        <v>0</v>
      </c>
      <c r="P302" t="str">
        <f t="shared" si="2087"/>
        <v>-</v>
      </c>
      <c r="Q302" t="b">
        <f t="shared" si="2089"/>
        <v>0</v>
      </c>
      <c r="R302" t="str">
        <f t="shared" ref="R302" si="2442">IF(Q302,$A302,"-")</f>
        <v>-</v>
      </c>
      <c r="S302" t="b">
        <f t="shared" si="2089"/>
        <v>0</v>
      </c>
      <c r="T302" t="str">
        <f t="shared" si="2091"/>
        <v>-</v>
      </c>
      <c r="U302" t="b">
        <f t="shared" si="2089"/>
        <v>0</v>
      </c>
      <c r="V302" t="str">
        <f t="shared" si="2091"/>
        <v>-</v>
      </c>
      <c r="W302" t="b">
        <f t="shared" si="2089"/>
        <v>0</v>
      </c>
      <c r="X302" t="str">
        <f t="shared" ref="X302" si="2443">IF(W302,$A302,"-")</f>
        <v>-</v>
      </c>
      <c r="Y302" s="2" t="b">
        <f t="shared" si="2093"/>
        <v>0</v>
      </c>
      <c r="Z302" t="b">
        <f t="shared" si="2093"/>
        <v>0</v>
      </c>
      <c r="AA302" t="str">
        <f t="shared" si="2094"/>
        <v>-</v>
      </c>
      <c r="AB302" t="b">
        <f t="shared" si="2093"/>
        <v>0</v>
      </c>
      <c r="AC302" t="str">
        <f t="shared" si="2094"/>
        <v>-</v>
      </c>
      <c r="AD302" t="b">
        <f t="shared" si="2093"/>
        <v>0</v>
      </c>
      <c r="AE302" t="str">
        <f t="shared" ref="AE302" si="2444">IF(AD302,$A302,"-")</f>
        <v>-</v>
      </c>
      <c r="AF302" s="2" t="b">
        <f t="shared" si="2096"/>
        <v>0</v>
      </c>
      <c r="AG302" t="b">
        <f t="shared" si="2096"/>
        <v>0</v>
      </c>
      <c r="AH302" t="str">
        <f t="shared" si="2097"/>
        <v>-</v>
      </c>
      <c r="AI302" s="2" t="b">
        <f t="shared" si="2096"/>
        <v>0</v>
      </c>
      <c r="AJ302" t="b">
        <f t="shared" si="2096"/>
        <v>0</v>
      </c>
      <c r="AK302" t="str">
        <f t="shared" si="2098"/>
        <v>-</v>
      </c>
      <c r="AL302" t="b">
        <f t="shared" si="2076"/>
        <v>0</v>
      </c>
      <c r="AM302" t="str">
        <f t="shared" si="2098"/>
        <v>-</v>
      </c>
      <c r="AN302" s="2" t="b">
        <f t="shared" si="2076"/>
        <v>0</v>
      </c>
      <c r="AO302" s="2" t="b">
        <f t="shared" si="2076"/>
        <v>0</v>
      </c>
      <c r="AP302" t="b">
        <f t="shared" si="2076"/>
        <v>0</v>
      </c>
      <c r="AQ302" t="str">
        <f t="shared" ref="AQ302" si="2445">IF(AP302,$A302,"-")</f>
        <v>-</v>
      </c>
      <c r="AR302" t="b">
        <f t="shared" si="2055"/>
        <v>0</v>
      </c>
      <c r="AS302" t="str">
        <f t="shared" ref="AS302" si="2446">IF(AR302,$A302,"-")</f>
        <v>-</v>
      </c>
      <c r="AT302" t="b">
        <f t="shared" si="2055"/>
        <v>0</v>
      </c>
      <c r="AU302" t="str">
        <f t="shared" ref="AU302" si="2447">IF(AT302,$A302,"-")</f>
        <v>-</v>
      </c>
      <c r="AV302" t="b">
        <f t="shared" si="2055"/>
        <v>0</v>
      </c>
      <c r="AW302" t="str">
        <f t="shared" ref="AW302" si="2448">IF(AV302,$A302,"-")</f>
        <v>-</v>
      </c>
      <c r="AX302" s="2" t="b">
        <f t="shared" si="2055"/>
        <v>0</v>
      </c>
      <c r="AY302" t="b">
        <f t="shared" si="2081"/>
        <v>0</v>
      </c>
      <c r="AZ302" t="str">
        <f t="shared" si="2103"/>
        <v>-</v>
      </c>
      <c r="BA302" s="2" t="b">
        <f t="shared" si="2081"/>
        <v>0</v>
      </c>
      <c r="BB302" t="b">
        <f t="shared" si="2081"/>
        <v>0</v>
      </c>
      <c r="BC302" t="str">
        <f t="shared" si="2104"/>
        <v>-</v>
      </c>
      <c r="BD302" t="b">
        <f t="shared" si="2081"/>
        <v>0</v>
      </c>
      <c r="BE302" t="str">
        <f t="shared" si="2105"/>
        <v>-</v>
      </c>
      <c r="BF302" s="2" t="b">
        <f t="shared" si="2148"/>
        <v>0</v>
      </c>
      <c r="BG302" s="2" t="b">
        <f t="shared" si="2148"/>
        <v>0</v>
      </c>
      <c r="BH302" s="2" t="b">
        <f t="shared" si="2148"/>
        <v>0</v>
      </c>
      <c r="BI302" t="b">
        <f t="shared" si="2148"/>
        <v>0</v>
      </c>
      <c r="BJ302" t="str">
        <f t="shared" si="2106"/>
        <v>-</v>
      </c>
      <c r="BK302" s="2" t="b">
        <f t="shared" si="2082"/>
        <v>0</v>
      </c>
      <c r="BL302" s="2" t="b">
        <f t="shared" si="2082"/>
        <v>0</v>
      </c>
      <c r="BM302" s="2" t="b">
        <f t="shared" si="2082"/>
        <v>0</v>
      </c>
      <c r="BN302" t="b">
        <f t="shared" si="2068"/>
        <v>0</v>
      </c>
      <c r="BO302" t="str">
        <f t="shared" si="2107"/>
        <v>-</v>
      </c>
      <c r="BP302" t="b">
        <f t="shared" si="2068"/>
        <v>0</v>
      </c>
      <c r="BQ302" t="str">
        <f t="shared" si="2108"/>
        <v>-</v>
      </c>
      <c r="BR302" t="b">
        <f t="shared" si="2068"/>
        <v>0</v>
      </c>
      <c r="BS302" t="str">
        <f t="shared" si="2109"/>
        <v>-</v>
      </c>
      <c r="BT302" s="2" t="b">
        <f t="shared" si="2068"/>
        <v>0</v>
      </c>
      <c r="BU302" s="2" t="b">
        <f t="shared" si="2140"/>
        <v>0</v>
      </c>
      <c r="BV302" s="2" t="b">
        <f t="shared" si="2051"/>
        <v>0</v>
      </c>
      <c r="BW302" s="2" t="b">
        <f t="shared" si="2051"/>
        <v>0</v>
      </c>
      <c r="BX302" s="2" t="b">
        <f t="shared" si="2051"/>
        <v>0</v>
      </c>
      <c r="BY302" s="2" t="b">
        <f t="shared" si="2051"/>
        <v>0</v>
      </c>
      <c r="BZ302" t="b">
        <f t="shared" si="2243"/>
        <v>0</v>
      </c>
      <c r="CA302" t="str">
        <f t="shared" si="2110"/>
        <v>-</v>
      </c>
      <c r="CB302" s="2" t="b">
        <f t="shared" si="2243"/>
        <v>0</v>
      </c>
      <c r="CC302" t="b">
        <f t="shared" si="2243"/>
        <v>0</v>
      </c>
      <c r="CD302" t="str">
        <f t="shared" si="2111"/>
        <v>-</v>
      </c>
      <c r="CE302" t="b">
        <f t="shared" si="2243"/>
        <v>0</v>
      </c>
      <c r="CF302" t="str">
        <f t="shared" si="2112"/>
        <v>-</v>
      </c>
      <c r="CG302" s="2" t="b">
        <f t="shared" si="2243"/>
        <v>0</v>
      </c>
      <c r="CH302" s="2" t="b">
        <f t="shared" si="2243"/>
        <v>0</v>
      </c>
      <c r="CI302" t="b">
        <f t="shared" si="2244"/>
        <v>0</v>
      </c>
      <c r="CJ302" t="str">
        <f t="shared" si="2113"/>
        <v>-</v>
      </c>
      <c r="CK302" s="2" t="b">
        <f t="shared" si="2221"/>
        <v>0</v>
      </c>
      <c r="CL302" t="b">
        <f t="shared" si="2221"/>
        <v>0</v>
      </c>
      <c r="CM302" t="str">
        <f t="shared" si="2114"/>
        <v>-</v>
      </c>
      <c r="CN302" t="b">
        <f t="shared" si="2221"/>
        <v>0</v>
      </c>
      <c r="CO302" t="str">
        <f t="shared" si="2115"/>
        <v>-</v>
      </c>
      <c r="CP302" s="2" t="b">
        <f t="shared" si="2221"/>
        <v>0</v>
      </c>
      <c r="CQ302" t="b">
        <f t="shared" si="2221"/>
        <v>0</v>
      </c>
      <c r="CR302" t="str">
        <f t="shared" si="2116"/>
        <v>-</v>
      </c>
      <c r="CS302" s="2" t="b">
        <f t="shared" si="2221"/>
        <v>0</v>
      </c>
      <c r="CT302" t="b">
        <f t="shared" si="2252"/>
        <v>0</v>
      </c>
      <c r="CU302" t="str">
        <f t="shared" si="2117"/>
        <v>-</v>
      </c>
      <c r="CV302" s="2" t="b">
        <f t="shared" si="2252"/>
        <v>0</v>
      </c>
      <c r="CW302" t="b">
        <f t="shared" si="2252"/>
        <v>0</v>
      </c>
      <c r="CX302" t="str">
        <f t="shared" si="2118"/>
        <v>-</v>
      </c>
      <c r="CY302" t="b">
        <f t="shared" si="2014"/>
        <v>0</v>
      </c>
      <c r="CZ302" t="str">
        <f t="shared" si="2119"/>
        <v>-</v>
      </c>
      <c r="DA302" t="b">
        <f t="shared" si="2014"/>
        <v>0</v>
      </c>
      <c r="DB302" t="str">
        <f t="shared" si="2120"/>
        <v>-</v>
      </c>
      <c r="DC302" t="b">
        <f t="shared" si="2014"/>
        <v>0</v>
      </c>
      <c r="DD302" t="str">
        <f t="shared" si="2121"/>
        <v>-</v>
      </c>
      <c r="DE302" s="2" t="b">
        <f t="shared" si="2170"/>
        <v>0</v>
      </c>
      <c r="DF302" t="b">
        <f t="shared" si="2170"/>
        <v>0</v>
      </c>
      <c r="DG302" t="str">
        <f t="shared" si="2122"/>
        <v>-</v>
      </c>
      <c r="DH302" s="2" t="b">
        <f t="shared" si="2170"/>
        <v>0</v>
      </c>
      <c r="DI302" t="b">
        <f t="shared" si="2170"/>
        <v>0</v>
      </c>
      <c r="DJ302" t="str">
        <f t="shared" si="2123"/>
        <v>-</v>
      </c>
      <c r="DK302" t="b">
        <f t="shared" si="2170"/>
        <v>0</v>
      </c>
      <c r="DL302" t="str">
        <f t="shared" si="2124"/>
        <v>-</v>
      </c>
      <c r="DM302" s="2" t="b">
        <f t="shared" si="2170"/>
        <v>0</v>
      </c>
      <c r="DN302" s="2" t="b">
        <f t="shared" si="2253"/>
        <v>0</v>
      </c>
      <c r="DO302" s="2" t="b">
        <f t="shared" si="2253"/>
        <v>0</v>
      </c>
      <c r="DP302" s="2" t="b">
        <f t="shared" si="2253"/>
        <v>0</v>
      </c>
      <c r="DQ302" s="2" t="b">
        <f t="shared" si="2253"/>
        <v>0</v>
      </c>
      <c r="DR302" s="2" t="b">
        <f t="shared" si="2253"/>
        <v>0</v>
      </c>
      <c r="DS302" s="2" t="b">
        <f t="shared" si="2253"/>
        <v>0</v>
      </c>
      <c r="DT302" t="b">
        <f t="shared" si="2253"/>
        <v>0</v>
      </c>
      <c r="DU302" t="str">
        <f t="shared" si="2125"/>
        <v>-</v>
      </c>
      <c r="DV302" t="b">
        <f t="shared" si="2253"/>
        <v>0</v>
      </c>
      <c r="DW302" t="str">
        <f t="shared" si="2126"/>
        <v>-</v>
      </c>
      <c r="DX302" s="2" t="b">
        <f t="shared" si="2419"/>
        <v>0</v>
      </c>
      <c r="DY302" s="2" t="b">
        <f t="shared" si="2083"/>
        <v>0</v>
      </c>
      <c r="DZ302" s="2" t="b">
        <f t="shared" si="2083"/>
        <v>0</v>
      </c>
      <c r="EA302" t="b">
        <f t="shared" si="2083"/>
        <v>0</v>
      </c>
      <c r="EC302" t="b">
        <f t="shared" si="2083"/>
        <v>0</v>
      </c>
      <c r="ED302" t="b">
        <f t="shared" si="2434"/>
        <v>0</v>
      </c>
      <c r="EE302" t="b">
        <f t="shared" si="2127"/>
        <v>0</v>
      </c>
      <c r="EF302" s="2" t="b">
        <f t="shared" si="2127"/>
        <v>0</v>
      </c>
      <c r="EG302" t="b">
        <f t="shared" si="2127"/>
        <v>0</v>
      </c>
      <c r="EH302" s="2" t="b">
        <f t="shared" si="2127"/>
        <v>0</v>
      </c>
      <c r="EI302" s="2" t="b">
        <f t="shared" si="2127"/>
        <v>0</v>
      </c>
      <c r="EJ302" s="2" t="b">
        <f t="shared" si="2348"/>
        <v>0</v>
      </c>
      <c r="EK302" t="b">
        <f t="shared" si="2128"/>
        <v>0</v>
      </c>
      <c r="EL302" s="2" t="b">
        <f t="shared" si="2128"/>
        <v>0</v>
      </c>
      <c r="EM302" s="2" t="b">
        <f t="shared" si="2128"/>
        <v>0</v>
      </c>
      <c r="EN302" s="2" t="b">
        <f t="shared" si="2128"/>
        <v>0</v>
      </c>
      <c r="EO302" s="2" t="b">
        <f t="shared" si="2275"/>
        <v>0</v>
      </c>
      <c r="EP302" s="2" t="b">
        <f t="shared" si="2129"/>
        <v>0</v>
      </c>
      <c r="EQ302" s="2" t="b">
        <f t="shared" si="2129"/>
        <v>0</v>
      </c>
      <c r="ER302" s="2" t="b">
        <f t="shared" si="2129"/>
        <v>0</v>
      </c>
      <c r="ES302" t="b">
        <f t="shared" si="2129"/>
        <v>0</v>
      </c>
      <c r="ET302" s="2" t="b">
        <f t="shared" si="2276"/>
        <v>0</v>
      </c>
      <c r="EU302" t="b">
        <f t="shared" si="2130"/>
        <v>0</v>
      </c>
      <c r="EV302" t="b">
        <f t="shared" si="2130"/>
        <v>0</v>
      </c>
      <c r="EW302" t="b">
        <f t="shared" si="2130"/>
        <v>0</v>
      </c>
      <c r="EX302" t="b">
        <f t="shared" si="2130"/>
        <v>0</v>
      </c>
      <c r="EY302" t="b">
        <f t="shared" si="2277"/>
        <v>0</v>
      </c>
      <c r="EZ302" t="b">
        <f t="shared" si="2277"/>
        <v>0</v>
      </c>
      <c r="FA302" t="b">
        <f t="shared" si="2277"/>
        <v>0</v>
      </c>
    </row>
    <row r="303" spans="1:157">
      <c r="A303" t="s">
        <v>57</v>
      </c>
      <c r="B303">
        <v>4</v>
      </c>
      <c r="C303" t="s">
        <v>420</v>
      </c>
      <c r="D303">
        <v>1</v>
      </c>
      <c r="E303" t="s">
        <v>161</v>
      </c>
      <c r="F303">
        <v>2</v>
      </c>
      <c r="G303" t="s">
        <v>162</v>
      </c>
      <c r="H303">
        <v>0</v>
      </c>
      <c r="I303" t="s">
        <v>69</v>
      </c>
      <c r="K303" t="b">
        <f t="shared" si="2084"/>
        <v>0</v>
      </c>
      <c r="L303" t="str">
        <f t="shared" si="2085"/>
        <v>-</v>
      </c>
      <c r="M303" t="b">
        <f t="shared" si="2086"/>
        <v>0</v>
      </c>
      <c r="N303" t="str">
        <f t="shared" si="2087"/>
        <v>-</v>
      </c>
      <c r="O303" t="b">
        <f t="shared" si="2088"/>
        <v>0</v>
      </c>
      <c r="P303" t="str">
        <f t="shared" si="2087"/>
        <v>-</v>
      </c>
      <c r="Q303" t="b">
        <f t="shared" si="2089"/>
        <v>0</v>
      </c>
      <c r="R303" t="str">
        <f t="shared" ref="R303" si="2449">IF(Q303,$A303,"-")</f>
        <v>-</v>
      </c>
      <c r="S303" t="b">
        <f t="shared" si="2089"/>
        <v>0</v>
      </c>
      <c r="T303" t="str">
        <f t="shared" si="2091"/>
        <v>-</v>
      </c>
      <c r="U303" t="b">
        <f t="shared" si="2089"/>
        <v>0</v>
      </c>
      <c r="V303" t="str">
        <f t="shared" si="2091"/>
        <v>-</v>
      </c>
      <c r="W303" t="b">
        <f t="shared" si="2089"/>
        <v>0</v>
      </c>
      <c r="X303" t="str">
        <f t="shared" ref="X303" si="2450">IF(W303,$A303,"-")</f>
        <v>-</v>
      </c>
      <c r="Y303" s="2" t="b">
        <f t="shared" si="2093"/>
        <v>0</v>
      </c>
      <c r="Z303" t="b">
        <f t="shared" si="2093"/>
        <v>0</v>
      </c>
      <c r="AA303" t="str">
        <f t="shared" si="2094"/>
        <v>-</v>
      </c>
      <c r="AB303" t="b">
        <f t="shared" si="2093"/>
        <v>0</v>
      </c>
      <c r="AC303" t="str">
        <f t="shared" si="2094"/>
        <v>-</v>
      </c>
      <c r="AD303" t="b">
        <f t="shared" si="2093"/>
        <v>0</v>
      </c>
      <c r="AE303" t="str">
        <f t="shared" ref="AE303" si="2451">IF(AD303,$A303,"-")</f>
        <v>-</v>
      </c>
      <c r="AF303" s="2" t="b">
        <f t="shared" si="2096"/>
        <v>0</v>
      </c>
      <c r="AG303" t="b">
        <f t="shared" si="2096"/>
        <v>0</v>
      </c>
      <c r="AH303" t="str">
        <f t="shared" si="2097"/>
        <v>-</v>
      </c>
      <c r="AI303" s="2" t="b">
        <f t="shared" si="2096"/>
        <v>0</v>
      </c>
      <c r="AJ303" t="b">
        <f t="shared" si="2096"/>
        <v>0</v>
      </c>
      <c r="AK303" t="str">
        <f t="shared" si="2098"/>
        <v>-</v>
      </c>
      <c r="AL303" t="b">
        <f t="shared" si="2076"/>
        <v>0</v>
      </c>
      <c r="AM303" t="str">
        <f t="shared" si="2098"/>
        <v>-</v>
      </c>
      <c r="AN303" s="2" t="b">
        <f t="shared" si="2076"/>
        <v>0</v>
      </c>
      <c r="AO303" s="2" t="b">
        <f t="shared" si="2076"/>
        <v>0</v>
      </c>
      <c r="AP303" t="b">
        <f t="shared" si="2076"/>
        <v>0</v>
      </c>
      <c r="AQ303" t="str">
        <f t="shared" ref="AQ303" si="2452">IF(AP303,$A303,"-")</f>
        <v>-</v>
      </c>
      <c r="AR303" t="b">
        <f t="shared" si="2055"/>
        <v>0</v>
      </c>
      <c r="AS303" t="str">
        <f t="shared" ref="AS303" si="2453">IF(AR303,$A303,"-")</f>
        <v>-</v>
      </c>
      <c r="AT303" t="b">
        <f t="shared" si="2055"/>
        <v>0</v>
      </c>
      <c r="AU303" t="str">
        <f t="shared" ref="AU303" si="2454">IF(AT303,$A303,"-")</f>
        <v>-</v>
      </c>
      <c r="AV303" t="b">
        <f t="shared" si="2055"/>
        <v>0</v>
      </c>
      <c r="AW303" t="str">
        <f t="shared" ref="AW303" si="2455">IF(AV303,$A303,"-")</f>
        <v>-</v>
      </c>
      <c r="AX303" s="2" t="b">
        <f t="shared" si="2055"/>
        <v>0</v>
      </c>
      <c r="AY303" t="b">
        <f t="shared" si="2081"/>
        <v>0</v>
      </c>
      <c r="AZ303" t="str">
        <f t="shared" si="2103"/>
        <v>-</v>
      </c>
      <c r="BA303" s="2" t="b">
        <f t="shared" si="2081"/>
        <v>0</v>
      </c>
      <c r="BB303" t="b">
        <f t="shared" si="2081"/>
        <v>0</v>
      </c>
      <c r="BC303" t="str">
        <f t="shared" si="2104"/>
        <v>-</v>
      </c>
      <c r="BD303" t="b">
        <f t="shared" si="2081"/>
        <v>0</v>
      </c>
      <c r="BE303" t="str">
        <f t="shared" si="2105"/>
        <v>-</v>
      </c>
      <c r="BF303" s="2" t="b">
        <f t="shared" si="2148"/>
        <v>0</v>
      </c>
      <c r="BG303" s="2" t="b">
        <f t="shared" si="2148"/>
        <v>0</v>
      </c>
      <c r="BH303" s="2" t="b">
        <f t="shared" si="2148"/>
        <v>0</v>
      </c>
      <c r="BI303" t="b">
        <f t="shared" si="2148"/>
        <v>0</v>
      </c>
      <c r="BJ303" t="str">
        <f t="shared" si="2106"/>
        <v>-</v>
      </c>
      <c r="BK303" s="2" t="b">
        <f t="shared" si="2082"/>
        <v>0</v>
      </c>
      <c r="BL303" s="2" t="b">
        <f t="shared" si="2082"/>
        <v>0</v>
      </c>
      <c r="BM303" s="2" t="b">
        <f t="shared" si="2082"/>
        <v>0</v>
      </c>
      <c r="BN303" t="b">
        <f t="shared" si="2068"/>
        <v>0</v>
      </c>
      <c r="BO303" t="str">
        <f t="shared" si="2107"/>
        <v>-</v>
      </c>
      <c r="BP303" t="b">
        <f t="shared" si="2068"/>
        <v>0</v>
      </c>
      <c r="BQ303" t="str">
        <f t="shared" si="2108"/>
        <v>-</v>
      </c>
      <c r="BR303" t="b">
        <f t="shared" si="2068"/>
        <v>0</v>
      </c>
      <c r="BS303" t="str">
        <f t="shared" si="2109"/>
        <v>-</v>
      </c>
      <c r="BT303" s="2" t="b">
        <f t="shared" si="2068"/>
        <v>0</v>
      </c>
      <c r="BU303" s="2" t="b">
        <f t="shared" si="2140"/>
        <v>0</v>
      </c>
      <c r="BV303" s="2" t="b">
        <f t="shared" si="2051"/>
        <v>0</v>
      </c>
      <c r="BW303" s="2" t="b">
        <f t="shared" si="2051"/>
        <v>0</v>
      </c>
      <c r="BX303" s="2" t="b">
        <f t="shared" si="2051"/>
        <v>0</v>
      </c>
      <c r="BY303" s="2" t="b">
        <f t="shared" si="2051"/>
        <v>0</v>
      </c>
      <c r="BZ303" t="b">
        <f t="shared" si="2243"/>
        <v>0</v>
      </c>
      <c r="CA303" t="str">
        <f t="shared" si="2110"/>
        <v>-</v>
      </c>
      <c r="CB303" s="2" t="b">
        <f t="shared" si="2243"/>
        <v>0</v>
      </c>
      <c r="CC303" t="b">
        <f t="shared" si="2243"/>
        <v>0</v>
      </c>
      <c r="CD303" t="str">
        <f t="shared" si="2111"/>
        <v>-</v>
      </c>
      <c r="CE303" t="b">
        <f t="shared" si="2243"/>
        <v>0</v>
      </c>
      <c r="CF303" t="str">
        <f t="shared" si="2112"/>
        <v>-</v>
      </c>
      <c r="CG303" s="2" t="b">
        <f t="shared" si="2243"/>
        <v>0</v>
      </c>
      <c r="CH303" s="2" t="b">
        <f t="shared" si="2243"/>
        <v>0</v>
      </c>
      <c r="CI303" t="b">
        <f t="shared" si="2244"/>
        <v>0</v>
      </c>
      <c r="CJ303" t="str">
        <f t="shared" si="2113"/>
        <v>-</v>
      </c>
      <c r="CK303" s="2" t="b">
        <f t="shared" si="2221"/>
        <v>0</v>
      </c>
      <c r="CL303" t="b">
        <f t="shared" si="2221"/>
        <v>0</v>
      </c>
      <c r="CM303" t="str">
        <f t="shared" si="2114"/>
        <v>-</v>
      </c>
      <c r="CN303" t="b">
        <f t="shared" si="2221"/>
        <v>0</v>
      </c>
      <c r="CO303" t="str">
        <f t="shared" si="2115"/>
        <v>-</v>
      </c>
      <c r="CP303" s="2" t="b">
        <f t="shared" si="2221"/>
        <v>0</v>
      </c>
      <c r="CQ303" t="b">
        <f t="shared" si="2221"/>
        <v>0</v>
      </c>
      <c r="CR303" t="str">
        <f t="shared" si="2116"/>
        <v>-</v>
      </c>
      <c r="CS303" s="2" t="b">
        <f t="shared" si="2221"/>
        <v>0</v>
      </c>
      <c r="CT303" t="b">
        <f t="shared" si="2252"/>
        <v>0</v>
      </c>
      <c r="CU303" t="str">
        <f t="shared" si="2117"/>
        <v>-</v>
      </c>
      <c r="CV303" s="2" t="b">
        <f t="shared" si="2252"/>
        <v>0</v>
      </c>
      <c r="CW303" t="b">
        <f t="shared" si="2252"/>
        <v>0</v>
      </c>
      <c r="CX303" t="str">
        <f t="shared" si="2118"/>
        <v>-</v>
      </c>
      <c r="CY303" t="b">
        <f t="shared" si="2014"/>
        <v>0</v>
      </c>
      <c r="CZ303" t="str">
        <f t="shared" si="2119"/>
        <v>-</v>
      </c>
      <c r="DA303" t="b">
        <f t="shared" si="2014"/>
        <v>0</v>
      </c>
      <c r="DB303" t="str">
        <f t="shared" si="2120"/>
        <v>-</v>
      </c>
      <c r="DC303" t="b">
        <f t="shared" si="2014"/>
        <v>0</v>
      </c>
      <c r="DD303" t="str">
        <f t="shared" si="2121"/>
        <v>-</v>
      </c>
      <c r="DE303" s="2" t="b">
        <f t="shared" si="2170"/>
        <v>0</v>
      </c>
      <c r="DF303" t="b">
        <f t="shared" si="2170"/>
        <v>0</v>
      </c>
      <c r="DG303" t="str">
        <f t="shared" si="2122"/>
        <v>-</v>
      </c>
      <c r="DH303" s="2" t="b">
        <f t="shared" si="2170"/>
        <v>0</v>
      </c>
      <c r="DI303" t="b">
        <f t="shared" si="2170"/>
        <v>0</v>
      </c>
      <c r="DJ303" t="str">
        <f t="shared" si="2123"/>
        <v>-</v>
      </c>
      <c r="DK303" t="b">
        <f t="shared" si="2170"/>
        <v>0</v>
      </c>
      <c r="DL303" t="str">
        <f t="shared" si="2124"/>
        <v>-</v>
      </c>
      <c r="DM303" s="2" t="b">
        <f t="shared" si="2170"/>
        <v>0</v>
      </c>
      <c r="DN303" s="2" t="b">
        <f t="shared" si="2253"/>
        <v>0</v>
      </c>
      <c r="DO303" s="2" t="b">
        <f t="shared" si="2253"/>
        <v>0</v>
      </c>
      <c r="DP303" s="2" t="b">
        <f t="shared" si="2253"/>
        <v>0</v>
      </c>
      <c r="DQ303" s="2" t="b">
        <f t="shared" si="2253"/>
        <v>0</v>
      </c>
      <c r="DR303" s="2" t="b">
        <f t="shared" si="2253"/>
        <v>0</v>
      </c>
      <c r="DS303" s="2" t="b">
        <f t="shared" si="2253"/>
        <v>0</v>
      </c>
      <c r="DT303" t="b">
        <f t="shared" si="2253"/>
        <v>0</v>
      </c>
      <c r="DU303" t="str">
        <f t="shared" si="2125"/>
        <v>-</v>
      </c>
      <c r="DV303" t="b">
        <f t="shared" si="2253"/>
        <v>0</v>
      </c>
      <c r="DW303" t="str">
        <f t="shared" si="2126"/>
        <v>-</v>
      </c>
      <c r="DX303" s="2" t="b">
        <f t="shared" si="2419"/>
        <v>0</v>
      </c>
      <c r="DY303" s="2" t="b">
        <f t="shared" si="2083"/>
        <v>0</v>
      </c>
      <c r="DZ303" s="2" t="b">
        <f t="shared" si="2083"/>
        <v>0</v>
      </c>
      <c r="EA303" t="b">
        <f t="shared" si="2083"/>
        <v>0</v>
      </c>
      <c r="EC303" t="b">
        <f t="shared" si="2083"/>
        <v>0</v>
      </c>
      <c r="ED303" t="b">
        <f t="shared" si="2434"/>
        <v>0</v>
      </c>
      <c r="EE303" t="b">
        <f t="shared" si="2127"/>
        <v>0</v>
      </c>
      <c r="EF303" s="2" t="b">
        <f t="shared" si="2127"/>
        <v>0</v>
      </c>
      <c r="EG303" t="b">
        <f t="shared" si="2127"/>
        <v>0</v>
      </c>
      <c r="EH303" s="2" t="b">
        <f t="shared" si="2127"/>
        <v>0</v>
      </c>
      <c r="EI303" s="2" t="b">
        <f t="shared" si="2127"/>
        <v>0</v>
      </c>
      <c r="EJ303" s="2" t="b">
        <f t="shared" si="2348"/>
        <v>0</v>
      </c>
      <c r="EK303" t="b">
        <f t="shared" si="2128"/>
        <v>0</v>
      </c>
      <c r="EL303" s="2" t="b">
        <f t="shared" si="2128"/>
        <v>0</v>
      </c>
      <c r="EM303" s="2" t="b">
        <f t="shared" si="2128"/>
        <v>0</v>
      </c>
      <c r="EN303" s="2" t="b">
        <f t="shared" si="2128"/>
        <v>0</v>
      </c>
      <c r="EO303" s="2" t="b">
        <f t="shared" si="2275"/>
        <v>0</v>
      </c>
      <c r="EP303" s="2" t="b">
        <f t="shared" si="2129"/>
        <v>0</v>
      </c>
      <c r="EQ303" s="2" t="b">
        <f t="shared" si="2129"/>
        <v>0</v>
      </c>
      <c r="ER303" s="2" t="b">
        <f t="shared" si="2129"/>
        <v>0</v>
      </c>
      <c r="ES303" t="b">
        <f t="shared" si="2129"/>
        <v>0</v>
      </c>
      <c r="ET303" s="2" t="b">
        <f t="shared" si="2276"/>
        <v>0</v>
      </c>
      <c r="EU303" t="b">
        <f t="shared" si="2130"/>
        <v>0</v>
      </c>
      <c r="EV303" t="b">
        <f t="shared" si="2130"/>
        <v>0</v>
      </c>
      <c r="EW303" t="b">
        <f t="shared" si="2130"/>
        <v>0</v>
      </c>
      <c r="EX303" t="b">
        <f t="shared" si="2130"/>
        <v>0</v>
      </c>
      <c r="EY303" t="b">
        <f t="shared" si="2277"/>
        <v>0</v>
      </c>
      <c r="EZ303" t="b">
        <f t="shared" si="2277"/>
        <v>0</v>
      </c>
      <c r="FA303" t="b">
        <f t="shared" si="2277"/>
        <v>0</v>
      </c>
    </row>
    <row r="304" spans="1:157">
      <c r="A304" t="s">
        <v>510</v>
      </c>
      <c r="B304">
        <v>1</v>
      </c>
      <c r="C304" t="s">
        <v>60</v>
      </c>
      <c r="D304">
        <v>2</v>
      </c>
      <c r="E304" t="s">
        <v>110</v>
      </c>
      <c r="F304">
        <v>3</v>
      </c>
      <c r="G304" t="s">
        <v>416</v>
      </c>
      <c r="H304">
        <v>0</v>
      </c>
      <c r="I304" t="s">
        <v>69</v>
      </c>
      <c r="K304" t="b">
        <f t="shared" si="2084"/>
        <v>0</v>
      </c>
      <c r="L304" t="str">
        <f t="shared" si="2085"/>
        <v>-</v>
      </c>
      <c r="M304" t="b">
        <f t="shared" si="2086"/>
        <v>0</v>
      </c>
      <c r="N304" t="str">
        <f t="shared" si="2087"/>
        <v>-</v>
      </c>
      <c r="O304" t="b">
        <f t="shared" si="2088"/>
        <v>0</v>
      </c>
      <c r="P304" t="str">
        <f t="shared" si="2087"/>
        <v>-</v>
      </c>
      <c r="Q304" t="b">
        <f t="shared" si="2089"/>
        <v>0</v>
      </c>
      <c r="R304" t="str">
        <f t="shared" ref="R304" si="2456">IF(Q304,$A304,"-")</f>
        <v>-</v>
      </c>
      <c r="S304" t="b">
        <f t="shared" si="2089"/>
        <v>0</v>
      </c>
      <c r="T304" t="str">
        <f t="shared" si="2091"/>
        <v>-</v>
      </c>
      <c r="U304" t="b">
        <f t="shared" si="2089"/>
        <v>0</v>
      </c>
      <c r="V304" t="str">
        <f t="shared" si="2091"/>
        <v>-</v>
      </c>
      <c r="W304" t="b">
        <f t="shared" si="2089"/>
        <v>0</v>
      </c>
      <c r="X304" t="str">
        <f t="shared" ref="X304" si="2457">IF(W304,$A304,"-")</f>
        <v>-</v>
      </c>
      <c r="Y304" s="2" t="b">
        <f t="shared" si="2093"/>
        <v>0</v>
      </c>
      <c r="Z304" t="b">
        <f t="shared" si="2093"/>
        <v>0</v>
      </c>
      <c r="AA304" t="str">
        <f t="shared" si="2094"/>
        <v>-</v>
      </c>
      <c r="AB304" t="b">
        <f t="shared" si="2093"/>
        <v>0</v>
      </c>
      <c r="AC304" t="str">
        <f t="shared" si="2094"/>
        <v>-</v>
      </c>
      <c r="AD304" t="b">
        <f t="shared" si="2093"/>
        <v>0</v>
      </c>
      <c r="AE304" t="str">
        <f t="shared" ref="AE304" si="2458">IF(AD304,$A304,"-")</f>
        <v>-</v>
      </c>
      <c r="AF304" s="2" t="b">
        <f t="shared" si="2096"/>
        <v>0</v>
      </c>
      <c r="AG304" t="b">
        <f t="shared" si="2096"/>
        <v>0</v>
      </c>
      <c r="AH304" t="str">
        <f t="shared" si="2097"/>
        <v>-</v>
      </c>
      <c r="AI304" s="2" t="b">
        <f t="shared" si="2096"/>
        <v>0</v>
      </c>
      <c r="AJ304" t="b">
        <f t="shared" si="2096"/>
        <v>0</v>
      </c>
      <c r="AK304" t="str">
        <f t="shared" si="2098"/>
        <v>-</v>
      </c>
      <c r="AL304" t="b">
        <f t="shared" si="2076"/>
        <v>0</v>
      </c>
      <c r="AM304" t="str">
        <f t="shared" si="2098"/>
        <v>-</v>
      </c>
      <c r="AN304" s="2" t="b">
        <f t="shared" si="2076"/>
        <v>0</v>
      </c>
      <c r="AO304" s="2" t="b">
        <f t="shared" si="2076"/>
        <v>0</v>
      </c>
      <c r="AP304" t="b">
        <f t="shared" si="2076"/>
        <v>0</v>
      </c>
      <c r="AQ304" t="str">
        <f t="shared" ref="AQ304" si="2459">IF(AP304,$A304,"-")</f>
        <v>-</v>
      </c>
      <c r="AR304" t="b">
        <f t="shared" si="2055"/>
        <v>0</v>
      </c>
      <c r="AS304" t="str">
        <f t="shared" ref="AS304" si="2460">IF(AR304,$A304,"-")</f>
        <v>-</v>
      </c>
      <c r="AT304" t="b">
        <f t="shared" si="2055"/>
        <v>0</v>
      </c>
      <c r="AU304" t="str">
        <f t="shared" ref="AU304" si="2461">IF(AT304,$A304,"-")</f>
        <v>-</v>
      </c>
      <c r="AV304" t="b">
        <f t="shared" si="2055"/>
        <v>0</v>
      </c>
      <c r="AW304" t="str">
        <f t="shared" ref="AW304" si="2462">IF(AV304,$A304,"-")</f>
        <v>-</v>
      </c>
      <c r="AX304" s="2" t="b">
        <f t="shared" si="2055"/>
        <v>0</v>
      </c>
      <c r="AY304" t="b">
        <f t="shared" si="2081"/>
        <v>0</v>
      </c>
      <c r="AZ304" t="str">
        <f t="shared" si="2103"/>
        <v>-</v>
      </c>
      <c r="BA304" s="2" t="b">
        <f t="shared" si="2081"/>
        <v>0</v>
      </c>
      <c r="BB304" t="b">
        <f t="shared" si="2081"/>
        <v>0</v>
      </c>
      <c r="BC304" t="str">
        <f t="shared" si="2104"/>
        <v>-</v>
      </c>
      <c r="BD304" t="b">
        <f t="shared" si="2081"/>
        <v>0</v>
      </c>
      <c r="BE304" t="str">
        <f t="shared" si="2105"/>
        <v>-</v>
      </c>
      <c r="BF304" s="2" t="b">
        <f t="shared" si="2148"/>
        <v>0</v>
      </c>
      <c r="BG304" s="2" t="b">
        <f t="shared" si="2148"/>
        <v>0</v>
      </c>
      <c r="BH304" s="2" t="b">
        <f t="shared" si="2148"/>
        <v>0</v>
      </c>
      <c r="BI304" t="b">
        <f t="shared" si="2148"/>
        <v>0</v>
      </c>
      <c r="BJ304" t="str">
        <f t="shared" si="2106"/>
        <v>-</v>
      </c>
      <c r="BK304" s="2" t="b">
        <f t="shared" si="2082"/>
        <v>0</v>
      </c>
      <c r="BL304" s="2" t="b">
        <f t="shared" si="2082"/>
        <v>0</v>
      </c>
      <c r="BM304" s="2" t="b">
        <f t="shared" si="2082"/>
        <v>0</v>
      </c>
      <c r="BN304" t="b">
        <f t="shared" si="2068"/>
        <v>0</v>
      </c>
      <c r="BO304" t="str">
        <f t="shared" si="2107"/>
        <v>-</v>
      </c>
      <c r="BP304" t="b">
        <f t="shared" si="2068"/>
        <v>0</v>
      </c>
      <c r="BQ304" t="str">
        <f t="shared" si="2108"/>
        <v>-</v>
      </c>
      <c r="BR304" t="b">
        <f t="shared" si="2068"/>
        <v>0</v>
      </c>
      <c r="BS304" t="str">
        <f t="shared" si="2109"/>
        <v>-</v>
      </c>
      <c r="BT304" s="2" t="b">
        <f t="shared" si="2068"/>
        <v>0</v>
      </c>
      <c r="BU304" s="2" t="b">
        <f t="shared" si="2140"/>
        <v>0</v>
      </c>
      <c r="BV304" s="2" t="b">
        <f t="shared" si="2051"/>
        <v>0</v>
      </c>
      <c r="BW304" s="2" t="b">
        <f t="shared" si="2051"/>
        <v>0</v>
      </c>
      <c r="BX304" s="2" t="b">
        <f t="shared" si="2051"/>
        <v>0</v>
      </c>
      <c r="BY304" s="2" t="b">
        <f t="shared" si="2051"/>
        <v>0</v>
      </c>
      <c r="BZ304" t="b">
        <f t="shared" si="2243"/>
        <v>0</v>
      </c>
      <c r="CA304" t="str">
        <f t="shared" si="2110"/>
        <v>-</v>
      </c>
      <c r="CB304" s="2" t="b">
        <f t="shared" si="2243"/>
        <v>0</v>
      </c>
      <c r="CC304" t="b">
        <f t="shared" si="2243"/>
        <v>0</v>
      </c>
      <c r="CD304" t="str">
        <f t="shared" si="2111"/>
        <v>-</v>
      </c>
      <c r="CE304" t="b">
        <f t="shared" si="2243"/>
        <v>0</v>
      </c>
      <c r="CF304" t="str">
        <f t="shared" si="2112"/>
        <v>-</v>
      </c>
      <c r="CG304" s="2" t="b">
        <f t="shared" si="2243"/>
        <v>0</v>
      </c>
      <c r="CH304" s="2" t="b">
        <f t="shared" si="2243"/>
        <v>0</v>
      </c>
      <c r="CI304" t="b">
        <f t="shared" si="2244"/>
        <v>0</v>
      </c>
      <c r="CJ304" t="str">
        <f t="shared" si="2113"/>
        <v>-</v>
      </c>
      <c r="CK304" s="2" t="b">
        <f t="shared" si="2221"/>
        <v>0</v>
      </c>
      <c r="CL304" t="b">
        <f t="shared" si="2221"/>
        <v>0</v>
      </c>
      <c r="CM304" t="str">
        <f t="shared" si="2114"/>
        <v>-</v>
      </c>
      <c r="CN304" t="b">
        <f t="shared" si="2221"/>
        <v>0</v>
      </c>
      <c r="CO304" t="str">
        <f t="shared" si="2115"/>
        <v>-</v>
      </c>
      <c r="CP304" s="2" t="b">
        <f t="shared" si="2221"/>
        <v>0</v>
      </c>
      <c r="CQ304" t="b">
        <f t="shared" si="2221"/>
        <v>0</v>
      </c>
      <c r="CR304" t="str">
        <f t="shared" si="2116"/>
        <v>-</v>
      </c>
      <c r="CS304" s="2" t="b">
        <f t="shared" si="2221"/>
        <v>0</v>
      </c>
      <c r="CT304" t="b">
        <f t="shared" si="2252"/>
        <v>0</v>
      </c>
      <c r="CU304" t="str">
        <f t="shared" si="2117"/>
        <v>-</v>
      </c>
      <c r="CV304" s="2" t="b">
        <f t="shared" si="2252"/>
        <v>0</v>
      </c>
      <c r="CW304" t="b">
        <f t="shared" si="2252"/>
        <v>0</v>
      </c>
      <c r="CX304" t="str">
        <f t="shared" si="2118"/>
        <v>-</v>
      </c>
      <c r="CY304" t="b">
        <f t="shared" si="2014"/>
        <v>0</v>
      </c>
      <c r="CZ304" t="str">
        <f t="shared" si="2119"/>
        <v>-</v>
      </c>
      <c r="DA304" t="b">
        <f t="shared" si="2014"/>
        <v>0</v>
      </c>
      <c r="DB304" t="str">
        <f t="shared" si="2120"/>
        <v>-</v>
      </c>
      <c r="DC304" t="b">
        <f t="shared" si="2014"/>
        <v>0</v>
      </c>
      <c r="DD304" t="str">
        <f t="shared" si="2121"/>
        <v>-</v>
      </c>
      <c r="DE304" s="2" t="b">
        <f t="shared" si="2170"/>
        <v>0</v>
      </c>
      <c r="DF304" t="b">
        <f t="shared" si="2170"/>
        <v>0</v>
      </c>
      <c r="DG304" t="str">
        <f t="shared" si="2122"/>
        <v>-</v>
      </c>
      <c r="DH304" s="2" t="b">
        <f t="shared" si="2170"/>
        <v>0</v>
      </c>
      <c r="DI304" t="b">
        <f t="shared" si="2170"/>
        <v>0</v>
      </c>
      <c r="DJ304" t="str">
        <f t="shared" si="2123"/>
        <v>-</v>
      </c>
      <c r="DK304" t="b">
        <f t="shared" si="2170"/>
        <v>0</v>
      </c>
      <c r="DL304" t="str">
        <f t="shared" si="2124"/>
        <v>-</v>
      </c>
      <c r="DM304" s="2" t="b">
        <f t="shared" ref="DM304:EH317" si="2463">OR($C304=DM$1,$E304=DM$1,$G304=DM$1,$I304=DM$1)</f>
        <v>0</v>
      </c>
      <c r="DN304" s="2" t="b">
        <f t="shared" si="2463"/>
        <v>0</v>
      </c>
      <c r="DO304" s="2" t="b">
        <f t="shared" si="2463"/>
        <v>0</v>
      </c>
      <c r="DP304" s="2" t="b">
        <f t="shared" si="2463"/>
        <v>0</v>
      </c>
      <c r="DQ304" s="2" t="b">
        <f t="shared" si="2463"/>
        <v>0</v>
      </c>
      <c r="DR304" s="2" t="b">
        <f t="shared" si="2463"/>
        <v>0</v>
      </c>
      <c r="DS304" s="2" t="b">
        <f t="shared" si="2463"/>
        <v>0</v>
      </c>
      <c r="DT304" t="b">
        <f t="shared" si="2463"/>
        <v>0</v>
      </c>
      <c r="DU304" t="str">
        <f t="shared" si="2125"/>
        <v>-</v>
      </c>
      <c r="DV304" t="b">
        <f t="shared" si="2463"/>
        <v>0</v>
      </c>
      <c r="DW304" t="str">
        <f t="shared" si="2126"/>
        <v>-</v>
      </c>
      <c r="DX304" s="2" t="b">
        <f t="shared" si="2463"/>
        <v>0</v>
      </c>
      <c r="DY304" s="2" t="b">
        <f t="shared" si="2463"/>
        <v>0</v>
      </c>
      <c r="DZ304" s="2" t="b">
        <f t="shared" si="2463"/>
        <v>0</v>
      </c>
      <c r="EA304" t="b">
        <f t="shared" si="2463"/>
        <v>0</v>
      </c>
      <c r="EC304" t="b">
        <f t="shared" si="2463"/>
        <v>0</v>
      </c>
      <c r="ED304" t="b">
        <f t="shared" si="2463"/>
        <v>0</v>
      </c>
      <c r="EE304" t="b">
        <f t="shared" si="2463"/>
        <v>0</v>
      </c>
      <c r="EF304" s="2" t="b">
        <f t="shared" si="2463"/>
        <v>0</v>
      </c>
      <c r="EG304" t="b">
        <f t="shared" si="2463"/>
        <v>0</v>
      </c>
      <c r="EH304" s="2" t="b">
        <f t="shared" si="2463"/>
        <v>0</v>
      </c>
      <c r="EI304" s="2" t="b">
        <f t="shared" si="2127"/>
        <v>0</v>
      </c>
      <c r="EJ304" s="2" t="b">
        <f t="shared" si="2348"/>
        <v>0</v>
      </c>
      <c r="EK304" t="b">
        <f t="shared" si="2128"/>
        <v>0</v>
      </c>
      <c r="EL304" s="2" t="b">
        <f t="shared" si="2128"/>
        <v>0</v>
      </c>
      <c r="EM304" s="2" t="b">
        <f t="shared" si="2128"/>
        <v>0</v>
      </c>
      <c r="EN304" s="2" t="b">
        <f t="shared" si="2128"/>
        <v>0</v>
      </c>
      <c r="EO304" s="2" t="b">
        <f t="shared" si="2275"/>
        <v>0</v>
      </c>
      <c r="EP304" s="2" t="b">
        <f t="shared" si="2129"/>
        <v>0</v>
      </c>
      <c r="EQ304" s="2" t="b">
        <f t="shared" si="2129"/>
        <v>0</v>
      </c>
      <c r="ER304" s="2" t="b">
        <f t="shared" si="2129"/>
        <v>0</v>
      </c>
      <c r="ES304" t="b">
        <f t="shared" si="2129"/>
        <v>0</v>
      </c>
      <c r="ET304" s="2" t="b">
        <f t="shared" si="2276"/>
        <v>0</v>
      </c>
      <c r="EU304" t="b">
        <f t="shared" si="2130"/>
        <v>0</v>
      </c>
      <c r="EV304" t="b">
        <f t="shared" si="2130"/>
        <v>0</v>
      </c>
      <c r="EW304" t="b">
        <f t="shared" si="2130"/>
        <v>0</v>
      </c>
      <c r="EX304" t="b">
        <f t="shared" si="2130"/>
        <v>0</v>
      </c>
      <c r="EY304" t="b">
        <f t="shared" si="2277"/>
        <v>0</v>
      </c>
      <c r="EZ304" t="b">
        <f t="shared" si="2277"/>
        <v>0</v>
      </c>
      <c r="FA304" t="b">
        <f t="shared" si="2277"/>
        <v>0</v>
      </c>
    </row>
    <row r="305" spans="1:157">
      <c r="A305" t="s">
        <v>511</v>
      </c>
      <c r="B305">
        <v>4</v>
      </c>
      <c r="C305" t="s">
        <v>512</v>
      </c>
      <c r="D305">
        <v>0</v>
      </c>
      <c r="E305" t="s">
        <v>69</v>
      </c>
      <c r="F305">
        <v>0</v>
      </c>
      <c r="G305" t="s">
        <v>69</v>
      </c>
      <c r="H305">
        <v>0</v>
      </c>
      <c r="I305" t="s">
        <v>69</v>
      </c>
      <c r="K305" t="b">
        <f t="shared" si="2084"/>
        <v>0</v>
      </c>
      <c r="L305" t="str">
        <f t="shared" si="2085"/>
        <v>-</v>
      </c>
      <c r="M305" t="b">
        <f t="shared" si="2086"/>
        <v>0</v>
      </c>
      <c r="N305" t="str">
        <f t="shared" si="2087"/>
        <v>-</v>
      </c>
      <c r="O305" t="b">
        <f t="shared" si="2088"/>
        <v>0</v>
      </c>
      <c r="P305" t="str">
        <f t="shared" si="2087"/>
        <v>-</v>
      </c>
      <c r="Q305" t="b">
        <f t="shared" si="2089"/>
        <v>0</v>
      </c>
      <c r="R305" t="str">
        <f t="shared" ref="R305" si="2464">IF(Q305,$A305,"-")</f>
        <v>-</v>
      </c>
      <c r="S305" t="b">
        <f t="shared" si="2089"/>
        <v>0</v>
      </c>
      <c r="T305" t="str">
        <f t="shared" si="2091"/>
        <v>-</v>
      </c>
      <c r="U305" t="b">
        <f t="shared" si="2089"/>
        <v>0</v>
      </c>
      <c r="V305" t="str">
        <f t="shared" si="2091"/>
        <v>-</v>
      </c>
      <c r="W305" t="b">
        <f t="shared" si="2089"/>
        <v>0</v>
      </c>
      <c r="X305" t="str">
        <f t="shared" ref="X305" si="2465">IF(W305,$A305,"-")</f>
        <v>-</v>
      </c>
      <c r="Y305" s="2" t="b">
        <f t="shared" si="2093"/>
        <v>0</v>
      </c>
      <c r="Z305" t="b">
        <f t="shared" si="2093"/>
        <v>0</v>
      </c>
      <c r="AA305" t="str">
        <f t="shared" si="2094"/>
        <v>-</v>
      </c>
      <c r="AB305" t="b">
        <f t="shared" si="2093"/>
        <v>0</v>
      </c>
      <c r="AC305" t="str">
        <f t="shared" si="2094"/>
        <v>-</v>
      </c>
      <c r="AD305" t="b">
        <f t="shared" si="2093"/>
        <v>0</v>
      </c>
      <c r="AE305" t="str">
        <f t="shared" ref="AE305" si="2466">IF(AD305,$A305,"-")</f>
        <v>-</v>
      </c>
      <c r="AF305" s="2" t="b">
        <f t="shared" si="2096"/>
        <v>0</v>
      </c>
      <c r="AG305" t="b">
        <f t="shared" si="2096"/>
        <v>0</v>
      </c>
      <c r="AH305" t="str">
        <f t="shared" si="2097"/>
        <v>-</v>
      </c>
      <c r="AI305" s="2" t="b">
        <f t="shared" si="2096"/>
        <v>0</v>
      </c>
      <c r="AJ305" t="b">
        <f t="shared" si="2096"/>
        <v>0</v>
      </c>
      <c r="AK305" t="str">
        <f t="shared" si="2098"/>
        <v>-</v>
      </c>
      <c r="AL305" t="b">
        <f t="shared" si="2076"/>
        <v>0</v>
      </c>
      <c r="AM305" t="str">
        <f t="shared" si="2098"/>
        <v>-</v>
      </c>
      <c r="AN305" s="2" t="b">
        <f t="shared" si="2076"/>
        <v>0</v>
      </c>
      <c r="AO305" s="2" t="b">
        <f t="shared" si="2076"/>
        <v>0</v>
      </c>
      <c r="AP305" t="b">
        <f t="shared" si="2076"/>
        <v>0</v>
      </c>
      <c r="AQ305" t="str">
        <f t="shared" ref="AQ305" si="2467">IF(AP305,$A305,"-")</f>
        <v>-</v>
      </c>
      <c r="AR305" t="b">
        <f t="shared" si="2055"/>
        <v>0</v>
      </c>
      <c r="AS305" t="str">
        <f t="shared" ref="AS305" si="2468">IF(AR305,$A305,"-")</f>
        <v>-</v>
      </c>
      <c r="AT305" t="b">
        <f t="shared" si="2055"/>
        <v>0</v>
      </c>
      <c r="AU305" t="str">
        <f t="shared" ref="AU305" si="2469">IF(AT305,$A305,"-")</f>
        <v>-</v>
      </c>
      <c r="AV305" t="b">
        <f t="shared" si="2055"/>
        <v>0</v>
      </c>
      <c r="AW305" t="str">
        <f t="shared" ref="AW305" si="2470">IF(AV305,$A305,"-")</f>
        <v>-</v>
      </c>
      <c r="AX305" s="2" t="b">
        <f t="shared" si="2055"/>
        <v>0</v>
      </c>
      <c r="AY305" t="b">
        <f t="shared" si="2081"/>
        <v>0</v>
      </c>
      <c r="AZ305" t="str">
        <f t="shared" si="2103"/>
        <v>-</v>
      </c>
      <c r="BA305" s="2" t="b">
        <f t="shared" si="2081"/>
        <v>0</v>
      </c>
      <c r="BB305" t="b">
        <f t="shared" si="2081"/>
        <v>0</v>
      </c>
      <c r="BC305" t="str">
        <f t="shared" si="2104"/>
        <v>-</v>
      </c>
      <c r="BD305" t="b">
        <f t="shared" si="2081"/>
        <v>0</v>
      </c>
      <c r="BE305" t="str">
        <f t="shared" si="2105"/>
        <v>-</v>
      </c>
      <c r="BF305" s="2" t="b">
        <f t="shared" si="2148"/>
        <v>0</v>
      </c>
      <c r="BG305" s="2" t="b">
        <f t="shared" si="2148"/>
        <v>0</v>
      </c>
      <c r="BH305" s="2" t="b">
        <f t="shared" si="2148"/>
        <v>0</v>
      </c>
      <c r="BI305" t="b">
        <f t="shared" si="2148"/>
        <v>0</v>
      </c>
      <c r="BJ305" t="str">
        <f t="shared" si="2106"/>
        <v>-</v>
      </c>
      <c r="BK305" s="2" t="b">
        <f t="shared" si="2082"/>
        <v>0</v>
      </c>
      <c r="BL305" s="2" t="b">
        <f t="shared" si="2082"/>
        <v>0</v>
      </c>
      <c r="BM305" s="2" t="b">
        <f t="shared" si="2082"/>
        <v>0</v>
      </c>
      <c r="BN305" t="b">
        <f t="shared" si="2068"/>
        <v>0</v>
      </c>
      <c r="BO305" t="str">
        <f t="shared" si="2107"/>
        <v>-</v>
      </c>
      <c r="BP305" t="b">
        <f t="shared" si="2068"/>
        <v>0</v>
      </c>
      <c r="BQ305" t="str">
        <f t="shared" si="2108"/>
        <v>-</v>
      </c>
      <c r="BR305" t="b">
        <f t="shared" si="2068"/>
        <v>0</v>
      </c>
      <c r="BS305" t="str">
        <f t="shared" si="2109"/>
        <v>-</v>
      </c>
      <c r="BT305" s="2" t="b">
        <f t="shared" si="2068"/>
        <v>0</v>
      </c>
      <c r="BU305" s="2" t="b">
        <f t="shared" si="2140"/>
        <v>0</v>
      </c>
      <c r="BV305" s="2" t="b">
        <f t="shared" si="2051"/>
        <v>0</v>
      </c>
      <c r="BW305" s="2" t="b">
        <f t="shared" si="2051"/>
        <v>0</v>
      </c>
      <c r="BX305" s="2" t="b">
        <f t="shared" si="2051"/>
        <v>0</v>
      </c>
      <c r="BY305" s="2" t="b">
        <f t="shared" si="2051"/>
        <v>0</v>
      </c>
      <c r="BZ305" t="b">
        <f t="shared" si="2243"/>
        <v>0</v>
      </c>
      <c r="CA305" t="str">
        <f t="shared" si="2110"/>
        <v>-</v>
      </c>
      <c r="CB305" s="2" t="b">
        <f t="shared" si="2243"/>
        <v>0</v>
      </c>
      <c r="CC305" t="b">
        <f t="shared" si="2243"/>
        <v>0</v>
      </c>
      <c r="CD305" t="str">
        <f t="shared" si="2111"/>
        <v>-</v>
      </c>
      <c r="CE305" t="b">
        <f t="shared" si="2243"/>
        <v>0</v>
      </c>
      <c r="CF305" t="str">
        <f t="shared" si="2112"/>
        <v>-</v>
      </c>
      <c r="CG305" s="2" t="b">
        <f t="shared" si="2243"/>
        <v>0</v>
      </c>
      <c r="CH305" s="2" t="b">
        <f t="shared" si="2243"/>
        <v>0</v>
      </c>
      <c r="CI305" t="b">
        <f t="shared" si="2244"/>
        <v>0</v>
      </c>
      <c r="CJ305" t="str">
        <f t="shared" si="2113"/>
        <v>-</v>
      </c>
      <c r="CK305" s="2" t="b">
        <f t="shared" si="2221"/>
        <v>0</v>
      </c>
      <c r="CL305" t="b">
        <f t="shared" si="2221"/>
        <v>0</v>
      </c>
      <c r="CM305" t="str">
        <f t="shared" si="2114"/>
        <v>-</v>
      </c>
      <c r="CN305" t="b">
        <f t="shared" si="2221"/>
        <v>0</v>
      </c>
      <c r="CO305" t="str">
        <f t="shared" si="2115"/>
        <v>-</v>
      </c>
      <c r="CP305" s="2" t="b">
        <f t="shared" si="2221"/>
        <v>0</v>
      </c>
      <c r="CQ305" t="b">
        <f t="shared" si="2221"/>
        <v>0</v>
      </c>
      <c r="CR305" t="str">
        <f t="shared" si="2116"/>
        <v>-</v>
      </c>
      <c r="CS305" s="2" t="b">
        <f t="shared" si="2221"/>
        <v>0</v>
      </c>
      <c r="CT305" t="b">
        <f t="shared" si="2252"/>
        <v>0</v>
      </c>
      <c r="CU305" t="str">
        <f t="shared" si="2117"/>
        <v>-</v>
      </c>
      <c r="CV305" s="2" t="b">
        <f t="shared" si="2252"/>
        <v>0</v>
      </c>
      <c r="CW305" t="b">
        <f t="shared" si="2252"/>
        <v>0</v>
      </c>
      <c r="CX305" t="str">
        <f t="shared" si="2118"/>
        <v>-</v>
      </c>
      <c r="CY305" t="b">
        <f t="shared" si="2014"/>
        <v>0</v>
      </c>
      <c r="CZ305" t="str">
        <f t="shared" si="2119"/>
        <v>-</v>
      </c>
      <c r="DA305" t="b">
        <f t="shared" si="2014"/>
        <v>0</v>
      </c>
      <c r="DB305" t="str">
        <f t="shared" si="2120"/>
        <v>-</v>
      </c>
      <c r="DC305" t="b">
        <f t="shared" si="2014"/>
        <v>0</v>
      </c>
      <c r="DD305" t="str">
        <f t="shared" si="2121"/>
        <v>-</v>
      </c>
      <c r="DE305" s="2" t="b">
        <f t="shared" si="2170"/>
        <v>0</v>
      </c>
      <c r="DF305" t="b">
        <f t="shared" si="2170"/>
        <v>0</v>
      </c>
      <c r="DG305" t="str">
        <f t="shared" si="2122"/>
        <v>-</v>
      </c>
      <c r="DH305" s="2" t="b">
        <f t="shared" si="2170"/>
        <v>0</v>
      </c>
      <c r="DI305" t="b">
        <f t="shared" si="2170"/>
        <v>0</v>
      </c>
      <c r="DJ305" t="str">
        <f t="shared" si="2123"/>
        <v>-</v>
      </c>
      <c r="DK305" t="b">
        <f t="shared" si="2170"/>
        <v>0</v>
      </c>
      <c r="DL305" t="str">
        <f t="shared" si="2124"/>
        <v>-</v>
      </c>
      <c r="DM305" s="2" t="b">
        <f t="shared" si="2463"/>
        <v>0</v>
      </c>
      <c r="DN305" s="2" t="b">
        <f t="shared" si="2463"/>
        <v>0</v>
      </c>
      <c r="DO305" s="2" t="b">
        <f t="shared" si="2463"/>
        <v>0</v>
      </c>
      <c r="DP305" s="2" t="b">
        <f t="shared" si="2463"/>
        <v>0</v>
      </c>
      <c r="DQ305" s="2" t="b">
        <f t="shared" si="2463"/>
        <v>0</v>
      </c>
      <c r="DR305" s="2" t="b">
        <f t="shared" si="2463"/>
        <v>0</v>
      </c>
      <c r="DS305" s="2" t="b">
        <f t="shared" si="2463"/>
        <v>0</v>
      </c>
      <c r="DT305" t="b">
        <f t="shared" si="2463"/>
        <v>0</v>
      </c>
      <c r="DU305" t="str">
        <f t="shared" si="2125"/>
        <v>-</v>
      </c>
      <c r="DV305" t="b">
        <f t="shared" si="2463"/>
        <v>0</v>
      </c>
      <c r="DW305" t="str">
        <f t="shared" si="2126"/>
        <v>-</v>
      </c>
      <c r="DX305" s="2" t="b">
        <f t="shared" si="2463"/>
        <v>0</v>
      </c>
      <c r="DY305" s="2" t="b">
        <f t="shared" si="2463"/>
        <v>0</v>
      </c>
      <c r="DZ305" s="2" t="b">
        <f t="shared" si="2463"/>
        <v>0</v>
      </c>
      <c r="EA305" t="b">
        <f t="shared" si="2463"/>
        <v>0</v>
      </c>
      <c r="EC305" t="b">
        <f t="shared" si="2463"/>
        <v>0</v>
      </c>
      <c r="ED305" t="b">
        <f t="shared" si="2463"/>
        <v>0</v>
      </c>
      <c r="EE305" t="b">
        <f t="shared" si="2463"/>
        <v>0</v>
      </c>
      <c r="EF305" s="2" t="b">
        <f t="shared" si="2463"/>
        <v>0</v>
      </c>
      <c r="EG305" t="b">
        <f t="shared" si="2463"/>
        <v>0</v>
      </c>
      <c r="EH305" s="2" t="b">
        <f t="shared" si="2463"/>
        <v>0</v>
      </c>
      <c r="EI305" s="2" t="b">
        <f t="shared" ref="EI305:EI318" si="2471">OR($C305=EI$1,$E305=EI$1,$G305=EI$1,$I305=EI$1)</f>
        <v>0</v>
      </c>
      <c r="EJ305" s="2" t="b">
        <f t="shared" si="2348"/>
        <v>0</v>
      </c>
      <c r="EK305" t="b">
        <f t="shared" si="2128"/>
        <v>0</v>
      </c>
      <c r="EL305" s="2" t="b">
        <f t="shared" si="2128"/>
        <v>0</v>
      </c>
      <c r="EM305" s="2" t="b">
        <f t="shared" si="2128"/>
        <v>0</v>
      </c>
      <c r="EN305" s="2" t="b">
        <f t="shared" si="2128"/>
        <v>0</v>
      </c>
      <c r="EO305" s="2" t="b">
        <f t="shared" si="2275"/>
        <v>0</v>
      </c>
      <c r="EP305" s="2" t="b">
        <f t="shared" si="2129"/>
        <v>0</v>
      </c>
      <c r="EQ305" s="2" t="b">
        <f t="shared" si="2129"/>
        <v>0</v>
      </c>
      <c r="ER305" s="2" t="b">
        <f t="shared" si="2129"/>
        <v>0</v>
      </c>
      <c r="ES305" t="b">
        <f t="shared" si="2129"/>
        <v>0</v>
      </c>
      <c r="ET305" s="2" t="b">
        <f t="shared" si="2276"/>
        <v>0</v>
      </c>
      <c r="EU305" t="b">
        <f t="shared" si="2130"/>
        <v>0</v>
      </c>
      <c r="EV305" t="b">
        <f t="shared" si="2130"/>
        <v>0</v>
      </c>
      <c r="EW305" t="b">
        <f t="shared" si="2130"/>
        <v>0</v>
      </c>
      <c r="EX305" t="b">
        <f t="shared" si="2130"/>
        <v>0</v>
      </c>
      <c r="EY305" t="b">
        <f t="shared" si="2277"/>
        <v>0</v>
      </c>
      <c r="EZ305" t="b">
        <f t="shared" si="2277"/>
        <v>0</v>
      </c>
      <c r="FA305" t="b">
        <f t="shared" si="2277"/>
        <v>0</v>
      </c>
    </row>
    <row r="306" spans="1:157">
      <c r="A306" t="s">
        <v>513</v>
      </c>
      <c r="B306">
        <v>3</v>
      </c>
      <c r="C306" t="s">
        <v>244</v>
      </c>
      <c r="D306">
        <v>4</v>
      </c>
      <c r="E306" t="s">
        <v>514</v>
      </c>
      <c r="F306">
        <v>0</v>
      </c>
      <c r="G306" t="s">
        <v>69</v>
      </c>
      <c r="H306">
        <v>0</v>
      </c>
      <c r="I306" t="s">
        <v>69</v>
      </c>
      <c r="K306" t="b">
        <f t="shared" si="2084"/>
        <v>0</v>
      </c>
      <c r="L306" t="str">
        <f t="shared" si="2085"/>
        <v>-</v>
      </c>
      <c r="M306" t="b">
        <f t="shared" si="2086"/>
        <v>0</v>
      </c>
      <c r="N306" t="str">
        <f t="shared" si="2087"/>
        <v>-</v>
      </c>
      <c r="O306" t="b">
        <f t="shared" si="2088"/>
        <v>0</v>
      </c>
      <c r="P306" t="str">
        <f t="shared" si="2087"/>
        <v>-</v>
      </c>
      <c r="Q306" t="b">
        <f t="shared" si="2089"/>
        <v>0</v>
      </c>
      <c r="R306" t="str">
        <f t="shared" ref="R306" si="2472">IF(Q306,$A306,"-")</f>
        <v>-</v>
      </c>
      <c r="S306" t="b">
        <f t="shared" si="2089"/>
        <v>0</v>
      </c>
      <c r="T306" t="str">
        <f t="shared" si="2091"/>
        <v>-</v>
      </c>
      <c r="U306" t="b">
        <f t="shared" si="2089"/>
        <v>0</v>
      </c>
      <c r="V306" t="str">
        <f t="shared" si="2091"/>
        <v>-</v>
      </c>
      <c r="W306" t="b">
        <f t="shared" si="2089"/>
        <v>0</v>
      </c>
      <c r="X306" t="str">
        <f t="shared" ref="X306" si="2473">IF(W306,$A306,"-")</f>
        <v>-</v>
      </c>
      <c r="Y306" s="2" t="b">
        <f t="shared" si="2093"/>
        <v>0</v>
      </c>
      <c r="Z306" t="b">
        <f t="shared" si="2093"/>
        <v>0</v>
      </c>
      <c r="AA306" t="str">
        <f t="shared" si="2094"/>
        <v>-</v>
      </c>
      <c r="AB306" t="b">
        <f t="shared" si="2093"/>
        <v>0</v>
      </c>
      <c r="AC306" t="str">
        <f t="shared" si="2094"/>
        <v>-</v>
      </c>
      <c r="AD306" t="b">
        <f t="shared" si="2093"/>
        <v>0</v>
      </c>
      <c r="AE306" t="str">
        <f t="shared" ref="AE306" si="2474">IF(AD306,$A306,"-")</f>
        <v>-</v>
      </c>
      <c r="AF306" s="2" t="b">
        <f t="shared" si="2096"/>
        <v>0</v>
      </c>
      <c r="AG306" t="b">
        <f t="shared" si="2096"/>
        <v>0</v>
      </c>
      <c r="AH306" t="str">
        <f t="shared" si="2097"/>
        <v>-</v>
      </c>
      <c r="AI306" s="2" t="b">
        <f t="shared" si="2096"/>
        <v>0</v>
      </c>
      <c r="AJ306" t="b">
        <f t="shared" si="2096"/>
        <v>0</v>
      </c>
      <c r="AK306" t="str">
        <f t="shared" si="2098"/>
        <v>-</v>
      </c>
      <c r="AL306" t="b">
        <f t="shared" si="2076"/>
        <v>0</v>
      </c>
      <c r="AM306" t="str">
        <f t="shared" si="2098"/>
        <v>-</v>
      </c>
      <c r="AN306" s="2" t="b">
        <f t="shared" si="2076"/>
        <v>0</v>
      </c>
      <c r="AO306" s="2" t="b">
        <f t="shared" si="2076"/>
        <v>0</v>
      </c>
      <c r="AP306" t="b">
        <f t="shared" si="2076"/>
        <v>0</v>
      </c>
      <c r="AQ306" t="str">
        <f t="shared" ref="AQ306" si="2475">IF(AP306,$A306,"-")</f>
        <v>-</v>
      </c>
      <c r="AR306" t="b">
        <f t="shared" si="2055"/>
        <v>0</v>
      </c>
      <c r="AS306" t="str">
        <f t="shared" ref="AS306" si="2476">IF(AR306,$A306,"-")</f>
        <v>-</v>
      </c>
      <c r="AT306" t="b">
        <f t="shared" si="2055"/>
        <v>0</v>
      </c>
      <c r="AU306" t="str">
        <f t="shared" ref="AU306" si="2477">IF(AT306,$A306,"-")</f>
        <v>-</v>
      </c>
      <c r="AV306" t="b">
        <f t="shared" si="2055"/>
        <v>0</v>
      </c>
      <c r="AW306" t="str">
        <f t="shared" ref="AW306" si="2478">IF(AV306,$A306,"-")</f>
        <v>-</v>
      </c>
      <c r="AX306" s="2" t="b">
        <f t="shared" si="2055"/>
        <v>0</v>
      </c>
      <c r="AY306" t="b">
        <f t="shared" si="2081"/>
        <v>0</v>
      </c>
      <c r="AZ306" t="str">
        <f t="shared" si="2103"/>
        <v>-</v>
      </c>
      <c r="BA306" s="2" t="b">
        <f t="shared" si="2081"/>
        <v>0</v>
      </c>
      <c r="BB306" t="b">
        <f t="shared" si="2081"/>
        <v>0</v>
      </c>
      <c r="BC306" t="str">
        <f t="shared" si="2104"/>
        <v>-</v>
      </c>
      <c r="BD306" t="b">
        <f t="shared" si="2081"/>
        <v>0</v>
      </c>
      <c r="BE306" t="str">
        <f t="shared" si="2105"/>
        <v>-</v>
      </c>
      <c r="BF306" s="2" t="b">
        <f t="shared" si="2148"/>
        <v>0</v>
      </c>
      <c r="BG306" s="2" t="b">
        <f t="shared" si="2148"/>
        <v>0</v>
      </c>
      <c r="BH306" s="2" t="b">
        <f t="shared" si="2148"/>
        <v>0</v>
      </c>
      <c r="BI306" t="b">
        <f t="shared" si="2148"/>
        <v>0</v>
      </c>
      <c r="BJ306" t="str">
        <f t="shared" si="2106"/>
        <v>-</v>
      </c>
      <c r="BK306" s="2" t="b">
        <f t="shared" si="2082"/>
        <v>0</v>
      </c>
      <c r="BL306" s="2" t="b">
        <f t="shared" si="2082"/>
        <v>0</v>
      </c>
      <c r="BM306" s="2" t="b">
        <f t="shared" si="2082"/>
        <v>0</v>
      </c>
      <c r="BN306" t="b">
        <f t="shared" si="2068"/>
        <v>0</v>
      </c>
      <c r="BO306" t="str">
        <f t="shared" si="2107"/>
        <v>-</v>
      </c>
      <c r="BP306" t="b">
        <f t="shared" si="2068"/>
        <v>0</v>
      </c>
      <c r="BQ306" t="str">
        <f t="shared" si="2108"/>
        <v>-</v>
      </c>
      <c r="BR306" t="b">
        <f t="shared" si="2068"/>
        <v>0</v>
      </c>
      <c r="BS306" t="str">
        <f t="shared" si="2109"/>
        <v>-</v>
      </c>
      <c r="BT306" s="2" t="b">
        <f t="shared" si="2068"/>
        <v>0</v>
      </c>
      <c r="BU306" s="2" t="b">
        <f t="shared" si="2140"/>
        <v>0</v>
      </c>
      <c r="BV306" s="2" t="b">
        <f t="shared" si="2051"/>
        <v>0</v>
      </c>
      <c r="BW306" s="2" t="b">
        <f t="shared" si="2051"/>
        <v>0</v>
      </c>
      <c r="BX306" s="2" t="b">
        <f t="shared" si="2051"/>
        <v>0</v>
      </c>
      <c r="BY306" s="2" t="b">
        <f t="shared" si="2051"/>
        <v>0</v>
      </c>
      <c r="BZ306" t="b">
        <f t="shared" si="2243"/>
        <v>0</v>
      </c>
      <c r="CA306" t="str">
        <f t="shared" si="2110"/>
        <v>-</v>
      </c>
      <c r="CB306" s="2" t="b">
        <f t="shared" si="2243"/>
        <v>0</v>
      </c>
      <c r="CC306" t="b">
        <f t="shared" si="2243"/>
        <v>0</v>
      </c>
      <c r="CD306" t="str">
        <f t="shared" si="2111"/>
        <v>-</v>
      </c>
      <c r="CE306" t="b">
        <f t="shared" si="2243"/>
        <v>0</v>
      </c>
      <c r="CF306" t="str">
        <f t="shared" si="2112"/>
        <v>-</v>
      </c>
      <c r="CG306" s="2" t="b">
        <f t="shared" si="2243"/>
        <v>0</v>
      </c>
      <c r="CH306" s="2" t="b">
        <f t="shared" si="2243"/>
        <v>0</v>
      </c>
      <c r="CI306" t="b">
        <f t="shared" si="2244"/>
        <v>0</v>
      </c>
      <c r="CJ306" t="str">
        <f t="shared" si="2113"/>
        <v>-</v>
      </c>
      <c r="CK306" s="2" t="b">
        <f t="shared" si="2221"/>
        <v>0</v>
      </c>
      <c r="CL306" t="b">
        <f t="shared" si="2221"/>
        <v>0</v>
      </c>
      <c r="CM306" t="str">
        <f t="shared" si="2114"/>
        <v>-</v>
      </c>
      <c r="CN306" t="b">
        <f t="shared" si="2221"/>
        <v>0</v>
      </c>
      <c r="CO306" t="str">
        <f t="shared" si="2115"/>
        <v>-</v>
      </c>
      <c r="CP306" s="2" t="b">
        <f t="shared" si="2221"/>
        <v>0</v>
      </c>
      <c r="CQ306" t="b">
        <f t="shared" si="2221"/>
        <v>0</v>
      </c>
      <c r="CR306" t="str">
        <f t="shared" si="2116"/>
        <v>-</v>
      </c>
      <c r="CS306" s="2" t="b">
        <f t="shared" si="2221"/>
        <v>0</v>
      </c>
      <c r="CT306" t="b">
        <f t="shared" si="2252"/>
        <v>0</v>
      </c>
      <c r="CU306" t="str">
        <f t="shared" si="2117"/>
        <v>-</v>
      </c>
      <c r="CV306" s="2" t="b">
        <f t="shared" si="2252"/>
        <v>0</v>
      </c>
      <c r="CW306" t="b">
        <f t="shared" si="2252"/>
        <v>0</v>
      </c>
      <c r="CX306" t="str">
        <f t="shared" si="2118"/>
        <v>-</v>
      </c>
      <c r="CY306" t="b">
        <f t="shared" si="2014"/>
        <v>0</v>
      </c>
      <c r="CZ306" t="str">
        <f t="shared" si="2119"/>
        <v>-</v>
      </c>
      <c r="DA306" t="b">
        <f t="shared" si="2014"/>
        <v>0</v>
      </c>
      <c r="DB306" t="str">
        <f t="shared" si="2120"/>
        <v>-</v>
      </c>
      <c r="DC306" t="b">
        <f t="shared" si="2014"/>
        <v>0</v>
      </c>
      <c r="DD306" t="str">
        <f t="shared" si="2121"/>
        <v>-</v>
      </c>
      <c r="DE306" s="2" t="b">
        <f t="shared" si="2170"/>
        <v>0</v>
      </c>
      <c r="DF306" t="b">
        <f t="shared" si="2170"/>
        <v>0</v>
      </c>
      <c r="DG306" t="str">
        <f t="shared" si="2122"/>
        <v>-</v>
      </c>
      <c r="DH306" s="2" t="b">
        <f t="shared" si="2170"/>
        <v>0</v>
      </c>
      <c r="DI306" t="b">
        <f t="shared" si="2170"/>
        <v>0</v>
      </c>
      <c r="DJ306" t="str">
        <f t="shared" si="2123"/>
        <v>-</v>
      </c>
      <c r="DK306" t="b">
        <f t="shared" si="2170"/>
        <v>0</v>
      </c>
      <c r="DL306" t="str">
        <f t="shared" si="2124"/>
        <v>-</v>
      </c>
      <c r="DM306" s="2" t="b">
        <f t="shared" si="2463"/>
        <v>0</v>
      </c>
      <c r="DN306" s="2" t="b">
        <f t="shared" si="2463"/>
        <v>0</v>
      </c>
      <c r="DO306" s="2" t="b">
        <f t="shared" si="2463"/>
        <v>0</v>
      </c>
      <c r="DP306" s="2" t="b">
        <f t="shared" si="2463"/>
        <v>0</v>
      </c>
      <c r="DQ306" s="2" t="b">
        <f t="shared" si="2463"/>
        <v>0</v>
      </c>
      <c r="DR306" s="2" t="b">
        <f t="shared" si="2463"/>
        <v>0</v>
      </c>
      <c r="DS306" s="2" t="b">
        <f t="shared" si="2463"/>
        <v>0</v>
      </c>
      <c r="DT306" t="b">
        <f t="shared" si="2463"/>
        <v>0</v>
      </c>
      <c r="DU306" t="str">
        <f t="shared" si="2125"/>
        <v>-</v>
      </c>
      <c r="DV306" t="b">
        <f t="shared" si="2463"/>
        <v>0</v>
      </c>
      <c r="DW306" t="str">
        <f t="shared" si="2126"/>
        <v>-</v>
      </c>
      <c r="DX306" s="2" t="b">
        <f t="shared" si="2463"/>
        <v>0</v>
      </c>
      <c r="DY306" s="2" t="b">
        <f t="shared" si="2463"/>
        <v>0</v>
      </c>
      <c r="DZ306" s="2" t="b">
        <f t="shared" si="2463"/>
        <v>0</v>
      </c>
      <c r="EA306" t="b">
        <f t="shared" si="2463"/>
        <v>0</v>
      </c>
      <c r="EC306" t="b">
        <f t="shared" si="2463"/>
        <v>0</v>
      </c>
      <c r="ED306" t="b">
        <f t="shared" si="2463"/>
        <v>0</v>
      </c>
      <c r="EE306" t="b">
        <f t="shared" si="2463"/>
        <v>0</v>
      </c>
      <c r="EF306" s="2" t="b">
        <f t="shared" si="2463"/>
        <v>0</v>
      </c>
      <c r="EG306" t="b">
        <f t="shared" si="2463"/>
        <v>0</v>
      </c>
      <c r="EH306" s="2" t="b">
        <f t="shared" si="2463"/>
        <v>0</v>
      </c>
      <c r="EI306" s="2" t="b">
        <f t="shared" si="2471"/>
        <v>0</v>
      </c>
      <c r="EJ306" s="2" t="b">
        <f t="shared" si="2348"/>
        <v>0</v>
      </c>
      <c r="EK306" t="b">
        <f t="shared" si="2128"/>
        <v>0</v>
      </c>
      <c r="EL306" s="2" t="b">
        <f t="shared" si="2128"/>
        <v>0</v>
      </c>
      <c r="EM306" s="2" t="b">
        <f t="shared" si="2128"/>
        <v>0</v>
      </c>
      <c r="EN306" s="2" t="b">
        <f t="shared" si="2128"/>
        <v>0</v>
      </c>
      <c r="EO306" s="2" t="b">
        <f t="shared" si="2275"/>
        <v>0</v>
      </c>
      <c r="EP306" s="2" t="b">
        <f t="shared" si="2129"/>
        <v>0</v>
      </c>
      <c r="EQ306" s="2" t="b">
        <f t="shared" si="2129"/>
        <v>0</v>
      </c>
      <c r="ER306" s="2" t="b">
        <f t="shared" si="2129"/>
        <v>0</v>
      </c>
      <c r="ES306" t="b">
        <f t="shared" si="2129"/>
        <v>0</v>
      </c>
      <c r="ET306" s="2" t="b">
        <f t="shared" si="2276"/>
        <v>0</v>
      </c>
      <c r="EU306" t="b">
        <f t="shared" si="2130"/>
        <v>0</v>
      </c>
      <c r="EV306" t="b">
        <f t="shared" si="2130"/>
        <v>0</v>
      </c>
      <c r="EW306" t="b">
        <f t="shared" si="2130"/>
        <v>0</v>
      </c>
      <c r="EX306" t="b">
        <f t="shared" si="2130"/>
        <v>0</v>
      </c>
      <c r="EY306" t="b">
        <f t="shared" si="2277"/>
        <v>0</v>
      </c>
      <c r="EZ306" t="b">
        <f t="shared" si="2277"/>
        <v>0</v>
      </c>
      <c r="FA306" t="b">
        <f t="shared" si="2277"/>
        <v>0</v>
      </c>
    </row>
    <row r="307" spans="1:157">
      <c r="A307" t="s">
        <v>515</v>
      </c>
      <c r="B307">
        <v>2</v>
      </c>
      <c r="C307" t="s">
        <v>446</v>
      </c>
      <c r="D307">
        <v>2</v>
      </c>
      <c r="E307" t="s">
        <v>386</v>
      </c>
      <c r="F307">
        <v>3</v>
      </c>
      <c r="G307" t="s">
        <v>284</v>
      </c>
      <c r="H307">
        <v>4</v>
      </c>
      <c r="I307" t="s">
        <v>363</v>
      </c>
      <c r="K307" t="b">
        <f t="shared" si="2084"/>
        <v>0</v>
      </c>
      <c r="L307" t="str">
        <f t="shared" si="2085"/>
        <v>-</v>
      </c>
      <c r="M307" t="b">
        <f t="shared" si="2086"/>
        <v>0</v>
      </c>
      <c r="N307" t="str">
        <f t="shared" si="2087"/>
        <v>-</v>
      </c>
      <c r="O307" t="b">
        <f t="shared" si="2088"/>
        <v>0</v>
      </c>
      <c r="P307" t="str">
        <f t="shared" si="2087"/>
        <v>-</v>
      </c>
      <c r="Q307" t="b">
        <f t="shared" si="2089"/>
        <v>0</v>
      </c>
      <c r="R307" t="str">
        <f t="shared" ref="R307" si="2479">IF(Q307,$A307,"-")</f>
        <v>-</v>
      </c>
      <c r="S307" t="b">
        <f t="shared" si="2089"/>
        <v>0</v>
      </c>
      <c r="T307" t="str">
        <f t="shared" si="2091"/>
        <v>-</v>
      </c>
      <c r="U307" t="b">
        <f t="shared" si="2089"/>
        <v>0</v>
      </c>
      <c r="V307" t="str">
        <f t="shared" si="2091"/>
        <v>-</v>
      </c>
      <c r="W307" t="b">
        <f t="shared" si="2089"/>
        <v>0</v>
      </c>
      <c r="X307" t="str">
        <f t="shared" ref="X307" si="2480">IF(W307,$A307,"-")</f>
        <v>-</v>
      </c>
      <c r="Y307" s="2" t="b">
        <f t="shared" si="2093"/>
        <v>0</v>
      </c>
      <c r="Z307" t="b">
        <f t="shared" si="2093"/>
        <v>0</v>
      </c>
      <c r="AA307" t="str">
        <f t="shared" si="2094"/>
        <v>-</v>
      </c>
      <c r="AB307" t="b">
        <f t="shared" si="2093"/>
        <v>0</v>
      </c>
      <c r="AC307" t="str">
        <f t="shared" si="2094"/>
        <v>-</v>
      </c>
      <c r="AD307" t="b">
        <f t="shared" si="2093"/>
        <v>0</v>
      </c>
      <c r="AE307" t="str">
        <f t="shared" ref="AE307" si="2481">IF(AD307,$A307,"-")</f>
        <v>-</v>
      </c>
      <c r="AF307" s="2" t="b">
        <f t="shared" si="2096"/>
        <v>0</v>
      </c>
      <c r="AG307" t="b">
        <f t="shared" si="2096"/>
        <v>0</v>
      </c>
      <c r="AH307" t="str">
        <f t="shared" si="2097"/>
        <v>-</v>
      </c>
      <c r="AI307" s="2" t="b">
        <f t="shared" si="2096"/>
        <v>0</v>
      </c>
      <c r="AJ307" t="b">
        <f t="shared" si="2096"/>
        <v>0</v>
      </c>
      <c r="AK307" t="str">
        <f t="shared" si="2098"/>
        <v>-</v>
      </c>
      <c r="AL307" t="b">
        <f t="shared" si="2076"/>
        <v>0</v>
      </c>
      <c r="AM307" t="str">
        <f t="shared" si="2098"/>
        <v>-</v>
      </c>
      <c r="AN307" s="2" t="b">
        <f t="shared" si="2076"/>
        <v>0</v>
      </c>
      <c r="AO307" s="2" t="b">
        <f t="shared" si="2076"/>
        <v>0</v>
      </c>
      <c r="AP307" t="b">
        <f t="shared" si="2076"/>
        <v>0</v>
      </c>
      <c r="AQ307" t="str">
        <f t="shared" ref="AQ307" si="2482">IF(AP307,$A307,"-")</f>
        <v>-</v>
      </c>
      <c r="AR307" t="b">
        <f t="shared" si="2055"/>
        <v>0</v>
      </c>
      <c r="AS307" t="str">
        <f t="shared" ref="AS307" si="2483">IF(AR307,$A307,"-")</f>
        <v>-</v>
      </c>
      <c r="AT307" t="b">
        <f t="shared" si="2055"/>
        <v>0</v>
      </c>
      <c r="AU307" t="str">
        <f t="shared" ref="AU307" si="2484">IF(AT307,$A307,"-")</f>
        <v>-</v>
      </c>
      <c r="AV307" t="b">
        <f t="shared" si="2055"/>
        <v>0</v>
      </c>
      <c r="AW307" t="str">
        <f t="shared" ref="AW307" si="2485">IF(AV307,$A307,"-")</f>
        <v>-</v>
      </c>
      <c r="AX307" s="2" t="b">
        <f t="shared" si="2055"/>
        <v>0</v>
      </c>
      <c r="AY307" t="b">
        <f t="shared" si="2081"/>
        <v>0</v>
      </c>
      <c r="AZ307" t="str">
        <f t="shared" si="2103"/>
        <v>-</v>
      </c>
      <c r="BA307" s="2" t="b">
        <f t="shared" si="2081"/>
        <v>0</v>
      </c>
      <c r="BB307" t="b">
        <f t="shared" si="2081"/>
        <v>0</v>
      </c>
      <c r="BC307" t="str">
        <f t="shared" si="2104"/>
        <v>-</v>
      </c>
      <c r="BD307" t="b">
        <f t="shared" si="2081"/>
        <v>0</v>
      </c>
      <c r="BE307" t="str">
        <f t="shared" si="2105"/>
        <v>-</v>
      </c>
      <c r="BF307" s="2" t="b">
        <f t="shared" si="2148"/>
        <v>0</v>
      </c>
      <c r="BG307" s="2" t="b">
        <f t="shared" si="2148"/>
        <v>0</v>
      </c>
      <c r="BH307" s="2" t="b">
        <f t="shared" si="2148"/>
        <v>0</v>
      </c>
      <c r="BI307" t="b">
        <f t="shared" si="2148"/>
        <v>0</v>
      </c>
      <c r="BJ307" t="str">
        <f t="shared" si="2106"/>
        <v>-</v>
      </c>
      <c r="BK307" s="2" t="b">
        <f t="shared" si="2082"/>
        <v>0</v>
      </c>
      <c r="BL307" s="2" t="b">
        <f t="shared" si="2082"/>
        <v>0</v>
      </c>
      <c r="BM307" s="2" t="b">
        <f t="shared" si="2082"/>
        <v>0</v>
      </c>
      <c r="BN307" t="b">
        <f t="shared" si="2068"/>
        <v>0</v>
      </c>
      <c r="BO307" t="str">
        <f t="shared" si="2107"/>
        <v>-</v>
      </c>
      <c r="BP307" t="b">
        <f t="shared" si="2068"/>
        <v>0</v>
      </c>
      <c r="BQ307" t="str">
        <f t="shared" si="2108"/>
        <v>-</v>
      </c>
      <c r="BR307" t="b">
        <f t="shared" si="2068"/>
        <v>0</v>
      </c>
      <c r="BS307" t="str">
        <f t="shared" si="2109"/>
        <v>-</v>
      </c>
      <c r="BT307" s="2" t="b">
        <f t="shared" si="2068"/>
        <v>0</v>
      </c>
      <c r="BU307" s="2" t="b">
        <f t="shared" si="2140"/>
        <v>0</v>
      </c>
      <c r="BV307" s="2" t="b">
        <f t="shared" si="2051"/>
        <v>0</v>
      </c>
      <c r="BW307" s="2" t="b">
        <f t="shared" si="2051"/>
        <v>0</v>
      </c>
      <c r="BX307" s="2" t="b">
        <f t="shared" si="2051"/>
        <v>0</v>
      </c>
      <c r="BY307" s="2" t="b">
        <f t="shared" si="2051"/>
        <v>0</v>
      </c>
      <c r="BZ307" t="b">
        <f t="shared" si="2243"/>
        <v>0</v>
      </c>
      <c r="CA307" t="str">
        <f t="shared" si="2110"/>
        <v>-</v>
      </c>
      <c r="CB307" s="2" t="b">
        <f t="shared" si="2243"/>
        <v>0</v>
      </c>
      <c r="CC307" t="b">
        <f t="shared" si="2243"/>
        <v>0</v>
      </c>
      <c r="CD307" t="str">
        <f t="shared" si="2111"/>
        <v>-</v>
      </c>
      <c r="CE307" t="b">
        <f t="shared" si="2243"/>
        <v>0</v>
      </c>
      <c r="CF307" t="str">
        <f t="shared" si="2112"/>
        <v>-</v>
      </c>
      <c r="CG307" s="2" t="b">
        <f t="shared" si="2243"/>
        <v>0</v>
      </c>
      <c r="CH307" s="2" t="b">
        <f t="shared" si="2243"/>
        <v>0</v>
      </c>
      <c r="CI307" t="b">
        <f t="shared" si="2244"/>
        <v>0</v>
      </c>
      <c r="CJ307" t="str">
        <f t="shared" si="2113"/>
        <v>-</v>
      </c>
      <c r="CK307" s="2" t="b">
        <f t="shared" si="2221"/>
        <v>0</v>
      </c>
      <c r="CL307" t="b">
        <f t="shared" si="2221"/>
        <v>0</v>
      </c>
      <c r="CM307" t="str">
        <f t="shared" si="2114"/>
        <v>-</v>
      </c>
      <c r="CN307" t="b">
        <f t="shared" si="2221"/>
        <v>0</v>
      </c>
      <c r="CO307" t="str">
        <f t="shared" si="2115"/>
        <v>-</v>
      </c>
      <c r="CP307" s="2" t="b">
        <f t="shared" si="2221"/>
        <v>0</v>
      </c>
      <c r="CQ307" t="b">
        <f t="shared" si="2221"/>
        <v>0</v>
      </c>
      <c r="CR307" t="str">
        <f t="shared" si="2116"/>
        <v>-</v>
      </c>
      <c r="CS307" s="2" t="b">
        <f t="shared" si="2221"/>
        <v>0</v>
      </c>
      <c r="CT307" t="b">
        <f t="shared" si="2252"/>
        <v>0</v>
      </c>
      <c r="CU307" t="str">
        <f t="shared" si="2117"/>
        <v>-</v>
      </c>
      <c r="CV307" s="2" t="b">
        <f t="shared" si="2252"/>
        <v>0</v>
      </c>
      <c r="CW307" t="b">
        <f t="shared" si="2252"/>
        <v>0</v>
      </c>
      <c r="CX307" t="str">
        <f t="shared" si="2118"/>
        <v>-</v>
      </c>
      <c r="CY307" t="b">
        <f t="shared" si="2014"/>
        <v>0</v>
      </c>
      <c r="CZ307" t="str">
        <f t="shared" si="2119"/>
        <v>-</v>
      </c>
      <c r="DA307" t="b">
        <f t="shared" si="2014"/>
        <v>0</v>
      </c>
      <c r="DB307" t="str">
        <f t="shared" si="2120"/>
        <v>-</v>
      </c>
      <c r="DC307" t="b">
        <f t="shared" si="2014"/>
        <v>0</v>
      </c>
      <c r="DD307" t="str">
        <f t="shared" si="2121"/>
        <v>-</v>
      </c>
      <c r="DE307" s="2" t="b">
        <f t="shared" si="2170"/>
        <v>0</v>
      </c>
      <c r="DF307" t="b">
        <f t="shared" si="2170"/>
        <v>0</v>
      </c>
      <c r="DG307" t="str">
        <f t="shared" si="2122"/>
        <v>-</v>
      </c>
      <c r="DH307" s="2" t="b">
        <f t="shared" si="2170"/>
        <v>0</v>
      </c>
      <c r="DI307" t="b">
        <f t="shared" si="2170"/>
        <v>0</v>
      </c>
      <c r="DJ307" t="str">
        <f t="shared" si="2123"/>
        <v>-</v>
      </c>
      <c r="DK307" t="b">
        <f t="shared" si="2170"/>
        <v>0</v>
      </c>
      <c r="DL307" t="str">
        <f t="shared" si="2124"/>
        <v>-</v>
      </c>
      <c r="DM307" s="2" t="b">
        <f t="shared" si="2463"/>
        <v>0</v>
      </c>
      <c r="DN307" s="2" t="b">
        <f t="shared" si="2463"/>
        <v>0</v>
      </c>
      <c r="DO307" s="2" t="b">
        <f t="shared" si="2463"/>
        <v>0</v>
      </c>
      <c r="DP307" s="2" t="b">
        <f t="shared" si="2463"/>
        <v>0</v>
      </c>
      <c r="DQ307" s="2" t="b">
        <f t="shared" si="2463"/>
        <v>0</v>
      </c>
      <c r="DR307" s="2" t="b">
        <f t="shared" si="2463"/>
        <v>0</v>
      </c>
      <c r="DS307" s="2" t="b">
        <f t="shared" si="2463"/>
        <v>0</v>
      </c>
      <c r="DT307" t="b">
        <f t="shared" si="2463"/>
        <v>0</v>
      </c>
      <c r="DU307" t="str">
        <f t="shared" si="2125"/>
        <v>-</v>
      </c>
      <c r="DV307" t="b">
        <f t="shared" si="2463"/>
        <v>0</v>
      </c>
      <c r="DW307" t="str">
        <f t="shared" si="2126"/>
        <v>-</v>
      </c>
      <c r="DX307" s="2" t="b">
        <f t="shared" si="2463"/>
        <v>0</v>
      </c>
      <c r="DY307" s="2" t="b">
        <f t="shared" si="2463"/>
        <v>0</v>
      </c>
      <c r="DZ307" s="2" t="b">
        <f t="shared" si="2463"/>
        <v>0</v>
      </c>
      <c r="EA307" t="b">
        <f t="shared" si="2463"/>
        <v>0</v>
      </c>
      <c r="EC307" t="b">
        <f t="shared" si="2463"/>
        <v>0</v>
      </c>
      <c r="ED307" t="b">
        <f t="shared" si="2463"/>
        <v>0</v>
      </c>
      <c r="EE307" t="b">
        <f t="shared" si="2463"/>
        <v>0</v>
      </c>
      <c r="EF307" s="2" t="b">
        <f t="shared" si="2463"/>
        <v>0</v>
      </c>
      <c r="EG307" t="b">
        <f t="shared" si="2463"/>
        <v>0</v>
      </c>
      <c r="EH307" s="2" t="b">
        <f t="shared" ref="EH307:EH320" si="2486">OR($C307=EH$1,$E307=EH$1,$G307=EH$1,$I307=EH$1)</f>
        <v>0</v>
      </c>
      <c r="EI307" s="2" t="b">
        <f t="shared" si="2471"/>
        <v>0</v>
      </c>
      <c r="EJ307" s="2" t="b">
        <f t="shared" si="2348"/>
        <v>0</v>
      </c>
      <c r="EK307" t="b">
        <f t="shared" si="2128"/>
        <v>0</v>
      </c>
      <c r="EL307" s="2" t="b">
        <f t="shared" si="2128"/>
        <v>0</v>
      </c>
      <c r="EM307" s="2" t="b">
        <f t="shared" si="2128"/>
        <v>0</v>
      </c>
      <c r="EN307" s="2" t="b">
        <f t="shared" si="2128"/>
        <v>0</v>
      </c>
      <c r="EO307" s="2" t="b">
        <f t="shared" si="2275"/>
        <v>0</v>
      </c>
      <c r="EP307" s="2" t="b">
        <f t="shared" si="2129"/>
        <v>0</v>
      </c>
      <c r="EQ307" s="2" t="b">
        <f t="shared" si="2129"/>
        <v>0</v>
      </c>
      <c r="ER307" s="2" t="b">
        <f t="shared" si="2129"/>
        <v>0</v>
      </c>
      <c r="ES307" t="b">
        <f t="shared" si="2129"/>
        <v>0</v>
      </c>
      <c r="ET307" s="2" t="b">
        <f t="shared" si="2276"/>
        <v>0</v>
      </c>
      <c r="EU307" t="b">
        <f t="shared" si="2130"/>
        <v>0</v>
      </c>
      <c r="EV307" t="b">
        <f t="shared" si="2130"/>
        <v>0</v>
      </c>
      <c r="EW307" t="b">
        <f t="shared" si="2130"/>
        <v>0</v>
      </c>
      <c r="EX307" t="b">
        <f t="shared" si="2130"/>
        <v>0</v>
      </c>
      <c r="EY307" t="b">
        <f t="shared" si="2277"/>
        <v>0</v>
      </c>
      <c r="EZ307" t="b">
        <f t="shared" si="2277"/>
        <v>0</v>
      </c>
      <c r="FA307" t="b">
        <f t="shared" si="2277"/>
        <v>0</v>
      </c>
    </row>
    <row r="308" spans="1:157">
      <c r="A308" t="s">
        <v>516</v>
      </c>
      <c r="B308">
        <v>4</v>
      </c>
      <c r="C308" t="s">
        <v>245</v>
      </c>
      <c r="D308">
        <v>1</v>
      </c>
      <c r="E308" t="s">
        <v>343</v>
      </c>
      <c r="F308">
        <v>2</v>
      </c>
      <c r="G308" t="s">
        <v>300</v>
      </c>
      <c r="H308">
        <v>0</v>
      </c>
      <c r="I308" t="s">
        <v>69</v>
      </c>
      <c r="K308" t="b">
        <f t="shared" si="2084"/>
        <v>0</v>
      </c>
      <c r="L308" t="str">
        <f t="shared" si="2085"/>
        <v>-</v>
      </c>
      <c r="M308" t="b">
        <f t="shared" si="2086"/>
        <v>0</v>
      </c>
      <c r="N308" t="str">
        <f t="shared" si="2087"/>
        <v>-</v>
      </c>
      <c r="O308" t="b">
        <f t="shared" si="2088"/>
        <v>0</v>
      </c>
      <c r="P308" t="str">
        <f t="shared" si="2087"/>
        <v>-</v>
      </c>
      <c r="Q308" t="b">
        <f t="shared" si="2089"/>
        <v>0</v>
      </c>
      <c r="R308" t="str">
        <f t="shared" ref="R308" si="2487">IF(Q308,$A308,"-")</f>
        <v>-</v>
      </c>
      <c r="S308" t="b">
        <f t="shared" si="2089"/>
        <v>0</v>
      </c>
      <c r="T308" t="str">
        <f t="shared" si="2091"/>
        <v>-</v>
      </c>
      <c r="U308" t="b">
        <f t="shared" si="2089"/>
        <v>0</v>
      </c>
      <c r="V308" t="str">
        <f t="shared" si="2091"/>
        <v>-</v>
      </c>
      <c r="W308" t="b">
        <f t="shared" si="2089"/>
        <v>0</v>
      </c>
      <c r="X308" t="str">
        <f t="shared" ref="X308" si="2488">IF(W308,$A308,"-")</f>
        <v>-</v>
      </c>
      <c r="Y308" s="2" t="b">
        <f t="shared" si="2093"/>
        <v>0</v>
      </c>
      <c r="Z308" t="b">
        <f t="shared" si="2093"/>
        <v>0</v>
      </c>
      <c r="AA308" t="str">
        <f t="shared" si="2094"/>
        <v>-</v>
      </c>
      <c r="AB308" t="b">
        <f t="shared" si="2093"/>
        <v>0</v>
      </c>
      <c r="AC308" t="str">
        <f t="shared" si="2094"/>
        <v>-</v>
      </c>
      <c r="AD308" t="b">
        <f t="shared" si="2093"/>
        <v>0</v>
      </c>
      <c r="AE308" t="str">
        <f t="shared" ref="AE308" si="2489">IF(AD308,$A308,"-")</f>
        <v>-</v>
      </c>
      <c r="AF308" s="2" t="b">
        <f t="shared" si="2096"/>
        <v>0</v>
      </c>
      <c r="AG308" t="b">
        <f t="shared" si="2096"/>
        <v>0</v>
      </c>
      <c r="AH308" t="str">
        <f t="shared" si="2097"/>
        <v>-</v>
      </c>
      <c r="AI308" s="2" t="b">
        <f t="shared" si="2096"/>
        <v>0</v>
      </c>
      <c r="AJ308" t="b">
        <f t="shared" si="2096"/>
        <v>0</v>
      </c>
      <c r="AK308" t="str">
        <f t="shared" si="2098"/>
        <v>-</v>
      </c>
      <c r="AL308" t="b">
        <f t="shared" si="2076"/>
        <v>0</v>
      </c>
      <c r="AM308" t="str">
        <f t="shared" si="2098"/>
        <v>-</v>
      </c>
      <c r="AN308" s="2" t="b">
        <f t="shared" si="2076"/>
        <v>0</v>
      </c>
      <c r="AO308" s="2" t="b">
        <f t="shared" si="2076"/>
        <v>0</v>
      </c>
      <c r="AP308" t="b">
        <f t="shared" si="2076"/>
        <v>0</v>
      </c>
      <c r="AQ308" t="str">
        <f t="shared" ref="AQ308" si="2490">IF(AP308,$A308,"-")</f>
        <v>-</v>
      </c>
      <c r="AR308" t="b">
        <f t="shared" si="2055"/>
        <v>0</v>
      </c>
      <c r="AS308" t="str">
        <f t="shared" ref="AS308" si="2491">IF(AR308,$A308,"-")</f>
        <v>-</v>
      </c>
      <c r="AT308" t="b">
        <f t="shared" si="2055"/>
        <v>0</v>
      </c>
      <c r="AU308" t="str">
        <f t="shared" ref="AU308" si="2492">IF(AT308,$A308,"-")</f>
        <v>-</v>
      </c>
      <c r="AV308" t="b">
        <f t="shared" si="2055"/>
        <v>0</v>
      </c>
      <c r="AW308" t="str">
        <f t="shared" ref="AW308" si="2493">IF(AV308,$A308,"-")</f>
        <v>-</v>
      </c>
      <c r="AX308" s="2" t="b">
        <f t="shared" si="2055"/>
        <v>0</v>
      </c>
      <c r="AY308" t="b">
        <f t="shared" si="2081"/>
        <v>0</v>
      </c>
      <c r="AZ308" t="str">
        <f t="shared" si="2103"/>
        <v>-</v>
      </c>
      <c r="BA308" s="2" t="b">
        <f t="shared" si="2081"/>
        <v>0</v>
      </c>
      <c r="BB308" t="b">
        <f t="shared" si="2081"/>
        <v>0</v>
      </c>
      <c r="BC308" t="str">
        <f t="shared" si="2104"/>
        <v>-</v>
      </c>
      <c r="BD308" t="b">
        <f t="shared" si="2081"/>
        <v>0</v>
      </c>
      <c r="BE308" t="str">
        <f t="shared" si="2105"/>
        <v>-</v>
      </c>
      <c r="BF308" s="2" t="b">
        <f t="shared" si="2148"/>
        <v>0</v>
      </c>
      <c r="BG308" s="2" t="b">
        <f t="shared" si="2148"/>
        <v>0</v>
      </c>
      <c r="BH308" s="2" t="b">
        <f t="shared" si="2148"/>
        <v>0</v>
      </c>
      <c r="BI308" t="b">
        <f t="shared" si="2148"/>
        <v>0</v>
      </c>
      <c r="BJ308" t="str">
        <f t="shared" si="2106"/>
        <v>-</v>
      </c>
      <c r="BK308" s="2" t="b">
        <f t="shared" si="2082"/>
        <v>0</v>
      </c>
      <c r="BL308" s="2" t="b">
        <f t="shared" si="2082"/>
        <v>0</v>
      </c>
      <c r="BM308" s="2" t="b">
        <f t="shared" si="2082"/>
        <v>0</v>
      </c>
      <c r="BN308" t="b">
        <f t="shared" si="2068"/>
        <v>0</v>
      </c>
      <c r="BO308" t="str">
        <f t="shared" si="2107"/>
        <v>-</v>
      </c>
      <c r="BP308" t="b">
        <f t="shared" si="2068"/>
        <v>0</v>
      </c>
      <c r="BQ308" t="str">
        <f t="shared" si="2108"/>
        <v>-</v>
      </c>
      <c r="BR308" t="b">
        <f t="shared" si="2068"/>
        <v>0</v>
      </c>
      <c r="BS308" t="str">
        <f t="shared" si="2109"/>
        <v>-</v>
      </c>
      <c r="BT308" s="2" t="b">
        <f t="shared" si="2068"/>
        <v>0</v>
      </c>
      <c r="BU308" s="2" t="b">
        <f t="shared" si="2140"/>
        <v>0</v>
      </c>
      <c r="BV308" s="2" t="b">
        <f t="shared" si="2051"/>
        <v>0</v>
      </c>
      <c r="BW308" s="2" t="b">
        <f t="shared" si="2051"/>
        <v>0</v>
      </c>
      <c r="BX308" s="2" t="b">
        <f t="shared" si="2051"/>
        <v>0</v>
      </c>
      <c r="BY308" s="2" t="b">
        <f t="shared" si="2051"/>
        <v>0</v>
      </c>
      <c r="BZ308" t="b">
        <f t="shared" si="2243"/>
        <v>0</v>
      </c>
      <c r="CA308" t="str">
        <f t="shared" si="2110"/>
        <v>-</v>
      </c>
      <c r="CB308" s="2" t="b">
        <f t="shared" si="2243"/>
        <v>0</v>
      </c>
      <c r="CC308" t="b">
        <f t="shared" si="2243"/>
        <v>0</v>
      </c>
      <c r="CD308" t="str">
        <f t="shared" si="2111"/>
        <v>-</v>
      </c>
      <c r="CE308" t="b">
        <f t="shared" si="2243"/>
        <v>0</v>
      </c>
      <c r="CF308" t="str">
        <f t="shared" si="2112"/>
        <v>-</v>
      </c>
      <c r="CG308" s="2" t="b">
        <f t="shared" si="2243"/>
        <v>0</v>
      </c>
      <c r="CH308" s="2" t="b">
        <f t="shared" si="2243"/>
        <v>0</v>
      </c>
      <c r="CI308" t="b">
        <f t="shared" si="2244"/>
        <v>0</v>
      </c>
      <c r="CJ308" t="str">
        <f t="shared" si="2113"/>
        <v>-</v>
      </c>
      <c r="CK308" s="2" t="b">
        <f t="shared" si="2221"/>
        <v>0</v>
      </c>
      <c r="CL308" t="b">
        <f t="shared" si="2221"/>
        <v>0</v>
      </c>
      <c r="CM308" t="str">
        <f t="shared" si="2114"/>
        <v>-</v>
      </c>
      <c r="CN308" t="b">
        <f t="shared" si="2221"/>
        <v>0</v>
      </c>
      <c r="CO308" t="str">
        <f t="shared" si="2115"/>
        <v>-</v>
      </c>
      <c r="CP308" s="2" t="b">
        <f t="shared" si="2221"/>
        <v>0</v>
      </c>
      <c r="CQ308" t="b">
        <f t="shared" si="2221"/>
        <v>0</v>
      </c>
      <c r="CR308" t="str">
        <f t="shared" si="2116"/>
        <v>-</v>
      </c>
      <c r="CS308" s="2" t="b">
        <f t="shared" si="2221"/>
        <v>0</v>
      </c>
      <c r="CT308" t="b">
        <f t="shared" si="2252"/>
        <v>0</v>
      </c>
      <c r="CU308" t="str">
        <f t="shared" si="2117"/>
        <v>-</v>
      </c>
      <c r="CV308" s="2" t="b">
        <f t="shared" si="2252"/>
        <v>0</v>
      </c>
      <c r="CW308" t="b">
        <f t="shared" si="2252"/>
        <v>0</v>
      </c>
      <c r="CX308" t="str">
        <f t="shared" si="2118"/>
        <v>-</v>
      </c>
      <c r="CY308" t="b">
        <f t="shared" si="2014"/>
        <v>0</v>
      </c>
      <c r="CZ308" t="str">
        <f t="shared" si="2119"/>
        <v>-</v>
      </c>
      <c r="DA308" t="b">
        <f t="shared" si="2014"/>
        <v>0</v>
      </c>
      <c r="DB308" t="str">
        <f t="shared" si="2120"/>
        <v>-</v>
      </c>
      <c r="DC308" t="b">
        <f t="shared" si="2014"/>
        <v>0</v>
      </c>
      <c r="DD308" t="str">
        <f t="shared" si="2121"/>
        <v>-</v>
      </c>
      <c r="DE308" s="2" t="b">
        <f t="shared" si="2170"/>
        <v>0</v>
      </c>
      <c r="DF308" t="b">
        <f t="shared" si="2170"/>
        <v>0</v>
      </c>
      <c r="DG308" t="str">
        <f t="shared" si="2122"/>
        <v>-</v>
      </c>
      <c r="DH308" s="2" t="b">
        <f t="shared" si="2170"/>
        <v>0</v>
      </c>
      <c r="DI308" t="b">
        <f t="shared" si="2170"/>
        <v>0</v>
      </c>
      <c r="DJ308" t="str">
        <f t="shared" si="2123"/>
        <v>-</v>
      </c>
      <c r="DK308" t="b">
        <f t="shared" si="2170"/>
        <v>0</v>
      </c>
      <c r="DL308" t="str">
        <f t="shared" si="2124"/>
        <v>-</v>
      </c>
      <c r="DM308" s="2" t="b">
        <f t="shared" si="2463"/>
        <v>0</v>
      </c>
      <c r="DN308" s="2" t="b">
        <f t="shared" si="2463"/>
        <v>0</v>
      </c>
      <c r="DO308" s="2" t="b">
        <f t="shared" si="2463"/>
        <v>0</v>
      </c>
      <c r="DP308" s="2" t="b">
        <f t="shared" si="2463"/>
        <v>0</v>
      </c>
      <c r="DQ308" s="2" t="b">
        <f t="shared" si="2463"/>
        <v>0</v>
      </c>
      <c r="DR308" s="2" t="b">
        <f t="shared" si="2463"/>
        <v>0</v>
      </c>
      <c r="DS308" s="2" t="b">
        <f t="shared" si="2463"/>
        <v>0</v>
      </c>
      <c r="DT308" t="b">
        <f t="shared" si="2463"/>
        <v>0</v>
      </c>
      <c r="DU308" t="str">
        <f t="shared" si="2125"/>
        <v>-</v>
      </c>
      <c r="DV308" t="b">
        <f t="shared" si="2463"/>
        <v>0</v>
      </c>
      <c r="DW308" t="str">
        <f t="shared" si="2126"/>
        <v>-</v>
      </c>
      <c r="DX308" s="2" t="b">
        <f t="shared" si="2463"/>
        <v>0</v>
      </c>
      <c r="DY308" s="2" t="b">
        <f t="shared" si="2463"/>
        <v>0</v>
      </c>
      <c r="DZ308" s="2" t="b">
        <f t="shared" si="2463"/>
        <v>0</v>
      </c>
      <c r="EA308" t="b">
        <f t="shared" si="2463"/>
        <v>0</v>
      </c>
      <c r="EC308" t="b">
        <f t="shared" si="2463"/>
        <v>0</v>
      </c>
      <c r="ED308" t="b">
        <f t="shared" si="2463"/>
        <v>0</v>
      </c>
      <c r="EE308" t="b">
        <f t="shared" si="2463"/>
        <v>0</v>
      </c>
      <c r="EF308" s="2" t="b">
        <f t="shared" si="2463"/>
        <v>0</v>
      </c>
      <c r="EG308" t="b">
        <f t="shared" si="2463"/>
        <v>0</v>
      </c>
      <c r="EH308" s="2" t="b">
        <f t="shared" si="2486"/>
        <v>0</v>
      </c>
      <c r="EI308" s="2" t="b">
        <f t="shared" si="2471"/>
        <v>0</v>
      </c>
      <c r="EJ308" s="2" t="b">
        <f t="shared" si="2348"/>
        <v>0</v>
      </c>
      <c r="EK308" t="b">
        <f t="shared" si="2128"/>
        <v>0</v>
      </c>
      <c r="EL308" s="2" t="b">
        <f t="shared" si="2128"/>
        <v>0</v>
      </c>
      <c r="EM308" s="2" t="b">
        <f t="shared" si="2128"/>
        <v>0</v>
      </c>
      <c r="EN308" s="2" t="b">
        <f t="shared" si="2128"/>
        <v>0</v>
      </c>
      <c r="EO308" s="2" t="b">
        <f t="shared" si="2275"/>
        <v>0</v>
      </c>
      <c r="EP308" s="2" t="b">
        <f t="shared" si="2129"/>
        <v>0</v>
      </c>
      <c r="EQ308" s="2" t="b">
        <f t="shared" si="2129"/>
        <v>0</v>
      </c>
      <c r="ER308" s="2" t="b">
        <f t="shared" si="2129"/>
        <v>0</v>
      </c>
      <c r="ES308" t="b">
        <f t="shared" si="2129"/>
        <v>0</v>
      </c>
      <c r="ET308" s="2" t="b">
        <f t="shared" si="2276"/>
        <v>0</v>
      </c>
      <c r="EU308" t="b">
        <f t="shared" si="2130"/>
        <v>0</v>
      </c>
      <c r="EV308" t="b">
        <f t="shared" si="2130"/>
        <v>0</v>
      </c>
      <c r="EW308" t="b">
        <f t="shared" si="2130"/>
        <v>0</v>
      </c>
      <c r="EX308" t="b">
        <f t="shared" si="2130"/>
        <v>0</v>
      </c>
      <c r="EY308" t="b">
        <f t="shared" si="2277"/>
        <v>0</v>
      </c>
      <c r="EZ308" t="b">
        <f t="shared" si="2277"/>
        <v>0</v>
      </c>
      <c r="FA308" t="b">
        <f t="shared" si="2277"/>
        <v>0</v>
      </c>
    </row>
    <row r="309" spans="1:157">
      <c r="A309" t="s">
        <v>348</v>
      </c>
      <c r="B309">
        <v>4</v>
      </c>
      <c r="C309" t="s">
        <v>126</v>
      </c>
      <c r="D309">
        <v>0</v>
      </c>
      <c r="E309" t="s">
        <v>69</v>
      </c>
      <c r="F309">
        <v>0</v>
      </c>
      <c r="G309" t="s">
        <v>69</v>
      </c>
      <c r="H309">
        <v>0</v>
      </c>
      <c r="I309" t="s">
        <v>69</v>
      </c>
      <c r="K309" t="b">
        <f t="shared" si="2084"/>
        <v>0</v>
      </c>
      <c r="L309" t="str">
        <f t="shared" si="2085"/>
        <v>-</v>
      </c>
      <c r="M309" t="b">
        <f t="shared" si="2086"/>
        <v>0</v>
      </c>
      <c r="N309" t="str">
        <f t="shared" si="2087"/>
        <v>-</v>
      </c>
      <c r="O309" t="b">
        <f t="shared" si="2088"/>
        <v>0</v>
      </c>
      <c r="P309" t="str">
        <f t="shared" si="2087"/>
        <v>-</v>
      </c>
      <c r="Q309" t="b">
        <f t="shared" si="2089"/>
        <v>0</v>
      </c>
      <c r="R309" t="str">
        <f t="shared" ref="R309" si="2494">IF(Q309,$A309,"-")</f>
        <v>-</v>
      </c>
      <c r="S309" t="b">
        <f t="shared" si="2089"/>
        <v>0</v>
      </c>
      <c r="T309" t="str">
        <f t="shared" si="2091"/>
        <v>-</v>
      </c>
      <c r="U309" t="b">
        <f t="shared" si="2089"/>
        <v>0</v>
      </c>
      <c r="V309" t="str">
        <f t="shared" si="2091"/>
        <v>-</v>
      </c>
      <c r="W309" t="b">
        <f t="shared" si="2089"/>
        <v>0</v>
      </c>
      <c r="X309" t="str">
        <f t="shared" ref="X309" si="2495">IF(W309,$A309,"-")</f>
        <v>-</v>
      </c>
      <c r="Y309" s="2" t="b">
        <f t="shared" si="2093"/>
        <v>0</v>
      </c>
      <c r="Z309" t="b">
        <f t="shared" si="2093"/>
        <v>0</v>
      </c>
      <c r="AA309" t="str">
        <f t="shared" si="2094"/>
        <v>-</v>
      </c>
      <c r="AB309" t="b">
        <f t="shared" si="2093"/>
        <v>0</v>
      </c>
      <c r="AC309" t="str">
        <f t="shared" si="2094"/>
        <v>-</v>
      </c>
      <c r="AD309" t="b">
        <f t="shared" si="2093"/>
        <v>0</v>
      </c>
      <c r="AE309" t="str">
        <f t="shared" ref="AE309" si="2496">IF(AD309,$A309,"-")</f>
        <v>-</v>
      </c>
      <c r="AF309" s="2" t="b">
        <f t="shared" si="2096"/>
        <v>0</v>
      </c>
      <c r="AG309" t="b">
        <f t="shared" si="2096"/>
        <v>0</v>
      </c>
      <c r="AH309" t="str">
        <f t="shared" si="2097"/>
        <v>-</v>
      </c>
      <c r="AI309" s="2" t="b">
        <f t="shared" si="2096"/>
        <v>0</v>
      </c>
      <c r="AJ309" t="b">
        <f t="shared" si="2096"/>
        <v>0</v>
      </c>
      <c r="AK309" t="str">
        <f t="shared" si="2098"/>
        <v>-</v>
      </c>
      <c r="AL309" t="b">
        <f t="shared" si="2076"/>
        <v>0</v>
      </c>
      <c r="AM309" t="str">
        <f t="shared" si="2098"/>
        <v>-</v>
      </c>
      <c r="AN309" s="2" t="b">
        <f t="shared" si="2076"/>
        <v>0</v>
      </c>
      <c r="AO309" s="2" t="b">
        <f t="shared" si="2076"/>
        <v>0</v>
      </c>
      <c r="AP309" t="b">
        <f t="shared" si="2076"/>
        <v>0</v>
      </c>
      <c r="AQ309" t="str">
        <f t="shared" ref="AQ309" si="2497">IF(AP309,$A309,"-")</f>
        <v>-</v>
      </c>
      <c r="AR309" t="b">
        <f t="shared" si="2055"/>
        <v>0</v>
      </c>
      <c r="AS309" t="str">
        <f t="shared" ref="AS309" si="2498">IF(AR309,$A309,"-")</f>
        <v>-</v>
      </c>
      <c r="AT309" t="b">
        <f t="shared" si="2055"/>
        <v>0</v>
      </c>
      <c r="AU309" t="str">
        <f t="shared" ref="AU309" si="2499">IF(AT309,$A309,"-")</f>
        <v>-</v>
      </c>
      <c r="AV309" t="b">
        <f t="shared" si="2055"/>
        <v>0</v>
      </c>
      <c r="AW309" t="str">
        <f t="shared" ref="AW309" si="2500">IF(AV309,$A309,"-")</f>
        <v>-</v>
      </c>
      <c r="AX309" s="2" t="b">
        <f t="shared" si="2055"/>
        <v>0</v>
      </c>
      <c r="AY309" t="b">
        <f t="shared" si="2081"/>
        <v>0</v>
      </c>
      <c r="AZ309" t="str">
        <f t="shared" si="2103"/>
        <v>-</v>
      </c>
      <c r="BA309" s="2" t="b">
        <f t="shared" si="2081"/>
        <v>0</v>
      </c>
      <c r="BB309" t="b">
        <f t="shared" si="2081"/>
        <v>0</v>
      </c>
      <c r="BC309" t="str">
        <f t="shared" si="2104"/>
        <v>-</v>
      </c>
      <c r="BD309" t="b">
        <f t="shared" si="2081"/>
        <v>0</v>
      </c>
      <c r="BE309" t="str">
        <f t="shared" si="2105"/>
        <v>-</v>
      </c>
      <c r="BF309" s="2" t="b">
        <f t="shared" si="2148"/>
        <v>0</v>
      </c>
      <c r="BG309" s="2" t="b">
        <f t="shared" si="2148"/>
        <v>0</v>
      </c>
      <c r="BH309" s="2" t="b">
        <f t="shared" si="2148"/>
        <v>0</v>
      </c>
      <c r="BI309" t="b">
        <f t="shared" si="2148"/>
        <v>0</v>
      </c>
      <c r="BJ309" t="str">
        <f t="shared" si="2106"/>
        <v>-</v>
      </c>
      <c r="BK309" s="2" t="b">
        <f t="shared" si="2082"/>
        <v>0</v>
      </c>
      <c r="BL309" s="2" t="b">
        <f t="shared" si="2082"/>
        <v>0</v>
      </c>
      <c r="BM309" s="2" t="b">
        <f t="shared" si="2082"/>
        <v>0</v>
      </c>
      <c r="BN309" t="b">
        <f t="shared" si="2068"/>
        <v>0</v>
      </c>
      <c r="BO309" t="str">
        <f t="shared" si="2107"/>
        <v>-</v>
      </c>
      <c r="BP309" t="b">
        <f t="shared" si="2068"/>
        <v>0</v>
      </c>
      <c r="BQ309" t="str">
        <f t="shared" si="2108"/>
        <v>-</v>
      </c>
      <c r="BR309" t="b">
        <f t="shared" si="2068"/>
        <v>0</v>
      </c>
      <c r="BS309" t="str">
        <f t="shared" si="2109"/>
        <v>-</v>
      </c>
      <c r="BT309" s="2" t="b">
        <f t="shared" si="2068"/>
        <v>0</v>
      </c>
      <c r="BU309" s="2" t="b">
        <f t="shared" si="2140"/>
        <v>0</v>
      </c>
      <c r="BV309" s="2" t="b">
        <f t="shared" si="2051"/>
        <v>0</v>
      </c>
      <c r="BW309" s="2" t="b">
        <f t="shared" si="2051"/>
        <v>0</v>
      </c>
      <c r="BX309" s="2" t="b">
        <f t="shared" si="2051"/>
        <v>0</v>
      </c>
      <c r="BY309" s="2" t="b">
        <f t="shared" si="2051"/>
        <v>0</v>
      </c>
      <c r="BZ309" t="b">
        <f t="shared" si="2243"/>
        <v>0</v>
      </c>
      <c r="CA309" t="str">
        <f t="shared" si="2110"/>
        <v>-</v>
      </c>
      <c r="CB309" s="2" t="b">
        <f t="shared" si="2243"/>
        <v>0</v>
      </c>
      <c r="CC309" t="b">
        <f t="shared" si="2243"/>
        <v>0</v>
      </c>
      <c r="CD309" t="str">
        <f t="shared" si="2111"/>
        <v>-</v>
      </c>
      <c r="CE309" t="b">
        <f t="shared" si="2243"/>
        <v>0</v>
      </c>
      <c r="CF309" t="str">
        <f t="shared" si="2112"/>
        <v>-</v>
      </c>
      <c r="CG309" s="2" t="b">
        <f t="shared" si="2243"/>
        <v>0</v>
      </c>
      <c r="CH309" s="2" t="b">
        <f t="shared" ref="CH309:CH372" si="2501">OR($C309=CH$1,$E309=CH$1,$G309=CH$1,$I309=CH$1)</f>
        <v>0</v>
      </c>
      <c r="CI309" t="b">
        <f t="shared" si="2244"/>
        <v>0</v>
      </c>
      <c r="CJ309" t="str">
        <f t="shared" si="2113"/>
        <v>-</v>
      </c>
      <c r="CK309" s="2" t="b">
        <f t="shared" si="2221"/>
        <v>0</v>
      </c>
      <c r="CL309" t="b">
        <f t="shared" si="2221"/>
        <v>0</v>
      </c>
      <c r="CM309" t="str">
        <f t="shared" si="2114"/>
        <v>-</v>
      </c>
      <c r="CN309" t="b">
        <f t="shared" si="2221"/>
        <v>0</v>
      </c>
      <c r="CO309" t="str">
        <f t="shared" si="2115"/>
        <v>-</v>
      </c>
      <c r="CP309" s="2" t="b">
        <f t="shared" si="2221"/>
        <v>0</v>
      </c>
      <c r="CQ309" t="b">
        <f t="shared" si="2221"/>
        <v>0</v>
      </c>
      <c r="CR309" t="str">
        <f t="shared" si="2116"/>
        <v>-</v>
      </c>
      <c r="CS309" s="2" t="b">
        <f t="shared" si="2221"/>
        <v>0</v>
      </c>
      <c r="CT309" t="b">
        <f t="shared" si="2252"/>
        <v>0</v>
      </c>
      <c r="CU309" t="str">
        <f t="shared" si="2117"/>
        <v>-</v>
      </c>
      <c r="CV309" s="2" t="b">
        <f t="shared" si="2252"/>
        <v>0</v>
      </c>
      <c r="CW309" t="b">
        <f t="shared" si="2252"/>
        <v>0</v>
      </c>
      <c r="CX309" t="str">
        <f t="shared" si="2118"/>
        <v>-</v>
      </c>
      <c r="CY309" t="b">
        <f t="shared" si="2014"/>
        <v>0</v>
      </c>
      <c r="CZ309" t="str">
        <f t="shared" si="2119"/>
        <v>-</v>
      </c>
      <c r="DA309" t="b">
        <f t="shared" si="2014"/>
        <v>0</v>
      </c>
      <c r="DB309" t="str">
        <f t="shared" si="2120"/>
        <v>-</v>
      </c>
      <c r="DC309" t="b">
        <f t="shared" si="2014"/>
        <v>0</v>
      </c>
      <c r="DD309" t="str">
        <f t="shared" si="2121"/>
        <v>-</v>
      </c>
      <c r="DE309" s="2" t="b">
        <f t="shared" si="2170"/>
        <v>0</v>
      </c>
      <c r="DF309" t="b">
        <f t="shared" si="2170"/>
        <v>0</v>
      </c>
      <c r="DG309" t="str">
        <f t="shared" si="2122"/>
        <v>-</v>
      </c>
      <c r="DH309" s="2" t="b">
        <f t="shared" si="2170"/>
        <v>0</v>
      </c>
      <c r="DI309" t="b">
        <f t="shared" si="2170"/>
        <v>0</v>
      </c>
      <c r="DJ309" t="str">
        <f t="shared" si="2123"/>
        <v>-</v>
      </c>
      <c r="DK309" t="b">
        <f t="shared" si="2170"/>
        <v>0</v>
      </c>
      <c r="DL309" t="str">
        <f t="shared" si="2124"/>
        <v>-</v>
      </c>
      <c r="DM309" s="2" t="b">
        <f t="shared" si="2463"/>
        <v>0</v>
      </c>
      <c r="DN309" s="2" t="b">
        <f t="shared" si="2463"/>
        <v>0</v>
      </c>
      <c r="DO309" s="2" t="b">
        <f t="shared" si="2463"/>
        <v>0</v>
      </c>
      <c r="DP309" s="2" t="b">
        <f t="shared" si="2463"/>
        <v>0</v>
      </c>
      <c r="DQ309" s="2" t="b">
        <f t="shared" si="2463"/>
        <v>0</v>
      </c>
      <c r="DR309" s="2" t="b">
        <f t="shared" si="2463"/>
        <v>0</v>
      </c>
      <c r="DS309" s="2" t="b">
        <f t="shared" si="2463"/>
        <v>0</v>
      </c>
      <c r="DT309" t="b">
        <f t="shared" si="2463"/>
        <v>0</v>
      </c>
      <c r="DU309" t="str">
        <f t="shared" si="2125"/>
        <v>-</v>
      </c>
      <c r="DV309" t="b">
        <f t="shared" si="2463"/>
        <v>0</v>
      </c>
      <c r="DW309" t="str">
        <f t="shared" si="2126"/>
        <v>-</v>
      </c>
      <c r="DX309" s="2" t="b">
        <f t="shared" si="2463"/>
        <v>0</v>
      </c>
      <c r="DY309" s="2" t="b">
        <f t="shared" si="2463"/>
        <v>0</v>
      </c>
      <c r="DZ309" s="2" t="b">
        <f t="shared" si="2463"/>
        <v>0</v>
      </c>
      <c r="EA309" t="b">
        <f t="shared" si="2463"/>
        <v>0</v>
      </c>
      <c r="EC309" t="b">
        <f t="shared" si="2463"/>
        <v>0</v>
      </c>
      <c r="ED309" t="b">
        <f t="shared" si="2463"/>
        <v>0</v>
      </c>
      <c r="EE309" t="b">
        <f t="shared" si="2463"/>
        <v>0</v>
      </c>
      <c r="EF309" s="2" t="b">
        <f t="shared" si="2463"/>
        <v>0</v>
      </c>
      <c r="EG309" t="b">
        <f t="shared" si="2463"/>
        <v>0</v>
      </c>
      <c r="EH309" s="2" t="b">
        <f t="shared" si="2486"/>
        <v>0</v>
      </c>
      <c r="EI309" s="2" t="b">
        <f t="shared" si="2471"/>
        <v>0</v>
      </c>
      <c r="EJ309" s="2" t="b">
        <f t="shared" si="2348"/>
        <v>0</v>
      </c>
      <c r="EK309" t="b">
        <f t="shared" si="2128"/>
        <v>0</v>
      </c>
      <c r="EL309" s="2" t="b">
        <f t="shared" si="2128"/>
        <v>0</v>
      </c>
      <c r="EM309" s="2" t="b">
        <f t="shared" si="2128"/>
        <v>0</v>
      </c>
      <c r="EN309" s="2" t="b">
        <f t="shared" si="2128"/>
        <v>0</v>
      </c>
      <c r="EO309" s="2" t="b">
        <f t="shared" si="2275"/>
        <v>0</v>
      </c>
      <c r="EP309" s="2" t="b">
        <f t="shared" si="2129"/>
        <v>0</v>
      </c>
      <c r="EQ309" s="2" t="b">
        <f t="shared" si="2129"/>
        <v>0</v>
      </c>
      <c r="ER309" s="2" t="b">
        <f t="shared" si="2129"/>
        <v>0</v>
      </c>
      <c r="ES309" t="b">
        <f t="shared" si="2129"/>
        <v>0</v>
      </c>
      <c r="ET309" s="2" t="b">
        <f t="shared" si="2276"/>
        <v>0</v>
      </c>
      <c r="EU309" t="b">
        <f t="shared" si="2130"/>
        <v>0</v>
      </c>
      <c r="EV309" t="b">
        <f t="shared" si="2130"/>
        <v>0</v>
      </c>
      <c r="EW309" t="b">
        <f t="shared" si="2130"/>
        <v>0</v>
      </c>
      <c r="EX309" t="b">
        <f t="shared" si="2130"/>
        <v>0</v>
      </c>
      <c r="EY309" t="b">
        <f t="shared" si="2277"/>
        <v>0</v>
      </c>
      <c r="EZ309" t="b">
        <f t="shared" si="2277"/>
        <v>0</v>
      </c>
      <c r="FA309" t="b">
        <f t="shared" si="2277"/>
        <v>0</v>
      </c>
    </row>
    <row r="310" spans="1:157">
      <c r="A310" t="s">
        <v>199</v>
      </c>
      <c r="B310">
        <v>4</v>
      </c>
      <c r="C310" t="s">
        <v>162</v>
      </c>
      <c r="D310">
        <v>2</v>
      </c>
      <c r="E310" t="s">
        <v>64</v>
      </c>
      <c r="F310">
        <v>0</v>
      </c>
      <c r="G310" t="s">
        <v>69</v>
      </c>
      <c r="H310">
        <v>0</v>
      </c>
      <c r="I310" t="s">
        <v>69</v>
      </c>
      <c r="K310" t="b">
        <f t="shared" si="2084"/>
        <v>0</v>
      </c>
      <c r="L310" t="str">
        <f t="shared" si="2085"/>
        <v>-</v>
      </c>
      <c r="M310" t="b">
        <f t="shared" si="2086"/>
        <v>0</v>
      </c>
      <c r="N310" t="str">
        <f t="shared" si="2087"/>
        <v>-</v>
      </c>
      <c r="O310" t="b">
        <f t="shared" si="2088"/>
        <v>0</v>
      </c>
      <c r="P310" t="str">
        <f t="shared" si="2087"/>
        <v>-</v>
      </c>
      <c r="Q310" t="b">
        <f t="shared" si="2089"/>
        <v>0</v>
      </c>
      <c r="R310" t="str">
        <f t="shared" ref="R310" si="2502">IF(Q310,$A310,"-")</f>
        <v>-</v>
      </c>
      <c r="S310" t="b">
        <f t="shared" si="2089"/>
        <v>0</v>
      </c>
      <c r="T310" t="str">
        <f t="shared" si="2091"/>
        <v>-</v>
      </c>
      <c r="U310" t="b">
        <f t="shared" si="2089"/>
        <v>0</v>
      </c>
      <c r="V310" t="str">
        <f t="shared" si="2091"/>
        <v>-</v>
      </c>
      <c r="W310" t="b">
        <f t="shared" si="2089"/>
        <v>0</v>
      </c>
      <c r="X310" t="str">
        <f t="shared" ref="X310" si="2503">IF(W310,$A310,"-")</f>
        <v>-</v>
      </c>
      <c r="Y310" s="2" t="b">
        <f t="shared" si="2093"/>
        <v>0</v>
      </c>
      <c r="Z310" t="b">
        <f t="shared" si="2093"/>
        <v>0</v>
      </c>
      <c r="AA310" t="str">
        <f t="shared" si="2094"/>
        <v>-</v>
      </c>
      <c r="AB310" t="b">
        <f t="shared" si="2093"/>
        <v>0</v>
      </c>
      <c r="AC310" t="str">
        <f t="shared" si="2094"/>
        <v>-</v>
      </c>
      <c r="AD310" t="b">
        <f t="shared" si="2093"/>
        <v>0</v>
      </c>
      <c r="AE310" t="str">
        <f t="shared" ref="AE310" si="2504">IF(AD310,$A310,"-")</f>
        <v>-</v>
      </c>
      <c r="AF310" s="2" t="b">
        <f t="shared" si="2096"/>
        <v>0</v>
      </c>
      <c r="AG310" t="b">
        <f t="shared" si="2096"/>
        <v>0</v>
      </c>
      <c r="AH310" t="str">
        <f t="shared" si="2097"/>
        <v>-</v>
      </c>
      <c r="AI310" s="2" t="b">
        <f t="shared" si="2096"/>
        <v>0</v>
      </c>
      <c r="AJ310" t="b">
        <f t="shared" si="2096"/>
        <v>0</v>
      </c>
      <c r="AK310" t="str">
        <f t="shared" si="2098"/>
        <v>-</v>
      </c>
      <c r="AL310" t="b">
        <f t="shared" si="2076"/>
        <v>0</v>
      </c>
      <c r="AM310" t="str">
        <f t="shared" si="2098"/>
        <v>-</v>
      </c>
      <c r="AN310" s="2" t="b">
        <f t="shared" si="2076"/>
        <v>0</v>
      </c>
      <c r="AO310" s="2" t="b">
        <f t="shared" si="2076"/>
        <v>0</v>
      </c>
      <c r="AP310" t="b">
        <f t="shared" si="2076"/>
        <v>0</v>
      </c>
      <c r="AQ310" t="str">
        <f t="shared" ref="AQ310" si="2505">IF(AP310,$A310,"-")</f>
        <v>-</v>
      </c>
      <c r="AR310" t="b">
        <f t="shared" si="2055"/>
        <v>0</v>
      </c>
      <c r="AS310" t="str">
        <f t="shared" ref="AS310" si="2506">IF(AR310,$A310,"-")</f>
        <v>-</v>
      </c>
      <c r="AT310" t="b">
        <f t="shared" si="2055"/>
        <v>0</v>
      </c>
      <c r="AU310" t="str">
        <f t="shared" ref="AU310" si="2507">IF(AT310,$A310,"-")</f>
        <v>-</v>
      </c>
      <c r="AV310" t="b">
        <f t="shared" si="2055"/>
        <v>0</v>
      </c>
      <c r="AW310" t="str">
        <f t="shared" ref="AW310" si="2508">IF(AV310,$A310,"-")</f>
        <v>-</v>
      </c>
      <c r="AX310" s="2" t="b">
        <f t="shared" si="2055"/>
        <v>0</v>
      </c>
      <c r="AY310" t="b">
        <f t="shared" si="2081"/>
        <v>0</v>
      </c>
      <c r="AZ310" t="str">
        <f t="shared" si="2103"/>
        <v>-</v>
      </c>
      <c r="BA310" s="2" t="b">
        <f t="shared" si="2081"/>
        <v>0</v>
      </c>
      <c r="BB310" t="b">
        <f t="shared" si="2081"/>
        <v>0</v>
      </c>
      <c r="BC310" t="str">
        <f t="shared" si="2104"/>
        <v>-</v>
      </c>
      <c r="BD310" t="b">
        <f t="shared" si="2081"/>
        <v>0</v>
      </c>
      <c r="BE310" t="str">
        <f t="shared" si="2105"/>
        <v>-</v>
      </c>
      <c r="BF310" s="2" t="b">
        <f t="shared" si="2148"/>
        <v>0</v>
      </c>
      <c r="BG310" s="2" t="b">
        <f t="shared" si="2148"/>
        <v>0</v>
      </c>
      <c r="BH310" s="2" t="b">
        <f t="shared" si="2148"/>
        <v>0</v>
      </c>
      <c r="BI310" t="b">
        <f t="shared" si="2148"/>
        <v>0</v>
      </c>
      <c r="BJ310" t="str">
        <f t="shared" si="2106"/>
        <v>-</v>
      </c>
      <c r="BK310" s="2" t="b">
        <f t="shared" si="2082"/>
        <v>0</v>
      </c>
      <c r="BL310" s="2" t="b">
        <f t="shared" si="2082"/>
        <v>0</v>
      </c>
      <c r="BM310" s="2" t="b">
        <f t="shared" si="2082"/>
        <v>0</v>
      </c>
      <c r="BN310" t="b">
        <f t="shared" si="2068"/>
        <v>0</v>
      </c>
      <c r="BO310" t="str">
        <f t="shared" si="2107"/>
        <v>-</v>
      </c>
      <c r="BP310" t="b">
        <f t="shared" si="2068"/>
        <v>0</v>
      </c>
      <c r="BQ310" t="str">
        <f t="shared" si="2108"/>
        <v>-</v>
      </c>
      <c r="BR310" t="b">
        <f t="shared" si="2068"/>
        <v>0</v>
      </c>
      <c r="BS310" t="str">
        <f t="shared" si="2109"/>
        <v>-</v>
      </c>
      <c r="BT310" s="2" t="b">
        <f t="shared" si="2068"/>
        <v>0</v>
      </c>
      <c r="BU310" s="2" t="b">
        <f t="shared" si="2140"/>
        <v>0</v>
      </c>
      <c r="BV310" s="2" t="b">
        <f t="shared" si="2051"/>
        <v>0</v>
      </c>
      <c r="BW310" s="2" t="b">
        <f t="shared" si="2051"/>
        <v>0</v>
      </c>
      <c r="BX310" s="2" t="b">
        <f t="shared" si="2051"/>
        <v>0</v>
      </c>
      <c r="BY310" s="2" t="b">
        <f t="shared" si="2051"/>
        <v>0</v>
      </c>
      <c r="BZ310" t="b">
        <f t="shared" si="2243"/>
        <v>0</v>
      </c>
      <c r="CA310" t="str">
        <f t="shared" si="2110"/>
        <v>-</v>
      </c>
      <c r="CB310" s="2" t="b">
        <f t="shared" si="2243"/>
        <v>0</v>
      </c>
      <c r="CC310" t="b">
        <f t="shared" si="2243"/>
        <v>0</v>
      </c>
      <c r="CD310" t="str">
        <f t="shared" si="2111"/>
        <v>-</v>
      </c>
      <c r="CE310" t="b">
        <f t="shared" si="2243"/>
        <v>0</v>
      </c>
      <c r="CF310" t="str">
        <f t="shared" si="2112"/>
        <v>-</v>
      </c>
      <c r="CG310" s="2" t="b">
        <f t="shared" si="2243"/>
        <v>0</v>
      </c>
      <c r="CH310" s="2" t="b">
        <f t="shared" si="2501"/>
        <v>0</v>
      </c>
      <c r="CI310" t="b">
        <f t="shared" si="2244"/>
        <v>0</v>
      </c>
      <c r="CJ310" t="str">
        <f t="shared" si="2113"/>
        <v>-</v>
      </c>
      <c r="CK310" s="2" t="b">
        <f t="shared" si="2221"/>
        <v>0</v>
      </c>
      <c r="CL310" t="b">
        <f t="shared" si="2221"/>
        <v>0</v>
      </c>
      <c r="CM310" t="str">
        <f t="shared" si="2114"/>
        <v>-</v>
      </c>
      <c r="CN310" t="b">
        <f t="shared" si="2221"/>
        <v>0</v>
      </c>
      <c r="CO310" t="str">
        <f t="shared" si="2115"/>
        <v>-</v>
      </c>
      <c r="CP310" s="2" t="b">
        <f t="shared" si="2221"/>
        <v>0</v>
      </c>
      <c r="CQ310" t="b">
        <f t="shared" si="2221"/>
        <v>0</v>
      </c>
      <c r="CR310" t="str">
        <f t="shared" si="2116"/>
        <v>-</v>
      </c>
      <c r="CS310" s="2" t="b">
        <f t="shared" si="2221"/>
        <v>0</v>
      </c>
      <c r="CT310" t="b">
        <f t="shared" si="2252"/>
        <v>0</v>
      </c>
      <c r="CU310" t="str">
        <f t="shared" si="2117"/>
        <v>-</v>
      </c>
      <c r="CV310" s="2" t="b">
        <f t="shared" si="2252"/>
        <v>0</v>
      </c>
      <c r="CW310" t="b">
        <f t="shared" si="2252"/>
        <v>0</v>
      </c>
      <c r="CX310" t="str">
        <f t="shared" si="2118"/>
        <v>-</v>
      </c>
      <c r="CY310" t="b">
        <f t="shared" si="2014"/>
        <v>0</v>
      </c>
      <c r="CZ310" t="str">
        <f t="shared" si="2119"/>
        <v>-</v>
      </c>
      <c r="DA310" t="b">
        <f t="shared" si="2014"/>
        <v>0</v>
      </c>
      <c r="DB310" t="str">
        <f t="shared" si="2120"/>
        <v>-</v>
      </c>
      <c r="DC310" t="b">
        <f t="shared" si="2014"/>
        <v>0</v>
      </c>
      <c r="DD310" t="str">
        <f t="shared" si="2121"/>
        <v>-</v>
      </c>
      <c r="DE310" s="2" t="b">
        <f t="shared" si="2170"/>
        <v>0</v>
      </c>
      <c r="DF310" t="b">
        <f t="shared" si="2170"/>
        <v>0</v>
      </c>
      <c r="DG310" t="str">
        <f t="shared" si="2122"/>
        <v>-</v>
      </c>
      <c r="DH310" s="2" t="b">
        <f t="shared" si="2170"/>
        <v>0</v>
      </c>
      <c r="DI310" t="b">
        <f t="shared" si="2170"/>
        <v>0</v>
      </c>
      <c r="DJ310" t="str">
        <f t="shared" si="2123"/>
        <v>-</v>
      </c>
      <c r="DK310" t="b">
        <f t="shared" si="2170"/>
        <v>0</v>
      </c>
      <c r="DL310" t="str">
        <f t="shared" si="2124"/>
        <v>-</v>
      </c>
      <c r="DM310" s="2" t="b">
        <f t="shared" si="2463"/>
        <v>0</v>
      </c>
      <c r="DN310" s="2" t="b">
        <f t="shared" si="2463"/>
        <v>0</v>
      </c>
      <c r="DO310" s="2" t="b">
        <f t="shared" si="2463"/>
        <v>0</v>
      </c>
      <c r="DP310" s="2" t="b">
        <f t="shared" si="2463"/>
        <v>0</v>
      </c>
      <c r="DQ310" s="2" t="b">
        <f t="shared" si="2463"/>
        <v>0</v>
      </c>
      <c r="DR310" s="2" t="b">
        <f t="shared" si="2463"/>
        <v>0</v>
      </c>
      <c r="DS310" s="2" t="b">
        <f t="shared" si="2463"/>
        <v>0</v>
      </c>
      <c r="DT310" t="b">
        <f t="shared" si="2463"/>
        <v>0</v>
      </c>
      <c r="DU310" t="str">
        <f t="shared" si="2125"/>
        <v>-</v>
      </c>
      <c r="DV310" t="b">
        <f t="shared" si="2463"/>
        <v>0</v>
      </c>
      <c r="DW310" t="str">
        <f t="shared" si="2126"/>
        <v>-</v>
      </c>
      <c r="DX310" s="2" t="b">
        <f t="shared" si="2463"/>
        <v>0</v>
      </c>
      <c r="DY310" s="2" t="b">
        <f t="shared" si="2463"/>
        <v>0</v>
      </c>
      <c r="DZ310" s="2" t="b">
        <f t="shared" si="2463"/>
        <v>0</v>
      </c>
      <c r="EA310" t="b">
        <f t="shared" si="2463"/>
        <v>0</v>
      </c>
      <c r="EC310" t="b">
        <f t="shared" si="2463"/>
        <v>0</v>
      </c>
      <c r="ED310" t="b">
        <f t="shared" si="2463"/>
        <v>0</v>
      </c>
      <c r="EE310" t="b">
        <f t="shared" si="2463"/>
        <v>0</v>
      </c>
      <c r="EF310" s="2" t="b">
        <f t="shared" si="2463"/>
        <v>0</v>
      </c>
      <c r="EG310" t="b">
        <f t="shared" si="2463"/>
        <v>0</v>
      </c>
      <c r="EH310" s="2" t="b">
        <f t="shared" si="2486"/>
        <v>0</v>
      </c>
      <c r="EI310" s="2" t="b">
        <f t="shared" si="2471"/>
        <v>0</v>
      </c>
      <c r="EJ310" s="2" t="b">
        <f t="shared" si="2348"/>
        <v>0</v>
      </c>
      <c r="EK310" t="b">
        <f t="shared" si="2128"/>
        <v>0</v>
      </c>
      <c r="EL310" s="2" t="b">
        <f t="shared" si="2128"/>
        <v>0</v>
      </c>
      <c r="EM310" s="2" t="b">
        <f t="shared" si="2128"/>
        <v>0</v>
      </c>
      <c r="EN310" s="2" t="b">
        <f t="shared" si="2128"/>
        <v>0</v>
      </c>
      <c r="EO310" s="2" t="b">
        <f t="shared" si="2275"/>
        <v>0</v>
      </c>
      <c r="EP310" s="2" t="b">
        <f t="shared" si="2129"/>
        <v>0</v>
      </c>
      <c r="EQ310" s="2" t="b">
        <f t="shared" si="2129"/>
        <v>0</v>
      </c>
      <c r="ER310" s="2" t="b">
        <f t="shared" si="2129"/>
        <v>0</v>
      </c>
      <c r="ES310" t="b">
        <f t="shared" si="2129"/>
        <v>0</v>
      </c>
      <c r="ET310" s="2" t="b">
        <f t="shared" si="2276"/>
        <v>0</v>
      </c>
      <c r="EU310" t="b">
        <f t="shared" si="2130"/>
        <v>0</v>
      </c>
      <c r="EV310" t="b">
        <f t="shared" si="2130"/>
        <v>0</v>
      </c>
      <c r="EW310" t="b">
        <f t="shared" si="2130"/>
        <v>0</v>
      </c>
      <c r="EX310" t="b">
        <f t="shared" si="2130"/>
        <v>0</v>
      </c>
      <c r="EY310" t="b">
        <f t="shared" si="2277"/>
        <v>0</v>
      </c>
      <c r="EZ310" t="b">
        <f t="shared" si="2277"/>
        <v>0</v>
      </c>
      <c r="FA310" t="b">
        <f t="shared" si="2277"/>
        <v>0</v>
      </c>
    </row>
    <row r="311" spans="1:157">
      <c r="A311" t="s">
        <v>517</v>
      </c>
      <c r="B311">
        <v>3</v>
      </c>
      <c r="C311" t="s">
        <v>518</v>
      </c>
      <c r="D311">
        <v>5</v>
      </c>
      <c r="E311" t="s">
        <v>329</v>
      </c>
      <c r="F311">
        <v>0</v>
      </c>
      <c r="G311" t="s">
        <v>69</v>
      </c>
      <c r="H311">
        <v>0</v>
      </c>
      <c r="I311" t="s">
        <v>69</v>
      </c>
      <c r="K311" t="b">
        <f t="shared" si="2084"/>
        <v>0</v>
      </c>
      <c r="L311" t="str">
        <f t="shared" si="2085"/>
        <v>-</v>
      </c>
      <c r="M311" t="b">
        <f t="shared" si="2086"/>
        <v>0</v>
      </c>
      <c r="N311" t="str">
        <f t="shared" si="2087"/>
        <v>-</v>
      </c>
      <c r="O311" t="b">
        <f t="shared" si="2088"/>
        <v>0</v>
      </c>
      <c r="P311" t="str">
        <f t="shared" si="2087"/>
        <v>-</v>
      </c>
      <c r="Q311" t="b">
        <f t="shared" si="2089"/>
        <v>0</v>
      </c>
      <c r="R311" t="str">
        <f t="shared" ref="R311" si="2509">IF(Q311,$A311,"-")</f>
        <v>-</v>
      </c>
      <c r="S311" t="b">
        <f t="shared" si="2089"/>
        <v>0</v>
      </c>
      <c r="T311" t="str">
        <f t="shared" si="2091"/>
        <v>-</v>
      </c>
      <c r="U311" t="b">
        <f t="shared" si="2089"/>
        <v>0</v>
      </c>
      <c r="V311" t="str">
        <f t="shared" si="2091"/>
        <v>-</v>
      </c>
      <c r="W311" t="b">
        <f t="shared" si="2089"/>
        <v>0</v>
      </c>
      <c r="X311" t="str">
        <f t="shared" ref="X311" si="2510">IF(W311,$A311,"-")</f>
        <v>-</v>
      </c>
      <c r="Y311" s="2" t="b">
        <f t="shared" si="2093"/>
        <v>0</v>
      </c>
      <c r="Z311" t="b">
        <f t="shared" si="2093"/>
        <v>0</v>
      </c>
      <c r="AA311" t="str">
        <f t="shared" si="2094"/>
        <v>-</v>
      </c>
      <c r="AB311" t="b">
        <f t="shared" si="2093"/>
        <v>0</v>
      </c>
      <c r="AC311" t="str">
        <f t="shared" si="2094"/>
        <v>-</v>
      </c>
      <c r="AD311" t="b">
        <f t="shared" si="2093"/>
        <v>0</v>
      </c>
      <c r="AE311" t="str">
        <f t="shared" ref="AE311" si="2511">IF(AD311,$A311,"-")</f>
        <v>-</v>
      </c>
      <c r="AF311" s="2" t="b">
        <f t="shared" si="2096"/>
        <v>0</v>
      </c>
      <c r="AG311" t="b">
        <f t="shared" si="2096"/>
        <v>0</v>
      </c>
      <c r="AH311" t="str">
        <f t="shared" si="2097"/>
        <v>-</v>
      </c>
      <c r="AI311" s="2" t="b">
        <f t="shared" si="2096"/>
        <v>0</v>
      </c>
      <c r="AJ311" t="b">
        <f t="shared" si="2096"/>
        <v>0</v>
      </c>
      <c r="AK311" t="str">
        <f t="shared" si="2098"/>
        <v>-</v>
      </c>
      <c r="AL311" t="b">
        <f t="shared" si="2076"/>
        <v>0</v>
      </c>
      <c r="AM311" t="str">
        <f t="shared" si="2098"/>
        <v>-</v>
      </c>
      <c r="AN311" s="2" t="b">
        <f t="shared" si="2076"/>
        <v>0</v>
      </c>
      <c r="AO311" s="2" t="b">
        <f t="shared" si="2076"/>
        <v>0</v>
      </c>
      <c r="AP311" t="b">
        <f t="shared" si="2076"/>
        <v>0</v>
      </c>
      <c r="AQ311" t="str">
        <f t="shared" ref="AQ311" si="2512">IF(AP311,$A311,"-")</f>
        <v>-</v>
      </c>
      <c r="AR311" t="b">
        <f t="shared" si="2055"/>
        <v>0</v>
      </c>
      <c r="AS311" t="str">
        <f t="shared" ref="AS311" si="2513">IF(AR311,$A311,"-")</f>
        <v>-</v>
      </c>
      <c r="AT311" t="b">
        <f t="shared" si="2055"/>
        <v>0</v>
      </c>
      <c r="AU311" t="str">
        <f t="shared" ref="AU311" si="2514">IF(AT311,$A311,"-")</f>
        <v>-</v>
      </c>
      <c r="AV311" t="b">
        <f t="shared" si="2055"/>
        <v>0</v>
      </c>
      <c r="AW311" t="str">
        <f t="shared" ref="AW311" si="2515">IF(AV311,$A311,"-")</f>
        <v>-</v>
      </c>
      <c r="AX311" s="2" t="b">
        <f t="shared" si="2055"/>
        <v>0</v>
      </c>
      <c r="AY311" t="b">
        <f t="shared" si="2081"/>
        <v>0</v>
      </c>
      <c r="AZ311" t="str">
        <f t="shared" si="2103"/>
        <v>-</v>
      </c>
      <c r="BA311" s="2" t="b">
        <f t="shared" si="2081"/>
        <v>0</v>
      </c>
      <c r="BB311" t="b">
        <f t="shared" si="2081"/>
        <v>0</v>
      </c>
      <c r="BC311" t="str">
        <f t="shared" si="2104"/>
        <v>-</v>
      </c>
      <c r="BD311" t="b">
        <f t="shared" si="2081"/>
        <v>0</v>
      </c>
      <c r="BE311" t="str">
        <f t="shared" si="2105"/>
        <v>-</v>
      </c>
      <c r="BF311" s="2" t="b">
        <f t="shared" si="2148"/>
        <v>0</v>
      </c>
      <c r="BG311" s="2" t="b">
        <f t="shared" si="2148"/>
        <v>0</v>
      </c>
      <c r="BH311" s="2" t="b">
        <f t="shared" si="2148"/>
        <v>0</v>
      </c>
      <c r="BI311" t="b">
        <f t="shared" si="2148"/>
        <v>0</v>
      </c>
      <c r="BJ311" t="str">
        <f t="shared" si="2106"/>
        <v>-</v>
      </c>
      <c r="BK311" s="2" t="b">
        <f t="shared" si="2082"/>
        <v>0</v>
      </c>
      <c r="BL311" s="2" t="b">
        <f t="shared" si="2082"/>
        <v>0</v>
      </c>
      <c r="BM311" s="2" t="b">
        <f t="shared" si="2082"/>
        <v>0</v>
      </c>
      <c r="BN311" t="b">
        <f t="shared" si="2068"/>
        <v>0</v>
      </c>
      <c r="BO311" t="str">
        <f t="shared" si="2107"/>
        <v>-</v>
      </c>
      <c r="BP311" t="b">
        <f t="shared" si="2068"/>
        <v>0</v>
      </c>
      <c r="BQ311" t="str">
        <f t="shared" si="2108"/>
        <v>-</v>
      </c>
      <c r="BR311" t="b">
        <f t="shared" si="2068"/>
        <v>0</v>
      </c>
      <c r="BS311" t="str">
        <f t="shared" si="2109"/>
        <v>-</v>
      </c>
      <c r="BT311" s="2" t="b">
        <f t="shared" si="2068"/>
        <v>0</v>
      </c>
      <c r="BU311" s="2" t="b">
        <f t="shared" si="2140"/>
        <v>0</v>
      </c>
      <c r="BV311" s="2" t="b">
        <f t="shared" si="2051"/>
        <v>0</v>
      </c>
      <c r="BW311" s="2" t="b">
        <f t="shared" si="2051"/>
        <v>0</v>
      </c>
      <c r="BX311" s="2" t="b">
        <f t="shared" si="2051"/>
        <v>0</v>
      </c>
      <c r="BY311" s="2" t="b">
        <f t="shared" si="2051"/>
        <v>0</v>
      </c>
      <c r="BZ311" t="b">
        <f t="shared" si="2243"/>
        <v>0</v>
      </c>
      <c r="CA311" t="str">
        <f t="shared" si="2110"/>
        <v>-</v>
      </c>
      <c r="CB311" s="2" t="b">
        <f t="shared" si="2243"/>
        <v>0</v>
      </c>
      <c r="CC311" t="b">
        <f t="shared" si="2243"/>
        <v>0</v>
      </c>
      <c r="CD311" t="str">
        <f t="shared" si="2111"/>
        <v>-</v>
      </c>
      <c r="CE311" t="b">
        <f t="shared" si="2243"/>
        <v>0</v>
      </c>
      <c r="CF311" t="str">
        <f t="shared" si="2112"/>
        <v>-</v>
      </c>
      <c r="CG311" s="2" t="b">
        <f t="shared" si="2243"/>
        <v>0</v>
      </c>
      <c r="CH311" s="2" t="b">
        <f t="shared" si="2501"/>
        <v>0</v>
      </c>
      <c r="CI311" t="b">
        <f t="shared" si="2244"/>
        <v>0</v>
      </c>
      <c r="CJ311" t="str">
        <f t="shared" si="2113"/>
        <v>-</v>
      </c>
      <c r="CK311" s="2" t="b">
        <f t="shared" si="2221"/>
        <v>0</v>
      </c>
      <c r="CL311" t="b">
        <f t="shared" si="2221"/>
        <v>0</v>
      </c>
      <c r="CM311" t="str">
        <f t="shared" si="2114"/>
        <v>-</v>
      </c>
      <c r="CN311" t="b">
        <f t="shared" si="2221"/>
        <v>0</v>
      </c>
      <c r="CO311" t="str">
        <f t="shared" si="2115"/>
        <v>-</v>
      </c>
      <c r="CP311" s="2" t="b">
        <f t="shared" si="2221"/>
        <v>0</v>
      </c>
      <c r="CQ311" t="b">
        <f t="shared" si="2221"/>
        <v>0</v>
      </c>
      <c r="CR311" t="str">
        <f t="shared" si="2116"/>
        <v>-</v>
      </c>
      <c r="CS311" s="2" t="b">
        <f t="shared" ref="CS311:CS357" si="2516">OR($C311=CS$1,$E311=CS$1,$G311=CS$1,$I311=CS$1)</f>
        <v>0</v>
      </c>
      <c r="CT311" t="b">
        <f t="shared" si="2252"/>
        <v>0</v>
      </c>
      <c r="CU311" t="str">
        <f t="shared" si="2117"/>
        <v>-</v>
      </c>
      <c r="CV311" s="2" t="b">
        <f t="shared" si="2252"/>
        <v>0</v>
      </c>
      <c r="CW311" t="b">
        <f t="shared" si="2252"/>
        <v>0</v>
      </c>
      <c r="CX311" t="str">
        <f t="shared" si="2118"/>
        <v>-</v>
      </c>
      <c r="CY311" t="b">
        <f t="shared" si="2014"/>
        <v>0</v>
      </c>
      <c r="CZ311" t="str">
        <f t="shared" si="2119"/>
        <v>-</v>
      </c>
      <c r="DA311" t="b">
        <f t="shared" si="2014"/>
        <v>0</v>
      </c>
      <c r="DB311" t="str">
        <f t="shared" si="2120"/>
        <v>-</v>
      </c>
      <c r="DC311" t="b">
        <f t="shared" si="2014"/>
        <v>0</v>
      </c>
      <c r="DD311" t="str">
        <f t="shared" si="2121"/>
        <v>-</v>
      </c>
      <c r="DE311" s="2" t="b">
        <f t="shared" si="2170"/>
        <v>0</v>
      </c>
      <c r="DF311" t="b">
        <f t="shared" si="2170"/>
        <v>0</v>
      </c>
      <c r="DG311" t="str">
        <f t="shared" si="2122"/>
        <v>-</v>
      </c>
      <c r="DH311" s="2" t="b">
        <f t="shared" si="2170"/>
        <v>0</v>
      </c>
      <c r="DI311" t="b">
        <f t="shared" si="2170"/>
        <v>0</v>
      </c>
      <c r="DJ311" t="str">
        <f t="shared" si="2123"/>
        <v>-</v>
      </c>
      <c r="DK311" t="b">
        <f t="shared" si="2170"/>
        <v>0</v>
      </c>
      <c r="DL311" t="str">
        <f t="shared" si="2124"/>
        <v>-</v>
      </c>
      <c r="DM311" s="2" t="b">
        <f t="shared" si="2463"/>
        <v>0</v>
      </c>
      <c r="DN311" s="2" t="b">
        <f t="shared" si="2463"/>
        <v>0</v>
      </c>
      <c r="DO311" s="2" t="b">
        <f t="shared" si="2463"/>
        <v>0</v>
      </c>
      <c r="DP311" s="2" t="b">
        <f t="shared" si="2463"/>
        <v>0</v>
      </c>
      <c r="DQ311" s="2" t="b">
        <f t="shared" si="2463"/>
        <v>0</v>
      </c>
      <c r="DR311" s="2" t="b">
        <f t="shared" si="2463"/>
        <v>0</v>
      </c>
      <c r="DS311" s="2" t="b">
        <f t="shared" si="2463"/>
        <v>0</v>
      </c>
      <c r="DT311" t="b">
        <f t="shared" si="2463"/>
        <v>0</v>
      </c>
      <c r="DU311" t="str">
        <f t="shared" si="2125"/>
        <v>-</v>
      </c>
      <c r="DV311" t="b">
        <f t="shared" si="2463"/>
        <v>0</v>
      </c>
      <c r="DW311" t="str">
        <f t="shared" si="2126"/>
        <v>-</v>
      </c>
      <c r="DX311" s="2" t="b">
        <f t="shared" si="2463"/>
        <v>0</v>
      </c>
      <c r="DY311" s="2" t="b">
        <f t="shared" si="2463"/>
        <v>0</v>
      </c>
      <c r="DZ311" s="2" t="b">
        <f t="shared" si="2463"/>
        <v>0</v>
      </c>
      <c r="EA311" t="b">
        <f t="shared" si="2463"/>
        <v>0</v>
      </c>
      <c r="EC311" t="b">
        <f t="shared" si="2463"/>
        <v>0</v>
      </c>
      <c r="ED311" t="b">
        <f t="shared" si="2463"/>
        <v>0</v>
      </c>
      <c r="EE311" t="b">
        <f t="shared" si="2463"/>
        <v>0</v>
      </c>
      <c r="EF311" s="2" t="b">
        <f t="shared" si="2463"/>
        <v>0</v>
      </c>
      <c r="EG311" t="b">
        <f t="shared" si="2463"/>
        <v>0</v>
      </c>
      <c r="EH311" s="2" t="b">
        <f t="shared" si="2486"/>
        <v>0</v>
      </c>
      <c r="EI311" s="2" t="b">
        <f t="shared" si="2471"/>
        <v>0</v>
      </c>
      <c r="EJ311" s="2" t="b">
        <f t="shared" si="2348"/>
        <v>0</v>
      </c>
      <c r="EK311" t="b">
        <f t="shared" si="2128"/>
        <v>0</v>
      </c>
      <c r="EL311" s="2" t="b">
        <f t="shared" si="2128"/>
        <v>0</v>
      </c>
      <c r="EM311" s="2" t="b">
        <f t="shared" si="2128"/>
        <v>0</v>
      </c>
      <c r="EN311" s="2" t="b">
        <f t="shared" si="2128"/>
        <v>0</v>
      </c>
      <c r="EO311" s="2" t="b">
        <f t="shared" si="2275"/>
        <v>0</v>
      </c>
      <c r="EP311" s="2" t="b">
        <f t="shared" si="2129"/>
        <v>0</v>
      </c>
      <c r="EQ311" s="2" t="b">
        <f t="shared" si="2129"/>
        <v>0</v>
      </c>
      <c r="ER311" s="2" t="b">
        <f t="shared" si="2129"/>
        <v>0</v>
      </c>
      <c r="ES311" t="b">
        <f t="shared" si="2129"/>
        <v>0</v>
      </c>
      <c r="ET311" s="2" t="b">
        <f t="shared" si="2276"/>
        <v>0</v>
      </c>
      <c r="EU311" t="b">
        <f t="shared" si="2130"/>
        <v>0</v>
      </c>
      <c r="EV311" t="b">
        <f t="shared" si="2130"/>
        <v>0</v>
      </c>
      <c r="EW311" t="b">
        <f t="shared" si="2130"/>
        <v>0</v>
      </c>
      <c r="EX311" t="b">
        <f t="shared" si="2130"/>
        <v>0</v>
      </c>
      <c r="EY311" t="b">
        <f t="shared" si="2277"/>
        <v>0</v>
      </c>
      <c r="EZ311" t="b">
        <f t="shared" si="2277"/>
        <v>0</v>
      </c>
      <c r="FA311" t="b">
        <f t="shared" si="2277"/>
        <v>0</v>
      </c>
    </row>
    <row r="312" spans="1:157">
      <c r="A312" t="s">
        <v>519</v>
      </c>
      <c r="B312">
        <v>3</v>
      </c>
      <c r="C312" t="s">
        <v>377</v>
      </c>
      <c r="D312">
        <v>0</v>
      </c>
      <c r="E312" t="s">
        <v>69</v>
      </c>
      <c r="F312">
        <v>0</v>
      </c>
      <c r="G312" t="s">
        <v>69</v>
      </c>
      <c r="H312">
        <v>0</v>
      </c>
      <c r="I312" t="s">
        <v>69</v>
      </c>
      <c r="K312" t="b">
        <f t="shared" si="2084"/>
        <v>0</v>
      </c>
      <c r="L312" t="str">
        <f t="shared" si="2085"/>
        <v>-</v>
      </c>
      <c r="M312" t="b">
        <f t="shared" si="2086"/>
        <v>0</v>
      </c>
      <c r="N312" t="str">
        <f t="shared" si="2087"/>
        <v>-</v>
      </c>
      <c r="O312" t="b">
        <f t="shared" si="2088"/>
        <v>0</v>
      </c>
      <c r="P312" t="str">
        <f t="shared" si="2087"/>
        <v>-</v>
      </c>
      <c r="Q312" t="b">
        <f t="shared" si="2089"/>
        <v>0</v>
      </c>
      <c r="R312" t="str">
        <f t="shared" ref="R312" si="2517">IF(Q312,$A312,"-")</f>
        <v>-</v>
      </c>
      <c r="S312" t="b">
        <f t="shared" si="2089"/>
        <v>0</v>
      </c>
      <c r="T312" t="str">
        <f t="shared" si="2091"/>
        <v>-</v>
      </c>
      <c r="U312" t="b">
        <f t="shared" si="2089"/>
        <v>0</v>
      </c>
      <c r="V312" t="str">
        <f t="shared" si="2091"/>
        <v>-</v>
      </c>
      <c r="W312" t="b">
        <f t="shared" si="2089"/>
        <v>0</v>
      </c>
      <c r="X312" t="str">
        <f t="shared" ref="X312" si="2518">IF(W312,$A312,"-")</f>
        <v>-</v>
      </c>
      <c r="Y312" s="2" t="b">
        <f t="shared" si="2093"/>
        <v>0</v>
      </c>
      <c r="Z312" t="b">
        <f t="shared" si="2093"/>
        <v>0</v>
      </c>
      <c r="AA312" t="str">
        <f t="shared" si="2094"/>
        <v>-</v>
      </c>
      <c r="AB312" t="b">
        <f t="shared" si="2093"/>
        <v>0</v>
      </c>
      <c r="AC312" t="str">
        <f t="shared" si="2094"/>
        <v>-</v>
      </c>
      <c r="AD312" t="b">
        <f t="shared" si="2093"/>
        <v>0</v>
      </c>
      <c r="AE312" t="str">
        <f t="shared" ref="AE312" si="2519">IF(AD312,$A312,"-")</f>
        <v>-</v>
      </c>
      <c r="AF312" s="2" t="b">
        <f t="shared" si="2096"/>
        <v>0</v>
      </c>
      <c r="AG312" t="b">
        <f t="shared" si="2096"/>
        <v>0</v>
      </c>
      <c r="AH312" t="str">
        <f t="shared" si="2097"/>
        <v>-</v>
      </c>
      <c r="AI312" s="2" t="b">
        <f t="shared" si="2096"/>
        <v>0</v>
      </c>
      <c r="AJ312" t="b">
        <f t="shared" si="2096"/>
        <v>0</v>
      </c>
      <c r="AK312" t="str">
        <f t="shared" si="2098"/>
        <v>-</v>
      </c>
      <c r="AL312" t="b">
        <f t="shared" si="2076"/>
        <v>0</v>
      </c>
      <c r="AM312" t="str">
        <f t="shared" si="2098"/>
        <v>-</v>
      </c>
      <c r="AN312" s="2" t="b">
        <f t="shared" si="2076"/>
        <v>0</v>
      </c>
      <c r="AO312" s="2" t="b">
        <f t="shared" si="2076"/>
        <v>0</v>
      </c>
      <c r="AP312" t="b">
        <f t="shared" si="2076"/>
        <v>0</v>
      </c>
      <c r="AQ312" t="str">
        <f t="shared" ref="AQ312" si="2520">IF(AP312,$A312,"-")</f>
        <v>-</v>
      </c>
      <c r="AR312" t="b">
        <f t="shared" si="2055"/>
        <v>0</v>
      </c>
      <c r="AS312" t="str">
        <f t="shared" ref="AS312" si="2521">IF(AR312,$A312,"-")</f>
        <v>-</v>
      </c>
      <c r="AT312" t="b">
        <f t="shared" si="2055"/>
        <v>0</v>
      </c>
      <c r="AU312" t="str">
        <f t="shared" ref="AU312" si="2522">IF(AT312,$A312,"-")</f>
        <v>-</v>
      </c>
      <c r="AV312" t="b">
        <f t="shared" si="2055"/>
        <v>0</v>
      </c>
      <c r="AW312" t="str">
        <f t="shared" ref="AW312" si="2523">IF(AV312,$A312,"-")</f>
        <v>-</v>
      </c>
      <c r="AX312" s="2" t="b">
        <f t="shared" si="2055"/>
        <v>0</v>
      </c>
      <c r="AY312" t="b">
        <f t="shared" si="2081"/>
        <v>0</v>
      </c>
      <c r="AZ312" t="str">
        <f t="shared" si="2103"/>
        <v>-</v>
      </c>
      <c r="BA312" s="2" t="b">
        <f t="shared" si="2081"/>
        <v>0</v>
      </c>
      <c r="BB312" t="b">
        <f t="shared" si="2081"/>
        <v>0</v>
      </c>
      <c r="BC312" t="str">
        <f t="shared" si="2104"/>
        <v>-</v>
      </c>
      <c r="BD312" t="b">
        <f t="shared" si="2081"/>
        <v>0</v>
      </c>
      <c r="BE312" t="str">
        <f t="shared" si="2105"/>
        <v>-</v>
      </c>
      <c r="BF312" s="2" t="b">
        <f t="shared" si="2148"/>
        <v>0</v>
      </c>
      <c r="BG312" s="2" t="b">
        <f t="shared" si="2148"/>
        <v>0</v>
      </c>
      <c r="BH312" s="2" t="b">
        <f t="shared" si="2148"/>
        <v>0</v>
      </c>
      <c r="BI312" t="b">
        <f t="shared" si="2148"/>
        <v>0</v>
      </c>
      <c r="BJ312" t="str">
        <f t="shared" si="2106"/>
        <v>-</v>
      </c>
      <c r="BK312" s="2" t="b">
        <f t="shared" si="2082"/>
        <v>0</v>
      </c>
      <c r="BL312" s="2" t="b">
        <f t="shared" si="2082"/>
        <v>0</v>
      </c>
      <c r="BM312" s="2" t="b">
        <f t="shared" si="2082"/>
        <v>0</v>
      </c>
      <c r="BN312" t="b">
        <f t="shared" si="2068"/>
        <v>0</v>
      </c>
      <c r="BO312" t="str">
        <f t="shared" si="2107"/>
        <v>-</v>
      </c>
      <c r="BP312" t="b">
        <f t="shared" si="2068"/>
        <v>0</v>
      </c>
      <c r="BQ312" t="str">
        <f t="shared" si="2108"/>
        <v>-</v>
      </c>
      <c r="BR312" t="b">
        <f t="shared" si="2068"/>
        <v>0</v>
      </c>
      <c r="BS312" t="str">
        <f t="shared" si="2109"/>
        <v>-</v>
      </c>
      <c r="BT312" s="2" t="b">
        <f t="shared" si="2068"/>
        <v>0</v>
      </c>
      <c r="BU312" s="2" t="b">
        <f t="shared" si="2140"/>
        <v>0</v>
      </c>
      <c r="BV312" s="2" t="b">
        <f t="shared" si="2051"/>
        <v>0</v>
      </c>
      <c r="BW312" s="2" t="b">
        <f t="shared" si="2051"/>
        <v>0</v>
      </c>
      <c r="BX312" s="2" t="b">
        <f t="shared" si="2051"/>
        <v>0</v>
      </c>
      <c r="BY312" s="2" t="b">
        <f t="shared" si="2051"/>
        <v>0</v>
      </c>
      <c r="BZ312" t="b">
        <f t="shared" si="2243"/>
        <v>0</v>
      </c>
      <c r="CA312" t="str">
        <f t="shared" si="2110"/>
        <v>-</v>
      </c>
      <c r="CB312" s="2" t="b">
        <f t="shared" si="2243"/>
        <v>0</v>
      </c>
      <c r="CC312" t="b">
        <f t="shared" si="2243"/>
        <v>0</v>
      </c>
      <c r="CD312" t="str">
        <f t="shared" si="2111"/>
        <v>-</v>
      </c>
      <c r="CE312" t="b">
        <f t="shared" si="2243"/>
        <v>0</v>
      </c>
      <c r="CF312" t="str">
        <f t="shared" si="2112"/>
        <v>-</v>
      </c>
      <c r="CG312" s="2" t="b">
        <f t="shared" si="2243"/>
        <v>0</v>
      </c>
      <c r="CH312" s="2" t="b">
        <f t="shared" si="2501"/>
        <v>0</v>
      </c>
      <c r="CI312" t="b">
        <f t="shared" si="2244"/>
        <v>0</v>
      </c>
      <c r="CJ312" t="str">
        <f t="shared" si="2113"/>
        <v>-</v>
      </c>
      <c r="CK312" s="2" t="b">
        <f t="shared" si="2221"/>
        <v>0</v>
      </c>
      <c r="CL312" t="b">
        <f t="shared" si="2221"/>
        <v>0</v>
      </c>
      <c r="CM312" t="str">
        <f t="shared" si="2114"/>
        <v>-</v>
      </c>
      <c r="CN312" t="b">
        <f t="shared" si="2221"/>
        <v>0</v>
      </c>
      <c r="CO312" t="str">
        <f t="shared" si="2115"/>
        <v>-</v>
      </c>
      <c r="CP312" s="2" t="b">
        <f t="shared" si="2221"/>
        <v>0</v>
      </c>
      <c r="CQ312" t="b">
        <f t="shared" si="2221"/>
        <v>0</v>
      </c>
      <c r="CR312" t="str">
        <f t="shared" si="2116"/>
        <v>-</v>
      </c>
      <c r="CS312" s="2" t="b">
        <f t="shared" si="2516"/>
        <v>0</v>
      </c>
      <c r="CT312" t="b">
        <f t="shared" si="2252"/>
        <v>0</v>
      </c>
      <c r="CU312" t="str">
        <f t="shared" si="2117"/>
        <v>-</v>
      </c>
      <c r="CV312" s="2" t="b">
        <f t="shared" si="2252"/>
        <v>0</v>
      </c>
      <c r="CW312" t="b">
        <f t="shared" si="2252"/>
        <v>0</v>
      </c>
      <c r="CX312" t="str">
        <f t="shared" si="2118"/>
        <v>-</v>
      </c>
      <c r="CY312" t="b">
        <f t="shared" si="2014"/>
        <v>0</v>
      </c>
      <c r="CZ312" t="str">
        <f t="shared" si="2119"/>
        <v>-</v>
      </c>
      <c r="DA312" t="b">
        <f t="shared" si="2014"/>
        <v>0</v>
      </c>
      <c r="DB312" t="str">
        <f t="shared" si="2120"/>
        <v>-</v>
      </c>
      <c r="DC312" t="b">
        <f t="shared" si="2014"/>
        <v>0</v>
      </c>
      <c r="DD312" t="str">
        <f t="shared" si="2121"/>
        <v>-</v>
      </c>
      <c r="DE312" s="2" t="b">
        <f t="shared" si="2170"/>
        <v>0</v>
      </c>
      <c r="DF312" t="b">
        <f t="shared" si="2170"/>
        <v>0</v>
      </c>
      <c r="DG312" t="str">
        <f t="shared" si="2122"/>
        <v>-</v>
      </c>
      <c r="DH312" s="2" t="b">
        <f t="shared" si="2170"/>
        <v>0</v>
      </c>
      <c r="DI312" t="b">
        <f t="shared" si="2170"/>
        <v>0</v>
      </c>
      <c r="DJ312" t="str">
        <f t="shared" si="2123"/>
        <v>-</v>
      </c>
      <c r="DK312" t="b">
        <f t="shared" si="2170"/>
        <v>0</v>
      </c>
      <c r="DL312" t="str">
        <f t="shared" si="2124"/>
        <v>-</v>
      </c>
      <c r="DM312" s="2" t="b">
        <f t="shared" si="2463"/>
        <v>0</v>
      </c>
      <c r="DN312" s="2" t="b">
        <f t="shared" si="2463"/>
        <v>0</v>
      </c>
      <c r="DO312" s="2" t="b">
        <f t="shared" si="2463"/>
        <v>0</v>
      </c>
      <c r="DP312" s="2" t="b">
        <f t="shared" si="2463"/>
        <v>0</v>
      </c>
      <c r="DQ312" s="2" t="b">
        <f t="shared" si="2463"/>
        <v>0</v>
      </c>
      <c r="DR312" s="2" t="b">
        <f t="shared" si="2463"/>
        <v>0</v>
      </c>
      <c r="DS312" s="2" t="b">
        <f t="shared" si="2463"/>
        <v>0</v>
      </c>
      <c r="DT312" t="b">
        <f t="shared" si="2463"/>
        <v>0</v>
      </c>
      <c r="DU312" t="str">
        <f t="shared" si="2125"/>
        <v>-</v>
      </c>
      <c r="DV312" t="b">
        <f t="shared" si="2463"/>
        <v>0</v>
      </c>
      <c r="DW312" t="str">
        <f t="shared" si="2126"/>
        <v>-</v>
      </c>
      <c r="DX312" s="2" t="b">
        <f t="shared" si="2463"/>
        <v>0</v>
      </c>
      <c r="DY312" s="2" t="b">
        <f t="shared" si="2463"/>
        <v>0</v>
      </c>
      <c r="DZ312" s="2" t="b">
        <f t="shared" si="2463"/>
        <v>0</v>
      </c>
      <c r="EA312" t="b">
        <f t="shared" si="2463"/>
        <v>0</v>
      </c>
      <c r="EC312" t="b">
        <f t="shared" si="2463"/>
        <v>0</v>
      </c>
      <c r="ED312" t="b">
        <f t="shared" si="2463"/>
        <v>0</v>
      </c>
      <c r="EE312" t="b">
        <f t="shared" si="2463"/>
        <v>0</v>
      </c>
      <c r="EF312" s="2" t="b">
        <f t="shared" si="2463"/>
        <v>0</v>
      </c>
      <c r="EG312" t="b">
        <f t="shared" si="2463"/>
        <v>0</v>
      </c>
      <c r="EH312" s="2" t="b">
        <f t="shared" si="2486"/>
        <v>0</v>
      </c>
      <c r="EI312" s="2" t="b">
        <f t="shared" si="2471"/>
        <v>0</v>
      </c>
      <c r="EJ312" s="2" t="b">
        <f t="shared" si="2348"/>
        <v>0</v>
      </c>
      <c r="EK312" t="b">
        <f t="shared" si="2128"/>
        <v>0</v>
      </c>
      <c r="EL312" s="2" t="b">
        <f t="shared" si="2128"/>
        <v>0</v>
      </c>
      <c r="EM312" s="2" t="b">
        <f t="shared" si="2128"/>
        <v>0</v>
      </c>
      <c r="EN312" s="2" t="b">
        <f t="shared" si="2128"/>
        <v>0</v>
      </c>
      <c r="EO312" s="2" t="b">
        <f t="shared" si="2275"/>
        <v>0</v>
      </c>
      <c r="EP312" s="2" t="b">
        <f t="shared" si="2129"/>
        <v>0</v>
      </c>
      <c r="EQ312" s="2" t="b">
        <f t="shared" si="2129"/>
        <v>0</v>
      </c>
      <c r="ER312" s="2" t="b">
        <f t="shared" si="2129"/>
        <v>0</v>
      </c>
      <c r="ES312" t="b">
        <f t="shared" si="2129"/>
        <v>0</v>
      </c>
      <c r="ET312" s="2" t="b">
        <f t="shared" si="2276"/>
        <v>0</v>
      </c>
      <c r="EU312" t="b">
        <f t="shared" si="2130"/>
        <v>0</v>
      </c>
      <c r="EV312" t="b">
        <f t="shared" si="2130"/>
        <v>0</v>
      </c>
      <c r="EW312" t="b">
        <f t="shared" si="2130"/>
        <v>0</v>
      </c>
      <c r="EX312" t="b">
        <f t="shared" si="2130"/>
        <v>0</v>
      </c>
      <c r="EY312" t="b">
        <f t="shared" si="2277"/>
        <v>0</v>
      </c>
      <c r="EZ312" t="b">
        <f t="shared" si="2277"/>
        <v>0</v>
      </c>
      <c r="FA312" t="b">
        <f t="shared" si="2277"/>
        <v>0</v>
      </c>
    </row>
    <row r="313" spans="1:157">
      <c r="A313" t="s">
        <v>422</v>
      </c>
      <c r="B313">
        <v>3</v>
      </c>
      <c r="C313" t="s">
        <v>75</v>
      </c>
      <c r="D313">
        <v>3</v>
      </c>
      <c r="E313" t="s">
        <v>255</v>
      </c>
      <c r="F313">
        <v>1</v>
      </c>
      <c r="G313" t="s">
        <v>243</v>
      </c>
      <c r="H313">
        <v>1</v>
      </c>
      <c r="I313" t="s">
        <v>298</v>
      </c>
      <c r="K313" t="b">
        <f t="shared" si="2084"/>
        <v>0</v>
      </c>
      <c r="L313" t="str">
        <f t="shared" si="2085"/>
        <v>-</v>
      </c>
      <c r="M313" t="b">
        <f t="shared" si="2086"/>
        <v>0</v>
      </c>
      <c r="N313" t="str">
        <f t="shared" si="2087"/>
        <v>-</v>
      </c>
      <c r="O313" t="b">
        <f t="shared" si="2088"/>
        <v>0</v>
      </c>
      <c r="P313" t="str">
        <f t="shared" si="2087"/>
        <v>-</v>
      </c>
      <c r="Q313" t="b">
        <f t="shared" si="2089"/>
        <v>0</v>
      </c>
      <c r="R313" t="str">
        <f t="shared" ref="R313" si="2524">IF(Q313,$A313,"-")</f>
        <v>-</v>
      </c>
      <c r="S313" t="b">
        <f t="shared" si="2089"/>
        <v>0</v>
      </c>
      <c r="T313" t="str">
        <f t="shared" si="2091"/>
        <v>-</v>
      </c>
      <c r="U313" t="b">
        <f t="shared" si="2089"/>
        <v>0</v>
      </c>
      <c r="V313" t="str">
        <f t="shared" si="2091"/>
        <v>-</v>
      </c>
      <c r="W313" t="b">
        <f t="shared" si="2089"/>
        <v>0</v>
      </c>
      <c r="X313" t="str">
        <f t="shared" ref="X313" si="2525">IF(W313,$A313,"-")</f>
        <v>-</v>
      </c>
      <c r="Y313" s="2" t="b">
        <f t="shared" si="2093"/>
        <v>0</v>
      </c>
      <c r="Z313" t="b">
        <f t="shared" si="2093"/>
        <v>0</v>
      </c>
      <c r="AA313" t="str">
        <f t="shared" si="2094"/>
        <v>-</v>
      </c>
      <c r="AB313" t="b">
        <f t="shared" si="2093"/>
        <v>0</v>
      </c>
      <c r="AC313" t="str">
        <f t="shared" si="2094"/>
        <v>-</v>
      </c>
      <c r="AD313" t="b">
        <f t="shared" si="2093"/>
        <v>0</v>
      </c>
      <c r="AE313" t="str">
        <f t="shared" ref="AE313" si="2526">IF(AD313,$A313,"-")</f>
        <v>-</v>
      </c>
      <c r="AF313" s="2" t="b">
        <f t="shared" si="2096"/>
        <v>0</v>
      </c>
      <c r="AG313" t="b">
        <f t="shared" si="2096"/>
        <v>0</v>
      </c>
      <c r="AH313" t="str">
        <f t="shared" si="2097"/>
        <v>-</v>
      </c>
      <c r="AI313" s="2" t="b">
        <f t="shared" si="2096"/>
        <v>0</v>
      </c>
      <c r="AJ313" t="b">
        <f t="shared" si="2096"/>
        <v>0</v>
      </c>
      <c r="AK313" t="str">
        <f t="shared" si="2098"/>
        <v>-</v>
      </c>
      <c r="AL313" t="b">
        <f t="shared" si="2076"/>
        <v>0</v>
      </c>
      <c r="AM313" t="str">
        <f t="shared" si="2098"/>
        <v>-</v>
      </c>
      <c r="AN313" s="2" t="b">
        <f t="shared" si="2076"/>
        <v>0</v>
      </c>
      <c r="AO313" s="2" t="b">
        <f t="shared" si="2076"/>
        <v>0</v>
      </c>
      <c r="AP313" t="b">
        <f t="shared" si="2076"/>
        <v>0</v>
      </c>
      <c r="AQ313" t="str">
        <f t="shared" ref="AQ313" si="2527">IF(AP313,$A313,"-")</f>
        <v>-</v>
      </c>
      <c r="AR313" t="b">
        <f t="shared" si="2055"/>
        <v>0</v>
      </c>
      <c r="AS313" t="str">
        <f t="shared" ref="AS313" si="2528">IF(AR313,$A313,"-")</f>
        <v>-</v>
      </c>
      <c r="AT313" t="b">
        <f t="shared" si="2055"/>
        <v>0</v>
      </c>
      <c r="AU313" t="str">
        <f t="shared" ref="AU313" si="2529">IF(AT313,$A313,"-")</f>
        <v>-</v>
      </c>
      <c r="AV313" t="b">
        <f t="shared" si="2055"/>
        <v>0</v>
      </c>
      <c r="AW313" t="str">
        <f t="shared" ref="AW313" si="2530">IF(AV313,$A313,"-")</f>
        <v>-</v>
      </c>
      <c r="AX313" s="2" t="b">
        <f t="shared" si="2055"/>
        <v>0</v>
      </c>
      <c r="AY313" t="b">
        <f t="shared" si="2081"/>
        <v>0</v>
      </c>
      <c r="AZ313" t="str">
        <f t="shared" si="2103"/>
        <v>-</v>
      </c>
      <c r="BA313" s="2" t="b">
        <f t="shared" si="2081"/>
        <v>0</v>
      </c>
      <c r="BB313" t="b">
        <f t="shared" si="2081"/>
        <v>0</v>
      </c>
      <c r="BC313" t="str">
        <f t="shared" si="2104"/>
        <v>-</v>
      </c>
      <c r="BD313" t="b">
        <f t="shared" si="2081"/>
        <v>0</v>
      </c>
      <c r="BE313" t="str">
        <f t="shared" si="2105"/>
        <v>-</v>
      </c>
      <c r="BF313" s="2" t="b">
        <f t="shared" si="2148"/>
        <v>0</v>
      </c>
      <c r="BG313" s="2" t="b">
        <f t="shared" si="2148"/>
        <v>0</v>
      </c>
      <c r="BH313" s="2" t="b">
        <f t="shared" si="2148"/>
        <v>0</v>
      </c>
      <c r="BI313" t="b">
        <f t="shared" si="2148"/>
        <v>0</v>
      </c>
      <c r="BJ313" t="str">
        <f t="shared" si="2106"/>
        <v>-</v>
      </c>
      <c r="BK313" s="2" t="b">
        <f t="shared" si="2082"/>
        <v>0</v>
      </c>
      <c r="BL313" s="2" t="b">
        <f t="shared" si="2082"/>
        <v>0</v>
      </c>
      <c r="BM313" s="2" t="b">
        <f t="shared" si="2082"/>
        <v>0</v>
      </c>
      <c r="BN313" t="b">
        <f t="shared" si="2068"/>
        <v>0</v>
      </c>
      <c r="BO313" t="str">
        <f t="shared" si="2107"/>
        <v>-</v>
      </c>
      <c r="BP313" t="b">
        <f t="shared" si="2068"/>
        <v>0</v>
      </c>
      <c r="BQ313" t="str">
        <f t="shared" si="2108"/>
        <v>-</v>
      </c>
      <c r="BR313" t="b">
        <f t="shared" si="2068"/>
        <v>0</v>
      </c>
      <c r="BS313" t="str">
        <f t="shared" si="2109"/>
        <v>-</v>
      </c>
      <c r="BT313" s="2" t="b">
        <f t="shared" si="2068"/>
        <v>0</v>
      </c>
      <c r="BU313" s="2" t="b">
        <f t="shared" si="2140"/>
        <v>0</v>
      </c>
      <c r="BV313" s="2" t="b">
        <f t="shared" si="2051"/>
        <v>0</v>
      </c>
      <c r="BW313" s="2" t="b">
        <f t="shared" si="2051"/>
        <v>0</v>
      </c>
      <c r="BX313" s="2" t="b">
        <f t="shared" si="2051"/>
        <v>0</v>
      </c>
      <c r="BY313" s="2" t="b">
        <f t="shared" si="2051"/>
        <v>0</v>
      </c>
      <c r="BZ313" t="b">
        <f t="shared" si="2243"/>
        <v>0</v>
      </c>
      <c r="CA313" t="str">
        <f t="shared" si="2110"/>
        <v>-</v>
      </c>
      <c r="CB313" s="2" t="b">
        <f t="shared" si="2243"/>
        <v>0</v>
      </c>
      <c r="CC313" t="b">
        <f t="shared" si="2243"/>
        <v>0</v>
      </c>
      <c r="CD313" t="str">
        <f t="shared" si="2111"/>
        <v>-</v>
      </c>
      <c r="CE313" t="b">
        <f t="shared" si="2243"/>
        <v>0</v>
      </c>
      <c r="CF313" t="str">
        <f t="shared" si="2112"/>
        <v>-</v>
      </c>
      <c r="CG313" s="2" t="b">
        <f t="shared" si="2243"/>
        <v>0</v>
      </c>
      <c r="CH313" s="2" t="b">
        <f t="shared" si="2501"/>
        <v>0</v>
      </c>
      <c r="CI313" t="b">
        <f t="shared" si="2244"/>
        <v>0</v>
      </c>
      <c r="CJ313" t="str">
        <f t="shared" si="2113"/>
        <v>-</v>
      </c>
      <c r="CK313" s="2" t="b">
        <f t="shared" si="2221"/>
        <v>0</v>
      </c>
      <c r="CL313" t="b">
        <f t="shared" si="2221"/>
        <v>0</v>
      </c>
      <c r="CM313" t="str">
        <f t="shared" si="2114"/>
        <v>-</v>
      </c>
      <c r="CN313" t="b">
        <f t="shared" si="2221"/>
        <v>0</v>
      </c>
      <c r="CO313" t="str">
        <f t="shared" si="2115"/>
        <v>-</v>
      </c>
      <c r="CP313" s="2" t="b">
        <f t="shared" si="2221"/>
        <v>0</v>
      </c>
      <c r="CQ313" t="b">
        <f t="shared" si="2221"/>
        <v>0</v>
      </c>
      <c r="CR313" t="str">
        <f t="shared" si="2116"/>
        <v>-</v>
      </c>
      <c r="CS313" s="2" t="b">
        <f t="shared" si="2516"/>
        <v>0</v>
      </c>
      <c r="CT313" t="b">
        <f t="shared" si="2252"/>
        <v>0</v>
      </c>
      <c r="CU313" t="str">
        <f t="shared" si="2117"/>
        <v>-</v>
      </c>
      <c r="CV313" s="2" t="b">
        <f t="shared" si="2252"/>
        <v>0</v>
      </c>
      <c r="CW313" t="b">
        <f t="shared" si="2252"/>
        <v>0</v>
      </c>
      <c r="CX313" t="str">
        <f t="shared" si="2118"/>
        <v>-</v>
      </c>
      <c r="CY313" t="b">
        <f t="shared" si="2014"/>
        <v>0</v>
      </c>
      <c r="CZ313" t="str">
        <f t="shared" si="2119"/>
        <v>-</v>
      </c>
      <c r="DA313" t="b">
        <f t="shared" si="2014"/>
        <v>0</v>
      </c>
      <c r="DB313" t="str">
        <f t="shared" si="2120"/>
        <v>-</v>
      </c>
      <c r="DC313" t="b">
        <f t="shared" si="2014"/>
        <v>0</v>
      </c>
      <c r="DD313" t="str">
        <f t="shared" si="2121"/>
        <v>-</v>
      </c>
      <c r="DE313" s="2" t="b">
        <f t="shared" si="2170"/>
        <v>0</v>
      </c>
      <c r="DF313" t="b">
        <f t="shared" si="2170"/>
        <v>0</v>
      </c>
      <c r="DG313" t="str">
        <f t="shared" si="2122"/>
        <v>-</v>
      </c>
      <c r="DH313" s="2" t="b">
        <f t="shared" si="2170"/>
        <v>0</v>
      </c>
      <c r="DI313" t="b">
        <f t="shared" si="2170"/>
        <v>0</v>
      </c>
      <c r="DJ313" t="str">
        <f t="shared" si="2123"/>
        <v>-</v>
      </c>
      <c r="DK313" t="b">
        <f t="shared" si="2170"/>
        <v>0</v>
      </c>
      <c r="DL313" t="str">
        <f t="shared" si="2124"/>
        <v>-</v>
      </c>
      <c r="DM313" s="2" t="b">
        <f t="shared" si="2463"/>
        <v>0</v>
      </c>
      <c r="DN313" s="2" t="b">
        <f t="shared" si="2463"/>
        <v>0</v>
      </c>
      <c r="DO313" s="2" t="b">
        <f t="shared" si="2463"/>
        <v>0</v>
      </c>
      <c r="DP313" s="2" t="b">
        <f t="shared" si="2463"/>
        <v>0</v>
      </c>
      <c r="DQ313" s="2" t="b">
        <f t="shared" si="2463"/>
        <v>0</v>
      </c>
      <c r="DR313" s="2" t="b">
        <f t="shared" si="2463"/>
        <v>0</v>
      </c>
      <c r="DS313" s="2" t="b">
        <f t="shared" si="2463"/>
        <v>0</v>
      </c>
      <c r="DT313" t="b">
        <f t="shared" si="2463"/>
        <v>0</v>
      </c>
      <c r="DU313" t="str">
        <f t="shared" si="2125"/>
        <v>-</v>
      </c>
      <c r="DV313" t="b">
        <f t="shared" si="2463"/>
        <v>0</v>
      </c>
      <c r="DW313" t="str">
        <f t="shared" si="2126"/>
        <v>-</v>
      </c>
      <c r="DX313" s="2" t="b">
        <f t="shared" si="2463"/>
        <v>0</v>
      </c>
      <c r="DY313" s="2" t="b">
        <f t="shared" si="2463"/>
        <v>0</v>
      </c>
      <c r="DZ313" s="2" t="b">
        <f t="shared" si="2463"/>
        <v>0</v>
      </c>
      <c r="EA313" t="b">
        <f t="shared" si="2463"/>
        <v>0</v>
      </c>
      <c r="EC313" t="b">
        <f t="shared" si="2463"/>
        <v>0</v>
      </c>
      <c r="ED313" t="b">
        <f t="shared" si="2463"/>
        <v>0</v>
      </c>
      <c r="EE313" t="b">
        <f t="shared" si="2463"/>
        <v>0</v>
      </c>
      <c r="EF313" s="2" t="b">
        <f t="shared" si="2463"/>
        <v>0</v>
      </c>
      <c r="EG313" t="b">
        <f t="shared" si="2463"/>
        <v>0</v>
      </c>
      <c r="EH313" s="2" t="b">
        <f t="shared" si="2486"/>
        <v>0</v>
      </c>
      <c r="EI313" s="2" t="b">
        <f t="shared" si="2471"/>
        <v>0</v>
      </c>
      <c r="EJ313" s="2" t="b">
        <f t="shared" si="2348"/>
        <v>0</v>
      </c>
      <c r="EK313" t="b">
        <f t="shared" si="2128"/>
        <v>0</v>
      </c>
      <c r="EL313" s="2" t="b">
        <f t="shared" si="2128"/>
        <v>0</v>
      </c>
      <c r="EM313" s="2" t="b">
        <f t="shared" si="2128"/>
        <v>0</v>
      </c>
      <c r="EN313" s="2" t="b">
        <f t="shared" si="2128"/>
        <v>0</v>
      </c>
      <c r="EO313" s="2" t="b">
        <f t="shared" si="2275"/>
        <v>0</v>
      </c>
      <c r="EP313" s="2" t="b">
        <f t="shared" si="2129"/>
        <v>0</v>
      </c>
      <c r="EQ313" s="2" t="b">
        <f t="shared" si="2129"/>
        <v>0</v>
      </c>
      <c r="ER313" s="2" t="b">
        <f t="shared" si="2129"/>
        <v>0</v>
      </c>
      <c r="ES313" t="b">
        <f t="shared" si="2129"/>
        <v>0</v>
      </c>
      <c r="ET313" s="2" t="b">
        <f t="shared" si="2276"/>
        <v>0</v>
      </c>
      <c r="EU313" t="b">
        <f t="shared" si="2130"/>
        <v>0</v>
      </c>
      <c r="EV313" t="b">
        <f t="shared" si="2130"/>
        <v>0</v>
      </c>
      <c r="EW313" t="b">
        <f t="shared" si="2130"/>
        <v>0</v>
      </c>
      <c r="EX313" t="b">
        <f t="shared" si="2130"/>
        <v>0</v>
      </c>
      <c r="EY313" t="b">
        <f t="shared" si="2277"/>
        <v>0</v>
      </c>
      <c r="EZ313" t="b">
        <f t="shared" si="2277"/>
        <v>0</v>
      </c>
      <c r="FA313" t="b">
        <f t="shared" si="2277"/>
        <v>0</v>
      </c>
    </row>
    <row r="314" spans="1:157">
      <c r="A314" t="s">
        <v>520</v>
      </c>
      <c r="B314">
        <v>1</v>
      </c>
      <c r="C314" t="s">
        <v>393</v>
      </c>
      <c r="D314">
        <v>3</v>
      </c>
      <c r="E314" t="s">
        <v>490</v>
      </c>
      <c r="F314">
        <v>1</v>
      </c>
      <c r="G314" t="s">
        <v>400</v>
      </c>
      <c r="H314">
        <v>1</v>
      </c>
      <c r="I314" t="s">
        <v>305</v>
      </c>
      <c r="K314" t="b">
        <f t="shared" si="2084"/>
        <v>0</v>
      </c>
      <c r="L314" t="str">
        <f t="shared" si="2085"/>
        <v>-</v>
      </c>
      <c r="M314" t="b">
        <f t="shared" si="2086"/>
        <v>0</v>
      </c>
      <c r="N314" t="str">
        <f t="shared" si="2087"/>
        <v>-</v>
      </c>
      <c r="O314" t="b">
        <f t="shared" si="2088"/>
        <v>0</v>
      </c>
      <c r="P314" t="str">
        <f t="shared" si="2087"/>
        <v>-</v>
      </c>
      <c r="Q314" t="b">
        <f t="shared" si="2089"/>
        <v>0</v>
      </c>
      <c r="R314" t="str">
        <f t="shared" ref="R314" si="2531">IF(Q314,$A314,"-")</f>
        <v>-</v>
      </c>
      <c r="S314" t="b">
        <f t="shared" si="2089"/>
        <v>0</v>
      </c>
      <c r="T314" t="str">
        <f t="shared" si="2091"/>
        <v>-</v>
      </c>
      <c r="U314" t="b">
        <f t="shared" si="2089"/>
        <v>0</v>
      </c>
      <c r="V314" t="str">
        <f t="shared" si="2091"/>
        <v>-</v>
      </c>
      <c r="W314" t="b">
        <f t="shared" si="2089"/>
        <v>0</v>
      </c>
      <c r="X314" t="str">
        <f t="shared" ref="X314" si="2532">IF(W314,$A314,"-")</f>
        <v>-</v>
      </c>
      <c r="Y314" s="2" t="b">
        <f t="shared" si="2093"/>
        <v>0</v>
      </c>
      <c r="Z314" t="b">
        <f t="shared" si="2093"/>
        <v>0</v>
      </c>
      <c r="AA314" t="str">
        <f t="shared" si="2094"/>
        <v>-</v>
      </c>
      <c r="AB314" t="b">
        <f t="shared" si="2093"/>
        <v>0</v>
      </c>
      <c r="AC314" t="str">
        <f t="shared" si="2094"/>
        <v>-</v>
      </c>
      <c r="AD314" t="b">
        <f t="shared" si="2093"/>
        <v>0</v>
      </c>
      <c r="AE314" t="str">
        <f t="shared" ref="AE314" si="2533">IF(AD314,$A314,"-")</f>
        <v>-</v>
      </c>
      <c r="AF314" s="2" t="b">
        <f t="shared" si="2096"/>
        <v>0</v>
      </c>
      <c r="AG314" t="b">
        <f t="shared" si="2096"/>
        <v>0</v>
      </c>
      <c r="AH314" t="str">
        <f t="shared" si="2097"/>
        <v>-</v>
      </c>
      <c r="AI314" s="2" t="b">
        <f t="shared" si="2096"/>
        <v>0</v>
      </c>
      <c r="AJ314" t="b">
        <f t="shared" si="2096"/>
        <v>0</v>
      </c>
      <c r="AK314" t="str">
        <f t="shared" si="2098"/>
        <v>-</v>
      </c>
      <c r="AL314" t="b">
        <f t="shared" si="2076"/>
        <v>0</v>
      </c>
      <c r="AM314" t="str">
        <f t="shared" si="2098"/>
        <v>-</v>
      </c>
      <c r="AN314" s="2" t="b">
        <f t="shared" si="2076"/>
        <v>0</v>
      </c>
      <c r="AO314" s="2" t="b">
        <f t="shared" si="2076"/>
        <v>0</v>
      </c>
      <c r="AP314" t="b">
        <f t="shared" si="2076"/>
        <v>0</v>
      </c>
      <c r="AQ314" t="str">
        <f t="shared" ref="AQ314" si="2534">IF(AP314,$A314,"-")</f>
        <v>-</v>
      </c>
      <c r="AR314" t="b">
        <f t="shared" si="2055"/>
        <v>0</v>
      </c>
      <c r="AS314" t="str">
        <f t="shared" ref="AS314" si="2535">IF(AR314,$A314,"-")</f>
        <v>-</v>
      </c>
      <c r="AT314" t="b">
        <f t="shared" si="2055"/>
        <v>0</v>
      </c>
      <c r="AU314" t="str">
        <f t="shared" ref="AU314" si="2536">IF(AT314,$A314,"-")</f>
        <v>-</v>
      </c>
      <c r="AV314" t="b">
        <f t="shared" si="2055"/>
        <v>0</v>
      </c>
      <c r="AW314" t="str">
        <f t="shared" ref="AW314" si="2537">IF(AV314,$A314,"-")</f>
        <v>-</v>
      </c>
      <c r="AX314" s="2" t="b">
        <f t="shared" si="2055"/>
        <v>0</v>
      </c>
      <c r="AY314" t="b">
        <f t="shared" si="2081"/>
        <v>0</v>
      </c>
      <c r="AZ314" t="str">
        <f t="shared" si="2103"/>
        <v>-</v>
      </c>
      <c r="BA314" s="2" t="b">
        <f t="shared" si="2081"/>
        <v>0</v>
      </c>
      <c r="BB314" t="b">
        <f t="shared" si="2081"/>
        <v>0</v>
      </c>
      <c r="BC314" t="str">
        <f t="shared" si="2104"/>
        <v>-</v>
      </c>
      <c r="BD314" t="b">
        <f t="shared" si="2081"/>
        <v>0</v>
      </c>
      <c r="BE314" t="str">
        <f t="shared" si="2105"/>
        <v>-</v>
      </c>
      <c r="BF314" s="2" t="b">
        <f t="shared" si="2148"/>
        <v>0</v>
      </c>
      <c r="BG314" s="2" t="b">
        <f t="shared" si="2148"/>
        <v>0</v>
      </c>
      <c r="BH314" s="2" t="b">
        <f t="shared" si="2148"/>
        <v>0</v>
      </c>
      <c r="BI314" t="b">
        <f t="shared" si="2148"/>
        <v>0</v>
      </c>
      <c r="BJ314" t="str">
        <f t="shared" si="2106"/>
        <v>-</v>
      </c>
      <c r="BK314" s="2" t="b">
        <f t="shared" si="2082"/>
        <v>0</v>
      </c>
      <c r="BL314" s="2" t="b">
        <f t="shared" si="2082"/>
        <v>0</v>
      </c>
      <c r="BM314" s="2" t="b">
        <f t="shared" si="2082"/>
        <v>0</v>
      </c>
      <c r="BN314" t="b">
        <f t="shared" si="2068"/>
        <v>0</v>
      </c>
      <c r="BO314" t="str">
        <f t="shared" si="2107"/>
        <v>-</v>
      </c>
      <c r="BP314" t="b">
        <f t="shared" si="2068"/>
        <v>0</v>
      </c>
      <c r="BQ314" t="str">
        <f t="shared" si="2108"/>
        <v>-</v>
      </c>
      <c r="BR314" t="b">
        <f t="shared" si="2068"/>
        <v>0</v>
      </c>
      <c r="BS314" t="str">
        <f t="shared" si="2109"/>
        <v>-</v>
      </c>
      <c r="BT314" s="2" t="b">
        <f t="shared" si="2068"/>
        <v>0</v>
      </c>
      <c r="BU314" s="2" t="b">
        <f t="shared" si="2140"/>
        <v>0</v>
      </c>
      <c r="BV314" s="2" t="b">
        <f t="shared" si="2051"/>
        <v>0</v>
      </c>
      <c r="BW314" s="2" t="b">
        <f t="shared" si="2051"/>
        <v>0</v>
      </c>
      <c r="BX314" s="2" t="b">
        <f t="shared" si="2051"/>
        <v>0</v>
      </c>
      <c r="BY314" s="2" t="b">
        <f t="shared" si="2051"/>
        <v>0</v>
      </c>
      <c r="BZ314" t="b">
        <f t="shared" si="2243"/>
        <v>0</v>
      </c>
      <c r="CA314" t="str">
        <f t="shared" si="2110"/>
        <v>-</v>
      </c>
      <c r="CB314" s="2" t="b">
        <f t="shared" si="2243"/>
        <v>0</v>
      </c>
      <c r="CC314" t="b">
        <f t="shared" si="2243"/>
        <v>0</v>
      </c>
      <c r="CD314" t="str">
        <f t="shared" si="2111"/>
        <v>-</v>
      </c>
      <c r="CE314" t="b">
        <f t="shared" si="2243"/>
        <v>0</v>
      </c>
      <c r="CF314" t="str">
        <f t="shared" si="2112"/>
        <v>-</v>
      </c>
      <c r="CG314" s="2" t="b">
        <f t="shared" si="2243"/>
        <v>0</v>
      </c>
      <c r="CH314" s="2" t="b">
        <f t="shared" si="2501"/>
        <v>0</v>
      </c>
      <c r="CI314" t="b">
        <f t="shared" si="2244"/>
        <v>0</v>
      </c>
      <c r="CJ314" t="str">
        <f t="shared" si="2113"/>
        <v>-</v>
      </c>
      <c r="CK314" s="2" t="b">
        <f t="shared" si="2221"/>
        <v>0</v>
      </c>
      <c r="CL314" t="b">
        <f t="shared" si="2221"/>
        <v>0</v>
      </c>
      <c r="CM314" t="str">
        <f t="shared" si="2114"/>
        <v>-</v>
      </c>
      <c r="CN314" t="b">
        <f t="shared" si="2221"/>
        <v>0</v>
      </c>
      <c r="CO314" t="str">
        <f t="shared" si="2115"/>
        <v>-</v>
      </c>
      <c r="CP314" s="2" t="b">
        <f t="shared" si="2221"/>
        <v>0</v>
      </c>
      <c r="CQ314" t="b">
        <f t="shared" si="2221"/>
        <v>0</v>
      </c>
      <c r="CR314" t="str">
        <f t="shared" si="2116"/>
        <v>-</v>
      </c>
      <c r="CS314" s="2" t="b">
        <f t="shared" si="2516"/>
        <v>0</v>
      </c>
      <c r="CT314" t="b">
        <f t="shared" si="2252"/>
        <v>0</v>
      </c>
      <c r="CU314" t="str">
        <f t="shared" si="2117"/>
        <v>-</v>
      </c>
      <c r="CV314" s="2" t="b">
        <f t="shared" si="2252"/>
        <v>0</v>
      </c>
      <c r="CW314" t="b">
        <f t="shared" si="2252"/>
        <v>0</v>
      </c>
      <c r="CX314" t="str">
        <f t="shared" si="2118"/>
        <v>-</v>
      </c>
      <c r="CY314" t="b">
        <f t="shared" si="2252"/>
        <v>0</v>
      </c>
      <c r="CZ314" t="str">
        <f t="shared" si="2119"/>
        <v>-</v>
      </c>
      <c r="DA314" t="b">
        <f t="shared" si="2252"/>
        <v>0</v>
      </c>
      <c r="DB314" t="str">
        <f t="shared" si="2120"/>
        <v>-</v>
      </c>
      <c r="DC314" t="b">
        <f t="shared" si="2252"/>
        <v>0</v>
      </c>
      <c r="DD314" t="str">
        <f t="shared" si="2121"/>
        <v>-</v>
      </c>
      <c r="DE314" s="2" t="b">
        <f t="shared" si="2170"/>
        <v>0</v>
      </c>
      <c r="DF314" t="b">
        <f t="shared" si="2170"/>
        <v>0</v>
      </c>
      <c r="DG314" t="str">
        <f t="shared" si="2122"/>
        <v>-</v>
      </c>
      <c r="DH314" s="2" t="b">
        <f t="shared" si="2170"/>
        <v>0</v>
      </c>
      <c r="DI314" t="b">
        <f t="shared" si="2170"/>
        <v>0</v>
      </c>
      <c r="DJ314" t="str">
        <f t="shared" si="2123"/>
        <v>-</v>
      </c>
      <c r="DK314" t="b">
        <f t="shared" si="2170"/>
        <v>0</v>
      </c>
      <c r="DL314" t="str">
        <f t="shared" si="2124"/>
        <v>-</v>
      </c>
      <c r="DM314" s="2" t="b">
        <f t="shared" si="2463"/>
        <v>0</v>
      </c>
      <c r="DN314" s="2" t="b">
        <f t="shared" si="2463"/>
        <v>0</v>
      </c>
      <c r="DO314" s="2" t="b">
        <f t="shared" si="2463"/>
        <v>0</v>
      </c>
      <c r="DP314" s="2" t="b">
        <f t="shared" si="2463"/>
        <v>0</v>
      </c>
      <c r="DQ314" s="2" t="b">
        <f t="shared" si="2463"/>
        <v>0</v>
      </c>
      <c r="DR314" s="2" t="b">
        <f t="shared" si="2463"/>
        <v>0</v>
      </c>
      <c r="DS314" s="2" t="b">
        <f t="shared" si="2463"/>
        <v>0</v>
      </c>
      <c r="DT314" t="b">
        <f t="shared" si="2463"/>
        <v>0</v>
      </c>
      <c r="DU314" t="str">
        <f t="shared" si="2125"/>
        <v>-</v>
      </c>
      <c r="DV314" t="b">
        <f t="shared" si="2463"/>
        <v>0</v>
      </c>
      <c r="DW314" t="str">
        <f t="shared" si="2126"/>
        <v>-</v>
      </c>
      <c r="DX314" s="2" t="b">
        <f t="shared" si="2463"/>
        <v>0</v>
      </c>
      <c r="DY314" s="2" t="b">
        <f t="shared" si="2463"/>
        <v>0</v>
      </c>
      <c r="DZ314" s="2" t="b">
        <f t="shared" si="2463"/>
        <v>0</v>
      </c>
      <c r="EA314" t="b">
        <f t="shared" si="2463"/>
        <v>0</v>
      </c>
      <c r="EC314" t="b">
        <f t="shared" si="2463"/>
        <v>0</v>
      </c>
      <c r="ED314" t="b">
        <f t="shared" si="2463"/>
        <v>0</v>
      </c>
      <c r="EE314" t="b">
        <f t="shared" si="2463"/>
        <v>0</v>
      </c>
      <c r="EF314" s="2" t="b">
        <f t="shared" si="2463"/>
        <v>0</v>
      </c>
      <c r="EG314" t="b">
        <f t="shared" si="2463"/>
        <v>0</v>
      </c>
      <c r="EH314" s="2" t="b">
        <f t="shared" si="2486"/>
        <v>0</v>
      </c>
      <c r="EI314" s="2" t="b">
        <f t="shared" si="2471"/>
        <v>0</v>
      </c>
      <c r="EJ314" s="2" t="b">
        <f t="shared" si="2348"/>
        <v>0</v>
      </c>
      <c r="EK314" t="b">
        <f t="shared" si="2128"/>
        <v>0</v>
      </c>
      <c r="EL314" s="2" t="b">
        <f t="shared" si="2128"/>
        <v>0</v>
      </c>
      <c r="EM314" s="2" t="b">
        <f t="shared" si="2128"/>
        <v>0</v>
      </c>
      <c r="EN314" s="2" t="b">
        <f t="shared" si="2128"/>
        <v>0</v>
      </c>
      <c r="EO314" s="2" t="b">
        <f t="shared" si="2275"/>
        <v>0</v>
      </c>
      <c r="EP314" s="2" t="b">
        <f t="shared" si="2129"/>
        <v>0</v>
      </c>
      <c r="EQ314" s="2" t="b">
        <f t="shared" si="2129"/>
        <v>0</v>
      </c>
      <c r="ER314" s="2" t="b">
        <f t="shared" si="2129"/>
        <v>0</v>
      </c>
      <c r="ES314" t="b">
        <f t="shared" si="2129"/>
        <v>0</v>
      </c>
      <c r="ET314" s="2" t="b">
        <f t="shared" si="2276"/>
        <v>0</v>
      </c>
      <c r="EU314" t="b">
        <f t="shared" si="2130"/>
        <v>0</v>
      </c>
      <c r="EV314" t="b">
        <f t="shared" si="2130"/>
        <v>0</v>
      </c>
      <c r="EW314" t="b">
        <f t="shared" si="2130"/>
        <v>0</v>
      </c>
      <c r="EX314" t="b">
        <f t="shared" si="2130"/>
        <v>0</v>
      </c>
      <c r="EY314" t="b">
        <f t="shared" si="2277"/>
        <v>0</v>
      </c>
      <c r="EZ314" t="b">
        <f t="shared" si="2277"/>
        <v>0</v>
      </c>
      <c r="FA314" t="b">
        <f t="shared" si="2277"/>
        <v>1</v>
      </c>
    </row>
    <row r="315" spans="1:157">
      <c r="A315" t="s">
        <v>521</v>
      </c>
      <c r="B315">
        <v>4</v>
      </c>
      <c r="C315" t="s">
        <v>441</v>
      </c>
      <c r="D315">
        <v>3</v>
      </c>
      <c r="E315" t="s">
        <v>282</v>
      </c>
      <c r="F315">
        <v>0</v>
      </c>
      <c r="G315" t="s">
        <v>69</v>
      </c>
      <c r="H315">
        <v>0</v>
      </c>
      <c r="I315" t="s">
        <v>69</v>
      </c>
      <c r="K315" t="b">
        <f t="shared" si="2084"/>
        <v>0</v>
      </c>
      <c r="L315" t="str">
        <f t="shared" si="2085"/>
        <v>-</v>
      </c>
      <c r="M315" t="b">
        <f t="shared" si="2086"/>
        <v>0</v>
      </c>
      <c r="N315" t="str">
        <f t="shared" si="2087"/>
        <v>-</v>
      </c>
      <c r="O315" t="b">
        <f t="shared" si="2088"/>
        <v>0</v>
      </c>
      <c r="P315" t="str">
        <f t="shared" si="2087"/>
        <v>-</v>
      </c>
      <c r="Q315" t="b">
        <f t="shared" si="2089"/>
        <v>1</v>
      </c>
      <c r="R315" t="str">
        <f t="shared" ref="R315" si="2538">IF(Q315,$A315,"-")</f>
        <v>mirrored-crimson</v>
      </c>
      <c r="S315" t="b">
        <f t="shared" si="2089"/>
        <v>0</v>
      </c>
      <c r="T315" t="str">
        <f t="shared" si="2091"/>
        <v>-</v>
      </c>
      <c r="U315" t="b">
        <f t="shared" si="2089"/>
        <v>0</v>
      </c>
      <c r="V315" t="str">
        <f t="shared" si="2091"/>
        <v>-</v>
      </c>
      <c r="W315" t="b">
        <f t="shared" si="2089"/>
        <v>0</v>
      </c>
      <c r="X315" t="str">
        <f t="shared" ref="X315" si="2539">IF(W315,$A315,"-")</f>
        <v>-</v>
      </c>
      <c r="Y315" s="2" t="b">
        <f t="shared" si="2093"/>
        <v>0</v>
      </c>
      <c r="Z315" t="b">
        <f t="shared" si="2093"/>
        <v>0</v>
      </c>
      <c r="AA315" t="str">
        <f t="shared" si="2094"/>
        <v>-</v>
      </c>
      <c r="AB315" t="b">
        <f t="shared" si="2093"/>
        <v>0</v>
      </c>
      <c r="AC315" t="str">
        <f t="shared" si="2094"/>
        <v>-</v>
      </c>
      <c r="AD315" t="b">
        <f t="shared" si="2093"/>
        <v>0</v>
      </c>
      <c r="AE315" t="str">
        <f t="shared" ref="AE315" si="2540">IF(AD315,$A315,"-")</f>
        <v>-</v>
      </c>
      <c r="AF315" s="2" t="b">
        <f t="shared" si="2096"/>
        <v>0</v>
      </c>
      <c r="AG315" t="b">
        <f t="shared" si="2096"/>
        <v>0</v>
      </c>
      <c r="AH315" t="str">
        <f t="shared" si="2097"/>
        <v>-</v>
      </c>
      <c r="AI315" s="2" t="b">
        <f t="shared" si="2096"/>
        <v>0</v>
      </c>
      <c r="AJ315" t="b">
        <f t="shared" si="2096"/>
        <v>0</v>
      </c>
      <c r="AK315" t="str">
        <f t="shared" si="2098"/>
        <v>-</v>
      </c>
      <c r="AL315" t="b">
        <f t="shared" si="2076"/>
        <v>0</v>
      </c>
      <c r="AM315" t="str">
        <f t="shared" si="2098"/>
        <v>-</v>
      </c>
      <c r="AN315" s="2" t="b">
        <f t="shared" si="2076"/>
        <v>0</v>
      </c>
      <c r="AO315" s="2" t="b">
        <f t="shared" si="2076"/>
        <v>0</v>
      </c>
      <c r="AP315" t="b">
        <f t="shared" si="2076"/>
        <v>0</v>
      </c>
      <c r="AQ315" t="str">
        <f t="shared" ref="AQ315" si="2541">IF(AP315,$A315,"-")</f>
        <v>-</v>
      </c>
      <c r="AR315" t="b">
        <f t="shared" si="2055"/>
        <v>0</v>
      </c>
      <c r="AS315" t="str">
        <f t="shared" ref="AS315" si="2542">IF(AR315,$A315,"-")</f>
        <v>-</v>
      </c>
      <c r="AT315" t="b">
        <f t="shared" si="2055"/>
        <v>0</v>
      </c>
      <c r="AU315" t="str">
        <f t="shared" ref="AU315" si="2543">IF(AT315,$A315,"-")</f>
        <v>-</v>
      </c>
      <c r="AV315" t="b">
        <f t="shared" si="2055"/>
        <v>0</v>
      </c>
      <c r="AW315" t="str">
        <f t="shared" ref="AW315" si="2544">IF(AV315,$A315,"-")</f>
        <v>-</v>
      </c>
      <c r="AX315" s="2" t="b">
        <f t="shared" si="2055"/>
        <v>0</v>
      </c>
      <c r="AY315" t="b">
        <f t="shared" si="2081"/>
        <v>0</v>
      </c>
      <c r="AZ315" t="str">
        <f t="shared" si="2103"/>
        <v>-</v>
      </c>
      <c r="BA315" s="2" t="b">
        <f t="shared" si="2081"/>
        <v>0</v>
      </c>
      <c r="BB315" t="b">
        <f t="shared" si="2081"/>
        <v>0</v>
      </c>
      <c r="BC315" t="str">
        <f t="shared" si="2104"/>
        <v>-</v>
      </c>
      <c r="BD315" t="b">
        <f t="shared" si="2081"/>
        <v>0</v>
      </c>
      <c r="BE315" t="str">
        <f t="shared" si="2105"/>
        <v>-</v>
      </c>
      <c r="BF315" s="2" t="b">
        <f t="shared" si="2148"/>
        <v>0</v>
      </c>
      <c r="BG315" s="2" t="b">
        <f t="shared" si="2148"/>
        <v>0</v>
      </c>
      <c r="BH315" s="2" t="b">
        <f t="shared" si="2148"/>
        <v>0</v>
      </c>
      <c r="BI315" t="b">
        <f t="shared" si="2148"/>
        <v>0</v>
      </c>
      <c r="BJ315" t="str">
        <f t="shared" si="2106"/>
        <v>-</v>
      </c>
      <c r="BK315" s="2" t="b">
        <f t="shared" si="2082"/>
        <v>0</v>
      </c>
      <c r="BL315" s="2" t="b">
        <f t="shared" si="2082"/>
        <v>0</v>
      </c>
      <c r="BM315" s="2" t="b">
        <f t="shared" si="2082"/>
        <v>0</v>
      </c>
      <c r="BN315" t="b">
        <f t="shared" si="2068"/>
        <v>0</v>
      </c>
      <c r="BO315" t="str">
        <f t="shared" si="2107"/>
        <v>-</v>
      </c>
      <c r="BP315" t="b">
        <f t="shared" si="2068"/>
        <v>0</v>
      </c>
      <c r="BQ315" t="str">
        <f t="shared" si="2108"/>
        <v>-</v>
      </c>
      <c r="BR315" t="b">
        <f t="shared" si="2068"/>
        <v>0</v>
      </c>
      <c r="BS315" t="str">
        <f t="shared" si="2109"/>
        <v>-</v>
      </c>
      <c r="BT315" s="2" t="b">
        <f t="shared" si="2068"/>
        <v>0</v>
      </c>
      <c r="BU315" s="2" t="b">
        <f t="shared" si="2140"/>
        <v>0</v>
      </c>
      <c r="BV315" s="2" t="b">
        <f t="shared" si="2051"/>
        <v>0</v>
      </c>
      <c r="BW315" s="2" t="b">
        <f t="shared" si="2051"/>
        <v>0</v>
      </c>
      <c r="BX315" s="2" t="b">
        <f t="shared" si="2051"/>
        <v>0</v>
      </c>
      <c r="BY315" s="2" t="b">
        <f t="shared" si="2051"/>
        <v>0</v>
      </c>
      <c r="BZ315" t="b">
        <f t="shared" si="2243"/>
        <v>0</v>
      </c>
      <c r="CA315" t="str">
        <f t="shared" si="2110"/>
        <v>-</v>
      </c>
      <c r="CB315" s="2" t="b">
        <f t="shared" si="2243"/>
        <v>0</v>
      </c>
      <c r="CC315" t="b">
        <f t="shared" si="2243"/>
        <v>0</v>
      </c>
      <c r="CD315" t="str">
        <f t="shared" si="2111"/>
        <v>-</v>
      </c>
      <c r="CE315" t="b">
        <f t="shared" si="2243"/>
        <v>0</v>
      </c>
      <c r="CF315" t="str">
        <f t="shared" si="2112"/>
        <v>-</v>
      </c>
      <c r="CG315" s="2" t="b">
        <f t="shared" si="2243"/>
        <v>0</v>
      </c>
      <c r="CH315" s="2" t="b">
        <f t="shared" si="2501"/>
        <v>0</v>
      </c>
      <c r="CI315" t="b">
        <f t="shared" si="2244"/>
        <v>0</v>
      </c>
      <c r="CJ315" t="str">
        <f t="shared" si="2113"/>
        <v>-</v>
      </c>
      <c r="CK315" s="2" t="b">
        <f t="shared" si="2221"/>
        <v>0</v>
      </c>
      <c r="CL315" t="b">
        <f t="shared" si="2221"/>
        <v>0</v>
      </c>
      <c r="CM315" t="str">
        <f t="shared" si="2114"/>
        <v>-</v>
      </c>
      <c r="CN315" t="b">
        <f t="shared" si="2221"/>
        <v>0</v>
      </c>
      <c r="CO315" t="str">
        <f t="shared" si="2115"/>
        <v>-</v>
      </c>
      <c r="CP315" s="2" t="b">
        <f t="shared" si="2221"/>
        <v>0</v>
      </c>
      <c r="CQ315" t="b">
        <f t="shared" si="2221"/>
        <v>0</v>
      </c>
      <c r="CR315" t="str">
        <f t="shared" si="2116"/>
        <v>-</v>
      </c>
      <c r="CS315" s="2" t="b">
        <f t="shared" si="2516"/>
        <v>0</v>
      </c>
      <c r="CT315" t="b">
        <f t="shared" si="2252"/>
        <v>0</v>
      </c>
      <c r="CU315" t="str">
        <f t="shared" si="2117"/>
        <v>-</v>
      </c>
      <c r="CV315" s="2" t="b">
        <f t="shared" si="2252"/>
        <v>0</v>
      </c>
      <c r="CW315" t="b">
        <f t="shared" si="2252"/>
        <v>0</v>
      </c>
      <c r="CX315" t="str">
        <f t="shared" si="2118"/>
        <v>-</v>
      </c>
      <c r="CY315" t="b">
        <f t="shared" si="2252"/>
        <v>0</v>
      </c>
      <c r="CZ315" t="str">
        <f t="shared" si="2119"/>
        <v>-</v>
      </c>
      <c r="DA315" t="b">
        <f t="shared" si="2252"/>
        <v>0</v>
      </c>
      <c r="DB315" t="str">
        <f t="shared" si="2120"/>
        <v>-</v>
      </c>
      <c r="DC315" t="b">
        <f t="shared" si="2252"/>
        <v>0</v>
      </c>
      <c r="DD315" t="str">
        <f t="shared" si="2121"/>
        <v>-</v>
      </c>
      <c r="DE315" s="2" t="b">
        <f t="shared" si="2170"/>
        <v>0</v>
      </c>
      <c r="DF315" t="b">
        <f t="shared" si="2170"/>
        <v>0</v>
      </c>
      <c r="DG315" t="str">
        <f t="shared" si="2122"/>
        <v>-</v>
      </c>
      <c r="DH315" s="2" t="b">
        <f t="shared" si="2170"/>
        <v>0</v>
      </c>
      <c r="DI315" t="b">
        <f t="shared" si="2170"/>
        <v>0</v>
      </c>
      <c r="DJ315" t="str">
        <f t="shared" si="2123"/>
        <v>-</v>
      </c>
      <c r="DK315" t="b">
        <f t="shared" si="2170"/>
        <v>0</v>
      </c>
      <c r="DL315" t="str">
        <f t="shared" si="2124"/>
        <v>-</v>
      </c>
      <c r="DM315" s="2" t="b">
        <f t="shared" si="2463"/>
        <v>0</v>
      </c>
      <c r="DN315" s="2" t="b">
        <f t="shared" si="2463"/>
        <v>0</v>
      </c>
      <c r="DO315" s="2" t="b">
        <f t="shared" si="2463"/>
        <v>0</v>
      </c>
      <c r="DP315" s="2" t="b">
        <f t="shared" si="2463"/>
        <v>0</v>
      </c>
      <c r="DQ315" s="2" t="b">
        <f t="shared" si="2463"/>
        <v>0</v>
      </c>
      <c r="DR315" s="2" t="b">
        <f t="shared" si="2463"/>
        <v>0</v>
      </c>
      <c r="DS315" s="2" t="b">
        <f t="shared" si="2463"/>
        <v>0</v>
      </c>
      <c r="DT315" t="b">
        <f t="shared" si="2463"/>
        <v>0</v>
      </c>
      <c r="DU315" t="str">
        <f t="shared" si="2125"/>
        <v>-</v>
      </c>
      <c r="DV315" t="b">
        <f t="shared" si="2463"/>
        <v>0</v>
      </c>
      <c r="DW315" t="str">
        <f t="shared" si="2126"/>
        <v>-</v>
      </c>
      <c r="DX315" s="2" t="b">
        <f t="shared" si="2463"/>
        <v>0</v>
      </c>
      <c r="DY315" s="2" t="b">
        <f t="shared" si="2463"/>
        <v>0</v>
      </c>
      <c r="DZ315" s="2" t="b">
        <f t="shared" si="2463"/>
        <v>0</v>
      </c>
      <c r="EA315" t="b">
        <f t="shared" si="2463"/>
        <v>0</v>
      </c>
      <c r="EC315" t="b">
        <f t="shared" si="2463"/>
        <v>0</v>
      </c>
      <c r="ED315" t="b">
        <f t="shared" si="2463"/>
        <v>0</v>
      </c>
      <c r="EE315" t="b">
        <f t="shared" si="2463"/>
        <v>0</v>
      </c>
      <c r="EF315" s="2" t="b">
        <f t="shared" si="2463"/>
        <v>0</v>
      </c>
      <c r="EG315" t="b">
        <f t="shared" si="2463"/>
        <v>0</v>
      </c>
      <c r="EH315" s="2" t="b">
        <f t="shared" si="2486"/>
        <v>0</v>
      </c>
      <c r="EI315" s="2" t="b">
        <f t="shared" si="2471"/>
        <v>0</v>
      </c>
      <c r="EJ315" s="2" t="b">
        <f t="shared" si="2348"/>
        <v>0</v>
      </c>
      <c r="EK315" t="b">
        <f t="shared" si="2128"/>
        <v>0</v>
      </c>
      <c r="EL315" s="2" t="b">
        <f t="shared" si="2128"/>
        <v>0</v>
      </c>
      <c r="EM315" s="2" t="b">
        <f t="shared" si="2128"/>
        <v>0</v>
      </c>
      <c r="EN315" s="2" t="b">
        <f t="shared" si="2128"/>
        <v>0</v>
      </c>
      <c r="EO315" s="2" t="b">
        <f t="shared" si="2275"/>
        <v>0</v>
      </c>
      <c r="EP315" s="2" t="b">
        <f t="shared" si="2129"/>
        <v>0</v>
      </c>
      <c r="EQ315" s="2" t="b">
        <f t="shared" si="2129"/>
        <v>0</v>
      </c>
      <c r="ER315" s="2" t="b">
        <f t="shared" si="2129"/>
        <v>0</v>
      </c>
      <c r="ES315" t="b">
        <f t="shared" si="2129"/>
        <v>0</v>
      </c>
      <c r="ET315" s="2" t="b">
        <f t="shared" si="2276"/>
        <v>0</v>
      </c>
      <c r="EU315" t="b">
        <f t="shared" si="2130"/>
        <v>0</v>
      </c>
      <c r="EV315" t="b">
        <f t="shared" si="2130"/>
        <v>0</v>
      </c>
      <c r="EW315" t="b">
        <f t="shared" si="2130"/>
        <v>0</v>
      </c>
      <c r="EX315" t="b">
        <f t="shared" si="2130"/>
        <v>0</v>
      </c>
      <c r="EY315" t="b">
        <f t="shared" si="2277"/>
        <v>0</v>
      </c>
      <c r="EZ315" t="b">
        <f t="shared" si="2277"/>
        <v>0</v>
      </c>
      <c r="FA315" t="b">
        <f t="shared" si="2277"/>
        <v>0</v>
      </c>
    </row>
    <row r="316" spans="1:157">
      <c r="A316" t="s">
        <v>522</v>
      </c>
      <c r="B316">
        <v>5</v>
      </c>
      <c r="C316" t="s">
        <v>400</v>
      </c>
      <c r="D316">
        <v>4</v>
      </c>
      <c r="E316" t="s">
        <v>232</v>
      </c>
      <c r="F316">
        <v>0</v>
      </c>
      <c r="G316" t="s">
        <v>69</v>
      </c>
      <c r="H316">
        <v>0</v>
      </c>
      <c r="I316" t="s">
        <v>69</v>
      </c>
      <c r="K316" t="b">
        <f t="shared" si="2084"/>
        <v>0</v>
      </c>
      <c r="L316" t="str">
        <f t="shared" si="2085"/>
        <v>-</v>
      </c>
      <c r="M316" t="b">
        <f t="shared" si="2086"/>
        <v>0</v>
      </c>
      <c r="N316" t="str">
        <f t="shared" si="2087"/>
        <v>-</v>
      </c>
      <c r="O316" t="b">
        <f t="shared" si="2088"/>
        <v>0</v>
      </c>
      <c r="P316" t="str">
        <f t="shared" si="2087"/>
        <v>-</v>
      </c>
      <c r="Q316" t="b">
        <f t="shared" si="2089"/>
        <v>0</v>
      </c>
      <c r="R316" t="str">
        <f t="shared" ref="R316" si="2545">IF(Q316,$A316,"-")</f>
        <v>-</v>
      </c>
      <c r="S316" t="b">
        <f t="shared" si="2089"/>
        <v>0</v>
      </c>
      <c r="T316" t="str">
        <f t="shared" si="2091"/>
        <v>-</v>
      </c>
      <c r="U316" t="b">
        <f t="shared" si="2089"/>
        <v>0</v>
      </c>
      <c r="V316" t="str">
        <f t="shared" si="2091"/>
        <v>-</v>
      </c>
      <c r="W316" t="b">
        <f t="shared" si="2089"/>
        <v>0</v>
      </c>
      <c r="X316" t="str">
        <f t="shared" ref="X316" si="2546">IF(W316,$A316,"-")</f>
        <v>-</v>
      </c>
      <c r="Y316" s="2" t="b">
        <f t="shared" si="2093"/>
        <v>0</v>
      </c>
      <c r="Z316" t="b">
        <f t="shared" si="2093"/>
        <v>0</v>
      </c>
      <c r="AA316" t="str">
        <f t="shared" si="2094"/>
        <v>-</v>
      </c>
      <c r="AB316" t="b">
        <f t="shared" si="2093"/>
        <v>0</v>
      </c>
      <c r="AC316" t="str">
        <f t="shared" si="2094"/>
        <v>-</v>
      </c>
      <c r="AD316" t="b">
        <f t="shared" si="2093"/>
        <v>0</v>
      </c>
      <c r="AE316" t="str">
        <f t="shared" ref="AE316" si="2547">IF(AD316,$A316,"-")</f>
        <v>-</v>
      </c>
      <c r="AF316" s="2" t="b">
        <f t="shared" si="2096"/>
        <v>0</v>
      </c>
      <c r="AG316" t="b">
        <f t="shared" si="2096"/>
        <v>0</v>
      </c>
      <c r="AH316" t="str">
        <f t="shared" si="2097"/>
        <v>-</v>
      </c>
      <c r="AI316" s="2" t="b">
        <f t="shared" si="2096"/>
        <v>0</v>
      </c>
      <c r="AJ316" t="b">
        <f t="shared" si="2096"/>
        <v>0</v>
      </c>
      <c r="AK316" t="str">
        <f t="shared" si="2098"/>
        <v>-</v>
      </c>
      <c r="AL316" t="b">
        <f t="shared" si="2076"/>
        <v>0</v>
      </c>
      <c r="AM316" t="str">
        <f t="shared" si="2098"/>
        <v>-</v>
      </c>
      <c r="AN316" s="2" t="b">
        <f t="shared" si="2076"/>
        <v>0</v>
      </c>
      <c r="AO316" s="2" t="b">
        <f t="shared" si="2076"/>
        <v>0</v>
      </c>
      <c r="AP316" t="b">
        <f t="shared" si="2076"/>
        <v>0</v>
      </c>
      <c r="AQ316" t="str">
        <f t="shared" ref="AQ316" si="2548">IF(AP316,$A316,"-")</f>
        <v>-</v>
      </c>
      <c r="AR316" t="b">
        <f t="shared" si="2055"/>
        <v>0</v>
      </c>
      <c r="AS316" t="str">
        <f t="shared" ref="AS316" si="2549">IF(AR316,$A316,"-")</f>
        <v>-</v>
      </c>
      <c r="AT316" t="b">
        <f t="shared" si="2055"/>
        <v>0</v>
      </c>
      <c r="AU316" t="str">
        <f t="shared" ref="AU316" si="2550">IF(AT316,$A316,"-")</f>
        <v>-</v>
      </c>
      <c r="AV316" t="b">
        <f t="shared" si="2055"/>
        <v>0</v>
      </c>
      <c r="AW316" t="str">
        <f t="shared" ref="AW316" si="2551">IF(AV316,$A316,"-")</f>
        <v>-</v>
      </c>
      <c r="AX316" s="2" t="b">
        <f t="shared" si="2055"/>
        <v>0</v>
      </c>
      <c r="AY316" t="b">
        <f t="shared" si="2081"/>
        <v>0</v>
      </c>
      <c r="AZ316" t="str">
        <f t="shared" si="2103"/>
        <v>-</v>
      </c>
      <c r="BA316" s="2" t="b">
        <f t="shared" si="2081"/>
        <v>0</v>
      </c>
      <c r="BB316" t="b">
        <f t="shared" si="2081"/>
        <v>0</v>
      </c>
      <c r="BC316" t="str">
        <f t="shared" si="2104"/>
        <v>-</v>
      </c>
      <c r="BD316" t="b">
        <f t="shared" si="2081"/>
        <v>0</v>
      </c>
      <c r="BE316" t="str">
        <f t="shared" si="2105"/>
        <v>-</v>
      </c>
      <c r="BF316" s="2" t="b">
        <f t="shared" si="2148"/>
        <v>0</v>
      </c>
      <c r="BG316" s="2" t="b">
        <f t="shared" si="2148"/>
        <v>0</v>
      </c>
      <c r="BH316" s="2" t="b">
        <f t="shared" si="2148"/>
        <v>0</v>
      </c>
      <c r="BI316" t="b">
        <f t="shared" si="2148"/>
        <v>0</v>
      </c>
      <c r="BJ316" t="str">
        <f t="shared" si="2106"/>
        <v>-</v>
      </c>
      <c r="BK316" s="2" t="b">
        <f t="shared" si="2082"/>
        <v>0</v>
      </c>
      <c r="BL316" s="2" t="b">
        <f t="shared" si="2082"/>
        <v>0</v>
      </c>
      <c r="BM316" s="2" t="b">
        <f t="shared" si="2082"/>
        <v>0</v>
      </c>
      <c r="BN316" t="b">
        <f t="shared" si="2068"/>
        <v>0</v>
      </c>
      <c r="BO316" t="str">
        <f t="shared" si="2107"/>
        <v>-</v>
      </c>
      <c r="BP316" t="b">
        <f t="shared" si="2068"/>
        <v>0</v>
      </c>
      <c r="BQ316" t="str">
        <f t="shared" si="2108"/>
        <v>-</v>
      </c>
      <c r="BR316" t="b">
        <f t="shared" si="2068"/>
        <v>0</v>
      </c>
      <c r="BS316" t="str">
        <f t="shared" si="2109"/>
        <v>-</v>
      </c>
      <c r="BT316" s="2" t="b">
        <f t="shared" si="2068"/>
        <v>0</v>
      </c>
      <c r="BU316" s="2" t="b">
        <f t="shared" si="2140"/>
        <v>0</v>
      </c>
      <c r="BV316" s="2" t="b">
        <f t="shared" si="2051"/>
        <v>0</v>
      </c>
      <c r="BW316" s="2" t="b">
        <f t="shared" si="2051"/>
        <v>0</v>
      </c>
      <c r="BX316" s="2" t="b">
        <f t="shared" si="2051"/>
        <v>0</v>
      </c>
      <c r="BY316" s="2" t="b">
        <f t="shared" si="2051"/>
        <v>0</v>
      </c>
      <c r="BZ316" t="b">
        <f t="shared" si="2243"/>
        <v>0</v>
      </c>
      <c r="CA316" t="str">
        <f t="shared" si="2110"/>
        <v>-</v>
      </c>
      <c r="CB316" s="2" t="b">
        <f t="shared" si="2243"/>
        <v>0</v>
      </c>
      <c r="CC316" t="b">
        <f t="shared" si="2243"/>
        <v>0</v>
      </c>
      <c r="CD316" t="str">
        <f t="shared" si="2111"/>
        <v>-</v>
      </c>
      <c r="CE316" t="b">
        <f t="shared" si="2243"/>
        <v>0</v>
      </c>
      <c r="CF316" t="str">
        <f t="shared" si="2112"/>
        <v>-</v>
      </c>
      <c r="CG316" s="2" t="b">
        <f t="shared" si="2243"/>
        <v>0</v>
      </c>
      <c r="CH316" s="2" t="b">
        <f t="shared" si="2501"/>
        <v>0</v>
      </c>
      <c r="CI316" t="b">
        <f t="shared" si="2244"/>
        <v>0</v>
      </c>
      <c r="CJ316" t="str">
        <f t="shared" si="2113"/>
        <v>-</v>
      </c>
      <c r="CK316" s="2" t="b">
        <f t="shared" si="2221"/>
        <v>0</v>
      </c>
      <c r="CL316" t="b">
        <f t="shared" si="2221"/>
        <v>0</v>
      </c>
      <c r="CM316" t="str">
        <f t="shared" si="2114"/>
        <v>-</v>
      </c>
      <c r="CN316" t="b">
        <f t="shared" si="2221"/>
        <v>0</v>
      </c>
      <c r="CO316" t="str">
        <f t="shared" si="2115"/>
        <v>-</v>
      </c>
      <c r="CP316" s="2" t="b">
        <f t="shared" si="2221"/>
        <v>0</v>
      </c>
      <c r="CQ316" t="b">
        <f t="shared" si="2221"/>
        <v>0</v>
      </c>
      <c r="CR316" t="str">
        <f t="shared" si="2116"/>
        <v>-</v>
      </c>
      <c r="CS316" s="2" t="b">
        <f t="shared" si="2516"/>
        <v>0</v>
      </c>
      <c r="CT316" t="b">
        <f t="shared" si="2252"/>
        <v>0</v>
      </c>
      <c r="CU316" t="str">
        <f t="shared" si="2117"/>
        <v>-</v>
      </c>
      <c r="CV316" s="2" t="b">
        <f t="shared" si="2252"/>
        <v>0</v>
      </c>
      <c r="CW316" t="b">
        <f t="shared" si="2252"/>
        <v>0</v>
      </c>
      <c r="CX316" t="str">
        <f t="shared" si="2118"/>
        <v>-</v>
      </c>
      <c r="CY316" t="b">
        <f t="shared" si="2252"/>
        <v>0</v>
      </c>
      <c r="CZ316" t="str">
        <f t="shared" si="2119"/>
        <v>-</v>
      </c>
      <c r="DA316" t="b">
        <f t="shared" si="2252"/>
        <v>0</v>
      </c>
      <c r="DB316" t="str">
        <f t="shared" si="2120"/>
        <v>-</v>
      </c>
      <c r="DC316" t="b">
        <f t="shared" si="2252"/>
        <v>0</v>
      </c>
      <c r="DD316" t="str">
        <f t="shared" si="2121"/>
        <v>-</v>
      </c>
      <c r="DE316" s="2" t="b">
        <f t="shared" si="2170"/>
        <v>0</v>
      </c>
      <c r="DF316" t="b">
        <f t="shared" si="2170"/>
        <v>0</v>
      </c>
      <c r="DG316" t="str">
        <f t="shared" si="2122"/>
        <v>-</v>
      </c>
      <c r="DH316" s="2" t="b">
        <f t="shared" si="2170"/>
        <v>0</v>
      </c>
      <c r="DI316" t="b">
        <f t="shared" si="2170"/>
        <v>0</v>
      </c>
      <c r="DJ316" t="str">
        <f t="shared" si="2123"/>
        <v>-</v>
      </c>
      <c r="DK316" t="b">
        <f t="shared" si="2170"/>
        <v>0</v>
      </c>
      <c r="DL316" t="str">
        <f t="shared" si="2124"/>
        <v>-</v>
      </c>
      <c r="DM316" s="2" t="b">
        <f t="shared" si="2463"/>
        <v>0</v>
      </c>
      <c r="DN316" s="2" t="b">
        <f t="shared" si="2463"/>
        <v>0</v>
      </c>
      <c r="DO316" s="2" t="b">
        <f t="shared" si="2463"/>
        <v>0</v>
      </c>
      <c r="DP316" s="2" t="b">
        <f t="shared" si="2463"/>
        <v>0</v>
      </c>
      <c r="DQ316" s="2" t="b">
        <f t="shared" si="2463"/>
        <v>0</v>
      </c>
      <c r="DR316" s="2" t="b">
        <f t="shared" si="2463"/>
        <v>0</v>
      </c>
      <c r="DS316" s="2" t="b">
        <f t="shared" si="2463"/>
        <v>0</v>
      </c>
      <c r="DT316" t="b">
        <f t="shared" si="2463"/>
        <v>0</v>
      </c>
      <c r="DU316" t="str">
        <f t="shared" si="2125"/>
        <v>-</v>
      </c>
      <c r="DV316" t="b">
        <f t="shared" si="2463"/>
        <v>0</v>
      </c>
      <c r="DW316" t="str">
        <f t="shared" si="2126"/>
        <v>-</v>
      </c>
      <c r="DX316" s="2" t="b">
        <f t="shared" si="2463"/>
        <v>0</v>
      </c>
      <c r="DY316" s="2" t="b">
        <f t="shared" si="2463"/>
        <v>0</v>
      </c>
      <c r="DZ316" s="2" t="b">
        <f t="shared" si="2463"/>
        <v>0</v>
      </c>
      <c r="EA316" t="b">
        <f t="shared" si="2463"/>
        <v>0</v>
      </c>
      <c r="EC316" t="b">
        <f t="shared" si="2463"/>
        <v>0</v>
      </c>
      <c r="ED316" t="b">
        <f t="shared" si="2463"/>
        <v>0</v>
      </c>
      <c r="EE316" t="b">
        <f t="shared" si="2463"/>
        <v>0</v>
      </c>
      <c r="EF316" s="2" t="b">
        <f t="shared" si="2463"/>
        <v>0</v>
      </c>
      <c r="EG316" t="b">
        <f t="shared" si="2463"/>
        <v>0</v>
      </c>
      <c r="EH316" s="2" t="b">
        <f t="shared" si="2486"/>
        <v>0</v>
      </c>
      <c r="EI316" s="2" t="b">
        <f t="shared" si="2471"/>
        <v>0</v>
      </c>
      <c r="EJ316" s="2" t="b">
        <f t="shared" si="2348"/>
        <v>0</v>
      </c>
      <c r="EK316" t="b">
        <f t="shared" si="2128"/>
        <v>0</v>
      </c>
      <c r="EL316" s="2" t="b">
        <f t="shared" si="2128"/>
        <v>0</v>
      </c>
      <c r="EM316" s="2" t="b">
        <f t="shared" si="2128"/>
        <v>0</v>
      </c>
      <c r="EN316" s="2" t="b">
        <f t="shared" si="2128"/>
        <v>0</v>
      </c>
      <c r="EO316" s="2" t="b">
        <f t="shared" si="2275"/>
        <v>0</v>
      </c>
      <c r="EP316" s="2" t="b">
        <f t="shared" si="2129"/>
        <v>0</v>
      </c>
      <c r="EQ316" s="2" t="b">
        <f t="shared" si="2129"/>
        <v>0</v>
      </c>
      <c r="ER316" s="2" t="b">
        <f t="shared" si="2129"/>
        <v>0</v>
      </c>
      <c r="ES316" t="b">
        <f t="shared" si="2129"/>
        <v>0</v>
      </c>
      <c r="ET316" s="2" t="b">
        <f t="shared" si="2276"/>
        <v>0</v>
      </c>
      <c r="EU316" t="b">
        <f t="shared" si="2130"/>
        <v>0</v>
      </c>
      <c r="EV316" t="b">
        <f t="shared" si="2130"/>
        <v>0</v>
      </c>
      <c r="EW316" t="b">
        <f t="shared" si="2130"/>
        <v>0</v>
      </c>
      <c r="EX316" t="b">
        <f t="shared" si="2130"/>
        <v>0</v>
      </c>
      <c r="EY316" t="b">
        <f t="shared" si="2277"/>
        <v>0</v>
      </c>
      <c r="EZ316" t="b">
        <f t="shared" si="2277"/>
        <v>0</v>
      </c>
      <c r="FA316" t="b">
        <f t="shared" si="2277"/>
        <v>0</v>
      </c>
    </row>
    <row r="317" spans="1:157">
      <c r="A317" t="s">
        <v>505</v>
      </c>
      <c r="B317">
        <v>2</v>
      </c>
      <c r="C317" t="s">
        <v>294</v>
      </c>
      <c r="D317">
        <v>3</v>
      </c>
      <c r="E317" t="s">
        <v>523</v>
      </c>
      <c r="F317">
        <v>1</v>
      </c>
      <c r="G317" t="s">
        <v>241</v>
      </c>
      <c r="H317">
        <v>0</v>
      </c>
      <c r="I317" t="s">
        <v>69</v>
      </c>
      <c r="K317" t="b">
        <f t="shared" si="2084"/>
        <v>0</v>
      </c>
      <c r="L317" t="str">
        <f t="shared" si="2085"/>
        <v>-</v>
      </c>
      <c r="M317" t="b">
        <f t="shared" si="2086"/>
        <v>0</v>
      </c>
      <c r="N317" t="str">
        <f t="shared" si="2087"/>
        <v>-</v>
      </c>
      <c r="O317" t="b">
        <f t="shared" si="2088"/>
        <v>0</v>
      </c>
      <c r="P317" t="str">
        <f t="shared" si="2087"/>
        <v>-</v>
      </c>
      <c r="Q317" t="b">
        <f t="shared" si="2089"/>
        <v>0</v>
      </c>
      <c r="R317" t="str">
        <f t="shared" ref="R317" si="2552">IF(Q317,$A317,"-")</f>
        <v>-</v>
      </c>
      <c r="S317" t="b">
        <f t="shared" si="2089"/>
        <v>0</v>
      </c>
      <c r="T317" t="str">
        <f t="shared" si="2091"/>
        <v>-</v>
      </c>
      <c r="U317" t="b">
        <f t="shared" si="2089"/>
        <v>0</v>
      </c>
      <c r="V317" t="str">
        <f t="shared" si="2091"/>
        <v>-</v>
      </c>
      <c r="W317" t="b">
        <f t="shared" si="2089"/>
        <v>0</v>
      </c>
      <c r="X317" t="str">
        <f t="shared" ref="X317" si="2553">IF(W317,$A317,"-")</f>
        <v>-</v>
      </c>
      <c r="Y317" s="2" t="b">
        <f t="shared" si="2093"/>
        <v>0</v>
      </c>
      <c r="Z317" t="b">
        <f t="shared" si="2093"/>
        <v>0</v>
      </c>
      <c r="AA317" t="str">
        <f t="shared" si="2094"/>
        <v>-</v>
      </c>
      <c r="AB317" t="b">
        <f t="shared" si="2093"/>
        <v>0</v>
      </c>
      <c r="AC317" t="str">
        <f t="shared" si="2094"/>
        <v>-</v>
      </c>
      <c r="AD317" t="b">
        <f t="shared" si="2093"/>
        <v>0</v>
      </c>
      <c r="AE317" t="str">
        <f t="shared" ref="AE317" si="2554">IF(AD317,$A317,"-")</f>
        <v>-</v>
      </c>
      <c r="AF317" s="2" t="b">
        <f t="shared" si="2096"/>
        <v>0</v>
      </c>
      <c r="AG317" t="b">
        <f t="shared" si="2096"/>
        <v>0</v>
      </c>
      <c r="AH317" t="str">
        <f t="shared" si="2097"/>
        <v>-</v>
      </c>
      <c r="AI317" s="2" t="b">
        <f t="shared" si="2096"/>
        <v>0</v>
      </c>
      <c r="AJ317" t="b">
        <f t="shared" si="2096"/>
        <v>0</v>
      </c>
      <c r="AK317" t="str">
        <f t="shared" si="2098"/>
        <v>-</v>
      </c>
      <c r="AL317" t="b">
        <f t="shared" si="2076"/>
        <v>0</v>
      </c>
      <c r="AM317" t="str">
        <f t="shared" si="2098"/>
        <v>-</v>
      </c>
      <c r="AN317" s="2" t="b">
        <f t="shared" si="2076"/>
        <v>0</v>
      </c>
      <c r="AO317" s="2" t="b">
        <f t="shared" si="2076"/>
        <v>0</v>
      </c>
      <c r="AP317" t="b">
        <f t="shared" si="2076"/>
        <v>0</v>
      </c>
      <c r="AQ317" t="str">
        <f t="shared" ref="AQ317" si="2555">IF(AP317,$A317,"-")</f>
        <v>-</v>
      </c>
      <c r="AR317" t="b">
        <f t="shared" si="2055"/>
        <v>0</v>
      </c>
      <c r="AS317" t="str">
        <f t="shared" ref="AS317" si="2556">IF(AR317,$A317,"-")</f>
        <v>-</v>
      </c>
      <c r="AT317" t="b">
        <f t="shared" si="2055"/>
        <v>0</v>
      </c>
      <c r="AU317" t="str">
        <f t="shared" ref="AU317" si="2557">IF(AT317,$A317,"-")</f>
        <v>-</v>
      </c>
      <c r="AV317" t="b">
        <f t="shared" si="2055"/>
        <v>0</v>
      </c>
      <c r="AW317" t="str">
        <f t="shared" ref="AW317" si="2558">IF(AV317,$A317,"-")</f>
        <v>-</v>
      </c>
      <c r="AX317" s="2" t="b">
        <f t="shared" ref="AX317:AX380" si="2559">OR($C317=AX$1,$E317=AX$1,$G317=AX$1,$I317=AX$1)</f>
        <v>0</v>
      </c>
      <c r="AY317" t="b">
        <f t="shared" si="2081"/>
        <v>0</v>
      </c>
      <c r="AZ317" t="str">
        <f t="shared" si="2103"/>
        <v>-</v>
      </c>
      <c r="BA317" s="2" t="b">
        <f t="shared" si="2081"/>
        <v>0</v>
      </c>
      <c r="BB317" t="b">
        <f t="shared" si="2081"/>
        <v>0</v>
      </c>
      <c r="BC317" t="str">
        <f t="shared" si="2104"/>
        <v>-</v>
      </c>
      <c r="BD317" t="b">
        <f t="shared" si="2081"/>
        <v>0</v>
      </c>
      <c r="BE317" t="str">
        <f t="shared" si="2105"/>
        <v>-</v>
      </c>
      <c r="BF317" s="2" t="b">
        <f t="shared" si="2148"/>
        <v>0</v>
      </c>
      <c r="BG317" s="2" t="b">
        <f t="shared" si="2148"/>
        <v>0</v>
      </c>
      <c r="BH317" s="2" t="b">
        <f t="shared" si="2148"/>
        <v>0</v>
      </c>
      <c r="BI317" t="b">
        <f t="shared" si="2148"/>
        <v>0</v>
      </c>
      <c r="BJ317" t="str">
        <f t="shared" si="2106"/>
        <v>-</v>
      </c>
      <c r="BK317" s="2" t="b">
        <f t="shared" si="2082"/>
        <v>0</v>
      </c>
      <c r="BL317" s="2" t="b">
        <f t="shared" si="2082"/>
        <v>0</v>
      </c>
      <c r="BM317" s="2" t="b">
        <f t="shared" si="2082"/>
        <v>0</v>
      </c>
      <c r="BN317" t="b">
        <f t="shared" si="2068"/>
        <v>0</v>
      </c>
      <c r="BO317" t="str">
        <f t="shared" si="2107"/>
        <v>-</v>
      </c>
      <c r="BP317" t="b">
        <f t="shared" si="2068"/>
        <v>0</v>
      </c>
      <c r="BQ317" t="str">
        <f t="shared" si="2108"/>
        <v>-</v>
      </c>
      <c r="BR317" t="b">
        <f t="shared" si="2068"/>
        <v>0</v>
      </c>
      <c r="BS317" t="str">
        <f t="shared" si="2109"/>
        <v>-</v>
      </c>
      <c r="BT317" s="2" t="b">
        <f t="shared" si="2068"/>
        <v>0</v>
      </c>
      <c r="BU317" s="2" t="b">
        <f t="shared" si="2140"/>
        <v>0</v>
      </c>
      <c r="BV317" s="2" t="b">
        <f t="shared" si="2051"/>
        <v>0</v>
      </c>
      <c r="BW317" s="2" t="b">
        <f t="shared" si="2051"/>
        <v>0</v>
      </c>
      <c r="BX317" s="2" t="b">
        <f t="shared" si="2051"/>
        <v>0</v>
      </c>
      <c r="BY317" s="2" t="b">
        <f t="shared" si="2051"/>
        <v>0</v>
      </c>
      <c r="BZ317" t="b">
        <f t="shared" si="2243"/>
        <v>0</v>
      </c>
      <c r="CA317" t="str">
        <f t="shared" si="2110"/>
        <v>-</v>
      </c>
      <c r="CB317" s="2" t="b">
        <f t="shared" si="2243"/>
        <v>0</v>
      </c>
      <c r="CC317" t="b">
        <f t="shared" si="2243"/>
        <v>0</v>
      </c>
      <c r="CD317" t="str">
        <f t="shared" si="2111"/>
        <v>-</v>
      </c>
      <c r="CE317" t="b">
        <f t="shared" si="2243"/>
        <v>0</v>
      </c>
      <c r="CF317" t="str">
        <f t="shared" si="2112"/>
        <v>-</v>
      </c>
      <c r="CG317" s="2" t="b">
        <f t="shared" si="2243"/>
        <v>0</v>
      </c>
      <c r="CH317" s="2" t="b">
        <f t="shared" si="2501"/>
        <v>0</v>
      </c>
      <c r="CI317" t="b">
        <f t="shared" si="2244"/>
        <v>0</v>
      </c>
      <c r="CJ317" t="str">
        <f t="shared" si="2113"/>
        <v>-</v>
      </c>
      <c r="CK317" s="2" t="b">
        <f t="shared" si="2221"/>
        <v>0</v>
      </c>
      <c r="CL317" t="b">
        <f t="shared" si="2221"/>
        <v>0</v>
      </c>
      <c r="CM317" t="str">
        <f t="shared" si="2114"/>
        <v>-</v>
      </c>
      <c r="CN317" t="b">
        <f t="shared" si="2221"/>
        <v>0</v>
      </c>
      <c r="CO317" t="str">
        <f t="shared" si="2115"/>
        <v>-</v>
      </c>
      <c r="CP317" s="2" t="b">
        <f t="shared" si="2221"/>
        <v>0</v>
      </c>
      <c r="CQ317" t="b">
        <f t="shared" si="2221"/>
        <v>0</v>
      </c>
      <c r="CR317" t="str">
        <f t="shared" si="2116"/>
        <v>-</v>
      </c>
      <c r="CS317" s="2" t="b">
        <f t="shared" si="2516"/>
        <v>0</v>
      </c>
      <c r="CT317" t="b">
        <f t="shared" si="2252"/>
        <v>0</v>
      </c>
      <c r="CU317" t="str">
        <f t="shared" si="2117"/>
        <v>-</v>
      </c>
      <c r="CV317" s="2" t="b">
        <f t="shared" si="2252"/>
        <v>0</v>
      </c>
      <c r="CW317" t="b">
        <f t="shared" si="2252"/>
        <v>0</v>
      </c>
      <c r="CX317" t="str">
        <f t="shared" si="2118"/>
        <v>-</v>
      </c>
      <c r="CY317" t="b">
        <f t="shared" si="2252"/>
        <v>0</v>
      </c>
      <c r="CZ317" t="str">
        <f t="shared" si="2119"/>
        <v>-</v>
      </c>
      <c r="DA317" t="b">
        <f t="shared" si="2252"/>
        <v>0</v>
      </c>
      <c r="DB317" t="str">
        <f t="shared" si="2120"/>
        <v>-</v>
      </c>
      <c r="DC317" t="b">
        <f t="shared" si="2252"/>
        <v>0</v>
      </c>
      <c r="DD317" t="str">
        <f t="shared" si="2121"/>
        <v>-</v>
      </c>
      <c r="DE317" s="2" t="b">
        <f t="shared" si="2170"/>
        <v>0</v>
      </c>
      <c r="DF317" t="b">
        <f t="shared" si="2170"/>
        <v>0</v>
      </c>
      <c r="DG317" t="str">
        <f t="shared" si="2122"/>
        <v>-</v>
      </c>
      <c r="DH317" s="2" t="b">
        <f t="shared" si="2170"/>
        <v>0</v>
      </c>
      <c r="DI317" t="b">
        <f t="shared" si="2170"/>
        <v>0</v>
      </c>
      <c r="DJ317" t="str">
        <f t="shared" si="2123"/>
        <v>-</v>
      </c>
      <c r="DK317" t="b">
        <f t="shared" si="2170"/>
        <v>0</v>
      </c>
      <c r="DL317" t="str">
        <f t="shared" si="2124"/>
        <v>-</v>
      </c>
      <c r="DM317" s="2" t="b">
        <f t="shared" si="2463"/>
        <v>0</v>
      </c>
      <c r="DN317" s="2" t="b">
        <f t="shared" si="2463"/>
        <v>0</v>
      </c>
      <c r="DO317" s="2" t="b">
        <f t="shared" si="2463"/>
        <v>0</v>
      </c>
      <c r="DP317" s="2" t="b">
        <f t="shared" si="2463"/>
        <v>0</v>
      </c>
      <c r="DQ317" s="2" t="b">
        <f t="shared" si="2463"/>
        <v>0</v>
      </c>
      <c r="DR317" s="2" t="b">
        <f t="shared" si="2463"/>
        <v>0</v>
      </c>
      <c r="DS317" s="2" t="b">
        <f t="shared" si="2463"/>
        <v>0</v>
      </c>
      <c r="DT317" t="b">
        <f t="shared" si="2463"/>
        <v>0</v>
      </c>
      <c r="DU317" t="str">
        <f t="shared" si="2125"/>
        <v>-</v>
      </c>
      <c r="DV317" t="b">
        <f t="shared" si="2463"/>
        <v>0</v>
      </c>
      <c r="DW317" t="str">
        <f t="shared" si="2126"/>
        <v>-</v>
      </c>
      <c r="DX317" s="2" t="b">
        <f t="shared" si="2463"/>
        <v>0</v>
      </c>
      <c r="DY317" s="2" t="b">
        <f t="shared" si="2463"/>
        <v>0</v>
      </c>
      <c r="DZ317" s="2" t="b">
        <f t="shared" si="2463"/>
        <v>0</v>
      </c>
      <c r="EA317" t="b">
        <f t="shared" si="2463"/>
        <v>0</v>
      </c>
      <c r="EC317" t="b">
        <f t="shared" si="2463"/>
        <v>0</v>
      </c>
      <c r="ED317" t="b">
        <f t="shared" si="2463"/>
        <v>0</v>
      </c>
      <c r="EE317" t="b">
        <f t="shared" si="2463"/>
        <v>0</v>
      </c>
      <c r="EF317" s="2" t="b">
        <f t="shared" si="2463"/>
        <v>0</v>
      </c>
      <c r="EG317" t="b">
        <f t="shared" si="2463"/>
        <v>0</v>
      </c>
      <c r="EH317" s="2" t="b">
        <f t="shared" si="2486"/>
        <v>0</v>
      </c>
      <c r="EI317" s="2" t="b">
        <f t="shared" si="2471"/>
        <v>0</v>
      </c>
      <c r="EJ317" s="2" t="b">
        <f t="shared" si="2348"/>
        <v>0</v>
      </c>
      <c r="EK317" t="b">
        <f t="shared" si="2128"/>
        <v>0</v>
      </c>
      <c r="EL317" s="2" t="b">
        <f t="shared" si="2128"/>
        <v>0</v>
      </c>
      <c r="EM317" s="2" t="b">
        <f t="shared" si="2128"/>
        <v>0</v>
      </c>
      <c r="EN317" s="2" t="b">
        <f t="shared" si="2128"/>
        <v>0</v>
      </c>
      <c r="EO317" s="2" t="b">
        <f t="shared" si="2275"/>
        <v>0</v>
      </c>
      <c r="EP317" s="2" t="b">
        <f t="shared" si="2129"/>
        <v>0</v>
      </c>
      <c r="EQ317" s="2" t="b">
        <f t="shared" si="2129"/>
        <v>0</v>
      </c>
      <c r="ER317" s="2" t="b">
        <f t="shared" si="2129"/>
        <v>0</v>
      </c>
      <c r="ES317" t="b">
        <f t="shared" si="2129"/>
        <v>0</v>
      </c>
      <c r="ET317" s="2" t="b">
        <f t="shared" si="2276"/>
        <v>0</v>
      </c>
      <c r="EU317" t="b">
        <f t="shared" si="2130"/>
        <v>0</v>
      </c>
      <c r="EV317" t="b">
        <f t="shared" si="2130"/>
        <v>0</v>
      </c>
      <c r="EW317" t="b">
        <f t="shared" si="2130"/>
        <v>0</v>
      </c>
      <c r="EX317" t="b">
        <f t="shared" si="2130"/>
        <v>0</v>
      </c>
      <c r="EY317" t="b">
        <f t="shared" si="2277"/>
        <v>0</v>
      </c>
      <c r="EZ317" t="b">
        <f t="shared" si="2277"/>
        <v>0</v>
      </c>
      <c r="FA317" t="b">
        <f t="shared" si="2277"/>
        <v>0</v>
      </c>
    </row>
    <row r="318" spans="1:157">
      <c r="A318" t="s">
        <v>423</v>
      </c>
      <c r="B318">
        <v>3</v>
      </c>
      <c r="C318" t="s">
        <v>426</v>
      </c>
      <c r="D318">
        <v>1</v>
      </c>
      <c r="E318" t="s">
        <v>57</v>
      </c>
      <c r="F318">
        <v>0</v>
      </c>
      <c r="G318" t="s">
        <v>69</v>
      </c>
      <c r="H318">
        <v>0</v>
      </c>
      <c r="I318" t="s">
        <v>69</v>
      </c>
      <c r="K318" t="b">
        <f t="shared" si="2084"/>
        <v>1</v>
      </c>
      <c r="L318" t="str">
        <f t="shared" si="2085"/>
        <v>vibrant-lime</v>
      </c>
      <c r="M318" t="b">
        <f t="shared" si="2086"/>
        <v>0</v>
      </c>
      <c r="N318" t="str">
        <f t="shared" si="2087"/>
        <v>-</v>
      </c>
      <c r="O318" t="b">
        <f t="shared" si="2088"/>
        <v>0</v>
      </c>
      <c r="P318" t="str">
        <f t="shared" si="2087"/>
        <v>-</v>
      </c>
      <c r="Q318" t="b">
        <f t="shared" si="2089"/>
        <v>0</v>
      </c>
      <c r="R318" t="str">
        <f t="shared" ref="R318" si="2560">IF(Q318,$A318,"-")</f>
        <v>-</v>
      </c>
      <c r="S318" t="b">
        <f t="shared" si="2089"/>
        <v>0</v>
      </c>
      <c r="T318" t="str">
        <f t="shared" si="2091"/>
        <v>-</v>
      </c>
      <c r="U318" t="b">
        <f t="shared" si="2089"/>
        <v>0</v>
      </c>
      <c r="V318" t="str">
        <f t="shared" si="2091"/>
        <v>-</v>
      </c>
      <c r="W318" t="b">
        <f t="shared" si="2089"/>
        <v>0</v>
      </c>
      <c r="X318" t="str">
        <f t="shared" ref="X318" si="2561">IF(W318,$A318,"-")</f>
        <v>-</v>
      </c>
      <c r="Y318" s="2" t="b">
        <f t="shared" si="2093"/>
        <v>0</v>
      </c>
      <c r="Z318" t="b">
        <f t="shared" si="2093"/>
        <v>0</v>
      </c>
      <c r="AA318" t="str">
        <f t="shared" si="2094"/>
        <v>-</v>
      </c>
      <c r="AB318" t="b">
        <f t="shared" si="2093"/>
        <v>0</v>
      </c>
      <c r="AC318" t="str">
        <f t="shared" si="2094"/>
        <v>-</v>
      </c>
      <c r="AD318" t="b">
        <f t="shared" si="2093"/>
        <v>0</v>
      </c>
      <c r="AE318" t="str">
        <f t="shared" ref="AE318" si="2562">IF(AD318,$A318,"-")</f>
        <v>-</v>
      </c>
      <c r="AF318" s="2" t="b">
        <f t="shared" si="2096"/>
        <v>0</v>
      </c>
      <c r="AG318" t="b">
        <f t="shared" si="2096"/>
        <v>0</v>
      </c>
      <c r="AH318" t="str">
        <f t="shared" si="2097"/>
        <v>-</v>
      </c>
      <c r="AI318" s="2" t="b">
        <f t="shared" si="2096"/>
        <v>0</v>
      </c>
      <c r="AJ318" t="b">
        <f t="shared" si="2096"/>
        <v>0</v>
      </c>
      <c r="AK318" t="str">
        <f t="shared" si="2098"/>
        <v>-</v>
      </c>
      <c r="AL318" t="b">
        <f t="shared" si="2076"/>
        <v>0</v>
      </c>
      <c r="AM318" t="str">
        <f t="shared" si="2098"/>
        <v>-</v>
      </c>
      <c r="AN318" s="2" t="b">
        <f t="shared" si="2076"/>
        <v>0</v>
      </c>
      <c r="AO318" s="2" t="b">
        <f t="shared" si="2076"/>
        <v>0</v>
      </c>
      <c r="AP318" t="b">
        <f t="shared" si="2076"/>
        <v>0</v>
      </c>
      <c r="AQ318" t="str">
        <f t="shared" ref="AQ318" si="2563">IF(AP318,$A318,"-")</f>
        <v>-</v>
      </c>
      <c r="AR318" t="b">
        <f t="shared" si="2055"/>
        <v>0</v>
      </c>
      <c r="AS318" t="str">
        <f t="shared" ref="AS318" si="2564">IF(AR318,$A318,"-")</f>
        <v>-</v>
      </c>
      <c r="AT318" t="b">
        <f t="shared" si="2055"/>
        <v>0</v>
      </c>
      <c r="AU318" t="str">
        <f t="shared" ref="AU318" si="2565">IF(AT318,$A318,"-")</f>
        <v>-</v>
      </c>
      <c r="AV318" t="b">
        <f t="shared" si="2055"/>
        <v>0</v>
      </c>
      <c r="AW318" t="str">
        <f t="shared" ref="AW318" si="2566">IF(AV318,$A318,"-")</f>
        <v>-</v>
      </c>
      <c r="AX318" s="2" t="b">
        <f t="shared" si="2559"/>
        <v>0</v>
      </c>
      <c r="AY318" t="b">
        <f t="shared" si="2081"/>
        <v>0</v>
      </c>
      <c r="AZ318" t="str">
        <f t="shared" si="2103"/>
        <v>-</v>
      </c>
      <c r="BA318" s="2" t="b">
        <f t="shared" si="2081"/>
        <v>0</v>
      </c>
      <c r="BB318" t="b">
        <f t="shared" si="2081"/>
        <v>0</v>
      </c>
      <c r="BC318" t="str">
        <f t="shared" si="2104"/>
        <v>-</v>
      </c>
      <c r="BD318" t="b">
        <f t="shared" si="2081"/>
        <v>0</v>
      </c>
      <c r="BE318" t="str">
        <f t="shared" si="2105"/>
        <v>-</v>
      </c>
      <c r="BF318" s="2" t="b">
        <f t="shared" si="2148"/>
        <v>0</v>
      </c>
      <c r="BG318" s="2" t="b">
        <f t="shared" si="2148"/>
        <v>0</v>
      </c>
      <c r="BH318" s="2" t="b">
        <f t="shared" si="2148"/>
        <v>0</v>
      </c>
      <c r="BI318" t="b">
        <f t="shared" si="2148"/>
        <v>0</v>
      </c>
      <c r="BJ318" t="str">
        <f t="shared" si="2106"/>
        <v>-</v>
      </c>
      <c r="BK318" s="2" t="b">
        <f t="shared" si="2082"/>
        <v>0</v>
      </c>
      <c r="BL318" s="2" t="b">
        <f t="shared" si="2082"/>
        <v>0</v>
      </c>
      <c r="BM318" s="2" t="b">
        <f t="shared" si="2082"/>
        <v>0</v>
      </c>
      <c r="BN318" t="b">
        <f t="shared" si="2068"/>
        <v>0</v>
      </c>
      <c r="BO318" t="str">
        <f t="shared" si="2107"/>
        <v>-</v>
      </c>
      <c r="BP318" t="b">
        <f t="shared" si="2068"/>
        <v>0</v>
      </c>
      <c r="BQ318" t="str">
        <f t="shared" si="2108"/>
        <v>-</v>
      </c>
      <c r="BR318" t="b">
        <f t="shared" si="2068"/>
        <v>0</v>
      </c>
      <c r="BS318" t="str">
        <f t="shared" si="2109"/>
        <v>-</v>
      </c>
      <c r="BT318" s="2" t="b">
        <f t="shared" si="2068"/>
        <v>0</v>
      </c>
      <c r="BU318" s="2" t="b">
        <f t="shared" si="2140"/>
        <v>0</v>
      </c>
      <c r="BV318" s="2" t="b">
        <f t="shared" si="2051"/>
        <v>0</v>
      </c>
      <c r="BW318" s="2" t="b">
        <f t="shared" si="2051"/>
        <v>0</v>
      </c>
      <c r="BX318" s="2" t="b">
        <f t="shared" si="2051"/>
        <v>0</v>
      </c>
      <c r="BY318" s="2" t="b">
        <f t="shared" ref="BY318:FA318" si="2567">OR($C318=BY$1,$E318=BY$1,$G318=BY$1,$I318=BY$1)</f>
        <v>0</v>
      </c>
      <c r="BZ318" t="b">
        <f t="shared" si="2567"/>
        <v>0</v>
      </c>
      <c r="CA318" t="str">
        <f t="shared" si="2110"/>
        <v>-</v>
      </c>
      <c r="CB318" s="2" t="b">
        <f t="shared" si="2567"/>
        <v>0</v>
      </c>
      <c r="CC318" t="b">
        <f t="shared" si="2567"/>
        <v>0</v>
      </c>
      <c r="CD318" t="str">
        <f t="shared" si="2111"/>
        <v>-</v>
      </c>
      <c r="CE318" t="b">
        <f t="shared" si="2567"/>
        <v>0</v>
      </c>
      <c r="CF318" t="str">
        <f t="shared" si="2112"/>
        <v>-</v>
      </c>
      <c r="CG318" s="2" t="b">
        <f t="shared" si="2567"/>
        <v>0</v>
      </c>
      <c r="CH318" s="2" t="b">
        <f t="shared" si="2567"/>
        <v>0</v>
      </c>
      <c r="CI318" t="b">
        <f t="shared" si="2567"/>
        <v>0</v>
      </c>
      <c r="CJ318" t="str">
        <f t="shared" si="2113"/>
        <v>-</v>
      </c>
      <c r="CK318" s="2" t="b">
        <f t="shared" si="2567"/>
        <v>0</v>
      </c>
      <c r="CL318" t="b">
        <f t="shared" si="2567"/>
        <v>0</v>
      </c>
      <c r="CM318" t="str">
        <f t="shared" si="2114"/>
        <v>-</v>
      </c>
      <c r="CN318" t="b">
        <f t="shared" si="2567"/>
        <v>0</v>
      </c>
      <c r="CO318" t="str">
        <f t="shared" si="2115"/>
        <v>-</v>
      </c>
      <c r="CP318" s="2" t="b">
        <f t="shared" si="2567"/>
        <v>0</v>
      </c>
      <c r="CQ318" t="b">
        <f t="shared" si="2567"/>
        <v>0</v>
      </c>
      <c r="CR318" t="str">
        <f t="shared" si="2116"/>
        <v>-</v>
      </c>
      <c r="CS318" s="2" t="b">
        <f t="shared" si="2567"/>
        <v>0</v>
      </c>
      <c r="CT318" t="b">
        <f t="shared" si="2567"/>
        <v>0</v>
      </c>
      <c r="CU318" t="str">
        <f t="shared" si="2117"/>
        <v>-</v>
      </c>
      <c r="CV318" s="2" t="b">
        <f t="shared" si="2567"/>
        <v>0</v>
      </c>
      <c r="CW318" t="b">
        <f t="shared" si="2567"/>
        <v>0</v>
      </c>
      <c r="CX318" t="str">
        <f t="shared" si="2118"/>
        <v>-</v>
      </c>
      <c r="CY318" t="b">
        <f t="shared" si="2567"/>
        <v>0</v>
      </c>
      <c r="CZ318" t="str">
        <f t="shared" si="2119"/>
        <v>-</v>
      </c>
      <c r="DA318" t="b">
        <f t="shared" si="2567"/>
        <v>0</v>
      </c>
      <c r="DB318" t="str">
        <f t="shared" si="2120"/>
        <v>-</v>
      </c>
      <c r="DC318" t="b">
        <f t="shared" si="2567"/>
        <v>0</v>
      </c>
      <c r="DD318" t="str">
        <f t="shared" si="2121"/>
        <v>-</v>
      </c>
      <c r="DE318" s="2" t="b">
        <f t="shared" si="2567"/>
        <v>0</v>
      </c>
      <c r="DF318" t="b">
        <f t="shared" si="2567"/>
        <v>0</v>
      </c>
      <c r="DG318" t="str">
        <f t="shared" si="2122"/>
        <v>-</v>
      </c>
      <c r="DH318" s="2" t="b">
        <f t="shared" si="2567"/>
        <v>0</v>
      </c>
      <c r="DI318" t="b">
        <f t="shared" si="2567"/>
        <v>0</v>
      </c>
      <c r="DJ318" t="str">
        <f t="shared" si="2123"/>
        <v>-</v>
      </c>
      <c r="DK318" t="b">
        <f t="shared" si="2567"/>
        <v>0</v>
      </c>
      <c r="DL318" t="str">
        <f t="shared" si="2124"/>
        <v>-</v>
      </c>
      <c r="DM318" s="2" t="b">
        <f t="shared" si="2567"/>
        <v>0</v>
      </c>
      <c r="DN318" s="2" t="b">
        <f t="shared" si="2567"/>
        <v>0</v>
      </c>
      <c r="DO318" s="2" t="b">
        <f t="shared" si="2567"/>
        <v>0</v>
      </c>
      <c r="DP318" s="2" t="b">
        <f t="shared" si="2567"/>
        <v>0</v>
      </c>
      <c r="DQ318" s="2" t="b">
        <f t="shared" si="2567"/>
        <v>0</v>
      </c>
      <c r="DR318" s="2" t="b">
        <f t="shared" si="2567"/>
        <v>0</v>
      </c>
      <c r="DS318" s="2" t="b">
        <f t="shared" si="2567"/>
        <v>0</v>
      </c>
      <c r="DT318" t="b">
        <f t="shared" si="2567"/>
        <v>0</v>
      </c>
      <c r="DU318" t="str">
        <f t="shared" si="2125"/>
        <v>-</v>
      </c>
      <c r="DV318" t="b">
        <f t="shared" si="2567"/>
        <v>0</v>
      </c>
      <c r="DW318" t="str">
        <f t="shared" si="2126"/>
        <v>-</v>
      </c>
      <c r="DX318" s="2" t="b">
        <f t="shared" si="2567"/>
        <v>0</v>
      </c>
      <c r="DY318" s="2" t="b">
        <f t="shared" si="2567"/>
        <v>0</v>
      </c>
      <c r="DZ318" s="2" t="b">
        <f t="shared" si="2567"/>
        <v>0</v>
      </c>
      <c r="EA318" t="b">
        <f t="shared" si="2567"/>
        <v>0</v>
      </c>
      <c r="EC318" t="b">
        <f t="shared" si="2567"/>
        <v>0</v>
      </c>
      <c r="ED318" t="b">
        <f t="shared" si="2567"/>
        <v>0</v>
      </c>
      <c r="EE318" t="b">
        <f t="shared" si="2567"/>
        <v>0</v>
      </c>
      <c r="EF318" s="2" t="b">
        <f t="shared" si="2567"/>
        <v>0</v>
      </c>
      <c r="EG318" t="b">
        <f t="shared" si="2567"/>
        <v>0</v>
      </c>
      <c r="EH318" s="2" t="b">
        <f t="shared" si="2567"/>
        <v>0</v>
      </c>
      <c r="EI318" s="2" t="b">
        <f t="shared" si="2567"/>
        <v>0</v>
      </c>
      <c r="EJ318" s="2" t="b">
        <f t="shared" si="2567"/>
        <v>0</v>
      </c>
      <c r="EK318" t="b">
        <f t="shared" si="2567"/>
        <v>0</v>
      </c>
      <c r="EL318" s="2" t="b">
        <f t="shared" si="2567"/>
        <v>0</v>
      </c>
      <c r="EM318" s="2" t="b">
        <f t="shared" si="2567"/>
        <v>0</v>
      </c>
      <c r="EN318" s="2" t="b">
        <f t="shared" si="2567"/>
        <v>0</v>
      </c>
      <c r="EO318" s="2" t="b">
        <f t="shared" si="2567"/>
        <v>0</v>
      </c>
      <c r="EP318" s="2" t="b">
        <f t="shared" si="2567"/>
        <v>0</v>
      </c>
      <c r="EQ318" s="2" t="b">
        <f t="shared" si="2567"/>
        <v>0</v>
      </c>
      <c r="ER318" s="2" t="b">
        <f t="shared" si="2567"/>
        <v>0</v>
      </c>
      <c r="ES318" t="b">
        <f t="shared" si="2567"/>
        <v>0</v>
      </c>
      <c r="ET318" s="2" t="b">
        <f t="shared" si="2567"/>
        <v>0</v>
      </c>
      <c r="EU318" t="b">
        <f t="shared" si="2567"/>
        <v>0</v>
      </c>
      <c r="EV318" t="b">
        <f t="shared" si="2567"/>
        <v>0</v>
      </c>
      <c r="EW318" t="b">
        <f t="shared" si="2567"/>
        <v>0</v>
      </c>
      <c r="EX318" t="b">
        <f t="shared" si="2567"/>
        <v>0</v>
      </c>
      <c r="EY318" t="b">
        <f t="shared" si="2567"/>
        <v>0</v>
      </c>
      <c r="EZ318" t="b">
        <f t="shared" si="2567"/>
        <v>0</v>
      </c>
      <c r="FA318" t="b">
        <f t="shared" si="2567"/>
        <v>0</v>
      </c>
    </row>
    <row r="319" spans="1:157">
      <c r="A319" t="s">
        <v>317</v>
      </c>
      <c r="B319">
        <v>3</v>
      </c>
      <c r="C319" t="s">
        <v>217</v>
      </c>
      <c r="D319">
        <v>0</v>
      </c>
      <c r="E319" t="s">
        <v>69</v>
      </c>
      <c r="F319">
        <v>0</v>
      </c>
      <c r="G319" t="s">
        <v>69</v>
      </c>
      <c r="H319">
        <v>0</v>
      </c>
      <c r="I319" t="s">
        <v>69</v>
      </c>
      <c r="K319" t="b">
        <f t="shared" si="2084"/>
        <v>0</v>
      </c>
      <c r="L319" t="str">
        <f t="shared" si="2085"/>
        <v>-</v>
      </c>
      <c r="M319" t="b">
        <f t="shared" si="2086"/>
        <v>0</v>
      </c>
      <c r="N319" t="str">
        <f t="shared" si="2087"/>
        <v>-</v>
      </c>
      <c r="O319" t="b">
        <f t="shared" si="2088"/>
        <v>0</v>
      </c>
      <c r="P319" t="str">
        <f t="shared" si="2087"/>
        <v>-</v>
      </c>
      <c r="Q319" t="b">
        <f t="shared" si="2089"/>
        <v>0</v>
      </c>
      <c r="R319" t="str">
        <f t="shared" ref="R319" si="2568">IF(Q319,$A319,"-")</f>
        <v>-</v>
      </c>
      <c r="S319" t="b">
        <f t="shared" si="2089"/>
        <v>0</v>
      </c>
      <c r="T319" t="str">
        <f t="shared" si="2091"/>
        <v>-</v>
      </c>
      <c r="U319" t="b">
        <f t="shared" si="2089"/>
        <v>0</v>
      </c>
      <c r="V319" t="str">
        <f t="shared" si="2091"/>
        <v>-</v>
      </c>
      <c r="W319" t="b">
        <f t="shared" si="2089"/>
        <v>0</v>
      </c>
      <c r="X319" t="str">
        <f t="shared" ref="X319" si="2569">IF(W319,$A319,"-")</f>
        <v>-</v>
      </c>
      <c r="Y319" s="2" t="b">
        <f t="shared" si="2093"/>
        <v>0</v>
      </c>
      <c r="Z319" t="b">
        <f t="shared" si="2093"/>
        <v>0</v>
      </c>
      <c r="AA319" t="str">
        <f t="shared" si="2094"/>
        <v>-</v>
      </c>
      <c r="AB319" t="b">
        <f t="shared" si="2093"/>
        <v>0</v>
      </c>
      <c r="AC319" t="str">
        <f t="shared" si="2094"/>
        <v>-</v>
      </c>
      <c r="AD319" t="b">
        <f t="shared" si="2093"/>
        <v>0</v>
      </c>
      <c r="AE319" t="str">
        <f t="shared" ref="AE319" si="2570">IF(AD319,$A319,"-")</f>
        <v>-</v>
      </c>
      <c r="AF319" s="2" t="b">
        <f t="shared" si="2096"/>
        <v>0</v>
      </c>
      <c r="AG319" t="b">
        <f t="shared" si="2096"/>
        <v>0</v>
      </c>
      <c r="AH319" t="str">
        <f t="shared" si="2097"/>
        <v>-</v>
      </c>
      <c r="AI319" s="2" t="b">
        <f t="shared" si="2096"/>
        <v>0</v>
      </c>
      <c r="AJ319" t="b">
        <f t="shared" si="2096"/>
        <v>0</v>
      </c>
      <c r="AK319" t="str">
        <f t="shared" si="2098"/>
        <v>-</v>
      </c>
      <c r="AL319" t="b">
        <f t="shared" si="2076"/>
        <v>0</v>
      </c>
      <c r="AM319" t="str">
        <f t="shared" si="2098"/>
        <v>-</v>
      </c>
      <c r="AN319" s="2" t="b">
        <f t="shared" si="2076"/>
        <v>0</v>
      </c>
      <c r="AO319" s="2" t="b">
        <f t="shared" si="2076"/>
        <v>0</v>
      </c>
      <c r="AP319" t="b">
        <f t="shared" si="2076"/>
        <v>0</v>
      </c>
      <c r="AQ319" t="str">
        <f t="shared" ref="AQ319" si="2571">IF(AP319,$A319,"-")</f>
        <v>-</v>
      </c>
      <c r="AR319" t="b">
        <f t="shared" si="2055"/>
        <v>0</v>
      </c>
      <c r="AS319" t="str">
        <f t="shared" ref="AS319" si="2572">IF(AR319,$A319,"-")</f>
        <v>-</v>
      </c>
      <c r="AT319" t="b">
        <f t="shared" si="2055"/>
        <v>0</v>
      </c>
      <c r="AU319" t="str">
        <f t="shared" ref="AU319" si="2573">IF(AT319,$A319,"-")</f>
        <v>-</v>
      </c>
      <c r="AV319" t="b">
        <f t="shared" si="2055"/>
        <v>0</v>
      </c>
      <c r="AW319" t="str">
        <f t="shared" ref="AW319" si="2574">IF(AV319,$A319,"-")</f>
        <v>-</v>
      </c>
      <c r="AX319" s="2" t="b">
        <f t="shared" si="2559"/>
        <v>0</v>
      </c>
      <c r="AY319" t="b">
        <f t="shared" si="2081"/>
        <v>0</v>
      </c>
      <c r="AZ319" t="str">
        <f t="shared" si="2103"/>
        <v>-</v>
      </c>
      <c r="BA319" s="2" t="b">
        <f t="shared" si="2081"/>
        <v>0</v>
      </c>
      <c r="BB319" t="b">
        <f t="shared" si="2081"/>
        <v>0</v>
      </c>
      <c r="BC319" t="str">
        <f t="shared" si="2104"/>
        <v>-</v>
      </c>
      <c r="BD319" t="b">
        <f t="shared" si="2081"/>
        <v>0</v>
      </c>
      <c r="BE319" t="str">
        <f t="shared" si="2105"/>
        <v>-</v>
      </c>
      <c r="BF319" s="2" t="b">
        <f t="shared" si="2148"/>
        <v>0</v>
      </c>
      <c r="BG319" s="2" t="b">
        <f t="shared" si="2148"/>
        <v>0</v>
      </c>
      <c r="BH319" s="2" t="b">
        <f t="shared" si="2148"/>
        <v>0</v>
      </c>
      <c r="BI319" t="b">
        <f t="shared" si="2148"/>
        <v>0</v>
      </c>
      <c r="BJ319" t="str">
        <f t="shared" si="2106"/>
        <v>-</v>
      </c>
      <c r="BK319" s="2" t="b">
        <f t="shared" si="2082"/>
        <v>0</v>
      </c>
      <c r="BL319" s="2" t="b">
        <f t="shared" si="2082"/>
        <v>0</v>
      </c>
      <c r="BM319" s="2" t="b">
        <f t="shared" si="2082"/>
        <v>0</v>
      </c>
      <c r="BN319" t="b">
        <f t="shared" si="2068"/>
        <v>0</v>
      </c>
      <c r="BO319" t="str">
        <f t="shared" si="2107"/>
        <v>-</v>
      </c>
      <c r="BP319" t="b">
        <f t="shared" si="2068"/>
        <v>0</v>
      </c>
      <c r="BQ319" t="str">
        <f t="shared" si="2108"/>
        <v>-</v>
      </c>
      <c r="BR319" t="b">
        <f t="shared" si="2068"/>
        <v>0</v>
      </c>
      <c r="BS319" t="str">
        <f t="shared" si="2109"/>
        <v>-</v>
      </c>
      <c r="BT319" s="2" t="b">
        <f t="shared" si="2068"/>
        <v>0</v>
      </c>
      <c r="BU319" s="2" t="b">
        <f t="shared" si="2140"/>
        <v>0</v>
      </c>
      <c r="BV319" s="2" t="b">
        <f t="shared" si="2140"/>
        <v>0</v>
      </c>
      <c r="BW319" s="2" t="b">
        <f t="shared" si="2140"/>
        <v>0</v>
      </c>
      <c r="BX319" s="2" t="b">
        <f t="shared" si="2140"/>
        <v>0</v>
      </c>
      <c r="BY319" s="2" t="b">
        <f t="shared" si="2140"/>
        <v>0</v>
      </c>
      <c r="BZ319" t="b">
        <f t="shared" si="2140"/>
        <v>0</v>
      </c>
      <c r="CA319" t="str">
        <f t="shared" si="2110"/>
        <v>-</v>
      </c>
      <c r="CB319" s="2" t="b">
        <f t="shared" si="2140"/>
        <v>0</v>
      </c>
      <c r="CC319" t="b">
        <f t="shared" si="2140"/>
        <v>0</v>
      </c>
      <c r="CD319" t="str">
        <f t="shared" si="2111"/>
        <v>-</v>
      </c>
      <c r="CE319" t="b">
        <f t="shared" si="2140"/>
        <v>0</v>
      </c>
      <c r="CF319" t="str">
        <f t="shared" si="2112"/>
        <v>-</v>
      </c>
      <c r="CG319" s="2" t="b">
        <f t="shared" si="2140"/>
        <v>0</v>
      </c>
      <c r="CH319" s="2" t="b">
        <f t="shared" si="2140"/>
        <v>0</v>
      </c>
      <c r="CI319" t="b">
        <f t="shared" si="2140"/>
        <v>0</v>
      </c>
      <c r="CJ319" t="str">
        <f t="shared" si="2113"/>
        <v>-</v>
      </c>
      <c r="CK319" s="2" t="b">
        <f t="shared" si="2140"/>
        <v>0</v>
      </c>
      <c r="CL319" t="b">
        <f t="shared" si="2140"/>
        <v>0</v>
      </c>
      <c r="CM319" t="str">
        <f t="shared" si="2114"/>
        <v>-</v>
      </c>
      <c r="CN319" t="b">
        <f t="shared" si="2140"/>
        <v>0</v>
      </c>
      <c r="CO319" t="str">
        <f t="shared" si="2115"/>
        <v>-</v>
      </c>
      <c r="CP319" s="2" t="b">
        <f t="shared" si="2140"/>
        <v>0</v>
      </c>
      <c r="CQ319" t="b">
        <f t="shared" si="2140"/>
        <v>0</v>
      </c>
      <c r="CR319" t="str">
        <f t="shared" si="2116"/>
        <v>-</v>
      </c>
      <c r="CS319" s="2" t="b">
        <f t="shared" si="2140"/>
        <v>0</v>
      </c>
      <c r="CT319" t="b">
        <f t="shared" si="2140"/>
        <v>0</v>
      </c>
      <c r="CU319" t="str">
        <f t="shared" si="2117"/>
        <v>-</v>
      </c>
      <c r="CV319" s="2" t="b">
        <f t="shared" si="2140"/>
        <v>0</v>
      </c>
      <c r="CW319" t="b">
        <f t="shared" si="2140"/>
        <v>0</v>
      </c>
      <c r="CX319" t="str">
        <f t="shared" si="2118"/>
        <v>-</v>
      </c>
      <c r="CY319" t="b">
        <f t="shared" si="2140"/>
        <v>0</v>
      </c>
      <c r="CZ319" t="str">
        <f t="shared" si="2119"/>
        <v>-</v>
      </c>
      <c r="DA319" t="b">
        <f t="shared" si="2140"/>
        <v>0</v>
      </c>
      <c r="DB319" t="str">
        <f t="shared" si="2120"/>
        <v>-</v>
      </c>
      <c r="DC319" t="b">
        <f t="shared" si="2140"/>
        <v>0</v>
      </c>
      <c r="DD319" t="str">
        <f t="shared" si="2121"/>
        <v>-</v>
      </c>
      <c r="DE319" s="2" t="b">
        <f t="shared" si="2140"/>
        <v>0</v>
      </c>
      <c r="DF319" t="b">
        <f t="shared" si="2140"/>
        <v>0</v>
      </c>
      <c r="DG319" t="str">
        <f t="shared" si="2122"/>
        <v>-</v>
      </c>
      <c r="DH319" s="2" t="b">
        <f t="shared" si="2140"/>
        <v>0</v>
      </c>
      <c r="DI319" t="b">
        <f t="shared" si="2140"/>
        <v>0</v>
      </c>
      <c r="DJ319" t="str">
        <f t="shared" si="2123"/>
        <v>-</v>
      </c>
      <c r="DK319" t="b">
        <f t="shared" si="2140"/>
        <v>0</v>
      </c>
      <c r="DL319" t="str">
        <f t="shared" si="2124"/>
        <v>-</v>
      </c>
      <c r="DM319" s="2" t="b">
        <f t="shared" si="2140"/>
        <v>0</v>
      </c>
      <c r="DN319" s="2" t="b">
        <f t="shared" si="2140"/>
        <v>0</v>
      </c>
      <c r="DO319" s="2" t="b">
        <f t="shared" si="2140"/>
        <v>0</v>
      </c>
      <c r="DP319" s="2" t="b">
        <f t="shared" si="2140"/>
        <v>0</v>
      </c>
      <c r="DQ319" s="2" t="b">
        <f t="shared" si="2140"/>
        <v>0</v>
      </c>
      <c r="DR319" s="2" t="b">
        <f t="shared" si="2140"/>
        <v>0</v>
      </c>
      <c r="DS319" s="2" t="b">
        <f t="shared" si="2140"/>
        <v>0</v>
      </c>
      <c r="DT319" t="b">
        <f t="shared" si="2140"/>
        <v>0</v>
      </c>
      <c r="DU319" t="str">
        <f t="shared" si="2125"/>
        <v>-</v>
      </c>
      <c r="DV319" t="b">
        <f t="shared" si="2140"/>
        <v>0</v>
      </c>
      <c r="DW319" t="str">
        <f t="shared" si="2126"/>
        <v>-</v>
      </c>
      <c r="DX319" s="2" t="b">
        <f t="shared" si="2140"/>
        <v>0</v>
      </c>
      <c r="DY319" s="2" t="b">
        <f t="shared" si="2140"/>
        <v>0</v>
      </c>
      <c r="DZ319" s="2" t="b">
        <f t="shared" si="2140"/>
        <v>0</v>
      </c>
      <c r="EA319" t="b">
        <f t="shared" si="2140"/>
        <v>0</v>
      </c>
      <c r="EC319" t="b">
        <f t="shared" si="2140"/>
        <v>0</v>
      </c>
      <c r="ED319" t="b">
        <f t="shared" si="2140"/>
        <v>0</v>
      </c>
      <c r="EE319" t="b">
        <f t="shared" si="2140"/>
        <v>0</v>
      </c>
      <c r="EF319" s="2" t="b">
        <f t="shared" si="2140"/>
        <v>0</v>
      </c>
      <c r="EG319" t="b">
        <f t="shared" si="2140"/>
        <v>0</v>
      </c>
      <c r="EH319" s="2" t="b">
        <f t="shared" si="2140"/>
        <v>0</v>
      </c>
      <c r="EI319" s="2" t="b">
        <f t="shared" si="2140"/>
        <v>0</v>
      </c>
      <c r="EJ319" s="2" t="b">
        <f t="shared" si="2140"/>
        <v>0</v>
      </c>
      <c r="EK319" t="b">
        <f t="shared" si="2140"/>
        <v>0</v>
      </c>
      <c r="EL319" s="2" t="b">
        <f t="shared" si="2140"/>
        <v>0</v>
      </c>
      <c r="EM319" s="2" t="b">
        <f t="shared" si="2140"/>
        <v>0</v>
      </c>
      <c r="EN319" s="2" t="b">
        <f t="shared" si="2140"/>
        <v>0</v>
      </c>
      <c r="EO319" s="2" t="b">
        <f t="shared" si="2140"/>
        <v>0</v>
      </c>
      <c r="EP319" s="2" t="b">
        <f t="shared" si="2140"/>
        <v>0</v>
      </c>
      <c r="EQ319" s="2" t="b">
        <f t="shared" si="2140"/>
        <v>0</v>
      </c>
      <c r="ER319" s="2" t="b">
        <f t="shared" si="2140"/>
        <v>0</v>
      </c>
      <c r="ES319" t="b">
        <f t="shared" si="2140"/>
        <v>0</v>
      </c>
      <c r="ET319" s="2" t="b">
        <f t="shared" si="2140"/>
        <v>0</v>
      </c>
      <c r="EU319" t="b">
        <f t="shared" si="2140"/>
        <v>0</v>
      </c>
      <c r="EV319" t="b">
        <f t="shared" si="2140"/>
        <v>0</v>
      </c>
      <c r="EW319" t="b">
        <f t="shared" si="2140"/>
        <v>0</v>
      </c>
      <c r="EX319" t="b">
        <f t="shared" si="2140"/>
        <v>0</v>
      </c>
      <c r="EY319" t="b">
        <f t="shared" si="2140"/>
        <v>0</v>
      </c>
      <c r="EZ319" t="b">
        <f t="shared" si="2140"/>
        <v>0</v>
      </c>
      <c r="FA319" t="b">
        <f t="shared" si="2140"/>
        <v>0</v>
      </c>
    </row>
    <row r="320" spans="1:157">
      <c r="A320" t="s">
        <v>476</v>
      </c>
      <c r="B320">
        <v>1</v>
      </c>
      <c r="C320" t="s">
        <v>432</v>
      </c>
      <c r="D320">
        <v>0</v>
      </c>
      <c r="E320" t="s">
        <v>69</v>
      </c>
      <c r="F320">
        <v>0</v>
      </c>
      <c r="G320" t="s">
        <v>69</v>
      </c>
      <c r="H320">
        <v>0</v>
      </c>
      <c r="I320" t="s">
        <v>69</v>
      </c>
      <c r="K320" t="b">
        <f t="shared" si="2084"/>
        <v>0</v>
      </c>
      <c r="L320" t="str">
        <f t="shared" si="2085"/>
        <v>-</v>
      </c>
      <c r="M320" t="b">
        <f t="shared" si="2086"/>
        <v>0</v>
      </c>
      <c r="N320" t="str">
        <f t="shared" si="2087"/>
        <v>-</v>
      </c>
      <c r="O320" t="b">
        <f t="shared" si="2088"/>
        <v>0</v>
      </c>
      <c r="P320" t="str">
        <f t="shared" si="2087"/>
        <v>-</v>
      </c>
      <c r="Q320" t="b">
        <f t="shared" si="2089"/>
        <v>0</v>
      </c>
      <c r="R320" t="str">
        <f t="shared" ref="R320" si="2575">IF(Q320,$A320,"-")</f>
        <v>-</v>
      </c>
      <c r="S320" t="b">
        <f t="shared" si="2089"/>
        <v>0</v>
      </c>
      <c r="T320" t="str">
        <f t="shared" si="2091"/>
        <v>-</v>
      </c>
      <c r="U320" t="b">
        <f t="shared" si="2089"/>
        <v>0</v>
      </c>
      <c r="V320" t="str">
        <f t="shared" si="2091"/>
        <v>-</v>
      </c>
      <c r="W320" t="b">
        <f t="shared" si="2089"/>
        <v>0</v>
      </c>
      <c r="X320" t="str">
        <f t="shared" ref="X320" si="2576">IF(W320,$A320,"-")</f>
        <v>-</v>
      </c>
      <c r="Y320" s="2" t="b">
        <f t="shared" si="2093"/>
        <v>0</v>
      </c>
      <c r="Z320" t="b">
        <f t="shared" si="2093"/>
        <v>0</v>
      </c>
      <c r="AA320" t="str">
        <f t="shared" si="2094"/>
        <v>-</v>
      </c>
      <c r="AB320" t="b">
        <f t="shared" si="2093"/>
        <v>0</v>
      </c>
      <c r="AC320" t="str">
        <f t="shared" si="2094"/>
        <v>-</v>
      </c>
      <c r="AD320" t="b">
        <f t="shared" si="2093"/>
        <v>0</v>
      </c>
      <c r="AE320" t="str">
        <f t="shared" ref="AE320" si="2577">IF(AD320,$A320,"-")</f>
        <v>-</v>
      </c>
      <c r="AF320" s="2" t="b">
        <f t="shared" si="2096"/>
        <v>0</v>
      </c>
      <c r="AG320" t="b">
        <f t="shared" si="2096"/>
        <v>0</v>
      </c>
      <c r="AH320" t="str">
        <f t="shared" si="2097"/>
        <v>-</v>
      </c>
      <c r="AI320" s="2" t="b">
        <f t="shared" si="2096"/>
        <v>0</v>
      </c>
      <c r="AJ320" t="b">
        <f t="shared" si="2096"/>
        <v>0</v>
      </c>
      <c r="AK320" t="str">
        <f t="shared" si="2098"/>
        <v>-</v>
      </c>
      <c r="AL320" t="b">
        <f t="shared" si="2076"/>
        <v>0</v>
      </c>
      <c r="AM320" t="str">
        <f t="shared" si="2098"/>
        <v>-</v>
      </c>
      <c r="AN320" s="2" t="b">
        <f t="shared" si="2076"/>
        <v>0</v>
      </c>
      <c r="AO320" s="2" t="b">
        <f t="shared" si="2076"/>
        <v>0</v>
      </c>
      <c r="AP320" t="b">
        <f t="shared" ref="AP320:AX383" si="2578">OR($C320=AP$1,$E320=AP$1,$G320=AP$1,$I320=AP$1)</f>
        <v>0</v>
      </c>
      <c r="AQ320" t="str">
        <f t="shared" ref="AQ320" si="2579">IF(AP320,$A320,"-")</f>
        <v>-</v>
      </c>
      <c r="AR320" t="b">
        <f t="shared" si="2578"/>
        <v>0</v>
      </c>
      <c r="AS320" t="str">
        <f t="shared" ref="AS320" si="2580">IF(AR320,$A320,"-")</f>
        <v>-</v>
      </c>
      <c r="AT320" t="b">
        <f t="shared" si="2578"/>
        <v>0</v>
      </c>
      <c r="AU320" t="str">
        <f t="shared" ref="AU320" si="2581">IF(AT320,$A320,"-")</f>
        <v>-</v>
      </c>
      <c r="AV320" t="b">
        <f t="shared" si="2578"/>
        <v>0</v>
      </c>
      <c r="AW320" t="str">
        <f t="shared" ref="AW320" si="2582">IF(AV320,$A320,"-")</f>
        <v>-</v>
      </c>
      <c r="AX320" s="2" t="b">
        <f t="shared" si="2578"/>
        <v>0</v>
      </c>
      <c r="AY320" t="b">
        <f t="shared" si="2081"/>
        <v>0</v>
      </c>
      <c r="AZ320" t="str">
        <f t="shared" si="2103"/>
        <v>-</v>
      </c>
      <c r="BA320" s="2" t="b">
        <f t="shared" si="2081"/>
        <v>0</v>
      </c>
      <c r="BB320" t="b">
        <f t="shared" si="2081"/>
        <v>0</v>
      </c>
      <c r="BC320" t="str">
        <f t="shared" si="2104"/>
        <v>-</v>
      </c>
      <c r="BD320" t="b">
        <f t="shared" si="2081"/>
        <v>0</v>
      </c>
      <c r="BE320" t="str">
        <f t="shared" si="2105"/>
        <v>-</v>
      </c>
      <c r="BF320" s="2" t="b">
        <f t="shared" si="2148"/>
        <v>0</v>
      </c>
      <c r="BG320" s="2" t="b">
        <f t="shared" si="2148"/>
        <v>0</v>
      </c>
      <c r="BH320" s="2" t="b">
        <f t="shared" si="2148"/>
        <v>0</v>
      </c>
      <c r="BI320" t="b">
        <f t="shared" si="2148"/>
        <v>0</v>
      </c>
      <c r="BJ320" t="str">
        <f t="shared" si="2106"/>
        <v>-</v>
      </c>
      <c r="BK320" s="2" t="b">
        <f t="shared" si="2082"/>
        <v>0</v>
      </c>
      <c r="BL320" s="2" t="b">
        <f t="shared" si="2082"/>
        <v>0</v>
      </c>
      <c r="BM320" s="2" t="b">
        <f t="shared" si="2082"/>
        <v>0</v>
      </c>
      <c r="BN320" t="b">
        <f t="shared" si="2068"/>
        <v>0</v>
      </c>
      <c r="BO320" t="str">
        <f t="shared" si="2107"/>
        <v>-</v>
      </c>
      <c r="BP320" t="b">
        <f t="shared" si="2068"/>
        <v>0</v>
      </c>
      <c r="BQ320" t="str">
        <f t="shared" si="2108"/>
        <v>-</v>
      </c>
      <c r="BR320" t="b">
        <f t="shared" si="2068"/>
        <v>0</v>
      </c>
      <c r="BS320" t="str">
        <f t="shared" si="2109"/>
        <v>-</v>
      </c>
      <c r="BT320" s="2" t="b">
        <f t="shared" si="2068"/>
        <v>0</v>
      </c>
      <c r="BU320" s="2" t="b">
        <f t="shared" si="2140"/>
        <v>0</v>
      </c>
      <c r="BV320" s="2" t="b">
        <f t="shared" si="2140"/>
        <v>0</v>
      </c>
      <c r="BW320" s="2" t="b">
        <f t="shared" si="2140"/>
        <v>0</v>
      </c>
      <c r="BX320" s="2" t="b">
        <f t="shared" si="2140"/>
        <v>0</v>
      </c>
      <c r="BY320" s="2" t="b">
        <f t="shared" si="2140"/>
        <v>0</v>
      </c>
      <c r="BZ320" t="b">
        <f t="shared" si="2140"/>
        <v>0</v>
      </c>
      <c r="CA320" t="str">
        <f t="shared" si="2110"/>
        <v>-</v>
      </c>
      <c r="CB320" s="2" t="b">
        <f t="shared" si="2140"/>
        <v>0</v>
      </c>
      <c r="CC320" t="b">
        <f t="shared" si="2140"/>
        <v>0</v>
      </c>
      <c r="CD320" t="str">
        <f t="shared" si="2111"/>
        <v>-</v>
      </c>
      <c r="CE320" t="b">
        <f t="shared" si="2140"/>
        <v>0</v>
      </c>
      <c r="CF320" t="str">
        <f t="shared" si="2112"/>
        <v>-</v>
      </c>
      <c r="CG320" s="2" t="b">
        <f t="shared" si="2140"/>
        <v>0</v>
      </c>
      <c r="CH320" s="2" t="b">
        <f t="shared" si="2140"/>
        <v>0</v>
      </c>
      <c r="CI320" t="b">
        <f t="shared" si="2140"/>
        <v>0</v>
      </c>
      <c r="CJ320" t="str">
        <f t="shared" si="2113"/>
        <v>-</v>
      </c>
      <c r="CK320" s="2" t="b">
        <f t="shared" si="2140"/>
        <v>0</v>
      </c>
      <c r="CL320" t="b">
        <f t="shared" si="2140"/>
        <v>0</v>
      </c>
      <c r="CM320" t="str">
        <f t="shared" si="2114"/>
        <v>-</v>
      </c>
      <c r="CN320" t="b">
        <f t="shared" si="2140"/>
        <v>0</v>
      </c>
      <c r="CO320" t="str">
        <f t="shared" si="2115"/>
        <v>-</v>
      </c>
      <c r="CP320" s="2" t="b">
        <f t="shared" si="2140"/>
        <v>0</v>
      </c>
      <c r="CQ320" t="b">
        <f t="shared" si="2140"/>
        <v>0</v>
      </c>
      <c r="CR320" t="str">
        <f t="shared" si="2116"/>
        <v>-</v>
      </c>
      <c r="CS320" s="2" t="b">
        <f t="shared" si="2140"/>
        <v>0</v>
      </c>
      <c r="CT320" t="b">
        <f t="shared" si="2140"/>
        <v>0</v>
      </c>
      <c r="CU320" t="str">
        <f t="shared" si="2117"/>
        <v>-</v>
      </c>
      <c r="CV320" s="2" t="b">
        <f t="shared" si="2140"/>
        <v>0</v>
      </c>
      <c r="CW320" t="b">
        <f t="shared" si="2140"/>
        <v>0</v>
      </c>
      <c r="CX320" t="str">
        <f t="shared" si="2118"/>
        <v>-</v>
      </c>
      <c r="CY320" t="b">
        <f t="shared" si="2140"/>
        <v>0</v>
      </c>
      <c r="CZ320" t="str">
        <f t="shared" si="2119"/>
        <v>-</v>
      </c>
      <c r="DA320" t="b">
        <f t="shared" si="2140"/>
        <v>0</v>
      </c>
      <c r="DB320" t="str">
        <f t="shared" si="2120"/>
        <v>-</v>
      </c>
      <c r="DC320" t="b">
        <f t="shared" si="2140"/>
        <v>0</v>
      </c>
      <c r="DD320" t="str">
        <f t="shared" si="2121"/>
        <v>-</v>
      </c>
      <c r="DE320" s="2" t="b">
        <f t="shared" si="2140"/>
        <v>0</v>
      </c>
      <c r="DF320" t="b">
        <f t="shared" si="2140"/>
        <v>0</v>
      </c>
      <c r="DG320" t="str">
        <f t="shared" si="2122"/>
        <v>-</v>
      </c>
      <c r="DH320" s="2" t="b">
        <f t="shared" si="2140"/>
        <v>0</v>
      </c>
      <c r="DI320" t="b">
        <f t="shared" si="2140"/>
        <v>0</v>
      </c>
      <c r="DJ320" t="str">
        <f t="shared" si="2123"/>
        <v>-</v>
      </c>
      <c r="DK320" t="b">
        <f t="shared" si="2140"/>
        <v>0</v>
      </c>
      <c r="DL320" t="str">
        <f t="shared" si="2124"/>
        <v>-</v>
      </c>
      <c r="DM320" s="2" t="b">
        <f t="shared" si="2140"/>
        <v>0</v>
      </c>
      <c r="DN320" s="2" t="b">
        <f t="shared" si="2140"/>
        <v>0</v>
      </c>
      <c r="DO320" s="2" t="b">
        <f t="shared" si="2140"/>
        <v>0</v>
      </c>
      <c r="DP320" s="2" t="b">
        <f t="shared" si="2140"/>
        <v>0</v>
      </c>
      <c r="DQ320" s="2" t="b">
        <f t="shared" si="2140"/>
        <v>0</v>
      </c>
      <c r="DR320" s="2" t="b">
        <f t="shared" si="2140"/>
        <v>0</v>
      </c>
      <c r="DS320" s="2" t="b">
        <f t="shared" si="2140"/>
        <v>0</v>
      </c>
      <c r="DT320" t="b">
        <f t="shared" si="2140"/>
        <v>0</v>
      </c>
      <c r="DU320" t="str">
        <f t="shared" si="2125"/>
        <v>-</v>
      </c>
      <c r="DV320" t="b">
        <f t="shared" si="2140"/>
        <v>0</v>
      </c>
      <c r="DW320" t="str">
        <f t="shared" si="2126"/>
        <v>-</v>
      </c>
      <c r="DX320" s="2" t="b">
        <f t="shared" si="2140"/>
        <v>0</v>
      </c>
      <c r="DY320" s="2" t="b">
        <f t="shared" si="2140"/>
        <v>0</v>
      </c>
      <c r="DZ320" s="2" t="b">
        <f t="shared" si="2140"/>
        <v>0</v>
      </c>
      <c r="EA320" t="b">
        <f t="shared" si="2140"/>
        <v>0</v>
      </c>
      <c r="EC320" t="b">
        <f t="shared" si="2140"/>
        <v>0</v>
      </c>
      <c r="ED320" t="b">
        <f t="shared" si="2140"/>
        <v>0</v>
      </c>
      <c r="EE320" t="b">
        <f t="shared" si="2140"/>
        <v>0</v>
      </c>
      <c r="EF320" s="2" t="b">
        <f t="shared" si="2140"/>
        <v>0</v>
      </c>
      <c r="EG320" t="b">
        <f t="shared" si="2140"/>
        <v>0</v>
      </c>
      <c r="EH320" s="2" t="b">
        <f t="shared" si="2140"/>
        <v>0</v>
      </c>
      <c r="EI320" s="2" t="b">
        <f t="shared" si="2140"/>
        <v>0</v>
      </c>
      <c r="EJ320" s="2" t="b">
        <f t="shared" si="2140"/>
        <v>0</v>
      </c>
      <c r="EK320" t="b">
        <f t="shared" si="2140"/>
        <v>0</v>
      </c>
      <c r="EL320" s="2" t="b">
        <f t="shared" si="2140"/>
        <v>0</v>
      </c>
      <c r="EM320" s="2" t="b">
        <f t="shared" si="2140"/>
        <v>0</v>
      </c>
      <c r="EN320" s="2" t="b">
        <f t="shared" si="2140"/>
        <v>0</v>
      </c>
      <c r="EO320" s="2" t="b">
        <f t="shared" si="2140"/>
        <v>0</v>
      </c>
      <c r="EP320" s="2" t="b">
        <f t="shared" si="2140"/>
        <v>0</v>
      </c>
      <c r="EQ320" s="2" t="b">
        <f t="shared" si="2140"/>
        <v>0</v>
      </c>
      <c r="ER320" s="2" t="b">
        <f t="shared" si="2140"/>
        <v>0</v>
      </c>
      <c r="ES320" t="b">
        <f t="shared" si="2140"/>
        <v>0</v>
      </c>
      <c r="ET320" s="2" t="b">
        <f t="shared" si="2140"/>
        <v>0</v>
      </c>
      <c r="EU320" t="b">
        <f t="shared" si="2140"/>
        <v>0</v>
      </c>
      <c r="EV320" t="b">
        <f t="shared" si="2140"/>
        <v>0</v>
      </c>
      <c r="EW320" t="b">
        <f t="shared" si="2140"/>
        <v>0</v>
      </c>
      <c r="EX320" t="b">
        <f t="shared" si="2140"/>
        <v>0</v>
      </c>
      <c r="EY320" t="b">
        <f t="shared" si="2140"/>
        <v>0</v>
      </c>
      <c r="EZ320" t="b">
        <f t="shared" si="2140"/>
        <v>0</v>
      </c>
      <c r="FA320" t="b">
        <f t="shared" si="2140"/>
        <v>0</v>
      </c>
    </row>
    <row r="321" spans="1:157">
      <c r="A321" t="s">
        <v>392</v>
      </c>
      <c r="B321">
        <v>2</v>
      </c>
      <c r="C321" t="s">
        <v>119</v>
      </c>
      <c r="D321">
        <v>3</v>
      </c>
      <c r="E321" t="s">
        <v>407</v>
      </c>
      <c r="F321">
        <v>1</v>
      </c>
      <c r="G321" t="s">
        <v>420</v>
      </c>
      <c r="H321">
        <v>1</v>
      </c>
      <c r="I321" t="s">
        <v>381</v>
      </c>
      <c r="K321" t="b">
        <f t="shared" si="2084"/>
        <v>0</v>
      </c>
      <c r="L321" t="str">
        <f t="shared" si="2085"/>
        <v>-</v>
      </c>
      <c r="M321" t="b">
        <f t="shared" si="2086"/>
        <v>0</v>
      </c>
      <c r="N321" t="str">
        <f t="shared" si="2087"/>
        <v>-</v>
      </c>
      <c r="O321" t="b">
        <f t="shared" si="2088"/>
        <v>0</v>
      </c>
      <c r="P321" t="str">
        <f t="shared" si="2087"/>
        <v>-</v>
      </c>
      <c r="Q321" t="b">
        <f t="shared" si="2089"/>
        <v>0</v>
      </c>
      <c r="R321" t="str">
        <f t="shared" ref="R321" si="2583">IF(Q321,$A321,"-")</f>
        <v>-</v>
      </c>
      <c r="S321" t="b">
        <f t="shared" si="2089"/>
        <v>0</v>
      </c>
      <c r="T321" t="str">
        <f t="shared" si="2091"/>
        <v>-</v>
      </c>
      <c r="U321" t="b">
        <f t="shared" si="2089"/>
        <v>0</v>
      </c>
      <c r="V321" t="str">
        <f t="shared" si="2091"/>
        <v>-</v>
      </c>
      <c r="W321" t="b">
        <f t="shared" si="2089"/>
        <v>0</v>
      </c>
      <c r="X321" t="str">
        <f t="shared" ref="X321" si="2584">IF(W321,$A321,"-")</f>
        <v>-</v>
      </c>
      <c r="Y321" s="2" t="b">
        <f t="shared" si="2093"/>
        <v>0</v>
      </c>
      <c r="Z321" t="b">
        <f t="shared" si="2093"/>
        <v>0</v>
      </c>
      <c r="AA321" t="str">
        <f t="shared" si="2094"/>
        <v>-</v>
      </c>
      <c r="AB321" t="b">
        <f t="shared" si="2093"/>
        <v>0</v>
      </c>
      <c r="AC321" t="str">
        <f t="shared" si="2094"/>
        <v>-</v>
      </c>
      <c r="AD321" t="b">
        <f t="shared" si="2093"/>
        <v>0</v>
      </c>
      <c r="AE321" t="str">
        <f t="shared" ref="AE321" si="2585">IF(AD321,$A321,"-")</f>
        <v>-</v>
      </c>
      <c r="AF321" s="2" t="b">
        <f t="shared" si="2096"/>
        <v>0</v>
      </c>
      <c r="AG321" t="b">
        <f t="shared" si="2096"/>
        <v>0</v>
      </c>
      <c r="AH321" t="str">
        <f t="shared" si="2097"/>
        <v>-</v>
      </c>
      <c r="AI321" s="2" t="b">
        <f t="shared" si="2096"/>
        <v>0</v>
      </c>
      <c r="AJ321" t="b">
        <f t="shared" si="2096"/>
        <v>0</v>
      </c>
      <c r="AK321" t="str">
        <f t="shared" si="2098"/>
        <v>-</v>
      </c>
      <c r="AL321" t="b">
        <f t="shared" si="2076"/>
        <v>0</v>
      </c>
      <c r="AM321" t="str">
        <f t="shared" si="2098"/>
        <v>-</v>
      </c>
      <c r="AN321" s="2" t="b">
        <f t="shared" si="2076"/>
        <v>0</v>
      </c>
      <c r="AO321" s="2" t="b">
        <f t="shared" si="2076"/>
        <v>0</v>
      </c>
      <c r="AP321" t="b">
        <f t="shared" si="2578"/>
        <v>0</v>
      </c>
      <c r="AQ321" t="str">
        <f t="shared" ref="AQ321" si="2586">IF(AP321,$A321,"-")</f>
        <v>-</v>
      </c>
      <c r="AR321" t="b">
        <f t="shared" si="2578"/>
        <v>0</v>
      </c>
      <c r="AS321" t="str">
        <f t="shared" ref="AS321" si="2587">IF(AR321,$A321,"-")</f>
        <v>-</v>
      </c>
      <c r="AT321" t="b">
        <f t="shared" si="2578"/>
        <v>0</v>
      </c>
      <c r="AU321" t="str">
        <f t="shared" ref="AU321" si="2588">IF(AT321,$A321,"-")</f>
        <v>-</v>
      </c>
      <c r="AV321" t="b">
        <f t="shared" si="2578"/>
        <v>0</v>
      </c>
      <c r="AW321" t="str">
        <f t="shared" ref="AW321" si="2589">IF(AV321,$A321,"-")</f>
        <v>-</v>
      </c>
      <c r="AX321" s="2" t="b">
        <f t="shared" si="2578"/>
        <v>0</v>
      </c>
      <c r="AY321" t="b">
        <f t="shared" si="2081"/>
        <v>0</v>
      </c>
      <c r="AZ321" t="str">
        <f t="shared" si="2103"/>
        <v>-</v>
      </c>
      <c r="BA321" s="2" t="b">
        <f t="shared" si="2081"/>
        <v>0</v>
      </c>
      <c r="BB321" t="b">
        <f t="shared" si="2081"/>
        <v>0</v>
      </c>
      <c r="BC321" t="str">
        <f t="shared" si="2104"/>
        <v>-</v>
      </c>
      <c r="BD321" t="b">
        <f t="shared" ref="BD321:BD384" si="2590">OR($C321=BD$1,$E321=BD$1,$G321=BD$1,$I321=BD$1)</f>
        <v>0</v>
      </c>
      <c r="BE321" t="str">
        <f t="shared" si="2105"/>
        <v>-</v>
      </c>
      <c r="BF321" s="2" t="b">
        <f t="shared" si="2148"/>
        <v>0</v>
      </c>
      <c r="BG321" s="2" t="b">
        <f t="shared" si="2148"/>
        <v>0</v>
      </c>
      <c r="BH321" s="2" t="b">
        <f t="shared" si="2148"/>
        <v>0</v>
      </c>
      <c r="BI321" t="b">
        <f t="shared" si="2148"/>
        <v>0</v>
      </c>
      <c r="BJ321" t="str">
        <f t="shared" si="2106"/>
        <v>-</v>
      </c>
      <c r="BK321" s="2" t="b">
        <f t="shared" si="2082"/>
        <v>0</v>
      </c>
      <c r="BL321" s="2" t="b">
        <f t="shared" si="2082"/>
        <v>0</v>
      </c>
      <c r="BM321" s="2" t="b">
        <f t="shared" si="2082"/>
        <v>0</v>
      </c>
      <c r="BN321" t="b">
        <f t="shared" si="2082"/>
        <v>0</v>
      </c>
      <c r="BO321" t="str">
        <f t="shared" si="2107"/>
        <v>-</v>
      </c>
      <c r="BP321" t="b">
        <f t="shared" si="2082"/>
        <v>0</v>
      </c>
      <c r="BQ321" t="str">
        <f t="shared" si="2108"/>
        <v>-</v>
      </c>
      <c r="BR321" t="b">
        <f t="shared" si="2082"/>
        <v>0</v>
      </c>
      <c r="BS321" t="str">
        <f t="shared" si="2109"/>
        <v>-</v>
      </c>
      <c r="BT321" s="2" t="b">
        <f t="shared" si="2082"/>
        <v>0</v>
      </c>
      <c r="BU321" s="2" t="b">
        <f t="shared" si="2082"/>
        <v>0</v>
      </c>
      <c r="BV321" s="2" t="b">
        <f t="shared" si="2082"/>
        <v>0</v>
      </c>
      <c r="BW321" s="2" t="b">
        <f t="shared" si="2082"/>
        <v>0</v>
      </c>
      <c r="BX321" s="2" t="b">
        <f t="shared" si="2082"/>
        <v>0</v>
      </c>
      <c r="BY321" s="2" t="b">
        <f t="shared" si="2082"/>
        <v>0</v>
      </c>
      <c r="BZ321" t="b">
        <f t="shared" si="2082"/>
        <v>0</v>
      </c>
      <c r="CA321" t="str">
        <f t="shared" si="2110"/>
        <v>-</v>
      </c>
      <c r="CB321" s="2" t="b">
        <f t="shared" si="2082"/>
        <v>0</v>
      </c>
      <c r="CC321" t="b">
        <f t="shared" si="2082"/>
        <v>0</v>
      </c>
      <c r="CD321" t="str">
        <f t="shared" si="2111"/>
        <v>-</v>
      </c>
      <c r="CE321" t="b">
        <f t="shared" si="2082"/>
        <v>0</v>
      </c>
      <c r="CF321" t="str">
        <f t="shared" si="2112"/>
        <v>-</v>
      </c>
      <c r="CG321" s="2" t="b">
        <f t="shared" si="2082"/>
        <v>0</v>
      </c>
      <c r="CH321" s="2" t="b">
        <f t="shared" si="2082"/>
        <v>0</v>
      </c>
      <c r="CI321" t="b">
        <f t="shared" si="2082"/>
        <v>0</v>
      </c>
      <c r="CJ321" t="str">
        <f t="shared" si="2113"/>
        <v>-</v>
      </c>
      <c r="CK321" s="2" t="b">
        <f t="shared" si="2082"/>
        <v>0</v>
      </c>
      <c r="CL321" t="b">
        <f t="shared" si="2082"/>
        <v>0</v>
      </c>
      <c r="CM321" t="str">
        <f t="shared" si="2114"/>
        <v>-</v>
      </c>
      <c r="CN321" t="b">
        <f t="shared" si="2082"/>
        <v>0</v>
      </c>
      <c r="CO321" t="str">
        <f t="shared" si="2115"/>
        <v>-</v>
      </c>
      <c r="CP321" s="2" t="b">
        <f t="shared" si="2082"/>
        <v>0</v>
      </c>
      <c r="CQ321" t="b">
        <f t="shared" si="2082"/>
        <v>0</v>
      </c>
      <c r="CR321" t="str">
        <f t="shared" si="2116"/>
        <v>-</v>
      </c>
      <c r="CS321" s="2" t="b">
        <f t="shared" si="2082"/>
        <v>0</v>
      </c>
      <c r="CT321" t="b">
        <f t="shared" si="2082"/>
        <v>0</v>
      </c>
      <c r="CU321" t="str">
        <f t="shared" si="2117"/>
        <v>-</v>
      </c>
      <c r="CV321" s="2" t="b">
        <f t="shared" si="2082"/>
        <v>0</v>
      </c>
      <c r="CW321" t="b">
        <f t="shared" si="2082"/>
        <v>0</v>
      </c>
      <c r="CX321" t="str">
        <f t="shared" si="2118"/>
        <v>-</v>
      </c>
      <c r="CY321" t="b">
        <f t="shared" si="2082"/>
        <v>0</v>
      </c>
      <c r="CZ321" t="str">
        <f t="shared" si="2119"/>
        <v>-</v>
      </c>
      <c r="DA321" t="b">
        <f t="shared" si="2082"/>
        <v>0</v>
      </c>
      <c r="DB321" t="str">
        <f t="shared" si="2120"/>
        <v>-</v>
      </c>
      <c r="DC321" t="b">
        <f t="shared" si="2082"/>
        <v>0</v>
      </c>
      <c r="DD321" t="str">
        <f t="shared" si="2121"/>
        <v>-</v>
      </c>
      <c r="DE321" s="2" t="b">
        <f t="shared" si="2082"/>
        <v>0</v>
      </c>
      <c r="DF321" t="b">
        <f t="shared" si="2082"/>
        <v>0</v>
      </c>
      <c r="DG321" t="str">
        <f t="shared" si="2122"/>
        <v>-</v>
      </c>
      <c r="DH321" s="2" t="b">
        <f t="shared" si="2082"/>
        <v>0</v>
      </c>
      <c r="DI321" t="b">
        <f t="shared" si="2082"/>
        <v>0</v>
      </c>
      <c r="DJ321" t="str">
        <f t="shared" si="2123"/>
        <v>-</v>
      </c>
      <c r="DK321" t="b">
        <f t="shared" si="2082"/>
        <v>0</v>
      </c>
      <c r="DL321" t="str">
        <f t="shared" si="2124"/>
        <v>-</v>
      </c>
      <c r="DM321" s="2" t="b">
        <f t="shared" si="2082"/>
        <v>0</v>
      </c>
      <c r="DN321" s="2" t="b">
        <f t="shared" si="2082"/>
        <v>0</v>
      </c>
      <c r="DO321" s="2" t="b">
        <f t="shared" si="2082"/>
        <v>0</v>
      </c>
      <c r="DP321" s="2" t="b">
        <f t="shared" si="2082"/>
        <v>0</v>
      </c>
      <c r="DQ321" s="2" t="b">
        <f t="shared" si="2082"/>
        <v>0</v>
      </c>
      <c r="DR321" s="2" t="b">
        <f t="shared" si="2082"/>
        <v>0</v>
      </c>
      <c r="DS321" s="2" t="b">
        <f t="shared" si="2082"/>
        <v>0</v>
      </c>
      <c r="DT321" t="b">
        <f t="shared" si="2082"/>
        <v>0</v>
      </c>
      <c r="DU321" t="str">
        <f t="shared" si="2125"/>
        <v>-</v>
      </c>
      <c r="DV321" t="b">
        <f t="shared" si="2082"/>
        <v>0</v>
      </c>
      <c r="DW321" t="str">
        <f t="shared" si="2126"/>
        <v>-</v>
      </c>
      <c r="DX321" s="2" t="b">
        <f t="shared" si="2082"/>
        <v>0</v>
      </c>
      <c r="DY321" s="2" t="b">
        <f t="shared" si="2082"/>
        <v>0</v>
      </c>
      <c r="DZ321" s="2" t="b">
        <f t="shared" si="2082"/>
        <v>0</v>
      </c>
      <c r="EA321" t="b">
        <f t="shared" si="2082"/>
        <v>0</v>
      </c>
      <c r="EC321" t="b">
        <f t="shared" si="2082"/>
        <v>0</v>
      </c>
      <c r="ED321" t="b">
        <f t="shared" si="2082"/>
        <v>0</v>
      </c>
      <c r="EE321" t="b">
        <f t="shared" si="2082"/>
        <v>0</v>
      </c>
      <c r="EF321" s="2" t="b">
        <f t="shared" si="2082"/>
        <v>0</v>
      </c>
      <c r="EG321" t="b">
        <f t="shared" si="2082"/>
        <v>0</v>
      </c>
      <c r="EH321" s="2" t="b">
        <f t="shared" si="2082"/>
        <v>0</v>
      </c>
      <c r="EI321" s="2" t="b">
        <f t="shared" si="2082"/>
        <v>0</v>
      </c>
      <c r="EJ321" s="2" t="b">
        <f t="shared" si="2082"/>
        <v>0</v>
      </c>
      <c r="EK321" t="b">
        <f t="shared" si="2082"/>
        <v>0</v>
      </c>
      <c r="EL321" s="2" t="b">
        <f t="shared" si="2082"/>
        <v>0</v>
      </c>
      <c r="EM321" s="2" t="b">
        <f t="shared" si="2082"/>
        <v>0</v>
      </c>
      <c r="EN321" s="2" t="b">
        <f t="shared" si="2082"/>
        <v>0</v>
      </c>
      <c r="EO321" s="2" t="b">
        <f t="shared" si="2082"/>
        <v>0</v>
      </c>
      <c r="EP321" s="2" t="b">
        <f t="shared" si="2082"/>
        <v>0</v>
      </c>
      <c r="EQ321" s="2" t="b">
        <f t="shared" si="2082"/>
        <v>0</v>
      </c>
      <c r="ER321" s="2" t="b">
        <f t="shared" si="2082"/>
        <v>0</v>
      </c>
      <c r="ES321" t="b">
        <f t="shared" si="2082"/>
        <v>0</v>
      </c>
      <c r="ET321" s="2" t="b">
        <f t="shared" ref="ET321:EW384" si="2591">OR($C321=ET$1,$E321=ET$1,$G321=ET$1,$I321=ET$1)</f>
        <v>0</v>
      </c>
      <c r="EU321" t="b">
        <f t="shared" si="2591"/>
        <v>0</v>
      </c>
      <c r="EV321" t="b">
        <f t="shared" si="2591"/>
        <v>0</v>
      </c>
      <c r="EW321" t="b">
        <f t="shared" si="2591"/>
        <v>0</v>
      </c>
      <c r="EX321" t="b">
        <f t="shared" ref="EX321:FA384" si="2592">OR($C321=EX$1,$E321=EX$1,$G321=EX$1,$I321=EX$1)</f>
        <v>0</v>
      </c>
      <c r="EY321" t="b">
        <f t="shared" si="2592"/>
        <v>0</v>
      </c>
      <c r="EZ321" t="b">
        <f t="shared" si="2592"/>
        <v>0</v>
      </c>
      <c r="FA321" t="b">
        <f t="shared" si="2592"/>
        <v>0</v>
      </c>
    </row>
    <row r="322" spans="1:157">
      <c r="A322" t="s">
        <v>315</v>
      </c>
      <c r="B322">
        <v>3</v>
      </c>
      <c r="C322" t="s">
        <v>128</v>
      </c>
      <c r="D322">
        <v>3</v>
      </c>
      <c r="E322" t="s">
        <v>310</v>
      </c>
      <c r="F322">
        <v>2</v>
      </c>
      <c r="G322" t="s">
        <v>372</v>
      </c>
      <c r="H322">
        <v>3</v>
      </c>
      <c r="I322" t="s">
        <v>233</v>
      </c>
      <c r="K322" t="b">
        <f t="shared" si="2084"/>
        <v>0</v>
      </c>
      <c r="L322" t="str">
        <f t="shared" si="2085"/>
        <v>-</v>
      </c>
      <c r="M322" t="b">
        <f t="shared" si="2086"/>
        <v>0</v>
      </c>
      <c r="N322" t="str">
        <f t="shared" si="2087"/>
        <v>-</v>
      </c>
      <c r="O322" t="b">
        <f t="shared" si="2088"/>
        <v>0</v>
      </c>
      <c r="P322" t="str">
        <f t="shared" si="2087"/>
        <v>-</v>
      </c>
      <c r="Q322" t="b">
        <f t="shared" si="2089"/>
        <v>0</v>
      </c>
      <c r="R322" t="str">
        <f t="shared" ref="R322" si="2593">IF(Q322,$A322,"-")</f>
        <v>-</v>
      </c>
      <c r="S322" t="b">
        <f t="shared" si="2089"/>
        <v>0</v>
      </c>
      <c r="T322" t="str">
        <f t="shared" si="2091"/>
        <v>-</v>
      </c>
      <c r="U322" t="b">
        <f t="shared" si="2089"/>
        <v>0</v>
      </c>
      <c r="V322" t="str">
        <f t="shared" si="2091"/>
        <v>-</v>
      </c>
      <c r="W322" t="b">
        <f t="shared" ref="W322:W385" si="2594">OR($C322=W$1,$E322=W$1,$G322=W$1,$I322=W$1)</f>
        <v>0</v>
      </c>
      <c r="X322" t="str">
        <f t="shared" ref="X322" si="2595">IF(W322,$A322,"-")</f>
        <v>-</v>
      </c>
      <c r="Y322" s="2" t="b">
        <f t="shared" si="2093"/>
        <v>0</v>
      </c>
      <c r="Z322" t="b">
        <f t="shared" si="2093"/>
        <v>0</v>
      </c>
      <c r="AA322" t="str">
        <f t="shared" si="2094"/>
        <v>-</v>
      </c>
      <c r="AB322" t="b">
        <f t="shared" si="2093"/>
        <v>0</v>
      </c>
      <c r="AC322" t="str">
        <f t="shared" si="2094"/>
        <v>-</v>
      </c>
      <c r="AD322" t="b">
        <f t="shared" ref="AD322:AD385" si="2596">OR($C322=AD$1,$E322=AD$1,$G322=AD$1,$I322=AD$1)</f>
        <v>0</v>
      </c>
      <c r="AE322" t="str">
        <f t="shared" ref="AE322" si="2597">IF(AD322,$A322,"-")</f>
        <v>-</v>
      </c>
      <c r="AF322" s="2" t="b">
        <f t="shared" si="2096"/>
        <v>0</v>
      </c>
      <c r="AG322" t="b">
        <f t="shared" si="2096"/>
        <v>0</v>
      </c>
      <c r="AH322" t="str">
        <f t="shared" si="2097"/>
        <v>-</v>
      </c>
      <c r="AI322" s="2" t="b">
        <f t="shared" si="2096"/>
        <v>0</v>
      </c>
      <c r="AJ322" t="b">
        <f t="shared" ref="AJ322:AP385" si="2598">OR($C322=AJ$1,$E322=AJ$1,$G322=AJ$1,$I322=AJ$1)</f>
        <v>0</v>
      </c>
      <c r="AK322" t="str">
        <f t="shared" si="2098"/>
        <v>-</v>
      </c>
      <c r="AL322" t="b">
        <f t="shared" si="2598"/>
        <v>0</v>
      </c>
      <c r="AM322" t="str">
        <f t="shared" si="2098"/>
        <v>-</v>
      </c>
      <c r="AN322" s="2" t="b">
        <f t="shared" si="2598"/>
        <v>0</v>
      </c>
      <c r="AO322" s="2" t="b">
        <f t="shared" si="2598"/>
        <v>0</v>
      </c>
      <c r="AP322" t="b">
        <f t="shared" si="2598"/>
        <v>0</v>
      </c>
      <c r="AQ322" t="str">
        <f t="shared" ref="AQ322" si="2599">IF(AP322,$A322,"-")</f>
        <v>-</v>
      </c>
      <c r="AR322" t="b">
        <f t="shared" si="2578"/>
        <v>0</v>
      </c>
      <c r="AS322" t="str">
        <f t="shared" ref="AS322" si="2600">IF(AR322,$A322,"-")</f>
        <v>-</v>
      </c>
      <c r="AT322" t="b">
        <f t="shared" si="2578"/>
        <v>0</v>
      </c>
      <c r="AU322" t="str">
        <f t="shared" ref="AU322" si="2601">IF(AT322,$A322,"-")</f>
        <v>-</v>
      </c>
      <c r="AV322" t="b">
        <f t="shared" si="2578"/>
        <v>0</v>
      </c>
      <c r="AW322" t="str">
        <f t="shared" ref="AW322" si="2602">IF(AV322,$A322,"-")</f>
        <v>-</v>
      </c>
      <c r="AX322" s="2" t="b">
        <f t="shared" si="2578"/>
        <v>0</v>
      </c>
      <c r="AY322" t="b">
        <f t="shared" ref="AY322:BD385" si="2603">OR($C322=AY$1,$E322=AY$1,$G322=AY$1,$I322=AY$1)</f>
        <v>0</v>
      </c>
      <c r="AZ322" t="str">
        <f t="shared" si="2103"/>
        <v>-</v>
      </c>
      <c r="BA322" s="2" t="b">
        <f t="shared" si="2603"/>
        <v>0</v>
      </c>
      <c r="BB322" t="b">
        <f t="shared" si="2603"/>
        <v>0</v>
      </c>
      <c r="BC322" t="str">
        <f t="shared" si="2104"/>
        <v>-</v>
      </c>
      <c r="BD322" t="b">
        <f t="shared" si="2603"/>
        <v>0</v>
      </c>
      <c r="BE322" t="str">
        <f t="shared" si="2105"/>
        <v>-</v>
      </c>
      <c r="BF322" s="2" t="b">
        <f t="shared" si="2148"/>
        <v>0</v>
      </c>
      <c r="BG322" s="2" t="b">
        <f t="shared" si="2148"/>
        <v>0</v>
      </c>
      <c r="BH322" s="2" t="b">
        <f t="shared" si="2148"/>
        <v>0</v>
      </c>
      <c r="BI322" t="b">
        <f t="shared" si="2148"/>
        <v>0</v>
      </c>
      <c r="BJ322" t="str">
        <f t="shared" si="2106"/>
        <v>-</v>
      </c>
      <c r="BK322" s="2" t="b">
        <f t="shared" ref="BK322:BN385" si="2604">OR($C322=BK$1,$E322=BK$1,$G322=BK$1,$I322=BK$1)</f>
        <v>0</v>
      </c>
      <c r="BL322" s="2" t="b">
        <f t="shared" si="2604"/>
        <v>0</v>
      </c>
      <c r="BM322" s="2" t="b">
        <f t="shared" si="2604"/>
        <v>0</v>
      </c>
      <c r="BN322" t="b">
        <f t="shared" si="2604"/>
        <v>0</v>
      </c>
      <c r="BO322" t="str">
        <f t="shared" si="2107"/>
        <v>-</v>
      </c>
      <c r="BP322" t="b">
        <f t="shared" ref="BP322:BU385" si="2605">OR($C322=BP$1,$E322=BP$1,$G322=BP$1,$I322=BP$1)</f>
        <v>0</v>
      </c>
      <c r="BQ322" t="str">
        <f t="shared" si="2108"/>
        <v>-</v>
      </c>
      <c r="BR322" t="b">
        <f t="shared" si="2605"/>
        <v>0</v>
      </c>
      <c r="BS322" t="str">
        <f t="shared" si="2109"/>
        <v>-</v>
      </c>
      <c r="BT322" s="2" t="b">
        <f t="shared" si="2605"/>
        <v>0</v>
      </c>
      <c r="BU322" s="2" t="b">
        <f t="shared" si="2605"/>
        <v>0</v>
      </c>
      <c r="BV322" s="2" t="b">
        <f t="shared" ref="BV322:BY385" si="2606">OR($C322=BV$1,$E322=BV$1,$G322=BV$1,$I322=BV$1)</f>
        <v>0</v>
      </c>
      <c r="BW322" s="2" t="b">
        <f t="shared" si="2606"/>
        <v>0</v>
      </c>
      <c r="BX322" s="2" t="b">
        <f t="shared" si="2606"/>
        <v>0</v>
      </c>
      <c r="BY322" s="2" t="b">
        <f t="shared" si="2606"/>
        <v>0</v>
      </c>
      <c r="BZ322" t="b">
        <f t="shared" ref="BZ322:CG384" si="2607">OR($C322=BZ$1,$E322=BZ$1,$G322=BZ$1,$I322=BZ$1)</f>
        <v>0</v>
      </c>
      <c r="CA322" t="str">
        <f t="shared" si="2110"/>
        <v>-</v>
      </c>
      <c r="CB322" s="2" t="b">
        <f t="shared" si="2607"/>
        <v>0</v>
      </c>
      <c r="CC322" t="b">
        <f t="shared" si="2607"/>
        <v>0</v>
      </c>
      <c r="CD322" t="str">
        <f t="shared" si="2111"/>
        <v>-</v>
      </c>
      <c r="CE322" t="b">
        <f t="shared" si="2607"/>
        <v>0</v>
      </c>
      <c r="CF322" t="str">
        <f t="shared" si="2112"/>
        <v>-</v>
      </c>
      <c r="CG322" s="2" t="b">
        <f t="shared" si="2607"/>
        <v>0</v>
      </c>
      <c r="CH322" s="2" t="b">
        <f t="shared" ref="CH322:CL385" si="2608">OR($C322=CH$1,$E322=CH$1,$G322=CH$1,$I322=CH$1)</f>
        <v>0</v>
      </c>
      <c r="CI322" t="b">
        <f t="shared" si="2608"/>
        <v>0</v>
      </c>
      <c r="CJ322" t="str">
        <f t="shared" si="2113"/>
        <v>-</v>
      </c>
      <c r="CK322" s="2" t="b">
        <f t="shared" si="2608"/>
        <v>0</v>
      </c>
      <c r="CL322" t="b">
        <f t="shared" si="2608"/>
        <v>0</v>
      </c>
      <c r="CM322" t="str">
        <f t="shared" si="2114"/>
        <v>-</v>
      </c>
      <c r="CN322" t="b">
        <f t="shared" ref="CN322:CS385" si="2609">OR($C322=CN$1,$E322=CN$1,$G322=CN$1,$I322=CN$1)</f>
        <v>0</v>
      </c>
      <c r="CO322" t="str">
        <f t="shared" si="2115"/>
        <v>-</v>
      </c>
      <c r="CP322" s="2" t="b">
        <f t="shared" si="2609"/>
        <v>0</v>
      </c>
      <c r="CQ322" t="b">
        <f t="shared" si="2609"/>
        <v>0</v>
      </c>
      <c r="CR322" t="str">
        <f t="shared" si="2116"/>
        <v>-</v>
      </c>
      <c r="CS322" s="2" t="b">
        <f t="shared" si="2609"/>
        <v>0</v>
      </c>
      <c r="CT322" t="b">
        <f t="shared" ref="CT322:CY385" si="2610">OR($C322=CT$1,$E322=CT$1,$G322=CT$1,$I322=CT$1)</f>
        <v>0</v>
      </c>
      <c r="CU322" t="str">
        <f t="shared" si="2117"/>
        <v>-</v>
      </c>
      <c r="CV322" s="2" t="b">
        <f t="shared" si="2610"/>
        <v>0</v>
      </c>
      <c r="CW322" t="b">
        <f t="shared" si="2610"/>
        <v>0</v>
      </c>
      <c r="CX322" t="str">
        <f t="shared" si="2118"/>
        <v>-</v>
      </c>
      <c r="CY322" t="b">
        <f t="shared" si="2610"/>
        <v>0</v>
      </c>
      <c r="CZ322" t="str">
        <f t="shared" si="2119"/>
        <v>-</v>
      </c>
      <c r="DA322" t="b">
        <f t="shared" ref="DA322:DF385" si="2611">OR($C322=DA$1,$E322=DA$1,$G322=DA$1,$I322=DA$1)</f>
        <v>0</v>
      </c>
      <c r="DB322" t="str">
        <f t="shared" si="2120"/>
        <v>-</v>
      </c>
      <c r="DC322" t="b">
        <f t="shared" si="2611"/>
        <v>0</v>
      </c>
      <c r="DD322" t="str">
        <f t="shared" si="2121"/>
        <v>-</v>
      </c>
      <c r="DE322" s="2" t="b">
        <f t="shared" si="2611"/>
        <v>0</v>
      </c>
      <c r="DF322" t="b">
        <f t="shared" si="2611"/>
        <v>0</v>
      </c>
      <c r="DG322" t="str">
        <f t="shared" si="2122"/>
        <v>-</v>
      </c>
      <c r="DH322" s="2" t="b">
        <f t="shared" ref="DH322:DM385" si="2612">OR($C322=DH$1,$E322=DH$1,$G322=DH$1,$I322=DH$1)</f>
        <v>0</v>
      </c>
      <c r="DI322" t="b">
        <f t="shared" si="2612"/>
        <v>0</v>
      </c>
      <c r="DJ322" t="str">
        <f t="shared" si="2123"/>
        <v>-</v>
      </c>
      <c r="DK322" t="b">
        <f t="shared" si="2612"/>
        <v>0</v>
      </c>
      <c r="DL322" t="str">
        <f t="shared" si="2124"/>
        <v>-</v>
      </c>
      <c r="DM322" s="2" t="b">
        <f t="shared" si="2612"/>
        <v>0</v>
      </c>
      <c r="DN322" s="2" t="b">
        <f t="shared" ref="DN322:DR384" si="2613">OR($C322=DN$1,$E322=DN$1,$G322=DN$1,$I322=DN$1)</f>
        <v>0</v>
      </c>
      <c r="DO322" s="2" t="b">
        <f t="shared" si="2613"/>
        <v>0</v>
      </c>
      <c r="DP322" s="2" t="b">
        <f t="shared" si="2613"/>
        <v>0</v>
      </c>
      <c r="DQ322" s="2" t="b">
        <f t="shared" si="2613"/>
        <v>0</v>
      </c>
      <c r="DR322" s="2" t="b">
        <f t="shared" si="2613"/>
        <v>0</v>
      </c>
      <c r="DS322" s="2" t="b">
        <f t="shared" ref="DS322:DX385" si="2614">OR($C322=DS$1,$E322=DS$1,$G322=DS$1,$I322=DS$1)</f>
        <v>0</v>
      </c>
      <c r="DT322" t="b">
        <f t="shared" si="2614"/>
        <v>0</v>
      </c>
      <c r="DU322" t="str">
        <f t="shared" si="2125"/>
        <v>-</v>
      </c>
      <c r="DV322" t="b">
        <f t="shared" si="2614"/>
        <v>0</v>
      </c>
      <c r="DW322" t="str">
        <f t="shared" si="2126"/>
        <v>-</v>
      </c>
      <c r="DX322" s="2" t="b">
        <f t="shared" si="2614"/>
        <v>0</v>
      </c>
      <c r="DY322" s="2" t="b">
        <f t="shared" ref="DY322:EC385" si="2615">OR($C322=DY$1,$E322=DY$1,$G322=DY$1,$I322=DY$1)</f>
        <v>0</v>
      </c>
      <c r="DZ322" s="2" t="b">
        <f t="shared" si="2615"/>
        <v>0</v>
      </c>
      <c r="EA322" t="b">
        <f t="shared" si="2615"/>
        <v>0</v>
      </c>
      <c r="EC322" t="b">
        <f t="shared" si="2615"/>
        <v>0</v>
      </c>
      <c r="ED322" t="b">
        <f t="shared" ref="ED322:EG385" si="2616">OR($C322=ED$1,$E322=ED$1,$G322=ED$1,$I322=ED$1)</f>
        <v>0</v>
      </c>
      <c r="EE322" t="b">
        <f t="shared" si="2616"/>
        <v>0</v>
      </c>
      <c r="EF322" s="2" t="b">
        <f t="shared" si="2616"/>
        <v>0</v>
      </c>
      <c r="EG322" t="b">
        <f t="shared" si="2616"/>
        <v>0</v>
      </c>
      <c r="EH322" s="2" t="b">
        <f t="shared" ref="EH322:EL385" si="2617">OR($C322=EH$1,$E322=EH$1,$G322=EH$1,$I322=EH$1)</f>
        <v>0</v>
      </c>
      <c r="EI322" s="2" t="b">
        <f t="shared" si="2617"/>
        <v>0</v>
      </c>
      <c r="EJ322" s="2" t="b">
        <f t="shared" si="2617"/>
        <v>0</v>
      </c>
      <c r="EK322" t="b">
        <f t="shared" si="2617"/>
        <v>0</v>
      </c>
      <c r="EL322" s="2" t="b">
        <f t="shared" si="2617"/>
        <v>0</v>
      </c>
      <c r="EM322" s="2" t="b">
        <f t="shared" ref="EM322:EP385" si="2618">OR($C322=EM$1,$E322=EM$1,$G322=EM$1,$I322=EM$1)</f>
        <v>0</v>
      </c>
      <c r="EN322" s="2" t="b">
        <f t="shared" si="2618"/>
        <v>0</v>
      </c>
      <c r="EO322" s="2" t="b">
        <f t="shared" si="2618"/>
        <v>0</v>
      </c>
      <c r="EP322" s="2" t="b">
        <f t="shared" si="2618"/>
        <v>0</v>
      </c>
      <c r="EQ322" s="2" t="b">
        <f t="shared" ref="EQ322:FA385" si="2619">OR($C322=EQ$1,$E322=EQ$1,$G322=EQ$1,$I322=EQ$1)</f>
        <v>0</v>
      </c>
      <c r="ER322" s="2" t="b">
        <f t="shared" si="2619"/>
        <v>0</v>
      </c>
      <c r="ES322" t="b">
        <f t="shared" si="2619"/>
        <v>0</v>
      </c>
      <c r="ET322" s="2" t="b">
        <f t="shared" si="2591"/>
        <v>0</v>
      </c>
      <c r="EU322" t="b">
        <f t="shared" si="2591"/>
        <v>0</v>
      </c>
      <c r="EV322" t="b">
        <f t="shared" si="2591"/>
        <v>0</v>
      </c>
      <c r="EW322" t="b">
        <f t="shared" si="2591"/>
        <v>0</v>
      </c>
      <c r="EX322" t="b">
        <f t="shared" si="2592"/>
        <v>0</v>
      </c>
      <c r="EY322" t="b">
        <f t="shared" si="2592"/>
        <v>0</v>
      </c>
      <c r="EZ322" t="b">
        <f t="shared" si="2592"/>
        <v>0</v>
      </c>
      <c r="FA322" t="b">
        <f t="shared" si="2592"/>
        <v>0</v>
      </c>
    </row>
    <row r="323" spans="1:157">
      <c r="A323" t="s">
        <v>255</v>
      </c>
      <c r="B323">
        <v>5</v>
      </c>
      <c r="C323" t="s">
        <v>128</v>
      </c>
      <c r="D323">
        <v>0</v>
      </c>
      <c r="E323" t="s">
        <v>69</v>
      </c>
      <c r="F323">
        <v>0</v>
      </c>
      <c r="G323" t="s">
        <v>69</v>
      </c>
      <c r="H323">
        <v>0</v>
      </c>
      <c r="I323" t="s">
        <v>69</v>
      </c>
      <c r="K323" t="b">
        <f t="shared" ref="K323:K386" si="2620">OR(C323="shiny-gold",E323="shiny-gold",G323="shiny-gold",I323="shiny-gold")</f>
        <v>0</v>
      </c>
      <c r="L323" t="str">
        <f t="shared" ref="L323:L386" si="2621">IF(K323,A323,"-")</f>
        <v>-</v>
      </c>
      <c r="M323" t="b">
        <f t="shared" ref="M323:M386" si="2622">OR(C323=M$1,E323=M$1,G323=M$1,I323=M$1)</f>
        <v>0</v>
      </c>
      <c r="N323" t="str">
        <f t="shared" ref="N323:P386" si="2623">IF(M323,$A323,"-")</f>
        <v>-</v>
      </c>
      <c r="O323" t="b">
        <f t="shared" ref="O323:O386" si="2624">OR($C323=O$1,$E323=O$1,$G323=O$1,$I323=O$1)</f>
        <v>0</v>
      </c>
      <c r="P323" t="str">
        <f t="shared" si="2623"/>
        <v>-</v>
      </c>
      <c r="Q323" t="b">
        <f t="shared" ref="Q323:W386" si="2625">OR($C323=Q$1,$E323=Q$1,$G323=Q$1,$I323=Q$1)</f>
        <v>0</v>
      </c>
      <c r="R323" t="str">
        <f t="shared" ref="R323" si="2626">IF(Q323,$A323,"-")</f>
        <v>-</v>
      </c>
      <c r="S323" t="b">
        <f t="shared" si="2625"/>
        <v>0</v>
      </c>
      <c r="T323" t="str">
        <f t="shared" ref="T323:V386" si="2627">IF(S323,$A323,"-")</f>
        <v>-</v>
      </c>
      <c r="U323" t="b">
        <f t="shared" si="2625"/>
        <v>0</v>
      </c>
      <c r="V323" t="str">
        <f t="shared" si="2627"/>
        <v>-</v>
      </c>
      <c r="W323" t="b">
        <f t="shared" si="2625"/>
        <v>0</v>
      </c>
      <c r="X323" t="str">
        <f t="shared" ref="X323" si="2628">IF(W323,$A323,"-")</f>
        <v>-</v>
      </c>
      <c r="Y323" s="2" t="b">
        <f t="shared" ref="Y323:AD386" si="2629">OR($C323=Y$1,$E323=Y$1,$G323=Y$1,$I323=Y$1)</f>
        <v>0</v>
      </c>
      <c r="Z323" t="b">
        <f t="shared" si="2629"/>
        <v>0</v>
      </c>
      <c r="AA323" t="str">
        <f t="shared" ref="AA323:AC386" si="2630">IF(Z323,$A323,"-")</f>
        <v>-</v>
      </c>
      <c r="AB323" t="b">
        <f t="shared" si="2629"/>
        <v>0</v>
      </c>
      <c r="AC323" t="str">
        <f t="shared" si="2630"/>
        <v>-</v>
      </c>
      <c r="AD323" t="b">
        <f t="shared" si="2629"/>
        <v>0</v>
      </c>
      <c r="AE323" t="str">
        <f t="shared" ref="AE323" si="2631">IF(AD323,$A323,"-")</f>
        <v>-</v>
      </c>
      <c r="AF323" s="2" t="b">
        <f t="shared" ref="AF323:AJ386" si="2632">OR($C323=AF$1,$E323=AF$1,$G323=AF$1,$I323=AF$1)</f>
        <v>0</v>
      </c>
      <c r="AG323" t="b">
        <f t="shared" si="2632"/>
        <v>0</v>
      </c>
      <c r="AH323" t="str">
        <f t="shared" ref="AH323:AH386" si="2633">IF(AG323,$A323,"-")</f>
        <v>-</v>
      </c>
      <c r="AI323" s="2" t="b">
        <f t="shared" si="2632"/>
        <v>0</v>
      </c>
      <c r="AJ323" t="b">
        <f t="shared" si="2632"/>
        <v>0</v>
      </c>
      <c r="AK323" t="str">
        <f t="shared" ref="AK323:AM386" si="2634">IF(AJ323,$A323,"-")</f>
        <v>-</v>
      </c>
      <c r="AL323" t="b">
        <f t="shared" si="2598"/>
        <v>0</v>
      </c>
      <c r="AM323" t="str">
        <f t="shared" si="2634"/>
        <v>-</v>
      </c>
      <c r="AN323" s="2" t="b">
        <f t="shared" si="2598"/>
        <v>0</v>
      </c>
      <c r="AO323" s="2" t="b">
        <f t="shared" si="2598"/>
        <v>0</v>
      </c>
      <c r="AP323" t="b">
        <f t="shared" si="2598"/>
        <v>0</v>
      </c>
      <c r="AQ323" t="str">
        <f t="shared" ref="AQ323" si="2635">IF(AP323,$A323,"-")</f>
        <v>-</v>
      </c>
      <c r="AR323" t="b">
        <f t="shared" si="2578"/>
        <v>0</v>
      </c>
      <c r="AS323" t="str">
        <f t="shared" ref="AS323" si="2636">IF(AR323,$A323,"-")</f>
        <v>-</v>
      </c>
      <c r="AT323" t="b">
        <f t="shared" si="2578"/>
        <v>0</v>
      </c>
      <c r="AU323" t="str">
        <f t="shared" ref="AU323" si="2637">IF(AT323,$A323,"-")</f>
        <v>-</v>
      </c>
      <c r="AV323" t="b">
        <f t="shared" si="2578"/>
        <v>0</v>
      </c>
      <c r="AW323" t="str">
        <f t="shared" ref="AW323" si="2638">IF(AV323,$A323,"-")</f>
        <v>-</v>
      </c>
      <c r="AX323" s="2" t="b">
        <f t="shared" si="2578"/>
        <v>0</v>
      </c>
      <c r="AY323" t="b">
        <f t="shared" si="2603"/>
        <v>0</v>
      </c>
      <c r="AZ323" t="str">
        <f t="shared" ref="AZ323:AZ386" si="2639">IF(AY323,$A323,"-")</f>
        <v>-</v>
      </c>
      <c r="BA323" s="2" t="b">
        <f t="shared" si="2603"/>
        <v>0</v>
      </c>
      <c r="BB323" t="b">
        <f t="shared" si="2603"/>
        <v>0</v>
      </c>
      <c r="BC323" t="str">
        <f t="shared" ref="BC323:BC386" si="2640">IF(BB323,$A323,"-")</f>
        <v>-</v>
      </c>
      <c r="BD323" t="b">
        <f t="shared" si="2603"/>
        <v>0</v>
      </c>
      <c r="BE323" t="str">
        <f t="shared" ref="BE323:BE386" si="2641">IF(BD323,$A323,"-")</f>
        <v>-</v>
      </c>
      <c r="BF323" s="2" t="b">
        <f t="shared" si="2148"/>
        <v>0</v>
      </c>
      <c r="BG323" s="2" t="b">
        <f t="shared" si="2148"/>
        <v>0</v>
      </c>
      <c r="BH323" s="2" t="b">
        <f t="shared" si="2148"/>
        <v>0</v>
      </c>
      <c r="BI323" t="b">
        <f t="shared" si="2148"/>
        <v>0</v>
      </c>
      <c r="BJ323" t="str">
        <f t="shared" ref="BJ323:BJ386" si="2642">IF(BI323,$A323,"-")</f>
        <v>-</v>
      </c>
      <c r="BK323" s="2" t="b">
        <f t="shared" si="2604"/>
        <v>0</v>
      </c>
      <c r="BL323" s="2" t="b">
        <f t="shared" si="2604"/>
        <v>0</v>
      </c>
      <c r="BM323" s="2" t="b">
        <f t="shared" si="2604"/>
        <v>0</v>
      </c>
      <c r="BN323" t="b">
        <f t="shared" si="2604"/>
        <v>0</v>
      </c>
      <c r="BO323" t="str">
        <f t="shared" ref="BO323:BO386" si="2643">IF(BN323,$A323,"-")</f>
        <v>-</v>
      </c>
      <c r="BP323" t="b">
        <f t="shared" si="2605"/>
        <v>0</v>
      </c>
      <c r="BQ323" t="str">
        <f t="shared" ref="BQ323:BQ386" si="2644">IF(BP323,$A323,"-")</f>
        <v>-</v>
      </c>
      <c r="BR323" t="b">
        <f t="shared" si="2605"/>
        <v>0</v>
      </c>
      <c r="BS323" t="str">
        <f t="shared" ref="BS323:BS386" si="2645">IF(BR323,$A323,"-")</f>
        <v>-</v>
      </c>
      <c r="BT323" s="2" t="b">
        <f t="shared" si="2605"/>
        <v>0</v>
      </c>
      <c r="BU323" s="2" t="b">
        <f t="shared" si="2605"/>
        <v>0</v>
      </c>
      <c r="BV323" s="2" t="b">
        <f t="shared" si="2606"/>
        <v>0</v>
      </c>
      <c r="BW323" s="2" t="b">
        <f t="shared" si="2606"/>
        <v>0</v>
      </c>
      <c r="BX323" s="2" t="b">
        <f t="shared" si="2606"/>
        <v>0</v>
      </c>
      <c r="BY323" s="2" t="b">
        <f t="shared" si="2606"/>
        <v>0</v>
      </c>
      <c r="BZ323" t="b">
        <f t="shared" si="2607"/>
        <v>0</v>
      </c>
      <c r="CA323" t="str">
        <f t="shared" ref="CA323:CA386" si="2646">IF(BZ323,$A323,"-")</f>
        <v>-</v>
      </c>
      <c r="CB323" s="2" t="b">
        <f t="shared" si="2607"/>
        <v>0</v>
      </c>
      <c r="CC323" t="b">
        <f t="shared" si="2607"/>
        <v>0</v>
      </c>
      <c r="CD323" t="str">
        <f t="shared" ref="CD323:CD386" si="2647">IF(CC323,$A323,"-")</f>
        <v>-</v>
      </c>
      <c r="CE323" t="b">
        <f t="shared" si="2607"/>
        <v>0</v>
      </c>
      <c r="CF323" t="str">
        <f t="shared" ref="CF323:CF386" si="2648">IF(CE323,$A323,"-")</f>
        <v>-</v>
      </c>
      <c r="CG323" s="2" t="b">
        <f t="shared" si="2607"/>
        <v>0</v>
      </c>
      <c r="CH323" s="2" t="b">
        <f t="shared" si="2608"/>
        <v>0</v>
      </c>
      <c r="CI323" t="b">
        <f t="shared" si="2608"/>
        <v>0</v>
      </c>
      <c r="CJ323" t="str">
        <f t="shared" ref="CJ323:CJ386" si="2649">IF(CI323,$A323,"-")</f>
        <v>-</v>
      </c>
      <c r="CK323" s="2" t="b">
        <f t="shared" si="2608"/>
        <v>0</v>
      </c>
      <c r="CL323" t="b">
        <f t="shared" si="2608"/>
        <v>0</v>
      </c>
      <c r="CM323" t="str">
        <f t="shared" ref="CM323:CM386" si="2650">IF(CL323,$A323,"-")</f>
        <v>-</v>
      </c>
      <c r="CN323" t="b">
        <f t="shared" si="2609"/>
        <v>0</v>
      </c>
      <c r="CO323" t="str">
        <f t="shared" ref="CO323:CO386" si="2651">IF(CN323,$A323,"-")</f>
        <v>-</v>
      </c>
      <c r="CP323" s="2" t="b">
        <f t="shared" si="2609"/>
        <v>0</v>
      </c>
      <c r="CQ323" t="b">
        <f t="shared" si="2609"/>
        <v>0</v>
      </c>
      <c r="CR323" t="str">
        <f t="shared" ref="CR323:CR386" si="2652">IF(CQ323,$A323,"-")</f>
        <v>-</v>
      </c>
      <c r="CS323" s="2" t="b">
        <f t="shared" si="2609"/>
        <v>0</v>
      </c>
      <c r="CT323" t="b">
        <f t="shared" si="2610"/>
        <v>0</v>
      </c>
      <c r="CU323" t="str">
        <f t="shared" ref="CU323:CU386" si="2653">IF(CT323,$A323,"-")</f>
        <v>-</v>
      </c>
      <c r="CV323" s="2" t="b">
        <f t="shared" si="2610"/>
        <v>0</v>
      </c>
      <c r="CW323" t="b">
        <f t="shared" si="2610"/>
        <v>0</v>
      </c>
      <c r="CX323" t="str">
        <f t="shared" ref="CX323:CX386" si="2654">IF(CW323,$A323,"-")</f>
        <v>-</v>
      </c>
      <c r="CY323" t="b">
        <f t="shared" si="2610"/>
        <v>0</v>
      </c>
      <c r="CZ323" t="str">
        <f t="shared" ref="CZ323:CZ386" si="2655">IF(CY323,$A323,"-")</f>
        <v>-</v>
      </c>
      <c r="DA323" t="b">
        <f t="shared" si="2611"/>
        <v>0</v>
      </c>
      <c r="DB323" t="str">
        <f t="shared" ref="DB323:DB386" si="2656">IF(DA323,$A323,"-")</f>
        <v>-</v>
      </c>
      <c r="DC323" t="b">
        <f t="shared" si="2611"/>
        <v>0</v>
      </c>
      <c r="DD323" t="str">
        <f t="shared" ref="DD323:DD386" si="2657">IF(DC323,$A323,"-")</f>
        <v>-</v>
      </c>
      <c r="DE323" s="2" t="b">
        <f t="shared" si="2611"/>
        <v>0</v>
      </c>
      <c r="DF323" t="b">
        <f t="shared" si="2611"/>
        <v>0</v>
      </c>
      <c r="DG323" t="str">
        <f t="shared" ref="DG323:DG386" si="2658">IF(DF323,$A323,"-")</f>
        <v>-</v>
      </c>
      <c r="DH323" s="2" t="b">
        <f t="shared" si="2612"/>
        <v>0</v>
      </c>
      <c r="DI323" t="b">
        <f t="shared" si="2612"/>
        <v>0</v>
      </c>
      <c r="DJ323" t="str">
        <f t="shared" ref="DJ323:DJ386" si="2659">IF(DI323,$A323,"-")</f>
        <v>-</v>
      </c>
      <c r="DK323" t="b">
        <f t="shared" si="2612"/>
        <v>0</v>
      </c>
      <c r="DL323" t="str">
        <f t="shared" ref="DL323:DL386" si="2660">IF(DK323,$A323,"-")</f>
        <v>-</v>
      </c>
      <c r="DM323" s="2" t="b">
        <f t="shared" si="2612"/>
        <v>0</v>
      </c>
      <c r="DN323" s="2" t="b">
        <f t="shared" si="2613"/>
        <v>0</v>
      </c>
      <c r="DO323" s="2" t="b">
        <f t="shared" si="2613"/>
        <v>0</v>
      </c>
      <c r="DP323" s="2" t="b">
        <f t="shared" si="2613"/>
        <v>0</v>
      </c>
      <c r="DQ323" s="2" t="b">
        <f t="shared" si="2613"/>
        <v>0</v>
      </c>
      <c r="DR323" s="2" t="b">
        <f t="shared" si="2613"/>
        <v>0</v>
      </c>
      <c r="DS323" s="2" t="b">
        <f t="shared" si="2614"/>
        <v>0</v>
      </c>
      <c r="DT323" t="b">
        <f t="shared" si="2614"/>
        <v>0</v>
      </c>
      <c r="DU323" t="str">
        <f t="shared" ref="DU323:DU386" si="2661">IF(DT323,$A323,"-")</f>
        <v>-</v>
      </c>
      <c r="DV323" t="b">
        <f t="shared" si="2614"/>
        <v>0</v>
      </c>
      <c r="DW323" t="str">
        <f t="shared" ref="DW323:DW386" si="2662">IF(DV323,$A323,"-")</f>
        <v>-</v>
      </c>
      <c r="DX323" s="2" t="b">
        <f t="shared" si="2614"/>
        <v>0</v>
      </c>
      <c r="DY323" s="2" t="b">
        <f t="shared" si="2615"/>
        <v>0</v>
      </c>
      <c r="DZ323" s="2" t="b">
        <f t="shared" si="2615"/>
        <v>0</v>
      </c>
      <c r="EA323" t="b">
        <f t="shared" si="2615"/>
        <v>0</v>
      </c>
      <c r="EC323" t="b">
        <f t="shared" si="2615"/>
        <v>0</v>
      </c>
      <c r="ED323" t="b">
        <f t="shared" si="2616"/>
        <v>0</v>
      </c>
      <c r="EE323" t="b">
        <f t="shared" si="2616"/>
        <v>0</v>
      </c>
      <c r="EF323" s="2" t="b">
        <f t="shared" si="2616"/>
        <v>0</v>
      </c>
      <c r="EG323" t="b">
        <f t="shared" si="2616"/>
        <v>0</v>
      </c>
      <c r="EH323" s="2" t="b">
        <f t="shared" si="2617"/>
        <v>0</v>
      </c>
      <c r="EI323" s="2" t="b">
        <f t="shared" si="2617"/>
        <v>0</v>
      </c>
      <c r="EJ323" s="2" t="b">
        <f t="shared" si="2617"/>
        <v>0</v>
      </c>
      <c r="EK323" t="b">
        <f t="shared" si="2617"/>
        <v>0</v>
      </c>
      <c r="EL323" s="2" t="b">
        <f t="shared" si="2617"/>
        <v>0</v>
      </c>
      <c r="EM323" s="2" t="b">
        <f t="shared" si="2618"/>
        <v>0</v>
      </c>
      <c r="EN323" s="2" t="b">
        <f t="shared" si="2618"/>
        <v>0</v>
      </c>
      <c r="EO323" s="2" t="b">
        <f t="shared" si="2618"/>
        <v>0</v>
      </c>
      <c r="EP323" s="2" t="b">
        <f t="shared" si="2618"/>
        <v>0</v>
      </c>
      <c r="EQ323" s="2" t="b">
        <f t="shared" si="2619"/>
        <v>0</v>
      </c>
      <c r="ER323" s="2" t="b">
        <f t="shared" si="2619"/>
        <v>0</v>
      </c>
      <c r="ES323" t="b">
        <f t="shared" si="2619"/>
        <v>0</v>
      </c>
      <c r="ET323" s="2" t="b">
        <f t="shared" si="2591"/>
        <v>0</v>
      </c>
      <c r="EU323" t="b">
        <f t="shared" si="2591"/>
        <v>0</v>
      </c>
      <c r="EV323" t="b">
        <f t="shared" si="2591"/>
        <v>0</v>
      </c>
      <c r="EW323" t="b">
        <f t="shared" si="2591"/>
        <v>0</v>
      </c>
      <c r="EX323" t="b">
        <f t="shared" si="2592"/>
        <v>0</v>
      </c>
      <c r="EY323" t="b">
        <f t="shared" si="2592"/>
        <v>0</v>
      </c>
      <c r="EZ323" t="b">
        <f t="shared" si="2592"/>
        <v>0</v>
      </c>
      <c r="FA323" t="b">
        <f t="shared" si="2592"/>
        <v>0</v>
      </c>
    </row>
    <row r="324" spans="1:157">
      <c r="A324" t="s">
        <v>126</v>
      </c>
      <c r="B324">
        <v>1</v>
      </c>
      <c r="C324" t="s">
        <v>63</v>
      </c>
      <c r="D324">
        <v>0</v>
      </c>
      <c r="E324" t="s">
        <v>69</v>
      </c>
      <c r="F324">
        <v>0</v>
      </c>
      <c r="G324" t="s">
        <v>69</v>
      </c>
      <c r="H324">
        <v>0</v>
      </c>
      <c r="I324" t="s">
        <v>69</v>
      </c>
      <c r="K324" t="b">
        <f t="shared" si="2620"/>
        <v>0</v>
      </c>
      <c r="L324" t="str">
        <f t="shared" si="2621"/>
        <v>-</v>
      </c>
      <c r="M324" t="b">
        <f t="shared" si="2622"/>
        <v>0</v>
      </c>
      <c r="N324" t="str">
        <f t="shared" si="2623"/>
        <v>-</v>
      </c>
      <c r="O324" t="b">
        <f t="shared" si="2624"/>
        <v>0</v>
      </c>
      <c r="P324" t="str">
        <f t="shared" si="2623"/>
        <v>-</v>
      </c>
      <c r="Q324" t="b">
        <f t="shared" si="2625"/>
        <v>0</v>
      </c>
      <c r="R324" t="str">
        <f t="shared" ref="R324" si="2663">IF(Q324,$A324,"-")</f>
        <v>-</v>
      </c>
      <c r="S324" t="b">
        <f t="shared" si="2625"/>
        <v>0</v>
      </c>
      <c r="T324" t="str">
        <f t="shared" si="2627"/>
        <v>-</v>
      </c>
      <c r="U324" t="b">
        <f t="shared" si="2625"/>
        <v>0</v>
      </c>
      <c r="V324" t="str">
        <f t="shared" si="2627"/>
        <v>-</v>
      </c>
      <c r="W324" t="b">
        <f t="shared" si="2625"/>
        <v>0</v>
      </c>
      <c r="X324" t="str">
        <f t="shared" ref="X324" si="2664">IF(W324,$A324,"-")</f>
        <v>-</v>
      </c>
      <c r="Y324" s="2" t="b">
        <f t="shared" si="2629"/>
        <v>0</v>
      </c>
      <c r="Z324" t="b">
        <f t="shared" si="2629"/>
        <v>0</v>
      </c>
      <c r="AA324" t="str">
        <f t="shared" si="2630"/>
        <v>-</v>
      </c>
      <c r="AB324" t="b">
        <f t="shared" si="2629"/>
        <v>0</v>
      </c>
      <c r="AC324" t="str">
        <f t="shared" si="2630"/>
        <v>-</v>
      </c>
      <c r="AD324" t="b">
        <f t="shared" si="2629"/>
        <v>0</v>
      </c>
      <c r="AE324" t="str">
        <f t="shared" ref="AE324" si="2665">IF(AD324,$A324,"-")</f>
        <v>-</v>
      </c>
      <c r="AF324" s="2" t="b">
        <f t="shared" si="2632"/>
        <v>0</v>
      </c>
      <c r="AG324" t="b">
        <f t="shared" si="2632"/>
        <v>0</v>
      </c>
      <c r="AH324" t="str">
        <f t="shared" si="2633"/>
        <v>-</v>
      </c>
      <c r="AI324" s="2" t="b">
        <f t="shared" si="2632"/>
        <v>0</v>
      </c>
      <c r="AJ324" t="b">
        <f t="shared" si="2632"/>
        <v>0</v>
      </c>
      <c r="AK324" t="str">
        <f t="shared" si="2634"/>
        <v>-</v>
      </c>
      <c r="AL324" t="b">
        <f t="shared" si="2598"/>
        <v>0</v>
      </c>
      <c r="AM324" t="str">
        <f t="shared" si="2634"/>
        <v>-</v>
      </c>
      <c r="AN324" s="2" t="b">
        <f t="shared" si="2598"/>
        <v>0</v>
      </c>
      <c r="AO324" s="2" t="b">
        <f t="shared" si="2598"/>
        <v>0</v>
      </c>
      <c r="AP324" t="b">
        <f t="shared" si="2598"/>
        <v>0</v>
      </c>
      <c r="AQ324" t="str">
        <f t="shared" ref="AQ324" si="2666">IF(AP324,$A324,"-")</f>
        <v>-</v>
      </c>
      <c r="AR324" t="b">
        <f t="shared" si="2578"/>
        <v>0</v>
      </c>
      <c r="AS324" t="str">
        <f t="shared" ref="AS324" si="2667">IF(AR324,$A324,"-")</f>
        <v>-</v>
      </c>
      <c r="AT324" t="b">
        <f t="shared" si="2578"/>
        <v>0</v>
      </c>
      <c r="AU324" t="str">
        <f t="shared" ref="AU324" si="2668">IF(AT324,$A324,"-")</f>
        <v>-</v>
      </c>
      <c r="AV324" t="b">
        <f t="shared" si="2578"/>
        <v>0</v>
      </c>
      <c r="AW324" t="str">
        <f t="shared" ref="AW324" si="2669">IF(AV324,$A324,"-")</f>
        <v>-</v>
      </c>
      <c r="AX324" s="2" t="b">
        <f t="shared" si="2578"/>
        <v>0</v>
      </c>
      <c r="AY324" t="b">
        <f t="shared" si="2603"/>
        <v>0</v>
      </c>
      <c r="AZ324" t="str">
        <f t="shared" si="2639"/>
        <v>-</v>
      </c>
      <c r="BA324" s="2" t="b">
        <f t="shared" si="2603"/>
        <v>0</v>
      </c>
      <c r="BB324" t="b">
        <f t="shared" si="2603"/>
        <v>0</v>
      </c>
      <c r="BC324" t="str">
        <f t="shared" si="2640"/>
        <v>-</v>
      </c>
      <c r="BD324" t="b">
        <f t="shared" si="2603"/>
        <v>0</v>
      </c>
      <c r="BE324" t="str">
        <f t="shared" si="2641"/>
        <v>-</v>
      </c>
      <c r="BF324" s="2" t="b">
        <f t="shared" si="2148"/>
        <v>0</v>
      </c>
      <c r="BG324" s="2" t="b">
        <f t="shared" si="2148"/>
        <v>0</v>
      </c>
      <c r="BH324" s="2" t="b">
        <f t="shared" si="2148"/>
        <v>0</v>
      </c>
      <c r="BI324" t="b">
        <f t="shared" ref="BI324:BI387" si="2670">OR($C324=BI$1,$E324=BI$1,$G324=BI$1,$I324=BI$1)</f>
        <v>0</v>
      </c>
      <c r="BJ324" t="str">
        <f t="shared" si="2642"/>
        <v>-</v>
      </c>
      <c r="BK324" s="2" t="b">
        <f t="shared" si="2604"/>
        <v>0</v>
      </c>
      <c r="BL324" s="2" t="b">
        <f t="shared" si="2604"/>
        <v>0</v>
      </c>
      <c r="BM324" s="2" t="b">
        <f t="shared" si="2604"/>
        <v>0</v>
      </c>
      <c r="BN324" t="b">
        <f t="shared" si="2604"/>
        <v>0</v>
      </c>
      <c r="BO324" t="str">
        <f t="shared" si="2643"/>
        <v>-</v>
      </c>
      <c r="BP324" t="b">
        <f t="shared" si="2605"/>
        <v>0</v>
      </c>
      <c r="BQ324" t="str">
        <f t="shared" si="2644"/>
        <v>-</v>
      </c>
      <c r="BR324" t="b">
        <f t="shared" si="2605"/>
        <v>0</v>
      </c>
      <c r="BS324" t="str">
        <f t="shared" si="2645"/>
        <v>-</v>
      </c>
      <c r="BT324" s="2" t="b">
        <f t="shared" si="2605"/>
        <v>0</v>
      </c>
      <c r="BU324" s="2" t="b">
        <f t="shared" si="2605"/>
        <v>0</v>
      </c>
      <c r="BV324" s="2" t="b">
        <f t="shared" si="2606"/>
        <v>0</v>
      </c>
      <c r="BW324" s="2" t="b">
        <f t="shared" si="2606"/>
        <v>0</v>
      </c>
      <c r="BX324" s="2" t="b">
        <f t="shared" si="2606"/>
        <v>0</v>
      </c>
      <c r="BY324" s="2" t="b">
        <f t="shared" si="2606"/>
        <v>0</v>
      </c>
      <c r="BZ324" t="b">
        <f t="shared" si="2607"/>
        <v>0</v>
      </c>
      <c r="CA324" t="str">
        <f t="shared" si="2646"/>
        <v>-</v>
      </c>
      <c r="CB324" s="2" t="b">
        <f t="shared" si="2607"/>
        <v>0</v>
      </c>
      <c r="CC324" t="b">
        <f t="shared" si="2607"/>
        <v>0</v>
      </c>
      <c r="CD324" t="str">
        <f t="shared" si="2647"/>
        <v>-</v>
      </c>
      <c r="CE324" t="b">
        <f t="shared" si="2607"/>
        <v>0</v>
      </c>
      <c r="CF324" t="str">
        <f t="shared" si="2648"/>
        <v>-</v>
      </c>
      <c r="CG324" s="2" t="b">
        <f t="shared" si="2607"/>
        <v>0</v>
      </c>
      <c r="CH324" s="2" t="b">
        <f t="shared" si="2608"/>
        <v>0</v>
      </c>
      <c r="CI324" t="b">
        <f t="shared" si="2608"/>
        <v>0</v>
      </c>
      <c r="CJ324" t="str">
        <f t="shared" si="2649"/>
        <v>-</v>
      </c>
      <c r="CK324" s="2" t="b">
        <f t="shared" si="2608"/>
        <v>0</v>
      </c>
      <c r="CL324" t="b">
        <f t="shared" si="2608"/>
        <v>0</v>
      </c>
      <c r="CM324" t="str">
        <f t="shared" si="2650"/>
        <v>-</v>
      </c>
      <c r="CN324" t="b">
        <f t="shared" si="2609"/>
        <v>0</v>
      </c>
      <c r="CO324" t="str">
        <f t="shared" si="2651"/>
        <v>-</v>
      </c>
      <c r="CP324" s="2" t="b">
        <f t="shared" si="2609"/>
        <v>0</v>
      </c>
      <c r="CQ324" t="b">
        <f t="shared" si="2609"/>
        <v>0</v>
      </c>
      <c r="CR324" t="str">
        <f t="shared" si="2652"/>
        <v>-</v>
      </c>
      <c r="CS324" s="2" t="b">
        <f t="shared" si="2609"/>
        <v>0</v>
      </c>
      <c r="CT324" t="b">
        <f t="shared" si="2610"/>
        <v>0</v>
      </c>
      <c r="CU324" t="str">
        <f t="shared" si="2653"/>
        <v>-</v>
      </c>
      <c r="CV324" s="2" t="b">
        <f t="shared" si="2610"/>
        <v>0</v>
      </c>
      <c r="CW324" t="b">
        <f t="shared" si="2610"/>
        <v>0</v>
      </c>
      <c r="CX324" t="str">
        <f t="shared" si="2654"/>
        <v>-</v>
      </c>
      <c r="CY324" t="b">
        <f t="shared" si="2610"/>
        <v>0</v>
      </c>
      <c r="CZ324" t="str">
        <f t="shared" si="2655"/>
        <v>-</v>
      </c>
      <c r="DA324" t="b">
        <f t="shared" si="2611"/>
        <v>0</v>
      </c>
      <c r="DB324" t="str">
        <f t="shared" si="2656"/>
        <v>-</v>
      </c>
      <c r="DC324" t="b">
        <f t="shared" si="2611"/>
        <v>0</v>
      </c>
      <c r="DD324" t="str">
        <f t="shared" si="2657"/>
        <v>-</v>
      </c>
      <c r="DE324" s="2" t="b">
        <f t="shared" si="2611"/>
        <v>0</v>
      </c>
      <c r="DF324" t="b">
        <f t="shared" si="2611"/>
        <v>0</v>
      </c>
      <c r="DG324" t="str">
        <f t="shared" si="2658"/>
        <v>-</v>
      </c>
      <c r="DH324" s="2" t="b">
        <f t="shared" si="2612"/>
        <v>0</v>
      </c>
      <c r="DI324" t="b">
        <f t="shared" si="2612"/>
        <v>0</v>
      </c>
      <c r="DJ324" t="str">
        <f t="shared" si="2659"/>
        <v>-</v>
      </c>
      <c r="DK324" t="b">
        <f t="shared" si="2612"/>
        <v>0</v>
      </c>
      <c r="DL324" t="str">
        <f t="shared" si="2660"/>
        <v>-</v>
      </c>
      <c r="DM324" s="2" t="b">
        <f t="shared" si="2612"/>
        <v>0</v>
      </c>
      <c r="DN324" s="2" t="b">
        <f t="shared" si="2613"/>
        <v>0</v>
      </c>
      <c r="DO324" s="2" t="b">
        <f t="shared" si="2613"/>
        <v>0</v>
      </c>
      <c r="DP324" s="2" t="b">
        <f t="shared" si="2613"/>
        <v>0</v>
      </c>
      <c r="DQ324" s="2" t="b">
        <f t="shared" si="2613"/>
        <v>0</v>
      </c>
      <c r="DR324" s="2" t="b">
        <f t="shared" si="2613"/>
        <v>0</v>
      </c>
      <c r="DS324" s="2" t="b">
        <f t="shared" si="2614"/>
        <v>0</v>
      </c>
      <c r="DT324" t="b">
        <f t="shared" si="2614"/>
        <v>0</v>
      </c>
      <c r="DU324" t="str">
        <f t="shared" si="2661"/>
        <v>-</v>
      </c>
      <c r="DV324" t="b">
        <f t="shared" si="2614"/>
        <v>0</v>
      </c>
      <c r="DW324" t="str">
        <f t="shared" si="2662"/>
        <v>-</v>
      </c>
      <c r="DX324" s="2" t="b">
        <f t="shared" si="2614"/>
        <v>0</v>
      </c>
      <c r="DY324" s="2" t="b">
        <f t="shared" si="2615"/>
        <v>0</v>
      </c>
      <c r="DZ324" s="2" t="b">
        <f t="shared" si="2615"/>
        <v>0</v>
      </c>
      <c r="EA324" t="b">
        <f t="shared" si="2615"/>
        <v>0</v>
      </c>
      <c r="EC324" t="b">
        <f t="shared" si="2615"/>
        <v>0</v>
      </c>
      <c r="ED324" t="b">
        <f t="shared" si="2616"/>
        <v>0</v>
      </c>
      <c r="EE324" t="b">
        <f t="shared" si="2616"/>
        <v>0</v>
      </c>
      <c r="EF324" s="2" t="b">
        <f t="shared" si="2616"/>
        <v>0</v>
      </c>
      <c r="EG324" t="b">
        <f t="shared" si="2616"/>
        <v>0</v>
      </c>
      <c r="EH324" s="2" t="b">
        <f t="shared" si="2617"/>
        <v>0</v>
      </c>
      <c r="EI324" s="2" t="b">
        <f t="shared" si="2617"/>
        <v>0</v>
      </c>
      <c r="EJ324" s="2" t="b">
        <f t="shared" si="2617"/>
        <v>0</v>
      </c>
      <c r="EK324" t="b">
        <f t="shared" si="2617"/>
        <v>0</v>
      </c>
      <c r="EL324" s="2" t="b">
        <f t="shared" ref="EL324:EL387" si="2671">OR($C324=EL$1,$E324=EL$1,$G324=EL$1,$I324=EL$1)</f>
        <v>0</v>
      </c>
      <c r="EM324" s="2" t="b">
        <f t="shared" si="2618"/>
        <v>0</v>
      </c>
      <c r="EN324" s="2" t="b">
        <f t="shared" si="2618"/>
        <v>0</v>
      </c>
      <c r="EO324" s="2" t="b">
        <f t="shared" si="2618"/>
        <v>0</v>
      </c>
      <c r="EP324" s="2" t="b">
        <f t="shared" si="2618"/>
        <v>0</v>
      </c>
      <c r="EQ324" s="2" t="b">
        <f t="shared" si="2619"/>
        <v>0</v>
      </c>
      <c r="ER324" s="2" t="b">
        <f t="shared" si="2619"/>
        <v>0</v>
      </c>
      <c r="ES324" t="b">
        <f t="shared" si="2619"/>
        <v>0</v>
      </c>
      <c r="ET324" s="2" t="b">
        <f t="shared" si="2591"/>
        <v>0</v>
      </c>
      <c r="EU324" t="b">
        <f t="shared" si="2591"/>
        <v>0</v>
      </c>
      <c r="EV324" t="b">
        <f t="shared" si="2591"/>
        <v>0</v>
      </c>
      <c r="EW324" t="b">
        <f t="shared" si="2591"/>
        <v>0</v>
      </c>
      <c r="EX324" t="b">
        <f t="shared" si="2592"/>
        <v>0</v>
      </c>
      <c r="EY324" t="b">
        <f t="shared" si="2592"/>
        <v>0</v>
      </c>
      <c r="EZ324" t="b">
        <f t="shared" si="2592"/>
        <v>0</v>
      </c>
      <c r="FA324" t="b">
        <f t="shared" si="2592"/>
        <v>0</v>
      </c>
    </row>
    <row r="325" spans="1:157">
      <c r="A325" t="s">
        <v>524</v>
      </c>
      <c r="B325">
        <v>1</v>
      </c>
      <c r="C325" t="s">
        <v>237</v>
      </c>
      <c r="D325">
        <v>5</v>
      </c>
      <c r="E325" t="s">
        <v>75</v>
      </c>
      <c r="F325">
        <v>0</v>
      </c>
      <c r="G325" t="s">
        <v>69</v>
      </c>
      <c r="H325">
        <v>0</v>
      </c>
      <c r="I325" t="s">
        <v>69</v>
      </c>
      <c r="K325" t="b">
        <f t="shared" si="2620"/>
        <v>0</v>
      </c>
      <c r="L325" t="str">
        <f t="shared" si="2621"/>
        <v>-</v>
      </c>
      <c r="M325" t="b">
        <f t="shared" si="2622"/>
        <v>0</v>
      </c>
      <c r="N325" t="str">
        <f t="shared" si="2623"/>
        <v>-</v>
      </c>
      <c r="O325" t="b">
        <f t="shared" si="2624"/>
        <v>0</v>
      </c>
      <c r="P325" t="str">
        <f t="shared" si="2623"/>
        <v>-</v>
      </c>
      <c r="Q325" t="b">
        <f t="shared" si="2625"/>
        <v>0</v>
      </c>
      <c r="R325" t="str">
        <f t="shared" ref="R325" si="2672">IF(Q325,$A325,"-")</f>
        <v>-</v>
      </c>
      <c r="S325" t="b">
        <f t="shared" si="2625"/>
        <v>0</v>
      </c>
      <c r="T325" t="str">
        <f t="shared" si="2627"/>
        <v>-</v>
      </c>
      <c r="U325" t="b">
        <f t="shared" si="2625"/>
        <v>0</v>
      </c>
      <c r="V325" t="str">
        <f t="shared" si="2627"/>
        <v>-</v>
      </c>
      <c r="W325" t="b">
        <f t="shared" si="2625"/>
        <v>0</v>
      </c>
      <c r="X325" t="str">
        <f t="shared" ref="X325" si="2673">IF(W325,$A325,"-")</f>
        <v>-</v>
      </c>
      <c r="Y325" s="2" t="b">
        <f t="shared" si="2629"/>
        <v>0</v>
      </c>
      <c r="Z325" t="b">
        <f t="shared" si="2629"/>
        <v>0</v>
      </c>
      <c r="AA325" t="str">
        <f t="shared" si="2630"/>
        <v>-</v>
      </c>
      <c r="AB325" t="b">
        <f t="shared" si="2629"/>
        <v>0</v>
      </c>
      <c r="AC325" t="str">
        <f t="shared" si="2630"/>
        <v>-</v>
      </c>
      <c r="AD325" t="b">
        <f t="shared" si="2629"/>
        <v>0</v>
      </c>
      <c r="AE325" t="str">
        <f t="shared" ref="AE325" si="2674">IF(AD325,$A325,"-")</f>
        <v>-</v>
      </c>
      <c r="AF325" s="2" t="b">
        <f t="shared" si="2632"/>
        <v>0</v>
      </c>
      <c r="AG325" t="b">
        <f t="shared" si="2632"/>
        <v>0</v>
      </c>
      <c r="AH325" t="str">
        <f t="shared" si="2633"/>
        <v>-</v>
      </c>
      <c r="AI325" s="2" t="b">
        <f t="shared" si="2632"/>
        <v>0</v>
      </c>
      <c r="AJ325" t="b">
        <f t="shared" si="2632"/>
        <v>0</v>
      </c>
      <c r="AK325" t="str">
        <f t="shared" si="2634"/>
        <v>-</v>
      </c>
      <c r="AL325" t="b">
        <f t="shared" si="2598"/>
        <v>0</v>
      </c>
      <c r="AM325" t="str">
        <f t="shared" si="2634"/>
        <v>-</v>
      </c>
      <c r="AN325" s="2" t="b">
        <f t="shared" si="2598"/>
        <v>0</v>
      </c>
      <c r="AO325" s="2" t="b">
        <f t="shared" si="2598"/>
        <v>0</v>
      </c>
      <c r="AP325" t="b">
        <f t="shared" si="2598"/>
        <v>0</v>
      </c>
      <c r="AQ325" t="str">
        <f t="shared" ref="AQ325" si="2675">IF(AP325,$A325,"-")</f>
        <v>-</v>
      </c>
      <c r="AR325" t="b">
        <f t="shared" si="2578"/>
        <v>0</v>
      </c>
      <c r="AS325" t="str">
        <f t="shared" ref="AS325" si="2676">IF(AR325,$A325,"-")</f>
        <v>-</v>
      </c>
      <c r="AT325" t="b">
        <f t="shared" si="2578"/>
        <v>0</v>
      </c>
      <c r="AU325" t="str">
        <f t="shared" ref="AU325" si="2677">IF(AT325,$A325,"-")</f>
        <v>-</v>
      </c>
      <c r="AV325" t="b">
        <f t="shared" si="2578"/>
        <v>0</v>
      </c>
      <c r="AW325" t="str">
        <f t="shared" ref="AW325" si="2678">IF(AV325,$A325,"-")</f>
        <v>-</v>
      </c>
      <c r="AX325" s="2" t="b">
        <f t="shared" si="2578"/>
        <v>0</v>
      </c>
      <c r="AY325" t="b">
        <f t="shared" si="2603"/>
        <v>0</v>
      </c>
      <c r="AZ325" t="str">
        <f t="shared" si="2639"/>
        <v>-</v>
      </c>
      <c r="BA325" s="2" t="b">
        <f t="shared" si="2603"/>
        <v>0</v>
      </c>
      <c r="BB325" t="b">
        <f t="shared" si="2603"/>
        <v>0</v>
      </c>
      <c r="BC325" t="str">
        <f t="shared" si="2640"/>
        <v>-</v>
      </c>
      <c r="BD325" t="b">
        <f t="shared" si="2603"/>
        <v>0</v>
      </c>
      <c r="BE325" t="str">
        <f t="shared" si="2641"/>
        <v>-</v>
      </c>
      <c r="BF325" s="2" t="b">
        <f t="shared" ref="BF325:BI388" si="2679">OR($C325=BF$1,$E325=BF$1,$G325=BF$1,$I325=BF$1)</f>
        <v>0</v>
      </c>
      <c r="BG325" s="2" t="b">
        <f t="shared" si="2679"/>
        <v>0</v>
      </c>
      <c r="BH325" s="2" t="b">
        <f t="shared" si="2679"/>
        <v>0</v>
      </c>
      <c r="BI325" t="b">
        <f t="shared" si="2679"/>
        <v>0</v>
      </c>
      <c r="BJ325" t="str">
        <f t="shared" si="2642"/>
        <v>-</v>
      </c>
      <c r="BK325" s="2" t="b">
        <f t="shared" si="2604"/>
        <v>0</v>
      </c>
      <c r="BL325" s="2" t="b">
        <f t="shared" si="2604"/>
        <v>0</v>
      </c>
      <c r="BM325" s="2" t="b">
        <f t="shared" si="2604"/>
        <v>0</v>
      </c>
      <c r="BN325" t="b">
        <f t="shared" si="2604"/>
        <v>0</v>
      </c>
      <c r="BO325" t="str">
        <f t="shared" si="2643"/>
        <v>-</v>
      </c>
      <c r="BP325" t="b">
        <f t="shared" si="2605"/>
        <v>0</v>
      </c>
      <c r="BQ325" t="str">
        <f t="shared" si="2644"/>
        <v>-</v>
      </c>
      <c r="BR325" t="b">
        <f t="shared" si="2605"/>
        <v>0</v>
      </c>
      <c r="BS325" t="str">
        <f t="shared" si="2645"/>
        <v>-</v>
      </c>
      <c r="BT325" s="2" t="b">
        <f t="shared" si="2605"/>
        <v>0</v>
      </c>
      <c r="BU325" s="2" t="b">
        <f t="shared" si="2605"/>
        <v>0</v>
      </c>
      <c r="BV325" s="2" t="b">
        <f t="shared" si="2606"/>
        <v>0</v>
      </c>
      <c r="BW325" s="2" t="b">
        <f t="shared" si="2606"/>
        <v>0</v>
      </c>
      <c r="BX325" s="2" t="b">
        <f t="shared" si="2606"/>
        <v>0</v>
      </c>
      <c r="BY325" s="2" t="b">
        <f t="shared" si="2606"/>
        <v>0</v>
      </c>
      <c r="BZ325" t="b">
        <f t="shared" si="2607"/>
        <v>0</v>
      </c>
      <c r="CA325" t="str">
        <f t="shared" si="2646"/>
        <v>-</v>
      </c>
      <c r="CB325" s="2" t="b">
        <f t="shared" si="2607"/>
        <v>0</v>
      </c>
      <c r="CC325" t="b">
        <f t="shared" si="2607"/>
        <v>0</v>
      </c>
      <c r="CD325" t="str">
        <f t="shared" si="2647"/>
        <v>-</v>
      </c>
      <c r="CE325" t="b">
        <f t="shared" si="2607"/>
        <v>0</v>
      </c>
      <c r="CF325" t="str">
        <f t="shared" si="2648"/>
        <v>-</v>
      </c>
      <c r="CG325" s="2" t="b">
        <f t="shared" ref="CG325:CG388" si="2680">OR($C325=CG$1,$E325=CG$1,$G325=CG$1,$I325=CG$1)</f>
        <v>0</v>
      </c>
      <c r="CH325" s="2" t="b">
        <f t="shared" si="2608"/>
        <v>0</v>
      </c>
      <c r="CI325" t="b">
        <f t="shared" si="2608"/>
        <v>0</v>
      </c>
      <c r="CJ325" t="str">
        <f t="shared" si="2649"/>
        <v>-</v>
      </c>
      <c r="CK325" s="2" t="b">
        <f t="shared" si="2608"/>
        <v>0</v>
      </c>
      <c r="CL325" t="b">
        <f t="shared" si="2608"/>
        <v>0</v>
      </c>
      <c r="CM325" t="str">
        <f t="shared" si="2650"/>
        <v>-</v>
      </c>
      <c r="CN325" t="b">
        <f t="shared" si="2609"/>
        <v>0</v>
      </c>
      <c r="CO325" t="str">
        <f t="shared" si="2651"/>
        <v>-</v>
      </c>
      <c r="CP325" s="2" t="b">
        <f t="shared" si="2609"/>
        <v>0</v>
      </c>
      <c r="CQ325" t="b">
        <f t="shared" si="2609"/>
        <v>0</v>
      </c>
      <c r="CR325" t="str">
        <f t="shared" si="2652"/>
        <v>-</v>
      </c>
      <c r="CS325" s="2" t="b">
        <f t="shared" si="2609"/>
        <v>0</v>
      </c>
      <c r="CT325" t="b">
        <f t="shared" si="2610"/>
        <v>0</v>
      </c>
      <c r="CU325" t="str">
        <f t="shared" si="2653"/>
        <v>-</v>
      </c>
      <c r="CV325" s="2" t="b">
        <f t="shared" si="2610"/>
        <v>0</v>
      </c>
      <c r="CW325" t="b">
        <f t="shared" si="2610"/>
        <v>0</v>
      </c>
      <c r="CX325" t="str">
        <f t="shared" si="2654"/>
        <v>-</v>
      </c>
      <c r="CY325" t="b">
        <f t="shared" si="2610"/>
        <v>0</v>
      </c>
      <c r="CZ325" t="str">
        <f t="shared" si="2655"/>
        <v>-</v>
      </c>
      <c r="DA325" t="b">
        <f t="shared" si="2611"/>
        <v>0</v>
      </c>
      <c r="DB325" t="str">
        <f t="shared" si="2656"/>
        <v>-</v>
      </c>
      <c r="DC325" t="b">
        <f t="shared" si="2611"/>
        <v>0</v>
      </c>
      <c r="DD325" t="str">
        <f t="shared" si="2657"/>
        <v>-</v>
      </c>
      <c r="DE325" s="2" t="b">
        <f t="shared" si="2611"/>
        <v>0</v>
      </c>
      <c r="DF325" t="b">
        <f t="shared" si="2611"/>
        <v>0</v>
      </c>
      <c r="DG325" t="str">
        <f t="shared" si="2658"/>
        <v>-</v>
      </c>
      <c r="DH325" s="2" t="b">
        <f t="shared" si="2612"/>
        <v>0</v>
      </c>
      <c r="DI325" t="b">
        <f t="shared" si="2612"/>
        <v>0</v>
      </c>
      <c r="DJ325" t="str">
        <f t="shared" si="2659"/>
        <v>-</v>
      </c>
      <c r="DK325" t="b">
        <f t="shared" si="2612"/>
        <v>0</v>
      </c>
      <c r="DL325" t="str">
        <f t="shared" si="2660"/>
        <v>-</v>
      </c>
      <c r="DM325" s="2" t="b">
        <f t="shared" si="2612"/>
        <v>0</v>
      </c>
      <c r="DN325" s="2" t="b">
        <f t="shared" si="2613"/>
        <v>0</v>
      </c>
      <c r="DO325" s="2" t="b">
        <f t="shared" si="2613"/>
        <v>0</v>
      </c>
      <c r="DP325" s="2" t="b">
        <f t="shared" si="2613"/>
        <v>0</v>
      </c>
      <c r="DQ325" s="2" t="b">
        <f t="shared" si="2613"/>
        <v>0</v>
      </c>
      <c r="DR325" s="2" t="b">
        <f t="shared" ref="DR325:DV388" si="2681">OR($C325=DR$1,$E325=DR$1,$G325=DR$1,$I325=DR$1)</f>
        <v>0</v>
      </c>
      <c r="DS325" s="2" t="b">
        <f t="shared" si="2614"/>
        <v>0</v>
      </c>
      <c r="DT325" t="b">
        <f t="shared" si="2614"/>
        <v>0</v>
      </c>
      <c r="DU325" t="str">
        <f t="shared" si="2661"/>
        <v>-</v>
      </c>
      <c r="DV325" t="b">
        <f t="shared" si="2614"/>
        <v>0</v>
      </c>
      <c r="DW325" t="str">
        <f t="shared" si="2662"/>
        <v>-</v>
      </c>
      <c r="DX325" s="2" t="b">
        <f t="shared" si="2614"/>
        <v>0</v>
      </c>
      <c r="DY325" s="2" t="b">
        <f t="shared" si="2615"/>
        <v>0</v>
      </c>
      <c r="DZ325" s="2" t="b">
        <f t="shared" si="2615"/>
        <v>0</v>
      </c>
      <c r="EA325" t="b">
        <f t="shared" si="2615"/>
        <v>0</v>
      </c>
      <c r="EC325" t="b">
        <f t="shared" si="2615"/>
        <v>0</v>
      </c>
      <c r="ED325" t="b">
        <f t="shared" si="2616"/>
        <v>0</v>
      </c>
      <c r="EE325" t="b">
        <f t="shared" si="2616"/>
        <v>0</v>
      </c>
      <c r="EF325" s="2" t="b">
        <f t="shared" si="2616"/>
        <v>0</v>
      </c>
      <c r="EG325" t="b">
        <f t="shared" si="2616"/>
        <v>0</v>
      </c>
      <c r="EH325" s="2" t="b">
        <f t="shared" si="2617"/>
        <v>0</v>
      </c>
      <c r="EI325" s="2" t="b">
        <f t="shared" si="2617"/>
        <v>0</v>
      </c>
      <c r="EJ325" s="2" t="b">
        <f t="shared" si="2617"/>
        <v>0</v>
      </c>
      <c r="EK325" t="b">
        <f t="shared" si="2617"/>
        <v>0</v>
      </c>
      <c r="EL325" s="2" t="b">
        <f t="shared" si="2671"/>
        <v>0</v>
      </c>
      <c r="EM325" s="2" t="b">
        <f t="shared" si="2618"/>
        <v>0</v>
      </c>
      <c r="EN325" s="2" t="b">
        <f t="shared" si="2618"/>
        <v>0</v>
      </c>
      <c r="EO325" s="2" t="b">
        <f t="shared" si="2618"/>
        <v>0</v>
      </c>
      <c r="EP325" s="2" t="b">
        <f t="shared" si="2618"/>
        <v>0</v>
      </c>
      <c r="EQ325" s="2" t="b">
        <f t="shared" si="2619"/>
        <v>0</v>
      </c>
      <c r="ER325" s="2" t="b">
        <f t="shared" si="2619"/>
        <v>0</v>
      </c>
      <c r="ES325" t="b">
        <f t="shared" si="2619"/>
        <v>0</v>
      </c>
      <c r="ET325" s="2" t="b">
        <f t="shared" si="2591"/>
        <v>0</v>
      </c>
      <c r="EU325" t="b">
        <f t="shared" si="2591"/>
        <v>0</v>
      </c>
      <c r="EV325" t="b">
        <f t="shared" si="2591"/>
        <v>0</v>
      </c>
      <c r="EW325" t="b">
        <f t="shared" si="2591"/>
        <v>0</v>
      </c>
      <c r="EX325" t="b">
        <f t="shared" si="2592"/>
        <v>0</v>
      </c>
      <c r="EY325" t="b">
        <f t="shared" si="2592"/>
        <v>0</v>
      </c>
      <c r="EZ325" t="b">
        <f t="shared" si="2592"/>
        <v>0</v>
      </c>
      <c r="FA325" t="b">
        <f t="shared" si="2592"/>
        <v>0</v>
      </c>
    </row>
    <row r="326" spans="1:157">
      <c r="A326" t="s">
        <v>525</v>
      </c>
      <c r="B326">
        <v>2</v>
      </c>
      <c r="C326" t="s">
        <v>413</v>
      </c>
      <c r="D326">
        <v>2</v>
      </c>
      <c r="E326" t="s">
        <v>526</v>
      </c>
      <c r="F326">
        <v>4</v>
      </c>
      <c r="G326" t="s">
        <v>245</v>
      </c>
      <c r="H326">
        <v>0</v>
      </c>
      <c r="I326" t="s">
        <v>69</v>
      </c>
      <c r="K326" t="b">
        <f t="shared" si="2620"/>
        <v>0</v>
      </c>
      <c r="L326" t="str">
        <f t="shared" si="2621"/>
        <v>-</v>
      </c>
      <c r="M326" t="b">
        <f t="shared" si="2622"/>
        <v>0</v>
      </c>
      <c r="N326" t="str">
        <f t="shared" si="2623"/>
        <v>-</v>
      </c>
      <c r="O326" t="b">
        <f t="shared" si="2624"/>
        <v>0</v>
      </c>
      <c r="P326" t="str">
        <f t="shared" si="2623"/>
        <v>-</v>
      </c>
      <c r="Q326" t="b">
        <f t="shared" si="2625"/>
        <v>0</v>
      </c>
      <c r="R326" t="str">
        <f t="shared" ref="R326" si="2682">IF(Q326,$A326,"-")</f>
        <v>-</v>
      </c>
      <c r="S326" t="b">
        <f t="shared" si="2625"/>
        <v>0</v>
      </c>
      <c r="T326" t="str">
        <f t="shared" si="2627"/>
        <v>-</v>
      </c>
      <c r="U326" t="b">
        <f t="shared" si="2625"/>
        <v>0</v>
      </c>
      <c r="V326" t="str">
        <f t="shared" si="2627"/>
        <v>-</v>
      </c>
      <c r="W326" t="b">
        <f t="shared" si="2625"/>
        <v>0</v>
      </c>
      <c r="X326" t="str">
        <f t="shared" ref="X326" si="2683">IF(W326,$A326,"-")</f>
        <v>-</v>
      </c>
      <c r="Y326" s="2" t="b">
        <f t="shared" si="2629"/>
        <v>0</v>
      </c>
      <c r="Z326" t="b">
        <f t="shared" si="2629"/>
        <v>0</v>
      </c>
      <c r="AA326" t="str">
        <f t="shared" si="2630"/>
        <v>-</v>
      </c>
      <c r="AB326" t="b">
        <f t="shared" si="2629"/>
        <v>0</v>
      </c>
      <c r="AC326" t="str">
        <f t="shared" si="2630"/>
        <v>-</v>
      </c>
      <c r="AD326" t="b">
        <f t="shared" si="2629"/>
        <v>0</v>
      </c>
      <c r="AE326" t="str">
        <f t="shared" ref="AE326" si="2684">IF(AD326,$A326,"-")</f>
        <v>-</v>
      </c>
      <c r="AF326" s="2" t="b">
        <f t="shared" si="2632"/>
        <v>0</v>
      </c>
      <c r="AG326" t="b">
        <f t="shared" si="2632"/>
        <v>0</v>
      </c>
      <c r="AH326" t="str">
        <f t="shared" si="2633"/>
        <v>-</v>
      </c>
      <c r="AI326" s="2" t="b">
        <f t="shared" si="2632"/>
        <v>0</v>
      </c>
      <c r="AJ326" t="b">
        <f t="shared" si="2632"/>
        <v>0</v>
      </c>
      <c r="AK326" t="str">
        <f t="shared" si="2634"/>
        <v>-</v>
      </c>
      <c r="AL326" t="b">
        <f t="shared" si="2598"/>
        <v>0</v>
      </c>
      <c r="AM326" t="str">
        <f t="shared" si="2634"/>
        <v>-</v>
      </c>
      <c r="AN326" s="2" t="b">
        <f t="shared" si="2598"/>
        <v>0</v>
      </c>
      <c r="AO326" s="2" t="b">
        <f t="shared" si="2598"/>
        <v>0</v>
      </c>
      <c r="AP326" t="b">
        <f t="shared" si="2598"/>
        <v>0</v>
      </c>
      <c r="AQ326" t="str">
        <f t="shared" ref="AQ326" si="2685">IF(AP326,$A326,"-")</f>
        <v>-</v>
      </c>
      <c r="AR326" t="b">
        <f t="shared" si="2578"/>
        <v>0</v>
      </c>
      <c r="AS326" t="str">
        <f t="shared" ref="AS326" si="2686">IF(AR326,$A326,"-")</f>
        <v>-</v>
      </c>
      <c r="AT326" t="b">
        <f t="shared" si="2578"/>
        <v>0</v>
      </c>
      <c r="AU326" t="str">
        <f t="shared" ref="AU326" si="2687">IF(AT326,$A326,"-")</f>
        <v>-</v>
      </c>
      <c r="AV326" t="b">
        <f t="shared" si="2578"/>
        <v>0</v>
      </c>
      <c r="AW326" t="str">
        <f t="shared" ref="AW326" si="2688">IF(AV326,$A326,"-")</f>
        <v>-</v>
      </c>
      <c r="AX326" s="2" t="b">
        <f t="shared" si="2578"/>
        <v>0</v>
      </c>
      <c r="AY326" t="b">
        <f t="shared" si="2603"/>
        <v>0</v>
      </c>
      <c r="AZ326" t="str">
        <f t="shared" si="2639"/>
        <v>-</v>
      </c>
      <c r="BA326" s="2" t="b">
        <f t="shared" si="2603"/>
        <v>0</v>
      </c>
      <c r="BB326" t="b">
        <f t="shared" si="2603"/>
        <v>1</v>
      </c>
      <c r="BC326" t="str">
        <f t="shared" si="2640"/>
        <v>pale-red</v>
      </c>
      <c r="BD326" t="b">
        <f t="shared" si="2603"/>
        <v>0</v>
      </c>
      <c r="BE326" t="str">
        <f t="shared" si="2641"/>
        <v>-</v>
      </c>
      <c r="BF326" s="2" t="b">
        <f t="shared" si="2679"/>
        <v>0</v>
      </c>
      <c r="BG326" s="2" t="b">
        <f t="shared" si="2679"/>
        <v>0</v>
      </c>
      <c r="BH326" s="2" t="b">
        <f t="shared" si="2679"/>
        <v>0</v>
      </c>
      <c r="BI326" t="b">
        <f t="shared" si="2679"/>
        <v>0</v>
      </c>
      <c r="BJ326" t="str">
        <f t="shared" si="2642"/>
        <v>-</v>
      </c>
      <c r="BK326" s="2" t="b">
        <f t="shared" si="2604"/>
        <v>0</v>
      </c>
      <c r="BL326" s="2" t="b">
        <f t="shared" si="2604"/>
        <v>0</v>
      </c>
      <c r="BM326" s="2" t="b">
        <f t="shared" si="2604"/>
        <v>0</v>
      </c>
      <c r="BN326" t="b">
        <f t="shared" si="2604"/>
        <v>0</v>
      </c>
      <c r="BO326" t="str">
        <f t="shared" si="2643"/>
        <v>-</v>
      </c>
      <c r="BP326" t="b">
        <f t="shared" si="2605"/>
        <v>0</v>
      </c>
      <c r="BQ326" t="str">
        <f t="shared" si="2644"/>
        <v>-</v>
      </c>
      <c r="BR326" t="b">
        <f t="shared" si="2605"/>
        <v>0</v>
      </c>
      <c r="BS326" t="str">
        <f t="shared" si="2645"/>
        <v>-</v>
      </c>
      <c r="BT326" s="2" t="b">
        <f t="shared" si="2605"/>
        <v>0</v>
      </c>
      <c r="BU326" s="2" t="b">
        <f t="shared" si="2605"/>
        <v>0</v>
      </c>
      <c r="BV326" s="2" t="b">
        <f t="shared" si="2606"/>
        <v>0</v>
      </c>
      <c r="BW326" s="2" t="b">
        <f t="shared" si="2606"/>
        <v>0</v>
      </c>
      <c r="BX326" s="2" t="b">
        <f t="shared" si="2606"/>
        <v>0</v>
      </c>
      <c r="BY326" s="2" t="b">
        <f t="shared" si="2606"/>
        <v>0</v>
      </c>
      <c r="BZ326" t="b">
        <f t="shared" si="2607"/>
        <v>0</v>
      </c>
      <c r="CA326" t="str">
        <f t="shared" si="2646"/>
        <v>-</v>
      </c>
      <c r="CB326" s="2" t="b">
        <f t="shared" si="2607"/>
        <v>0</v>
      </c>
      <c r="CC326" t="b">
        <f t="shared" si="2607"/>
        <v>0</v>
      </c>
      <c r="CD326" t="str">
        <f t="shared" si="2647"/>
        <v>-</v>
      </c>
      <c r="CE326" t="b">
        <f t="shared" si="2607"/>
        <v>0</v>
      </c>
      <c r="CF326" t="str">
        <f t="shared" si="2648"/>
        <v>-</v>
      </c>
      <c r="CG326" s="2" t="b">
        <f t="shared" si="2680"/>
        <v>0</v>
      </c>
      <c r="CH326" s="2" t="b">
        <f t="shared" si="2608"/>
        <v>0</v>
      </c>
      <c r="CI326" t="b">
        <f t="shared" si="2608"/>
        <v>0</v>
      </c>
      <c r="CJ326" t="str">
        <f t="shared" si="2649"/>
        <v>-</v>
      </c>
      <c r="CK326" s="2" t="b">
        <f t="shared" si="2608"/>
        <v>0</v>
      </c>
      <c r="CL326" t="b">
        <f t="shared" si="2608"/>
        <v>0</v>
      </c>
      <c r="CM326" t="str">
        <f t="shared" si="2650"/>
        <v>-</v>
      </c>
      <c r="CN326" t="b">
        <f t="shared" si="2609"/>
        <v>0</v>
      </c>
      <c r="CO326" t="str">
        <f t="shared" si="2651"/>
        <v>-</v>
      </c>
      <c r="CP326" s="2" t="b">
        <f t="shared" si="2609"/>
        <v>0</v>
      </c>
      <c r="CQ326" t="b">
        <f t="shared" si="2609"/>
        <v>0</v>
      </c>
      <c r="CR326" t="str">
        <f t="shared" si="2652"/>
        <v>-</v>
      </c>
      <c r="CS326" s="2" t="b">
        <f t="shared" si="2609"/>
        <v>0</v>
      </c>
      <c r="CT326" t="b">
        <f t="shared" si="2610"/>
        <v>0</v>
      </c>
      <c r="CU326" t="str">
        <f t="shared" si="2653"/>
        <v>-</v>
      </c>
      <c r="CV326" s="2" t="b">
        <f t="shared" si="2610"/>
        <v>0</v>
      </c>
      <c r="CW326" t="b">
        <f t="shared" si="2610"/>
        <v>0</v>
      </c>
      <c r="CX326" t="str">
        <f t="shared" si="2654"/>
        <v>-</v>
      </c>
      <c r="CY326" t="b">
        <f t="shared" si="2610"/>
        <v>0</v>
      </c>
      <c r="CZ326" t="str">
        <f t="shared" si="2655"/>
        <v>-</v>
      </c>
      <c r="DA326" t="b">
        <f t="shared" si="2611"/>
        <v>0</v>
      </c>
      <c r="DB326" t="str">
        <f t="shared" si="2656"/>
        <v>-</v>
      </c>
      <c r="DC326" t="b">
        <f t="shared" si="2611"/>
        <v>0</v>
      </c>
      <c r="DD326" t="str">
        <f t="shared" si="2657"/>
        <v>-</v>
      </c>
      <c r="DE326" s="2" t="b">
        <f t="shared" si="2611"/>
        <v>0</v>
      </c>
      <c r="DF326" t="b">
        <f t="shared" si="2611"/>
        <v>0</v>
      </c>
      <c r="DG326" t="str">
        <f t="shared" si="2658"/>
        <v>-</v>
      </c>
      <c r="DH326" s="2" t="b">
        <f t="shared" si="2612"/>
        <v>0</v>
      </c>
      <c r="DI326" t="b">
        <f t="shared" si="2612"/>
        <v>0</v>
      </c>
      <c r="DJ326" t="str">
        <f t="shared" si="2659"/>
        <v>-</v>
      </c>
      <c r="DK326" t="b">
        <f t="shared" si="2612"/>
        <v>0</v>
      </c>
      <c r="DL326" t="str">
        <f t="shared" si="2660"/>
        <v>-</v>
      </c>
      <c r="DM326" s="2" t="b">
        <f t="shared" si="2612"/>
        <v>0</v>
      </c>
      <c r="DN326" s="2" t="b">
        <f t="shared" si="2613"/>
        <v>0</v>
      </c>
      <c r="DO326" s="2" t="b">
        <f t="shared" si="2613"/>
        <v>0</v>
      </c>
      <c r="DP326" s="2" t="b">
        <f t="shared" si="2613"/>
        <v>0</v>
      </c>
      <c r="DQ326" s="2" t="b">
        <f t="shared" si="2613"/>
        <v>0</v>
      </c>
      <c r="DR326" s="2" t="b">
        <f t="shared" si="2681"/>
        <v>0</v>
      </c>
      <c r="DS326" s="2" t="b">
        <f t="shared" si="2614"/>
        <v>0</v>
      </c>
      <c r="DT326" t="b">
        <f t="shared" si="2614"/>
        <v>0</v>
      </c>
      <c r="DU326" t="str">
        <f t="shared" si="2661"/>
        <v>-</v>
      </c>
      <c r="DV326" t="b">
        <f t="shared" si="2614"/>
        <v>0</v>
      </c>
      <c r="DW326" t="str">
        <f t="shared" si="2662"/>
        <v>-</v>
      </c>
      <c r="DX326" s="2" t="b">
        <f t="shared" si="2614"/>
        <v>0</v>
      </c>
      <c r="DY326" s="2" t="b">
        <f t="shared" si="2615"/>
        <v>0</v>
      </c>
      <c r="DZ326" s="2" t="b">
        <f t="shared" si="2615"/>
        <v>0</v>
      </c>
      <c r="EA326" t="b">
        <f t="shared" si="2615"/>
        <v>0</v>
      </c>
      <c r="EC326" t="b">
        <f t="shared" si="2615"/>
        <v>0</v>
      </c>
      <c r="ED326" t="b">
        <f t="shared" si="2616"/>
        <v>0</v>
      </c>
      <c r="EE326" t="b">
        <f t="shared" si="2616"/>
        <v>0</v>
      </c>
      <c r="EF326" s="2" t="b">
        <f t="shared" si="2616"/>
        <v>0</v>
      </c>
      <c r="EG326" t="b">
        <f t="shared" si="2616"/>
        <v>0</v>
      </c>
      <c r="EH326" s="2" t="b">
        <f t="shared" si="2617"/>
        <v>0</v>
      </c>
      <c r="EI326" s="2" t="b">
        <f t="shared" si="2617"/>
        <v>0</v>
      </c>
      <c r="EJ326" s="2" t="b">
        <f t="shared" si="2617"/>
        <v>0</v>
      </c>
      <c r="EK326" t="b">
        <f t="shared" si="2617"/>
        <v>0</v>
      </c>
      <c r="EL326" s="2" t="b">
        <f t="shared" si="2671"/>
        <v>0</v>
      </c>
      <c r="EM326" s="2" t="b">
        <f t="shared" si="2618"/>
        <v>0</v>
      </c>
      <c r="EN326" s="2" t="b">
        <f t="shared" si="2618"/>
        <v>0</v>
      </c>
      <c r="EO326" s="2" t="b">
        <f t="shared" si="2618"/>
        <v>0</v>
      </c>
      <c r="EP326" s="2" t="b">
        <f t="shared" si="2618"/>
        <v>0</v>
      </c>
      <c r="EQ326" s="2" t="b">
        <f t="shared" si="2619"/>
        <v>0</v>
      </c>
      <c r="ER326" s="2" t="b">
        <f t="shared" si="2619"/>
        <v>0</v>
      </c>
      <c r="ES326" t="b">
        <f t="shared" si="2619"/>
        <v>0</v>
      </c>
      <c r="ET326" s="2" t="b">
        <f t="shared" si="2591"/>
        <v>0</v>
      </c>
      <c r="EU326" t="b">
        <f t="shared" si="2591"/>
        <v>0</v>
      </c>
      <c r="EV326" t="b">
        <f t="shared" si="2591"/>
        <v>0</v>
      </c>
      <c r="EW326" t="b">
        <f t="shared" si="2591"/>
        <v>0</v>
      </c>
      <c r="EX326" t="b">
        <f t="shared" si="2592"/>
        <v>0</v>
      </c>
      <c r="EY326" t="b">
        <f t="shared" si="2592"/>
        <v>0</v>
      </c>
      <c r="EZ326" t="b">
        <f t="shared" si="2592"/>
        <v>0</v>
      </c>
      <c r="FA326" t="b">
        <f t="shared" si="2592"/>
        <v>0</v>
      </c>
    </row>
    <row r="327" spans="1:157">
      <c r="A327" t="s">
        <v>527</v>
      </c>
      <c r="B327">
        <v>5</v>
      </c>
      <c r="C327" t="s">
        <v>128</v>
      </c>
      <c r="D327">
        <v>3</v>
      </c>
      <c r="E327" t="s">
        <v>186</v>
      </c>
      <c r="F327">
        <v>5</v>
      </c>
      <c r="G327" t="s">
        <v>457</v>
      </c>
      <c r="H327">
        <v>0</v>
      </c>
      <c r="I327" t="s">
        <v>69</v>
      </c>
      <c r="K327" t="b">
        <f t="shared" si="2620"/>
        <v>0</v>
      </c>
      <c r="L327" t="str">
        <f t="shared" si="2621"/>
        <v>-</v>
      </c>
      <c r="M327" t="b">
        <f t="shared" si="2622"/>
        <v>0</v>
      </c>
      <c r="N327" t="str">
        <f t="shared" si="2623"/>
        <v>-</v>
      </c>
      <c r="O327" t="b">
        <f t="shared" si="2624"/>
        <v>0</v>
      </c>
      <c r="P327" t="str">
        <f t="shared" si="2623"/>
        <v>-</v>
      </c>
      <c r="Q327" t="b">
        <f t="shared" si="2625"/>
        <v>0</v>
      </c>
      <c r="R327" t="str">
        <f t="shared" ref="R327" si="2689">IF(Q327,$A327,"-")</f>
        <v>-</v>
      </c>
      <c r="S327" t="b">
        <f t="shared" si="2625"/>
        <v>0</v>
      </c>
      <c r="T327" t="str">
        <f t="shared" si="2627"/>
        <v>-</v>
      </c>
      <c r="U327" t="b">
        <f t="shared" si="2625"/>
        <v>0</v>
      </c>
      <c r="V327" t="str">
        <f t="shared" si="2627"/>
        <v>-</v>
      </c>
      <c r="W327" t="b">
        <f t="shared" si="2625"/>
        <v>0</v>
      </c>
      <c r="X327" t="str">
        <f t="shared" ref="X327" si="2690">IF(W327,$A327,"-")</f>
        <v>-</v>
      </c>
      <c r="Y327" s="2" t="b">
        <f t="shared" si="2629"/>
        <v>0</v>
      </c>
      <c r="Z327" t="b">
        <f t="shared" si="2629"/>
        <v>0</v>
      </c>
      <c r="AA327" t="str">
        <f t="shared" si="2630"/>
        <v>-</v>
      </c>
      <c r="AB327" t="b">
        <f t="shared" si="2629"/>
        <v>0</v>
      </c>
      <c r="AC327" t="str">
        <f t="shared" si="2630"/>
        <v>-</v>
      </c>
      <c r="AD327" t="b">
        <f t="shared" si="2629"/>
        <v>0</v>
      </c>
      <c r="AE327" t="str">
        <f t="shared" ref="AE327" si="2691">IF(AD327,$A327,"-")</f>
        <v>-</v>
      </c>
      <c r="AF327" s="2" t="b">
        <f t="shared" si="2632"/>
        <v>0</v>
      </c>
      <c r="AG327" t="b">
        <f t="shared" si="2632"/>
        <v>0</v>
      </c>
      <c r="AH327" t="str">
        <f t="shared" si="2633"/>
        <v>-</v>
      </c>
      <c r="AI327" s="2" t="b">
        <f t="shared" si="2632"/>
        <v>0</v>
      </c>
      <c r="AJ327" t="b">
        <f t="shared" si="2632"/>
        <v>0</v>
      </c>
      <c r="AK327" t="str">
        <f t="shared" si="2634"/>
        <v>-</v>
      </c>
      <c r="AL327" t="b">
        <f t="shared" si="2598"/>
        <v>0</v>
      </c>
      <c r="AM327" t="str">
        <f t="shared" si="2634"/>
        <v>-</v>
      </c>
      <c r="AN327" s="2" t="b">
        <f t="shared" si="2598"/>
        <v>0</v>
      </c>
      <c r="AO327" s="2" t="b">
        <f t="shared" si="2598"/>
        <v>0</v>
      </c>
      <c r="AP327" t="b">
        <f t="shared" si="2598"/>
        <v>0</v>
      </c>
      <c r="AQ327" t="str">
        <f t="shared" ref="AQ327" si="2692">IF(AP327,$A327,"-")</f>
        <v>-</v>
      </c>
      <c r="AR327" t="b">
        <f t="shared" si="2578"/>
        <v>0</v>
      </c>
      <c r="AS327" t="str">
        <f t="shared" ref="AS327" si="2693">IF(AR327,$A327,"-")</f>
        <v>-</v>
      </c>
      <c r="AT327" t="b">
        <f t="shared" si="2578"/>
        <v>0</v>
      </c>
      <c r="AU327" t="str">
        <f t="shared" ref="AU327" si="2694">IF(AT327,$A327,"-")</f>
        <v>-</v>
      </c>
      <c r="AV327" t="b">
        <f t="shared" si="2578"/>
        <v>0</v>
      </c>
      <c r="AW327" t="str">
        <f t="shared" ref="AW327" si="2695">IF(AV327,$A327,"-")</f>
        <v>-</v>
      </c>
      <c r="AX327" s="2" t="b">
        <f t="shared" si="2578"/>
        <v>0</v>
      </c>
      <c r="AY327" t="b">
        <f t="shared" si="2603"/>
        <v>0</v>
      </c>
      <c r="AZ327" t="str">
        <f t="shared" si="2639"/>
        <v>-</v>
      </c>
      <c r="BA327" s="2" t="b">
        <f t="shared" si="2603"/>
        <v>0</v>
      </c>
      <c r="BB327" t="b">
        <f t="shared" si="2603"/>
        <v>0</v>
      </c>
      <c r="BC327" t="str">
        <f t="shared" si="2640"/>
        <v>-</v>
      </c>
      <c r="BD327" t="b">
        <f t="shared" si="2603"/>
        <v>0</v>
      </c>
      <c r="BE327" t="str">
        <f t="shared" si="2641"/>
        <v>-</v>
      </c>
      <c r="BF327" s="2" t="b">
        <f t="shared" si="2679"/>
        <v>0</v>
      </c>
      <c r="BG327" s="2" t="b">
        <f t="shared" si="2679"/>
        <v>0</v>
      </c>
      <c r="BH327" s="2" t="b">
        <f t="shared" si="2679"/>
        <v>0</v>
      </c>
      <c r="BI327" t="b">
        <f t="shared" si="2679"/>
        <v>0</v>
      </c>
      <c r="BJ327" t="str">
        <f t="shared" si="2642"/>
        <v>-</v>
      </c>
      <c r="BK327" s="2" t="b">
        <f t="shared" si="2604"/>
        <v>0</v>
      </c>
      <c r="BL327" s="2" t="b">
        <f t="shared" si="2604"/>
        <v>0</v>
      </c>
      <c r="BM327" s="2" t="b">
        <f t="shared" si="2604"/>
        <v>0</v>
      </c>
      <c r="BN327" t="b">
        <f t="shared" si="2604"/>
        <v>0</v>
      </c>
      <c r="BO327" t="str">
        <f t="shared" si="2643"/>
        <v>-</v>
      </c>
      <c r="BP327" t="b">
        <f t="shared" si="2605"/>
        <v>0</v>
      </c>
      <c r="BQ327" t="str">
        <f t="shared" si="2644"/>
        <v>-</v>
      </c>
      <c r="BR327" t="b">
        <f t="shared" si="2605"/>
        <v>0</v>
      </c>
      <c r="BS327" t="str">
        <f t="shared" si="2645"/>
        <v>-</v>
      </c>
      <c r="BT327" s="2" t="b">
        <f t="shared" si="2605"/>
        <v>0</v>
      </c>
      <c r="BU327" s="2" t="b">
        <f t="shared" si="2605"/>
        <v>0</v>
      </c>
      <c r="BV327" s="2" t="b">
        <f t="shared" si="2606"/>
        <v>0</v>
      </c>
      <c r="BW327" s="2" t="b">
        <f t="shared" si="2606"/>
        <v>0</v>
      </c>
      <c r="BX327" s="2" t="b">
        <f t="shared" si="2606"/>
        <v>0</v>
      </c>
      <c r="BY327" s="2" t="b">
        <f t="shared" si="2606"/>
        <v>0</v>
      </c>
      <c r="BZ327" t="b">
        <f t="shared" si="2607"/>
        <v>0</v>
      </c>
      <c r="CA327" t="str">
        <f t="shared" si="2646"/>
        <v>-</v>
      </c>
      <c r="CB327" s="2" t="b">
        <f t="shared" si="2607"/>
        <v>0</v>
      </c>
      <c r="CC327" t="b">
        <f t="shared" si="2607"/>
        <v>0</v>
      </c>
      <c r="CD327" t="str">
        <f t="shared" si="2647"/>
        <v>-</v>
      </c>
      <c r="CE327" t="b">
        <f t="shared" si="2607"/>
        <v>0</v>
      </c>
      <c r="CF327" t="str">
        <f t="shared" si="2648"/>
        <v>-</v>
      </c>
      <c r="CG327" s="2" t="b">
        <f t="shared" si="2680"/>
        <v>0</v>
      </c>
      <c r="CH327" s="2" t="b">
        <f t="shared" si="2608"/>
        <v>0</v>
      </c>
      <c r="CI327" t="b">
        <f t="shared" si="2608"/>
        <v>0</v>
      </c>
      <c r="CJ327" t="str">
        <f t="shared" si="2649"/>
        <v>-</v>
      </c>
      <c r="CK327" s="2" t="b">
        <f t="shared" si="2608"/>
        <v>0</v>
      </c>
      <c r="CL327" t="b">
        <f t="shared" si="2608"/>
        <v>0</v>
      </c>
      <c r="CM327" t="str">
        <f t="shared" si="2650"/>
        <v>-</v>
      </c>
      <c r="CN327" t="b">
        <f t="shared" si="2609"/>
        <v>0</v>
      </c>
      <c r="CO327" t="str">
        <f t="shared" si="2651"/>
        <v>-</v>
      </c>
      <c r="CP327" s="2" t="b">
        <f t="shared" si="2609"/>
        <v>0</v>
      </c>
      <c r="CQ327" t="b">
        <f t="shared" si="2609"/>
        <v>0</v>
      </c>
      <c r="CR327" t="str">
        <f t="shared" si="2652"/>
        <v>-</v>
      </c>
      <c r="CS327" s="2" t="b">
        <f t="shared" si="2609"/>
        <v>0</v>
      </c>
      <c r="CT327" t="b">
        <f t="shared" si="2610"/>
        <v>0</v>
      </c>
      <c r="CU327" t="str">
        <f t="shared" si="2653"/>
        <v>-</v>
      </c>
      <c r="CV327" s="2" t="b">
        <f t="shared" si="2610"/>
        <v>0</v>
      </c>
      <c r="CW327" t="b">
        <f t="shared" si="2610"/>
        <v>0</v>
      </c>
      <c r="CX327" t="str">
        <f t="shared" si="2654"/>
        <v>-</v>
      </c>
      <c r="CY327" t="b">
        <f t="shared" si="2610"/>
        <v>0</v>
      </c>
      <c r="CZ327" t="str">
        <f t="shared" si="2655"/>
        <v>-</v>
      </c>
      <c r="DA327" t="b">
        <f t="shared" si="2611"/>
        <v>0</v>
      </c>
      <c r="DB327" t="str">
        <f t="shared" si="2656"/>
        <v>-</v>
      </c>
      <c r="DC327" t="b">
        <f t="shared" si="2611"/>
        <v>0</v>
      </c>
      <c r="DD327" t="str">
        <f t="shared" si="2657"/>
        <v>-</v>
      </c>
      <c r="DE327" s="2" t="b">
        <f t="shared" si="2611"/>
        <v>0</v>
      </c>
      <c r="DF327" t="b">
        <f t="shared" si="2611"/>
        <v>0</v>
      </c>
      <c r="DG327" t="str">
        <f t="shared" si="2658"/>
        <v>-</v>
      </c>
      <c r="DH327" s="2" t="b">
        <f t="shared" si="2612"/>
        <v>0</v>
      </c>
      <c r="DI327" t="b">
        <f t="shared" si="2612"/>
        <v>0</v>
      </c>
      <c r="DJ327" t="str">
        <f t="shared" si="2659"/>
        <v>-</v>
      </c>
      <c r="DK327" t="b">
        <f t="shared" si="2612"/>
        <v>0</v>
      </c>
      <c r="DL327" t="str">
        <f t="shared" si="2660"/>
        <v>-</v>
      </c>
      <c r="DM327" s="2" t="b">
        <f t="shared" si="2612"/>
        <v>0</v>
      </c>
      <c r="DN327" s="2" t="b">
        <f t="shared" si="2613"/>
        <v>0</v>
      </c>
      <c r="DO327" s="2" t="b">
        <f t="shared" si="2613"/>
        <v>0</v>
      </c>
      <c r="DP327" s="2" t="b">
        <f t="shared" si="2613"/>
        <v>0</v>
      </c>
      <c r="DQ327" s="2" t="b">
        <f t="shared" si="2613"/>
        <v>0</v>
      </c>
      <c r="DR327" s="2" t="b">
        <f t="shared" si="2681"/>
        <v>0</v>
      </c>
      <c r="DS327" s="2" t="b">
        <f t="shared" si="2614"/>
        <v>0</v>
      </c>
      <c r="DT327" t="b">
        <f t="shared" si="2614"/>
        <v>0</v>
      </c>
      <c r="DU327" t="str">
        <f t="shared" si="2661"/>
        <v>-</v>
      </c>
      <c r="DV327" t="b">
        <f t="shared" si="2614"/>
        <v>0</v>
      </c>
      <c r="DW327" t="str">
        <f t="shared" si="2662"/>
        <v>-</v>
      </c>
      <c r="DX327" s="2" t="b">
        <f t="shared" si="2614"/>
        <v>0</v>
      </c>
      <c r="DY327" s="2" t="b">
        <f t="shared" si="2615"/>
        <v>0</v>
      </c>
      <c r="DZ327" s="2" t="b">
        <f t="shared" si="2615"/>
        <v>0</v>
      </c>
      <c r="EA327" t="b">
        <f t="shared" si="2615"/>
        <v>0</v>
      </c>
      <c r="EC327" t="b">
        <f t="shared" si="2615"/>
        <v>0</v>
      </c>
      <c r="ED327" t="b">
        <f t="shared" si="2616"/>
        <v>0</v>
      </c>
      <c r="EE327" t="b">
        <f t="shared" si="2616"/>
        <v>0</v>
      </c>
      <c r="EF327" s="2" t="b">
        <f t="shared" si="2616"/>
        <v>0</v>
      </c>
      <c r="EG327" t="b">
        <f t="shared" si="2616"/>
        <v>0</v>
      </c>
      <c r="EH327" s="2" t="b">
        <f t="shared" si="2617"/>
        <v>0</v>
      </c>
      <c r="EI327" s="2" t="b">
        <f t="shared" si="2617"/>
        <v>0</v>
      </c>
      <c r="EJ327" s="2" t="b">
        <f t="shared" si="2617"/>
        <v>0</v>
      </c>
      <c r="EK327" t="b">
        <f t="shared" si="2617"/>
        <v>0</v>
      </c>
      <c r="EL327" s="2" t="b">
        <f t="shared" si="2671"/>
        <v>0</v>
      </c>
      <c r="EM327" s="2" t="b">
        <f t="shared" si="2618"/>
        <v>0</v>
      </c>
      <c r="EN327" s="2" t="b">
        <f t="shared" si="2618"/>
        <v>0</v>
      </c>
      <c r="EO327" s="2" t="b">
        <f t="shared" si="2618"/>
        <v>0</v>
      </c>
      <c r="EP327" s="2" t="b">
        <f t="shared" si="2618"/>
        <v>0</v>
      </c>
      <c r="EQ327" s="2" t="b">
        <f t="shared" si="2619"/>
        <v>0</v>
      </c>
      <c r="ER327" s="2" t="b">
        <f t="shared" si="2619"/>
        <v>0</v>
      </c>
      <c r="ES327" t="b">
        <f t="shared" si="2619"/>
        <v>0</v>
      </c>
      <c r="ET327" s="2" t="b">
        <f t="shared" si="2591"/>
        <v>0</v>
      </c>
      <c r="EU327" t="b">
        <f t="shared" si="2591"/>
        <v>0</v>
      </c>
      <c r="EV327" t="b">
        <f t="shared" si="2591"/>
        <v>0</v>
      </c>
      <c r="EW327" t="b">
        <f t="shared" si="2591"/>
        <v>0</v>
      </c>
      <c r="EX327" t="b">
        <f t="shared" si="2592"/>
        <v>0</v>
      </c>
      <c r="EY327" t="b">
        <f t="shared" si="2592"/>
        <v>0</v>
      </c>
      <c r="EZ327" t="b">
        <f t="shared" si="2592"/>
        <v>0</v>
      </c>
      <c r="FA327" t="b">
        <f t="shared" si="2592"/>
        <v>0</v>
      </c>
    </row>
    <row r="328" spans="1:157">
      <c r="A328" t="s">
        <v>528</v>
      </c>
      <c r="B328">
        <v>1</v>
      </c>
      <c r="C328" t="s">
        <v>529</v>
      </c>
      <c r="D328">
        <v>5</v>
      </c>
      <c r="E328" t="s">
        <v>530</v>
      </c>
      <c r="F328">
        <v>1</v>
      </c>
      <c r="G328" t="s">
        <v>490</v>
      </c>
      <c r="H328">
        <v>0</v>
      </c>
      <c r="I328" t="s">
        <v>69</v>
      </c>
      <c r="K328" t="b">
        <f t="shared" si="2620"/>
        <v>0</v>
      </c>
      <c r="L328" t="str">
        <f t="shared" si="2621"/>
        <v>-</v>
      </c>
      <c r="M328" t="b">
        <f t="shared" si="2622"/>
        <v>0</v>
      </c>
      <c r="N328" t="str">
        <f t="shared" si="2623"/>
        <v>-</v>
      </c>
      <c r="O328" t="b">
        <f t="shared" si="2624"/>
        <v>0</v>
      </c>
      <c r="P328" t="str">
        <f t="shared" si="2623"/>
        <v>-</v>
      </c>
      <c r="Q328" t="b">
        <f t="shared" si="2625"/>
        <v>0</v>
      </c>
      <c r="R328" t="str">
        <f t="shared" ref="R328" si="2696">IF(Q328,$A328,"-")</f>
        <v>-</v>
      </c>
      <c r="S328" t="b">
        <f t="shared" si="2625"/>
        <v>0</v>
      </c>
      <c r="T328" t="str">
        <f t="shared" si="2627"/>
        <v>-</v>
      </c>
      <c r="U328" t="b">
        <f t="shared" si="2625"/>
        <v>0</v>
      </c>
      <c r="V328" t="str">
        <f t="shared" si="2627"/>
        <v>-</v>
      </c>
      <c r="W328" t="b">
        <f t="shared" si="2625"/>
        <v>0</v>
      </c>
      <c r="X328" t="str">
        <f t="shared" ref="X328" si="2697">IF(W328,$A328,"-")</f>
        <v>-</v>
      </c>
      <c r="Y328" s="2" t="b">
        <f t="shared" si="2629"/>
        <v>0</v>
      </c>
      <c r="Z328" t="b">
        <f t="shared" si="2629"/>
        <v>0</v>
      </c>
      <c r="AA328" t="str">
        <f t="shared" si="2630"/>
        <v>-</v>
      </c>
      <c r="AB328" t="b">
        <f t="shared" si="2629"/>
        <v>0</v>
      </c>
      <c r="AC328" t="str">
        <f t="shared" si="2630"/>
        <v>-</v>
      </c>
      <c r="AD328" t="b">
        <f t="shared" si="2629"/>
        <v>0</v>
      </c>
      <c r="AE328" t="str">
        <f t="shared" ref="AE328" si="2698">IF(AD328,$A328,"-")</f>
        <v>-</v>
      </c>
      <c r="AF328" s="2" t="b">
        <f t="shared" si="2632"/>
        <v>0</v>
      </c>
      <c r="AG328" t="b">
        <f t="shared" si="2632"/>
        <v>0</v>
      </c>
      <c r="AH328" t="str">
        <f t="shared" si="2633"/>
        <v>-</v>
      </c>
      <c r="AI328" s="2" t="b">
        <f t="shared" si="2632"/>
        <v>0</v>
      </c>
      <c r="AJ328" t="b">
        <f t="shared" si="2632"/>
        <v>0</v>
      </c>
      <c r="AK328" t="str">
        <f t="shared" si="2634"/>
        <v>-</v>
      </c>
      <c r="AL328" t="b">
        <f t="shared" si="2598"/>
        <v>0</v>
      </c>
      <c r="AM328" t="str">
        <f t="shared" si="2634"/>
        <v>-</v>
      </c>
      <c r="AN328" s="2" t="b">
        <f t="shared" si="2598"/>
        <v>0</v>
      </c>
      <c r="AO328" s="2" t="b">
        <f t="shared" si="2598"/>
        <v>0</v>
      </c>
      <c r="AP328" t="b">
        <f t="shared" si="2598"/>
        <v>0</v>
      </c>
      <c r="AQ328" t="str">
        <f t="shared" ref="AQ328" si="2699">IF(AP328,$A328,"-")</f>
        <v>-</v>
      </c>
      <c r="AR328" t="b">
        <f t="shared" si="2578"/>
        <v>0</v>
      </c>
      <c r="AS328" t="str">
        <f t="shared" ref="AS328" si="2700">IF(AR328,$A328,"-")</f>
        <v>-</v>
      </c>
      <c r="AT328" t="b">
        <f t="shared" si="2578"/>
        <v>0</v>
      </c>
      <c r="AU328" t="str">
        <f t="shared" ref="AU328" si="2701">IF(AT328,$A328,"-")</f>
        <v>-</v>
      </c>
      <c r="AV328" t="b">
        <f t="shared" si="2578"/>
        <v>0</v>
      </c>
      <c r="AW328" t="str">
        <f t="shared" ref="AW328" si="2702">IF(AV328,$A328,"-")</f>
        <v>-</v>
      </c>
      <c r="AX328" s="2" t="b">
        <f t="shared" si="2578"/>
        <v>0</v>
      </c>
      <c r="AY328" t="b">
        <f t="shared" si="2603"/>
        <v>0</v>
      </c>
      <c r="AZ328" t="str">
        <f t="shared" si="2639"/>
        <v>-</v>
      </c>
      <c r="BA328" s="2" t="b">
        <f t="shared" si="2603"/>
        <v>0</v>
      </c>
      <c r="BB328" t="b">
        <f t="shared" si="2603"/>
        <v>0</v>
      </c>
      <c r="BC328" t="str">
        <f t="shared" si="2640"/>
        <v>-</v>
      </c>
      <c r="BD328" t="b">
        <f t="shared" si="2603"/>
        <v>0</v>
      </c>
      <c r="BE328" t="str">
        <f t="shared" si="2641"/>
        <v>-</v>
      </c>
      <c r="BF328" s="2" t="b">
        <f t="shared" si="2679"/>
        <v>0</v>
      </c>
      <c r="BG328" s="2" t="b">
        <f t="shared" si="2679"/>
        <v>0</v>
      </c>
      <c r="BH328" s="2" t="b">
        <f t="shared" si="2679"/>
        <v>0</v>
      </c>
      <c r="BI328" t="b">
        <f t="shared" si="2679"/>
        <v>0</v>
      </c>
      <c r="BJ328" t="str">
        <f t="shared" si="2642"/>
        <v>-</v>
      </c>
      <c r="BK328" s="2" t="b">
        <f t="shared" si="2604"/>
        <v>0</v>
      </c>
      <c r="BL328" s="2" t="b">
        <f t="shared" si="2604"/>
        <v>0</v>
      </c>
      <c r="BM328" s="2" t="b">
        <f t="shared" si="2604"/>
        <v>0</v>
      </c>
      <c r="BN328" t="b">
        <f t="shared" si="2604"/>
        <v>0</v>
      </c>
      <c r="BO328" t="str">
        <f t="shared" si="2643"/>
        <v>-</v>
      </c>
      <c r="BP328" t="b">
        <f t="shared" si="2605"/>
        <v>0</v>
      </c>
      <c r="BQ328" t="str">
        <f t="shared" si="2644"/>
        <v>-</v>
      </c>
      <c r="BR328" t="b">
        <f t="shared" si="2605"/>
        <v>0</v>
      </c>
      <c r="BS328" t="str">
        <f t="shared" si="2645"/>
        <v>-</v>
      </c>
      <c r="BT328" s="2" t="b">
        <f t="shared" si="2605"/>
        <v>0</v>
      </c>
      <c r="BU328" s="2" t="b">
        <f t="shared" si="2605"/>
        <v>0</v>
      </c>
      <c r="BV328" s="2" t="b">
        <f t="shared" si="2606"/>
        <v>0</v>
      </c>
      <c r="BW328" s="2" t="b">
        <f t="shared" si="2606"/>
        <v>0</v>
      </c>
      <c r="BX328" s="2" t="b">
        <f t="shared" si="2606"/>
        <v>0</v>
      </c>
      <c r="BY328" s="2" t="b">
        <f t="shared" si="2606"/>
        <v>0</v>
      </c>
      <c r="BZ328" t="b">
        <f t="shared" si="2607"/>
        <v>0</v>
      </c>
      <c r="CA328" t="str">
        <f t="shared" si="2646"/>
        <v>-</v>
      </c>
      <c r="CB328" s="2" t="b">
        <f t="shared" si="2607"/>
        <v>0</v>
      </c>
      <c r="CC328" t="b">
        <f t="shared" si="2607"/>
        <v>0</v>
      </c>
      <c r="CD328" t="str">
        <f t="shared" si="2647"/>
        <v>-</v>
      </c>
      <c r="CE328" t="b">
        <f t="shared" si="2607"/>
        <v>0</v>
      </c>
      <c r="CF328" t="str">
        <f t="shared" si="2648"/>
        <v>-</v>
      </c>
      <c r="CG328" s="2" t="b">
        <f t="shared" si="2680"/>
        <v>0</v>
      </c>
      <c r="CH328" s="2" t="b">
        <f t="shared" si="2608"/>
        <v>0</v>
      </c>
      <c r="CI328" t="b">
        <f t="shared" si="2608"/>
        <v>0</v>
      </c>
      <c r="CJ328" t="str">
        <f t="shared" si="2649"/>
        <v>-</v>
      </c>
      <c r="CK328" s="2" t="b">
        <f t="shared" si="2608"/>
        <v>0</v>
      </c>
      <c r="CL328" t="b">
        <f t="shared" si="2608"/>
        <v>0</v>
      </c>
      <c r="CM328" t="str">
        <f t="shared" si="2650"/>
        <v>-</v>
      </c>
      <c r="CN328" t="b">
        <f t="shared" si="2609"/>
        <v>0</v>
      </c>
      <c r="CO328" t="str">
        <f t="shared" si="2651"/>
        <v>-</v>
      </c>
      <c r="CP328" s="2" t="b">
        <f t="shared" si="2609"/>
        <v>0</v>
      </c>
      <c r="CQ328" t="b">
        <f t="shared" si="2609"/>
        <v>0</v>
      </c>
      <c r="CR328" t="str">
        <f t="shared" si="2652"/>
        <v>-</v>
      </c>
      <c r="CS328" s="2" t="b">
        <f t="shared" si="2609"/>
        <v>0</v>
      </c>
      <c r="CT328" t="b">
        <f t="shared" si="2610"/>
        <v>0</v>
      </c>
      <c r="CU328" t="str">
        <f t="shared" si="2653"/>
        <v>-</v>
      </c>
      <c r="CV328" s="2" t="b">
        <f t="shared" si="2610"/>
        <v>0</v>
      </c>
      <c r="CW328" t="b">
        <f t="shared" si="2610"/>
        <v>0</v>
      </c>
      <c r="CX328" t="str">
        <f t="shared" si="2654"/>
        <v>-</v>
      </c>
      <c r="CY328" t="b">
        <f t="shared" si="2610"/>
        <v>0</v>
      </c>
      <c r="CZ328" t="str">
        <f t="shared" si="2655"/>
        <v>-</v>
      </c>
      <c r="DA328" t="b">
        <f t="shared" si="2611"/>
        <v>0</v>
      </c>
      <c r="DB328" t="str">
        <f t="shared" si="2656"/>
        <v>-</v>
      </c>
      <c r="DC328" t="b">
        <f t="shared" si="2611"/>
        <v>0</v>
      </c>
      <c r="DD328" t="str">
        <f t="shared" si="2657"/>
        <v>-</v>
      </c>
      <c r="DE328" s="2" t="b">
        <f t="shared" si="2611"/>
        <v>0</v>
      </c>
      <c r="DF328" t="b">
        <f t="shared" si="2611"/>
        <v>0</v>
      </c>
      <c r="DG328" t="str">
        <f t="shared" si="2658"/>
        <v>-</v>
      </c>
      <c r="DH328" s="2" t="b">
        <f t="shared" si="2612"/>
        <v>0</v>
      </c>
      <c r="DI328" t="b">
        <f t="shared" si="2612"/>
        <v>0</v>
      </c>
      <c r="DJ328" t="str">
        <f t="shared" si="2659"/>
        <v>-</v>
      </c>
      <c r="DK328" t="b">
        <f t="shared" si="2612"/>
        <v>0</v>
      </c>
      <c r="DL328" t="str">
        <f t="shared" si="2660"/>
        <v>-</v>
      </c>
      <c r="DM328" s="2" t="b">
        <f t="shared" si="2612"/>
        <v>0</v>
      </c>
      <c r="DN328" s="2" t="b">
        <f t="shared" si="2613"/>
        <v>0</v>
      </c>
      <c r="DO328" s="2" t="b">
        <f t="shared" si="2613"/>
        <v>0</v>
      </c>
      <c r="DP328" s="2" t="b">
        <f t="shared" si="2613"/>
        <v>0</v>
      </c>
      <c r="DQ328" s="2" t="b">
        <f t="shared" si="2613"/>
        <v>0</v>
      </c>
      <c r="DR328" s="2" t="b">
        <f t="shared" si="2681"/>
        <v>0</v>
      </c>
      <c r="DS328" s="2" t="b">
        <f t="shared" si="2614"/>
        <v>0</v>
      </c>
      <c r="DT328" t="b">
        <f t="shared" si="2614"/>
        <v>0</v>
      </c>
      <c r="DU328" t="str">
        <f t="shared" si="2661"/>
        <v>-</v>
      </c>
      <c r="DV328" t="b">
        <f t="shared" si="2614"/>
        <v>0</v>
      </c>
      <c r="DW328" t="str">
        <f t="shared" si="2662"/>
        <v>-</v>
      </c>
      <c r="DX328" s="2" t="b">
        <f t="shared" si="2614"/>
        <v>0</v>
      </c>
      <c r="DY328" s="2" t="b">
        <f t="shared" si="2615"/>
        <v>0</v>
      </c>
      <c r="DZ328" s="2" t="b">
        <f t="shared" si="2615"/>
        <v>0</v>
      </c>
      <c r="EA328" t="b">
        <f t="shared" si="2615"/>
        <v>0</v>
      </c>
      <c r="EC328" t="b">
        <f t="shared" si="2615"/>
        <v>0</v>
      </c>
      <c r="ED328" t="b">
        <f t="shared" si="2616"/>
        <v>0</v>
      </c>
      <c r="EE328" t="b">
        <f t="shared" si="2616"/>
        <v>0</v>
      </c>
      <c r="EF328" s="2" t="b">
        <f t="shared" si="2616"/>
        <v>0</v>
      </c>
      <c r="EG328" t="b">
        <f t="shared" si="2616"/>
        <v>0</v>
      </c>
      <c r="EH328" s="2" t="b">
        <f t="shared" si="2617"/>
        <v>0</v>
      </c>
      <c r="EI328" s="2" t="b">
        <f t="shared" si="2617"/>
        <v>0</v>
      </c>
      <c r="EJ328" s="2" t="b">
        <f t="shared" si="2617"/>
        <v>0</v>
      </c>
      <c r="EK328" t="b">
        <f t="shared" si="2617"/>
        <v>0</v>
      </c>
      <c r="EL328" s="2" t="b">
        <f t="shared" si="2671"/>
        <v>0</v>
      </c>
      <c r="EM328" s="2" t="b">
        <f t="shared" si="2618"/>
        <v>0</v>
      </c>
      <c r="EN328" s="2" t="b">
        <f t="shared" si="2618"/>
        <v>0</v>
      </c>
      <c r="EO328" s="2" t="b">
        <f t="shared" si="2618"/>
        <v>0</v>
      </c>
      <c r="EP328" s="2" t="b">
        <f t="shared" si="2618"/>
        <v>0</v>
      </c>
      <c r="EQ328" s="2" t="b">
        <f t="shared" si="2619"/>
        <v>0</v>
      </c>
      <c r="ER328" s="2" t="b">
        <f t="shared" si="2619"/>
        <v>0</v>
      </c>
      <c r="ES328" t="b">
        <f t="shared" si="2619"/>
        <v>0</v>
      </c>
      <c r="ET328" s="2" t="b">
        <f t="shared" si="2591"/>
        <v>0</v>
      </c>
      <c r="EU328" t="b">
        <f t="shared" si="2591"/>
        <v>0</v>
      </c>
      <c r="EV328" t="b">
        <f t="shared" si="2591"/>
        <v>0</v>
      </c>
      <c r="EW328" t="b">
        <f t="shared" si="2591"/>
        <v>0</v>
      </c>
      <c r="EX328" t="b">
        <f t="shared" si="2592"/>
        <v>0</v>
      </c>
      <c r="EY328" t="b">
        <f t="shared" si="2592"/>
        <v>0</v>
      </c>
      <c r="EZ328" t="b">
        <f t="shared" si="2592"/>
        <v>0</v>
      </c>
      <c r="FA328" t="b">
        <f t="shared" si="2592"/>
        <v>1</v>
      </c>
    </row>
    <row r="329" spans="1:157">
      <c r="A329" t="s">
        <v>156</v>
      </c>
      <c r="B329">
        <v>2</v>
      </c>
      <c r="C329" t="s">
        <v>106</v>
      </c>
      <c r="D329">
        <v>4</v>
      </c>
      <c r="E329" t="s">
        <v>94</v>
      </c>
      <c r="F329">
        <v>0</v>
      </c>
      <c r="G329" t="s">
        <v>69</v>
      </c>
      <c r="H329">
        <v>0</v>
      </c>
      <c r="I329" t="s">
        <v>69</v>
      </c>
      <c r="K329" t="b">
        <f t="shared" si="2620"/>
        <v>0</v>
      </c>
      <c r="L329" t="str">
        <f t="shared" si="2621"/>
        <v>-</v>
      </c>
      <c r="M329" t="b">
        <f t="shared" si="2622"/>
        <v>0</v>
      </c>
      <c r="N329" t="str">
        <f t="shared" si="2623"/>
        <v>-</v>
      </c>
      <c r="O329" t="b">
        <f t="shared" si="2624"/>
        <v>0</v>
      </c>
      <c r="P329" t="str">
        <f t="shared" si="2623"/>
        <v>-</v>
      </c>
      <c r="Q329" t="b">
        <f t="shared" si="2625"/>
        <v>0</v>
      </c>
      <c r="R329" t="str">
        <f t="shared" ref="R329" si="2703">IF(Q329,$A329,"-")</f>
        <v>-</v>
      </c>
      <c r="S329" t="b">
        <f t="shared" si="2625"/>
        <v>0</v>
      </c>
      <c r="T329" t="str">
        <f t="shared" si="2627"/>
        <v>-</v>
      </c>
      <c r="U329" t="b">
        <f t="shared" si="2625"/>
        <v>0</v>
      </c>
      <c r="V329" t="str">
        <f t="shared" si="2627"/>
        <v>-</v>
      </c>
      <c r="W329" t="b">
        <f t="shared" si="2625"/>
        <v>0</v>
      </c>
      <c r="X329" t="str">
        <f t="shared" ref="X329" si="2704">IF(W329,$A329,"-")</f>
        <v>-</v>
      </c>
      <c r="Y329" s="2" t="b">
        <f t="shared" si="2629"/>
        <v>0</v>
      </c>
      <c r="Z329" t="b">
        <f t="shared" si="2629"/>
        <v>0</v>
      </c>
      <c r="AA329" t="str">
        <f t="shared" si="2630"/>
        <v>-</v>
      </c>
      <c r="AB329" t="b">
        <f t="shared" si="2629"/>
        <v>0</v>
      </c>
      <c r="AC329" t="str">
        <f t="shared" si="2630"/>
        <v>-</v>
      </c>
      <c r="AD329" t="b">
        <f t="shared" si="2629"/>
        <v>0</v>
      </c>
      <c r="AE329" t="str">
        <f t="shared" ref="AE329" si="2705">IF(AD329,$A329,"-")</f>
        <v>-</v>
      </c>
      <c r="AF329" s="2" t="b">
        <f t="shared" si="2632"/>
        <v>0</v>
      </c>
      <c r="AG329" t="b">
        <f t="shared" si="2632"/>
        <v>0</v>
      </c>
      <c r="AH329" t="str">
        <f t="shared" si="2633"/>
        <v>-</v>
      </c>
      <c r="AI329" s="2" t="b">
        <f t="shared" si="2632"/>
        <v>0</v>
      </c>
      <c r="AJ329" t="b">
        <f t="shared" si="2632"/>
        <v>0</v>
      </c>
      <c r="AK329" t="str">
        <f t="shared" si="2634"/>
        <v>-</v>
      </c>
      <c r="AL329" t="b">
        <f t="shared" si="2598"/>
        <v>0</v>
      </c>
      <c r="AM329" t="str">
        <f t="shared" si="2634"/>
        <v>-</v>
      </c>
      <c r="AN329" s="2" t="b">
        <f t="shared" si="2598"/>
        <v>0</v>
      </c>
      <c r="AO329" s="2" t="b">
        <f t="shared" si="2598"/>
        <v>0</v>
      </c>
      <c r="AP329" t="b">
        <f t="shared" si="2598"/>
        <v>0</v>
      </c>
      <c r="AQ329" t="str">
        <f t="shared" ref="AQ329" si="2706">IF(AP329,$A329,"-")</f>
        <v>-</v>
      </c>
      <c r="AR329" t="b">
        <f t="shared" si="2578"/>
        <v>0</v>
      </c>
      <c r="AS329" t="str">
        <f t="shared" ref="AS329" si="2707">IF(AR329,$A329,"-")</f>
        <v>-</v>
      </c>
      <c r="AT329" t="b">
        <f t="shared" si="2578"/>
        <v>0</v>
      </c>
      <c r="AU329" t="str">
        <f t="shared" ref="AU329" si="2708">IF(AT329,$A329,"-")</f>
        <v>-</v>
      </c>
      <c r="AV329" t="b">
        <f t="shared" si="2578"/>
        <v>0</v>
      </c>
      <c r="AW329" t="str">
        <f t="shared" ref="AW329" si="2709">IF(AV329,$A329,"-")</f>
        <v>-</v>
      </c>
      <c r="AX329" s="2" t="b">
        <f t="shared" si="2578"/>
        <v>0</v>
      </c>
      <c r="AY329" t="b">
        <f t="shared" si="2603"/>
        <v>0</v>
      </c>
      <c r="AZ329" t="str">
        <f t="shared" si="2639"/>
        <v>-</v>
      </c>
      <c r="BA329" s="2" t="b">
        <f t="shared" si="2603"/>
        <v>0</v>
      </c>
      <c r="BB329" t="b">
        <f t="shared" si="2603"/>
        <v>0</v>
      </c>
      <c r="BC329" t="str">
        <f t="shared" si="2640"/>
        <v>-</v>
      </c>
      <c r="BD329" t="b">
        <f t="shared" si="2603"/>
        <v>0</v>
      </c>
      <c r="BE329" t="str">
        <f t="shared" si="2641"/>
        <v>-</v>
      </c>
      <c r="BF329" s="2" t="b">
        <f t="shared" si="2679"/>
        <v>0</v>
      </c>
      <c r="BG329" s="2" t="b">
        <f t="shared" si="2679"/>
        <v>0</v>
      </c>
      <c r="BH329" s="2" t="b">
        <f t="shared" si="2679"/>
        <v>0</v>
      </c>
      <c r="BI329" t="b">
        <f t="shared" si="2679"/>
        <v>0</v>
      </c>
      <c r="BJ329" t="str">
        <f t="shared" si="2642"/>
        <v>-</v>
      </c>
      <c r="BK329" s="2" t="b">
        <f t="shared" si="2604"/>
        <v>0</v>
      </c>
      <c r="BL329" s="2" t="b">
        <f t="shared" si="2604"/>
        <v>0</v>
      </c>
      <c r="BM329" s="2" t="b">
        <f t="shared" si="2604"/>
        <v>0</v>
      </c>
      <c r="BN329" t="b">
        <f t="shared" si="2604"/>
        <v>0</v>
      </c>
      <c r="BO329" t="str">
        <f t="shared" si="2643"/>
        <v>-</v>
      </c>
      <c r="BP329" t="b">
        <f t="shared" si="2605"/>
        <v>0</v>
      </c>
      <c r="BQ329" t="str">
        <f t="shared" si="2644"/>
        <v>-</v>
      </c>
      <c r="BR329" t="b">
        <f t="shared" si="2605"/>
        <v>0</v>
      </c>
      <c r="BS329" t="str">
        <f t="shared" si="2645"/>
        <v>-</v>
      </c>
      <c r="BT329" s="2" t="b">
        <f t="shared" si="2605"/>
        <v>0</v>
      </c>
      <c r="BU329" s="2" t="b">
        <f t="shared" si="2605"/>
        <v>0</v>
      </c>
      <c r="BV329" s="2" t="b">
        <f t="shared" si="2606"/>
        <v>0</v>
      </c>
      <c r="BW329" s="2" t="b">
        <f t="shared" si="2606"/>
        <v>0</v>
      </c>
      <c r="BX329" s="2" t="b">
        <f t="shared" si="2606"/>
        <v>0</v>
      </c>
      <c r="BY329" s="2" t="b">
        <f t="shared" si="2606"/>
        <v>0</v>
      </c>
      <c r="BZ329" t="b">
        <f t="shared" si="2607"/>
        <v>0</v>
      </c>
      <c r="CA329" t="str">
        <f t="shared" si="2646"/>
        <v>-</v>
      </c>
      <c r="CB329" s="2" t="b">
        <f t="shared" si="2607"/>
        <v>0</v>
      </c>
      <c r="CC329" t="b">
        <f t="shared" si="2607"/>
        <v>0</v>
      </c>
      <c r="CD329" t="str">
        <f t="shared" si="2647"/>
        <v>-</v>
      </c>
      <c r="CE329" t="b">
        <f t="shared" si="2607"/>
        <v>0</v>
      </c>
      <c r="CF329" t="str">
        <f t="shared" si="2648"/>
        <v>-</v>
      </c>
      <c r="CG329" s="2" t="b">
        <f t="shared" si="2680"/>
        <v>0</v>
      </c>
      <c r="CH329" s="2" t="b">
        <f t="shared" si="2608"/>
        <v>0</v>
      </c>
      <c r="CI329" t="b">
        <f t="shared" si="2608"/>
        <v>0</v>
      </c>
      <c r="CJ329" t="str">
        <f t="shared" si="2649"/>
        <v>-</v>
      </c>
      <c r="CK329" s="2" t="b">
        <f t="shared" si="2608"/>
        <v>0</v>
      </c>
      <c r="CL329" t="b">
        <f t="shared" si="2608"/>
        <v>0</v>
      </c>
      <c r="CM329" t="str">
        <f t="shared" si="2650"/>
        <v>-</v>
      </c>
      <c r="CN329" t="b">
        <f t="shared" si="2609"/>
        <v>0</v>
      </c>
      <c r="CO329" t="str">
        <f t="shared" si="2651"/>
        <v>-</v>
      </c>
      <c r="CP329" s="2" t="b">
        <f t="shared" si="2609"/>
        <v>0</v>
      </c>
      <c r="CQ329" t="b">
        <f t="shared" si="2609"/>
        <v>0</v>
      </c>
      <c r="CR329" t="str">
        <f t="shared" si="2652"/>
        <v>-</v>
      </c>
      <c r="CS329" s="2" t="b">
        <f t="shared" si="2609"/>
        <v>0</v>
      </c>
      <c r="CT329" t="b">
        <f t="shared" si="2610"/>
        <v>0</v>
      </c>
      <c r="CU329" t="str">
        <f t="shared" si="2653"/>
        <v>-</v>
      </c>
      <c r="CV329" s="2" t="b">
        <f t="shared" si="2610"/>
        <v>0</v>
      </c>
      <c r="CW329" t="b">
        <f t="shared" si="2610"/>
        <v>0</v>
      </c>
      <c r="CX329" t="str">
        <f t="shared" si="2654"/>
        <v>-</v>
      </c>
      <c r="CY329" t="b">
        <f t="shared" si="2610"/>
        <v>0</v>
      </c>
      <c r="CZ329" t="str">
        <f t="shared" si="2655"/>
        <v>-</v>
      </c>
      <c r="DA329" t="b">
        <f t="shared" si="2611"/>
        <v>0</v>
      </c>
      <c r="DB329" t="str">
        <f t="shared" si="2656"/>
        <v>-</v>
      </c>
      <c r="DC329" t="b">
        <f t="shared" si="2611"/>
        <v>0</v>
      </c>
      <c r="DD329" t="str">
        <f t="shared" si="2657"/>
        <v>-</v>
      </c>
      <c r="DE329" s="2" t="b">
        <f t="shared" si="2611"/>
        <v>0</v>
      </c>
      <c r="DF329" t="b">
        <f t="shared" si="2611"/>
        <v>0</v>
      </c>
      <c r="DG329" t="str">
        <f t="shared" si="2658"/>
        <v>-</v>
      </c>
      <c r="DH329" s="2" t="b">
        <f t="shared" si="2612"/>
        <v>0</v>
      </c>
      <c r="DI329" t="b">
        <f t="shared" si="2612"/>
        <v>0</v>
      </c>
      <c r="DJ329" t="str">
        <f t="shared" si="2659"/>
        <v>-</v>
      </c>
      <c r="DK329" t="b">
        <f t="shared" si="2612"/>
        <v>0</v>
      </c>
      <c r="DL329" t="str">
        <f t="shared" si="2660"/>
        <v>-</v>
      </c>
      <c r="DM329" s="2" t="b">
        <f t="shared" si="2612"/>
        <v>0</v>
      </c>
      <c r="DN329" s="2" t="b">
        <f t="shared" si="2613"/>
        <v>0</v>
      </c>
      <c r="DO329" s="2" t="b">
        <f t="shared" si="2613"/>
        <v>0</v>
      </c>
      <c r="DP329" s="2" t="b">
        <f t="shared" si="2613"/>
        <v>0</v>
      </c>
      <c r="DQ329" s="2" t="b">
        <f t="shared" si="2613"/>
        <v>0</v>
      </c>
      <c r="DR329" s="2" t="b">
        <f t="shared" si="2681"/>
        <v>0</v>
      </c>
      <c r="DS329" s="2" t="b">
        <f t="shared" si="2614"/>
        <v>0</v>
      </c>
      <c r="DT329" t="b">
        <f t="shared" si="2614"/>
        <v>0</v>
      </c>
      <c r="DU329" t="str">
        <f t="shared" si="2661"/>
        <v>-</v>
      </c>
      <c r="DV329" t="b">
        <f t="shared" si="2614"/>
        <v>0</v>
      </c>
      <c r="DW329" t="str">
        <f t="shared" si="2662"/>
        <v>-</v>
      </c>
      <c r="DX329" s="2" t="b">
        <f t="shared" si="2614"/>
        <v>0</v>
      </c>
      <c r="DY329" s="2" t="b">
        <f t="shared" si="2615"/>
        <v>0</v>
      </c>
      <c r="DZ329" s="2" t="b">
        <f t="shared" si="2615"/>
        <v>0</v>
      </c>
      <c r="EA329" t="b">
        <f t="shared" si="2615"/>
        <v>0</v>
      </c>
      <c r="EC329" t="b">
        <f t="shared" si="2615"/>
        <v>0</v>
      </c>
      <c r="ED329" t="b">
        <f t="shared" si="2616"/>
        <v>0</v>
      </c>
      <c r="EE329" t="b">
        <f t="shared" si="2616"/>
        <v>0</v>
      </c>
      <c r="EF329" s="2" t="b">
        <f t="shared" si="2616"/>
        <v>0</v>
      </c>
      <c r="EG329" t="b">
        <f t="shared" si="2616"/>
        <v>0</v>
      </c>
      <c r="EH329" s="2" t="b">
        <f t="shared" si="2617"/>
        <v>0</v>
      </c>
      <c r="EI329" s="2" t="b">
        <f t="shared" si="2617"/>
        <v>0</v>
      </c>
      <c r="EJ329" s="2" t="b">
        <f t="shared" si="2617"/>
        <v>0</v>
      </c>
      <c r="EK329" t="b">
        <f t="shared" si="2617"/>
        <v>0</v>
      </c>
      <c r="EL329" s="2" t="b">
        <f t="shared" si="2671"/>
        <v>0</v>
      </c>
      <c r="EM329" s="2" t="b">
        <f t="shared" si="2618"/>
        <v>0</v>
      </c>
      <c r="EN329" s="2" t="b">
        <f t="shared" si="2618"/>
        <v>0</v>
      </c>
      <c r="EO329" s="2" t="b">
        <f t="shared" si="2618"/>
        <v>0</v>
      </c>
      <c r="EP329" s="2" t="b">
        <f t="shared" si="2618"/>
        <v>0</v>
      </c>
      <c r="EQ329" s="2" t="b">
        <f t="shared" si="2619"/>
        <v>0</v>
      </c>
      <c r="ER329" s="2" t="b">
        <f t="shared" si="2619"/>
        <v>0</v>
      </c>
      <c r="ES329" t="b">
        <f t="shared" si="2619"/>
        <v>0</v>
      </c>
      <c r="ET329" s="2" t="b">
        <f t="shared" si="2591"/>
        <v>0</v>
      </c>
      <c r="EU329" t="b">
        <f t="shared" si="2591"/>
        <v>0</v>
      </c>
      <c r="EV329" t="b">
        <f t="shared" si="2591"/>
        <v>0</v>
      </c>
      <c r="EW329" t="b">
        <f t="shared" si="2591"/>
        <v>0</v>
      </c>
      <c r="EX329" t="b">
        <f t="shared" si="2592"/>
        <v>0</v>
      </c>
      <c r="EY329" t="b">
        <f t="shared" si="2592"/>
        <v>0</v>
      </c>
      <c r="EZ329" t="b">
        <f t="shared" si="2592"/>
        <v>0</v>
      </c>
      <c r="FA329" t="b">
        <f t="shared" si="2592"/>
        <v>0</v>
      </c>
    </row>
    <row r="330" spans="1:157">
      <c r="A330" t="s">
        <v>411</v>
      </c>
      <c r="B330">
        <v>3</v>
      </c>
      <c r="C330" t="s">
        <v>483</v>
      </c>
      <c r="D330">
        <v>0</v>
      </c>
      <c r="E330" t="s">
        <v>69</v>
      </c>
      <c r="F330">
        <v>0</v>
      </c>
      <c r="G330" t="s">
        <v>69</v>
      </c>
      <c r="H330">
        <v>0</v>
      </c>
      <c r="I330" t="s">
        <v>69</v>
      </c>
      <c r="K330" t="b">
        <f t="shared" si="2620"/>
        <v>0</v>
      </c>
      <c r="L330" t="str">
        <f t="shared" si="2621"/>
        <v>-</v>
      </c>
      <c r="M330" t="b">
        <f t="shared" si="2622"/>
        <v>0</v>
      </c>
      <c r="N330" t="str">
        <f t="shared" si="2623"/>
        <v>-</v>
      </c>
      <c r="O330" t="b">
        <f t="shared" si="2624"/>
        <v>0</v>
      </c>
      <c r="P330" t="str">
        <f t="shared" si="2623"/>
        <v>-</v>
      </c>
      <c r="Q330" t="b">
        <f t="shared" si="2625"/>
        <v>0</v>
      </c>
      <c r="R330" t="str">
        <f t="shared" ref="R330" si="2710">IF(Q330,$A330,"-")</f>
        <v>-</v>
      </c>
      <c r="S330" t="b">
        <f t="shared" si="2625"/>
        <v>0</v>
      </c>
      <c r="T330" t="str">
        <f t="shared" si="2627"/>
        <v>-</v>
      </c>
      <c r="U330" t="b">
        <f t="shared" si="2625"/>
        <v>0</v>
      </c>
      <c r="V330" t="str">
        <f t="shared" si="2627"/>
        <v>-</v>
      </c>
      <c r="W330" t="b">
        <f t="shared" si="2625"/>
        <v>0</v>
      </c>
      <c r="X330" t="str">
        <f t="shared" ref="X330" si="2711">IF(W330,$A330,"-")</f>
        <v>-</v>
      </c>
      <c r="Y330" s="2" t="b">
        <f t="shared" si="2629"/>
        <v>0</v>
      </c>
      <c r="Z330" t="b">
        <f t="shared" si="2629"/>
        <v>0</v>
      </c>
      <c r="AA330" t="str">
        <f t="shared" si="2630"/>
        <v>-</v>
      </c>
      <c r="AB330" t="b">
        <f t="shared" si="2629"/>
        <v>0</v>
      </c>
      <c r="AC330" t="str">
        <f t="shared" si="2630"/>
        <v>-</v>
      </c>
      <c r="AD330" t="b">
        <f t="shared" si="2629"/>
        <v>0</v>
      </c>
      <c r="AE330" t="str">
        <f t="shared" ref="AE330" si="2712">IF(AD330,$A330,"-")</f>
        <v>-</v>
      </c>
      <c r="AF330" s="2" t="b">
        <f t="shared" si="2632"/>
        <v>0</v>
      </c>
      <c r="AG330" t="b">
        <f t="shared" si="2632"/>
        <v>0</v>
      </c>
      <c r="AH330" t="str">
        <f t="shared" si="2633"/>
        <v>-</v>
      </c>
      <c r="AI330" s="2" t="b">
        <f t="shared" si="2632"/>
        <v>0</v>
      </c>
      <c r="AJ330" t="b">
        <f t="shared" si="2632"/>
        <v>0</v>
      </c>
      <c r="AK330" t="str">
        <f t="shared" si="2634"/>
        <v>-</v>
      </c>
      <c r="AL330" t="b">
        <f t="shared" si="2598"/>
        <v>0</v>
      </c>
      <c r="AM330" t="str">
        <f t="shared" si="2634"/>
        <v>-</v>
      </c>
      <c r="AN330" s="2" t="b">
        <f t="shared" si="2598"/>
        <v>0</v>
      </c>
      <c r="AO330" s="2" t="b">
        <f t="shared" si="2598"/>
        <v>0</v>
      </c>
      <c r="AP330" t="b">
        <f t="shared" si="2598"/>
        <v>0</v>
      </c>
      <c r="AQ330" t="str">
        <f t="shared" ref="AQ330" si="2713">IF(AP330,$A330,"-")</f>
        <v>-</v>
      </c>
      <c r="AR330" t="b">
        <f t="shared" si="2578"/>
        <v>0</v>
      </c>
      <c r="AS330" t="str">
        <f t="shared" ref="AS330" si="2714">IF(AR330,$A330,"-")</f>
        <v>-</v>
      </c>
      <c r="AT330" t="b">
        <f t="shared" si="2578"/>
        <v>0</v>
      </c>
      <c r="AU330" t="str">
        <f t="shared" ref="AU330" si="2715">IF(AT330,$A330,"-")</f>
        <v>-</v>
      </c>
      <c r="AV330" t="b">
        <f t="shared" si="2578"/>
        <v>0</v>
      </c>
      <c r="AW330" t="str">
        <f t="shared" ref="AW330" si="2716">IF(AV330,$A330,"-")</f>
        <v>-</v>
      </c>
      <c r="AX330" s="2" t="b">
        <f t="shared" si="2578"/>
        <v>0</v>
      </c>
      <c r="AY330" t="b">
        <f t="shared" si="2603"/>
        <v>0</v>
      </c>
      <c r="AZ330" t="str">
        <f t="shared" si="2639"/>
        <v>-</v>
      </c>
      <c r="BA330" s="2" t="b">
        <f t="shared" si="2603"/>
        <v>0</v>
      </c>
      <c r="BB330" t="b">
        <f t="shared" si="2603"/>
        <v>0</v>
      </c>
      <c r="BC330" t="str">
        <f t="shared" si="2640"/>
        <v>-</v>
      </c>
      <c r="BD330" t="b">
        <f t="shared" si="2603"/>
        <v>0</v>
      </c>
      <c r="BE330" t="str">
        <f t="shared" si="2641"/>
        <v>-</v>
      </c>
      <c r="BF330" s="2" t="b">
        <f t="shared" si="2679"/>
        <v>0</v>
      </c>
      <c r="BG330" s="2" t="b">
        <f t="shared" si="2679"/>
        <v>0</v>
      </c>
      <c r="BH330" s="2" t="b">
        <f t="shared" si="2679"/>
        <v>0</v>
      </c>
      <c r="BI330" t="b">
        <f t="shared" si="2679"/>
        <v>0</v>
      </c>
      <c r="BJ330" t="str">
        <f t="shared" si="2642"/>
        <v>-</v>
      </c>
      <c r="BK330" s="2" t="b">
        <f t="shared" si="2604"/>
        <v>0</v>
      </c>
      <c r="BL330" s="2" t="b">
        <f t="shared" si="2604"/>
        <v>0</v>
      </c>
      <c r="BM330" s="2" t="b">
        <f t="shared" si="2604"/>
        <v>0</v>
      </c>
      <c r="BN330" t="b">
        <f t="shared" si="2604"/>
        <v>0</v>
      </c>
      <c r="BO330" t="str">
        <f t="shared" si="2643"/>
        <v>-</v>
      </c>
      <c r="BP330" t="b">
        <f t="shared" si="2605"/>
        <v>0</v>
      </c>
      <c r="BQ330" t="str">
        <f t="shared" si="2644"/>
        <v>-</v>
      </c>
      <c r="BR330" t="b">
        <f t="shared" si="2605"/>
        <v>0</v>
      </c>
      <c r="BS330" t="str">
        <f t="shared" si="2645"/>
        <v>-</v>
      </c>
      <c r="BT330" s="2" t="b">
        <f t="shared" si="2605"/>
        <v>0</v>
      </c>
      <c r="BU330" s="2" t="b">
        <f t="shared" si="2605"/>
        <v>0</v>
      </c>
      <c r="BV330" s="2" t="b">
        <f t="shared" si="2606"/>
        <v>0</v>
      </c>
      <c r="BW330" s="2" t="b">
        <f t="shared" si="2606"/>
        <v>0</v>
      </c>
      <c r="BX330" s="2" t="b">
        <f t="shared" si="2606"/>
        <v>0</v>
      </c>
      <c r="BY330" s="2" t="b">
        <f t="shared" si="2606"/>
        <v>0</v>
      </c>
      <c r="BZ330" t="b">
        <f t="shared" si="2607"/>
        <v>0</v>
      </c>
      <c r="CA330" t="str">
        <f t="shared" si="2646"/>
        <v>-</v>
      </c>
      <c r="CB330" s="2" t="b">
        <f t="shared" si="2607"/>
        <v>0</v>
      </c>
      <c r="CC330" t="b">
        <f t="shared" si="2607"/>
        <v>0</v>
      </c>
      <c r="CD330" t="str">
        <f t="shared" si="2647"/>
        <v>-</v>
      </c>
      <c r="CE330" t="b">
        <f t="shared" si="2607"/>
        <v>0</v>
      </c>
      <c r="CF330" t="str">
        <f t="shared" si="2648"/>
        <v>-</v>
      </c>
      <c r="CG330" s="2" t="b">
        <f t="shared" si="2680"/>
        <v>0</v>
      </c>
      <c r="CH330" s="2" t="b">
        <f t="shared" si="2608"/>
        <v>0</v>
      </c>
      <c r="CI330" t="b">
        <f t="shared" si="2608"/>
        <v>0</v>
      </c>
      <c r="CJ330" t="str">
        <f t="shared" si="2649"/>
        <v>-</v>
      </c>
      <c r="CK330" s="2" t="b">
        <f t="shared" si="2608"/>
        <v>0</v>
      </c>
      <c r="CL330" t="b">
        <f t="shared" si="2608"/>
        <v>0</v>
      </c>
      <c r="CM330" t="str">
        <f t="shared" si="2650"/>
        <v>-</v>
      </c>
      <c r="CN330" t="b">
        <f t="shared" si="2609"/>
        <v>0</v>
      </c>
      <c r="CO330" t="str">
        <f t="shared" si="2651"/>
        <v>-</v>
      </c>
      <c r="CP330" s="2" t="b">
        <f t="shared" si="2609"/>
        <v>0</v>
      </c>
      <c r="CQ330" t="b">
        <f t="shared" si="2609"/>
        <v>0</v>
      </c>
      <c r="CR330" t="str">
        <f t="shared" si="2652"/>
        <v>-</v>
      </c>
      <c r="CS330" s="2" t="b">
        <f t="shared" si="2609"/>
        <v>0</v>
      </c>
      <c r="CT330" t="b">
        <f t="shared" si="2610"/>
        <v>0</v>
      </c>
      <c r="CU330" t="str">
        <f t="shared" si="2653"/>
        <v>-</v>
      </c>
      <c r="CV330" s="2" t="b">
        <f t="shared" si="2610"/>
        <v>0</v>
      </c>
      <c r="CW330" t="b">
        <f t="shared" si="2610"/>
        <v>0</v>
      </c>
      <c r="CX330" t="str">
        <f t="shared" si="2654"/>
        <v>-</v>
      </c>
      <c r="CY330" t="b">
        <f t="shared" si="2610"/>
        <v>0</v>
      </c>
      <c r="CZ330" t="str">
        <f t="shared" si="2655"/>
        <v>-</v>
      </c>
      <c r="DA330" t="b">
        <f t="shared" si="2611"/>
        <v>0</v>
      </c>
      <c r="DB330" t="str">
        <f t="shared" si="2656"/>
        <v>-</v>
      </c>
      <c r="DC330" t="b">
        <f t="shared" si="2611"/>
        <v>0</v>
      </c>
      <c r="DD330" t="str">
        <f t="shared" si="2657"/>
        <v>-</v>
      </c>
      <c r="DE330" s="2" t="b">
        <f t="shared" si="2611"/>
        <v>0</v>
      </c>
      <c r="DF330" t="b">
        <f t="shared" si="2611"/>
        <v>0</v>
      </c>
      <c r="DG330" t="str">
        <f t="shared" si="2658"/>
        <v>-</v>
      </c>
      <c r="DH330" s="2" t="b">
        <f t="shared" si="2612"/>
        <v>0</v>
      </c>
      <c r="DI330" t="b">
        <f t="shared" si="2612"/>
        <v>0</v>
      </c>
      <c r="DJ330" t="str">
        <f t="shared" si="2659"/>
        <v>-</v>
      </c>
      <c r="DK330" t="b">
        <f t="shared" si="2612"/>
        <v>0</v>
      </c>
      <c r="DL330" t="str">
        <f t="shared" si="2660"/>
        <v>-</v>
      </c>
      <c r="DM330" s="2" t="b">
        <f t="shared" si="2612"/>
        <v>0</v>
      </c>
      <c r="DN330" s="2" t="b">
        <f t="shared" si="2613"/>
        <v>0</v>
      </c>
      <c r="DO330" s="2" t="b">
        <f t="shared" si="2613"/>
        <v>0</v>
      </c>
      <c r="DP330" s="2" t="b">
        <f t="shared" si="2613"/>
        <v>0</v>
      </c>
      <c r="DQ330" s="2" t="b">
        <f t="shared" si="2613"/>
        <v>0</v>
      </c>
      <c r="DR330" s="2" t="b">
        <f t="shared" si="2681"/>
        <v>0</v>
      </c>
      <c r="DS330" s="2" t="b">
        <f t="shared" si="2614"/>
        <v>0</v>
      </c>
      <c r="DT330" t="b">
        <f t="shared" si="2614"/>
        <v>0</v>
      </c>
      <c r="DU330" t="str">
        <f t="shared" si="2661"/>
        <v>-</v>
      </c>
      <c r="DV330" t="b">
        <f t="shared" si="2614"/>
        <v>0</v>
      </c>
      <c r="DW330" t="str">
        <f t="shared" si="2662"/>
        <v>-</v>
      </c>
      <c r="DX330" s="2" t="b">
        <f t="shared" si="2614"/>
        <v>0</v>
      </c>
      <c r="DY330" s="2" t="b">
        <f t="shared" si="2615"/>
        <v>0</v>
      </c>
      <c r="DZ330" s="2" t="b">
        <f t="shared" si="2615"/>
        <v>0</v>
      </c>
      <c r="EA330" t="b">
        <f t="shared" si="2615"/>
        <v>0</v>
      </c>
      <c r="EC330" t="b">
        <f t="shared" si="2615"/>
        <v>0</v>
      </c>
      <c r="ED330" t="b">
        <f t="shared" si="2616"/>
        <v>0</v>
      </c>
      <c r="EE330" t="b">
        <f t="shared" si="2616"/>
        <v>0</v>
      </c>
      <c r="EF330" s="2" t="b">
        <f t="shared" si="2616"/>
        <v>0</v>
      </c>
      <c r="EG330" t="b">
        <f t="shared" si="2616"/>
        <v>0</v>
      </c>
      <c r="EH330" s="2" t="b">
        <f t="shared" si="2617"/>
        <v>0</v>
      </c>
      <c r="EI330" s="2" t="b">
        <f t="shared" si="2617"/>
        <v>0</v>
      </c>
      <c r="EJ330" s="2" t="b">
        <f t="shared" si="2617"/>
        <v>0</v>
      </c>
      <c r="EK330" t="b">
        <f t="shared" si="2617"/>
        <v>0</v>
      </c>
      <c r="EL330" s="2" t="b">
        <f t="shared" si="2671"/>
        <v>0</v>
      </c>
      <c r="EM330" s="2" t="b">
        <f t="shared" si="2618"/>
        <v>0</v>
      </c>
      <c r="EN330" s="2" t="b">
        <f t="shared" si="2618"/>
        <v>0</v>
      </c>
      <c r="EO330" s="2" t="b">
        <f t="shared" si="2618"/>
        <v>0</v>
      </c>
      <c r="EP330" s="2" t="b">
        <f t="shared" si="2618"/>
        <v>0</v>
      </c>
      <c r="EQ330" s="2" t="b">
        <f t="shared" si="2619"/>
        <v>0</v>
      </c>
      <c r="ER330" s="2" t="b">
        <f t="shared" si="2619"/>
        <v>0</v>
      </c>
      <c r="ES330" t="b">
        <f t="shared" si="2619"/>
        <v>0</v>
      </c>
      <c r="ET330" s="2" t="b">
        <f t="shared" si="2591"/>
        <v>0</v>
      </c>
      <c r="EU330" t="b">
        <f t="shared" si="2591"/>
        <v>0</v>
      </c>
      <c r="EV330" t="b">
        <f t="shared" si="2591"/>
        <v>0</v>
      </c>
      <c r="EW330" t="b">
        <f t="shared" si="2591"/>
        <v>0</v>
      </c>
      <c r="EX330" t="b">
        <f t="shared" si="2592"/>
        <v>0</v>
      </c>
      <c r="EY330" t="b">
        <f t="shared" si="2592"/>
        <v>0</v>
      </c>
      <c r="EZ330" t="b">
        <f t="shared" si="2592"/>
        <v>0</v>
      </c>
      <c r="FA330" t="b">
        <f t="shared" si="2592"/>
        <v>0</v>
      </c>
    </row>
    <row r="331" spans="1:157">
      <c r="A331" t="s">
        <v>531</v>
      </c>
      <c r="B331">
        <v>2</v>
      </c>
      <c r="C331" t="s">
        <v>255</v>
      </c>
      <c r="D331">
        <v>1</v>
      </c>
      <c r="E331" t="s">
        <v>487</v>
      </c>
      <c r="F331">
        <v>0</v>
      </c>
      <c r="G331" t="s">
        <v>69</v>
      </c>
      <c r="H331">
        <v>0</v>
      </c>
      <c r="I331" t="s">
        <v>69</v>
      </c>
      <c r="K331" t="b">
        <f t="shared" si="2620"/>
        <v>0</v>
      </c>
      <c r="L331" t="str">
        <f t="shared" si="2621"/>
        <v>-</v>
      </c>
      <c r="M331" t="b">
        <f t="shared" si="2622"/>
        <v>0</v>
      </c>
      <c r="N331" t="str">
        <f t="shared" si="2623"/>
        <v>-</v>
      </c>
      <c r="O331" t="b">
        <f t="shared" si="2624"/>
        <v>0</v>
      </c>
      <c r="P331" t="str">
        <f t="shared" si="2623"/>
        <v>-</v>
      </c>
      <c r="Q331" t="b">
        <f t="shared" si="2625"/>
        <v>0</v>
      </c>
      <c r="R331" t="str">
        <f t="shared" ref="R331" si="2717">IF(Q331,$A331,"-")</f>
        <v>-</v>
      </c>
      <c r="S331" t="b">
        <f t="shared" si="2625"/>
        <v>0</v>
      </c>
      <c r="T331" t="str">
        <f t="shared" si="2627"/>
        <v>-</v>
      </c>
      <c r="U331" t="b">
        <f t="shared" si="2625"/>
        <v>0</v>
      </c>
      <c r="V331" t="str">
        <f t="shared" si="2627"/>
        <v>-</v>
      </c>
      <c r="W331" t="b">
        <f t="shared" si="2625"/>
        <v>0</v>
      </c>
      <c r="X331" t="str">
        <f t="shared" ref="X331" si="2718">IF(W331,$A331,"-")</f>
        <v>-</v>
      </c>
      <c r="Y331" s="2" t="b">
        <f t="shared" si="2629"/>
        <v>0</v>
      </c>
      <c r="Z331" t="b">
        <f t="shared" si="2629"/>
        <v>0</v>
      </c>
      <c r="AA331" t="str">
        <f t="shared" si="2630"/>
        <v>-</v>
      </c>
      <c r="AB331" t="b">
        <f t="shared" si="2629"/>
        <v>0</v>
      </c>
      <c r="AC331" t="str">
        <f t="shared" si="2630"/>
        <v>-</v>
      </c>
      <c r="AD331" t="b">
        <f t="shared" si="2629"/>
        <v>0</v>
      </c>
      <c r="AE331" t="str">
        <f t="shared" ref="AE331" si="2719">IF(AD331,$A331,"-")</f>
        <v>-</v>
      </c>
      <c r="AF331" s="2" t="b">
        <f t="shared" si="2632"/>
        <v>0</v>
      </c>
      <c r="AG331" t="b">
        <f t="shared" si="2632"/>
        <v>0</v>
      </c>
      <c r="AH331" t="str">
        <f t="shared" si="2633"/>
        <v>-</v>
      </c>
      <c r="AI331" s="2" t="b">
        <f t="shared" si="2632"/>
        <v>0</v>
      </c>
      <c r="AJ331" t="b">
        <f t="shared" si="2632"/>
        <v>0</v>
      </c>
      <c r="AK331" t="str">
        <f t="shared" si="2634"/>
        <v>-</v>
      </c>
      <c r="AL331" t="b">
        <f t="shared" si="2598"/>
        <v>0</v>
      </c>
      <c r="AM331" t="str">
        <f t="shared" si="2634"/>
        <v>-</v>
      </c>
      <c r="AN331" s="2" t="b">
        <f t="shared" si="2598"/>
        <v>0</v>
      </c>
      <c r="AO331" s="2" t="b">
        <f t="shared" si="2598"/>
        <v>0</v>
      </c>
      <c r="AP331" t="b">
        <f t="shared" si="2598"/>
        <v>0</v>
      </c>
      <c r="AQ331" t="str">
        <f t="shared" ref="AQ331" si="2720">IF(AP331,$A331,"-")</f>
        <v>-</v>
      </c>
      <c r="AR331" t="b">
        <f t="shared" si="2578"/>
        <v>0</v>
      </c>
      <c r="AS331" t="str">
        <f t="shared" ref="AS331" si="2721">IF(AR331,$A331,"-")</f>
        <v>-</v>
      </c>
      <c r="AT331" t="b">
        <f t="shared" si="2578"/>
        <v>0</v>
      </c>
      <c r="AU331" t="str">
        <f t="shared" ref="AU331" si="2722">IF(AT331,$A331,"-")</f>
        <v>-</v>
      </c>
      <c r="AV331" t="b">
        <f t="shared" si="2578"/>
        <v>0</v>
      </c>
      <c r="AW331" t="str">
        <f t="shared" ref="AW331" si="2723">IF(AV331,$A331,"-")</f>
        <v>-</v>
      </c>
      <c r="AX331" s="2" t="b">
        <f t="shared" si="2578"/>
        <v>0</v>
      </c>
      <c r="AY331" t="b">
        <f t="shared" si="2603"/>
        <v>0</v>
      </c>
      <c r="AZ331" t="str">
        <f t="shared" si="2639"/>
        <v>-</v>
      </c>
      <c r="BA331" s="2" t="b">
        <f t="shared" si="2603"/>
        <v>0</v>
      </c>
      <c r="BB331" t="b">
        <f t="shared" si="2603"/>
        <v>0</v>
      </c>
      <c r="BC331" t="str">
        <f t="shared" si="2640"/>
        <v>-</v>
      </c>
      <c r="BD331" t="b">
        <f t="shared" si="2603"/>
        <v>0</v>
      </c>
      <c r="BE331" t="str">
        <f t="shared" si="2641"/>
        <v>-</v>
      </c>
      <c r="BF331" s="2" t="b">
        <f t="shared" si="2679"/>
        <v>0</v>
      </c>
      <c r="BG331" s="2" t="b">
        <f t="shared" si="2679"/>
        <v>0</v>
      </c>
      <c r="BH331" s="2" t="b">
        <f t="shared" si="2679"/>
        <v>0</v>
      </c>
      <c r="BI331" t="b">
        <f t="shared" si="2679"/>
        <v>0</v>
      </c>
      <c r="BJ331" t="str">
        <f t="shared" si="2642"/>
        <v>-</v>
      </c>
      <c r="BK331" s="2" t="b">
        <f t="shared" si="2604"/>
        <v>0</v>
      </c>
      <c r="BL331" s="2" t="b">
        <f t="shared" si="2604"/>
        <v>0</v>
      </c>
      <c r="BM331" s="2" t="b">
        <f t="shared" si="2604"/>
        <v>0</v>
      </c>
      <c r="BN331" t="b">
        <f t="shared" si="2604"/>
        <v>0</v>
      </c>
      <c r="BO331" t="str">
        <f t="shared" si="2643"/>
        <v>-</v>
      </c>
      <c r="BP331" t="b">
        <f t="shared" si="2605"/>
        <v>0</v>
      </c>
      <c r="BQ331" t="str">
        <f t="shared" si="2644"/>
        <v>-</v>
      </c>
      <c r="BR331" t="b">
        <f t="shared" si="2605"/>
        <v>0</v>
      </c>
      <c r="BS331" t="str">
        <f t="shared" si="2645"/>
        <v>-</v>
      </c>
      <c r="BT331" s="2" t="b">
        <f t="shared" si="2605"/>
        <v>0</v>
      </c>
      <c r="BU331" s="2" t="b">
        <f t="shared" si="2605"/>
        <v>0</v>
      </c>
      <c r="BV331" s="2" t="b">
        <f t="shared" si="2606"/>
        <v>0</v>
      </c>
      <c r="BW331" s="2" t="b">
        <f t="shared" si="2606"/>
        <v>0</v>
      </c>
      <c r="BX331" s="2" t="b">
        <f t="shared" si="2606"/>
        <v>0</v>
      </c>
      <c r="BY331" s="2" t="b">
        <f t="shared" si="2606"/>
        <v>0</v>
      </c>
      <c r="BZ331" t="b">
        <f t="shared" si="2607"/>
        <v>0</v>
      </c>
      <c r="CA331" t="str">
        <f t="shared" si="2646"/>
        <v>-</v>
      </c>
      <c r="CB331" s="2" t="b">
        <f t="shared" si="2607"/>
        <v>0</v>
      </c>
      <c r="CC331" t="b">
        <f t="shared" si="2607"/>
        <v>0</v>
      </c>
      <c r="CD331" t="str">
        <f t="shared" si="2647"/>
        <v>-</v>
      </c>
      <c r="CE331" t="b">
        <f t="shared" si="2607"/>
        <v>0</v>
      </c>
      <c r="CF331" t="str">
        <f t="shared" si="2648"/>
        <v>-</v>
      </c>
      <c r="CG331" s="2" t="b">
        <f t="shared" si="2680"/>
        <v>0</v>
      </c>
      <c r="CH331" s="2" t="b">
        <f t="shared" si="2608"/>
        <v>0</v>
      </c>
      <c r="CI331" t="b">
        <f t="shared" si="2608"/>
        <v>0</v>
      </c>
      <c r="CJ331" t="str">
        <f t="shared" si="2649"/>
        <v>-</v>
      </c>
      <c r="CK331" s="2" t="b">
        <f t="shared" si="2608"/>
        <v>0</v>
      </c>
      <c r="CL331" t="b">
        <f t="shared" si="2608"/>
        <v>0</v>
      </c>
      <c r="CM331" t="str">
        <f t="shared" si="2650"/>
        <v>-</v>
      </c>
      <c r="CN331" t="b">
        <f t="shared" si="2609"/>
        <v>0</v>
      </c>
      <c r="CO331" t="str">
        <f t="shared" si="2651"/>
        <v>-</v>
      </c>
      <c r="CP331" s="2" t="b">
        <f t="shared" si="2609"/>
        <v>0</v>
      </c>
      <c r="CQ331" t="b">
        <f t="shared" si="2609"/>
        <v>0</v>
      </c>
      <c r="CR331" t="str">
        <f t="shared" si="2652"/>
        <v>-</v>
      </c>
      <c r="CS331" s="2" t="b">
        <f t="shared" si="2609"/>
        <v>0</v>
      </c>
      <c r="CT331" t="b">
        <f t="shared" si="2610"/>
        <v>0</v>
      </c>
      <c r="CU331" t="str">
        <f t="shared" si="2653"/>
        <v>-</v>
      </c>
      <c r="CV331" s="2" t="b">
        <f t="shared" si="2610"/>
        <v>0</v>
      </c>
      <c r="CW331" t="b">
        <f t="shared" si="2610"/>
        <v>0</v>
      </c>
      <c r="CX331" t="str">
        <f t="shared" si="2654"/>
        <v>-</v>
      </c>
      <c r="CY331" t="b">
        <f t="shared" si="2610"/>
        <v>0</v>
      </c>
      <c r="CZ331" t="str">
        <f t="shared" si="2655"/>
        <v>-</v>
      </c>
      <c r="DA331" t="b">
        <f t="shared" si="2611"/>
        <v>0</v>
      </c>
      <c r="DB331" t="str">
        <f t="shared" si="2656"/>
        <v>-</v>
      </c>
      <c r="DC331" t="b">
        <f t="shared" si="2611"/>
        <v>0</v>
      </c>
      <c r="DD331" t="str">
        <f t="shared" si="2657"/>
        <v>-</v>
      </c>
      <c r="DE331" s="2" t="b">
        <f t="shared" si="2611"/>
        <v>0</v>
      </c>
      <c r="DF331" t="b">
        <f t="shared" si="2611"/>
        <v>0</v>
      </c>
      <c r="DG331" t="str">
        <f t="shared" si="2658"/>
        <v>-</v>
      </c>
      <c r="DH331" s="2" t="b">
        <f t="shared" si="2612"/>
        <v>0</v>
      </c>
      <c r="DI331" t="b">
        <f t="shared" si="2612"/>
        <v>0</v>
      </c>
      <c r="DJ331" t="str">
        <f t="shared" si="2659"/>
        <v>-</v>
      </c>
      <c r="DK331" t="b">
        <f t="shared" si="2612"/>
        <v>0</v>
      </c>
      <c r="DL331" t="str">
        <f t="shared" si="2660"/>
        <v>-</v>
      </c>
      <c r="DM331" s="2" t="b">
        <f t="shared" si="2612"/>
        <v>0</v>
      </c>
      <c r="DN331" s="2" t="b">
        <f t="shared" si="2613"/>
        <v>0</v>
      </c>
      <c r="DO331" s="2" t="b">
        <f t="shared" si="2613"/>
        <v>0</v>
      </c>
      <c r="DP331" s="2" t="b">
        <f t="shared" si="2613"/>
        <v>0</v>
      </c>
      <c r="DQ331" s="2" t="b">
        <f t="shared" si="2613"/>
        <v>0</v>
      </c>
      <c r="DR331" s="2" t="b">
        <f t="shared" si="2681"/>
        <v>0</v>
      </c>
      <c r="DS331" s="2" t="b">
        <f t="shared" si="2614"/>
        <v>0</v>
      </c>
      <c r="DT331" t="b">
        <f t="shared" si="2614"/>
        <v>0</v>
      </c>
      <c r="DU331" t="str">
        <f t="shared" si="2661"/>
        <v>-</v>
      </c>
      <c r="DV331" t="b">
        <f t="shared" si="2614"/>
        <v>0</v>
      </c>
      <c r="DW331" t="str">
        <f t="shared" si="2662"/>
        <v>-</v>
      </c>
      <c r="DX331" s="2" t="b">
        <f t="shared" si="2614"/>
        <v>0</v>
      </c>
      <c r="DY331" s="2" t="b">
        <f t="shared" si="2615"/>
        <v>0</v>
      </c>
      <c r="DZ331" s="2" t="b">
        <f t="shared" si="2615"/>
        <v>0</v>
      </c>
      <c r="EA331" t="b">
        <f t="shared" si="2615"/>
        <v>0</v>
      </c>
      <c r="EC331" t="b">
        <f t="shared" si="2615"/>
        <v>0</v>
      </c>
      <c r="ED331" t="b">
        <f t="shared" si="2616"/>
        <v>0</v>
      </c>
      <c r="EE331" t="b">
        <f t="shared" si="2616"/>
        <v>0</v>
      </c>
      <c r="EF331" s="2" t="b">
        <f t="shared" si="2616"/>
        <v>0</v>
      </c>
      <c r="EG331" t="b">
        <f t="shared" si="2616"/>
        <v>0</v>
      </c>
      <c r="EH331" s="2" t="b">
        <f t="shared" si="2617"/>
        <v>0</v>
      </c>
      <c r="EI331" s="2" t="b">
        <f t="shared" si="2617"/>
        <v>0</v>
      </c>
      <c r="EJ331" s="2" t="b">
        <f t="shared" si="2617"/>
        <v>0</v>
      </c>
      <c r="EK331" t="b">
        <f t="shared" si="2617"/>
        <v>0</v>
      </c>
      <c r="EL331" s="2" t="b">
        <f t="shared" si="2671"/>
        <v>0</v>
      </c>
      <c r="EM331" s="2" t="b">
        <f t="shared" si="2618"/>
        <v>0</v>
      </c>
      <c r="EN331" s="2" t="b">
        <f t="shared" si="2618"/>
        <v>0</v>
      </c>
      <c r="EO331" s="2" t="b">
        <f t="shared" si="2618"/>
        <v>0</v>
      </c>
      <c r="EP331" s="2" t="b">
        <f t="shared" si="2618"/>
        <v>0</v>
      </c>
      <c r="EQ331" s="2" t="b">
        <f t="shared" si="2619"/>
        <v>0</v>
      </c>
      <c r="ER331" s="2" t="b">
        <f t="shared" si="2619"/>
        <v>0</v>
      </c>
      <c r="ES331" t="b">
        <f t="shared" si="2619"/>
        <v>0</v>
      </c>
      <c r="ET331" s="2" t="b">
        <f t="shared" si="2591"/>
        <v>0</v>
      </c>
      <c r="EU331" t="b">
        <f t="shared" si="2591"/>
        <v>0</v>
      </c>
      <c r="EV331" t="b">
        <f t="shared" si="2591"/>
        <v>0</v>
      </c>
      <c r="EW331" t="b">
        <f t="shared" si="2591"/>
        <v>0</v>
      </c>
      <c r="EX331" t="b">
        <f t="shared" si="2592"/>
        <v>0</v>
      </c>
      <c r="EY331" t="b">
        <f t="shared" si="2592"/>
        <v>0</v>
      </c>
      <c r="EZ331" t="b">
        <f t="shared" si="2592"/>
        <v>0</v>
      </c>
      <c r="FA331" t="b">
        <f t="shared" si="2592"/>
        <v>0</v>
      </c>
    </row>
    <row r="332" spans="1:157">
      <c r="A332" t="s">
        <v>170</v>
      </c>
      <c r="B332">
        <v>2</v>
      </c>
      <c r="C332" t="s">
        <v>99</v>
      </c>
      <c r="D332">
        <v>1</v>
      </c>
      <c r="E332" t="s">
        <v>66</v>
      </c>
      <c r="F332">
        <v>0</v>
      </c>
      <c r="G332" t="s">
        <v>69</v>
      </c>
      <c r="H332">
        <v>0</v>
      </c>
      <c r="I332" t="s">
        <v>69</v>
      </c>
      <c r="K332" t="b">
        <f t="shared" si="2620"/>
        <v>0</v>
      </c>
      <c r="L332" t="str">
        <f t="shared" si="2621"/>
        <v>-</v>
      </c>
      <c r="M332" t="b">
        <f t="shared" si="2622"/>
        <v>0</v>
      </c>
      <c r="N332" t="str">
        <f t="shared" si="2623"/>
        <v>-</v>
      </c>
      <c r="O332" t="b">
        <f t="shared" si="2624"/>
        <v>0</v>
      </c>
      <c r="P332" t="str">
        <f t="shared" si="2623"/>
        <v>-</v>
      </c>
      <c r="Q332" t="b">
        <f t="shared" si="2625"/>
        <v>0</v>
      </c>
      <c r="R332" t="str">
        <f t="shared" ref="R332" si="2724">IF(Q332,$A332,"-")</f>
        <v>-</v>
      </c>
      <c r="S332" t="b">
        <f t="shared" si="2625"/>
        <v>0</v>
      </c>
      <c r="T332" t="str">
        <f t="shared" si="2627"/>
        <v>-</v>
      </c>
      <c r="U332" t="b">
        <f t="shared" si="2625"/>
        <v>0</v>
      </c>
      <c r="V332" t="str">
        <f t="shared" si="2627"/>
        <v>-</v>
      </c>
      <c r="W332" t="b">
        <f t="shared" si="2625"/>
        <v>0</v>
      </c>
      <c r="X332" t="str">
        <f t="shared" ref="X332" si="2725">IF(W332,$A332,"-")</f>
        <v>-</v>
      </c>
      <c r="Y332" s="2" t="b">
        <f t="shared" si="2629"/>
        <v>0</v>
      </c>
      <c r="Z332" t="b">
        <f t="shared" si="2629"/>
        <v>0</v>
      </c>
      <c r="AA332" t="str">
        <f t="shared" si="2630"/>
        <v>-</v>
      </c>
      <c r="AB332" t="b">
        <f t="shared" si="2629"/>
        <v>0</v>
      </c>
      <c r="AC332" t="str">
        <f t="shared" si="2630"/>
        <v>-</v>
      </c>
      <c r="AD332" t="b">
        <f t="shared" si="2629"/>
        <v>0</v>
      </c>
      <c r="AE332" t="str">
        <f t="shared" ref="AE332" si="2726">IF(AD332,$A332,"-")</f>
        <v>-</v>
      </c>
      <c r="AF332" s="2" t="b">
        <f t="shared" si="2632"/>
        <v>0</v>
      </c>
      <c r="AG332" t="b">
        <f t="shared" si="2632"/>
        <v>0</v>
      </c>
      <c r="AH332" t="str">
        <f t="shared" si="2633"/>
        <v>-</v>
      </c>
      <c r="AI332" s="2" t="b">
        <f t="shared" si="2632"/>
        <v>0</v>
      </c>
      <c r="AJ332" t="b">
        <f t="shared" si="2632"/>
        <v>0</v>
      </c>
      <c r="AK332" t="str">
        <f t="shared" si="2634"/>
        <v>-</v>
      </c>
      <c r="AL332" t="b">
        <f t="shared" si="2598"/>
        <v>0</v>
      </c>
      <c r="AM332" t="str">
        <f t="shared" si="2634"/>
        <v>-</v>
      </c>
      <c r="AN332" s="2" t="b">
        <f t="shared" si="2598"/>
        <v>0</v>
      </c>
      <c r="AO332" s="2" t="b">
        <f t="shared" si="2598"/>
        <v>0</v>
      </c>
      <c r="AP332" t="b">
        <f t="shared" si="2598"/>
        <v>0</v>
      </c>
      <c r="AQ332" t="str">
        <f t="shared" ref="AQ332" si="2727">IF(AP332,$A332,"-")</f>
        <v>-</v>
      </c>
      <c r="AR332" t="b">
        <f t="shared" si="2578"/>
        <v>0</v>
      </c>
      <c r="AS332" t="str">
        <f t="shared" ref="AS332" si="2728">IF(AR332,$A332,"-")</f>
        <v>-</v>
      </c>
      <c r="AT332" t="b">
        <f t="shared" si="2578"/>
        <v>0</v>
      </c>
      <c r="AU332" t="str">
        <f t="shared" ref="AU332" si="2729">IF(AT332,$A332,"-")</f>
        <v>-</v>
      </c>
      <c r="AV332" t="b">
        <f t="shared" si="2578"/>
        <v>0</v>
      </c>
      <c r="AW332" t="str">
        <f t="shared" ref="AW332" si="2730">IF(AV332,$A332,"-")</f>
        <v>-</v>
      </c>
      <c r="AX332" s="2" t="b">
        <f t="shared" si="2578"/>
        <v>0</v>
      </c>
      <c r="AY332" t="b">
        <f t="shared" si="2603"/>
        <v>0</v>
      </c>
      <c r="AZ332" t="str">
        <f t="shared" si="2639"/>
        <v>-</v>
      </c>
      <c r="BA332" s="2" t="b">
        <f t="shared" si="2603"/>
        <v>0</v>
      </c>
      <c r="BB332" t="b">
        <f t="shared" si="2603"/>
        <v>0</v>
      </c>
      <c r="BC332" t="str">
        <f t="shared" si="2640"/>
        <v>-</v>
      </c>
      <c r="BD332" t="b">
        <f t="shared" si="2603"/>
        <v>0</v>
      </c>
      <c r="BE332" t="str">
        <f t="shared" si="2641"/>
        <v>-</v>
      </c>
      <c r="BF332" s="2" t="b">
        <f t="shared" si="2679"/>
        <v>0</v>
      </c>
      <c r="BG332" s="2" t="b">
        <f t="shared" si="2679"/>
        <v>0</v>
      </c>
      <c r="BH332" s="2" t="b">
        <f t="shared" si="2679"/>
        <v>0</v>
      </c>
      <c r="BI332" t="b">
        <f t="shared" si="2679"/>
        <v>0</v>
      </c>
      <c r="BJ332" t="str">
        <f t="shared" si="2642"/>
        <v>-</v>
      </c>
      <c r="BK332" s="2" t="b">
        <f t="shared" si="2604"/>
        <v>0</v>
      </c>
      <c r="BL332" s="2" t="b">
        <f t="shared" si="2604"/>
        <v>0</v>
      </c>
      <c r="BM332" s="2" t="b">
        <f t="shared" si="2604"/>
        <v>0</v>
      </c>
      <c r="BN332" t="b">
        <f t="shared" si="2604"/>
        <v>0</v>
      </c>
      <c r="BO332" t="str">
        <f t="shared" si="2643"/>
        <v>-</v>
      </c>
      <c r="BP332" t="b">
        <f t="shared" si="2605"/>
        <v>0</v>
      </c>
      <c r="BQ332" t="str">
        <f t="shared" si="2644"/>
        <v>-</v>
      </c>
      <c r="BR332" t="b">
        <f t="shared" si="2605"/>
        <v>0</v>
      </c>
      <c r="BS332" t="str">
        <f t="shared" si="2645"/>
        <v>-</v>
      </c>
      <c r="BT332" s="2" t="b">
        <f t="shared" si="2605"/>
        <v>0</v>
      </c>
      <c r="BU332" s="2" t="b">
        <f t="shared" si="2605"/>
        <v>0</v>
      </c>
      <c r="BV332" s="2" t="b">
        <f t="shared" si="2606"/>
        <v>0</v>
      </c>
      <c r="BW332" s="2" t="b">
        <f t="shared" si="2606"/>
        <v>0</v>
      </c>
      <c r="BX332" s="2" t="b">
        <f t="shared" si="2606"/>
        <v>0</v>
      </c>
      <c r="BY332" s="2" t="b">
        <f t="shared" si="2606"/>
        <v>0</v>
      </c>
      <c r="BZ332" t="b">
        <f t="shared" si="2607"/>
        <v>0</v>
      </c>
      <c r="CA332" t="str">
        <f t="shared" si="2646"/>
        <v>-</v>
      </c>
      <c r="CB332" s="2" t="b">
        <f t="shared" si="2607"/>
        <v>0</v>
      </c>
      <c r="CC332" t="b">
        <f t="shared" si="2607"/>
        <v>0</v>
      </c>
      <c r="CD332" t="str">
        <f t="shared" si="2647"/>
        <v>-</v>
      </c>
      <c r="CE332" t="b">
        <f t="shared" si="2607"/>
        <v>0</v>
      </c>
      <c r="CF332" t="str">
        <f t="shared" si="2648"/>
        <v>-</v>
      </c>
      <c r="CG332" s="2" t="b">
        <f t="shared" si="2680"/>
        <v>0</v>
      </c>
      <c r="CH332" s="2" t="b">
        <f t="shared" si="2608"/>
        <v>0</v>
      </c>
      <c r="CI332" t="b">
        <f t="shared" si="2608"/>
        <v>0</v>
      </c>
      <c r="CJ332" t="str">
        <f t="shared" si="2649"/>
        <v>-</v>
      </c>
      <c r="CK332" s="2" t="b">
        <f t="shared" si="2608"/>
        <v>0</v>
      </c>
      <c r="CL332" t="b">
        <f t="shared" si="2608"/>
        <v>0</v>
      </c>
      <c r="CM332" t="str">
        <f t="shared" si="2650"/>
        <v>-</v>
      </c>
      <c r="CN332" t="b">
        <f t="shared" si="2609"/>
        <v>0</v>
      </c>
      <c r="CO332" t="str">
        <f t="shared" si="2651"/>
        <v>-</v>
      </c>
      <c r="CP332" s="2" t="b">
        <f t="shared" si="2609"/>
        <v>0</v>
      </c>
      <c r="CQ332" t="b">
        <f t="shared" si="2609"/>
        <v>0</v>
      </c>
      <c r="CR332" t="str">
        <f t="shared" si="2652"/>
        <v>-</v>
      </c>
      <c r="CS332" s="2" t="b">
        <f t="shared" si="2609"/>
        <v>0</v>
      </c>
      <c r="CT332" t="b">
        <f t="shared" si="2610"/>
        <v>0</v>
      </c>
      <c r="CU332" t="str">
        <f t="shared" si="2653"/>
        <v>-</v>
      </c>
      <c r="CV332" s="2" t="b">
        <f t="shared" si="2610"/>
        <v>0</v>
      </c>
      <c r="CW332" t="b">
        <f t="shared" si="2610"/>
        <v>0</v>
      </c>
      <c r="CX332" t="str">
        <f t="shared" si="2654"/>
        <v>-</v>
      </c>
      <c r="CY332" t="b">
        <f t="shared" si="2610"/>
        <v>0</v>
      </c>
      <c r="CZ332" t="str">
        <f t="shared" si="2655"/>
        <v>-</v>
      </c>
      <c r="DA332" t="b">
        <f t="shared" si="2611"/>
        <v>0</v>
      </c>
      <c r="DB332" t="str">
        <f t="shared" si="2656"/>
        <v>-</v>
      </c>
      <c r="DC332" t="b">
        <f t="shared" si="2611"/>
        <v>0</v>
      </c>
      <c r="DD332" t="str">
        <f t="shared" si="2657"/>
        <v>-</v>
      </c>
      <c r="DE332" s="2" t="b">
        <f t="shared" si="2611"/>
        <v>0</v>
      </c>
      <c r="DF332" t="b">
        <f t="shared" si="2611"/>
        <v>0</v>
      </c>
      <c r="DG332" t="str">
        <f t="shared" si="2658"/>
        <v>-</v>
      </c>
      <c r="DH332" s="2" t="b">
        <f t="shared" si="2612"/>
        <v>0</v>
      </c>
      <c r="DI332" t="b">
        <f t="shared" si="2612"/>
        <v>0</v>
      </c>
      <c r="DJ332" t="str">
        <f t="shared" si="2659"/>
        <v>-</v>
      </c>
      <c r="DK332" t="b">
        <f t="shared" si="2612"/>
        <v>0</v>
      </c>
      <c r="DL332" t="str">
        <f t="shared" si="2660"/>
        <v>-</v>
      </c>
      <c r="DM332" s="2" t="b">
        <f t="shared" si="2612"/>
        <v>0</v>
      </c>
      <c r="DN332" s="2" t="b">
        <f t="shared" si="2613"/>
        <v>0</v>
      </c>
      <c r="DO332" s="2" t="b">
        <f t="shared" si="2613"/>
        <v>0</v>
      </c>
      <c r="DP332" s="2" t="b">
        <f t="shared" si="2613"/>
        <v>0</v>
      </c>
      <c r="DQ332" s="2" t="b">
        <f t="shared" si="2613"/>
        <v>0</v>
      </c>
      <c r="DR332" s="2" t="b">
        <f t="shared" si="2681"/>
        <v>0</v>
      </c>
      <c r="DS332" s="2" t="b">
        <f t="shared" si="2614"/>
        <v>0</v>
      </c>
      <c r="DT332" t="b">
        <f t="shared" si="2614"/>
        <v>0</v>
      </c>
      <c r="DU332" t="str">
        <f t="shared" si="2661"/>
        <v>-</v>
      </c>
      <c r="DV332" t="b">
        <f t="shared" si="2614"/>
        <v>0</v>
      </c>
      <c r="DW332" t="str">
        <f t="shared" si="2662"/>
        <v>-</v>
      </c>
      <c r="DX332" s="2" t="b">
        <f t="shared" si="2614"/>
        <v>0</v>
      </c>
      <c r="DY332" s="2" t="b">
        <f t="shared" si="2615"/>
        <v>0</v>
      </c>
      <c r="DZ332" s="2" t="b">
        <f t="shared" si="2615"/>
        <v>0</v>
      </c>
      <c r="EA332" t="b">
        <f t="shared" si="2615"/>
        <v>0</v>
      </c>
      <c r="EC332" t="b">
        <f t="shared" si="2615"/>
        <v>0</v>
      </c>
      <c r="ED332" t="b">
        <f t="shared" si="2616"/>
        <v>0</v>
      </c>
      <c r="EE332" t="b">
        <f t="shared" si="2616"/>
        <v>0</v>
      </c>
      <c r="EF332" s="2" t="b">
        <f t="shared" si="2616"/>
        <v>0</v>
      </c>
      <c r="EG332" t="b">
        <f t="shared" si="2616"/>
        <v>0</v>
      </c>
      <c r="EH332" s="2" t="b">
        <f t="shared" si="2617"/>
        <v>0</v>
      </c>
      <c r="EI332" s="2" t="b">
        <f t="shared" si="2617"/>
        <v>0</v>
      </c>
      <c r="EJ332" s="2" t="b">
        <f t="shared" si="2617"/>
        <v>0</v>
      </c>
      <c r="EK332" t="b">
        <f t="shared" si="2617"/>
        <v>0</v>
      </c>
      <c r="EL332" s="2" t="b">
        <f t="shared" si="2671"/>
        <v>0</v>
      </c>
      <c r="EM332" s="2" t="b">
        <f t="shared" si="2618"/>
        <v>0</v>
      </c>
      <c r="EN332" s="2" t="b">
        <f t="shared" si="2618"/>
        <v>0</v>
      </c>
      <c r="EO332" s="2" t="b">
        <f t="shared" si="2618"/>
        <v>0</v>
      </c>
      <c r="EP332" s="2" t="b">
        <f t="shared" si="2618"/>
        <v>0</v>
      </c>
      <c r="EQ332" s="2" t="b">
        <f t="shared" si="2619"/>
        <v>0</v>
      </c>
      <c r="ER332" s="2" t="b">
        <f t="shared" si="2619"/>
        <v>0</v>
      </c>
      <c r="ES332" t="b">
        <f t="shared" si="2619"/>
        <v>0</v>
      </c>
      <c r="ET332" s="2" t="b">
        <f t="shared" si="2591"/>
        <v>0</v>
      </c>
      <c r="EU332" t="b">
        <f t="shared" si="2591"/>
        <v>0</v>
      </c>
      <c r="EV332" t="b">
        <f t="shared" si="2591"/>
        <v>0</v>
      </c>
      <c r="EW332" t="b">
        <f t="shared" si="2591"/>
        <v>0</v>
      </c>
      <c r="EX332" t="b">
        <f t="shared" si="2592"/>
        <v>0</v>
      </c>
      <c r="EY332" t="b">
        <f t="shared" si="2592"/>
        <v>0</v>
      </c>
      <c r="EZ332" t="b">
        <f t="shared" si="2592"/>
        <v>0</v>
      </c>
      <c r="FA332" t="b">
        <f t="shared" si="2592"/>
        <v>0</v>
      </c>
    </row>
    <row r="333" spans="1:157">
      <c r="A333" t="s">
        <v>296</v>
      </c>
      <c r="B333">
        <v>3</v>
      </c>
      <c r="C333" t="s">
        <v>432</v>
      </c>
      <c r="D333">
        <v>2</v>
      </c>
      <c r="E333" t="s">
        <v>444</v>
      </c>
      <c r="F333">
        <v>2</v>
      </c>
      <c r="G333" t="s">
        <v>169</v>
      </c>
      <c r="H333">
        <v>2</v>
      </c>
      <c r="I333" t="s">
        <v>168</v>
      </c>
      <c r="K333" t="b">
        <f t="shared" si="2620"/>
        <v>0</v>
      </c>
      <c r="L333" t="str">
        <f t="shared" si="2621"/>
        <v>-</v>
      </c>
      <c r="M333" t="b">
        <f t="shared" si="2622"/>
        <v>0</v>
      </c>
      <c r="N333" t="str">
        <f t="shared" si="2623"/>
        <v>-</v>
      </c>
      <c r="O333" t="b">
        <f t="shared" si="2624"/>
        <v>0</v>
      </c>
      <c r="P333" t="str">
        <f t="shared" si="2623"/>
        <v>-</v>
      </c>
      <c r="Q333" t="b">
        <f t="shared" si="2625"/>
        <v>0</v>
      </c>
      <c r="R333" t="str">
        <f t="shared" ref="R333" si="2731">IF(Q333,$A333,"-")</f>
        <v>-</v>
      </c>
      <c r="S333" t="b">
        <f t="shared" si="2625"/>
        <v>0</v>
      </c>
      <c r="T333" t="str">
        <f t="shared" si="2627"/>
        <v>-</v>
      </c>
      <c r="U333" t="b">
        <f t="shared" si="2625"/>
        <v>0</v>
      </c>
      <c r="V333" t="str">
        <f t="shared" si="2627"/>
        <v>-</v>
      </c>
      <c r="W333" t="b">
        <f t="shared" si="2625"/>
        <v>0</v>
      </c>
      <c r="X333" t="str">
        <f t="shared" ref="X333" si="2732">IF(W333,$A333,"-")</f>
        <v>-</v>
      </c>
      <c r="Y333" s="2" t="b">
        <f t="shared" si="2629"/>
        <v>0</v>
      </c>
      <c r="Z333" t="b">
        <f t="shared" si="2629"/>
        <v>0</v>
      </c>
      <c r="AA333" t="str">
        <f t="shared" si="2630"/>
        <v>-</v>
      </c>
      <c r="AB333" t="b">
        <f t="shared" si="2629"/>
        <v>0</v>
      </c>
      <c r="AC333" t="str">
        <f t="shared" si="2630"/>
        <v>-</v>
      </c>
      <c r="AD333" t="b">
        <f t="shared" si="2629"/>
        <v>0</v>
      </c>
      <c r="AE333" t="str">
        <f t="shared" ref="AE333" si="2733">IF(AD333,$A333,"-")</f>
        <v>-</v>
      </c>
      <c r="AF333" s="2" t="b">
        <f t="shared" si="2632"/>
        <v>0</v>
      </c>
      <c r="AG333" t="b">
        <f t="shared" si="2632"/>
        <v>0</v>
      </c>
      <c r="AH333" t="str">
        <f t="shared" si="2633"/>
        <v>-</v>
      </c>
      <c r="AI333" s="2" t="b">
        <f t="shared" si="2632"/>
        <v>0</v>
      </c>
      <c r="AJ333" t="b">
        <f t="shared" si="2632"/>
        <v>0</v>
      </c>
      <c r="AK333" t="str">
        <f t="shared" si="2634"/>
        <v>-</v>
      </c>
      <c r="AL333" t="b">
        <f t="shared" si="2598"/>
        <v>0</v>
      </c>
      <c r="AM333" t="str">
        <f t="shared" si="2634"/>
        <v>-</v>
      </c>
      <c r="AN333" s="2" t="b">
        <f t="shared" si="2598"/>
        <v>0</v>
      </c>
      <c r="AO333" s="2" t="b">
        <f t="shared" si="2598"/>
        <v>0</v>
      </c>
      <c r="AP333" t="b">
        <f t="shared" si="2598"/>
        <v>0</v>
      </c>
      <c r="AQ333" t="str">
        <f t="shared" ref="AQ333" si="2734">IF(AP333,$A333,"-")</f>
        <v>-</v>
      </c>
      <c r="AR333" t="b">
        <f t="shared" si="2578"/>
        <v>0</v>
      </c>
      <c r="AS333" t="str">
        <f t="shared" ref="AS333" si="2735">IF(AR333,$A333,"-")</f>
        <v>-</v>
      </c>
      <c r="AT333" t="b">
        <f t="shared" si="2578"/>
        <v>0</v>
      </c>
      <c r="AU333" t="str">
        <f t="shared" ref="AU333" si="2736">IF(AT333,$A333,"-")</f>
        <v>-</v>
      </c>
      <c r="AV333" t="b">
        <f t="shared" si="2578"/>
        <v>0</v>
      </c>
      <c r="AW333" t="str">
        <f t="shared" ref="AW333" si="2737">IF(AV333,$A333,"-")</f>
        <v>-</v>
      </c>
      <c r="AX333" s="2" t="b">
        <f t="shared" si="2578"/>
        <v>0</v>
      </c>
      <c r="AY333" t="b">
        <f t="shared" si="2603"/>
        <v>0</v>
      </c>
      <c r="AZ333" t="str">
        <f t="shared" si="2639"/>
        <v>-</v>
      </c>
      <c r="BA333" s="2" t="b">
        <f t="shared" si="2603"/>
        <v>0</v>
      </c>
      <c r="BB333" t="b">
        <f t="shared" si="2603"/>
        <v>0</v>
      </c>
      <c r="BC333" t="str">
        <f t="shared" si="2640"/>
        <v>-</v>
      </c>
      <c r="BD333" t="b">
        <f t="shared" si="2603"/>
        <v>0</v>
      </c>
      <c r="BE333" t="str">
        <f t="shared" si="2641"/>
        <v>-</v>
      </c>
      <c r="BF333" s="2" t="b">
        <f t="shared" si="2679"/>
        <v>0</v>
      </c>
      <c r="BG333" s="2" t="b">
        <f t="shared" si="2679"/>
        <v>0</v>
      </c>
      <c r="BH333" s="2" t="b">
        <f t="shared" si="2679"/>
        <v>0</v>
      </c>
      <c r="BI333" t="b">
        <f t="shared" si="2679"/>
        <v>0</v>
      </c>
      <c r="BJ333" t="str">
        <f t="shared" si="2642"/>
        <v>-</v>
      </c>
      <c r="BK333" s="2" t="b">
        <f t="shared" si="2604"/>
        <v>0</v>
      </c>
      <c r="BL333" s="2" t="b">
        <f t="shared" si="2604"/>
        <v>0</v>
      </c>
      <c r="BM333" s="2" t="b">
        <f t="shared" si="2604"/>
        <v>0</v>
      </c>
      <c r="BN333" t="b">
        <f t="shared" si="2604"/>
        <v>0</v>
      </c>
      <c r="BO333" t="str">
        <f t="shared" si="2643"/>
        <v>-</v>
      </c>
      <c r="BP333" t="b">
        <f t="shared" si="2605"/>
        <v>0</v>
      </c>
      <c r="BQ333" t="str">
        <f t="shared" si="2644"/>
        <v>-</v>
      </c>
      <c r="BR333" t="b">
        <f t="shared" si="2605"/>
        <v>0</v>
      </c>
      <c r="BS333" t="str">
        <f t="shared" si="2645"/>
        <v>-</v>
      </c>
      <c r="BT333" s="2" t="b">
        <f t="shared" si="2605"/>
        <v>0</v>
      </c>
      <c r="BU333" s="2" t="b">
        <f t="shared" si="2605"/>
        <v>0</v>
      </c>
      <c r="BV333" s="2" t="b">
        <f t="shared" si="2606"/>
        <v>0</v>
      </c>
      <c r="BW333" s="2" t="b">
        <f t="shared" si="2606"/>
        <v>0</v>
      </c>
      <c r="BX333" s="2" t="b">
        <f t="shared" si="2606"/>
        <v>0</v>
      </c>
      <c r="BY333" s="2" t="b">
        <f t="shared" si="2606"/>
        <v>0</v>
      </c>
      <c r="BZ333" t="b">
        <f t="shared" si="2607"/>
        <v>0</v>
      </c>
      <c r="CA333" t="str">
        <f t="shared" si="2646"/>
        <v>-</v>
      </c>
      <c r="CB333" s="2" t="b">
        <f t="shared" si="2607"/>
        <v>0</v>
      </c>
      <c r="CC333" t="b">
        <f t="shared" si="2607"/>
        <v>0</v>
      </c>
      <c r="CD333" t="str">
        <f t="shared" si="2647"/>
        <v>-</v>
      </c>
      <c r="CE333" t="b">
        <f t="shared" si="2607"/>
        <v>0</v>
      </c>
      <c r="CF333" t="str">
        <f t="shared" si="2648"/>
        <v>-</v>
      </c>
      <c r="CG333" s="2" t="b">
        <f t="shared" si="2680"/>
        <v>0</v>
      </c>
      <c r="CH333" s="2" t="b">
        <f t="shared" si="2608"/>
        <v>0</v>
      </c>
      <c r="CI333" t="b">
        <f t="shared" si="2608"/>
        <v>0</v>
      </c>
      <c r="CJ333" t="str">
        <f t="shared" si="2649"/>
        <v>-</v>
      </c>
      <c r="CK333" s="2" t="b">
        <f t="shared" si="2608"/>
        <v>0</v>
      </c>
      <c r="CL333" t="b">
        <f t="shared" si="2608"/>
        <v>0</v>
      </c>
      <c r="CM333" t="str">
        <f t="shared" si="2650"/>
        <v>-</v>
      </c>
      <c r="CN333" t="b">
        <f t="shared" si="2609"/>
        <v>0</v>
      </c>
      <c r="CO333" t="str">
        <f t="shared" si="2651"/>
        <v>-</v>
      </c>
      <c r="CP333" s="2" t="b">
        <f t="shared" si="2609"/>
        <v>0</v>
      </c>
      <c r="CQ333" t="b">
        <f t="shared" si="2609"/>
        <v>0</v>
      </c>
      <c r="CR333" t="str">
        <f t="shared" si="2652"/>
        <v>-</v>
      </c>
      <c r="CS333" s="2" t="b">
        <f t="shared" si="2609"/>
        <v>0</v>
      </c>
      <c r="CT333" t="b">
        <f t="shared" si="2610"/>
        <v>0</v>
      </c>
      <c r="CU333" t="str">
        <f t="shared" si="2653"/>
        <v>-</v>
      </c>
      <c r="CV333" s="2" t="b">
        <f t="shared" si="2610"/>
        <v>0</v>
      </c>
      <c r="CW333" t="b">
        <f t="shared" si="2610"/>
        <v>0</v>
      </c>
      <c r="CX333" t="str">
        <f t="shared" si="2654"/>
        <v>-</v>
      </c>
      <c r="CY333" t="b">
        <f t="shared" si="2610"/>
        <v>0</v>
      </c>
      <c r="CZ333" t="str">
        <f t="shared" si="2655"/>
        <v>-</v>
      </c>
      <c r="DA333" t="b">
        <f t="shared" si="2611"/>
        <v>0</v>
      </c>
      <c r="DB333" t="str">
        <f t="shared" si="2656"/>
        <v>-</v>
      </c>
      <c r="DC333" t="b">
        <f t="shared" si="2611"/>
        <v>0</v>
      </c>
      <c r="DD333" t="str">
        <f t="shared" si="2657"/>
        <v>-</v>
      </c>
      <c r="DE333" s="2" t="b">
        <f t="shared" si="2611"/>
        <v>0</v>
      </c>
      <c r="DF333" t="b">
        <f t="shared" si="2611"/>
        <v>0</v>
      </c>
      <c r="DG333" t="str">
        <f t="shared" si="2658"/>
        <v>-</v>
      </c>
      <c r="DH333" s="2" t="b">
        <f t="shared" si="2612"/>
        <v>0</v>
      </c>
      <c r="DI333" t="b">
        <f t="shared" si="2612"/>
        <v>0</v>
      </c>
      <c r="DJ333" t="str">
        <f t="shared" si="2659"/>
        <v>-</v>
      </c>
      <c r="DK333" t="b">
        <f t="shared" si="2612"/>
        <v>0</v>
      </c>
      <c r="DL333" t="str">
        <f t="shared" si="2660"/>
        <v>-</v>
      </c>
      <c r="DM333" s="2" t="b">
        <f t="shared" si="2612"/>
        <v>0</v>
      </c>
      <c r="DN333" s="2" t="b">
        <f t="shared" si="2613"/>
        <v>0</v>
      </c>
      <c r="DO333" s="2" t="b">
        <f t="shared" si="2613"/>
        <v>0</v>
      </c>
      <c r="DP333" s="2" t="b">
        <f t="shared" si="2613"/>
        <v>0</v>
      </c>
      <c r="DQ333" s="2" t="b">
        <f t="shared" si="2613"/>
        <v>0</v>
      </c>
      <c r="DR333" s="2" t="b">
        <f t="shared" si="2681"/>
        <v>0</v>
      </c>
      <c r="DS333" s="2" t="b">
        <f t="shared" si="2614"/>
        <v>0</v>
      </c>
      <c r="DT333" t="b">
        <f t="shared" si="2614"/>
        <v>0</v>
      </c>
      <c r="DU333" t="str">
        <f t="shared" si="2661"/>
        <v>-</v>
      </c>
      <c r="DV333" t="b">
        <f t="shared" si="2614"/>
        <v>0</v>
      </c>
      <c r="DW333" t="str">
        <f t="shared" si="2662"/>
        <v>-</v>
      </c>
      <c r="DX333" s="2" t="b">
        <f t="shared" si="2614"/>
        <v>0</v>
      </c>
      <c r="DY333" s="2" t="b">
        <f t="shared" si="2615"/>
        <v>0</v>
      </c>
      <c r="DZ333" s="2" t="b">
        <f t="shared" si="2615"/>
        <v>0</v>
      </c>
      <c r="EA333" t="b">
        <f t="shared" si="2615"/>
        <v>0</v>
      </c>
      <c r="EC333" t="b">
        <f t="shared" si="2615"/>
        <v>0</v>
      </c>
      <c r="ED333" t="b">
        <f t="shared" si="2616"/>
        <v>0</v>
      </c>
      <c r="EE333" t="b">
        <f t="shared" si="2616"/>
        <v>0</v>
      </c>
      <c r="EF333" s="2" t="b">
        <f t="shared" si="2616"/>
        <v>0</v>
      </c>
      <c r="EG333" t="b">
        <f t="shared" si="2616"/>
        <v>0</v>
      </c>
      <c r="EH333" s="2" t="b">
        <f t="shared" si="2617"/>
        <v>0</v>
      </c>
      <c r="EI333" s="2" t="b">
        <f t="shared" si="2617"/>
        <v>0</v>
      </c>
      <c r="EJ333" s="2" t="b">
        <f t="shared" si="2617"/>
        <v>0</v>
      </c>
      <c r="EK333" t="b">
        <f t="shared" si="2617"/>
        <v>0</v>
      </c>
      <c r="EL333" s="2" t="b">
        <f t="shared" si="2671"/>
        <v>0</v>
      </c>
      <c r="EM333" s="2" t="b">
        <f t="shared" si="2618"/>
        <v>0</v>
      </c>
      <c r="EN333" s="2" t="b">
        <f t="shared" si="2618"/>
        <v>0</v>
      </c>
      <c r="EO333" s="2" t="b">
        <f t="shared" si="2618"/>
        <v>0</v>
      </c>
      <c r="EP333" s="2" t="b">
        <f t="shared" si="2618"/>
        <v>0</v>
      </c>
      <c r="EQ333" s="2" t="b">
        <f t="shared" si="2619"/>
        <v>0</v>
      </c>
      <c r="ER333" s="2" t="b">
        <f t="shared" si="2619"/>
        <v>0</v>
      </c>
      <c r="ES333" t="b">
        <f t="shared" si="2619"/>
        <v>0</v>
      </c>
      <c r="ET333" s="2" t="b">
        <f t="shared" si="2591"/>
        <v>0</v>
      </c>
      <c r="EU333" t="b">
        <f t="shared" si="2591"/>
        <v>0</v>
      </c>
      <c r="EV333" t="b">
        <f t="shared" si="2591"/>
        <v>0</v>
      </c>
      <c r="EW333" t="b">
        <f t="shared" si="2591"/>
        <v>0</v>
      </c>
      <c r="EX333" t="b">
        <f t="shared" si="2592"/>
        <v>0</v>
      </c>
      <c r="EY333" t="b">
        <f t="shared" si="2592"/>
        <v>0</v>
      </c>
      <c r="EZ333" t="b">
        <f t="shared" si="2592"/>
        <v>0</v>
      </c>
      <c r="FA333" t="b">
        <f t="shared" si="2592"/>
        <v>0</v>
      </c>
    </row>
    <row r="334" spans="1:157">
      <c r="A334" t="s">
        <v>503</v>
      </c>
      <c r="B334">
        <v>2</v>
      </c>
      <c r="C334" t="s">
        <v>325</v>
      </c>
      <c r="D334">
        <v>3</v>
      </c>
      <c r="E334" t="s">
        <v>169</v>
      </c>
      <c r="F334">
        <v>0</v>
      </c>
      <c r="G334" t="s">
        <v>69</v>
      </c>
      <c r="H334">
        <v>0</v>
      </c>
      <c r="I334" t="s">
        <v>69</v>
      </c>
      <c r="K334" t="b">
        <f t="shared" si="2620"/>
        <v>0</v>
      </c>
      <c r="L334" t="str">
        <f t="shared" si="2621"/>
        <v>-</v>
      </c>
      <c r="M334" t="b">
        <f t="shared" si="2622"/>
        <v>0</v>
      </c>
      <c r="N334" t="str">
        <f t="shared" si="2623"/>
        <v>-</v>
      </c>
      <c r="O334" t="b">
        <f t="shared" si="2624"/>
        <v>0</v>
      </c>
      <c r="P334" t="str">
        <f t="shared" si="2623"/>
        <v>-</v>
      </c>
      <c r="Q334" t="b">
        <f t="shared" si="2625"/>
        <v>0</v>
      </c>
      <c r="R334" t="str">
        <f t="shared" ref="R334" si="2738">IF(Q334,$A334,"-")</f>
        <v>-</v>
      </c>
      <c r="S334" t="b">
        <f t="shared" si="2625"/>
        <v>0</v>
      </c>
      <c r="T334" t="str">
        <f t="shared" si="2627"/>
        <v>-</v>
      </c>
      <c r="U334" t="b">
        <f t="shared" si="2625"/>
        <v>0</v>
      </c>
      <c r="V334" t="str">
        <f t="shared" si="2627"/>
        <v>-</v>
      </c>
      <c r="W334" t="b">
        <f t="shared" si="2625"/>
        <v>0</v>
      </c>
      <c r="X334" t="str">
        <f t="shared" ref="X334" si="2739">IF(W334,$A334,"-")</f>
        <v>-</v>
      </c>
      <c r="Y334" s="2" t="b">
        <f t="shared" si="2629"/>
        <v>0</v>
      </c>
      <c r="Z334" t="b">
        <f t="shared" si="2629"/>
        <v>0</v>
      </c>
      <c r="AA334" t="str">
        <f t="shared" si="2630"/>
        <v>-</v>
      </c>
      <c r="AB334" t="b">
        <f t="shared" si="2629"/>
        <v>0</v>
      </c>
      <c r="AC334" t="str">
        <f t="shared" si="2630"/>
        <v>-</v>
      </c>
      <c r="AD334" t="b">
        <f t="shared" si="2629"/>
        <v>0</v>
      </c>
      <c r="AE334" t="str">
        <f t="shared" ref="AE334" si="2740">IF(AD334,$A334,"-")</f>
        <v>-</v>
      </c>
      <c r="AF334" s="2" t="b">
        <f t="shared" si="2632"/>
        <v>0</v>
      </c>
      <c r="AG334" t="b">
        <f t="shared" si="2632"/>
        <v>0</v>
      </c>
      <c r="AH334" t="str">
        <f t="shared" si="2633"/>
        <v>-</v>
      </c>
      <c r="AI334" s="2" t="b">
        <f t="shared" si="2632"/>
        <v>0</v>
      </c>
      <c r="AJ334" t="b">
        <f t="shared" si="2632"/>
        <v>0</v>
      </c>
      <c r="AK334" t="str">
        <f t="shared" si="2634"/>
        <v>-</v>
      </c>
      <c r="AL334" t="b">
        <f t="shared" si="2598"/>
        <v>0</v>
      </c>
      <c r="AM334" t="str">
        <f t="shared" si="2634"/>
        <v>-</v>
      </c>
      <c r="AN334" s="2" t="b">
        <f t="shared" si="2598"/>
        <v>0</v>
      </c>
      <c r="AO334" s="2" t="b">
        <f t="shared" si="2598"/>
        <v>0</v>
      </c>
      <c r="AP334" t="b">
        <f t="shared" si="2598"/>
        <v>0</v>
      </c>
      <c r="AQ334" t="str">
        <f t="shared" ref="AQ334" si="2741">IF(AP334,$A334,"-")</f>
        <v>-</v>
      </c>
      <c r="AR334" t="b">
        <f t="shared" si="2578"/>
        <v>0</v>
      </c>
      <c r="AS334" t="str">
        <f t="shared" ref="AS334" si="2742">IF(AR334,$A334,"-")</f>
        <v>-</v>
      </c>
      <c r="AT334" t="b">
        <f t="shared" si="2578"/>
        <v>0</v>
      </c>
      <c r="AU334" t="str">
        <f t="shared" ref="AU334" si="2743">IF(AT334,$A334,"-")</f>
        <v>-</v>
      </c>
      <c r="AV334" t="b">
        <f t="shared" si="2578"/>
        <v>0</v>
      </c>
      <c r="AW334" t="str">
        <f t="shared" ref="AW334" si="2744">IF(AV334,$A334,"-")</f>
        <v>-</v>
      </c>
      <c r="AX334" s="2" t="b">
        <f t="shared" si="2578"/>
        <v>0</v>
      </c>
      <c r="AY334" t="b">
        <f t="shared" si="2603"/>
        <v>0</v>
      </c>
      <c r="AZ334" t="str">
        <f t="shared" si="2639"/>
        <v>-</v>
      </c>
      <c r="BA334" s="2" t="b">
        <f t="shared" si="2603"/>
        <v>0</v>
      </c>
      <c r="BB334" t="b">
        <f t="shared" si="2603"/>
        <v>0</v>
      </c>
      <c r="BC334" t="str">
        <f t="shared" si="2640"/>
        <v>-</v>
      </c>
      <c r="BD334" t="b">
        <f t="shared" si="2603"/>
        <v>0</v>
      </c>
      <c r="BE334" t="str">
        <f t="shared" si="2641"/>
        <v>-</v>
      </c>
      <c r="BF334" s="2" t="b">
        <f t="shared" si="2679"/>
        <v>0</v>
      </c>
      <c r="BG334" s="2" t="b">
        <f t="shared" si="2679"/>
        <v>0</v>
      </c>
      <c r="BH334" s="2" t="b">
        <f t="shared" si="2679"/>
        <v>0</v>
      </c>
      <c r="BI334" t="b">
        <f t="shared" si="2679"/>
        <v>0</v>
      </c>
      <c r="BJ334" t="str">
        <f t="shared" si="2642"/>
        <v>-</v>
      </c>
      <c r="BK334" s="2" t="b">
        <f t="shared" si="2604"/>
        <v>0</v>
      </c>
      <c r="BL334" s="2" t="b">
        <f t="shared" si="2604"/>
        <v>0</v>
      </c>
      <c r="BM334" s="2" t="b">
        <f t="shared" si="2604"/>
        <v>0</v>
      </c>
      <c r="BN334" t="b">
        <f t="shared" si="2604"/>
        <v>0</v>
      </c>
      <c r="BO334" t="str">
        <f t="shared" si="2643"/>
        <v>-</v>
      </c>
      <c r="BP334" t="b">
        <f t="shared" si="2605"/>
        <v>0</v>
      </c>
      <c r="BQ334" t="str">
        <f t="shared" si="2644"/>
        <v>-</v>
      </c>
      <c r="BR334" t="b">
        <f t="shared" si="2605"/>
        <v>0</v>
      </c>
      <c r="BS334" t="str">
        <f t="shared" si="2645"/>
        <v>-</v>
      </c>
      <c r="BT334" s="2" t="b">
        <f t="shared" si="2605"/>
        <v>0</v>
      </c>
      <c r="BU334" s="2" t="b">
        <f t="shared" si="2605"/>
        <v>0</v>
      </c>
      <c r="BV334" s="2" t="b">
        <f t="shared" si="2606"/>
        <v>0</v>
      </c>
      <c r="BW334" s="2" t="b">
        <f t="shared" si="2606"/>
        <v>0</v>
      </c>
      <c r="BX334" s="2" t="b">
        <f t="shared" si="2606"/>
        <v>0</v>
      </c>
      <c r="BY334" s="2" t="b">
        <f t="shared" si="2606"/>
        <v>0</v>
      </c>
      <c r="BZ334" t="b">
        <f t="shared" si="2607"/>
        <v>0</v>
      </c>
      <c r="CA334" t="str">
        <f t="shared" si="2646"/>
        <v>-</v>
      </c>
      <c r="CB334" s="2" t="b">
        <f t="shared" si="2607"/>
        <v>0</v>
      </c>
      <c r="CC334" t="b">
        <f t="shared" si="2607"/>
        <v>0</v>
      </c>
      <c r="CD334" t="str">
        <f t="shared" si="2647"/>
        <v>-</v>
      </c>
      <c r="CE334" t="b">
        <f t="shared" si="2607"/>
        <v>0</v>
      </c>
      <c r="CF334" t="str">
        <f t="shared" si="2648"/>
        <v>-</v>
      </c>
      <c r="CG334" s="2" t="b">
        <f t="shared" si="2680"/>
        <v>0</v>
      </c>
      <c r="CH334" s="2" t="b">
        <f t="shared" si="2608"/>
        <v>0</v>
      </c>
      <c r="CI334" t="b">
        <f t="shared" si="2608"/>
        <v>0</v>
      </c>
      <c r="CJ334" t="str">
        <f t="shared" si="2649"/>
        <v>-</v>
      </c>
      <c r="CK334" s="2" t="b">
        <f t="shared" si="2608"/>
        <v>0</v>
      </c>
      <c r="CL334" t="b">
        <f t="shared" si="2608"/>
        <v>0</v>
      </c>
      <c r="CM334" t="str">
        <f t="shared" si="2650"/>
        <v>-</v>
      </c>
      <c r="CN334" t="b">
        <f t="shared" si="2609"/>
        <v>0</v>
      </c>
      <c r="CO334" t="str">
        <f t="shared" si="2651"/>
        <v>-</v>
      </c>
      <c r="CP334" s="2" t="b">
        <f t="shared" si="2609"/>
        <v>0</v>
      </c>
      <c r="CQ334" t="b">
        <f t="shared" si="2609"/>
        <v>0</v>
      </c>
      <c r="CR334" t="str">
        <f t="shared" si="2652"/>
        <v>-</v>
      </c>
      <c r="CS334" s="2" t="b">
        <f t="shared" si="2609"/>
        <v>0</v>
      </c>
      <c r="CT334" t="b">
        <f t="shared" si="2610"/>
        <v>0</v>
      </c>
      <c r="CU334" t="str">
        <f t="shared" si="2653"/>
        <v>-</v>
      </c>
      <c r="CV334" s="2" t="b">
        <f t="shared" si="2610"/>
        <v>0</v>
      </c>
      <c r="CW334" t="b">
        <f t="shared" si="2610"/>
        <v>0</v>
      </c>
      <c r="CX334" t="str">
        <f t="shared" si="2654"/>
        <v>-</v>
      </c>
      <c r="CY334" t="b">
        <f t="shared" si="2610"/>
        <v>0</v>
      </c>
      <c r="CZ334" t="str">
        <f t="shared" si="2655"/>
        <v>-</v>
      </c>
      <c r="DA334" t="b">
        <f t="shared" si="2611"/>
        <v>0</v>
      </c>
      <c r="DB334" t="str">
        <f t="shared" si="2656"/>
        <v>-</v>
      </c>
      <c r="DC334" t="b">
        <f t="shared" si="2611"/>
        <v>0</v>
      </c>
      <c r="DD334" t="str">
        <f t="shared" si="2657"/>
        <v>-</v>
      </c>
      <c r="DE334" s="2" t="b">
        <f t="shared" si="2611"/>
        <v>0</v>
      </c>
      <c r="DF334" t="b">
        <f t="shared" si="2611"/>
        <v>0</v>
      </c>
      <c r="DG334" t="str">
        <f t="shared" si="2658"/>
        <v>-</v>
      </c>
      <c r="DH334" s="2" t="b">
        <f t="shared" si="2612"/>
        <v>0</v>
      </c>
      <c r="DI334" t="b">
        <f t="shared" si="2612"/>
        <v>0</v>
      </c>
      <c r="DJ334" t="str">
        <f t="shared" si="2659"/>
        <v>-</v>
      </c>
      <c r="DK334" t="b">
        <f t="shared" si="2612"/>
        <v>0</v>
      </c>
      <c r="DL334" t="str">
        <f t="shared" si="2660"/>
        <v>-</v>
      </c>
      <c r="DM334" s="2" t="b">
        <f t="shared" si="2612"/>
        <v>0</v>
      </c>
      <c r="DN334" s="2" t="b">
        <f t="shared" si="2613"/>
        <v>0</v>
      </c>
      <c r="DO334" s="2" t="b">
        <f t="shared" si="2613"/>
        <v>0</v>
      </c>
      <c r="DP334" s="2" t="b">
        <f t="shared" si="2613"/>
        <v>0</v>
      </c>
      <c r="DQ334" s="2" t="b">
        <f t="shared" si="2613"/>
        <v>0</v>
      </c>
      <c r="DR334" s="2" t="b">
        <f t="shared" si="2681"/>
        <v>0</v>
      </c>
      <c r="DS334" s="2" t="b">
        <f t="shared" si="2614"/>
        <v>0</v>
      </c>
      <c r="DT334" t="b">
        <f t="shared" si="2614"/>
        <v>0</v>
      </c>
      <c r="DU334" t="str">
        <f t="shared" si="2661"/>
        <v>-</v>
      </c>
      <c r="DV334" t="b">
        <f t="shared" si="2614"/>
        <v>0</v>
      </c>
      <c r="DW334" t="str">
        <f t="shared" si="2662"/>
        <v>-</v>
      </c>
      <c r="DX334" s="2" t="b">
        <f t="shared" si="2614"/>
        <v>0</v>
      </c>
      <c r="DY334" s="2" t="b">
        <f t="shared" si="2615"/>
        <v>0</v>
      </c>
      <c r="DZ334" s="2" t="b">
        <f t="shared" si="2615"/>
        <v>0</v>
      </c>
      <c r="EA334" t="b">
        <f t="shared" si="2615"/>
        <v>0</v>
      </c>
      <c r="EC334" t="b">
        <f t="shared" si="2615"/>
        <v>0</v>
      </c>
      <c r="ED334" t="b">
        <f t="shared" si="2616"/>
        <v>0</v>
      </c>
      <c r="EE334" t="b">
        <f t="shared" si="2616"/>
        <v>0</v>
      </c>
      <c r="EF334" s="2" t="b">
        <f t="shared" si="2616"/>
        <v>0</v>
      </c>
      <c r="EG334" t="b">
        <f t="shared" si="2616"/>
        <v>0</v>
      </c>
      <c r="EH334" s="2" t="b">
        <f t="shared" si="2617"/>
        <v>0</v>
      </c>
      <c r="EI334" s="2" t="b">
        <f t="shared" si="2617"/>
        <v>0</v>
      </c>
      <c r="EJ334" s="2" t="b">
        <f t="shared" si="2617"/>
        <v>0</v>
      </c>
      <c r="EK334" t="b">
        <f t="shared" si="2617"/>
        <v>0</v>
      </c>
      <c r="EL334" s="2" t="b">
        <f t="shared" si="2671"/>
        <v>0</v>
      </c>
      <c r="EM334" s="2" t="b">
        <f t="shared" si="2618"/>
        <v>0</v>
      </c>
      <c r="EN334" s="2" t="b">
        <f t="shared" si="2618"/>
        <v>0</v>
      </c>
      <c r="EO334" s="2" t="b">
        <f t="shared" si="2618"/>
        <v>0</v>
      </c>
      <c r="EP334" s="2" t="b">
        <f t="shared" si="2618"/>
        <v>0</v>
      </c>
      <c r="EQ334" s="2" t="b">
        <f t="shared" si="2619"/>
        <v>0</v>
      </c>
      <c r="ER334" s="2" t="b">
        <f t="shared" si="2619"/>
        <v>0</v>
      </c>
      <c r="ES334" t="b">
        <f t="shared" si="2619"/>
        <v>0</v>
      </c>
      <c r="ET334" s="2" t="b">
        <f t="shared" si="2591"/>
        <v>0</v>
      </c>
      <c r="EU334" t="b">
        <f t="shared" si="2591"/>
        <v>0</v>
      </c>
      <c r="EV334" t="b">
        <f t="shared" si="2591"/>
        <v>0</v>
      </c>
      <c r="EW334" t="b">
        <f t="shared" si="2591"/>
        <v>0</v>
      </c>
      <c r="EX334" t="b">
        <f t="shared" si="2592"/>
        <v>0</v>
      </c>
      <c r="EY334" t="b">
        <f t="shared" si="2592"/>
        <v>0</v>
      </c>
      <c r="EZ334" t="b">
        <f t="shared" si="2592"/>
        <v>0</v>
      </c>
      <c r="FA334" t="b">
        <f t="shared" si="2592"/>
        <v>0</v>
      </c>
    </row>
    <row r="335" spans="1:157">
      <c r="A335" t="s">
        <v>394</v>
      </c>
      <c r="B335">
        <v>4</v>
      </c>
      <c r="C335" t="s">
        <v>310</v>
      </c>
      <c r="D335">
        <v>0</v>
      </c>
      <c r="E335" t="s">
        <v>69</v>
      </c>
      <c r="F335">
        <v>0</v>
      </c>
      <c r="G335" t="s">
        <v>69</v>
      </c>
      <c r="H335">
        <v>0</v>
      </c>
      <c r="I335" t="s">
        <v>69</v>
      </c>
      <c r="K335" t="b">
        <f t="shared" si="2620"/>
        <v>0</v>
      </c>
      <c r="L335" t="str">
        <f t="shared" si="2621"/>
        <v>-</v>
      </c>
      <c r="M335" t="b">
        <f t="shared" si="2622"/>
        <v>0</v>
      </c>
      <c r="N335" t="str">
        <f t="shared" si="2623"/>
        <v>-</v>
      </c>
      <c r="O335" t="b">
        <f t="shared" si="2624"/>
        <v>0</v>
      </c>
      <c r="P335" t="str">
        <f t="shared" si="2623"/>
        <v>-</v>
      </c>
      <c r="Q335" t="b">
        <f t="shared" si="2625"/>
        <v>0</v>
      </c>
      <c r="R335" t="str">
        <f t="shared" ref="R335" si="2745">IF(Q335,$A335,"-")</f>
        <v>-</v>
      </c>
      <c r="S335" t="b">
        <f t="shared" si="2625"/>
        <v>0</v>
      </c>
      <c r="T335" t="str">
        <f t="shared" si="2627"/>
        <v>-</v>
      </c>
      <c r="U335" t="b">
        <f t="shared" si="2625"/>
        <v>0</v>
      </c>
      <c r="V335" t="str">
        <f t="shared" si="2627"/>
        <v>-</v>
      </c>
      <c r="W335" t="b">
        <f t="shared" si="2625"/>
        <v>0</v>
      </c>
      <c r="X335" t="str">
        <f t="shared" ref="X335" si="2746">IF(W335,$A335,"-")</f>
        <v>-</v>
      </c>
      <c r="Y335" s="2" t="b">
        <f t="shared" si="2629"/>
        <v>0</v>
      </c>
      <c r="Z335" t="b">
        <f t="shared" si="2629"/>
        <v>0</v>
      </c>
      <c r="AA335" t="str">
        <f t="shared" si="2630"/>
        <v>-</v>
      </c>
      <c r="AB335" t="b">
        <f t="shared" si="2629"/>
        <v>0</v>
      </c>
      <c r="AC335" t="str">
        <f t="shared" si="2630"/>
        <v>-</v>
      </c>
      <c r="AD335" t="b">
        <f t="shared" si="2629"/>
        <v>0</v>
      </c>
      <c r="AE335" t="str">
        <f t="shared" ref="AE335" si="2747">IF(AD335,$A335,"-")</f>
        <v>-</v>
      </c>
      <c r="AF335" s="2" t="b">
        <f t="shared" si="2632"/>
        <v>0</v>
      </c>
      <c r="AG335" t="b">
        <f t="shared" si="2632"/>
        <v>0</v>
      </c>
      <c r="AH335" t="str">
        <f t="shared" si="2633"/>
        <v>-</v>
      </c>
      <c r="AI335" s="2" t="b">
        <f t="shared" si="2632"/>
        <v>0</v>
      </c>
      <c r="AJ335" t="b">
        <f t="shared" si="2632"/>
        <v>0</v>
      </c>
      <c r="AK335" t="str">
        <f t="shared" si="2634"/>
        <v>-</v>
      </c>
      <c r="AL335" t="b">
        <f t="shared" si="2598"/>
        <v>0</v>
      </c>
      <c r="AM335" t="str">
        <f t="shared" si="2634"/>
        <v>-</v>
      </c>
      <c r="AN335" s="2" t="b">
        <f t="shared" si="2598"/>
        <v>0</v>
      </c>
      <c r="AO335" s="2" t="b">
        <f t="shared" si="2598"/>
        <v>0</v>
      </c>
      <c r="AP335" t="b">
        <f t="shared" si="2598"/>
        <v>0</v>
      </c>
      <c r="AQ335" t="str">
        <f t="shared" ref="AQ335" si="2748">IF(AP335,$A335,"-")</f>
        <v>-</v>
      </c>
      <c r="AR335" t="b">
        <f t="shared" si="2578"/>
        <v>0</v>
      </c>
      <c r="AS335" t="str">
        <f t="shared" ref="AS335" si="2749">IF(AR335,$A335,"-")</f>
        <v>-</v>
      </c>
      <c r="AT335" t="b">
        <f t="shared" si="2578"/>
        <v>0</v>
      </c>
      <c r="AU335" t="str">
        <f t="shared" ref="AU335" si="2750">IF(AT335,$A335,"-")</f>
        <v>-</v>
      </c>
      <c r="AV335" t="b">
        <f t="shared" si="2578"/>
        <v>0</v>
      </c>
      <c r="AW335" t="str">
        <f t="shared" ref="AW335" si="2751">IF(AV335,$A335,"-")</f>
        <v>-</v>
      </c>
      <c r="AX335" s="2" t="b">
        <f t="shared" si="2578"/>
        <v>0</v>
      </c>
      <c r="AY335" t="b">
        <f t="shared" si="2603"/>
        <v>0</v>
      </c>
      <c r="AZ335" t="str">
        <f t="shared" si="2639"/>
        <v>-</v>
      </c>
      <c r="BA335" s="2" t="b">
        <f t="shared" si="2603"/>
        <v>0</v>
      </c>
      <c r="BB335" t="b">
        <f t="shared" si="2603"/>
        <v>0</v>
      </c>
      <c r="BC335" t="str">
        <f t="shared" si="2640"/>
        <v>-</v>
      </c>
      <c r="BD335" t="b">
        <f t="shared" si="2603"/>
        <v>0</v>
      </c>
      <c r="BE335" t="str">
        <f t="shared" si="2641"/>
        <v>-</v>
      </c>
      <c r="BF335" s="2" t="b">
        <f t="shared" si="2679"/>
        <v>0</v>
      </c>
      <c r="BG335" s="2" t="b">
        <f t="shared" si="2679"/>
        <v>0</v>
      </c>
      <c r="BH335" s="2" t="b">
        <f t="shared" si="2679"/>
        <v>0</v>
      </c>
      <c r="BI335" t="b">
        <f t="shared" si="2679"/>
        <v>0</v>
      </c>
      <c r="BJ335" t="str">
        <f t="shared" si="2642"/>
        <v>-</v>
      </c>
      <c r="BK335" s="2" t="b">
        <f t="shared" si="2604"/>
        <v>0</v>
      </c>
      <c r="BL335" s="2" t="b">
        <f t="shared" si="2604"/>
        <v>0</v>
      </c>
      <c r="BM335" s="2" t="b">
        <f t="shared" si="2604"/>
        <v>0</v>
      </c>
      <c r="BN335" t="b">
        <f t="shared" si="2604"/>
        <v>0</v>
      </c>
      <c r="BO335" t="str">
        <f t="shared" si="2643"/>
        <v>-</v>
      </c>
      <c r="BP335" t="b">
        <f t="shared" si="2605"/>
        <v>0</v>
      </c>
      <c r="BQ335" t="str">
        <f t="shared" si="2644"/>
        <v>-</v>
      </c>
      <c r="BR335" t="b">
        <f t="shared" si="2605"/>
        <v>0</v>
      </c>
      <c r="BS335" t="str">
        <f t="shared" si="2645"/>
        <v>-</v>
      </c>
      <c r="BT335" s="2" t="b">
        <f t="shared" si="2605"/>
        <v>0</v>
      </c>
      <c r="BU335" s="2" t="b">
        <f t="shared" si="2605"/>
        <v>0</v>
      </c>
      <c r="BV335" s="2" t="b">
        <f t="shared" si="2606"/>
        <v>0</v>
      </c>
      <c r="BW335" s="2" t="b">
        <f t="shared" si="2606"/>
        <v>0</v>
      </c>
      <c r="BX335" s="2" t="b">
        <f t="shared" si="2606"/>
        <v>0</v>
      </c>
      <c r="BY335" s="2" t="b">
        <f t="shared" si="2606"/>
        <v>0</v>
      </c>
      <c r="BZ335" t="b">
        <f t="shared" si="2607"/>
        <v>0</v>
      </c>
      <c r="CA335" t="str">
        <f t="shared" si="2646"/>
        <v>-</v>
      </c>
      <c r="CB335" s="2" t="b">
        <f t="shared" si="2607"/>
        <v>0</v>
      </c>
      <c r="CC335" t="b">
        <f t="shared" si="2607"/>
        <v>0</v>
      </c>
      <c r="CD335" t="str">
        <f t="shared" si="2647"/>
        <v>-</v>
      </c>
      <c r="CE335" t="b">
        <f t="shared" si="2607"/>
        <v>0</v>
      </c>
      <c r="CF335" t="str">
        <f t="shared" si="2648"/>
        <v>-</v>
      </c>
      <c r="CG335" s="2" t="b">
        <f t="shared" si="2680"/>
        <v>0</v>
      </c>
      <c r="CH335" s="2" t="b">
        <f t="shared" si="2608"/>
        <v>0</v>
      </c>
      <c r="CI335" t="b">
        <f t="shared" si="2608"/>
        <v>0</v>
      </c>
      <c r="CJ335" t="str">
        <f t="shared" si="2649"/>
        <v>-</v>
      </c>
      <c r="CK335" s="2" t="b">
        <f t="shared" si="2608"/>
        <v>0</v>
      </c>
      <c r="CL335" t="b">
        <f t="shared" si="2608"/>
        <v>0</v>
      </c>
      <c r="CM335" t="str">
        <f t="shared" si="2650"/>
        <v>-</v>
      </c>
      <c r="CN335" t="b">
        <f t="shared" si="2609"/>
        <v>0</v>
      </c>
      <c r="CO335" t="str">
        <f t="shared" si="2651"/>
        <v>-</v>
      </c>
      <c r="CP335" s="2" t="b">
        <f t="shared" si="2609"/>
        <v>0</v>
      </c>
      <c r="CQ335" t="b">
        <f t="shared" si="2609"/>
        <v>0</v>
      </c>
      <c r="CR335" t="str">
        <f t="shared" si="2652"/>
        <v>-</v>
      </c>
      <c r="CS335" s="2" t="b">
        <f t="shared" si="2609"/>
        <v>0</v>
      </c>
      <c r="CT335" t="b">
        <f t="shared" si="2610"/>
        <v>0</v>
      </c>
      <c r="CU335" t="str">
        <f t="shared" si="2653"/>
        <v>-</v>
      </c>
      <c r="CV335" s="2" t="b">
        <f t="shared" si="2610"/>
        <v>0</v>
      </c>
      <c r="CW335" t="b">
        <f t="shared" si="2610"/>
        <v>0</v>
      </c>
      <c r="CX335" t="str">
        <f t="shared" si="2654"/>
        <v>-</v>
      </c>
      <c r="CY335" t="b">
        <f t="shared" si="2610"/>
        <v>0</v>
      </c>
      <c r="CZ335" t="str">
        <f t="shared" si="2655"/>
        <v>-</v>
      </c>
      <c r="DA335" t="b">
        <f t="shared" si="2611"/>
        <v>0</v>
      </c>
      <c r="DB335" t="str">
        <f t="shared" si="2656"/>
        <v>-</v>
      </c>
      <c r="DC335" t="b">
        <f t="shared" si="2611"/>
        <v>0</v>
      </c>
      <c r="DD335" t="str">
        <f t="shared" si="2657"/>
        <v>-</v>
      </c>
      <c r="DE335" s="2" t="b">
        <f t="shared" si="2611"/>
        <v>0</v>
      </c>
      <c r="DF335" t="b">
        <f t="shared" si="2611"/>
        <v>0</v>
      </c>
      <c r="DG335" t="str">
        <f t="shared" si="2658"/>
        <v>-</v>
      </c>
      <c r="DH335" s="2" t="b">
        <f t="shared" si="2612"/>
        <v>0</v>
      </c>
      <c r="DI335" t="b">
        <f t="shared" si="2612"/>
        <v>0</v>
      </c>
      <c r="DJ335" t="str">
        <f t="shared" si="2659"/>
        <v>-</v>
      </c>
      <c r="DK335" t="b">
        <f t="shared" si="2612"/>
        <v>0</v>
      </c>
      <c r="DL335" t="str">
        <f t="shared" si="2660"/>
        <v>-</v>
      </c>
      <c r="DM335" s="2" t="b">
        <f t="shared" si="2612"/>
        <v>0</v>
      </c>
      <c r="DN335" s="2" t="b">
        <f t="shared" si="2613"/>
        <v>0</v>
      </c>
      <c r="DO335" s="2" t="b">
        <f t="shared" si="2613"/>
        <v>0</v>
      </c>
      <c r="DP335" s="2" t="b">
        <f t="shared" si="2613"/>
        <v>0</v>
      </c>
      <c r="DQ335" s="2" t="b">
        <f t="shared" si="2613"/>
        <v>0</v>
      </c>
      <c r="DR335" s="2" t="b">
        <f t="shared" si="2681"/>
        <v>0</v>
      </c>
      <c r="DS335" s="2" t="b">
        <f t="shared" si="2614"/>
        <v>0</v>
      </c>
      <c r="DT335" t="b">
        <f t="shared" si="2614"/>
        <v>0</v>
      </c>
      <c r="DU335" t="str">
        <f t="shared" si="2661"/>
        <v>-</v>
      </c>
      <c r="DV335" t="b">
        <f t="shared" si="2614"/>
        <v>0</v>
      </c>
      <c r="DW335" t="str">
        <f t="shared" si="2662"/>
        <v>-</v>
      </c>
      <c r="DX335" s="2" t="b">
        <f t="shared" si="2614"/>
        <v>0</v>
      </c>
      <c r="DY335" s="2" t="b">
        <f t="shared" si="2615"/>
        <v>0</v>
      </c>
      <c r="DZ335" s="2" t="b">
        <f t="shared" si="2615"/>
        <v>0</v>
      </c>
      <c r="EA335" t="b">
        <f t="shared" si="2615"/>
        <v>0</v>
      </c>
      <c r="EC335" t="b">
        <f t="shared" si="2615"/>
        <v>0</v>
      </c>
      <c r="ED335" t="b">
        <f t="shared" si="2616"/>
        <v>0</v>
      </c>
      <c r="EE335" t="b">
        <f t="shared" si="2616"/>
        <v>0</v>
      </c>
      <c r="EF335" s="2" t="b">
        <f t="shared" si="2616"/>
        <v>0</v>
      </c>
      <c r="EG335" t="b">
        <f t="shared" si="2616"/>
        <v>0</v>
      </c>
      <c r="EH335" s="2" t="b">
        <f t="shared" si="2617"/>
        <v>0</v>
      </c>
      <c r="EI335" s="2" t="b">
        <f t="shared" si="2617"/>
        <v>0</v>
      </c>
      <c r="EJ335" s="2" t="b">
        <f t="shared" si="2617"/>
        <v>0</v>
      </c>
      <c r="EK335" t="b">
        <f t="shared" si="2617"/>
        <v>0</v>
      </c>
      <c r="EL335" s="2" t="b">
        <f t="shared" si="2671"/>
        <v>0</v>
      </c>
      <c r="EM335" s="2" t="b">
        <f t="shared" si="2618"/>
        <v>0</v>
      </c>
      <c r="EN335" s="2" t="b">
        <f t="shared" si="2618"/>
        <v>0</v>
      </c>
      <c r="EO335" s="2" t="b">
        <f t="shared" si="2618"/>
        <v>0</v>
      </c>
      <c r="EP335" s="2" t="b">
        <f t="shared" si="2618"/>
        <v>0</v>
      </c>
      <c r="EQ335" s="2" t="b">
        <f t="shared" si="2619"/>
        <v>0</v>
      </c>
      <c r="ER335" s="2" t="b">
        <f t="shared" si="2619"/>
        <v>0</v>
      </c>
      <c r="ES335" t="b">
        <f t="shared" si="2619"/>
        <v>0</v>
      </c>
      <c r="ET335" s="2" t="b">
        <f t="shared" si="2591"/>
        <v>0</v>
      </c>
      <c r="EU335" t="b">
        <f t="shared" si="2591"/>
        <v>0</v>
      </c>
      <c r="EV335" t="b">
        <f t="shared" si="2591"/>
        <v>0</v>
      </c>
      <c r="EW335" t="b">
        <f t="shared" si="2591"/>
        <v>0</v>
      </c>
      <c r="EX335" t="b">
        <f t="shared" si="2592"/>
        <v>0</v>
      </c>
      <c r="EY335" t="b">
        <f t="shared" si="2592"/>
        <v>0</v>
      </c>
      <c r="EZ335" t="b">
        <f t="shared" si="2592"/>
        <v>0</v>
      </c>
      <c r="FA335" t="b">
        <f t="shared" si="2592"/>
        <v>0</v>
      </c>
    </row>
    <row r="336" spans="1:157">
      <c r="A336" t="s">
        <v>532</v>
      </c>
      <c r="B336">
        <v>1</v>
      </c>
      <c r="C336" t="s">
        <v>366</v>
      </c>
      <c r="D336">
        <v>3</v>
      </c>
      <c r="E336" t="s">
        <v>313</v>
      </c>
      <c r="F336">
        <v>5</v>
      </c>
      <c r="G336" t="s">
        <v>244</v>
      </c>
      <c r="H336">
        <v>0</v>
      </c>
      <c r="I336" t="s">
        <v>69</v>
      </c>
      <c r="K336" t="b">
        <f t="shared" si="2620"/>
        <v>0</v>
      </c>
      <c r="L336" t="str">
        <f t="shared" si="2621"/>
        <v>-</v>
      </c>
      <c r="M336" t="b">
        <f t="shared" si="2622"/>
        <v>0</v>
      </c>
      <c r="N336" t="str">
        <f t="shared" si="2623"/>
        <v>-</v>
      </c>
      <c r="O336" t="b">
        <f t="shared" si="2624"/>
        <v>0</v>
      </c>
      <c r="P336" t="str">
        <f t="shared" si="2623"/>
        <v>-</v>
      </c>
      <c r="Q336" t="b">
        <f t="shared" si="2625"/>
        <v>0</v>
      </c>
      <c r="R336" t="str">
        <f t="shared" ref="R336" si="2752">IF(Q336,$A336,"-")</f>
        <v>-</v>
      </c>
      <c r="S336" t="b">
        <f t="shared" si="2625"/>
        <v>0</v>
      </c>
      <c r="T336" t="str">
        <f t="shared" si="2627"/>
        <v>-</v>
      </c>
      <c r="U336" t="b">
        <f t="shared" si="2625"/>
        <v>0</v>
      </c>
      <c r="V336" t="str">
        <f t="shared" si="2627"/>
        <v>-</v>
      </c>
      <c r="W336" t="b">
        <f t="shared" si="2625"/>
        <v>0</v>
      </c>
      <c r="X336" t="str">
        <f t="shared" ref="X336" si="2753">IF(W336,$A336,"-")</f>
        <v>-</v>
      </c>
      <c r="Y336" s="2" t="b">
        <f t="shared" si="2629"/>
        <v>0</v>
      </c>
      <c r="Z336" t="b">
        <f t="shared" si="2629"/>
        <v>0</v>
      </c>
      <c r="AA336" t="str">
        <f t="shared" si="2630"/>
        <v>-</v>
      </c>
      <c r="AB336" t="b">
        <f t="shared" si="2629"/>
        <v>0</v>
      </c>
      <c r="AC336" t="str">
        <f t="shared" si="2630"/>
        <v>-</v>
      </c>
      <c r="AD336" t="b">
        <f t="shared" si="2629"/>
        <v>0</v>
      </c>
      <c r="AE336" t="str">
        <f t="shared" ref="AE336" si="2754">IF(AD336,$A336,"-")</f>
        <v>-</v>
      </c>
      <c r="AF336" s="2" t="b">
        <f t="shared" si="2632"/>
        <v>0</v>
      </c>
      <c r="AG336" t="b">
        <f t="shared" si="2632"/>
        <v>0</v>
      </c>
      <c r="AH336" t="str">
        <f t="shared" si="2633"/>
        <v>-</v>
      </c>
      <c r="AI336" s="2" t="b">
        <f t="shared" si="2632"/>
        <v>0</v>
      </c>
      <c r="AJ336" t="b">
        <f t="shared" si="2632"/>
        <v>0</v>
      </c>
      <c r="AK336" t="str">
        <f t="shared" si="2634"/>
        <v>-</v>
      </c>
      <c r="AL336" t="b">
        <f t="shared" si="2598"/>
        <v>0</v>
      </c>
      <c r="AM336" t="str">
        <f t="shared" si="2634"/>
        <v>-</v>
      </c>
      <c r="AN336" s="2" t="b">
        <f t="shared" si="2598"/>
        <v>0</v>
      </c>
      <c r="AO336" s="2" t="b">
        <f t="shared" si="2598"/>
        <v>0</v>
      </c>
      <c r="AP336" t="b">
        <f t="shared" si="2598"/>
        <v>0</v>
      </c>
      <c r="AQ336" t="str">
        <f t="shared" ref="AQ336" si="2755">IF(AP336,$A336,"-")</f>
        <v>-</v>
      </c>
      <c r="AR336" t="b">
        <f t="shared" si="2578"/>
        <v>0</v>
      </c>
      <c r="AS336" t="str">
        <f t="shared" ref="AS336" si="2756">IF(AR336,$A336,"-")</f>
        <v>-</v>
      </c>
      <c r="AT336" t="b">
        <f t="shared" si="2578"/>
        <v>0</v>
      </c>
      <c r="AU336" t="str">
        <f t="shared" ref="AU336" si="2757">IF(AT336,$A336,"-")</f>
        <v>-</v>
      </c>
      <c r="AV336" t="b">
        <f t="shared" si="2578"/>
        <v>0</v>
      </c>
      <c r="AW336" t="str">
        <f t="shared" ref="AW336" si="2758">IF(AV336,$A336,"-")</f>
        <v>-</v>
      </c>
      <c r="AX336" s="2" t="b">
        <f t="shared" si="2578"/>
        <v>0</v>
      </c>
      <c r="AY336" t="b">
        <f t="shared" si="2603"/>
        <v>0</v>
      </c>
      <c r="AZ336" t="str">
        <f t="shared" si="2639"/>
        <v>-</v>
      </c>
      <c r="BA336" s="2" t="b">
        <f t="shared" si="2603"/>
        <v>0</v>
      </c>
      <c r="BB336" t="b">
        <f t="shared" si="2603"/>
        <v>0</v>
      </c>
      <c r="BC336" t="str">
        <f t="shared" si="2640"/>
        <v>-</v>
      </c>
      <c r="BD336" t="b">
        <f t="shared" si="2603"/>
        <v>0</v>
      </c>
      <c r="BE336" t="str">
        <f t="shared" si="2641"/>
        <v>-</v>
      </c>
      <c r="BF336" s="2" t="b">
        <f t="shared" si="2679"/>
        <v>0</v>
      </c>
      <c r="BG336" s="2" t="b">
        <f t="shared" si="2679"/>
        <v>0</v>
      </c>
      <c r="BH336" s="2" t="b">
        <f t="shared" si="2679"/>
        <v>0</v>
      </c>
      <c r="BI336" t="b">
        <f t="shared" si="2679"/>
        <v>0</v>
      </c>
      <c r="BJ336" t="str">
        <f t="shared" si="2642"/>
        <v>-</v>
      </c>
      <c r="BK336" s="2" t="b">
        <f t="shared" si="2604"/>
        <v>0</v>
      </c>
      <c r="BL336" s="2" t="b">
        <f t="shared" si="2604"/>
        <v>0</v>
      </c>
      <c r="BM336" s="2" t="b">
        <f t="shared" si="2604"/>
        <v>0</v>
      </c>
      <c r="BN336" t="b">
        <f t="shared" si="2604"/>
        <v>0</v>
      </c>
      <c r="BO336" t="str">
        <f t="shared" si="2643"/>
        <v>-</v>
      </c>
      <c r="BP336" t="b">
        <f t="shared" si="2605"/>
        <v>0</v>
      </c>
      <c r="BQ336" t="str">
        <f t="shared" si="2644"/>
        <v>-</v>
      </c>
      <c r="BR336" t="b">
        <f t="shared" si="2605"/>
        <v>0</v>
      </c>
      <c r="BS336" t="str">
        <f t="shared" si="2645"/>
        <v>-</v>
      </c>
      <c r="BT336" s="2" t="b">
        <f t="shared" si="2605"/>
        <v>0</v>
      </c>
      <c r="BU336" s="2" t="b">
        <f t="shared" si="2605"/>
        <v>0</v>
      </c>
      <c r="BV336" s="2" t="b">
        <f t="shared" si="2606"/>
        <v>0</v>
      </c>
      <c r="BW336" s="2" t="b">
        <f t="shared" si="2606"/>
        <v>0</v>
      </c>
      <c r="BX336" s="2" t="b">
        <f t="shared" si="2606"/>
        <v>0</v>
      </c>
      <c r="BY336" s="2" t="b">
        <f t="shared" si="2606"/>
        <v>0</v>
      </c>
      <c r="BZ336" t="b">
        <f t="shared" si="2607"/>
        <v>0</v>
      </c>
      <c r="CA336" t="str">
        <f t="shared" si="2646"/>
        <v>-</v>
      </c>
      <c r="CB336" s="2" t="b">
        <f t="shared" si="2607"/>
        <v>0</v>
      </c>
      <c r="CC336" t="b">
        <f t="shared" si="2607"/>
        <v>0</v>
      </c>
      <c r="CD336" t="str">
        <f t="shared" si="2647"/>
        <v>-</v>
      </c>
      <c r="CE336" t="b">
        <f t="shared" si="2607"/>
        <v>0</v>
      </c>
      <c r="CF336" t="str">
        <f t="shared" si="2648"/>
        <v>-</v>
      </c>
      <c r="CG336" s="2" t="b">
        <f t="shared" si="2680"/>
        <v>0</v>
      </c>
      <c r="CH336" s="2" t="b">
        <f t="shared" si="2608"/>
        <v>0</v>
      </c>
      <c r="CI336" t="b">
        <f t="shared" si="2608"/>
        <v>0</v>
      </c>
      <c r="CJ336" t="str">
        <f t="shared" si="2649"/>
        <v>-</v>
      </c>
      <c r="CK336" s="2" t="b">
        <f t="shared" si="2608"/>
        <v>0</v>
      </c>
      <c r="CL336" t="b">
        <f t="shared" si="2608"/>
        <v>0</v>
      </c>
      <c r="CM336" t="str">
        <f t="shared" si="2650"/>
        <v>-</v>
      </c>
      <c r="CN336" t="b">
        <f t="shared" si="2609"/>
        <v>0</v>
      </c>
      <c r="CO336" t="str">
        <f t="shared" si="2651"/>
        <v>-</v>
      </c>
      <c r="CP336" s="2" t="b">
        <f t="shared" si="2609"/>
        <v>0</v>
      </c>
      <c r="CQ336" t="b">
        <f t="shared" si="2609"/>
        <v>0</v>
      </c>
      <c r="CR336" t="str">
        <f t="shared" si="2652"/>
        <v>-</v>
      </c>
      <c r="CS336" s="2" t="b">
        <f t="shared" si="2609"/>
        <v>0</v>
      </c>
      <c r="CT336" t="b">
        <f t="shared" si="2610"/>
        <v>0</v>
      </c>
      <c r="CU336" t="str">
        <f t="shared" si="2653"/>
        <v>-</v>
      </c>
      <c r="CV336" s="2" t="b">
        <f t="shared" si="2610"/>
        <v>0</v>
      </c>
      <c r="CW336" t="b">
        <f t="shared" si="2610"/>
        <v>0</v>
      </c>
      <c r="CX336" t="str">
        <f t="shared" si="2654"/>
        <v>-</v>
      </c>
      <c r="CY336" t="b">
        <f t="shared" si="2610"/>
        <v>0</v>
      </c>
      <c r="CZ336" t="str">
        <f t="shared" si="2655"/>
        <v>-</v>
      </c>
      <c r="DA336" t="b">
        <f t="shared" si="2611"/>
        <v>0</v>
      </c>
      <c r="DB336" t="str">
        <f t="shared" si="2656"/>
        <v>-</v>
      </c>
      <c r="DC336" t="b">
        <f t="shared" si="2611"/>
        <v>0</v>
      </c>
      <c r="DD336" t="str">
        <f t="shared" si="2657"/>
        <v>-</v>
      </c>
      <c r="DE336" s="2" t="b">
        <f t="shared" si="2611"/>
        <v>0</v>
      </c>
      <c r="DF336" t="b">
        <f t="shared" si="2611"/>
        <v>0</v>
      </c>
      <c r="DG336" t="str">
        <f t="shared" si="2658"/>
        <v>-</v>
      </c>
      <c r="DH336" s="2" t="b">
        <f t="shared" si="2612"/>
        <v>0</v>
      </c>
      <c r="DI336" t="b">
        <f t="shared" si="2612"/>
        <v>0</v>
      </c>
      <c r="DJ336" t="str">
        <f t="shared" si="2659"/>
        <v>-</v>
      </c>
      <c r="DK336" t="b">
        <f t="shared" si="2612"/>
        <v>0</v>
      </c>
      <c r="DL336" t="str">
        <f t="shared" si="2660"/>
        <v>-</v>
      </c>
      <c r="DM336" s="2" t="b">
        <f t="shared" si="2612"/>
        <v>0</v>
      </c>
      <c r="DN336" s="2" t="b">
        <f t="shared" si="2613"/>
        <v>0</v>
      </c>
      <c r="DO336" s="2" t="b">
        <f t="shared" si="2613"/>
        <v>0</v>
      </c>
      <c r="DP336" s="2" t="b">
        <f t="shared" si="2613"/>
        <v>0</v>
      </c>
      <c r="DQ336" s="2" t="b">
        <f t="shared" si="2613"/>
        <v>0</v>
      </c>
      <c r="DR336" s="2" t="b">
        <f t="shared" si="2681"/>
        <v>0</v>
      </c>
      <c r="DS336" s="2" t="b">
        <f t="shared" si="2614"/>
        <v>0</v>
      </c>
      <c r="DT336" t="b">
        <f t="shared" si="2614"/>
        <v>0</v>
      </c>
      <c r="DU336" t="str">
        <f t="shared" si="2661"/>
        <v>-</v>
      </c>
      <c r="DV336" t="b">
        <f t="shared" si="2614"/>
        <v>0</v>
      </c>
      <c r="DW336" t="str">
        <f t="shared" si="2662"/>
        <v>-</v>
      </c>
      <c r="DX336" s="2" t="b">
        <f t="shared" si="2614"/>
        <v>0</v>
      </c>
      <c r="DY336" s="2" t="b">
        <f t="shared" si="2615"/>
        <v>0</v>
      </c>
      <c r="DZ336" s="2" t="b">
        <f t="shared" si="2615"/>
        <v>0</v>
      </c>
      <c r="EA336" t="b">
        <f t="shared" si="2615"/>
        <v>0</v>
      </c>
      <c r="EC336" t="b">
        <f t="shared" si="2615"/>
        <v>0</v>
      </c>
      <c r="ED336" t="b">
        <f t="shared" si="2616"/>
        <v>0</v>
      </c>
      <c r="EE336" t="b">
        <f t="shared" si="2616"/>
        <v>0</v>
      </c>
      <c r="EF336" s="2" t="b">
        <f t="shared" si="2616"/>
        <v>0</v>
      </c>
      <c r="EG336" t="b">
        <f t="shared" si="2616"/>
        <v>0</v>
      </c>
      <c r="EH336" s="2" t="b">
        <f t="shared" si="2617"/>
        <v>0</v>
      </c>
      <c r="EI336" s="2" t="b">
        <f t="shared" si="2617"/>
        <v>0</v>
      </c>
      <c r="EJ336" s="2" t="b">
        <f t="shared" si="2617"/>
        <v>0</v>
      </c>
      <c r="EK336" t="b">
        <f t="shared" si="2617"/>
        <v>0</v>
      </c>
      <c r="EL336" s="2" t="b">
        <f t="shared" si="2671"/>
        <v>0</v>
      </c>
      <c r="EM336" s="2" t="b">
        <f t="shared" si="2618"/>
        <v>0</v>
      </c>
      <c r="EN336" s="2" t="b">
        <f t="shared" si="2618"/>
        <v>0</v>
      </c>
      <c r="EO336" s="2" t="b">
        <f t="shared" si="2618"/>
        <v>0</v>
      </c>
      <c r="EP336" s="2" t="b">
        <f t="shared" si="2618"/>
        <v>0</v>
      </c>
      <c r="EQ336" s="2" t="b">
        <f t="shared" si="2619"/>
        <v>0</v>
      </c>
      <c r="ER336" s="2" t="b">
        <f t="shared" si="2619"/>
        <v>0</v>
      </c>
      <c r="ES336" t="b">
        <f t="shared" si="2619"/>
        <v>0</v>
      </c>
      <c r="ET336" s="2" t="b">
        <f t="shared" si="2591"/>
        <v>0</v>
      </c>
      <c r="EU336" t="b">
        <f t="shared" si="2591"/>
        <v>0</v>
      </c>
      <c r="EV336" t="b">
        <f t="shared" si="2591"/>
        <v>0</v>
      </c>
      <c r="EW336" t="b">
        <f t="shared" si="2591"/>
        <v>0</v>
      </c>
      <c r="EX336" t="b">
        <f t="shared" si="2592"/>
        <v>0</v>
      </c>
      <c r="EY336" t="b">
        <f t="shared" si="2592"/>
        <v>0</v>
      </c>
      <c r="EZ336" t="b">
        <f t="shared" si="2592"/>
        <v>0</v>
      </c>
      <c r="FA336" t="b">
        <f t="shared" si="2592"/>
        <v>0</v>
      </c>
    </row>
    <row r="337" spans="1:157">
      <c r="A337" t="s">
        <v>432</v>
      </c>
      <c r="B337">
        <v>4</v>
      </c>
      <c r="C337" t="s">
        <v>318</v>
      </c>
      <c r="D337">
        <v>0</v>
      </c>
      <c r="E337" t="s">
        <v>69</v>
      </c>
      <c r="F337">
        <v>0</v>
      </c>
      <c r="G337" t="s">
        <v>69</v>
      </c>
      <c r="H337">
        <v>0</v>
      </c>
      <c r="I337" t="s">
        <v>69</v>
      </c>
      <c r="K337" t="b">
        <f t="shared" si="2620"/>
        <v>0</v>
      </c>
      <c r="L337" t="str">
        <f t="shared" si="2621"/>
        <v>-</v>
      </c>
      <c r="M337" t="b">
        <f t="shared" si="2622"/>
        <v>0</v>
      </c>
      <c r="N337" t="str">
        <f t="shared" si="2623"/>
        <v>-</v>
      </c>
      <c r="O337" t="b">
        <f t="shared" si="2624"/>
        <v>0</v>
      </c>
      <c r="P337" t="str">
        <f t="shared" si="2623"/>
        <v>-</v>
      </c>
      <c r="Q337" t="b">
        <f t="shared" si="2625"/>
        <v>0</v>
      </c>
      <c r="R337" t="str">
        <f t="shared" ref="R337" si="2759">IF(Q337,$A337,"-")</f>
        <v>-</v>
      </c>
      <c r="S337" t="b">
        <f t="shared" si="2625"/>
        <v>0</v>
      </c>
      <c r="T337" t="str">
        <f t="shared" si="2627"/>
        <v>-</v>
      </c>
      <c r="U337" t="b">
        <f t="shared" si="2625"/>
        <v>0</v>
      </c>
      <c r="V337" t="str">
        <f t="shared" si="2627"/>
        <v>-</v>
      </c>
      <c r="W337" t="b">
        <f t="shared" si="2625"/>
        <v>0</v>
      </c>
      <c r="X337" t="str">
        <f t="shared" ref="X337" si="2760">IF(W337,$A337,"-")</f>
        <v>-</v>
      </c>
      <c r="Y337" s="2" t="b">
        <f t="shared" si="2629"/>
        <v>0</v>
      </c>
      <c r="Z337" t="b">
        <f t="shared" si="2629"/>
        <v>0</v>
      </c>
      <c r="AA337" t="str">
        <f t="shared" si="2630"/>
        <v>-</v>
      </c>
      <c r="AB337" t="b">
        <f t="shared" si="2629"/>
        <v>0</v>
      </c>
      <c r="AC337" t="str">
        <f t="shared" si="2630"/>
        <v>-</v>
      </c>
      <c r="AD337" t="b">
        <f t="shared" si="2629"/>
        <v>0</v>
      </c>
      <c r="AE337" t="str">
        <f t="shared" ref="AE337" si="2761">IF(AD337,$A337,"-")</f>
        <v>-</v>
      </c>
      <c r="AF337" s="2" t="b">
        <f t="shared" si="2632"/>
        <v>0</v>
      </c>
      <c r="AG337" t="b">
        <f t="shared" si="2632"/>
        <v>0</v>
      </c>
      <c r="AH337" t="str">
        <f t="shared" si="2633"/>
        <v>-</v>
      </c>
      <c r="AI337" s="2" t="b">
        <f t="shared" si="2632"/>
        <v>0</v>
      </c>
      <c r="AJ337" t="b">
        <f t="shared" si="2632"/>
        <v>0</v>
      </c>
      <c r="AK337" t="str">
        <f t="shared" si="2634"/>
        <v>-</v>
      </c>
      <c r="AL337" t="b">
        <f t="shared" si="2598"/>
        <v>0</v>
      </c>
      <c r="AM337" t="str">
        <f t="shared" si="2634"/>
        <v>-</v>
      </c>
      <c r="AN337" s="2" t="b">
        <f t="shared" si="2598"/>
        <v>0</v>
      </c>
      <c r="AO337" s="2" t="b">
        <f t="shared" si="2598"/>
        <v>0</v>
      </c>
      <c r="AP337" t="b">
        <f t="shared" si="2598"/>
        <v>0</v>
      </c>
      <c r="AQ337" t="str">
        <f t="shared" ref="AQ337" si="2762">IF(AP337,$A337,"-")</f>
        <v>-</v>
      </c>
      <c r="AR337" t="b">
        <f t="shared" si="2578"/>
        <v>0</v>
      </c>
      <c r="AS337" t="str">
        <f t="shared" ref="AS337" si="2763">IF(AR337,$A337,"-")</f>
        <v>-</v>
      </c>
      <c r="AT337" t="b">
        <f t="shared" si="2578"/>
        <v>0</v>
      </c>
      <c r="AU337" t="str">
        <f t="shared" ref="AU337" si="2764">IF(AT337,$A337,"-")</f>
        <v>-</v>
      </c>
      <c r="AV337" t="b">
        <f t="shared" si="2578"/>
        <v>0</v>
      </c>
      <c r="AW337" t="str">
        <f t="shared" ref="AW337" si="2765">IF(AV337,$A337,"-")</f>
        <v>-</v>
      </c>
      <c r="AX337" s="2" t="b">
        <f t="shared" si="2578"/>
        <v>0</v>
      </c>
      <c r="AY337" t="b">
        <f t="shared" si="2603"/>
        <v>0</v>
      </c>
      <c r="AZ337" t="str">
        <f t="shared" si="2639"/>
        <v>-</v>
      </c>
      <c r="BA337" s="2" t="b">
        <f t="shared" si="2603"/>
        <v>0</v>
      </c>
      <c r="BB337" t="b">
        <f t="shared" si="2603"/>
        <v>0</v>
      </c>
      <c r="BC337" t="str">
        <f t="shared" si="2640"/>
        <v>-</v>
      </c>
      <c r="BD337" t="b">
        <f t="shared" si="2603"/>
        <v>0</v>
      </c>
      <c r="BE337" t="str">
        <f t="shared" si="2641"/>
        <v>-</v>
      </c>
      <c r="BF337" s="2" t="b">
        <f t="shared" si="2679"/>
        <v>0</v>
      </c>
      <c r="BG337" s="2" t="b">
        <f t="shared" si="2679"/>
        <v>0</v>
      </c>
      <c r="BH337" s="2" t="b">
        <f t="shared" si="2679"/>
        <v>0</v>
      </c>
      <c r="BI337" t="b">
        <f t="shared" si="2679"/>
        <v>0</v>
      </c>
      <c r="BJ337" t="str">
        <f t="shared" si="2642"/>
        <v>-</v>
      </c>
      <c r="BK337" s="2" t="b">
        <f t="shared" si="2604"/>
        <v>0</v>
      </c>
      <c r="BL337" s="2" t="b">
        <f t="shared" si="2604"/>
        <v>0</v>
      </c>
      <c r="BM337" s="2" t="b">
        <f t="shared" si="2604"/>
        <v>0</v>
      </c>
      <c r="BN337" t="b">
        <f t="shared" si="2604"/>
        <v>0</v>
      </c>
      <c r="BO337" t="str">
        <f t="shared" si="2643"/>
        <v>-</v>
      </c>
      <c r="BP337" t="b">
        <f t="shared" si="2605"/>
        <v>0</v>
      </c>
      <c r="BQ337" t="str">
        <f t="shared" si="2644"/>
        <v>-</v>
      </c>
      <c r="BR337" t="b">
        <f t="shared" si="2605"/>
        <v>0</v>
      </c>
      <c r="BS337" t="str">
        <f t="shared" si="2645"/>
        <v>-</v>
      </c>
      <c r="BT337" s="2" t="b">
        <f t="shared" si="2605"/>
        <v>0</v>
      </c>
      <c r="BU337" s="2" t="b">
        <f t="shared" si="2605"/>
        <v>0</v>
      </c>
      <c r="BV337" s="2" t="b">
        <f t="shared" si="2606"/>
        <v>0</v>
      </c>
      <c r="BW337" s="2" t="b">
        <f t="shared" si="2606"/>
        <v>0</v>
      </c>
      <c r="BX337" s="2" t="b">
        <f t="shared" si="2606"/>
        <v>0</v>
      </c>
      <c r="BY337" s="2" t="b">
        <f t="shared" si="2606"/>
        <v>0</v>
      </c>
      <c r="BZ337" t="b">
        <f t="shared" si="2607"/>
        <v>0</v>
      </c>
      <c r="CA337" t="str">
        <f t="shared" si="2646"/>
        <v>-</v>
      </c>
      <c r="CB337" s="2" t="b">
        <f t="shared" si="2607"/>
        <v>0</v>
      </c>
      <c r="CC337" t="b">
        <f t="shared" si="2607"/>
        <v>0</v>
      </c>
      <c r="CD337" t="str">
        <f t="shared" si="2647"/>
        <v>-</v>
      </c>
      <c r="CE337" t="b">
        <f t="shared" si="2607"/>
        <v>0</v>
      </c>
      <c r="CF337" t="str">
        <f t="shared" si="2648"/>
        <v>-</v>
      </c>
      <c r="CG337" s="2" t="b">
        <f t="shared" si="2680"/>
        <v>0</v>
      </c>
      <c r="CH337" s="2" t="b">
        <f t="shared" si="2608"/>
        <v>0</v>
      </c>
      <c r="CI337" t="b">
        <f t="shared" si="2608"/>
        <v>0</v>
      </c>
      <c r="CJ337" t="str">
        <f t="shared" si="2649"/>
        <v>-</v>
      </c>
      <c r="CK337" s="2" t="b">
        <f t="shared" si="2608"/>
        <v>0</v>
      </c>
      <c r="CL337" t="b">
        <f t="shared" si="2608"/>
        <v>0</v>
      </c>
      <c r="CM337" t="str">
        <f t="shared" si="2650"/>
        <v>-</v>
      </c>
      <c r="CN337" t="b">
        <f t="shared" si="2609"/>
        <v>0</v>
      </c>
      <c r="CO337" t="str">
        <f t="shared" si="2651"/>
        <v>-</v>
      </c>
      <c r="CP337" s="2" t="b">
        <f t="shared" si="2609"/>
        <v>0</v>
      </c>
      <c r="CQ337" t="b">
        <f t="shared" si="2609"/>
        <v>0</v>
      </c>
      <c r="CR337" t="str">
        <f t="shared" si="2652"/>
        <v>-</v>
      </c>
      <c r="CS337" s="2" t="b">
        <f t="shared" si="2609"/>
        <v>0</v>
      </c>
      <c r="CT337" t="b">
        <f t="shared" si="2610"/>
        <v>0</v>
      </c>
      <c r="CU337" t="str">
        <f t="shared" si="2653"/>
        <v>-</v>
      </c>
      <c r="CV337" s="2" t="b">
        <f t="shared" si="2610"/>
        <v>0</v>
      </c>
      <c r="CW337" t="b">
        <f t="shared" si="2610"/>
        <v>0</v>
      </c>
      <c r="CX337" t="str">
        <f t="shared" si="2654"/>
        <v>-</v>
      </c>
      <c r="CY337" t="b">
        <f t="shared" si="2610"/>
        <v>0</v>
      </c>
      <c r="CZ337" t="str">
        <f t="shared" si="2655"/>
        <v>-</v>
      </c>
      <c r="DA337" t="b">
        <f t="shared" si="2611"/>
        <v>0</v>
      </c>
      <c r="DB337" t="str">
        <f t="shared" si="2656"/>
        <v>-</v>
      </c>
      <c r="DC337" t="b">
        <f t="shared" si="2611"/>
        <v>0</v>
      </c>
      <c r="DD337" t="str">
        <f t="shared" si="2657"/>
        <v>-</v>
      </c>
      <c r="DE337" s="2" t="b">
        <f t="shared" si="2611"/>
        <v>0</v>
      </c>
      <c r="DF337" t="b">
        <f t="shared" si="2611"/>
        <v>0</v>
      </c>
      <c r="DG337" t="str">
        <f t="shared" si="2658"/>
        <v>-</v>
      </c>
      <c r="DH337" s="2" t="b">
        <f t="shared" si="2612"/>
        <v>0</v>
      </c>
      <c r="DI337" t="b">
        <f t="shared" si="2612"/>
        <v>0</v>
      </c>
      <c r="DJ337" t="str">
        <f t="shared" si="2659"/>
        <v>-</v>
      </c>
      <c r="DK337" t="b">
        <f t="shared" si="2612"/>
        <v>0</v>
      </c>
      <c r="DL337" t="str">
        <f t="shared" si="2660"/>
        <v>-</v>
      </c>
      <c r="DM337" s="2" t="b">
        <f t="shared" si="2612"/>
        <v>0</v>
      </c>
      <c r="DN337" s="2" t="b">
        <f t="shared" si="2613"/>
        <v>0</v>
      </c>
      <c r="DO337" s="2" t="b">
        <f t="shared" si="2613"/>
        <v>0</v>
      </c>
      <c r="DP337" s="2" t="b">
        <f t="shared" si="2613"/>
        <v>0</v>
      </c>
      <c r="DQ337" s="2" t="b">
        <f t="shared" si="2613"/>
        <v>0</v>
      </c>
      <c r="DR337" s="2" t="b">
        <f t="shared" si="2681"/>
        <v>0</v>
      </c>
      <c r="DS337" s="2" t="b">
        <f t="shared" si="2614"/>
        <v>0</v>
      </c>
      <c r="DT337" t="b">
        <f t="shared" si="2614"/>
        <v>0</v>
      </c>
      <c r="DU337" t="str">
        <f t="shared" si="2661"/>
        <v>-</v>
      </c>
      <c r="DV337" t="b">
        <f t="shared" si="2614"/>
        <v>0</v>
      </c>
      <c r="DW337" t="str">
        <f t="shared" si="2662"/>
        <v>-</v>
      </c>
      <c r="DX337" s="2" t="b">
        <f t="shared" si="2614"/>
        <v>0</v>
      </c>
      <c r="DY337" s="2" t="b">
        <f t="shared" si="2615"/>
        <v>0</v>
      </c>
      <c r="DZ337" s="2" t="b">
        <f t="shared" si="2615"/>
        <v>0</v>
      </c>
      <c r="EA337" t="b">
        <f t="shared" si="2615"/>
        <v>0</v>
      </c>
      <c r="EC337" t="b">
        <f t="shared" si="2615"/>
        <v>0</v>
      </c>
      <c r="ED337" t="b">
        <f t="shared" si="2616"/>
        <v>0</v>
      </c>
      <c r="EE337" t="b">
        <f t="shared" si="2616"/>
        <v>0</v>
      </c>
      <c r="EF337" s="2" t="b">
        <f t="shared" si="2616"/>
        <v>0</v>
      </c>
      <c r="EG337" t="b">
        <f t="shared" si="2616"/>
        <v>0</v>
      </c>
      <c r="EH337" s="2" t="b">
        <f t="shared" si="2617"/>
        <v>0</v>
      </c>
      <c r="EI337" s="2" t="b">
        <f t="shared" si="2617"/>
        <v>0</v>
      </c>
      <c r="EJ337" s="2" t="b">
        <f t="shared" si="2617"/>
        <v>0</v>
      </c>
      <c r="EK337" t="b">
        <f t="shared" si="2617"/>
        <v>0</v>
      </c>
      <c r="EL337" s="2" t="b">
        <f t="shared" si="2671"/>
        <v>0</v>
      </c>
      <c r="EM337" s="2" t="b">
        <f t="shared" si="2618"/>
        <v>0</v>
      </c>
      <c r="EN337" s="2" t="b">
        <f t="shared" si="2618"/>
        <v>0</v>
      </c>
      <c r="EO337" s="2" t="b">
        <f t="shared" si="2618"/>
        <v>0</v>
      </c>
      <c r="EP337" s="2" t="b">
        <f t="shared" si="2618"/>
        <v>0</v>
      </c>
      <c r="EQ337" s="2" t="b">
        <f t="shared" si="2619"/>
        <v>0</v>
      </c>
      <c r="ER337" s="2" t="b">
        <f t="shared" si="2619"/>
        <v>0</v>
      </c>
      <c r="ES337" t="b">
        <f t="shared" si="2619"/>
        <v>0</v>
      </c>
      <c r="ET337" s="2" t="b">
        <f t="shared" si="2591"/>
        <v>0</v>
      </c>
      <c r="EU337" t="b">
        <f t="shared" si="2591"/>
        <v>0</v>
      </c>
      <c r="EV337" t="b">
        <f t="shared" si="2591"/>
        <v>0</v>
      </c>
      <c r="EW337" t="b">
        <f t="shared" si="2591"/>
        <v>0</v>
      </c>
      <c r="EX337" t="b">
        <f t="shared" si="2592"/>
        <v>0</v>
      </c>
      <c r="EY337" t="b">
        <f t="shared" si="2592"/>
        <v>0</v>
      </c>
      <c r="EZ337" t="b">
        <f t="shared" si="2592"/>
        <v>0</v>
      </c>
      <c r="FA337" t="b">
        <f t="shared" si="2592"/>
        <v>0</v>
      </c>
    </row>
    <row r="338" spans="1:157">
      <c r="A338" t="s">
        <v>213</v>
      </c>
      <c r="B338">
        <v>2</v>
      </c>
      <c r="C338" t="s">
        <v>156</v>
      </c>
      <c r="D338">
        <v>5</v>
      </c>
      <c r="E338" t="s">
        <v>143</v>
      </c>
      <c r="F338">
        <v>3</v>
      </c>
      <c r="G338" t="s">
        <v>458</v>
      </c>
      <c r="H338">
        <v>3</v>
      </c>
      <c r="I338" t="s">
        <v>72</v>
      </c>
      <c r="K338" t="b">
        <f t="shared" si="2620"/>
        <v>0</v>
      </c>
      <c r="L338" t="str">
        <f t="shared" si="2621"/>
        <v>-</v>
      </c>
      <c r="M338" t="b">
        <f t="shared" si="2622"/>
        <v>0</v>
      </c>
      <c r="N338" t="str">
        <f t="shared" si="2623"/>
        <v>-</v>
      </c>
      <c r="O338" t="b">
        <f t="shared" si="2624"/>
        <v>0</v>
      </c>
      <c r="P338" t="str">
        <f t="shared" si="2623"/>
        <v>-</v>
      </c>
      <c r="Q338" t="b">
        <f t="shared" si="2625"/>
        <v>0</v>
      </c>
      <c r="R338" t="str">
        <f t="shared" ref="R338" si="2766">IF(Q338,$A338,"-")</f>
        <v>-</v>
      </c>
      <c r="S338" t="b">
        <f t="shared" si="2625"/>
        <v>0</v>
      </c>
      <c r="T338" t="str">
        <f t="shared" si="2627"/>
        <v>-</v>
      </c>
      <c r="U338" t="b">
        <f t="shared" si="2625"/>
        <v>0</v>
      </c>
      <c r="V338" t="str">
        <f t="shared" si="2627"/>
        <v>-</v>
      </c>
      <c r="W338" t="b">
        <f t="shared" si="2625"/>
        <v>0</v>
      </c>
      <c r="X338" t="str">
        <f t="shared" ref="X338" si="2767">IF(W338,$A338,"-")</f>
        <v>-</v>
      </c>
      <c r="Y338" s="2" t="b">
        <f t="shared" si="2629"/>
        <v>0</v>
      </c>
      <c r="Z338" t="b">
        <f t="shared" si="2629"/>
        <v>0</v>
      </c>
      <c r="AA338" t="str">
        <f t="shared" si="2630"/>
        <v>-</v>
      </c>
      <c r="AB338" t="b">
        <f t="shared" si="2629"/>
        <v>0</v>
      </c>
      <c r="AC338" t="str">
        <f t="shared" si="2630"/>
        <v>-</v>
      </c>
      <c r="AD338" t="b">
        <f t="shared" si="2629"/>
        <v>0</v>
      </c>
      <c r="AE338" t="str">
        <f t="shared" ref="AE338" si="2768">IF(AD338,$A338,"-")</f>
        <v>-</v>
      </c>
      <c r="AF338" s="2" t="b">
        <f t="shared" si="2632"/>
        <v>0</v>
      </c>
      <c r="AG338" t="b">
        <f t="shared" si="2632"/>
        <v>0</v>
      </c>
      <c r="AH338" t="str">
        <f t="shared" si="2633"/>
        <v>-</v>
      </c>
      <c r="AI338" s="2" t="b">
        <f t="shared" si="2632"/>
        <v>0</v>
      </c>
      <c r="AJ338" t="b">
        <f t="shared" si="2632"/>
        <v>0</v>
      </c>
      <c r="AK338" t="str">
        <f t="shared" si="2634"/>
        <v>-</v>
      </c>
      <c r="AL338" t="b">
        <f t="shared" si="2598"/>
        <v>0</v>
      </c>
      <c r="AM338" t="str">
        <f t="shared" si="2634"/>
        <v>-</v>
      </c>
      <c r="AN338" s="2" t="b">
        <f t="shared" si="2598"/>
        <v>0</v>
      </c>
      <c r="AO338" s="2" t="b">
        <f t="shared" si="2598"/>
        <v>0</v>
      </c>
      <c r="AP338" t="b">
        <f t="shared" si="2598"/>
        <v>0</v>
      </c>
      <c r="AQ338" t="str">
        <f t="shared" ref="AQ338" si="2769">IF(AP338,$A338,"-")</f>
        <v>-</v>
      </c>
      <c r="AR338" t="b">
        <f t="shared" si="2578"/>
        <v>0</v>
      </c>
      <c r="AS338" t="str">
        <f t="shared" ref="AS338" si="2770">IF(AR338,$A338,"-")</f>
        <v>-</v>
      </c>
      <c r="AT338" t="b">
        <f t="shared" si="2578"/>
        <v>0</v>
      </c>
      <c r="AU338" t="str">
        <f t="shared" ref="AU338" si="2771">IF(AT338,$A338,"-")</f>
        <v>-</v>
      </c>
      <c r="AV338" t="b">
        <f t="shared" si="2578"/>
        <v>0</v>
      </c>
      <c r="AW338" t="str">
        <f t="shared" ref="AW338" si="2772">IF(AV338,$A338,"-")</f>
        <v>-</v>
      </c>
      <c r="AX338" s="2" t="b">
        <f t="shared" si="2578"/>
        <v>0</v>
      </c>
      <c r="AY338" t="b">
        <f t="shared" si="2603"/>
        <v>0</v>
      </c>
      <c r="AZ338" t="str">
        <f t="shared" si="2639"/>
        <v>-</v>
      </c>
      <c r="BA338" s="2" t="b">
        <f t="shared" si="2603"/>
        <v>0</v>
      </c>
      <c r="BB338" t="b">
        <f t="shared" si="2603"/>
        <v>0</v>
      </c>
      <c r="BC338" t="str">
        <f t="shared" si="2640"/>
        <v>-</v>
      </c>
      <c r="BD338" t="b">
        <f t="shared" si="2603"/>
        <v>1</v>
      </c>
      <c r="BE338" t="str">
        <f t="shared" si="2641"/>
        <v>posh-blue</v>
      </c>
      <c r="BF338" s="2" t="b">
        <f t="shared" si="2679"/>
        <v>0</v>
      </c>
      <c r="BG338" s="2" t="b">
        <f t="shared" si="2679"/>
        <v>0</v>
      </c>
      <c r="BH338" s="2" t="b">
        <f t="shared" si="2679"/>
        <v>0</v>
      </c>
      <c r="BI338" t="b">
        <f t="shared" si="2679"/>
        <v>0</v>
      </c>
      <c r="BJ338" t="str">
        <f t="shared" si="2642"/>
        <v>-</v>
      </c>
      <c r="BK338" s="2" t="b">
        <f t="shared" si="2604"/>
        <v>0</v>
      </c>
      <c r="BL338" s="2" t="b">
        <f t="shared" si="2604"/>
        <v>0</v>
      </c>
      <c r="BM338" s="2" t="b">
        <f t="shared" si="2604"/>
        <v>0</v>
      </c>
      <c r="BN338" t="b">
        <f t="shared" si="2604"/>
        <v>0</v>
      </c>
      <c r="BO338" t="str">
        <f t="shared" si="2643"/>
        <v>-</v>
      </c>
      <c r="BP338" t="b">
        <f t="shared" si="2605"/>
        <v>0</v>
      </c>
      <c r="BQ338" t="str">
        <f t="shared" si="2644"/>
        <v>-</v>
      </c>
      <c r="BR338" t="b">
        <f t="shared" si="2605"/>
        <v>0</v>
      </c>
      <c r="BS338" t="str">
        <f t="shared" si="2645"/>
        <v>-</v>
      </c>
      <c r="BT338" s="2" t="b">
        <f t="shared" si="2605"/>
        <v>0</v>
      </c>
      <c r="BU338" s="2" t="b">
        <f t="shared" si="2605"/>
        <v>0</v>
      </c>
      <c r="BV338" s="2" t="b">
        <f t="shared" si="2606"/>
        <v>0</v>
      </c>
      <c r="BW338" s="2" t="b">
        <f t="shared" si="2606"/>
        <v>0</v>
      </c>
      <c r="BX338" s="2" t="b">
        <f t="shared" si="2606"/>
        <v>0</v>
      </c>
      <c r="BY338" s="2" t="b">
        <f t="shared" si="2606"/>
        <v>0</v>
      </c>
      <c r="BZ338" t="b">
        <f t="shared" si="2607"/>
        <v>0</v>
      </c>
      <c r="CA338" t="str">
        <f t="shared" si="2646"/>
        <v>-</v>
      </c>
      <c r="CB338" s="2" t="b">
        <f t="shared" si="2607"/>
        <v>0</v>
      </c>
      <c r="CC338" t="b">
        <f t="shared" si="2607"/>
        <v>0</v>
      </c>
      <c r="CD338" t="str">
        <f t="shared" si="2647"/>
        <v>-</v>
      </c>
      <c r="CE338" t="b">
        <f t="shared" si="2607"/>
        <v>0</v>
      </c>
      <c r="CF338" t="str">
        <f t="shared" si="2648"/>
        <v>-</v>
      </c>
      <c r="CG338" s="2" t="b">
        <f t="shared" si="2680"/>
        <v>0</v>
      </c>
      <c r="CH338" s="2" t="b">
        <f t="shared" si="2608"/>
        <v>0</v>
      </c>
      <c r="CI338" t="b">
        <f t="shared" si="2608"/>
        <v>0</v>
      </c>
      <c r="CJ338" t="str">
        <f t="shared" si="2649"/>
        <v>-</v>
      </c>
      <c r="CK338" s="2" t="b">
        <f t="shared" si="2608"/>
        <v>0</v>
      </c>
      <c r="CL338" t="b">
        <f t="shared" si="2608"/>
        <v>0</v>
      </c>
      <c r="CM338" t="str">
        <f t="shared" si="2650"/>
        <v>-</v>
      </c>
      <c r="CN338" t="b">
        <f t="shared" si="2609"/>
        <v>0</v>
      </c>
      <c r="CO338" t="str">
        <f t="shared" si="2651"/>
        <v>-</v>
      </c>
      <c r="CP338" s="2" t="b">
        <f t="shared" si="2609"/>
        <v>0</v>
      </c>
      <c r="CQ338" t="b">
        <f t="shared" si="2609"/>
        <v>0</v>
      </c>
      <c r="CR338" t="str">
        <f t="shared" si="2652"/>
        <v>-</v>
      </c>
      <c r="CS338" s="2" t="b">
        <f t="shared" si="2609"/>
        <v>0</v>
      </c>
      <c r="CT338" t="b">
        <f t="shared" si="2610"/>
        <v>0</v>
      </c>
      <c r="CU338" t="str">
        <f t="shared" si="2653"/>
        <v>-</v>
      </c>
      <c r="CV338" s="2" t="b">
        <f t="shared" si="2610"/>
        <v>0</v>
      </c>
      <c r="CW338" t="b">
        <f t="shared" si="2610"/>
        <v>0</v>
      </c>
      <c r="CX338" t="str">
        <f t="shared" si="2654"/>
        <v>-</v>
      </c>
      <c r="CY338" t="b">
        <f t="shared" si="2610"/>
        <v>0</v>
      </c>
      <c r="CZ338" t="str">
        <f t="shared" si="2655"/>
        <v>-</v>
      </c>
      <c r="DA338" t="b">
        <f t="shared" si="2611"/>
        <v>0</v>
      </c>
      <c r="DB338" t="str">
        <f t="shared" si="2656"/>
        <v>-</v>
      </c>
      <c r="DC338" t="b">
        <f t="shared" si="2611"/>
        <v>0</v>
      </c>
      <c r="DD338" t="str">
        <f t="shared" si="2657"/>
        <v>-</v>
      </c>
      <c r="DE338" s="2" t="b">
        <f t="shared" si="2611"/>
        <v>0</v>
      </c>
      <c r="DF338" t="b">
        <f t="shared" si="2611"/>
        <v>0</v>
      </c>
      <c r="DG338" t="str">
        <f t="shared" si="2658"/>
        <v>-</v>
      </c>
      <c r="DH338" s="2" t="b">
        <f t="shared" si="2612"/>
        <v>0</v>
      </c>
      <c r="DI338" t="b">
        <f t="shared" si="2612"/>
        <v>0</v>
      </c>
      <c r="DJ338" t="str">
        <f t="shared" si="2659"/>
        <v>-</v>
      </c>
      <c r="DK338" t="b">
        <f t="shared" si="2612"/>
        <v>0</v>
      </c>
      <c r="DL338" t="str">
        <f t="shared" si="2660"/>
        <v>-</v>
      </c>
      <c r="DM338" s="2" t="b">
        <f t="shared" si="2612"/>
        <v>0</v>
      </c>
      <c r="DN338" s="2" t="b">
        <f t="shared" si="2613"/>
        <v>0</v>
      </c>
      <c r="DO338" s="2" t="b">
        <f t="shared" si="2613"/>
        <v>0</v>
      </c>
      <c r="DP338" s="2" t="b">
        <f t="shared" si="2613"/>
        <v>0</v>
      </c>
      <c r="DQ338" s="2" t="b">
        <f t="shared" si="2613"/>
        <v>0</v>
      </c>
      <c r="DR338" s="2" t="b">
        <f t="shared" si="2681"/>
        <v>0</v>
      </c>
      <c r="DS338" s="2" t="b">
        <f t="shared" si="2614"/>
        <v>0</v>
      </c>
      <c r="DT338" t="b">
        <f t="shared" si="2614"/>
        <v>0</v>
      </c>
      <c r="DU338" t="str">
        <f t="shared" si="2661"/>
        <v>-</v>
      </c>
      <c r="DV338" t="b">
        <f t="shared" si="2614"/>
        <v>0</v>
      </c>
      <c r="DW338" t="str">
        <f t="shared" si="2662"/>
        <v>-</v>
      </c>
      <c r="DX338" s="2" t="b">
        <f t="shared" si="2614"/>
        <v>0</v>
      </c>
      <c r="DY338" s="2" t="b">
        <f t="shared" si="2615"/>
        <v>0</v>
      </c>
      <c r="DZ338" s="2" t="b">
        <f t="shared" si="2615"/>
        <v>0</v>
      </c>
      <c r="EA338" t="b">
        <f t="shared" si="2615"/>
        <v>0</v>
      </c>
      <c r="EC338" t="b">
        <f t="shared" si="2615"/>
        <v>0</v>
      </c>
      <c r="ED338" t="b">
        <f t="shared" si="2616"/>
        <v>0</v>
      </c>
      <c r="EE338" t="b">
        <f t="shared" si="2616"/>
        <v>0</v>
      </c>
      <c r="EF338" s="2" t="b">
        <f t="shared" si="2616"/>
        <v>0</v>
      </c>
      <c r="EG338" t="b">
        <f t="shared" si="2616"/>
        <v>0</v>
      </c>
      <c r="EH338" s="2" t="b">
        <f t="shared" si="2617"/>
        <v>0</v>
      </c>
      <c r="EI338" s="2" t="b">
        <f t="shared" si="2617"/>
        <v>0</v>
      </c>
      <c r="EJ338" s="2" t="b">
        <f t="shared" si="2617"/>
        <v>0</v>
      </c>
      <c r="EK338" t="b">
        <f t="shared" si="2617"/>
        <v>0</v>
      </c>
      <c r="EL338" s="2" t="b">
        <f t="shared" si="2671"/>
        <v>0</v>
      </c>
      <c r="EM338" s="2" t="b">
        <f t="shared" si="2618"/>
        <v>0</v>
      </c>
      <c r="EN338" s="2" t="b">
        <f t="shared" si="2618"/>
        <v>0</v>
      </c>
      <c r="EO338" s="2" t="b">
        <f t="shared" si="2618"/>
        <v>0</v>
      </c>
      <c r="EP338" s="2" t="b">
        <f t="shared" si="2618"/>
        <v>0</v>
      </c>
      <c r="EQ338" s="2" t="b">
        <f t="shared" si="2619"/>
        <v>0</v>
      </c>
      <c r="ER338" s="2" t="b">
        <f t="shared" si="2619"/>
        <v>0</v>
      </c>
      <c r="ES338" t="b">
        <f t="shared" si="2619"/>
        <v>0</v>
      </c>
      <c r="ET338" s="2" t="b">
        <f t="shared" si="2591"/>
        <v>0</v>
      </c>
      <c r="EU338" t="b">
        <f t="shared" si="2591"/>
        <v>0</v>
      </c>
      <c r="EV338" t="b">
        <f t="shared" si="2591"/>
        <v>0</v>
      </c>
      <c r="EW338" t="b">
        <f t="shared" si="2591"/>
        <v>0</v>
      </c>
      <c r="EX338" t="b">
        <f t="shared" si="2592"/>
        <v>0</v>
      </c>
      <c r="EY338" t="b">
        <f t="shared" si="2592"/>
        <v>0</v>
      </c>
      <c r="EZ338" t="b">
        <f t="shared" si="2592"/>
        <v>0</v>
      </c>
      <c r="FA338" t="b">
        <f t="shared" si="2592"/>
        <v>0</v>
      </c>
    </row>
    <row r="339" spans="1:157">
      <c r="A339" t="s">
        <v>417</v>
      </c>
      <c r="B339">
        <v>4</v>
      </c>
      <c r="C339" t="s">
        <v>368</v>
      </c>
      <c r="D339">
        <v>3</v>
      </c>
      <c r="E339" t="s">
        <v>432</v>
      </c>
      <c r="F339">
        <v>3</v>
      </c>
      <c r="G339" t="s">
        <v>486</v>
      </c>
      <c r="H339">
        <v>0</v>
      </c>
      <c r="I339" t="s">
        <v>69</v>
      </c>
      <c r="K339" t="b">
        <f t="shared" si="2620"/>
        <v>0</v>
      </c>
      <c r="L339" t="str">
        <f t="shared" si="2621"/>
        <v>-</v>
      </c>
      <c r="M339" t="b">
        <f t="shared" si="2622"/>
        <v>0</v>
      </c>
      <c r="N339" t="str">
        <f t="shared" si="2623"/>
        <v>-</v>
      </c>
      <c r="O339" t="b">
        <f t="shared" si="2624"/>
        <v>0</v>
      </c>
      <c r="P339" t="str">
        <f t="shared" si="2623"/>
        <v>-</v>
      </c>
      <c r="Q339" t="b">
        <f t="shared" si="2625"/>
        <v>0</v>
      </c>
      <c r="R339" t="str">
        <f t="shared" ref="R339" si="2773">IF(Q339,$A339,"-")</f>
        <v>-</v>
      </c>
      <c r="S339" t="b">
        <f t="shared" si="2625"/>
        <v>0</v>
      </c>
      <c r="T339" t="str">
        <f t="shared" si="2627"/>
        <v>-</v>
      </c>
      <c r="U339" t="b">
        <f t="shared" si="2625"/>
        <v>0</v>
      </c>
      <c r="V339" t="str">
        <f t="shared" si="2627"/>
        <v>-</v>
      </c>
      <c r="W339" t="b">
        <f t="shared" si="2625"/>
        <v>0</v>
      </c>
      <c r="X339" t="str">
        <f t="shared" ref="X339" si="2774">IF(W339,$A339,"-")</f>
        <v>-</v>
      </c>
      <c r="Y339" s="2" t="b">
        <f t="shared" si="2629"/>
        <v>0</v>
      </c>
      <c r="Z339" t="b">
        <f t="shared" si="2629"/>
        <v>0</v>
      </c>
      <c r="AA339" t="str">
        <f t="shared" si="2630"/>
        <v>-</v>
      </c>
      <c r="AB339" t="b">
        <f t="shared" si="2629"/>
        <v>0</v>
      </c>
      <c r="AC339" t="str">
        <f t="shared" si="2630"/>
        <v>-</v>
      </c>
      <c r="AD339" t="b">
        <f t="shared" si="2629"/>
        <v>0</v>
      </c>
      <c r="AE339" t="str">
        <f t="shared" ref="AE339" si="2775">IF(AD339,$A339,"-")</f>
        <v>-</v>
      </c>
      <c r="AF339" s="2" t="b">
        <f t="shared" si="2632"/>
        <v>0</v>
      </c>
      <c r="AG339" t="b">
        <f t="shared" si="2632"/>
        <v>0</v>
      </c>
      <c r="AH339" t="str">
        <f t="shared" si="2633"/>
        <v>-</v>
      </c>
      <c r="AI339" s="2" t="b">
        <f t="shared" si="2632"/>
        <v>0</v>
      </c>
      <c r="AJ339" t="b">
        <f t="shared" si="2632"/>
        <v>0</v>
      </c>
      <c r="AK339" t="str">
        <f t="shared" si="2634"/>
        <v>-</v>
      </c>
      <c r="AL339" t="b">
        <f t="shared" si="2598"/>
        <v>0</v>
      </c>
      <c r="AM339" t="str">
        <f t="shared" si="2634"/>
        <v>-</v>
      </c>
      <c r="AN339" s="2" t="b">
        <f t="shared" si="2598"/>
        <v>0</v>
      </c>
      <c r="AO339" s="2" t="b">
        <f t="shared" si="2598"/>
        <v>0</v>
      </c>
      <c r="AP339" t="b">
        <f t="shared" si="2598"/>
        <v>0</v>
      </c>
      <c r="AQ339" t="str">
        <f t="shared" ref="AQ339" si="2776">IF(AP339,$A339,"-")</f>
        <v>-</v>
      </c>
      <c r="AR339" t="b">
        <f t="shared" si="2578"/>
        <v>0</v>
      </c>
      <c r="AS339" t="str">
        <f t="shared" ref="AS339" si="2777">IF(AR339,$A339,"-")</f>
        <v>-</v>
      </c>
      <c r="AT339" t="b">
        <f t="shared" si="2578"/>
        <v>0</v>
      </c>
      <c r="AU339" t="str">
        <f t="shared" ref="AU339" si="2778">IF(AT339,$A339,"-")</f>
        <v>-</v>
      </c>
      <c r="AV339" t="b">
        <f t="shared" si="2578"/>
        <v>0</v>
      </c>
      <c r="AW339" t="str">
        <f t="shared" ref="AW339" si="2779">IF(AV339,$A339,"-")</f>
        <v>-</v>
      </c>
      <c r="AX339" s="2" t="b">
        <f t="shared" si="2578"/>
        <v>0</v>
      </c>
      <c r="AY339" t="b">
        <f t="shared" si="2603"/>
        <v>0</v>
      </c>
      <c r="AZ339" t="str">
        <f t="shared" si="2639"/>
        <v>-</v>
      </c>
      <c r="BA339" s="2" t="b">
        <f t="shared" si="2603"/>
        <v>0</v>
      </c>
      <c r="BB339" t="b">
        <f t="shared" si="2603"/>
        <v>0</v>
      </c>
      <c r="BC339" t="str">
        <f t="shared" si="2640"/>
        <v>-</v>
      </c>
      <c r="BD339" t="b">
        <f t="shared" si="2603"/>
        <v>0</v>
      </c>
      <c r="BE339" t="str">
        <f t="shared" si="2641"/>
        <v>-</v>
      </c>
      <c r="BF339" s="2" t="b">
        <f t="shared" si="2679"/>
        <v>0</v>
      </c>
      <c r="BG339" s="2" t="b">
        <f t="shared" si="2679"/>
        <v>0</v>
      </c>
      <c r="BH339" s="2" t="b">
        <f t="shared" si="2679"/>
        <v>0</v>
      </c>
      <c r="BI339" t="b">
        <f t="shared" si="2679"/>
        <v>0</v>
      </c>
      <c r="BJ339" t="str">
        <f t="shared" si="2642"/>
        <v>-</v>
      </c>
      <c r="BK339" s="2" t="b">
        <f t="shared" si="2604"/>
        <v>0</v>
      </c>
      <c r="BL339" s="2" t="b">
        <f t="shared" si="2604"/>
        <v>0</v>
      </c>
      <c r="BM339" s="2" t="b">
        <f t="shared" si="2604"/>
        <v>0</v>
      </c>
      <c r="BN339" t="b">
        <f t="shared" si="2604"/>
        <v>0</v>
      </c>
      <c r="BO339" t="str">
        <f t="shared" si="2643"/>
        <v>-</v>
      </c>
      <c r="BP339" t="b">
        <f t="shared" si="2605"/>
        <v>0</v>
      </c>
      <c r="BQ339" t="str">
        <f t="shared" si="2644"/>
        <v>-</v>
      </c>
      <c r="BR339" t="b">
        <f t="shared" si="2605"/>
        <v>0</v>
      </c>
      <c r="BS339" t="str">
        <f t="shared" si="2645"/>
        <v>-</v>
      </c>
      <c r="BT339" s="2" t="b">
        <f t="shared" si="2605"/>
        <v>0</v>
      </c>
      <c r="BU339" s="2" t="b">
        <f t="shared" si="2605"/>
        <v>0</v>
      </c>
      <c r="BV339" s="2" t="b">
        <f t="shared" si="2606"/>
        <v>0</v>
      </c>
      <c r="BW339" s="2" t="b">
        <f t="shared" si="2606"/>
        <v>0</v>
      </c>
      <c r="BX339" s="2" t="b">
        <f t="shared" si="2606"/>
        <v>0</v>
      </c>
      <c r="BY339" s="2" t="b">
        <f t="shared" si="2606"/>
        <v>0</v>
      </c>
      <c r="BZ339" t="b">
        <f t="shared" si="2607"/>
        <v>0</v>
      </c>
      <c r="CA339" t="str">
        <f t="shared" si="2646"/>
        <v>-</v>
      </c>
      <c r="CB339" s="2" t="b">
        <f t="shared" si="2607"/>
        <v>0</v>
      </c>
      <c r="CC339" t="b">
        <f t="shared" si="2607"/>
        <v>0</v>
      </c>
      <c r="CD339" t="str">
        <f t="shared" si="2647"/>
        <v>-</v>
      </c>
      <c r="CE339" t="b">
        <f t="shared" si="2607"/>
        <v>0</v>
      </c>
      <c r="CF339" t="str">
        <f t="shared" si="2648"/>
        <v>-</v>
      </c>
      <c r="CG339" s="2" t="b">
        <f t="shared" si="2680"/>
        <v>0</v>
      </c>
      <c r="CH339" s="2" t="b">
        <f t="shared" si="2608"/>
        <v>0</v>
      </c>
      <c r="CI339" t="b">
        <f t="shared" si="2608"/>
        <v>0</v>
      </c>
      <c r="CJ339" t="str">
        <f t="shared" si="2649"/>
        <v>-</v>
      </c>
      <c r="CK339" s="2" t="b">
        <f t="shared" si="2608"/>
        <v>0</v>
      </c>
      <c r="CL339" t="b">
        <f t="shared" si="2608"/>
        <v>0</v>
      </c>
      <c r="CM339" t="str">
        <f t="shared" si="2650"/>
        <v>-</v>
      </c>
      <c r="CN339" t="b">
        <f t="shared" si="2609"/>
        <v>0</v>
      </c>
      <c r="CO339" t="str">
        <f t="shared" si="2651"/>
        <v>-</v>
      </c>
      <c r="CP339" s="2" t="b">
        <f t="shared" si="2609"/>
        <v>0</v>
      </c>
      <c r="CQ339" t="b">
        <f t="shared" si="2609"/>
        <v>0</v>
      </c>
      <c r="CR339" t="str">
        <f t="shared" si="2652"/>
        <v>-</v>
      </c>
      <c r="CS339" s="2" t="b">
        <f t="shared" si="2609"/>
        <v>0</v>
      </c>
      <c r="CT339" t="b">
        <f t="shared" si="2610"/>
        <v>0</v>
      </c>
      <c r="CU339" t="str">
        <f t="shared" si="2653"/>
        <v>-</v>
      </c>
      <c r="CV339" s="2" t="b">
        <f t="shared" si="2610"/>
        <v>0</v>
      </c>
      <c r="CW339" t="b">
        <f t="shared" si="2610"/>
        <v>0</v>
      </c>
      <c r="CX339" t="str">
        <f t="shared" si="2654"/>
        <v>-</v>
      </c>
      <c r="CY339" t="b">
        <f t="shared" si="2610"/>
        <v>0</v>
      </c>
      <c r="CZ339" t="str">
        <f t="shared" si="2655"/>
        <v>-</v>
      </c>
      <c r="DA339" t="b">
        <f t="shared" si="2611"/>
        <v>0</v>
      </c>
      <c r="DB339" t="str">
        <f t="shared" si="2656"/>
        <v>-</v>
      </c>
      <c r="DC339" t="b">
        <f t="shared" si="2611"/>
        <v>0</v>
      </c>
      <c r="DD339" t="str">
        <f t="shared" si="2657"/>
        <v>-</v>
      </c>
      <c r="DE339" s="2" t="b">
        <f t="shared" si="2611"/>
        <v>0</v>
      </c>
      <c r="DF339" t="b">
        <f t="shared" si="2611"/>
        <v>0</v>
      </c>
      <c r="DG339" t="str">
        <f t="shared" si="2658"/>
        <v>-</v>
      </c>
      <c r="DH339" s="2" t="b">
        <f t="shared" si="2612"/>
        <v>0</v>
      </c>
      <c r="DI339" t="b">
        <f t="shared" si="2612"/>
        <v>0</v>
      </c>
      <c r="DJ339" t="str">
        <f t="shared" si="2659"/>
        <v>-</v>
      </c>
      <c r="DK339" t="b">
        <f t="shared" si="2612"/>
        <v>0</v>
      </c>
      <c r="DL339" t="str">
        <f t="shared" si="2660"/>
        <v>-</v>
      </c>
      <c r="DM339" s="2" t="b">
        <f t="shared" si="2612"/>
        <v>0</v>
      </c>
      <c r="DN339" s="2" t="b">
        <f t="shared" si="2613"/>
        <v>0</v>
      </c>
      <c r="DO339" s="2" t="b">
        <f t="shared" si="2613"/>
        <v>0</v>
      </c>
      <c r="DP339" s="2" t="b">
        <f t="shared" si="2613"/>
        <v>0</v>
      </c>
      <c r="DQ339" s="2" t="b">
        <f t="shared" si="2613"/>
        <v>0</v>
      </c>
      <c r="DR339" s="2" t="b">
        <f t="shared" si="2681"/>
        <v>0</v>
      </c>
      <c r="DS339" s="2" t="b">
        <f t="shared" si="2614"/>
        <v>0</v>
      </c>
      <c r="DT339" t="b">
        <f t="shared" si="2614"/>
        <v>0</v>
      </c>
      <c r="DU339" t="str">
        <f t="shared" si="2661"/>
        <v>-</v>
      </c>
      <c r="DV339" t="b">
        <f t="shared" si="2614"/>
        <v>0</v>
      </c>
      <c r="DW339" t="str">
        <f t="shared" si="2662"/>
        <v>-</v>
      </c>
      <c r="DX339" s="2" t="b">
        <f t="shared" si="2614"/>
        <v>0</v>
      </c>
      <c r="DY339" s="2" t="b">
        <f t="shared" si="2615"/>
        <v>0</v>
      </c>
      <c r="DZ339" s="2" t="b">
        <f t="shared" si="2615"/>
        <v>0</v>
      </c>
      <c r="EA339" t="b">
        <f t="shared" si="2615"/>
        <v>0</v>
      </c>
      <c r="EC339" t="b">
        <f t="shared" si="2615"/>
        <v>0</v>
      </c>
      <c r="ED339" t="b">
        <f t="shared" si="2616"/>
        <v>0</v>
      </c>
      <c r="EE339" t="b">
        <f t="shared" si="2616"/>
        <v>0</v>
      </c>
      <c r="EF339" s="2" t="b">
        <f t="shared" si="2616"/>
        <v>0</v>
      </c>
      <c r="EG339" t="b">
        <f t="shared" si="2616"/>
        <v>0</v>
      </c>
      <c r="EH339" s="2" t="b">
        <f t="shared" si="2617"/>
        <v>0</v>
      </c>
      <c r="EI339" s="2" t="b">
        <f t="shared" si="2617"/>
        <v>0</v>
      </c>
      <c r="EJ339" s="2" t="b">
        <f t="shared" si="2617"/>
        <v>0</v>
      </c>
      <c r="EK339" t="b">
        <f t="shared" si="2617"/>
        <v>0</v>
      </c>
      <c r="EL339" s="2" t="b">
        <f t="shared" si="2671"/>
        <v>0</v>
      </c>
      <c r="EM339" s="2" t="b">
        <f t="shared" si="2618"/>
        <v>0</v>
      </c>
      <c r="EN339" s="2" t="b">
        <f t="shared" si="2618"/>
        <v>0</v>
      </c>
      <c r="EO339" s="2" t="b">
        <f t="shared" si="2618"/>
        <v>0</v>
      </c>
      <c r="EP339" s="2" t="b">
        <f t="shared" si="2618"/>
        <v>0</v>
      </c>
      <c r="EQ339" s="2" t="b">
        <f t="shared" si="2619"/>
        <v>0</v>
      </c>
      <c r="ER339" s="2" t="b">
        <f t="shared" si="2619"/>
        <v>0</v>
      </c>
      <c r="ES339" t="b">
        <f t="shared" si="2619"/>
        <v>0</v>
      </c>
      <c r="ET339" s="2" t="b">
        <f t="shared" si="2591"/>
        <v>0</v>
      </c>
      <c r="EU339" t="b">
        <f t="shared" si="2591"/>
        <v>0</v>
      </c>
      <c r="EV339" t="b">
        <f t="shared" si="2591"/>
        <v>0</v>
      </c>
      <c r="EW339" t="b">
        <f t="shared" si="2591"/>
        <v>0</v>
      </c>
      <c r="EX339" t="b">
        <f t="shared" si="2592"/>
        <v>0</v>
      </c>
      <c r="EY339" t="b">
        <f t="shared" si="2592"/>
        <v>0</v>
      </c>
      <c r="EZ339" t="b">
        <f t="shared" si="2592"/>
        <v>0</v>
      </c>
      <c r="FA339" t="b">
        <f t="shared" si="2592"/>
        <v>0</v>
      </c>
    </row>
    <row r="340" spans="1:157">
      <c r="A340" t="s">
        <v>533</v>
      </c>
      <c r="B340">
        <v>4</v>
      </c>
      <c r="C340" t="s">
        <v>534</v>
      </c>
      <c r="D340">
        <v>2</v>
      </c>
      <c r="E340" t="s">
        <v>398</v>
      </c>
      <c r="F340">
        <v>0</v>
      </c>
      <c r="G340" t="s">
        <v>69</v>
      </c>
      <c r="H340">
        <v>0</v>
      </c>
      <c r="I340" t="s">
        <v>69</v>
      </c>
      <c r="K340" t="b">
        <f t="shared" si="2620"/>
        <v>0</v>
      </c>
      <c r="L340" t="str">
        <f t="shared" si="2621"/>
        <v>-</v>
      </c>
      <c r="M340" t="b">
        <f t="shared" si="2622"/>
        <v>0</v>
      </c>
      <c r="N340" t="str">
        <f t="shared" si="2623"/>
        <v>-</v>
      </c>
      <c r="O340" t="b">
        <f t="shared" si="2624"/>
        <v>0</v>
      </c>
      <c r="P340" t="str">
        <f t="shared" si="2623"/>
        <v>-</v>
      </c>
      <c r="Q340" t="b">
        <f t="shared" si="2625"/>
        <v>0</v>
      </c>
      <c r="R340" t="str">
        <f t="shared" ref="R340" si="2780">IF(Q340,$A340,"-")</f>
        <v>-</v>
      </c>
      <c r="S340" t="b">
        <f t="shared" si="2625"/>
        <v>0</v>
      </c>
      <c r="T340" t="str">
        <f t="shared" si="2627"/>
        <v>-</v>
      </c>
      <c r="U340" t="b">
        <f t="shared" si="2625"/>
        <v>0</v>
      </c>
      <c r="V340" t="str">
        <f t="shared" si="2627"/>
        <v>-</v>
      </c>
      <c r="W340" t="b">
        <f t="shared" si="2625"/>
        <v>0</v>
      </c>
      <c r="X340" t="str">
        <f t="shared" ref="X340" si="2781">IF(W340,$A340,"-")</f>
        <v>-</v>
      </c>
      <c r="Y340" s="2" t="b">
        <f t="shared" si="2629"/>
        <v>0</v>
      </c>
      <c r="Z340" t="b">
        <f t="shared" si="2629"/>
        <v>0</v>
      </c>
      <c r="AA340" t="str">
        <f t="shared" si="2630"/>
        <v>-</v>
      </c>
      <c r="AB340" t="b">
        <f t="shared" si="2629"/>
        <v>0</v>
      </c>
      <c r="AC340" t="str">
        <f t="shared" si="2630"/>
        <v>-</v>
      </c>
      <c r="AD340" t="b">
        <f t="shared" si="2629"/>
        <v>0</v>
      </c>
      <c r="AE340" t="str">
        <f t="shared" ref="AE340" si="2782">IF(AD340,$A340,"-")</f>
        <v>-</v>
      </c>
      <c r="AF340" s="2" t="b">
        <f t="shared" si="2632"/>
        <v>0</v>
      </c>
      <c r="AG340" t="b">
        <f t="shared" si="2632"/>
        <v>0</v>
      </c>
      <c r="AH340" t="str">
        <f t="shared" si="2633"/>
        <v>-</v>
      </c>
      <c r="AI340" s="2" t="b">
        <f t="shared" si="2632"/>
        <v>0</v>
      </c>
      <c r="AJ340" t="b">
        <f t="shared" si="2632"/>
        <v>0</v>
      </c>
      <c r="AK340" t="str">
        <f t="shared" si="2634"/>
        <v>-</v>
      </c>
      <c r="AL340" t="b">
        <f t="shared" si="2598"/>
        <v>0</v>
      </c>
      <c r="AM340" t="str">
        <f t="shared" si="2634"/>
        <v>-</v>
      </c>
      <c r="AN340" s="2" t="b">
        <f t="shared" si="2598"/>
        <v>0</v>
      </c>
      <c r="AO340" s="2" t="b">
        <f t="shared" si="2598"/>
        <v>0</v>
      </c>
      <c r="AP340" t="b">
        <f t="shared" si="2598"/>
        <v>0</v>
      </c>
      <c r="AQ340" t="str">
        <f t="shared" ref="AQ340" si="2783">IF(AP340,$A340,"-")</f>
        <v>-</v>
      </c>
      <c r="AR340" t="b">
        <f t="shared" si="2578"/>
        <v>0</v>
      </c>
      <c r="AS340" t="str">
        <f t="shared" ref="AS340" si="2784">IF(AR340,$A340,"-")</f>
        <v>-</v>
      </c>
      <c r="AT340" t="b">
        <f t="shared" si="2578"/>
        <v>0</v>
      </c>
      <c r="AU340" t="str">
        <f t="shared" ref="AU340" si="2785">IF(AT340,$A340,"-")</f>
        <v>-</v>
      </c>
      <c r="AV340" t="b">
        <f t="shared" si="2578"/>
        <v>0</v>
      </c>
      <c r="AW340" t="str">
        <f t="shared" ref="AW340" si="2786">IF(AV340,$A340,"-")</f>
        <v>-</v>
      </c>
      <c r="AX340" s="2" t="b">
        <f t="shared" si="2578"/>
        <v>0</v>
      </c>
      <c r="AY340" t="b">
        <f t="shared" si="2603"/>
        <v>0</v>
      </c>
      <c r="AZ340" t="str">
        <f t="shared" si="2639"/>
        <v>-</v>
      </c>
      <c r="BA340" s="2" t="b">
        <f t="shared" si="2603"/>
        <v>0</v>
      </c>
      <c r="BB340" t="b">
        <f t="shared" si="2603"/>
        <v>0</v>
      </c>
      <c r="BC340" t="str">
        <f t="shared" si="2640"/>
        <v>-</v>
      </c>
      <c r="BD340" t="b">
        <f t="shared" si="2603"/>
        <v>0</v>
      </c>
      <c r="BE340" t="str">
        <f t="shared" si="2641"/>
        <v>-</v>
      </c>
      <c r="BF340" s="2" t="b">
        <f t="shared" si="2679"/>
        <v>0</v>
      </c>
      <c r="BG340" s="2" t="b">
        <f t="shared" si="2679"/>
        <v>0</v>
      </c>
      <c r="BH340" s="2" t="b">
        <f t="shared" si="2679"/>
        <v>0</v>
      </c>
      <c r="BI340" t="b">
        <f t="shared" si="2679"/>
        <v>0</v>
      </c>
      <c r="BJ340" t="str">
        <f t="shared" si="2642"/>
        <v>-</v>
      </c>
      <c r="BK340" s="2" t="b">
        <f t="shared" si="2604"/>
        <v>0</v>
      </c>
      <c r="BL340" s="2" t="b">
        <f t="shared" si="2604"/>
        <v>0</v>
      </c>
      <c r="BM340" s="2" t="b">
        <f t="shared" si="2604"/>
        <v>0</v>
      </c>
      <c r="BN340" t="b">
        <f t="shared" si="2604"/>
        <v>0</v>
      </c>
      <c r="BO340" t="str">
        <f t="shared" si="2643"/>
        <v>-</v>
      </c>
      <c r="BP340" t="b">
        <f t="shared" si="2605"/>
        <v>0</v>
      </c>
      <c r="BQ340" t="str">
        <f t="shared" si="2644"/>
        <v>-</v>
      </c>
      <c r="BR340" t="b">
        <f t="shared" si="2605"/>
        <v>0</v>
      </c>
      <c r="BS340" t="str">
        <f t="shared" si="2645"/>
        <v>-</v>
      </c>
      <c r="BT340" s="2" t="b">
        <f t="shared" si="2605"/>
        <v>0</v>
      </c>
      <c r="BU340" s="2" t="b">
        <f t="shared" si="2605"/>
        <v>0</v>
      </c>
      <c r="BV340" s="2" t="b">
        <f t="shared" si="2606"/>
        <v>0</v>
      </c>
      <c r="BW340" s="2" t="b">
        <f t="shared" si="2606"/>
        <v>0</v>
      </c>
      <c r="BX340" s="2" t="b">
        <f t="shared" si="2606"/>
        <v>0</v>
      </c>
      <c r="BY340" s="2" t="b">
        <f t="shared" si="2606"/>
        <v>0</v>
      </c>
      <c r="BZ340" t="b">
        <f t="shared" si="2607"/>
        <v>0</v>
      </c>
      <c r="CA340" t="str">
        <f t="shared" si="2646"/>
        <v>-</v>
      </c>
      <c r="CB340" s="2" t="b">
        <f t="shared" si="2607"/>
        <v>0</v>
      </c>
      <c r="CC340" t="b">
        <f t="shared" si="2607"/>
        <v>0</v>
      </c>
      <c r="CD340" t="str">
        <f t="shared" si="2647"/>
        <v>-</v>
      </c>
      <c r="CE340" t="b">
        <f t="shared" si="2607"/>
        <v>0</v>
      </c>
      <c r="CF340" t="str">
        <f t="shared" si="2648"/>
        <v>-</v>
      </c>
      <c r="CG340" s="2" t="b">
        <f t="shared" si="2680"/>
        <v>0</v>
      </c>
      <c r="CH340" s="2" t="b">
        <f t="shared" si="2608"/>
        <v>0</v>
      </c>
      <c r="CI340" t="b">
        <f t="shared" si="2608"/>
        <v>0</v>
      </c>
      <c r="CJ340" t="str">
        <f t="shared" si="2649"/>
        <v>-</v>
      </c>
      <c r="CK340" s="2" t="b">
        <f t="shared" si="2608"/>
        <v>0</v>
      </c>
      <c r="CL340" t="b">
        <f t="shared" si="2608"/>
        <v>0</v>
      </c>
      <c r="CM340" t="str">
        <f t="shared" si="2650"/>
        <v>-</v>
      </c>
      <c r="CN340" t="b">
        <f t="shared" si="2609"/>
        <v>0</v>
      </c>
      <c r="CO340" t="str">
        <f t="shared" si="2651"/>
        <v>-</v>
      </c>
      <c r="CP340" s="2" t="b">
        <f t="shared" si="2609"/>
        <v>0</v>
      </c>
      <c r="CQ340" t="b">
        <f t="shared" si="2609"/>
        <v>0</v>
      </c>
      <c r="CR340" t="str">
        <f t="shared" si="2652"/>
        <v>-</v>
      </c>
      <c r="CS340" s="2" t="b">
        <f t="shared" si="2609"/>
        <v>0</v>
      </c>
      <c r="CT340" t="b">
        <f t="shared" si="2610"/>
        <v>0</v>
      </c>
      <c r="CU340" t="str">
        <f t="shared" si="2653"/>
        <v>-</v>
      </c>
      <c r="CV340" s="2" t="b">
        <f t="shared" si="2610"/>
        <v>0</v>
      </c>
      <c r="CW340" t="b">
        <f t="shared" si="2610"/>
        <v>0</v>
      </c>
      <c r="CX340" t="str">
        <f t="shared" si="2654"/>
        <v>-</v>
      </c>
      <c r="CY340" t="b">
        <f t="shared" si="2610"/>
        <v>0</v>
      </c>
      <c r="CZ340" t="str">
        <f t="shared" si="2655"/>
        <v>-</v>
      </c>
      <c r="DA340" t="b">
        <f t="shared" si="2611"/>
        <v>0</v>
      </c>
      <c r="DB340" t="str">
        <f t="shared" si="2656"/>
        <v>-</v>
      </c>
      <c r="DC340" t="b">
        <f t="shared" si="2611"/>
        <v>0</v>
      </c>
      <c r="DD340" t="str">
        <f t="shared" si="2657"/>
        <v>-</v>
      </c>
      <c r="DE340" s="2" t="b">
        <f t="shared" si="2611"/>
        <v>0</v>
      </c>
      <c r="DF340" t="b">
        <f t="shared" si="2611"/>
        <v>0</v>
      </c>
      <c r="DG340" t="str">
        <f t="shared" si="2658"/>
        <v>-</v>
      </c>
      <c r="DH340" s="2" t="b">
        <f t="shared" si="2612"/>
        <v>0</v>
      </c>
      <c r="DI340" t="b">
        <f t="shared" si="2612"/>
        <v>0</v>
      </c>
      <c r="DJ340" t="str">
        <f t="shared" si="2659"/>
        <v>-</v>
      </c>
      <c r="DK340" t="b">
        <f t="shared" si="2612"/>
        <v>0</v>
      </c>
      <c r="DL340" t="str">
        <f t="shared" si="2660"/>
        <v>-</v>
      </c>
      <c r="DM340" s="2" t="b">
        <f t="shared" si="2612"/>
        <v>0</v>
      </c>
      <c r="DN340" s="2" t="b">
        <f t="shared" si="2613"/>
        <v>0</v>
      </c>
      <c r="DO340" s="2" t="b">
        <f t="shared" si="2613"/>
        <v>0</v>
      </c>
      <c r="DP340" s="2" t="b">
        <f t="shared" si="2613"/>
        <v>0</v>
      </c>
      <c r="DQ340" s="2" t="b">
        <f t="shared" si="2613"/>
        <v>0</v>
      </c>
      <c r="DR340" s="2" t="b">
        <f t="shared" si="2681"/>
        <v>0</v>
      </c>
      <c r="DS340" s="2" t="b">
        <f t="shared" si="2614"/>
        <v>0</v>
      </c>
      <c r="DT340" t="b">
        <f t="shared" si="2614"/>
        <v>0</v>
      </c>
      <c r="DU340" t="str">
        <f t="shared" si="2661"/>
        <v>-</v>
      </c>
      <c r="DV340" t="b">
        <f t="shared" si="2614"/>
        <v>0</v>
      </c>
      <c r="DW340" t="str">
        <f t="shared" si="2662"/>
        <v>-</v>
      </c>
      <c r="DX340" s="2" t="b">
        <f t="shared" si="2614"/>
        <v>0</v>
      </c>
      <c r="DY340" s="2" t="b">
        <f t="shared" si="2615"/>
        <v>0</v>
      </c>
      <c r="DZ340" s="2" t="b">
        <f t="shared" si="2615"/>
        <v>0</v>
      </c>
      <c r="EA340" t="b">
        <f t="shared" si="2615"/>
        <v>0</v>
      </c>
      <c r="EC340" t="b">
        <f t="shared" si="2615"/>
        <v>0</v>
      </c>
      <c r="ED340" t="b">
        <f t="shared" si="2616"/>
        <v>0</v>
      </c>
      <c r="EE340" t="b">
        <f t="shared" si="2616"/>
        <v>0</v>
      </c>
      <c r="EF340" s="2" t="b">
        <f t="shared" si="2616"/>
        <v>0</v>
      </c>
      <c r="EG340" t="b">
        <f t="shared" si="2616"/>
        <v>0</v>
      </c>
      <c r="EH340" s="2" t="b">
        <f t="shared" si="2617"/>
        <v>0</v>
      </c>
      <c r="EI340" s="2" t="b">
        <f t="shared" si="2617"/>
        <v>0</v>
      </c>
      <c r="EJ340" s="2" t="b">
        <f t="shared" si="2617"/>
        <v>0</v>
      </c>
      <c r="EK340" t="b">
        <f t="shared" si="2617"/>
        <v>0</v>
      </c>
      <c r="EL340" s="2" t="b">
        <f t="shared" si="2671"/>
        <v>0</v>
      </c>
      <c r="EM340" s="2" t="b">
        <f t="shared" si="2618"/>
        <v>0</v>
      </c>
      <c r="EN340" s="2" t="b">
        <f t="shared" si="2618"/>
        <v>0</v>
      </c>
      <c r="EO340" s="2" t="b">
        <f t="shared" si="2618"/>
        <v>0</v>
      </c>
      <c r="EP340" s="2" t="b">
        <f t="shared" si="2618"/>
        <v>0</v>
      </c>
      <c r="EQ340" s="2" t="b">
        <f t="shared" si="2619"/>
        <v>0</v>
      </c>
      <c r="ER340" s="2" t="b">
        <f t="shared" si="2619"/>
        <v>0</v>
      </c>
      <c r="ES340" t="b">
        <f t="shared" si="2619"/>
        <v>0</v>
      </c>
      <c r="ET340" s="2" t="b">
        <f t="shared" si="2591"/>
        <v>0</v>
      </c>
      <c r="EU340" t="b">
        <f t="shared" si="2591"/>
        <v>0</v>
      </c>
      <c r="EV340" t="b">
        <f t="shared" si="2591"/>
        <v>0</v>
      </c>
      <c r="EW340" t="b">
        <f t="shared" si="2591"/>
        <v>0</v>
      </c>
      <c r="EX340" t="b">
        <f t="shared" si="2592"/>
        <v>0</v>
      </c>
      <c r="EY340" t="b">
        <f t="shared" si="2592"/>
        <v>0</v>
      </c>
      <c r="EZ340" t="b">
        <f t="shared" si="2592"/>
        <v>0</v>
      </c>
      <c r="FA340" t="b">
        <f t="shared" si="2592"/>
        <v>0</v>
      </c>
    </row>
    <row r="341" spans="1:157">
      <c r="A341" t="s">
        <v>535</v>
      </c>
      <c r="B341">
        <v>1</v>
      </c>
      <c r="C341" t="s">
        <v>147</v>
      </c>
      <c r="D341">
        <v>0</v>
      </c>
      <c r="E341" t="s">
        <v>69</v>
      </c>
      <c r="F341">
        <v>0</v>
      </c>
      <c r="G341" t="s">
        <v>69</v>
      </c>
      <c r="H341">
        <v>0</v>
      </c>
      <c r="I341" t="s">
        <v>69</v>
      </c>
      <c r="K341" t="b">
        <f t="shared" si="2620"/>
        <v>0</v>
      </c>
      <c r="L341" t="str">
        <f t="shared" si="2621"/>
        <v>-</v>
      </c>
      <c r="M341" t="b">
        <f t="shared" si="2622"/>
        <v>0</v>
      </c>
      <c r="N341" t="str">
        <f t="shared" si="2623"/>
        <v>-</v>
      </c>
      <c r="O341" t="b">
        <f t="shared" si="2624"/>
        <v>0</v>
      </c>
      <c r="P341" t="str">
        <f t="shared" si="2623"/>
        <v>-</v>
      </c>
      <c r="Q341" t="b">
        <f t="shared" si="2625"/>
        <v>0</v>
      </c>
      <c r="R341" t="str">
        <f t="shared" ref="R341" si="2787">IF(Q341,$A341,"-")</f>
        <v>-</v>
      </c>
      <c r="S341" t="b">
        <f t="shared" si="2625"/>
        <v>0</v>
      </c>
      <c r="T341" t="str">
        <f t="shared" si="2627"/>
        <v>-</v>
      </c>
      <c r="U341" t="b">
        <f t="shared" si="2625"/>
        <v>0</v>
      </c>
      <c r="V341" t="str">
        <f t="shared" si="2627"/>
        <v>-</v>
      </c>
      <c r="W341" t="b">
        <f t="shared" si="2625"/>
        <v>0</v>
      </c>
      <c r="X341" t="str">
        <f t="shared" ref="X341" si="2788">IF(W341,$A341,"-")</f>
        <v>-</v>
      </c>
      <c r="Y341" s="2" t="b">
        <f t="shared" si="2629"/>
        <v>0</v>
      </c>
      <c r="Z341" t="b">
        <f t="shared" si="2629"/>
        <v>0</v>
      </c>
      <c r="AA341" t="str">
        <f t="shared" si="2630"/>
        <v>-</v>
      </c>
      <c r="AB341" t="b">
        <f t="shared" si="2629"/>
        <v>0</v>
      </c>
      <c r="AC341" t="str">
        <f t="shared" si="2630"/>
        <v>-</v>
      </c>
      <c r="AD341" t="b">
        <f t="shared" si="2629"/>
        <v>0</v>
      </c>
      <c r="AE341" t="str">
        <f t="shared" ref="AE341" si="2789">IF(AD341,$A341,"-")</f>
        <v>-</v>
      </c>
      <c r="AF341" s="2" t="b">
        <f t="shared" si="2632"/>
        <v>0</v>
      </c>
      <c r="AG341" t="b">
        <f t="shared" si="2632"/>
        <v>0</v>
      </c>
      <c r="AH341" t="str">
        <f t="shared" si="2633"/>
        <v>-</v>
      </c>
      <c r="AI341" s="2" t="b">
        <f t="shared" si="2632"/>
        <v>0</v>
      </c>
      <c r="AJ341" t="b">
        <f t="shared" si="2632"/>
        <v>0</v>
      </c>
      <c r="AK341" t="str">
        <f t="shared" si="2634"/>
        <v>-</v>
      </c>
      <c r="AL341" t="b">
        <f t="shared" si="2598"/>
        <v>0</v>
      </c>
      <c r="AM341" t="str">
        <f t="shared" si="2634"/>
        <v>-</v>
      </c>
      <c r="AN341" s="2" t="b">
        <f t="shared" si="2598"/>
        <v>0</v>
      </c>
      <c r="AO341" s="2" t="b">
        <f t="shared" si="2598"/>
        <v>0</v>
      </c>
      <c r="AP341" t="b">
        <f t="shared" si="2598"/>
        <v>0</v>
      </c>
      <c r="AQ341" t="str">
        <f t="shared" ref="AQ341" si="2790">IF(AP341,$A341,"-")</f>
        <v>-</v>
      </c>
      <c r="AR341" t="b">
        <f t="shared" si="2578"/>
        <v>0</v>
      </c>
      <c r="AS341" t="str">
        <f t="shared" ref="AS341" si="2791">IF(AR341,$A341,"-")</f>
        <v>-</v>
      </c>
      <c r="AT341" t="b">
        <f t="shared" si="2578"/>
        <v>0</v>
      </c>
      <c r="AU341" t="str">
        <f t="shared" ref="AU341" si="2792">IF(AT341,$A341,"-")</f>
        <v>-</v>
      </c>
      <c r="AV341" t="b">
        <f t="shared" si="2578"/>
        <v>0</v>
      </c>
      <c r="AW341" t="str">
        <f t="shared" ref="AW341" si="2793">IF(AV341,$A341,"-")</f>
        <v>-</v>
      </c>
      <c r="AX341" s="2" t="b">
        <f t="shared" si="2578"/>
        <v>0</v>
      </c>
      <c r="AY341" t="b">
        <f t="shared" si="2603"/>
        <v>0</v>
      </c>
      <c r="AZ341" t="str">
        <f t="shared" si="2639"/>
        <v>-</v>
      </c>
      <c r="BA341" s="2" t="b">
        <f t="shared" si="2603"/>
        <v>0</v>
      </c>
      <c r="BB341" t="b">
        <f t="shared" si="2603"/>
        <v>0</v>
      </c>
      <c r="BC341" t="str">
        <f t="shared" si="2640"/>
        <v>-</v>
      </c>
      <c r="BD341" t="b">
        <f t="shared" si="2603"/>
        <v>0</v>
      </c>
      <c r="BE341" t="str">
        <f t="shared" si="2641"/>
        <v>-</v>
      </c>
      <c r="BF341" s="2" t="b">
        <f t="shared" si="2679"/>
        <v>0</v>
      </c>
      <c r="BG341" s="2" t="b">
        <f t="shared" si="2679"/>
        <v>0</v>
      </c>
      <c r="BH341" s="2" t="b">
        <f t="shared" si="2679"/>
        <v>0</v>
      </c>
      <c r="BI341" t="b">
        <f t="shared" si="2679"/>
        <v>0</v>
      </c>
      <c r="BJ341" t="str">
        <f t="shared" si="2642"/>
        <v>-</v>
      </c>
      <c r="BK341" s="2" t="b">
        <f t="shared" si="2604"/>
        <v>0</v>
      </c>
      <c r="BL341" s="2" t="b">
        <f t="shared" si="2604"/>
        <v>0</v>
      </c>
      <c r="BM341" s="2" t="b">
        <f t="shared" si="2604"/>
        <v>0</v>
      </c>
      <c r="BN341" t="b">
        <f t="shared" si="2604"/>
        <v>0</v>
      </c>
      <c r="BO341" t="str">
        <f t="shared" si="2643"/>
        <v>-</v>
      </c>
      <c r="BP341" t="b">
        <f t="shared" si="2605"/>
        <v>0</v>
      </c>
      <c r="BQ341" t="str">
        <f t="shared" si="2644"/>
        <v>-</v>
      </c>
      <c r="BR341" t="b">
        <f t="shared" si="2605"/>
        <v>0</v>
      </c>
      <c r="BS341" t="str">
        <f t="shared" si="2645"/>
        <v>-</v>
      </c>
      <c r="BT341" s="2" t="b">
        <f t="shared" si="2605"/>
        <v>0</v>
      </c>
      <c r="BU341" s="2" t="b">
        <f t="shared" si="2605"/>
        <v>0</v>
      </c>
      <c r="BV341" s="2" t="b">
        <f t="shared" si="2606"/>
        <v>0</v>
      </c>
      <c r="BW341" s="2" t="b">
        <f t="shared" si="2606"/>
        <v>0</v>
      </c>
      <c r="BX341" s="2" t="b">
        <f t="shared" si="2606"/>
        <v>0</v>
      </c>
      <c r="BY341" s="2" t="b">
        <f t="shared" si="2606"/>
        <v>0</v>
      </c>
      <c r="BZ341" t="b">
        <f t="shared" si="2607"/>
        <v>0</v>
      </c>
      <c r="CA341" t="str">
        <f t="shared" si="2646"/>
        <v>-</v>
      </c>
      <c r="CB341" s="2" t="b">
        <f t="shared" si="2607"/>
        <v>0</v>
      </c>
      <c r="CC341" t="b">
        <f t="shared" si="2607"/>
        <v>0</v>
      </c>
      <c r="CD341" t="str">
        <f t="shared" si="2647"/>
        <v>-</v>
      </c>
      <c r="CE341" t="b">
        <f t="shared" si="2607"/>
        <v>0</v>
      </c>
      <c r="CF341" t="str">
        <f t="shared" si="2648"/>
        <v>-</v>
      </c>
      <c r="CG341" s="2" t="b">
        <f t="shared" si="2680"/>
        <v>0</v>
      </c>
      <c r="CH341" s="2" t="b">
        <f t="shared" si="2608"/>
        <v>0</v>
      </c>
      <c r="CI341" t="b">
        <f t="shared" si="2608"/>
        <v>0</v>
      </c>
      <c r="CJ341" t="str">
        <f t="shared" si="2649"/>
        <v>-</v>
      </c>
      <c r="CK341" s="2" t="b">
        <f t="shared" si="2608"/>
        <v>0</v>
      </c>
      <c r="CL341" t="b">
        <f t="shared" si="2608"/>
        <v>0</v>
      </c>
      <c r="CM341" t="str">
        <f t="shared" si="2650"/>
        <v>-</v>
      </c>
      <c r="CN341" t="b">
        <f t="shared" si="2609"/>
        <v>0</v>
      </c>
      <c r="CO341" t="str">
        <f t="shared" si="2651"/>
        <v>-</v>
      </c>
      <c r="CP341" s="2" t="b">
        <f t="shared" si="2609"/>
        <v>0</v>
      </c>
      <c r="CQ341" t="b">
        <f t="shared" si="2609"/>
        <v>0</v>
      </c>
      <c r="CR341" t="str">
        <f t="shared" si="2652"/>
        <v>-</v>
      </c>
      <c r="CS341" s="2" t="b">
        <f t="shared" si="2609"/>
        <v>0</v>
      </c>
      <c r="CT341" t="b">
        <f t="shared" si="2610"/>
        <v>0</v>
      </c>
      <c r="CU341" t="str">
        <f t="shared" si="2653"/>
        <v>-</v>
      </c>
      <c r="CV341" s="2" t="b">
        <f t="shared" si="2610"/>
        <v>0</v>
      </c>
      <c r="CW341" t="b">
        <f t="shared" si="2610"/>
        <v>0</v>
      </c>
      <c r="CX341" t="str">
        <f t="shared" si="2654"/>
        <v>-</v>
      </c>
      <c r="CY341" t="b">
        <f t="shared" si="2610"/>
        <v>0</v>
      </c>
      <c r="CZ341" t="str">
        <f t="shared" si="2655"/>
        <v>-</v>
      </c>
      <c r="DA341" t="b">
        <f t="shared" si="2611"/>
        <v>0</v>
      </c>
      <c r="DB341" t="str">
        <f t="shared" si="2656"/>
        <v>-</v>
      </c>
      <c r="DC341" t="b">
        <f t="shared" si="2611"/>
        <v>0</v>
      </c>
      <c r="DD341" t="str">
        <f t="shared" si="2657"/>
        <v>-</v>
      </c>
      <c r="DE341" s="2" t="b">
        <f t="shared" si="2611"/>
        <v>0</v>
      </c>
      <c r="DF341" t="b">
        <f t="shared" si="2611"/>
        <v>0</v>
      </c>
      <c r="DG341" t="str">
        <f t="shared" si="2658"/>
        <v>-</v>
      </c>
      <c r="DH341" s="2" t="b">
        <f t="shared" si="2612"/>
        <v>0</v>
      </c>
      <c r="DI341" t="b">
        <f t="shared" si="2612"/>
        <v>0</v>
      </c>
      <c r="DJ341" t="str">
        <f t="shared" si="2659"/>
        <v>-</v>
      </c>
      <c r="DK341" t="b">
        <f t="shared" si="2612"/>
        <v>0</v>
      </c>
      <c r="DL341" t="str">
        <f t="shared" si="2660"/>
        <v>-</v>
      </c>
      <c r="DM341" s="2" t="b">
        <f t="shared" si="2612"/>
        <v>0</v>
      </c>
      <c r="DN341" s="2" t="b">
        <f t="shared" si="2613"/>
        <v>0</v>
      </c>
      <c r="DO341" s="2" t="b">
        <f t="shared" si="2613"/>
        <v>0</v>
      </c>
      <c r="DP341" s="2" t="b">
        <f t="shared" si="2613"/>
        <v>0</v>
      </c>
      <c r="DQ341" s="2" t="b">
        <f t="shared" si="2613"/>
        <v>0</v>
      </c>
      <c r="DR341" s="2" t="b">
        <f t="shared" si="2681"/>
        <v>0</v>
      </c>
      <c r="DS341" s="2" t="b">
        <f t="shared" si="2614"/>
        <v>0</v>
      </c>
      <c r="DT341" t="b">
        <f t="shared" si="2614"/>
        <v>0</v>
      </c>
      <c r="DU341" t="str">
        <f t="shared" si="2661"/>
        <v>-</v>
      </c>
      <c r="DV341" t="b">
        <f t="shared" si="2614"/>
        <v>0</v>
      </c>
      <c r="DW341" t="str">
        <f t="shared" si="2662"/>
        <v>-</v>
      </c>
      <c r="DX341" s="2" t="b">
        <f t="shared" si="2614"/>
        <v>0</v>
      </c>
      <c r="DY341" s="2" t="b">
        <f t="shared" si="2615"/>
        <v>0</v>
      </c>
      <c r="DZ341" s="2" t="b">
        <f t="shared" si="2615"/>
        <v>0</v>
      </c>
      <c r="EA341" t="b">
        <f t="shared" si="2615"/>
        <v>0</v>
      </c>
      <c r="EC341" t="b">
        <f t="shared" si="2615"/>
        <v>0</v>
      </c>
      <c r="ED341" t="b">
        <f t="shared" si="2616"/>
        <v>0</v>
      </c>
      <c r="EE341" t="b">
        <f t="shared" si="2616"/>
        <v>0</v>
      </c>
      <c r="EF341" s="2" t="b">
        <f t="shared" si="2616"/>
        <v>0</v>
      </c>
      <c r="EG341" t="b">
        <f t="shared" si="2616"/>
        <v>0</v>
      </c>
      <c r="EH341" s="2" t="b">
        <f t="shared" si="2617"/>
        <v>0</v>
      </c>
      <c r="EI341" s="2" t="b">
        <f t="shared" si="2617"/>
        <v>0</v>
      </c>
      <c r="EJ341" s="2" t="b">
        <f t="shared" si="2617"/>
        <v>0</v>
      </c>
      <c r="EK341" t="b">
        <f t="shared" si="2617"/>
        <v>0</v>
      </c>
      <c r="EL341" s="2" t="b">
        <f t="shared" si="2671"/>
        <v>0</v>
      </c>
      <c r="EM341" s="2" t="b">
        <f t="shared" si="2618"/>
        <v>0</v>
      </c>
      <c r="EN341" s="2" t="b">
        <f t="shared" si="2618"/>
        <v>0</v>
      </c>
      <c r="EO341" s="2" t="b">
        <f t="shared" si="2618"/>
        <v>0</v>
      </c>
      <c r="EP341" s="2" t="b">
        <f t="shared" si="2618"/>
        <v>0</v>
      </c>
      <c r="EQ341" s="2" t="b">
        <f t="shared" si="2619"/>
        <v>0</v>
      </c>
      <c r="ER341" s="2" t="b">
        <f t="shared" si="2619"/>
        <v>0</v>
      </c>
      <c r="ES341" t="b">
        <f t="shared" si="2619"/>
        <v>0</v>
      </c>
      <c r="ET341" s="2" t="b">
        <f t="shared" si="2591"/>
        <v>0</v>
      </c>
      <c r="EU341" t="b">
        <f t="shared" si="2591"/>
        <v>0</v>
      </c>
      <c r="EV341" t="b">
        <f t="shared" si="2591"/>
        <v>0</v>
      </c>
      <c r="EW341" t="b">
        <f t="shared" si="2591"/>
        <v>0</v>
      </c>
      <c r="EX341" t="b">
        <f t="shared" si="2592"/>
        <v>0</v>
      </c>
      <c r="EY341" t="b">
        <f t="shared" si="2592"/>
        <v>0</v>
      </c>
      <c r="EZ341" t="b">
        <f t="shared" si="2592"/>
        <v>0</v>
      </c>
      <c r="FA341" t="b">
        <f t="shared" si="2592"/>
        <v>0</v>
      </c>
    </row>
    <row r="342" spans="1:157">
      <c r="A342" t="s">
        <v>378</v>
      </c>
      <c r="B342">
        <v>3</v>
      </c>
      <c r="C342" t="s">
        <v>233</v>
      </c>
      <c r="D342">
        <v>1</v>
      </c>
      <c r="E342" t="s">
        <v>371</v>
      </c>
      <c r="F342">
        <v>1</v>
      </c>
      <c r="G342" t="s">
        <v>501</v>
      </c>
      <c r="H342">
        <v>0</v>
      </c>
      <c r="I342" t="s">
        <v>69</v>
      </c>
      <c r="K342" t="b">
        <f t="shared" si="2620"/>
        <v>0</v>
      </c>
      <c r="L342" t="str">
        <f t="shared" si="2621"/>
        <v>-</v>
      </c>
      <c r="M342" t="b">
        <f t="shared" si="2622"/>
        <v>0</v>
      </c>
      <c r="N342" t="str">
        <f t="shared" si="2623"/>
        <v>-</v>
      </c>
      <c r="O342" t="b">
        <f t="shared" si="2624"/>
        <v>0</v>
      </c>
      <c r="P342" t="str">
        <f t="shared" si="2623"/>
        <v>-</v>
      </c>
      <c r="Q342" t="b">
        <f t="shared" si="2625"/>
        <v>0</v>
      </c>
      <c r="R342" t="str">
        <f t="shared" ref="R342" si="2794">IF(Q342,$A342,"-")</f>
        <v>-</v>
      </c>
      <c r="S342" t="b">
        <f t="shared" si="2625"/>
        <v>0</v>
      </c>
      <c r="T342" t="str">
        <f t="shared" si="2627"/>
        <v>-</v>
      </c>
      <c r="U342" t="b">
        <f t="shared" si="2625"/>
        <v>0</v>
      </c>
      <c r="V342" t="str">
        <f t="shared" si="2627"/>
        <v>-</v>
      </c>
      <c r="W342" t="b">
        <f t="shared" si="2625"/>
        <v>0</v>
      </c>
      <c r="X342" t="str">
        <f t="shared" ref="X342" si="2795">IF(W342,$A342,"-")</f>
        <v>-</v>
      </c>
      <c r="Y342" s="2" t="b">
        <f t="shared" si="2629"/>
        <v>0</v>
      </c>
      <c r="Z342" t="b">
        <f t="shared" si="2629"/>
        <v>0</v>
      </c>
      <c r="AA342" t="str">
        <f t="shared" si="2630"/>
        <v>-</v>
      </c>
      <c r="AB342" t="b">
        <f t="shared" si="2629"/>
        <v>0</v>
      </c>
      <c r="AC342" t="str">
        <f t="shared" si="2630"/>
        <v>-</v>
      </c>
      <c r="AD342" t="b">
        <f t="shared" si="2629"/>
        <v>0</v>
      </c>
      <c r="AE342" t="str">
        <f t="shared" ref="AE342" si="2796">IF(AD342,$A342,"-")</f>
        <v>-</v>
      </c>
      <c r="AF342" s="2" t="b">
        <f t="shared" si="2632"/>
        <v>0</v>
      </c>
      <c r="AG342" t="b">
        <f t="shared" si="2632"/>
        <v>0</v>
      </c>
      <c r="AH342" t="str">
        <f t="shared" si="2633"/>
        <v>-</v>
      </c>
      <c r="AI342" s="2" t="b">
        <f t="shared" si="2632"/>
        <v>0</v>
      </c>
      <c r="AJ342" t="b">
        <f t="shared" si="2632"/>
        <v>0</v>
      </c>
      <c r="AK342" t="str">
        <f t="shared" si="2634"/>
        <v>-</v>
      </c>
      <c r="AL342" t="b">
        <f t="shared" si="2598"/>
        <v>0</v>
      </c>
      <c r="AM342" t="str">
        <f t="shared" si="2634"/>
        <v>-</v>
      </c>
      <c r="AN342" s="2" t="b">
        <f t="shared" si="2598"/>
        <v>0</v>
      </c>
      <c r="AO342" s="2" t="b">
        <f t="shared" si="2598"/>
        <v>0</v>
      </c>
      <c r="AP342" t="b">
        <f t="shared" si="2598"/>
        <v>0</v>
      </c>
      <c r="AQ342" t="str">
        <f t="shared" ref="AQ342" si="2797">IF(AP342,$A342,"-")</f>
        <v>-</v>
      </c>
      <c r="AR342" t="b">
        <f t="shared" si="2578"/>
        <v>0</v>
      </c>
      <c r="AS342" t="str">
        <f t="shared" ref="AS342" si="2798">IF(AR342,$A342,"-")</f>
        <v>-</v>
      </c>
      <c r="AT342" t="b">
        <f t="shared" si="2578"/>
        <v>0</v>
      </c>
      <c r="AU342" t="str">
        <f t="shared" ref="AU342" si="2799">IF(AT342,$A342,"-")</f>
        <v>-</v>
      </c>
      <c r="AV342" t="b">
        <f t="shared" si="2578"/>
        <v>0</v>
      </c>
      <c r="AW342" t="str">
        <f t="shared" ref="AW342" si="2800">IF(AV342,$A342,"-")</f>
        <v>-</v>
      </c>
      <c r="AX342" s="2" t="b">
        <f t="shared" si="2578"/>
        <v>0</v>
      </c>
      <c r="AY342" t="b">
        <f t="shared" si="2603"/>
        <v>0</v>
      </c>
      <c r="AZ342" t="str">
        <f t="shared" si="2639"/>
        <v>-</v>
      </c>
      <c r="BA342" s="2" t="b">
        <f t="shared" si="2603"/>
        <v>0</v>
      </c>
      <c r="BB342" t="b">
        <f t="shared" si="2603"/>
        <v>0</v>
      </c>
      <c r="BC342" t="str">
        <f t="shared" si="2640"/>
        <v>-</v>
      </c>
      <c r="BD342" t="b">
        <f t="shared" si="2603"/>
        <v>0</v>
      </c>
      <c r="BE342" t="str">
        <f t="shared" si="2641"/>
        <v>-</v>
      </c>
      <c r="BF342" s="2" t="b">
        <f t="shared" si="2679"/>
        <v>0</v>
      </c>
      <c r="BG342" s="2" t="b">
        <f t="shared" si="2679"/>
        <v>0</v>
      </c>
      <c r="BH342" s="2" t="b">
        <f t="shared" si="2679"/>
        <v>0</v>
      </c>
      <c r="BI342" t="b">
        <f t="shared" si="2679"/>
        <v>0</v>
      </c>
      <c r="BJ342" t="str">
        <f t="shared" si="2642"/>
        <v>-</v>
      </c>
      <c r="BK342" s="2" t="b">
        <f t="shared" si="2604"/>
        <v>0</v>
      </c>
      <c r="BL342" s="2" t="b">
        <f t="shared" si="2604"/>
        <v>0</v>
      </c>
      <c r="BM342" s="2" t="b">
        <f t="shared" si="2604"/>
        <v>0</v>
      </c>
      <c r="BN342" t="b">
        <f t="shared" si="2604"/>
        <v>0</v>
      </c>
      <c r="BO342" t="str">
        <f t="shared" si="2643"/>
        <v>-</v>
      </c>
      <c r="BP342" t="b">
        <f t="shared" si="2605"/>
        <v>0</v>
      </c>
      <c r="BQ342" t="str">
        <f t="shared" si="2644"/>
        <v>-</v>
      </c>
      <c r="BR342" t="b">
        <f t="shared" si="2605"/>
        <v>0</v>
      </c>
      <c r="BS342" t="str">
        <f t="shared" si="2645"/>
        <v>-</v>
      </c>
      <c r="BT342" s="2" t="b">
        <f t="shared" si="2605"/>
        <v>0</v>
      </c>
      <c r="BU342" s="2" t="b">
        <f t="shared" si="2605"/>
        <v>0</v>
      </c>
      <c r="BV342" s="2" t="b">
        <f t="shared" si="2606"/>
        <v>0</v>
      </c>
      <c r="BW342" s="2" t="b">
        <f t="shared" si="2606"/>
        <v>0</v>
      </c>
      <c r="BX342" s="2" t="b">
        <f t="shared" si="2606"/>
        <v>0</v>
      </c>
      <c r="BY342" s="2" t="b">
        <f t="shared" si="2606"/>
        <v>0</v>
      </c>
      <c r="BZ342" t="b">
        <f t="shared" si="2607"/>
        <v>0</v>
      </c>
      <c r="CA342" t="str">
        <f t="shared" si="2646"/>
        <v>-</v>
      </c>
      <c r="CB342" s="2" t="b">
        <f t="shared" si="2607"/>
        <v>0</v>
      </c>
      <c r="CC342" t="b">
        <f t="shared" si="2607"/>
        <v>0</v>
      </c>
      <c r="CD342" t="str">
        <f t="shared" si="2647"/>
        <v>-</v>
      </c>
      <c r="CE342" t="b">
        <f t="shared" si="2607"/>
        <v>0</v>
      </c>
      <c r="CF342" t="str">
        <f t="shared" si="2648"/>
        <v>-</v>
      </c>
      <c r="CG342" s="2" t="b">
        <f t="shared" si="2680"/>
        <v>0</v>
      </c>
      <c r="CH342" s="2" t="b">
        <f t="shared" si="2608"/>
        <v>0</v>
      </c>
      <c r="CI342" t="b">
        <f t="shared" si="2608"/>
        <v>0</v>
      </c>
      <c r="CJ342" t="str">
        <f t="shared" si="2649"/>
        <v>-</v>
      </c>
      <c r="CK342" s="2" t="b">
        <f t="shared" si="2608"/>
        <v>0</v>
      </c>
      <c r="CL342" t="b">
        <f t="shared" si="2608"/>
        <v>0</v>
      </c>
      <c r="CM342" t="str">
        <f t="shared" si="2650"/>
        <v>-</v>
      </c>
      <c r="CN342" t="b">
        <f t="shared" si="2609"/>
        <v>0</v>
      </c>
      <c r="CO342" t="str">
        <f t="shared" si="2651"/>
        <v>-</v>
      </c>
      <c r="CP342" s="2" t="b">
        <f t="shared" si="2609"/>
        <v>0</v>
      </c>
      <c r="CQ342" t="b">
        <f t="shared" si="2609"/>
        <v>0</v>
      </c>
      <c r="CR342" t="str">
        <f t="shared" si="2652"/>
        <v>-</v>
      </c>
      <c r="CS342" s="2" t="b">
        <f t="shared" si="2609"/>
        <v>0</v>
      </c>
      <c r="CT342" t="b">
        <f t="shared" si="2610"/>
        <v>0</v>
      </c>
      <c r="CU342" t="str">
        <f t="shared" si="2653"/>
        <v>-</v>
      </c>
      <c r="CV342" s="2" t="b">
        <f t="shared" si="2610"/>
        <v>0</v>
      </c>
      <c r="CW342" t="b">
        <f t="shared" si="2610"/>
        <v>0</v>
      </c>
      <c r="CX342" t="str">
        <f t="shared" si="2654"/>
        <v>-</v>
      </c>
      <c r="CY342" t="b">
        <f t="shared" si="2610"/>
        <v>0</v>
      </c>
      <c r="CZ342" t="str">
        <f t="shared" si="2655"/>
        <v>-</v>
      </c>
      <c r="DA342" t="b">
        <f t="shared" si="2611"/>
        <v>0</v>
      </c>
      <c r="DB342" t="str">
        <f t="shared" si="2656"/>
        <v>-</v>
      </c>
      <c r="DC342" t="b">
        <f t="shared" si="2611"/>
        <v>0</v>
      </c>
      <c r="DD342" t="str">
        <f t="shared" si="2657"/>
        <v>-</v>
      </c>
      <c r="DE342" s="2" t="b">
        <f t="shared" si="2611"/>
        <v>0</v>
      </c>
      <c r="DF342" t="b">
        <f t="shared" si="2611"/>
        <v>0</v>
      </c>
      <c r="DG342" t="str">
        <f t="shared" si="2658"/>
        <v>-</v>
      </c>
      <c r="DH342" s="2" t="b">
        <f t="shared" si="2612"/>
        <v>0</v>
      </c>
      <c r="DI342" t="b">
        <f t="shared" si="2612"/>
        <v>0</v>
      </c>
      <c r="DJ342" t="str">
        <f t="shared" si="2659"/>
        <v>-</v>
      </c>
      <c r="DK342" t="b">
        <f t="shared" si="2612"/>
        <v>0</v>
      </c>
      <c r="DL342" t="str">
        <f t="shared" si="2660"/>
        <v>-</v>
      </c>
      <c r="DM342" s="2" t="b">
        <f t="shared" si="2612"/>
        <v>0</v>
      </c>
      <c r="DN342" s="2" t="b">
        <f t="shared" si="2613"/>
        <v>0</v>
      </c>
      <c r="DO342" s="2" t="b">
        <f t="shared" si="2613"/>
        <v>0</v>
      </c>
      <c r="DP342" s="2" t="b">
        <f t="shared" si="2613"/>
        <v>0</v>
      </c>
      <c r="DQ342" s="2" t="b">
        <f t="shared" si="2613"/>
        <v>0</v>
      </c>
      <c r="DR342" s="2" t="b">
        <f t="shared" si="2681"/>
        <v>0</v>
      </c>
      <c r="DS342" s="2" t="b">
        <f t="shared" si="2614"/>
        <v>0</v>
      </c>
      <c r="DT342" t="b">
        <f t="shared" si="2614"/>
        <v>0</v>
      </c>
      <c r="DU342" t="str">
        <f t="shared" si="2661"/>
        <v>-</v>
      </c>
      <c r="DV342" t="b">
        <f t="shared" si="2614"/>
        <v>0</v>
      </c>
      <c r="DW342" t="str">
        <f t="shared" si="2662"/>
        <v>-</v>
      </c>
      <c r="DX342" s="2" t="b">
        <f t="shared" si="2614"/>
        <v>0</v>
      </c>
      <c r="DY342" s="2" t="b">
        <f t="shared" si="2615"/>
        <v>0</v>
      </c>
      <c r="DZ342" s="2" t="b">
        <f t="shared" si="2615"/>
        <v>0</v>
      </c>
      <c r="EA342" t="b">
        <f t="shared" si="2615"/>
        <v>0</v>
      </c>
      <c r="EC342" t="b">
        <f t="shared" si="2615"/>
        <v>0</v>
      </c>
      <c r="ED342" t="b">
        <f t="shared" si="2616"/>
        <v>0</v>
      </c>
      <c r="EE342" t="b">
        <f t="shared" si="2616"/>
        <v>0</v>
      </c>
      <c r="EF342" s="2" t="b">
        <f t="shared" si="2616"/>
        <v>0</v>
      </c>
      <c r="EG342" t="b">
        <f t="shared" si="2616"/>
        <v>0</v>
      </c>
      <c r="EH342" s="2" t="b">
        <f t="shared" si="2617"/>
        <v>0</v>
      </c>
      <c r="EI342" s="2" t="b">
        <f t="shared" si="2617"/>
        <v>0</v>
      </c>
      <c r="EJ342" s="2" t="b">
        <f t="shared" si="2617"/>
        <v>0</v>
      </c>
      <c r="EK342" t="b">
        <f t="shared" si="2617"/>
        <v>0</v>
      </c>
      <c r="EL342" s="2" t="b">
        <f t="shared" si="2671"/>
        <v>0</v>
      </c>
      <c r="EM342" s="2" t="b">
        <f t="shared" si="2618"/>
        <v>0</v>
      </c>
      <c r="EN342" s="2" t="b">
        <f t="shared" si="2618"/>
        <v>0</v>
      </c>
      <c r="EO342" s="2" t="b">
        <f t="shared" si="2618"/>
        <v>0</v>
      </c>
      <c r="EP342" s="2" t="b">
        <f t="shared" si="2618"/>
        <v>0</v>
      </c>
      <c r="EQ342" s="2" t="b">
        <f t="shared" si="2619"/>
        <v>0</v>
      </c>
      <c r="ER342" s="2" t="b">
        <f t="shared" si="2619"/>
        <v>0</v>
      </c>
      <c r="ES342" t="b">
        <f t="shared" si="2619"/>
        <v>0</v>
      </c>
      <c r="ET342" s="2" t="b">
        <f t="shared" si="2591"/>
        <v>0</v>
      </c>
      <c r="EU342" t="b">
        <f t="shared" si="2591"/>
        <v>0</v>
      </c>
      <c r="EV342" t="b">
        <f t="shared" si="2591"/>
        <v>0</v>
      </c>
      <c r="EW342" t="b">
        <f t="shared" si="2591"/>
        <v>0</v>
      </c>
      <c r="EX342" t="b">
        <f t="shared" si="2592"/>
        <v>0</v>
      </c>
      <c r="EY342" t="b">
        <f t="shared" si="2592"/>
        <v>0</v>
      </c>
      <c r="EZ342" t="b">
        <f t="shared" si="2592"/>
        <v>0</v>
      </c>
      <c r="FA342" t="b">
        <f t="shared" si="2592"/>
        <v>0</v>
      </c>
    </row>
    <row r="343" spans="1:157">
      <c r="A343" t="s">
        <v>536</v>
      </c>
      <c r="B343">
        <v>3</v>
      </c>
      <c r="C343" t="s">
        <v>75</v>
      </c>
      <c r="D343">
        <v>3</v>
      </c>
      <c r="E343" t="s">
        <v>332</v>
      </c>
      <c r="F343">
        <v>5</v>
      </c>
      <c r="G343" t="s">
        <v>164</v>
      </c>
      <c r="H343">
        <v>5</v>
      </c>
      <c r="I343" t="s">
        <v>422</v>
      </c>
      <c r="K343" t="b">
        <f t="shared" si="2620"/>
        <v>0</v>
      </c>
      <c r="L343" t="str">
        <f t="shared" si="2621"/>
        <v>-</v>
      </c>
      <c r="M343" t="b">
        <f t="shared" si="2622"/>
        <v>0</v>
      </c>
      <c r="N343" t="str">
        <f t="shared" si="2623"/>
        <v>-</v>
      </c>
      <c r="O343" t="b">
        <f t="shared" si="2624"/>
        <v>0</v>
      </c>
      <c r="P343" t="str">
        <f t="shared" si="2623"/>
        <v>-</v>
      </c>
      <c r="Q343" t="b">
        <f t="shared" si="2625"/>
        <v>0</v>
      </c>
      <c r="R343" t="str">
        <f t="shared" ref="R343" si="2801">IF(Q343,$A343,"-")</f>
        <v>-</v>
      </c>
      <c r="S343" t="b">
        <f t="shared" si="2625"/>
        <v>0</v>
      </c>
      <c r="T343" t="str">
        <f t="shared" si="2627"/>
        <v>-</v>
      </c>
      <c r="U343" t="b">
        <f t="shared" si="2625"/>
        <v>0</v>
      </c>
      <c r="V343" t="str">
        <f t="shared" si="2627"/>
        <v>-</v>
      </c>
      <c r="W343" t="b">
        <f t="shared" si="2625"/>
        <v>0</v>
      </c>
      <c r="X343" t="str">
        <f t="shared" ref="X343" si="2802">IF(W343,$A343,"-")</f>
        <v>-</v>
      </c>
      <c r="Y343" s="2" t="b">
        <f t="shared" si="2629"/>
        <v>0</v>
      </c>
      <c r="Z343" t="b">
        <f t="shared" si="2629"/>
        <v>0</v>
      </c>
      <c r="AA343" t="str">
        <f t="shared" si="2630"/>
        <v>-</v>
      </c>
      <c r="AB343" t="b">
        <f t="shared" si="2629"/>
        <v>0</v>
      </c>
      <c r="AC343" t="str">
        <f t="shared" si="2630"/>
        <v>-</v>
      </c>
      <c r="AD343" t="b">
        <f t="shared" si="2629"/>
        <v>0</v>
      </c>
      <c r="AE343" t="str">
        <f t="shared" ref="AE343" si="2803">IF(AD343,$A343,"-")</f>
        <v>-</v>
      </c>
      <c r="AF343" s="2" t="b">
        <f t="shared" si="2632"/>
        <v>0</v>
      </c>
      <c r="AG343" t="b">
        <f t="shared" si="2632"/>
        <v>0</v>
      </c>
      <c r="AH343" t="str">
        <f t="shared" si="2633"/>
        <v>-</v>
      </c>
      <c r="AI343" s="2" t="b">
        <f t="shared" si="2632"/>
        <v>0</v>
      </c>
      <c r="AJ343" t="b">
        <f t="shared" si="2632"/>
        <v>0</v>
      </c>
      <c r="AK343" t="str">
        <f t="shared" si="2634"/>
        <v>-</v>
      </c>
      <c r="AL343" t="b">
        <f t="shared" si="2598"/>
        <v>0</v>
      </c>
      <c r="AM343" t="str">
        <f t="shared" si="2634"/>
        <v>-</v>
      </c>
      <c r="AN343" s="2" t="b">
        <f t="shared" si="2598"/>
        <v>0</v>
      </c>
      <c r="AO343" s="2" t="b">
        <f t="shared" si="2598"/>
        <v>0</v>
      </c>
      <c r="AP343" t="b">
        <f t="shared" si="2598"/>
        <v>0</v>
      </c>
      <c r="AQ343" t="str">
        <f t="shared" ref="AQ343" si="2804">IF(AP343,$A343,"-")</f>
        <v>-</v>
      </c>
      <c r="AR343" t="b">
        <f t="shared" si="2578"/>
        <v>0</v>
      </c>
      <c r="AS343" t="str">
        <f t="shared" ref="AS343" si="2805">IF(AR343,$A343,"-")</f>
        <v>-</v>
      </c>
      <c r="AT343" t="b">
        <f t="shared" si="2578"/>
        <v>0</v>
      </c>
      <c r="AU343" t="str">
        <f t="shared" ref="AU343" si="2806">IF(AT343,$A343,"-")</f>
        <v>-</v>
      </c>
      <c r="AV343" t="b">
        <f t="shared" si="2578"/>
        <v>0</v>
      </c>
      <c r="AW343" t="str">
        <f t="shared" ref="AW343" si="2807">IF(AV343,$A343,"-")</f>
        <v>-</v>
      </c>
      <c r="AX343" s="2" t="b">
        <f t="shared" si="2578"/>
        <v>0</v>
      </c>
      <c r="AY343" t="b">
        <f t="shared" si="2603"/>
        <v>0</v>
      </c>
      <c r="AZ343" t="str">
        <f t="shared" si="2639"/>
        <v>-</v>
      </c>
      <c r="BA343" s="2" t="b">
        <f t="shared" si="2603"/>
        <v>0</v>
      </c>
      <c r="BB343" t="b">
        <f t="shared" si="2603"/>
        <v>0</v>
      </c>
      <c r="BC343" t="str">
        <f t="shared" si="2640"/>
        <v>-</v>
      </c>
      <c r="BD343" t="b">
        <f t="shared" si="2603"/>
        <v>0</v>
      </c>
      <c r="BE343" t="str">
        <f t="shared" si="2641"/>
        <v>-</v>
      </c>
      <c r="BF343" s="2" t="b">
        <f t="shared" si="2679"/>
        <v>0</v>
      </c>
      <c r="BG343" s="2" t="b">
        <f t="shared" si="2679"/>
        <v>0</v>
      </c>
      <c r="BH343" s="2" t="b">
        <f t="shared" si="2679"/>
        <v>0</v>
      </c>
      <c r="BI343" t="b">
        <f t="shared" si="2679"/>
        <v>0</v>
      </c>
      <c r="BJ343" t="str">
        <f t="shared" si="2642"/>
        <v>-</v>
      </c>
      <c r="BK343" s="2" t="b">
        <f t="shared" si="2604"/>
        <v>0</v>
      </c>
      <c r="BL343" s="2" t="b">
        <f t="shared" si="2604"/>
        <v>0</v>
      </c>
      <c r="BM343" s="2" t="b">
        <f t="shared" si="2604"/>
        <v>0</v>
      </c>
      <c r="BN343" t="b">
        <f t="shared" si="2604"/>
        <v>0</v>
      </c>
      <c r="BO343" t="str">
        <f t="shared" si="2643"/>
        <v>-</v>
      </c>
      <c r="BP343" t="b">
        <f t="shared" si="2605"/>
        <v>0</v>
      </c>
      <c r="BQ343" t="str">
        <f t="shared" si="2644"/>
        <v>-</v>
      </c>
      <c r="BR343" t="b">
        <f t="shared" si="2605"/>
        <v>0</v>
      </c>
      <c r="BS343" t="str">
        <f t="shared" si="2645"/>
        <v>-</v>
      </c>
      <c r="BT343" s="2" t="b">
        <f t="shared" si="2605"/>
        <v>0</v>
      </c>
      <c r="BU343" s="2" t="b">
        <f t="shared" si="2605"/>
        <v>0</v>
      </c>
      <c r="BV343" s="2" t="b">
        <f t="shared" si="2606"/>
        <v>0</v>
      </c>
      <c r="BW343" s="2" t="b">
        <f t="shared" si="2606"/>
        <v>0</v>
      </c>
      <c r="BX343" s="2" t="b">
        <f t="shared" si="2606"/>
        <v>0</v>
      </c>
      <c r="BY343" s="2" t="b">
        <f t="shared" si="2606"/>
        <v>0</v>
      </c>
      <c r="BZ343" t="b">
        <f t="shared" si="2607"/>
        <v>0</v>
      </c>
      <c r="CA343" t="str">
        <f t="shared" si="2646"/>
        <v>-</v>
      </c>
      <c r="CB343" s="2" t="b">
        <f t="shared" si="2607"/>
        <v>0</v>
      </c>
      <c r="CC343" t="b">
        <f t="shared" si="2607"/>
        <v>1</v>
      </c>
      <c r="CD343" t="str">
        <f t="shared" si="2647"/>
        <v>drab-beige</v>
      </c>
      <c r="CE343" t="b">
        <f t="shared" si="2607"/>
        <v>0</v>
      </c>
      <c r="CF343" t="str">
        <f t="shared" si="2648"/>
        <v>-</v>
      </c>
      <c r="CG343" s="2" t="b">
        <f t="shared" si="2680"/>
        <v>0</v>
      </c>
      <c r="CH343" s="2" t="b">
        <f t="shared" si="2608"/>
        <v>0</v>
      </c>
      <c r="CI343" t="b">
        <f t="shared" si="2608"/>
        <v>0</v>
      </c>
      <c r="CJ343" t="str">
        <f t="shared" si="2649"/>
        <v>-</v>
      </c>
      <c r="CK343" s="2" t="b">
        <f t="shared" si="2608"/>
        <v>0</v>
      </c>
      <c r="CL343" t="b">
        <f t="shared" si="2608"/>
        <v>0</v>
      </c>
      <c r="CM343" t="str">
        <f t="shared" si="2650"/>
        <v>-</v>
      </c>
      <c r="CN343" t="b">
        <f t="shared" si="2609"/>
        <v>0</v>
      </c>
      <c r="CO343" t="str">
        <f t="shared" si="2651"/>
        <v>-</v>
      </c>
      <c r="CP343" s="2" t="b">
        <f t="shared" si="2609"/>
        <v>0</v>
      </c>
      <c r="CQ343" t="b">
        <f t="shared" si="2609"/>
        <v>0</v>
      </c>
      <c r="CR343" t="str">
        <f t="shared" si="2652"/>
        <v>-</v>
      </c>
      <c r="CS343" s="2" t="b">
        <f t="shared" si="2609"/>
        <v>0</v>
      </c>
      <c r="CT343" t="b">
        <f t="shared" si="2610"/>
        <v>0</v>
      </c>
      <c r="CU343" t="str">
        <f t="shared" si="2653"/>
        <v>-</v>
      </c>
      <c r="CV343" s="2" t="b">
        <f t="shared" si="2610"/>
        <v>0</v>
      </c>
      <c r="CW343" t="b">
        <f t="shared" si="2610"/>
        <v>0</v>
      </c>
      <c r="CX343" t="str">
        <f t="shared" si="2654"/>
        <v>-</v>
      </c>
      <c r="CY343" t="b">
        <f t="shared" si="2610"/>
        <v>0</v>
      </c>
      <c r="CZ343" t="str">
        <f t="shared" si="2655"/>
        <v>-</v>
      </c>
      <c r="DA343" t="b">
        <f t="shared" si="2611"/>
        <v>0</v>
      </c>
      <c r="DB343" t="str">
        <f t="shared" si="2656"/>
        <v>-</v>
      </c>
      <c r="DC343" t="b">
        <f t="shared" si="2611"/>
        <v>0</v>
      </c>
      <c r="DD343" t="str">
        <f t="shared" si="2657"/>
        <v>-</v>
      </c>
      <c r="DE343" s="2" t="b">
        <f t="shared" si="2611"/>
        <v>0</v>
      </c>
      <c r="DF343" t="b">
        <f t="shared" si="2611"/>
        <v>0</v>
      </c>
      <c r="DG343" t="str">
        <f t="shared" si="2658"/>
        <v>-</v>
      </c>
      <c r="DH343" s="2" t="b">
        <f t="shared" si="2612"/>
        <v>0</v>
      </c>
      <c r="DI343" t="b">
        <f t="shared" si="2612"/>
        <v>0</v>
      </c>
      <c r="DJ343" t="str">
        <f t="shared" si="2659"/>
        <v>-</v>
      </c>
      <c r="DK343" t="b">
        <f t="shared" si="2612"/>
        <v>0</v>
      </c>
      <c r="DL343" t="str">
        <f t="shared" si="2660"/>
        <v>-</v>
      </c>
      <c r="DM343" s="2" t="b">
        <f t="shared" si="2612"/>
        <v>0</v>
      </c>
      <c r="DN343" s="2" t="b">
        <f t="shared" si="2613"/>
        <v>0</v>
      </c>
      <c r="DO343" s="2" t="b">
        <f t="shared" si="2613"/>
        <v>0</v>
      </c>
      <c r="DP343" s="2" t="b">
        <f t="shared" si="2613"/>
        <v>0</v>
      </c>
      <c r="DQ343" s="2" t="b">
        <f t="shared" si="2613"/>
        <v>0</v>
      </c>
      <c r="DR343" s="2" t="b">
        <f t="shared" si="2681"/>
        <v>0</v>
      </c>
      <c r="DS343" s="2" t="b">
        <f t="shared" si="2614"/>
        <v>0</v>
      </c>
      <c r="DT343" t="b">
        <f t="shared" si="2614"/>
        <v>0</v>
      </c>
      <c r="DU343" t="str">
        <f t="shared" si="2661"/>
        <v>-</v>
      </c>
      <c r="DV343" t="b">
        <f t="shared" si="2614"/>
        <v>0</v>
      </c>
      <c r="DW343" t="str">
        <f t="shared" si="2662"/>
        <v>-</v>
      </c>
      <c r="DX343" s="2" t="b">
        <f t="shared" si="2614"/>
        <v>0</v>
      </c>
      <c r="DY343" s="2" t="b">
        <f t="shared" si="2615"/>
        <v>0</v>
      </c>
      <c r="DZ343" s="2" t="b">
        <f t="shared" si="2615"/>
        <v>0</v>
      </c>
      <c r="EA343" t="b">
        <f t="shared" si="2615"/>
        <v>0</v>
      </c>
      <c r="EC343" t="b">
        <f t="shared" si="2615"/>
        <v>0</v>
      </c>
      <c r="ED343" t="b">
        <f t="shared" si="2616"/>
        <v>0</v>
      </c>
      <c r="EE343" t="b">
        <f t="shared" si="2616"/>
        <v>0</v>
      </c>
      <c r="EF343" s="2" t="b">
        <f t="shared" si="2616"/>
        <v>0</v>
      </c>
      <c r="EG343" t="b">
        <f t="shared" si="2616"/>
        <v>0</v>
      </c>
      <c r="EH343" s="2" t="b">
        <f t="shared" si="2617"/>
        <v>0</v>
      </c>
      <c r="EI343" s="2" t="b">
        <f t="shared" si="2617"/>
        <v>0</v>
      </c>
      <c r="EJ343" s="2" t="b">
        <f t="shared" si="2617"/>
        <v>0</v>
      </c>
      <c r="EK343" t="b">
        <f t="shared" si="2617"/>
        <v>0</v>
      </c>
      <c r="EL343" s="2" t="b">
        <f t="shared" si="2671"/>
        <v>0</v>
      </c>
      <c r="EM343" s="2" t="b">
        <f t="shared" si="2618"/>
        <v>0</v>
      </c>
      <c r="EN343" s="2" t="b">
        <f t="shared" si="2618"/>
        <v>0</v>
      </c>
      <c r="EO343" s="2" t="b">
        <f t="shared" si="2618"/>
        <v>0</v>
      </c>
      <c r="EP343" s="2" t="b">
        <f t="shared" si="2618"/>
        <v>0</v>
      </c>
      <c r="EQ343" s="2" t="b">
        <f t="shared" si="2619"/>
        <v>0</v>
      </c>
      <c r="ER343" s="2" t="b">
        <f t="shared" si="2619"/>
        <v>0</v>
      </c>
      <c r="ES343" t="b">
        <f t="shared" si="2619"/>
        <v>0</v>
      </c>
      <c r="ET343" s="2" t="b">
        <f t="shared" si="2591"/>
        <v>0</v>
      </c>
      <c r="EU343" t="b">
        <f t="shared" si="2591"/>
        <v>1</v>
      </c>
      <c r="EV343" t="b">
        <f t="shared" si="2591"/>
        <v>0</v>
      </c>
      <c r="EW343" t="b">
        <f t="shared" si="2591"/>
        <v>0</v>
      </c>
      <c r="EX343" t="b">
        <f t="shared" si="2592"/>
        <v>0</v>
      </c>
      <c r="EY343" t="b">
        <f t="shared" si="2592"/>
        <v>0</v>
      </c>
      <c r="EZ343" t="b">
        <f t="shared" si="2592"/>
        <v>0</v>
      </c>
      <c r="FA343" t="b">
        <f t="shared" si="2592"/>
        <v>0</v>
      </c>
    </row>
    <row r="344" spans="1:157">
      <c r="A344" t="s">
        <v>93</v>
      </c>
      <c r="B344">
        <v>1</v>
      </c>
      <c r="C344" t="s">
        <v>422</v>
      </c>
      <c r="D344">
        <v>5</v>
      </c>
      <c r="E344" t="s">
        <v>270</v>
      </c>
      <c r="F344">
        <v>0</v>
      </c>
      <c r="G344" t="s">
        <v>69</v>
      </c>
      <c r="H344">
        <v>0</v>
      </c>
      <c r="I344" t="s">
        <v>69</v>
      </c>
      <c r="K344" t="b">
        <f t="shared" si="2620"/>
        <v>0</v>
      </c>
      <c r="L344" t="str">
        <f t="shared" si="2621"/>
        <v>-</v>
      </c>
      <c r="M344" t="b">
        <f t="shared" si="2622"/>
        <v>0</v>
      </c>
      <c r="N344" t="str">
        <f t="shared" si="2623"/>
        <v>-</v>
      </c>
      <c r="O344" t="b">
        <f t="shared" si="2624"/>
        <v>0</v>
      </c>
      <c r="P344" t="str">
        <f t="shared" si="2623"/>
        <v>-</v>
      </c>
      <c r="Q344" t="b">
        <f t="shared" si="2625"/>
        <v>0</v>
      </c>
      <c r="R344" t="str">
        <f t="shared" ref="R344" si="2808">IF(Q344,$A344,"-")</f>
        <v>-</v>
      </c>
      <c r="S344" t="b">
        <f t="shared" si="2625"/>
        <v>0</v>
      </c>
      <c r="T344" t="str">
        <f t="shared" si="2627"/>
        <v>-</v>
      </c>
      <c r="U344" t="b">
        <f t="shared" si="2625"/>
        <v>0</v>
      </c>
      <c r="V344" t="str">
        <f t="shared" si="2627"/>
        <v>-</v>
      </c>
      <c r="W344" t="b">
        <f t="shared" si="2625"/>
        <v>0</v>
      </c>
      <c r="X344" t="str">
        <f t="shared" ref="X344" si="2809">IF(W344,$A344,"-")</f>
        <v>-</v>
      </c>
      <c r="Y344" s="2" t="b">
        <f t="shared" si="2629"/>
        <v>0</v>
      </c>
      <c r="Z344" t="b">
        <f t="shared" si="2629"/>
        <v>0</v>
      </c>
      <c r="AA344" t="str">
        <f t="shared" si="2630"/>
        <v>-</v>
      </c>
      <c r="AB344" t="b">
        <f t="shared" si="2629"/>
        <v>0</v>
      </c>
      <c r="AC344" t="str">
        <f t="shared" si="2630"/>
        <v>-</v>
      </c>
      <c r="AD344" t="b">
        <f t="shared" si="2629"/>
        <v>0</v>
      </c>
      <c r="AE344" t="str">
        <f t="shared" ref="AE344" si="2810">IF(AD344,$A344,"-")</f>
        <v>-</v>
      </c>
      <c r="AF344" s="2" t="b">
        <f t="shared" si="2632"/>
        <v>0</v>
      </c>
      <c r="AG344" t="b">
        <f t="shared" si="2632"/>
        <v>0</v>
      </c>
      <c r="AH344" t="str">
        <f t="shared" si="2633"/>
        <v>-</v>
      </c>
      <c r="AI344" s="2" t="b">
        <f t="shared" si="2632"/>
        <v>0</v>
      </c>
      <c r="AJ344" t="b">
        <f t="shared" si="2632"/>
        <v>0</v>
      </c>
      <c r="AK344" t="str">
        <f t="shared" si="2634"/>
        <v>-</v>
      </c>
      <c r="AL344" t="b">
        <f t="shared" si="2598"/>
        <v>0</v>
      </c>
      <c r="AM344" t="str">
        <f t="shared" si="2634"/>
        <v>-</v>
      </c>
      <c r="AN344" s="2" t="b">
        <f t="shared" si="2598"/>
        <v>0</v>
      </c>
      <c r="AO344" s="2" t="b">
        <f t="shared" si="2598"/>
        <v>0</v>
      </c>
      <c r="AP344" t="b">
        <f t="shared" si="2598"/>
        <v>0</v>
      </c>
      <c r="AQ344" t="str">
        <f t="shared" ref="AQ344" si="2811">IF(AP344,$A344,"-")</f>
        <v>-</v>
      </c>
      <c r="AR344" t="b">
        <f t="shared" si="2578"/>
        <v>0</v>
      </c>
      <c r="AS344" t="str">
        <f t="shared" ref="AS344" si="2812">IF(AR344,$A344,"-")</f>
        <v>-</v>
      </c>
      <c r="AT344" t="b">
        <f t="shared" si="2578"/>
        <v>0</v>
      </c>
      <c r="AU344" t="str">
        <f t="shared" ref="AU344" si="2813">IF(AT344,$A344,"-")</f>
        <v>-</v>
      </c>
      <c r="AV344" t="b">
        <f t="shared" si="2578"/>
        <v>0</v>
      </c>
      <c r="AW344" t="str">
        <f t="shared" ref="AW344" si="2814">IF(AV344,$A344,"-")</f>
        <v>-</v>
      </c>
      <c r="AX344" s="2" t="b">
        <f t="shared" si="2578"/>
        <v>0</v>
      </c>
      <c r="AY344" t="b">
        <f t="shared" si="2603"/>
        <v>0</v>
      </c>
      <c r="AZ344" t="str">
        <f t="shared" si="2639"/>
        <v>-</v>
      </c>
      <c r="BA344" s="2" t="b">
        <f t="shared" si="2603"/>
        <v>0</v>
      </c>
      <c r="BB344" t="b">
        <f t="shared" si="2603"/>
        <v>0</v>
      </c>
      <c r="BC344" t="str">
        <f t="shared" si="2640"/>
        <v>-</v>
      </c>
      <c r="BD344" t="b">
        <f t="shared" si="2603"/>
        <v>0</v>
      </c>
      <c r="BE344" t="str">
        <f t="shared" si="2641"/>
        <v>-</v>
      </c>
      <c r="BF344" s="2" t="b">
        <f t="shared" si="2679"/>
        <v>0</v>
      </c>
      <c r="BG344" s="2" t="b">
        <f t="shared" si="2679"/>
        <v>0</v>
      </c>
      <c r="BH344" s="2" t="b">
        <f t="shared" si="2679"/>
        <v>0</v>
      </c>
      <c r="BI344" t="b">
        <f t="shared" si="2679"/>
        <v>0</v>
      </c>
      <c r="BJ344" t="str">
        <f t="shared" si="2642"/>
        <v>-</v>
      </c>
      <c r="BK344" s="2" t="b">
        <f t="shared" si="2604"/>
        <v>0</v>
      </c>
      <c r="BL344" s="2" t="b">
        <f t="shared" si="2604"/>
        <v>0</v>
      </c>
      <c r="BM344" s="2" t="b">
        <f t="shared" si="2604"/>
        <v>0</v>
      </c>
      <c r="BN344" t="b">
        <f t="shared" si="2604"/>
        <v>0</v>
      </c>
      <c r="BO344" t="str">
        <f t="shared" si="2643"/>
        <v>-</v>
      </c>
      <c r="BP344" t="b">
        <f t="shared" si="2605"/>
        <v>0</v>
      </c>
      <c r="BQ344" t="str">
        <f t="shared" si="2644"/>
        <v>-</v>
      </c>
      <c r="BR344" t="b">
        <f t="shared" si="2605"/>
        <v>0</v>
      </c>
      <c r="BS344" t="str">
        <f t="shared" si="2645"/>
        <v>-</v>
      </c>
      <c r="BT344" s="2" t="b">
        <f t="shared" si="2605"/>
        <v>0</v>
      </c>
      <c r="BU344" s="2" t="b">
        <f t="shared" si="2605"/>
        <v>0</v>
      </c>
      <c r="BV344" s="2" t="b">
        <f t="shared" si="2606"/>
        <v>0</v>
      </c>
      <c r="BW344" s="2" t="b">
        <f t="shared" si="2606"/>
        <v>0</v>
      </c>
      <c r="BX344" s="2" t="b">
        <f t="shared" si="2606"/>
        <v>0</v>
      </c>
      <c r="BY344" s="2" t="b">
        <f t="shared" si="2606"/>
        <v>0</v>
      </c>
      <c r="BZ344" t="b">
        <f t="shared" si="2607"/>
        <v>0</v>
      </c>
      <c r="CA344" t="str">
        <f t="shared" si="2646"/>
        <v>-</v>
      </c>
      <c r="CB344" s="2" t="b">
        <f t="shared" si="2607"/>
        <v>0</v>
      </c>
      <c r="CC344" t="b">
        <f t="shared" si="2607"/>
        <v>0</v>
      </c>
      <c r="CD344" t="str">
        <f t="shared" si="2647"/>
        <v>-</v>
      </c>
      <c r="CE344" t="b">
        <f t="shared" si="2607"/>
        <v>0</v>
      </c>
      <c r="CF344" t="str">
        <f t="shared" si="2648"/>
        <v>-</v>
      </c>
      <c r="CG344" s="2" t="b">
        <f t="shared" si="2680"/>
        <v>0</v>
      </c>
      <c r="CH344" s="2" t="b">
        <f t="shared" si="2608"/>
        <v>0</v>
      </c>
      <c r="CI344" t="b">
        <f t="shared" si="2608"/>
        <v>0</v>
      </c>
      <c r="CJ344" t="str">
        <f t="shared" si="2649"/>
        <v>-</v>
      </c>
      <c r="CK344" s="2" t="b">
        <f t="shared" si="2608"/>
        <v>0</v>
      </c>
      <c r="CL344" t="b">
        <f t="shared" si="2608"/>
        <v>0</v>
      </c>
      <c r="CM344" t="str">
        <f t="shared" si="2650"/>
        <v>-</v>
      </c>
      <c r="CN344" t="b">
        <f t="shared" si="2609"/>
        <v>0</v>
      </c>
      <c r="CO344" t="str">
        <f t="shared" si="2651"/>
        <v>-</v>
      </c>
      <c r="CP344" s="2" t="b">
        <f t="shared" si="2609"/>
        <v>0</v>
      </c>
      <c r="CQ344" t="b">
        <f t="shared" si="2609"/>
        <v>0</v>
      </c>
      <c r="CR344" t="str">
        <f t="shared" si="2652"/>
        <v>-</v>
      </c>
      <c r="CS344" s="2" t="b">
        <f t="shared" si="2609"/>
        <v>0</v>
      </c>
      <c r="CT344" t="b">
        <f t="shared" si="2610"/>
        <v>0</v>
      </c>
      <c r="CU344" t="str">
        <f t="shared" si="2653"/>
        <v>-</v>
      </c>
      <c r="CV344" s="2" t="b">
        <f t="shared" si="2610"/>
        <v>0</v>
      </c>
      <c r="CW344" t="b">
        <f t="shared" si="2610"/>
        <v>0</v>
      </c>
      <c r="CX344" t="str">
        <f t="shared" si="2654"/>
        <v>-</v>
      </c>
      <c r="CY344" t="b">
        <f t="shared" si="2610"/>
        <v>0</v>
      </c>
      <c r="CZ344" t="str">
        <f t="shared" si="2655"/>
        <v>-</v>
      </c>
      <c r="DA344" t="b">
        <f t="shared" si="2611"/>
        <v>0</v>
      </c>
      <c r="DB344" t="str">
        <f t="shared" si="2656"/>
        <v>-</v>
      </c>
      <c r="DC344" t="b">
        <f t="shared" si="2611"/>
        <v>0</v>
      </c>
      <c r="DD344" t="str">
        <f t="shared" si="2657"/>
        <v>-</v>
      </c>
      <c r="DE344" s="2" t="b">
        <f t="shared" si="2611"/>
        <v>0</v>
      </c>
      <c r="DF344" t="b">
        <f t="shared" si="2611"/>
        <v>0</v>
      </c>
      <c r="DG344" t="str">
        <f t="shared" si="2658"/>
        <v>-</v>
      </c>
      <c r="DH344" s="2" t="b">
        <f t="shared" si="2612"/>
        <v>0</v>
      </c>
      <c r="DI344" t="b">
        <f t="shared" si="2612"/>
        <v>0</v>
      </c>
      <c r="DJ344" t="str">
        <f t="shared" si="2659"/>
        <v>-</v>
      </c>
      <c r="DK344" t="b">
        <f t="shared" si="2612"/>
        <v>0</v>
      </c>
      <c r="DL344" t="str">
        <f t="shared" si="2660"/>
        <v>-</v>
      </c>
      <c r="DM344" s="2" t="b">
        <f t="shared" si="2612"/>
        <v>0</v>
      </c>
      <c r="DN344" s="2" t="b">
        <f t="shared" si="2613"/>
        <v>0</v>
      </c>
      <c r="DO344" s="2" t="b">
        <f t="shared" si="2613"/>
        <v>0</v>
      </c>
      <c r="DP344" s="2" t="b">
        <f t="shared" si="2613"/>
        <v>0</v>
      </c>
      <c r="DQ344" s="2" t="b">
        <f t="shared" si="2613"/>
        <v>0</v>
      </c>
      <c r="DR344" s="2" t="b">
        <f t="shared" si="2681"/>
        <v>0</v>
      </c>
      <c r="DS344" s="2" t="b">
        <f t="shared" si="2614"/>
        <v>0</v>
      </c>
      <c r="DT344" t="b">
        <f t="shared" si="2614"/>
        <v>0</v>
      </c>
      <c r="DU344" t="str">
        <f t="shared" si="2661"/>
        <v>-</v>
      </c>
      <c r="DV344" t="b">
        <f t="shared" si="2614"/>
        <v>0</v>
      </c>
      <c r="DW344" t="str">
        <f t="shared" si="2662"/>
        <v>-</v>
      </c>
      <c r="DX344" s="2" t="b">
        <f t="shared" si="2614"/>
        <v>0</v>
      </c>
      <c r="DY344" s="2" t="b">
        <f t="shared" si="2615"/>
        <v>0</v>
      </c>
      <c r="DZ344" s="2" t="b">
        <f t="shared" si="2615"/>
        <v>0</v>
      </c>
      <c r="EA344" t="b">
        <f t="shared" si="2615"/>
        <v>0</v>
      </c>
      <c r="EC344" t="b">
        <f t="shared" si="2615"/>
        <v>0</v>
      </c>
      <c r="ED344" t="b">
        <f t="shared" si="2616"/>
        <v>0</v>
      </c>
      <c r="EE344" t="b">
        <f t="shared" si="2616"/>
        <v>0</v>
      </c>
      <c r="EF344" s="2" t="b">
        <f t="shared" si="2616"/>
        <v>0</v>
      </c>
      <c r="EG344" t="b">
        <f t="shared" si="2616"/>
        <v>0</v>
      </c>
      <c r="EH344" s="2" t="b">
        <f t="shared" si="2617"/>
        <v>0</v>
      </c>
      <c r="EI344" s="2" t="b">
        <f t="shared" si="2617"/>
        <v>0</v>
      </c>
      <c r="EJ344" s="2" t="b">
        <f t="shared" si="2617"/>
        <v>0</v>
      </c>
      <c r="EK344" t="b">
        <f t="shared" si="2617"/>
        <v>0</v>
      </c>
      <c r="EL344" s="2" t="b">
        <f t="shared" si="2671"/>
        <v>0</v>
      </c>
      <c r="EM344" s="2" t="b">
        <f t="shared" si="2618"/>
        <v>0</v>
      </c>
      <c r="EN344" s="2" t="b">
        <f t="shared" si="2618"/>
        <v>0</v>
      </c>
      <c r="EO344" s="2" t="b">
        <f t="shared" si="2618"/>
        <v>0</v>
      </c>
      <c r="EP344" s="2" t="b">
        <f t="shared" si="2618"/>
        <v>0</v>
      </c>
      <c r="EQ344" s="2" t="b">
        <f t="shared" si="2619"/>
        <v>0</v>
      </c>
      <c r="ER344" s="2" t="b">
        <f t="shared" si="2619"/>
        <v>0</v>
      </c>
      <c r="ES344" t="b">
        <f t="shared" si="2619"/>
        <v>0</v>
      </c>
      <c r="ET344" s="2" t="b">
        <f t="shared" si="2591"/>
        <v>0</v>
      </c>
      <c r="EU344" t="b">
        <f t="shared" si="2591"/>
        <v>0</v>
      </c>
      <c r="EV344" t="b">
        <f t="shared" si="2591"/>
        <v>0</v>
      </c>
      <c r="EW344" t="b">
        <f t="shared" si="2591"/>
        <v>0</v>
      </c>
      <c r="EX344" t="b">
        <f t="shared" si="2592"/>
        <v>0</v>
      </c>
      <c r="EY344" t="b">
        <f t="shared" si="2592"/>
        <v>0</v>
      </c>
      <c r="EZ344" t="b">
        <f t="shared" si="2592"/>
        <v>0</v>
      </c>
      <c r="FA344" t="b">
        <f t="shared" si="2592"/>
        <v>0</v>
      </c>
    </row>
    <row r="345" spans="1:157">
      <c r="A345" t="s">
        <v>492</v>
      </c>
      <c r="B345">
        <v>2</v>
      </c>
      <c r="C345" t="s">
        <v>211</v>
      </c>
      <c r="D345">
        <v>2</v>
      </c>
      <c r="E345" t="s">
        <v>537</v>
      </c>
      <c r="F345">
        <v>0</v>
      </c>
      <c r="G345" t="s">
        <v>69</v>
      </c>
      <c r="H345">
        <v>0</v>
      </c>
      <c r="I345" t="s">
        <v>69</v>
      </c>
      <c r="K345" t="b">
        <f t="shared" si="2620"/>
        <v>0</v>
      </c>
      <c r="L345" t="str">
        <f t="shared" si="2621"/>
        <v>-</v>
      </c>
      <c r="M345" t="b">
        <f t="shared" si="2622"/>
        <v>0</v>
      </c>
      <c r="N345" t="str">
        <f t="shared" si="2623"/>
        <v>-</v>
      </c>
      <c r="O345" t="b">
        <f t="shared" si="2624"/>
        <v>0</v>
      </c>
      <c r="P345" t="str">
        <f t="shared" si="2623"/>
        <v>-</v>
      </c>
      <c r="Q345" t="b">
        <f t="shared" si="2625"/>
        <v>0</v>
      </c>
      <c r="R345" t="str">
        <f t="shared" ref="R345" si="2815">IF(Q345,$A345,"-")</f>
        <v>-</v>
      </c>
      <c r="S345" t="b">
        <f t="shared" si="2625"/>
        <v>0</v>
      </c>
      <c r="T345" t="str">
        <f t="shared" si="2627"/>
        <v>-</v>
      </c>
      <c r="U345" t="b">
        <f t="shared" si="2625"/>
        <v>0</v>
      </c>
      <c r="V345" t="str">
        <f t="shared" si="2627"/>
        <v>-</v>
      </c>
      <c r="W345" t="b">
        <f t="shared" si="2625"/>
        <v>0</v>
      </c>
      <c r="X345" t="str">
        <f t="shared" ref="X345" si="2816">IF(W345,$A345,"-")</f>
        <v>-</v>
      </c>
      <c r="Y345" s="2" t="b">
        <f t="shared" si="2629"/>
        <v>0</v>
      </c>
      <c r="Z345" t="b">
        <f t="shared" si="2629"/>
        <v>0</v>
      </c>
      <c r="AA345" t="str">
        <f t="shared" si="2630"/>
        <v>-</v>
      </c>
      <c r="AB345" t="b">
        <f t="shared" si="2629"/>
        <v>0</v>
      </c>
      <c r="AC345" t="str">
        <f t="shared" si="2630"/>
        <v>-</v>
      </c>
      <c r="AD345" t="b">
        <f t="shared" si="2629"/>
        <v>0</v>
      </c>
      <c r="AE345" t="str">
        <f t="shared" ref="AE345" si="2817">IF(AD345,$A345,"-")</f>
        <v>-</v>
      </c>
      <c r="AF345" s="2" t="b">
        <f t="shared" si="2632"/>
        <v>0</v>
      </c>
      <c r="AG345" t="b">
        <f t="shared" si="2632"/>
        <v>0</v>
      </c>
      <c r="AH345" t="str">
        <f t="shared" si="2633"/>
        <v>-</v>
      </c>
      <c r="AI345" s="2" t="b">
        <f t="shared" si="2632"/>
        <v>0</v>
      </c>
      <c r="AJ345" t="b">
        <f t="shared" si="2632"/>
        <v>0</v>
      </c>
      <c r="AK345" t="str">
        <f t="shared" si="2634"/>
        <v>-</v>
      </c>
      <c r="AL345" t="b">
        <f t="shared" si="2598"/>
        <v>0</v>
      </c>
      <c r="AM345" t="str">
        <f t="shared" si="2634"/>
        <v>-</v>
      </c>
      <c r="AN345" s="2" t="b">
        <f t="shared" si="2598"/>
        <v>0</v>
      </c>
      <c r="AO345" s="2" t="b">
        <f t="shared" si="2598"/>
        <v>0</v>
      </c>
      <c r="AP345" t="b">
        <f t="shared" si="2598"/>
        <v>0</v>
      </c>
      <c r="AQ345" t="str">
        <f t="shared" ref="AQ345" si="2818">IF(AP345,$A345,"-")</f>
        <v>-</v>
      </c>
      <c r="AR345" t="b">
        <f t="shared" si="2578"/>
        <v>0</v>
      </c>
      <c r="AS345" t="str">
        <f t="shared" ref="AS345" si="2819">IF(AR345,$A345,"-")</f>
        <v>-</v>
      </c>
      <c r="AT345" t="b">
        <f t="shared" si="2578"/>
        <v>0</v>
      </c>
      <c r="AU345" t="str">
        <f t="shared" ref="AU345" si="2820">IF(AT345,$A345,"-")</f>
        <v>-</v>
      </c>
      <c r="AV345" t="b">
        <f t="shared" si="2578"/>
        <v>0</v>
      </c>
      <c r="AW345" t="str">
        <f t="shared" ref="AW345" si="2821">IF(AV345,$A345,"-")</f>
        <v>-</v>
      </c>
      <c r="AX345" s="2" t="b">
        <f t="shared" si="2578"/>
        <v>0</v>
      </c>
      <c r="AY345" t="b">
        <f t="shared" si="2603"/>
        <v>0</v>
      </c>
      <c r="AZ345" t="str">
        <f t="shared" si="2639"/>
        <v>-</v>
      </c>
      <c r="BA345" s="2" t="b">
        <f t="shared" si="2603"/>
        <v>0</v>
      </c>
      <c r="BB345" t="b">
        <f t="shared" si="2603"/>
        <v>0</v>
      </c>
      <c r="BC345" t="str">
        <f t="shared" si="2640"/>
        <v>-</v>
      </c>
      <c r="BD345" t="b">
        <f t="shared" si="2603"/>
        <v>0</v>
      </c>
      <c r="BE345" t="str">
        <f t="shared" si="2641"/>
        <v>-</v>
      </c>
      <c r="BF345" s="2" t="b">
        <f t="shared" si="2679"/>
        <v>0</v>
      </c>
      <c r="BG345" s="2" t="b">
        <f t="shared" si="2679"/>
        <v>0</v>
      </c>
      <c r="BH345" s="2" t="b">
        <f t="shared" si="2679"/>
        <v>0</v>
      </c>
      <c r="BI345" t="b">
        <f t="shared" si="2679"/>
        <v>0</v>
      </c>
      <c r="BJ345" t="str">
        <f t="shared" si="2642"/>
        <v>-</v>
      </c>
      <c r="BK345" s="2" t="b">
        <f t="shared" si="2604"/>
        <v>0</v>
      </c>
      <c r="BL345" s="2" t="b">
        <f t="shared" si="2604"/>
        <v>0</v>
      </c>
      <c r="BM345" s="2" t="b">
        <f t="shared" si="2604"/>
        <v>0</v>
      </c>
      <c r="BN345" t="b">
        <f t="shared" si="2604"/>
        <v>0</v>
      </c>
      <c r="BO345" t="str">
        <f t="shared" si="2643"/>
        <v>-</v>
      </c>
      <c r="BP345" t="b">
        <f t="shared" si="2605"/>
        <v>0</v>
      </c>
      <c r="BQ345" t="str">
        <f t="shared" si="2644"/>
        <v>-</v>
      </c>
      <c r="BR345" t="b">
        <f t="shared" si="2605"/>
        <v>0</v>
      </c>
      <c r="BS345" t="str">
        <f t="shared" si="2645"/>
        <v>-</v>
      </c>
      <c r="BT345" s="2" t="b">
        <f t="shared" si="2605"/>
        <v>0</v>
      </c>
      <c r="BU345" s="2" t="b">
        <f t="shared" si="2605"/>
        <v>0</v>
      </c>
      <c r="BV345" s="2" t="b">
        <f t="shared" si="2606"/>
        <v>0</v>
      </c>
      <c r="BW345" s="2" t="b">
        <f t="shared" si="2606"/>
        <v>0</v>
      </c>
      <c r="BX345" s="2" t="b">
        <f t="shared" si="2606"/>
        <v>0</v>
      </c>
      <c r="BY345" s="2" t="b">
        <f t="shared" si="2606"/>
        <v>0</v>
      </c>
      <c r="BZ345" t="b">
        <f t="shared" si="2607"/>
        <v>0</v>
      </c>
      <c r="CA345" t="str">
        <f t="shared" si="2646"/>
        <v>-</v>
      </c>
      <c r="CB345" s="2" t="b">
        <f t="shared" si="2607"/>
        <v>0</v>
      </c>
      <c r="CC345" t="b">
        <f t="shared" si="2607"/>
        <v>0</v>
      </c>
      <c r="CD345" t="str">
        <f t="shared" si="2647"/>
        <v>-</v>
      </c>
      <c r="CE345" t="b">
        <f t="shared" si="2607"/>
        <v>0</v>
      </c>
      <c r="CF345" t="str">
        <f t="shared" si="2648"/>
        <v>-</v>
      </c>
      <c r="CG345" s="2" t="b">
        <f t="shared" si="2680"/>
        <v>0</v>
      </c>
      <c r="CH345" s="2" t="b">
        <f t="shared" si="2608"/>
        <v>0</v>
      </c>
      <c r="CI345" t="b">
        <f t="shared" si="2608"/>
        <v>0</v>
      </c>
      <c r="CJ345" t="str">
        <f t="shared" si="2649"/>
        <v>-</v>
      </c>
      <c r="CK345" s="2" t="b">
        <f t="shared" si="2608"/>
        <v>0</v>
      </c>
      <c r="CL345" t="b">
        <f t="shared" si="2608"/>
        <v>0</v>
      </c>
      <c r="CM345" t="str">
        <f t="shared" si="2650"/>
        <v>-</v>
      </c>
      <c r="CN345" t="b">
        <f t="shared" si="2609"/>
        <v>0</v>
      </c>
      <c r="CO345" t="str">
        <f t="shared" si="2651"/>
        <v>-</v>
      </c>
      <c r="CP345" s="2" t="b">
        <f t="shared" si="2609"/>
        <v>0</v>
      </c>
      <c r="CQ345" t="b">
        <f t="shared" si="2609"/>
        <v>0</v>
      </c>
      <c r="CR345" t="str">
        <f t="shared" si="2652"/>
        <v>-</v>
      </c>
      <c r="CS345" s="2" t="b">
        <f t="shared" si="2609"/>
        <v>0</v>
      </c>
      <c r="CT345" t="b">
        <f t="shared" si="2610"/>
        <v>0</v>
      </c>
      <c r="CU345" t="str">
        <f t="shared" si="2653"/>
        <v>-</v>
      </c>
      <c r="CV345" s="2" t="b">
        <f t="shared" si="2610"/>
        <v>0</v>
      </c>
      <c r="CW345" t="b">
        <f t="shared" si="2610"/>
        <v>0</v>
      </c>
      <c r="CX345" t="str">
        <f t="shared" si="2654"/>
        <v>-</v>
      </c>
      <c r="CY345" t="b">
        <f t="shared" si="2610"/>
        <v>0</v>
      </c>
      <c r="CZ345" t="str">
        <f t="shared" si="2655"/>
        <v>-</v>
      </c>
      <c r="DA345" t="b">
        <f t="shared" si="2611"/>
        <v>0</v>
      </c>
      <c r="DB345" t="str">
        <f t="shared" si="2656"/>
        <v>-</v>
      </c>
      <c r="DC345" t="b">
        <f t="shared" si="2611"/>
        <v>0</v>
      </c>
      <c r="DD345" t="str">
        <f t="shared" si="2657"/>
        <v>-</v>
      </c>
      <c r="DE345" s="2" t="b">
        <f t="shared" si="2611"/>
        <v>0</v>
      </c>
      <c r="DF345" t="b">
        <f t="shared" si="2611"/>
        <v>0</v>
      </c>
      <c r="DG345" t="str">
        <f t="shared" si="2658"/>
        <v>-</v>
      </c>
      <c r="DH345" s="2" t="b">
        <f t="shared" si="2612"/>
        <v>0</v>
      </c>
      <c r="DI345" t="b">
        <f t="shared" si="2612"/>
        <v>0</v>
      </c>
      <c r="DJ345" t="str">
        <f t="shared" si="2659"/>
        <v>-</v>
      </c>
      <c r="DK345" t="b">
        <f t="shared" si="2612"/>
        <v>0</v>
      </c>
      <c r="DL345" t="str">
        <f t="shared" si="2660"/>
        <v>-</v>
      </c>
      <c r="DM345" s="2" t="b">
        <f t="shared" si="2612"/>
        <v>0</v>
      </c>
      <c r="DN345" s="2" t="b">
        <f t="shared" si="2613"/>
        <v>0</v>
      </c>
      <c r="DO345" s="2" t="b">
        <f t="shared" si="2613"/>
        <v>0</v>
      </c>
      <c r="DP345" s="2" t="b">
        <f t="shared" si="2613"/>
        <v>0</v>
      </c>
      <c r="DQ345" s="2" t="b">
        <f t="shared" si="2613"/>
        <v>0</v>
      </c>
      <c r="DR345" s="2" t="b">
        <f t="shared" si="2681"/>
        <v>0</v>
      </c>
      <c r="DS345" s="2" t="b">
        <f t="shared" si="2614"/>
        <v>0</v>
      </c>
      <c r="DT345" t="b">
        <f t="shared" si="2614"/>
        <v>0</v>
      </c>
      <c r="DU345" t="str">
        <f t="shared" si="2661"/>
        <v>-</v>
      </c>
      <c r="DV345" t="b">
        <f t="shared" si="2614"/>
        <v>0</v>
      </c>
      <c r="DW345" t="str">
        <f t="shared" si="2662"/>
        <v>-</v>
      </c>
      <c r="DX345" s="2" t="b">
        <f t="shared" si="2614"/>
        <v>0</v>
      </c>
      <c r="DY345" s="2" t="b">
        <f t="shared" si="2615"/>
        <v>0</v>
      </c>
      <c r="DZ345" s="2" t="b">
        <f t="shared" si="2615"/>
        <v>0</v>
      </c>
      <c r="EA345" t="b">
        <f t="shared" si="2615"/>
        <v>0</v>
      </c>
      <c r="EC345" t="b">
        <f t="shared" si="2615"/>
        <v>0</v>
      </c>
      <c r="ED345" t="b">
        <f t="shared" si="2616"/>
        <v>0</v>
      </c>
      <c r="EE345" t="b">
        <f t="shared" si="2616"/>
        <v>0</v>
      </c>
      <c r="EF345" s="2" t="b">
        <f t="shared" si="2616"/>
        <v>0</v>
      </c>
      <c r="EG345" t="b">
        <f t="shared" si="2616"/>
        <v>0</v>
      </c>
      <c r="EH345" s="2" t="b">
        <f t="shared" si="2617"/>
        <v>0</v>
      </c>
      <c r="EI345" s="2" t="b">
        <f t="shared" si="2617"/>
        <v>0</v>
      </c>
      <c r="EJ345" s="2" t="b">
        <f t="shared" si="2617"/>
        <v>0</v>
      </c>
      <c r="EK345" t="b">
        <f t="shared" si="2617"/>
        <v>0</v>
      </c>
      <c r="EL345" s="2" t="b">
        <f t="shared" si="2671"/>
        <v>0</v>
      </c>
      <c r="EM345" s="2" t="b">
        <f t="shared" si="2618"/>
        <v>0</v>
      </c>
      <c r="EN345" s="2" t="b">
        <f t="shared" si="2618"/>
        <v>0</v>
      </c>
      <c r="EO345" s="2" t="b">
        <f t="shared" si="2618"/>
        <v>0</v>
      </c>
      <c r="EP345" s="2" t="b">
        <f t="shared" si="2618"/>
        <v>0</v>
      </c>
      <c r="EQ345" s="2" t="b">
        <f t="shared" si="2619"/>
        <v>0</v>
      </c>
      <c r="ER345" s="2" t="b">
        <f t="shared" si="2619"/>
        <v>0</v>
      </c>
      <c r="ES345" t="b">
        <f t="shared" si="2619"/>
        <v>0</v>
      </c>
      <c r="ET345" s="2" t="b">
        <f t="shared" si="2591"/>
        <v>0</v>
      </c>
      <c r="EU345" t="b">
        <f t="shared" si="2591"/>
        <v>0</v>
      </c>
      <c r="EV345" t="b">
        <f t="shared" si="2591"/>
        <v>0</v>
      </c>
      <c r="EW345" t="b">
        <f t="shared" si="2591"/>
        <v>0</v>
      </c>
      <c r="EX345" t="b">
        <f t="shared" si="2592"/>
        <v>0</v>
      </c>
      <c r="EY345" t="b">
        <f t="shared" si="2592"/>
        <v>0</v>
      </c>
      <c r="EZ345" t="b">
        <f t="shared" si="2592"/>
        <v>0</v>
      </c>
      <c r="FA345" t="b">
        <f t="shared" si="2592"/>
        <v>0</v>
      </c>
    </row>
    <row r="346" spans="1:157">
      <c r="A346" t="s">
        <v>538</v>
      </c>
      <c r="B346">
        <v>3</v>
      </c>
      <c r="C346" t="s">
        <v>205</v>
      </c>
      <c r="D346">
        <v>4</v>
      </c>
      <c r="E346" t="s">
        <v>81</v>
      </c>
      <c r="F346">
        <v>4</v>
      </c>
      <c r="G346" t="s">
        <v>112</v>
      </c>
      <c r="H346">
        <v>1</v>
      </c>
      <c r="I346" t="s">
        <v>442</v>
      </c>
      <c r="K346" t="b">
        <f t="shared" si="2620"/>
        <v>0</v>
      </c>
      <c r="L346" t="str">
        <f t="shared" si="2621"/>
        <v>-</v>
      </c>
      <c r="M346" t="b">
        <f t="shared" si="2622"/>
        <v>0</v>
      </c>
      <c r="N346" t="str">
        <f t="shared" si="2623"/>
        <v>-</v>
      </c>
      <c r="O346" t="b">
        <f t="shared" si="2624"/>
        <v>0</v>
      </c>
      <c r="P346" t="str">
        <f t="shared" si="2623"/>
        <v>-</v>
      </c>
      <c r="Q346" t="b">
        <f t="shared" si="2625"/>
        <v>0</v>
      </c>
      <c r="R346" t="str">
        <f t="shared" ref="R346" si="2822">IF(Q346,$A346,"-")</f>
        <v>-</v>
      </c>
      <c r="S346" t="b">
        <f t="shared" si="2625"/>
        <v>0</v>
      </c>
      <c r="T346" t="str">
        <f t="shared" si="2627"/>
        <v>-</v>
      </c>
      <c r="U346" t="b">
        <f t="shared" si="2625"/>
        <v>0</v>
      </c>
      <c r="V346" t="str">
        <f t="shared" si="2627"/>
        <v>-</v>
      </c>
      <c r="W346" t="b">
        <f t="shared" si="2625"/>
        <v>0</v>
      </c>
      <c r="X346" t="str">
        <f t="shared" ref="X346" si="2823">IF(W346,$A346,"-")</f>
        <v>-</v>
      </c>
      <c r="Y346" s="2" t="b">
        <f t="shared" si="2629"/>
        <v>0</v>
      </c>
      <c r="Z346" t="b">
        <f t="shared" si="2629"/>
        <v>0</v>
      </c>
      <c r="AA346" t="str">
        <f t="shared" si="2630"/>
        <v>-</v>
      </c>
      <c r="AB346" t="b">
        <f t="shared" si="2629"/>
        <v>0</v>
      </c>
      <c r="AC346" t="str">
        <f t="shared" si="2630"/>
        <v>-</v>
      </c>
      <c r="AD346" t="b">
        <f t="shared" si="2629"/>
        <v>0</v>
      </c>
      <c r="AE346" t="str">
        <f t="shared" ref="AE346" si="2824">IF(AD346,$A346,"-")</f>
        <v>-</v>
      </c>
      <c r="AF346" s="2" t="b">
        <f t="shared" si="2632"/>
        <v>0</v>
      </c>
      <c r="AG346" t="b">
        <f t="shared" si="2632"/>
        <v>0</v>
      </c>
      <c r="AH346" t="str">
        <f t="shared" si="2633"/>
        <v>-</v>
      </c>
      <c r="AI346" s="2" t="b">
        <f t="shared" si="2632"/>
        <v>0</v>
      </c>
      <c r="AJ346" t="b">
        <f t="shared" si="2632"/>
        <v>0</v>
      </c>
      <c r="AK346" t="str">
        <f t="shared" si="2634"/>
        <v>-</v>
      </c>
      <c r="AL346" t="b">
        <f t="shared" si="2598"/>
        <v>0</v>
      </c>
      <c r="AM346" t="str">
        <f t="shared" si="2634"/>
        <v>-</v>
      </c>
      <c r="AN346" s="2" t="b">
        <f t="shared" si="2598"/>
        <v>0</v>
      </c>
      <c r="AO346" s="2" t="b">
        <f t="shared" si="2598"/>
        <v>0</v>
      </c>
      <c r="AP346" t="b">
        <f t="shared" si="2598"/>
        <v>0</v>
      </c>
      <c r="AQ346" t="str">
        <f t="shared" ref="AQ346" si="2825">IF(AP346,$A346,"-")</f>
        <v>-</v>
      </c>
      <c r="AR346" t="b">
        <f t="shared" si="2578"/>
        <v>0</v>
      </c>
      <c r="AS346" t="str">
        <f t="shared" ref="AS346" si="2826">IF(AR346,$A346,"-")</f>
        <v>-</v>
      </c>
      <c r="AT346" t="b">
        <f t="shared" si="2578"/>
        <v>0</v>
      </c>
      <c r="AU346" t="str">
        <f t="shared" ref="AU346" si="2827">IF(AT346,$A346,"-")</f>
        <v>-</v>
      </c>
      <c r="AV346" t="b">
        <f t="shared" si="2578"/>
        <v>0</v>
      </c>
      <c r="AW346" t="str">
        <f t="shared" ref="AW346" si="2828">IF(AV346,$A346,"-")</f>
        <v>-</v>
      </c>
      <c r="AX346" s="2" t="b">
        <f t="shared" si="2578"/>
        <v>0</v>
      </c>
      <c r="AY346" t="b">
        <f t="shared" si="2603"/>
        <v>0</v>
      </c>
      <c r="AZ346" t="str">
        <f t="shared" si="2639"/>
        <v>-</v>
      </c>
      <c r="BA346" s="2" t="b">
        <f t="shared" si="2603"/>
        <v>0</v>
      </c>
      <c r="BB346" t="b">
        <f t="shared" si="2603"/>
        <v>0</v>
      </c>
      <c r="BC346" t="str">
        <f t="shared" si="2640"/>
        <v>-</v>
      </c>
      <c r="BD346" t="b">
        <f t="shared" si="2603"/>
        <v>0</v>
      </c>
      <c r="BE346" t="str">
        <f t="shared" si="2641"/>
        <v>-</v>
      </c>
      <c r="BF346" s="2" t="b">
        <f t="shared" si="2679"/>
        <v>0</v>
      </c>
      <c r="BG346" s="2" t="b">
        <f t="shared" si="2679"/>
        <v>0</v>
      </c>
      <c r="BH346" s="2" t="b">
        <f t="shared" si="2679"/>
        <v>0</v>
      </c>
      <c r="BI346" t="b">
        <f t="shared" si="2679"/>
        <v>0</v>
      </c>
      <c r="BJ346" t="str">
        <f t="shared" si="2642"/>
        <v>-</v>
      </c>
      <c r="BK346" s="2" t="b">
        <f t="shared" si="2604"/>
        <v>0</v>
      </c>
      <c r="BL346" s="2" t="b">
        <f t="shared" si="2604"/>
        <v>0</v>
      </c>
      <c r="BM346" s="2" t="b">
        <f t="shared" si="2604"/>
        <v>0</v>
      </c>
      <c r="BN346" t="b">
        <f t="shared" si="2604"/>
        <v>0</v>
      </c>
      <c r="BO346" t="str">
        <f t="shared" si="2643"/>
        <v>-</v>
      </c>
      <c r="BP346" t="b">
        <f t="shared" si="2605"/>
        <v>0</v>
      </c>
      <c r="BQ346" t="str">
        <f t="shared" si="2644"/>
        <v>-</v>
      </c>
      <c r="BR346" t="b">
        <f t="shared" si="2605"/>
        <v>0</v>
      </c>
      <c r="BS346" t="str">
        <f t="shared" si="2645"/>
        <v>-</v>
      </c>
      <c r="BT346" s="2" t="b">
        <f t="shared" si="2605"/>
        <v>0</v>
      </c>
      <c r="BU346" s="2" t="b">
        <f t="shared" si="2605"/>
        <v>0</v>
      </c>
      <c r="BV346" s="2" t="b">
        <f t="shared" si="2606"/>
        <v>0</v>
      </c>
      <c r="BW346" s="2" t="b">
        <f t="shared" si="2606"/>
        <v>0</v>
      </c>
      <c r="BX346" s="2" t="b">
        <f t="shared" si="2606"/>
        <v>0</v>
      </c>
      <c r="BY346" s="2" t="b">
        <f t="shared" si="2606"/>
        <v>0</v>
      </c>
      <c r="BZ346" t="b">
        <f t="shared" si="2607"/>
        <v>0</v>
      </c>
      <c r="CA346" t="str">
        <f t="shared" si="2646"/>
        <v>-</v>
      </c>
      <c r="CB346" s="2" t="b">
        <f t="shared" si="2607"/>
        <v>0</v>
      </c>
      <c r="CC346" t="b">
        <f t="shared" si="2607"/>
        <v>0</v>
      </c>
      <c r="CD346" t="str">
        <f t="shared" si="2647"/>
        <v>-</v>
      </c>
      <c r="CE346" t="b">
        <f t="shared" si="2607"/>
        <v>0</v>
      </c>
      <c r="CF346" t="str">
        <f t="shared" si="2648"/>
        <v>-</v>
      </c>
      <c r="CG346" s="2" t="b">
        <f t="shared" si="2680"/>
        <v>0</v>
      </c>
      <c r="CH346" s="2" t="b">
        <f t="shared" si="2608"/>
        <v>0</v>
      </c>
      <c r="CI346" t="b">
        <f t="shared" si="2608"/>
        <v>0</v>
      </c>
      <c r="CJ346" t="str">
        <f t="shared" si="2649"/>
        <v>-</v>
      </c>
      <c r="CK346" s="2" t="b">
        <f t="shared" si="2608"/>
        <v>0</v>
      </c>
      <c r="CL346" t="b">
        <f t="shared" si="2608"/>
        <v>0</v>
      </c>
      <c r="CM346" t="str">
        <f t="shared" si="2650"/>
        <v>-</v>
      </c>
      <c r="CN346" t="b">
        <f t="shared" si="2609"/>
        <v>0</v>
      </c>
      <c r="CO346" t="str">
        <f t="shared" si="2651"/>
        <v>-</v>
      </c>
      <c r="CP346" s="2" t="b">
        <f t="shared" si="2609"/>
        <v>0</v>
      </c>
      <c r="CQ346" t="b">
        <f t="shared" si="2609"/>
        <v>0</v>
      </c>
      <c r="CR346" t="str">
        <f t="shared" si="2652"/>
        <v>-</v>
      </c>
      <c r="CS346" s="2" t="b">
        <f t="shared" si="2609"/>
        <v>0</v>
      </c>
      <c r="CT346" t="b">
        <f t="shared" si="2610"/>
        <v>0</v>
      </c>
      <c r="CU346" t="str">
        <f t="shared" si="2653"/>
        <v>-</v>
      </c>
      <c r="CV346" s="2" t="b">
        <f t="shared" si="2610"/>
        <v>0</v>
      </c>
      <c r="CW346" t="b">
        <f t="shared" si="2610"/>
        <v>0</v>
      </c>
      <c r="CX346" t="str">
        <f t="shared" si="2654"/>
        <v>-</v>
      </c>
      <c r="CY346" t="b">
        <f t="shared" si="2610"/>
        <v>0</v>
      </c>
      <c r="CZ346" t="str">
        <f t="shared" si="2655"/>
        <v>-</v>
      </c>
      <c r="DA346" t="b">
        <f t="shared" si="2611"/>
        <v>0</v>
      </c>
      <c r="DB346" t="str">
        <f t="shared" si="2656"/>
        <v>-</v>
      </c>
      <c r="DC346" t="b">
        <f t="shared" si="2611"/>
        <v>0</v>
      </c>
      <c r="DD346" t="str">
        <f t="shared" si="2657"/>
        <v>-</v>
      </c>
      <c r="DE346" s="2" t="b">
        <f t="shared" si="2611"/>
        <v>0</v>
      </c>
      <c r="DF346" t="b">
        <f t="shared" si="2611"/>
        <v>0</v>
      </c>
      <c r="DG346" t="str">
        <f t="shared" si="2658"/>
        <v>-</v>
      </c>
      <c r="DH346" s="2" t="b">
        <f t="shared" si="2612"/>
        <v>0</v>
      </c>
      <c r="DI346" t="b">
        <f t="shared" si="2612"/>
        <v>0</v>
      </c>
      <c r="DJ346" t="str">
        <f t="shared" si="2659"/>
        <v>-</v>
      </c>
      <c r="DK346" t="b">
        <f t="shared" si="2612"/>
        <v>0</v>
      </c>
      <c r="DL346" t="str">
        <f t="shared" si="2660"/>
        <v>-</v>
      </c>
      <c r="DM346" s="2" t="b">
        <f t="shared" si="2612"/>
        <v>0</v>
      </c>
      <c r="DN346" s="2" t="b">
        <f t="shared" si="2613"/>
        <v>0</v>
      </c>
      <c r="DO346" s="2" t="b">
        <f t="shared" si="2613"/>
        <v>0</v>
      </c>
      <c r="DP346" s="2" t="b">
        <f t="shared" si="2613"/>
        <v>0</v>
      </c>
      <c r="DQ346" s="2" t="b">
        <f t="shared" si="2613"/>
        <v>0</v>
      </c>
      <c r="DR346" s="2" t="b">
        <f t="shared" si="2681"/>
        <v>0</v>
      </c>
      <c r="DS346" s="2" t="b">
        <f t="shared" si="2614"/>
        <v>0</v>
      </c>
      <c r="DT346" t="b">
        <f t="shared" si="2614"/>
        <v>0</v>
      </c>
      <c r="DU346" t="str">
        <f t="shared" si="2661"/>
        <v>-</v>
      </c>
      <c r="DV346" t="b">
        <f t="shared" si="2614"/>
        <v>0</v>
      </c>
      <c r="DW346" t="str">
        <f t="shared" si="2662"/>
        <v>-</v>
      </c>
      <c r="DX346" s="2" t="b">
        <f t="shared" si="2614"/>
        <v>0</v>
      </c>
      <c r="DY346" s="2" t="b">
        <f t="shared" si="2615"/>
        <v>0</v>
      </c>
      <c r="DZ346" s="2" t="b">
        <f t="shared" si="2615"/>
        <v>0</v>
      </c>
      <c r="EA346" t="b">
        <f t="shared" si="2615"/>
        <v>0</v>
      </c>
      <c r="EC346" t="b">
        <f t="shared" si="2615"/>
        <v>0</v>
      </c>
      <c r="ED346" t="b">
        <f t="shared" si="2616"/>
        <v>0</v>
      </c>
      <c r="EE346" t="b">
        <f t="shared" si="2616"/>
        <v>0</v>
      </c>
      <c r="EF346" s="2" t="b">
        <f t="shared" si="2616"/>
        <v>0</v>
      </c>
      <c r="EG346" t="b">
        <f t="shared" si="2616"/>
        <v>0</v>
      </c>
      <c r="EH346" s="2" t="b">
        <f t="shared" si="2617"/>
        <v>0</v>
      </c>
      <c r="EI346" s="2" t="b">
        <f t="shared" si="2617"/>
        <v>0</v>
      </c>
      <c r="EJ346" s="2" t="b">
        <f t="shared" si="2617"/>
        <v>0</v>
      </c>
      <c r="EK346" t="b">
        <f t="shared" si="2617"/>
        <v>0</v>
      </c>
      <c r="EL346" s="2" t="b">
        <f t="shared" si="2671"/>
        <v>0</v>
      </c>
      <c r="EM346" s="2" t="b">
        <f t="shared" si="2618"/>
        <v>0</v>
      </c>
      <c r="EN346" s="2" t="b">
        <f t="shared" si="2618"/>
        <v>0</v>
      </c>
      <c r="EO346" s="2" t="b">
        <f t="shared" si="2618"/>
        <v>0</v>
      </c>
      <c r="EP346" s="2" t="b">
        <f t="shared" si="2618"/>
        <v>0</v>
      </c>
      <c r="EQ346" s="2" t="b">
        <f t="shared" si="2619"/>
        <v>0</v>
      </c>
      <c r="ER346" s="2" t="b">
        <f t="shared" si="2619"/>
        <v>0</v>
      </c>
      <c r="ES346" t="b">
        <f t="shared" si="2619"/>
        <v>0</v>
      </c>
      <c r="ET346" s="2" t="b">
        <f t="shared" si="2591"/>
        <v>0</v>
      </c>
      <c r="EU346" t="b">
        <f t="shared" si="2591"/>
        <v>0</v>
      </c>
      <c r="EV346" t="b">
        <f t="shared" si="2591"/>
        <v>0</v>
      </c>
      <c r="EW346" t="b">
        <f t="shared" si="2591"/>
        <v>0</v>
      </c>
      <c r="EX346" t="b">
        <f t="shared" si="2592"/>
        <v>0</v>
      </c>
      <c r="EY346" t="b">
        <f t="shared" si="2592"/>
        <v>0</v>
      </c>
      <c r="EZ346" t="b">
        <f t="shared" si="2592"/>
        <v>0</v>
      </c>
      <c r="FA346" t="b">
        <f t="shared" si="2592"/>
        <v>0</v>
      </c>
    </row>
    <row r="347" spans="1:157">
      <c r="A347" t="s">
        <v>539</v>
      </c>
      <c r="B347">
        <v>1</v>
      </c>
      <c r="C347" t="s">
        <v>375</v>
      </c>
      <c r="D347">
        <v>0</v>
      </c>
      <c r="E347" t="s">
        <v>69</v>
      </c>
      <c r="F347">
        <v>0</v>
      </c>
      <c r="G347" t="s">
        <v>69</v>
      </c>
      <c r="H347">
        <v>0</v>
      </c>
      <c r="I347" t="s">
        <v>69</v>
      </c>
      <c r="K347" t="b">
        <f t="shared" si="2620"/>
        <v>0</v>
      </c>
      <c r="L347" t="str">
        <f t="shared" si="2621"/>
        <v>-</v>
      </c>
      <c r="M347" t="b">
        <f t="shared" si="2622"/>
        <v>0</v>
      </c>
      <c r="N347" t="str">
        <f t="shared" si="2623"/>
        <v>-</v>
      </c>
      <c r="O347" t="b">
        <f t="shared" si="2624"/>
        <v>0</v>
      </c>
      <c r="P347" t="str">
        <f t="shared" si="2623"/>
        <v>-</v>
      </c>
      <c r="Q347" t="b">
        <f t="shared" si="2625"/>
        <v>0</v>
      </c>
      <c r="R347" t="str">
        <f t="shared" ref="R347" si="2829">IF(Q347,$A347,"-")</f>
        <v>-</v>
      </c>
      <c r="S347" t="b">
        <f t="shared" si="2625"/>
        <v>0</v>
      </c>
      <c r="T347" t="str">
        <f t="shared" si="2627"/>
        <v>-</v>
      </c>
      <c r="U347" t="b">
        <f t="shared" si="2625"/>
        <v>0</v>
      </c>
      <c r="V347" t="str">
        <f t="shared" si="2627"/>
        <v>-</v>
      </c>
      <c r="W347" t="b">
        <f t="shared" si="2625"/>
        <v>0</v>
      </c>
      <c r="X347" t="str">
        <f t="shared" ref="X347" si="2830">IF(W347,$A347,"-")</f>
        <v>-</v>
      </c>
      <c r="Y347" s="2" t="b">
        <f t="shared" si="2629"/>
        <v>0</v>
      </c>
      <c r="Z347" t="b">
        <f t="shared" si="2629"/>
        <v>0</v>
      </c>
      <c r="AA347" t="str">
        <f t="shared" si="2630"/>
        <v>-</v>
      </c>
      <c r="AB347" t="b">
        <f t="shared" si="2629"/>
        <v>0</v>
      </c>
      <c r="AC347" t="str">
        <f t="shared" si="2630"/>
        <v>-</v>
      </c>
      <c r="AD347" t="b">
        <f t="shared" si="2629"/>
        <v>0</v>
      </c>
      <c r="AE347" t="str">
        <f t="shared" ref="AE347" si="2831">IF(AD347,$A347,"-")</f>
        <v>-</v>
      </c>
      <c r="AF347" s="2" t="b">
        <f t="shared" si="2632"/>
        <v>0</v>
      </c>
      <c r="AG347" t="b">
        <f t="shared" si="2632"/>
        <v>0</v>
      </c>
      <c r="AH347" t="str">
        <f t="shared" si="2633"/>
        <v>-</v>
      </c>
      <c r="AI347" s="2" t="b">
        <f t="shared" si="2632"/>
        <v>0</v>
      </c>
      <c r="AJ347" t="b">
        <f t="shared" si="2632"/>
        <v>0</v>
      </c>
      <c r="AK347" t="str">
        <f t="shared" si="2634"/>
        <v>-</v>
      </c>
      <c r="AL347" t="b">
        <f t="shared" si="2598"/>
        <v>0</v>
      </c>
      <c r="AM347" t="str">
        <f t="shared" si="2634"/>
        <v>-</v>
      </c>
      <c r="AN347" s="2" t="b">
        <f t="shared" si="2598"/>
        <v>0</v>
      </c>
      <c r="AO347" s="2" t="b">
        <f t="shared" si="2598"/>
        <v>0</v>
      </c>
      <c r="AP347" t="b">
        <f t="shared" si="2598"/>
        <v>0</v>
      </c>
      <c r="AQ347" t="str">
        <f t="shared" ref="AQ347" si="2832">IF(AP347,$A347,"-")</f>
        <v>-</v>
      </c>
      <c r="AR347" t="b">
        <f t="shared" si="2578"/>
        <v>0</v>
      </c>
      <c r="AS347" t="str">
        <f t="shared" ref="AS347" si="2833">IF(AR347,$A347,"-")</f>
        <v>-</v>
      </c>
      <c r="AT347" t="b">
        <f t="shared" si="2578"/>
        <v>0</v>
      </c>
      <c r="AU347" t="str">
        <f t="shared" ref="AU347" si="2834">IF(AT347,$A347,"-")</f>
        <v>-</v>
      </c>
      <c r="AV347" t="b">
        <f t="shared" si="2578"/>
        <v>0</v>
      </c>
      <c r="AW347" t="str">
        <f t="shared" ref="AW347" si="2835">IF(AV347,$A347,"-")</f>
        <v>-</v>
      </c>
      <c r="AX347" s="2" t="b">
        <f t="shared" si="2578"/>
        <v>0</v>
      </c>
      <c r="AY347" t="b">
        <f t="shared" si="2603"/>
        <v>0</v>
      </c>
      <c r="AZ347" t="str">
        <f t="shared" si="2639"/>
        <v>-</v>
      </c>
      <c r="BA347" s="2" t="b">
        <f t="shared" si="2603"/>
        <v>0</v>
      </c>
      <c r="BB347" t="b">
        <f t="shared" si="2603"/>
        <v>0</v>
      </c>
      <c r="BC347" t="str">
        <f t="shared" si="2640"/>
        <v>-</v>
      </c>
      <c r="BD347" t="b">
        <f t="shared" si="2603"/>
        <v>0</v>
      </c>
      <c r="BE347" t="str">
        <f t="shared" si="2641"/>
        <v>-</v>
      </c>
      <c r="BF347" s="2" t="b">
        <f t="shared" si="2679"/>
        <v>0</v>
      </c>
      <c r="BG347" s="2" t="b">
        <f t="shared" si="2679"/>
        <v>0</v>
      </c>
      <c r="BH347" s="2" t="b">
        <f t="shared" si="2679"/>
        <v>0</v>
      </c>
      <c r="BI347" t="b">
        <f t="shared" si="2679"/>
        <v>0</v>
      </c>
      <c r="BJ347" t="str">
        <f t="shared" si="2642"/>
        <v>-</v>
      </c>
      <c r="BK347" s="2" t="b">
        <f t="shared" si="2604"/>
        <v>0</v>
      </c>
      <c r="BL347" s="2" t="b">
        <f t="shared" si="2604"/>
        <v>0</v>
      </c>
      <c r="BM347" s="2" t="b">
        <f t="shared" si="2604"/>
        <v>0</v>
      </c>
      <c r="BN347" t="b">
        <f t="shared" si="2604"/>
        <v>0</v>
      </c>
      <c r="BO347" t="str">
        <f t="shared" si="2643"/>
        <v>-</v>
      </c>
      <c r="BP347" t="b">
        <f t="shared" si="2605"/>
        <v>0</v>
      </c>
      <c r="BQ347" t="str">
        <f t="shared" si="2644"/>
        <v>-</v>
      </c>
      <c r="BR347" t="b">
        <f t="shared" si="2605"/>
        <v>0</v>
      </c>
      <c r="BS347" t="str">
        <f t="shared" si="2645"/>
        <v>-</v>
      </c>
      <c r="BT347" s="2" t="b">
        <f t="shared" si="2605"/>
        <v>0</v>
      </c>
      <c r="BU347" s="2" t="b">
        <f t="shared" si="2605"/>
        <v>0</v>
      </c>
      <c r="BV347" s="2" t="b">
        <f t="shared" si="2606"/>
        <v>0</v>
      </c>
      <c r="BW347" s="2" t="b">
        <f t="shared" si="2606"/>
        <v>0</v>
      </c>
      <c r="BX347" s="2" t="b">
        <f t="shared" si="2606"/>
        <v>0</v>
      </c>
      <c r="BY347" s="2" t="b">
        <f t="shared" si="2606"/>
        <v>0</v>
      </c>
      <c r="BZ347" t="b">
        <f t="shared" si="2607"/>
        <v>0</v>
      </c>
      <c r="CA347" t="str">
        <f t="shared" si="2646"/>
        <v>-</v>
      </c>
      <c r="CB347" s="2" t="b">
        <f t="shared" si="2607"/>
        <v>0</v>
      </c>
      <c r="CC347" t="b">
        <f t="shared" si="2607"/>
        <v>0</v>
      </c>
      <c r="CD347" t="str">
        <f t="shared" si="2647"/>
        <v>-</v>
      </c>
      <c r="CE347" t="b">
        <f t="shared" si="2607"/>
        <v>0</v>
      </c>
      <c r="CF347" t="str">
        <f t="shared" si="2648"/>
        <v>-</v>
      </c>
      <c r="CG347" s="2" t="b">
        <f t="shared" si="2680"/>
        <v>0</v>
      </c>
      <c r="CH347" s="2" t="b">
        <f t="shared" si="2608"/>
        <v>0</v>
      </c>
      <c r="CI347" t="b">
        <f t="shared" si="2608"/>
        <v>0</v>
      </c>
      <c r="CJ347" t="str">
        <f t="shared" si="2649"/>
        <v>-</v>
      </c>
      <c r="CK347" s="2" t="b">
        <f t="shared" si="2608"/>
        <v>0</v>
      </c>
      <c r="CL347" t="b">
        <f t="shared" si="2608"/>
        <v>0</v>
      </c>
      <c r="CM347" t="str">
        <f t="shared" si="2650"/>
        <v>-</v>
      </c>
      <c r="CN347" t="b">
        <f t="shared" si="2609"/>
        <v>0</v>
      </c>
      <c r="CO347" t="str">
        <f t="shared" si="2651"/>
        <v>-</v>
      </c>
      <c r="CP347" s="2" t="b">
        <f t="shared" si="2609"/>
        <v>0</v>
      </c>
      <c r="CQ347" t="b">
        <f t="shared" si="2609"/>
        <v>0</v>
      </c>
      <c r="CR347" t="str">
        <f t="shared" si="2652"/>
        <v>-</v>
      </c>
      <c r="CS347" s="2" t="b">
        <f t="shared" si="2609"/>
        <v>0</v>
      </c>
      <c r="CT347" t="b">
        <f t="shared" si="2610"/>
        <v>0</v>
      </c>
      <c r="CU347" t="str">
        <f t="shared" si="2653"/>
        <v>-</v>
      </c>
      <c r="CV347" s="2" t="b">
        <f t="shared" si="2610"/>
        <v>0</v>
      </c>
      <c r="CW347" t="b">
        <f t="shared" si="2610"/>
        <v>0</v>
      </c>
      <c r="CX347" t="str">
        <f t="shared" si="2654"/>
        <v>-</v>
      </c>
      <c r="CY347" t="b">
        <f t="shared" si="2610"/>
        <v>0</v>
      </c>
      <c r="CZ347" t="str">
        <f t="shared" si="2655"/>
        <v>-</v>
      </c>
      <c r="DA347" t="b">
        <f t="shared" si="2611"/>
        <v>0</v>
      </c>
      <c r="DB347" t="str">
        <f t="shared" si="2656"/>
        <v>-</v>
      </c>
      <c r="DC347" t="b">
        <f t="shared" si="2611"/>
        <v>0</v>
      </c>
      <c r="DD347" t="str">
        <f t="shared" si="2657"/>
        <v>-</v>
      </c>
      <c r="DE347" s="2" t="b">
        <f t="shared" si="2611"/>
        <v>0</v>
      </c>
      <c r="DF347" t="b">
        <f t="shared" si="2611"/>
        <v>0</v>
      </c>
      <c r="DG347" t="str">
        <f t="shared" si="2658"/>
        <v>-</v>
      </c>
      <c r="DH347" s="2" t="b">
        <f t="shared" si="2612"/>
        <v>0</v>
      </c>
      <c r="DI347" t="b">
        <f t="shared" si="2612"/>
        <v>0</v>
      </c>
      <c r="DJ347" t="str">
        <f t="shared" si="2659"/>
        <v>-</v>
      </c>
      <c r="DK347" t="b">
        <f t="shared" si="2612"/>
        <v>0</v>
      </c>
      <c r="DL347" t="str">
        <f t="shared" si="2660"/>
        <v>-</v>
      </c>
      <c r="DM347" s="2" t="b">
        <f t="shared" si="2612"/>
        <v>0</v>
      </c>
      <c r="DN347" s="2" t="b">
        <f t="shared" si="2613"/>
        <v>0</v>
      </c>
      <c r="DO347" s="2" t="b">
        <f t="shared" si="2613"/>
        <v>0</v>
      </c>
      <c r="DP347" s="2" t="b">
        <f t="shared" si="2613"/>
        <v>0</v>
      </c>
      <c r="DQ347" s="2" t="b">
        <f t="shared" si="2613"/>
        <v>0</v>
      </c>
      <c r="DR347" s="2" t="b">
        <f t="shared" si="2681"/>
        <v>0</v>
      </c>
      <c r="DS347" s="2" t="b">
        <f t="shared" si="2614"/>
        <v>0</v>
      </c>
      <c r="DT347" t="b">
        <f t="shared" si="2614"/>
        <v>0</v>
      </c>
      <c r="DU347" t="str">
        <f t="shared" si="2661"/>
        <v>-</v>
      </c>
      <c r="DV347" t="b">
        <f t="shared" si="2614"/>
        <v>0</v>
      </c>
      <c r="DW347" t="str">
        <f t="shared" si="2662"/>
        <v>-</v>
      </c>
      <c r="DX347" s="2" t="b">
        <f t="shared" si="2614"/>
        <v>0</v>
      </c>
      <c r="DY347" s="2" t="b">
        <f t="shared" si="2615"/>
        <v>0</v>
      </c>
      <c r="DZ347" s="2" t="b">
        <f t="shared" si="2615"/>
        <v>0</v>
      </c>
      <c r="EA347" t="b">
        <f t="shared" si="2615"/>
        <v>0</v>
      </c>
      <c r="EC347" t="b">
        <f t="shared" si="2615"/>
        <v>0</v>
      </c>
      <c r="ED347" t="b">
        <f t="shared" si="2616"/>
        <v>0</v>
      </c>
      <c r="EE347" t="b">
        <f t="shared" si="2616"/>
        <v>0</v>
      </c>
      <c r="EF347" s="2" t="b">
        <f t="shared" si="2616"/>
        <v>0</v>
      </c>
      <c r="EG347" t="b">
        <f t="shared" si="2616"/>
        <v>0</v>
      </c>
      <c r="EH347" s="2" t="b">
        <f t="shared" si="2617"/>
        <v>0</v>
      </c>
      <c r="EI347" s="2" t="b">
        <f t="shared" si="2617"/>
        <v>0</v>
      </c>
      <c r="EJ347" s="2" t="b">
        <f t="shared" si="2617"/>
        <v>0</v>
      </c>
      <c r="EK347" t="b">
        <f t="shared" si="2617"/>
        <v>0</v>
      </c>
      <c r="EL347" s="2" t="b">
        <f t="shared" si="2671"/>
        <v>0</v>
      </c>
      <c r="EM347" s="2" t="b">
        <f t="shared" si="2618"/>
        <v>0</v>
      </c>
      <c r="EN347" s="2" t="b">
        <f t="shared" si="2618"/>
        <v>0</v>
      </c>
      <c r="EO347" s="2" t="b">
        <f t="shared" si="2618"/>
        <v>0</v>
      </c>
      <c r="EP347" s="2" t="b">
        <f t="shared" si="2618"/>
        <v>0</v>
      </c>
      <c r="EQ347" s="2" t="b">
        <f t="shared" si="2619"/>
        <v>0</v>
      </c>
      <c r="ER347" s="2" t="b">
        <f t="shared" si="2619"/>
        <v>0</v>
      </c>
      <c r="ES347" t="b">
        <f t="shared" si="2619"/>
        <v>0</v>
      </c>
      <c r="ET347" s="2" t="b">
        <f t="shared" si="2591"/>
        <v>0</v>
      </c>
      <c r="EU347" t="b">
        <f t="shared" si="2591"/>
        <v>0</v>
      </c>
      <c r="EV347" t="b">
        <f t="shared" si="2591"/>
        <v>0</v>
      </c>
      <c r="EW347" t="b">
        <f t="shared" si="2591"/>
        <v>0</v>
      </c>
      <c r="EX347" t="b">
        <f t="shared" si="2592"/>
        <v>0</v>
      </c>
      <c r="EY347" t="b">
        <f t="shared" si="2592"/>
        <v>0</v>
      </c>
      <c r="EZ347" t="b">
        <f t="shared" si="2592"/>
        <v>0</v>
      </c>
      <c r="FA347" t="b">
        <f t="shared" si="2592"/>
        <v>0</v>
      </c>
    </row>
    <row r="348" spans="1:157">
      <c r="A348" t="s">
        <v>540</v>
      </c>
      <c r="B348">
        <v>2</v>
      </c>
      <c r="C348" t="s">
        <v>449</v>
      </c>
      <c r="D348">
        <v>1</v>
      </c>
      <c r="E348" t="s">
        <v>312</v>
      </c>
      <c r="F348">
        <v>3</v>
      </c>
      <c r="G348" t="s">
        <v>59</v>
      </c>
      <c r="H348">
        <v>5</v>
      </c>
      <c r="I348" t="s">
        <v>262</v>
      </c>
      <c r="K348" t="b">
        <f t="shared" si="2620"/>
        <v>0</v>
      </c>
      <c r="L348" t="str">
        <f t="shared" si="2621"/>
        <v>-</v>
      </c>
      <c r="M348" t="b">
        <f t="shared" si="2622"/>
        <v>1</v>
      </c>
      <c r="N348" t="str">
        <f t="shared" si="2623"/>
        <v>clear-chartreuse</v>
      </c>
      <c r="O348" t="b">
        <f t="shared" si="2624"/>
        <v>0</v>
      </c>
      <c r="P348" t="str">
        <f t="shared" si="2623"/>
        <v>-</v>
      </c>
      <c r="Q348" t="b">
        <f t="shared" si="2625"/>
        <v>0</v>
      </c>
      <c r="R348" t="str">
        <f t="shared" ref="R348" si="2836">IF(Q348,$A348,"-")</f>
        <v>-</v>
      </c>
      <c r="S348" t="b">
        <f t="shared" si="2625"/>
        <v>0</v>
      </c>
      <c r="T348" t="str">
        <f t="shared" si="2627"/>
        <v>-</v>
      </c>
      <c r="U348" t="b">
        <f t="shared" si="2625"/>
        <v>0</v>
      </c>
      <c r="V348" t="str">
        <f t="shared" si="2627"/>
        <v>-</v>
      </c>
      <c r="W348" t="b">
        <f t="shared" si="2625"/>
        <v>0</v>
      </c>
      <c r="X348" t="str">
        <f t="shared" ref="X348" si="2837">IF(W348,$A348,"-")</f>
        <v>-</v>
      </c>
      <c r="Y348" s="2" t="b">
        <f t="shared" si="2629"/>
        <v>0</v>
      </c>
      <c r="Z348" t="b">
        <f t="shared" si="2629"/>
        <v>0</v>
      </c>
      <c r="AA348" t="str">
        <f t="shared" si="2630"/>
        <v>-</v>
      </c>
      <c r="AB348" t="b">
        <f t="shared" si="2629"/>
        <v>0</v>
      </c>
      <c r="AC348" t="str">
        <f t="shared" si="2630"/>
        <v>-</v>
      </c>
      <c r="AD348" t="b">
        <f t="shared" si="2629"/>
        <v>0</v>
      </c>
      <c r="AE348" t="str">
        <f t="shared" ref="AE348" si="2838">IF(AD348,$A348,"-")</f>
        <v>-</v>
      </c>
      <c r="AF348" s="2" t="b">
        <f t="shared" si="2632"/>
        <v>0</v>
      </c>
      <c r="AG348" t="b">
        <f t="shared" si="2632"/>
        <v>0</v>
      </c>
      <c r="AH348" t="str">
        <f t="shared" si="2633"/>
        <v>-</v>
      </c>
      <c r="AI348" s="2" t="b">
        <f t="shared" si="2632"/>
        <v>0</v>
      </c>
      <c r="AJ348" t="b">
        <f t="shared" si="2632"/>
        <v>0</v>
      </c>
      <c r="AK348" t="str">
        <f t="shared" si="2634"/>
        <v>-</v>
      </c>
      <c r="AL348" t="b">
        <f t="shared" si="2598"/>
        <v>0</v>
      </c>
      <c r="AM348" t="str">
        <f t="shared" si="2634"/>
        <v>-</v>
      </c>
      <c r="AN348" s="2" t="b">
        <f t="shared" si="2598"/>
        <v>0</v>
      </c>
      <c r="AO348" s="2" t="b">
        <f t="shared" si="2598"/>
        <v>0</v>
      </c>
      <c r="AP348" t="b">
        <f t="shared" si="2598"/>
        <v>0</v>
      </c>
      <c r="AQ348" t="str">
        <f t="shared" ref="AQ348" si="2839">IF(AP348,$A348,"-")</f>
        <v>-</v>
      </c>
      <c r="AR348" t="b">
        <f t="shared" si="2578"/>
        <v>0</v>
      </c>
      <c r="AS348" t="str">
        <f t="shared" ref="AS348" si="2840">IF(AR348,$A348,"-")</f>
        <v>-</v>
      </c>
      <c r="AT348" t="b">
        <f t="shared" si="2578"/>
        <v>0</v>
      </c>
      <c r="AU348" t="str">
        <f t="shared" ref="AU348" si="2841">IF(AT348,$A348,"-")</f>
        <v>-</v>
      </c>
      <c r="AV348" t="b">
        <f t="shared" si="2578"/>
        <v>0</v>
      </c>
      <c r="AW348" t="str">
        <f t="shared" ref="AW348" si="2842">IF(AV348,$A348,"-")</f>
        <v>-</v>
      </c>
      <c r="AX348" s="2" t="b">
        <f t="shared" si="2578"/>
        <v>0</v>
      </c>
      <c r="AY348" t="b">
        <f t="shared" si="2603"/>
        <v>0</v>
      </c>
      <c r="AZ348" t="str">
        <f t="shared" si="2639"/>
        <v>-</v>
      </c>
      <c r="BA348" s="2" t="b">
        <f t="shared" si="2603"/>
        <v>0</v>
      </c>
      <c r="BB348" t="b">
        <f t="shared" si="2603"/>
        <v>0</v>
      </c>
      <c r="BC348" t="str">
        <f t="shared" si="2640"/>
        <v>-</v>
      </c>
      <c r="BD348" t="b">
        <f t="shared" si="2603"/>
        <v>0</v>
      </c>
      <c r="BE348" t="str">
        <f t="shared" si="2641"/>
        <v>-</v>
      </c>
      <c r="BF348" s="2" t="b">
        <f t="shared" si="2679"/>
        <v>0</v>
      </c>
      <c r="BG348" s="2" t="b">
        <f t="shared" si="2679"/>
        <v>0</v>
      </c>
      <c r="BH348" s="2" t="b">
        <f t="shared" si="2679"/>
        <v>0</v>
      </c>
      <c r="BI348" t="b">
        <f t="shared" si="2679"/>
        <v>0</v>
      </c>
      <c r="BJ348" t="str">
        <f t="shared" si="2642"/>
        <v>-</v>
      </c>
      <c r="BK348" s="2" t="b">
        <f t="shared" si="2604"/>
        <v>0</v>
      </c>
      <c r="BL348" s="2" t="b">
        <f t="shared" si="2604"/>
        <v>0</v>
      </c>
      <c r="BM348" s="2" t="b">
        <f t="shared" si="2604"/>
        <v>0</v>
      </c>
      <c r="BN348" t="b">
        <f t="shared" si="2604"/>
        <v>0</v>
      </c>
      <c r="BO348" t="str">
        <f t="shared" si="2643"/>
        <v>-</v>
      </c>
      <c r="BP348" t="b">
        <f t="shared" si="2605"/>
        <v>0</v>
      </c>
      <c r="BQ348" t="str">
        <f t="shared" si="2644"/>
        <v>-</v>
      </c>
      <c r="BR348" t="b">
        <f t="shared" si="2605"/>
        <v>0</v>
      </c>
      <c r="BS348" t="str">
        <f t="shared" si="2645"/>
        <v>-</v>
      </c>
      <c r="BT348" s="2" t="b">
        <f t="shared" si="2605"/>
        <v>0</v>
      </c>
      <c r="BU348" s="2" t="b">
        <f t="shared" si="2605"/>
        <v>0</v>
      </c>
      <c r="BV348" s="2" t="b">
        <f t="shared" si="2606"/>
        <v>0</v>
      </c>
      <c r="BW348" s="2" t="b">
        <f t="shared" si="2606"/>
        <v>0</v>
      </c>
      <c r="BX348" s="2" t="b">
        <f t="shared" si="2606"/>
        <v>0</v>
      </c>
      <c r="BY348" s="2" t="b">
        <f t="shared" si="2606"/>
        <v>0</v>
      </c>
      <c r="BZ348" t="b">
        <f t="shared" si="2607"/>
        <v>0</v>
      </c>
      <c r="CA348" t="str">
        <f t="shared" si="2646"/>
        <v>-</v>
      </c>
      <c r="CB348" s="2" t="b">
        <f t="shared" si="2607"/>
        <v>0</v>
      </c>
      <c r="CC348" t="b">
        <f t="shared" si="2607"/>
        <v>0</v>
      </c>
      <c r="CD348" t="str">
        <f t="shared" si="2647"/>
        <v>-</v>
      </c>
      <c r="CE348" t="b">
        <f t="shared" si="2607"/>
        <v>0</v>
      </c>
      <c r="CF348" t="str">
        <f t="shared" si="2648"/>
        <v>-</v>
      </c>
      <c r="CG348" s="2" t="b">
        <f t="shared" si="2680"/>
        <v>0</v>
      </c>
      <c r="CH348" s="2" t="b">
        <f t="shared" si="2608"/>
        <v>0</v>
      </c>
      <c r="CI348" t="b">
        <f t="shared" si="2608"/>
        <v>0</v>
      </c>
      <c r="CJ348" t="str">
        <f t="shared" si="2649"/>
        <v>-</v>
      </c>
      <c r="CK348" s="2" t="b">
        <f t="shared" si="2608"/>
        <v>0</v>
      </c>
      <c r="CL348" t="b">
        <f t="shared" si="2608"/>
        <v>0</v>
      </c>
      <c r="CM348" t="str">
        <f t="shared" si="2650"/>
        <v>-</v>
      </c>
      <c r="CN348" t="b">
        <f t="shared" si="2609"/>
        <v>0</v>
      </c>
      <c r="CO348" t="str">
        <f t="shared" si="2651"/>
        <v>-</v>
      </c>
      <c r="CP348" s="2" t="b">
        <f t="shared" si="2609"/>
        <v>0</v>
      </c>
      <c r="CQ348" t="b">
        <f t="shared" si="2609"/>
        <v>0</v>
      </c>
      <c r="CR348" t="str">
        <f t="shared" si="2652"/>
        <v>-</v>
      </c>
      <c r="CS348" s="2" t="b">
        <f t="shared" si="2609"/>
        <v>0</v>
      </c>
      <c r="CT348" t="b">
        <f t="shared" si="2610"/>
        <v>0</v>
      </c>
      <c r="CU348" t="str">
        <f t="shared" si="2653"/>
        <v>-</v>
      </c>
      <c r="CV348" s="2" t="b">
        <f t="shared" si="2610"/>
        <v>0</v>
      </c>
      <c r="CW348" t="b">
        <f t="shared" si="2610"/>
        <v>0</v>
      </c>
      <c r="CX348" t="str">
        <f t="shared" si="2654"/>
        <v>-</v>
      </c>
      <c r="CY348" t="b">
        <f t="shared" si="2610"/>
        <v>0</v>
      </c>
      <c r="CZ348" t="str">
        <f t="shared" si="2655"/>
        <v>-</v>
      </c>
      <c r="DA348" t="b">
        <f t="shared" si="2611"/>
        <v>0</v>
      </c>
      <c r="DB348" t="str">
        <f t="shared" si="2656"/>
        <v>-</v>
      </c>
      <c r="DC348" t="b">
        <f t="shared" si="2611"/>
        <v>0</v>
      </c>
      <c r="DD348" t="str">
        <f t="shared" si="2657"/>
        <v>-</v>
      </c>
      <c r="DE348" s="2" t="b">
        <f t="shared" si="2611"/>
        <v>0</v>
      </c>
      <c r="DF348" t="b">
        <f t="shared" si="2611"/>
        <v>0</v>
      </c>
      <c r="DG348" t="str">
        <f t="shared" si="2658"/>
        <v>-</v>
      </c>
      <c r="DH348" s="2" t="b">
        <f t="shared" si="2612"/>
        <v>0</v>
      </c>
      <c r="DI348" t="b">
        <f t="shared" si="2612"/>
        <v>0</v>
      </c>
      <c r="DJ348" t="str">
        <f t="shared" si="2659"/>
        <v>-</v>
      </c>
      <c r="DK348" t="b">
        <f t="shared" si="2612"/>
        <v>0</v>
      </c>
      <c r="DL348" t="str">
        <f t="shared" si="2660"/>
        <v>-</v>
      </c>
      <c r="DM348" s="2" t="b">
        <f t="shared" si="2612"/>
        <v>0</v>
      </c>
      <c r="DN348" s="2" t="b">
        <f t="shared" si="2613"/>
        <v>0</v>
      </c>
      <c r="DO348" s="2" t="b">
        <f t="shared" si="2613"/>
        <v>0</v>
      </c>
      <c r="DP348" s="2" t="b">
        <f t="shared" si="2613"/>
        <v>0</v>
      </c>
      <c r="DQ348" s="2" t="b">
        <f t="shared" si="2613"/>
        <v>0</v>
      </c>
      <c r="DR348" s="2" t="b">
        <f t="shared" si="2681"/>
        <v>0</v>
      </c>
      <c r="DS348" s="2" t="b">
        <f t="shared" si="2614"/>
        <v>0</v>
      </c>
      <c r="DT348" t="b">
        <f t="shared" si="2614"/>
        <v>0</v>
      </c>
      <c r="DU348" t="str">
        <f t="shared" si="2661"/>
        <v>-</v>
      </c>
      <c r="DV348" t="b">
        <f t="shared" si="2614"/>
        <v>0</v>
      </c>
      <c r="DW348" t="str">
        <f t="shared" si="2662"/>
        <v>-</v>
      </c>
      <c r="DX348" s="2" t="b">
        <f t="shared" si="2614"/>
        <v>0</v>
      </c>
      <c r="DY348" s="2" t="b">
        <f t="shared" si="2615"/>
        <v>0</v>
      </c>
      <c r="DZ348" s="2" t="b">
        <f t="shared" si="2615"/>
        <v>0</v>
      </c>
      <c r="EA348" t="b">
        <f t="shared" si="2615"/>
        <v>0</v>
      </c>
      <c r="EC348" t="b">
        <f t="shared" si="2615"/>
        <v>0</v>
      </c>
      <c r="ED348" t="b">
        <f t="shared" si="2616"/>
        <v>0</v>
      </c>
      <c r="EE348" t="b">
        <f t="shared" si="2616"/>
        <v>0</v>
      </c>
      <c r="EF348" s="2" t="b">
        <f t="shared" si="2616"/>
        <v>0</v>
      </c>
      <c r="EG348" t="b">
        <f t="shared" si="2616"/>
        <v>0</v>
      </c>
      <c r="EH348" s="2" t="b">
        <f t="shared" si="2617"/>
        <v>0</v>
      </c>
      <c r="EI348" s="2" t="b">
        <f t="shared" si="2617"/>
        <v>0</v>
      </c>
      <c r="EJ348" s="2" t="b">
        <f t="shared" si="2617"/>
        <v>0</v>
      </c>
      <c r="EK348" t="b">
        <f t="shared" si="2617"/>
        <v>0</v>
      </c>
      <c r="EL348" s="2" t="b">
        <f t="shared" si="2671"/>
        <v>0</v>
      </c>
      <c r="EM348" s="2" t="b">
        <f t="shared" si="2618"/>
        <v>0</v>
      </c>
      <c r="EN348" s="2" t="b">
        <f t="shared" si="2618"/>
        <v>0</v>
      </c>
      <c r="EO348" s="2" t="b">
        <f t="shared" si="2618"/>
        <v>0</v>
      </c>
      <c r="EP348" s="2" t="b">
        <f t="shared" si="2618"/>
        <v>0</v>
      </c>
      <c r="EQ348" s="2" t="b">
        <f t="shared" si="2619"/>
        <v>0</v>
      </c>
      <c r="ER348" s="2" t="b">
        <f t="shared" si="2619"/>
        <v>0</v>
      </c>
      <c r="ES348" t="b">
        <f t="shared" si="2619"/>
        <v>0</v>
      </c>
      <c r="ET348" s="2" t="b">
        <f t="shared" si="2591"/>
        <v>0</v>
      </c>
      <c r="EU348" t="b">
        <f t="shared" si="2591"/>
        <v>0</v>
      </c>
      <c r="EV348" t="b">
        <f t="shared" si="2591"/>
        <v>0</v>
      </c>
      <c r="EW348" t="b">
        <f t="shared" si="2591"/>
        <v>0</v>
      </c>
      <c r="EX348" t="b">
        <f t="shared" si="2592"/>
        <v>0</v>
      </c>
      <c r="EY348" t="b">
        <f t="shared" si="2592"/>
        <v>0</v>
      </c>
      <c r="EZ348" t="b">
        <f t="shared" si="2592"/>
        <v>0</v>
      </c>
      <c r="FA348" t="b">
        <f t="shared" si="2592"/>
        <v>0</v>
      </c>
    </row>
    <row r="349" spans="1:157">
      <c r="A349" t="s">
        <v>183</v>
      </c>
      <c r="B349">
        <v>2</v>
      </c>
      <c r="C349" t="s">
        <v>141</v>
      </c>
      <c r="D349">
        <v>4</v>
      </c>
      <c r="E349" t="s">
        <v>246</v>
      </c>
      <c r="F349">
        <v>0</v>
      </c>
      <c r="G349" t="s">
        <v>69</v>
      </c>
      <c r="H349">
        <v>0</v>
      </c>
      <c r="I349" t="s">
        <v>69</v>
      </c>
      <c r="K349" t="b">
        <f t="shared" si="2620"/>
        <v>0</v>
      </c>
      <c r="L349" t="str">
        <f t="shared" si="2621"/>
        <v>-</v>
      </c>
      <c r="M349" t="b">
        <f t="shared" si="2622"/>
        <v>0</v>
      </c>
      <c r="N349" t="str">
        <f t="shared" si="2623"/>
        <v>-</v>
      </c>
      <c r="O349" t="b">
        <f t="shared" si="2624"/>
        <v>0</v>
      </c>
      <c r="P349" t="str">
        <f t="shared" si="2623"/>
        <v>-</v>
      </c>
      <c r="Q349" t="b">
        <f t="shared" si="2625"/>
        <v>0</v>
      </c>
      <c r="R349" t="str">
        <f t="shared" ref="R349" si="2843">IF(Q349,$A349,"-")</f>
        <v>-</v>
      </c>
      <c r="S349" t="b">
        <f t="shared" si="2625"/>
        <v>0</v>
      </c>
      <c r="T349" t="str">
        <f t="shared" si="2627"/>
        <v>-</v>
      </c>
      <c r="U349" t="b">
        <f t="shared" si="2625"/>
        <v>0</v>
      </c>
      <c r="V349" t="str">
        <f t="shared" si="2627"/>
        <v>-</v>
      </c>
      <c r="W349" t="b">
        <f t="shared" si="2625"/>
        <v>0</v>
      </c>
      <c r="X349" t="str">
        <f t="shared" ref="X349" si="2844">IF(W349,$A349,"-")</f>
        <v>-</v>
      </c>
      <c r="Y349" s="2" t="b">
        <f t="shared" si="2629"/>
        <v>0</v>
      </c>
      <c r="Z349" t="b">
        <f t="shared" si="2629"/>
        <v>0</v>
      </c>
      <c r="AA349" t="str">
        <f t="shared" si="2630"/>
        <v>-</v>
      </c>
      <c r="AB349" t="b">
        <f t="shared" si="2629"/>
        <v>0</v>
      </c>
      <c r="AC349" t="str">
        <f t="shared" si="2630"/>
        <v>-</v>
      </c>
      <c r="AD349" t="b">
        <f t="shared" si="2629"/>
        <v>0</v>
      </c>
      <c r="AE349" t="str">
        <f t="shared" ref="AE349" si="2845">IF(AD349,$A349,"-")</f>
        <v>-</v>
      </c>
      <c r="AF349" s="2" t="b">
        <f t="shared" si="2632"/>
        <v>0</v>
      </c>
      <c r="AG349" t="b">
        <f t="shared" si="2632"/>
        <v>0</v>
      </c>
      <c r="AH349" t="str">
        <f t="shared" si="2633"/>
        <v>-</v>
      </c>
      <c r="AI349" s="2" t="b">
        <f t="shared" si="2632"/>
        <v>0</v>
      </c>
      <c r="AJ349" t="b">
        <f t="shared" si="2632"/>
        <v>0</v>
      </c>
      <c r="AK349" t="str">
        <f t="shared" si="2634"/>
        <v>-</v>
      </c>
      <c r="AL349" t="b">
        <f t="shared" si="2598"/>
        <v>0</v>
      </c>
      <c r="AM349" t="str">
        <f t="shared" si="2634"/>
        <v>-</v>
      </c>
      <c r="AN349" s="2" t="b">
        <f t="shared" si="2598"/>
        <v>0</v>
      </c>
      <c r="AO349" s="2" t="b">
        <f t="shared" si="2598"/>
        <v>0</v>
      </c>
      <c r="AP349" t="b">
        <f t="shared" si="2598"/>
        <v>0</v>
      </c>
      <c r="AQ349" t="str">
        <f t="shared" ref="AQ349" si="2846">IF(AP349,$A349,"-")</f>
        <v>-</v>
      </c>
      <c r="AR349" t="b">
        <f t="shared" si="2578"/>
        <v>0</v>
      </c>
      <c r="AS349" t="str">
        <f t="shared" ref="AS349" si="2847">IF(AR349,$A349,"-")</f>
        <v>-</v>
      </c>
      <c r="AT349" t="b">
        <f t="shared" si="2578"/>
        <v>0</v>
      </c>
      <c r="AU349" t="str">
        <f t="shared" ref="AU349" si="2848">IF(AT349,$A349,"-")</f>
        <v>-</v>
      </c>
      <c r="AV349" t="b">
        <f t="shared" si="2578"/>
        <v>0</v>
      </c>
      <c r="AW349" t="str">
        <f t="shared" ref="AW349" si="2849">IF(AV349,$A349,"-")</f>
        <v>-</v>
      </c>
      <c r="AX349" s="2" t="b">
        <f t="shared" si="2578"/>
        <v>0</v>
      </c>
      <c r="AY349" t="b">
        <f t="shared" si="2603"/>
        <v>0</v>
      </c>
      <c r="AZ349" t="str">
        <f t="shared" si="2639"/>
        <v>-</v>
      </c>
      <c r="BA349" s="2" t="b">
        <f t="shared" si="2603"/>
        <v>0</v>
      </c>
      <c r="BB349" t="b">
        <f t="shared" si="2603"/>
        <v>0</v>
      </c>
      <c r="BC349" t="str">
        <f t="shared" si="2640"/>
        <v>-</v>
      </c>
      <c r="BD349" t="b">
        <f t="shared" si="2603"/>
        <v>0</v>
      </c>
      <c r="BE349" t="str">
        <f t="shared" si="2641"/>
        <v>-</v>
      </c>
      <c r="BF349" s="2" t="b">
        <f t="shared" si="2679"/>
        <v>0</v>
      </c>
      <c r="BG349" s="2" t="b">
        <f t="shared" si="2679"/>
        <v>0</v>
      </c>
      <c r="BH349" s="2" t="b">
        <f t="shared" si="2679"/>
        <v>0</v>
      </c>
      <c r="BI349" t="b">
        <f t="shared" si="2679"/>
        <v>0</v>
      </c>
      <c r="BJ349" t="str">
        <f t="shared" si="2642"/>
        <v>-</v>
      </c>
      <c r="BK349" s="2" t="b">
        <f t="shared" si="2604"/>
        <v>0</v>
      </c>
      <c r="BL349" s="2" t="b">
        <f t="shared" si="2604"/>
        <v>0</v>
      </c>
      <c r="BM349" s="2" t="b">
        <f t="shared" si="2604"/>
        <v>0</v>
      </c>
      <c r="BN349" t="b">
        <f t="shared" si="2604"/>
        <v>0</v>
      </c>
      <c r="BO349" t="str">
        <f t="shared" si="2643"/>
        <v>-</v>
      </c>
      <c r="BP349" t="b">
        <f t="shared" si="2605"/>
        <v>0</v>
      </c>
      <c r="BQ349" t="str">
        <f t="shared" si="2644"/>
        <v>-</v>
      </c>
      <c r="BR349" t="b">
        <f t="shared" si="2605"/>
        <v>0</v>
      </c>
      <c r="BS349" t="str">
        <f t="shared" si="2645"/>
        <v>-</v>
      </c>
      <c r="BT349" s="2" t="b">
        <f t="shared" si="2605"/>
        <v>0</v>
      </c>
      <c r="BU349" s="2" t="b">
        <f t="shared" si="2605"/>
        <v>0</v>
      </c>
      <c r="BV349" s="2" t="b">
        <f t="shared" si="2606"/>
        <v>0</v>
      </c>
      <c r="BW349" s="2" t="b">
        <f t="shared" si="2606"/>
        <v>0</v>
      </c>
      <c r="BX349" s="2" t="b">
        <f t="shared" si="2606"/>
        <v>0</v>
      </c>
      <c r="BY349" s="2" t="b">
        <f t="shared" si="2606"/>
        <v>0</v>
      </c>
      <c r="BZ349" t="b">
        <f t="shared" si="2607"/>
        <v>0</v>
      </c>
      <c r="CA349" t="str">
        <f t="shared" si="2646"/>
        <v>-</v>
      </c>
      <c r="CB349" s="2" t="b">
        <f t="shared" si="2607"/>
        <v>0</v>
      </c>
      <c r="CC349" t="b">
        <f t="shared" si="2607"/>
        <v>0</v>
      </c>
      <c r="CD349" t="str">
        <f t="shared" si="2647"/>
        <v>-</v>
      </c>
      <c r="CE349" t="b">
        <f t="shared" si="2607"/>
        <v>0</v>
      </c>
      <c r="CF349" t="str">
        <f t="shared" si="2648"/>
        <v>-</v>
      </c>
      <c r="CG349" s="2" t="b">
        <f t="shared" si="2680"/>
        <v>0</v>
      </c>
      <c r="CH349" s="2" t="b">
        <f t="shared" si="2608"/>
        <v>0</v>
      </c>
      <c r="CI349" t="b">
        <f t="shared" si="2608"/>
        <v>0</v>
      </c>
      <c r="CJ349" t="str">
        <f t="shared" si="2649"/>
        <v>-</v>
      </c>
      <c r="CK349" s="2" t="b">
        <f t="shared" si="2608"/>
        <v>0</v>
      </c>
      <c r="CL349" t="b">
        <f t="shared" si="2608"/>
        <v>0</v>
      </c>
      <c r="CM349" t="str">
        <f t="shared" si="2650"/>
        <v>-</v>
      </c>
      <c r="CN349" t="b">
        <f t="shared" si="2609"/>
        <v>0</v>
      </c>
      <c r="CO349" t="str">
        <f t="shared" si="2651"/>
        <v>-</v>
      </c>
      <c r="CP349" s="2" t="b">
        <f t="shared" si="2609"/>
        <v>0</v>
      </c>
      <c r="CQ349" t="b">
        <f t="shared" si="2609"/>
        <v>0</v>
      </c>
      <c r="CR349" t="str">
        <f t="shared" si="2652"/>
        <v>-</v>
      </c>
      <c r="CS349" s="2" t="b">
        <f t="shared" si="2609"/>
        <v>0</v>
      </c>
      <c r="CT349" t="b">
        <f t="shared" si="2610"/>
        <v>0</v>
      </c>
      <c r="CU349" t="str">
        <f t="shared" si="2653"/>
        <v>-</v>
      </c>
      <c r="CV349" s="2" t="b">
        <f t="shared" si="2610"/>
        <v>0</v>
      </c>
      <c r="CW349" t="b">
        <f t="shared" si="2610"/>
        <v>0</v>
      </c>
      <c r="CX349" t="str">
        <f t="shared" si="2654"/>
        <v>-</v>
      </c>
      <c r="CY349" t="b">
        <f t="shared" si="2610"/>
        <v>0</v>
      </c>
      <c r="CZ349" t="str">
        <f t="shared" si="2655"/>
        <v>-</v>
      </c>
      <c r="DA349" t="b">
        <f t="shared" si="2611"/>
        <v>0</v>
      </c>
      <c r="DB349" t="str">
        <f t="shared" si="2656"/>
        <v>-</v>
      </c>
      <c r="DC349" t="b">
        <f t="shared" si="2611"/>
        <v>0</v>
      </c>
      <c r="DD349" t="str">
        <f t="shared" si="2657"/>
        <v>-</v>
      </c>
      <c r="DE349" s="2" t="b">
        <f t="shared" si="2611"/>
        <v>0</v>
      </c>
      <c r="DF349" t="b">
        <f t="shared" si="2611"/>
        <v>0</v>
      </c>
      <c r="DG349" t="str">
        <f t="shared" si="2658"/>
        <v>-</v>
      </c>
      <c r="DH349" s="2" t="b">
        <f t="shared" si="2612"/>
        <v>0</v>
      </c>
      <c r="DI349" t="b">
        <f t="shared" si="2612"/>
        <v>0</v>
      </c>
      <c r="DJ349" t="str">
        <f t="shared" si="2659"/>
        <v>-</v>
      </c>
      <c r="DK349" t="b">
        <f t="shared" si="2612"/>
        <v>0</v>
      </c>
      <c r="DL349" t="str">
        <f t="shared" si="2660"/>
        <v>-</v>
      </c>
      <c r="DM349" s="2" t="b">
        <f t="shared" si="2612"/>
        <v>0</v>
      </c>
      <c r="DN349" s="2" t="b">
        <f t="shared" si="2613"/>
        <v>0</v>
      </c>
      <c r="DO349" s="2" t="b">
        <f t="shared" si="2613"/>
        <v>0</v>
      </c>
      <c r="DP349" s="2" t="b">
        <f t="shared" si="2613"/>
        <v>0</v>
      </c>
      <c r="DQ349" s="2" t="b">
        <f t="shared" si="2613"/>
        <v>0</v>
      </c>
      <c r="DR349" s="2" t="b">
        <f t="shared" si="2681"/>
        <v>0</v>
      </c>
      <c r="DS349" s="2" t="b">
        <f t="shared" si="2614"/>
        <v>0</v>
      </c>
      <c r="DT349" t="b">
        <f t="shared" si="2614"/>
        <v>0</v>
      </c>
      <c r="DU349" t="str">
        <f t="shared" si="2661"/>
        <v>-</v>
      </c>
      <c r="DV349" t="b">
        <f t="shared" si="2614"/>
        <v>0</v>
      </c>
      <c r="DW349" t="str">
        <f t="shared" si="2662"/>
        <v>-</v>
      </c>
      <c r="DX349" s="2" t="b">
        <f t="shared" si="2614"/>
        <v>0</v>
      </c>
      <c r="DY349" s="2" t="b">
        <f t="shared" si="2615"/>
        <v>0</v>
      </c>
      <c r="DZ349" s="2" t="b">
        <f t="shared" si="2615"/>
        <v>0</v>
      </c>
      <c r="EA349" t="b">
        <f t="shared" si="2615"/>
        <v>0</v>
      </c>
      <c r="EC349" t="b">
        <f t="shared" si="2615"/>
        <v>0</v>
      </c>
      <c r="ED349" t="b">
        <f t="shared" si="2616"/>
        <v>0</v>
      </c>
      <c r="EE349" t="b">
        <f t="shared" si="2616"/>
        <v>0</v>
      </c>
      <c r="EF349" s="2" t="b">
        <f t="shared" si="2616"/>
        <v>0</v>
      </c>
      <c r="EG349" t="b">
        <f t="shared" si="2616"/>
        <v>0</v>
      </c>
      <c r="EH349" s="2" t="b">
        <f t="shared" si="2617"/>
        <v>0</v>
      </c>
      <c r="EI349" s="2" t="b">
        <f t="shared" si="2617"/>
        <v>0</v>
      </c>
      <c r="EJ349" s="2" t="b">
        <f t="shared" si="2617"/>
        <v>0</v>
      </c>
      <c r="EK349" t="b">
        <f t="shared" si="2617"/>
        <v>0</v>
      </c>
      <c r="EL349" s="2" t="b">
        <f t="shared" si="2671"/>
        <v>0</v>
      </c>
      <c r="EM349" s="2" t="b">
        <f t="shared" si="2618"/>
        <v>0</v>
      </c>
      <c r="EN349" s="2" t="b">
        <f t="shared" si="2618"/>
        <v>0</v>
      </c>
      <c r="EO349" s="2" t="b">
        <f t="shared" si="2618"/>
        <v>0</v>
      </c>
      <c r="EP349" s="2" t="b">
        <f t="shared" si="2618"/>
        <v>0</v>
      </c>
      <c r="EQ349" s="2" t="b">
        <f t="shared" si="2619"/>
        <v>0</v>
      </c>
      <c r="ER349" s="2" t="b">
        <f t="shared" si="2619"/>
        <v>0</v>
      </c>
      <c r="ES349" t="b">
        <f t="shared" si="2619"/>
        <v>0</v>
      </c>
      <c r="ET349" s="2" t="b">
        <f t="shared" si="2591"/>
        <v>0</v>
      </c>
      <c r="EU349" t="b">
        <f t="shared" si="2591"/>
        <v>0</v>
      </c>
      <c r="EV349" t="b">
        <f t="shared" si="2591"/>
        <v>0</v>
      </c>
      <c r="EW349" t="b">
        <f t="shared" si="2591"/>
        <v>0</v>
      </c>
      <c r="EX349" t="b">
        <f t="shared" si="2592"/>
        <v>0</v>
      </c>
      <c r="EY349" t="b">
        <f t="shared" si="2592"/>
        <v>0</v>
      </c>
      <c r="EZ349" t="b">
        <f t="shared" si="2592"/>
        <v>0</v>
      </c>
      <c r="FA349" t="b">
        <f t="shared" si="2592"/>
        <v>0</v>
      </c>
    </row>
    <row r="350" spans="1:157">
      <c r="A350" t="s">
        <v>280</v>
      </c>
      <c r="B350">
        <v>3</v>
      </c>
      <c r="C350" t="s">
        <v>73</v>
      </c>
      <c r="D350">
        <v>1</v>
      </c>
      <c r="E350" t="s">
        <v>67</v>
      </c>
      <c r="F350">
        <v>2</v>
      </c>
      <c r="G350" t="s">
        <v>238</v>
      </c>
      <c r="H350">
        <v>2</v>
      </c>
      <c r="I350" t="s">
        <v>420</v>
      </c>
      <c r="K350" t="b">
        <f t="shared" si="2620"/>
        <v>0</v>
      </c>
      <c r="L350" t="str">
        <f t="shared" si="2621"/>
        <v>-</v>
      </c>
      <c r="M350" t="b">
        <f t="shared" si="2622"/>
        <v>0</v>
      </c>
      <c r="N350" t="str">
        <f t="shared" si="2623"/>
        <v>-</v>
      </c>
      <c r="O350" t="b">
        <f t="shared" si="2624"/>
        <v>0</v>
      </c>
      <c r="P350" t="str">
        <f t="shared" si="2623"/>
        <v>-</v>
      </c>
      <c r="Q350" t="b">
        <f t="shared" si="2625"/>
        <v>0</v>
      </c>
      <c r="R350" t="str">
        <f t="shared" ref="R350" si="2850">IF(Q350,$A350,"-")</f>
        <v>-</v>
      </c>
      <c r="S350" t="b">
        <f t="shared" si="2625"/>
        <v>0</v>
      </c>
      <c r="T350" t="str">
        <f t="shared" si="2627"/>
        <v>-</v>
      </c>
      <c r="U350" t="b">
        <f t="shared" si="2625"/>
        <v>0</v>
      </c>
      <c r="V350" t="str">
        <f t="shared" si="2627"/>
        <v>-</v>
      </c>
      <c r="W350" t="b">
        <f t="shared" si="2625"/>
        <v>0</v>
      </c>
      <c r="X350" t="str">
        <f t="shared" ref="X350" si="2851">IF(W350,$A350,"-")</f>
        <v>-</v>
      </c>
      <c r="Y350" s="2" t="b">
        <f t="shared" si="2629"/>
        <v>0</v>
      </c>
      <c r="Z350" t="b">
        <f t="shared" si="2629"/>
        <v>0</v>
      </c>
      <c r="AA350" t="str">
        <f t="shared" si="2630"/>
        <v>-</v>
      </c>
      <c r="AB350" t="b">
        <f t="shared" si="2629"/>
        <v>0</v>
      </c>
      <c r="AC350" t="str">
        <f t="shared" si="2630"/>
        <v>-</v>
      </c>
      <c r="AD350" t="b">
        <f t="shared" si="2629"/>
        <v>0</v>
      </c>
      <c r="AE350" t="str">
        <f t="shared" ref="AE350" si="2852">IF(AD350,$A350,"-")</f>
        <v>-</v>
      </c>
      <c r="AF350" s="2" t="b">
        <f t="shared" si="2632"/>
        <v>0</v>
      </c>
      <c r="AG350" t="b">
        <f t="shared" si="2632"/>
        <v>0</v>
      </c>
      <c r="AH350" t="str">
        <f t="shared" si="2633"/>
        <v>-</v>
      </c>
      <c r="AI350" s="2" t="b">
        <f t="shared" si="2632"/>
        <v>0</v>
      </c>
      <c r="AJ350" t="b">
        <f t="shared" si="2632"/>
        <v>0</v>
      </c>
      <c r="AK350" t="str">
        <f t="shared" si="2634"/>
        <v>-</v>
      </c>
      <c r="AL350" t="b">
        <f t="shared" si="2598"/>
        <v>0</v>
      </c>
      <c r="AM350" t="str">
        <f t="shared" si="2634"/>
        <v>-</v>
      </c>
      <c r="AN350" s="2" t="b">
        <f t="shared" si="2598"/>
        <v>0</v>
      </c>
      <c r="AO350" s="2" t="b">
        <f t="shared" si="2598"/>
        <v>0</v>
      </c>
      <c r="AP350" t="b">
        <f t="shared" si="2598"/>
        <v>0</v>
      </c>
      <c r="AQ350" t="str">
        <f t="shared" ref="AQ350" si="2853">IF(AP350,$A350,"-")</f>
        <v>-</v>
      </c>
      <c r="AR350" t="b">
        <f t="shared" si="2578"/>
        <v>0</v>
      </c>
      <c r="AS350" t="str">
        <f t="shared" ref="AS350" si="2854">IF(AR350,$A350,"-")</f>
        <v>-</v>
      </c>
      <c r="AT350" t="b">
        <f t="shared" si="2578"/>
        <v>0</v>
      </c>
      <c r="AU350" t="str">
        <f t="shared" ref="AU350" si="2855">IF(AT350,$A350,"-")</f>
        <v>-</v>
      </c>
      <c r="AV350" t="b">
        <f t="shared" si="2578"/>
        <v>0</v>
      </c>
      <c r="AW350" t="str">
        <f t="shared" ref="AW350" si="2856">IF(AV350,$A350,"-")</f>
        <v>-</v>
      </c>
      <c r="AX350" s="2" t="b">
        <f t="shared" si="2578"/>
        <v>0</v>
      </c>
      <c r="AY350" t="b">
        <f t="shared" si="2603"/>
        <v>0</v>
      </c>
      <c r="AZ350" t="str">
        <f t="shared" si="2639"/>
        <v>-</v>
      </c>
      <c r="BA350" s="2" t="b">
        <f t="shared" si="2603"/>
        <v>0</v>
      </c>
      <c r="BB350" t="b">
        <f t="shared" si="2603"/>
        <v>0</v>
      </c>
      <c r="BC350" t="str">
        <f t="shared" si="2640"/>
        <v>-</v>
      </c>
      <c r="BD350" t="b">
        <f t="shared" si="2603"/>
        <v>0</v>
      </c>
      <c r="BE350" t="str">
        <f t="shared" si="2641"/>
        <v>-</v>
      </c>
      <c r="BF350" s="2" t="b">
        <f t="shared" si="2679"/>
        <v>0</v>
      </c>
      <c r="BG350" s="2" t="b">
        <f t="shared" si="2679"/>
        <v>0</v>
      </c>
      <c r="BH350" s="2" t="b">
        <f t="shared" si="2679"/>
        <v>0</v>
      </c>
      <c r="BI350" t="b">
        <f t="shared" si="2679"/>
        <v>0</v>
      </c>
      <c r="BJ350" t="str">
        <f t="shared" si="2642"/>
        <v>-</v>
      </c>
      <c r="BK350" s="2" t="b">
        <f t="shared" si="2604"/>
        <v>0</v>
      </c>
      <c r="BL350" s="2" t="b">
        <f t="shared" si="2604"/>
        <v>0</v>
      </c>
      <c r="BM350" s="2" t="b">
        <f t="shared" si="2604"/>
        <v>0</v>
      </c>
      <c r="BN350" t="b">
        <f t="shared" si="2604"/>
        <v>0</v>
      </c>
      <c r="BO350" t="str">
        <f t="shared" si="2643"/>
        <v>-</v>
      </c>
      <c r="BP350" t="b">
        <f t="shared" si="2605"/>
        <v>0</v>
      </c>
      <c r="BQ350" t="str">
        <f t="shared" si="2644"/>
        <v>-</v>
      </c>
      <c r="BR350" t="b">
        <f t="shared" si="2605"/>
        <v>0</v>
      </c>
      <c r="BS350" t="str">
        <f t="shared" si="2645"/>
        <v>-</v>
      </c>
      <c r="BT350" s="2" t="b">
        <f t="shared" si="2605"/>
        <v>0</v>
      </c>
      <c r="BU350" s="2" t="b">
        <f t="shared" si="2605"/>
        <v>0</v>
      </c>
      <c r="BV350" s="2" t="b">
        <f t="shared" si="2606"/>
        <v>0</v>
      </c>
      <c r="BW350" s="2" t="b">
        <f t="shared" si="2606"/>
        <v>0</v>
      </c>
      <c r="BX350" s="2" t="b">
        <f t="shared" si="2606"/>
        <v>0</v>
      </c>
      <c r="BY350" s="2" t="b">
        <f t="shared" si="2606"/>
        <v>0</v>
      </c>
      <c r="BZ350" t="b">
        <f t="shared" si="2607"/>
        <v>0</v>
      </c>
      <c r="CA350" t="str">
        <f t="shared" si="2646"/>
        <v>-</v>
      </c>
      <c r="CB350" s="2" t="b">
        <f t="shared" si="2607"/>
        <v>0</v>
      </c>
      <c r="CC350" t="b">
        <f t="shared" si="2607"/>
        <v>0</v>
      </c>
      <c r="CD350" t="str">
        <f t="shared" si="2647"/>
        <v>-</v>
      </c>
      <c r="CE350" t="b">
        <f t="shared" si="2607"/>
        <v>0</v>
      </c>
      <c r="CF350" t="str">
        <f t="shared" si="2648"/>
        <v>-</v>
      </c>
      <c r="CG350" s="2" t="b">
        <f t="shared" si="2680"/>
        <v>0</v>
      </c>
      <c r="CH350" s="2" t="b">
        <f t="shared" si="2608"/>
        <v>0</v>
      </c>
      <c r="CI350" t="b">
        <f t="shared" si="2608"/>
        <v>0</v>
      </c>
      <c r="CJ350" t="str">
        <f t="shared" si="2649"/>
        <v>-</v>
      </c>
      <c r="CK350" s="2" t="b">
        <f t="shared" si="2608"/>
        <v>0</v>
      </c>
      <c r="CL350" t="b">
        <f t="shared" si="2608"/>
        <v>0</v>
      </c>
      <c r="CM350" t="str">
        <f t="shared" si="2650"/>
        <v>-</v>
      </c>
      <c r="CN350" t="b">
        <f t="shared" si="2609"/>
        <v>0</v>
      </c>
      <c r="CO350" t="str">
        <f t="shared" si="2651"/>
        <v>-</v>
      </c>
      <c r="CP350" s="2" t="b">
        <f t="shared" si="2609"/>
        <v>0</v>
      </c>
      <c r="CQ350" t="b">
        <f t="shared" si="2609"/>
        <v>0</v>
      </c>
      <c r="CR350" t="str">
        <f t="shared" si="2652"/>
        <v>-</v>
      </c>
      <c r="CS350" s="2" t="b">
        <f t="shared" si="2609"/>
        <v>0</v>
      </c>
      <c r="CT350" t="b">
        <f t="shared" si="2610"/>
        <v>0</v>
      </c>
      <c r="CU350" t="str">
        <f t="shared" si="2653"/>
        <v>-</v>
      </c>
      <c r="CV350" s="2" t="b">
        <f t="shared" si="2610"/>
        <v>0</v>
      </c>
      <c r="CW350" t="b">
        <f t="shared" si="2610"/>
        <v>0</v>
      </c>
      <c r="CX350" t="str">
        <f t="shared" si="2654"/>
        <v>-</v>
      </c>
      <c r="CY350" t="b">
        <f t="shared" si="2610"/>
        <v>0</v>
      </c>
      <c r="CZ350" t="str">
        <f t="shared" si="2655"/>
        <v>-</v>
      </c>
      <c r="DA350" t="b">
        <f t="shared" si="2611"/>
        <v>0</v>
      </c>
      <c r="DB350" t="str">
        <f t="shared" si="2656"/>
        <v>-</v>
      </c>
      <c r="DC350" t="b">
        <f t="shared" si="2611"/>
        <v>0</v>
      </c>
      <c r="DD350" t="str">
        <f t="shared" si="2657"/>
        <v>-</v>
      </c>
      <c r="DE350" s="2" t="b">
        <f t="shared" si="2611"/>
        <v>0</v>
      </c>
      <c r="DF350" t="b">
        <f t="shared" si="2611"/>
        <v>0</v>
      </c>
      <c r="DG350" t="str">
        <f t="shared" si="2658"/>
        <v>-</v>
      </c>
      <c r="DH350" s="2" t="b">
        <f t="shared" si="2612"/>
        <v>0</v>
      </c>
      <c r="DI350" t="b">
        <f t="shared" si="2612"/>
        <v>0</v>
      </c>
      <c r="DJ350" t="str">
        <f t="shared" si="2659"/>
        <v>-</v>
      </c>
      <c r="DK350" t="b">
        <f t="shared" si="2612"/>
        <v>0</v>
      </c>
      <c r="DL350" t="str">
        <f t="shared" si="2660"/>
        <v>-</v>
      </c>
      <c r="DM350" s="2" t="b">
        <f t="shared" si="2612"/>
        <v>0</v>
      </c>
      <c r="DN350" s="2" t="b">
        <f t="shared" si="2613"/>
        <v>0</v>
      </c>
      <c r="DO350" s="2" t="b">
        <f t="shared" si="2613"/>
        <v>0</v>
      </c>
      <c r="DP350" s="2" t="b">
        <f t="shared" si="2613"/>
        <v>0</v>
      </c>
      <c r="DQ350" s="2" t="b">
        <f t="shared" si="2613"/>
        <v>0</v>
      </c>
      <c r="DR350" s="2" t="b">
        <f t="shared" si="2681"/>
        <v>0</v>
      </c>
      <c r="DS350" s="2" t="b">
        <f t="shared" si="2614"/>
        <v>0</v>
      </c>
      <c r="DT350" t="b">
        <f t="shared" si="2614"/>
        <v>0</v>
      </c>
      <c r="DU350" t="str">
        <f t="shared" si="2661"/>
        <v>-</v>
      </c>
      <c r="DV350" t="b">
        <f t="shared" si="2614"/>
        <v>0</v>
      </c>
      <c r="DW350" t="str">
        <f t="shared" si="2662"/>
        <v>-</v>
      </c>
      <c r="DX350" s="2" t="b">
        <f t="shared" si="2614"/>
        <v>0</v>
      </c>
      <c r="DY350" s="2" t="b">
        <f t="shared" si="2615"/>
        <v>0</v>
      </c>
      <c r="DZ350" s="2" t="b">
        <f t="shared" si="2615"/>
        <v>0</v>
      </c>
      <c r="EA350" t="b">
        <f t="shared" si="2615"/>
        <v>0</v>
      </c>
      <c r="EC350" t="b">
        <f t="shared" si="2615"/>
        <v>0</v>
      </c>
      <c r="ED350" t="b">
        <f t="shared" si="2616"/>
        <v>0</v>
      </c>
      <c r="EE350" t="b">
        <f t="shared" si="2616"/>
        <v>0</v>
      </c>
      <c r="EF350" s="2" t="b">
        <f t="shared" si="2616"/>
        <v>0</v>
      </c>
      <c r="EG350" t="b">
        <f t="shared" si="2616"/>
        <v>0</v>
      </c>
      <c r="EH350" s="2" t="b">
        <f t="shared" si="2617"/>
        <v>0</v>
      </c>
      <c r="EI350" s="2" t="b">
        <f t="shared" si="2617"/>
        <v>0</v>
      </c>
      <c r="EJ350" s="2" t="b">
        <f t="shared" si="2617"/>
        <v>0</v>
      </c>
      <c r="EK350" t="b">
        <f t="shared" si="2617"/>
        <v>0</v>
      </c>
      <c r="EL350" s="2" t="b">
        <f t="shared" si="2671"/>
        <v>0</v>
      </c>
      <c r="EM350" s="2" t="b">
        <f t="shared" si="2618"/>
        <v>0</v>
      </c>
      <c r="EN350" s="2" t="b">
        <f t="shared" si="2618"/>
        <v>0</v>
      </c>
      <c r="EO350" s="2" t="b">
        <f t="shared" si="2618"/>
        <v>0</v>
      </c>
      <c r="EP350" s="2" t="b">
        <f t="shared" si="2618"/>
        <v>0</v>
      </c>
      <c r="EQ350" s="2" t="b">
        <f t="shared" si="2619"/>
        <v>0</v>
      </c>
      <c r="ER350" s="2" t="b">
        <f t="shared" si="2619"/>
        <v>0</v>
      </c>
      <c r="ES350" t="b">
        <f t="shared" si="2619"/>
        <v>0</v>
      </c>
      <c r="ET350" s="2" t="b">
        <f t="shared" si="2591"/>
        <v>0</v>
      </c>
      <c r="EU350" t="b">
        <f t="shared" si="2591"/>
        <v>0</v>
      </c>
      <c r="EV350" t="b">
        <f t="shared" si="2591"/>
        <v>0</v>
      </c>
      <c r="EW350" t="b">
        <f t="shared" si="2591"/>
        <v>0</v>
      </c>
      <c r="EX350" t="b">
        <f t="shared" si="2592"/>
        <v>0</v>
      </c>
      <c r="EY350" t="b">
        <f t="shared" si="2592"/>
        <v>0</v>
      </c>
      <c r="EZ350" t="b">
        <f t="shared" si="2592"/>
        <v>0</v>
      </c>
      <c r="FA350" t="b">
        <f t="shared" si="2592"/>
        <v>0</v>
      </c>
    </row>
    <row r="351" spans="1:157">
      <c r="A351" t="s">
        <v>541</v>
      </c>
      <c r="B351">
        <v>3</v>
      </c>
      <c r="C351" t="s">
        <v>140</v>
      </c>
      <c r="D351">
        <v>4</v>
      </c>
      <c r="E351" t="s">
        <v>330</v>
      </c>
      <c r="F351">
        <v>0</v>
      </c>
      <c r="G351" t="s">
        <v>69</v>
      </c>
      <c r="H351">
        <v>0</v>
      </c>
      <c r="I351" t="s">
        <v>69</v>
      </c>
      <c r="K351" t="b">
        <f t="shared" si="2620"/>
        <v>0</v>
      </c>
      <c r="L351" t="str">
        <f t="shared" si="2621"/>
        <v>-</v>
      </c>
      <c r="M351" t="b">
        <f t="shared" si="2622"/>
        <v>0</v>
      </c>
      <c r="N351" t="str">
        <f t="shared" si="2623"/>
        <v>-</v>
      </c>
      <c r="O351" t="b">
        <f t="shared" si="2624"/>
        <v>0</v>
      </c>
      <c r="P351" t="str">
        <f t="shared" si="2623"/>
        <v>-</v>
      </c>
      <c r="Q351" t="b">
        <f t="shared" si="2625"/>
        <v>0</v>
      </c>
      <c r="R351" t="str">
        <f t="shared" ref="R351" si="2857">IF(Q351,$A351,"-")</f>
        <v>-</v>
      </c>
      <c r="S351" t="b">
        <f t="shared" si="2625"/>
        <v>0</v>
      </c>
      <c r="T351" t="str">
        <f t="shared" si="2627"/>
        <v>-</v>
      </c>
      <c r="U351" t="b">
        <f t="shared" si="2625"/>
        <v>0</v>
      </c>
      <c r="V351" t="str">
        <f t="shared" si="2627"/>
        <v>-</v>
      </c>
      <c r="W351" t="b">
        <f t="shared" si="2625"/>
        <v>0</v>
      </c>
      <c r="X351" t="str">
        <f t="shared" ref="X351" si="2858">IF(W351,$A351,"-")</f>
        <v>-</v>
      </c>
      <c r="Y351" s="2" t="b">
        <f t="shared" si="2629"/>
        <v>0</v>
      </c>
      <c r="Z351" t="b">
        <f t="shared" si="2629"/>
        <v>0</v>
      </c>
      <c r="AA351" t="str">
        <f t="shared" si="2630"/>
        <v>-</v>
      </c>
      <c r="AB351" t="b">
        <f t="shared" si="2629"/>
        <v>0</v>
      </c>
      <c r="AC351" t="str">
        <f t="shared" si="2630"/>
        <v>-</v>
      </c>
      <c r="AD351" t="b">
        <f t="shared" si="2629"/>
        <v>0</v>
      </c>
      <c r="AE351" t="str">
        <f t="shared" ref="AE351" si="2859">IF(AD351,$A351,"-")</f>
        <v>-</v>
      </c>
      <c r="AF351" s="2" t="b">
        <f t="shared" si="2632"/>
        <v>0</v>
      </c>
      <c r="AG351" t="b">
        <f t="shared" si="2632"/>
        <v>0</v>
      </c>
      <c r="AH351" t="str">
        <f t="shared" si="2633"/>
        <v>-</v>
      </c>
      <c r="AI351" s="2" t="b">
        <f t="shared" si="2632"/>
        <v>0</v>
      </c>
      <c r="AJ351" t="b">
        <f t="shared" si="2632"/>
        <v>0</v>
      </c>
      <c r="AK351" t="str">
        <f t="shared" si="2634"/>
        <v>-</v>
      </c>
      <c r="AL351" t="b">
        <f t="shared" si="2598"/>
        <v>0</v>
      </c>
      <c r="AM351" t="str">
        <f t="shared" si="2634"/>
        <v>-</v>
      </c>
      <c r="AN351" s="2" t="b">
        <f t="shared" si="2598"/>
        <v>0</v>
      </c>
      <c r="AO351" s="2" t="b">
        <f t="shared" si="2598"/>
        <v>0</v>
      </c>
      <c r="AP351" t="b">
        <f t="shared" si="2598"/>
        <v>0</v>
      </c>
      <c r="AQ351" t="str">
        <f t="shared" ref="AQ351" si="2860">IF(AP351,$A351,"-")</f>
        <v>-</v>
      </c>
      <c r="AR351" t="b">
        <f t="shared" si="2578"/>
        <v>0</v>
      </c>
      <c r="AS351" t="str">
        <f t="shared" ref="AS351" si="2861">IF(AR351,$A351,"-")</f>
        <v>-</v>
      </c>
      <c r="AT351" t="b">
        <f t="shared" si="2578"/>
        <v>0</v>
      </c>
      <c r="AU351" t="str">
        <f t="shared" ref="AU351" si="2862">IF(AT351,$A351,"-")</f>
        <v>-</v>
      </c>
      <c r="AV351" t="b">
        <f t="shared" si="2578"/>
        <v>0</v>
      </c>
      <c r="AW351" t="str">
        <f t="shared" ref="AW351" si="2863">IF(AV351,$A351,"-")</f>
        <v>-</v>
      </c>
      <c r="AX351" s="2" t="b">
        <f t="shared" si="2578"/>
        <v>0</v>
      </c>
      <c r="AY351" t="b">
        <f t="shared" si="2603"/>
        <v>0</v>
      </c>
      <c r="AZ351" t="str">
        <f t="shared" si="2639"/>
        <v>-</v>
      </c>
      <c r="BA351" s="2" t="b">
        <f t="shared" si="2603"/>
        <v>0</v>
      </c>
      <c r="BB351" t="b">
        <f t="shared" si="2603"/>
        <v>0</v>
      </c>
      <c r="BC351" t="str">
        <f t="shared" si="2640"/>
        <v>-</v>
      </c>
      <c r="BD351" t="b">
        <f t="shared" si="2603"/>
        <v>0</v>
      </c>
      <c r="BE351" t="str">
        <f t="shared" si="2641"/>
        <v>-</v>
      </c>
      <c r="BF351" s="2" t="b">
        <f t="shared" si="2679"/>
        <v>0</v>
      </c>
      <c r="BG351" s="2" t="b">
        <f t="shared" si="2679"/>
        <v>0</v>
      </c>
      <c r="BH351" s="2" t="b">
        <f t="shared" si="2679"/>
        <v>0</v>
      </c>
      <c r="BI351" t="b">
        <f t="shared" si="2679"/>
        <v>0</v>
      </c>
      <c r="BJ351" t="str">
        <f t="shared" si="2642"/>
        <v>-</v>
      </c>
      <c r="BK351" s="2" t="b">
        <f t="shared" si="2604"/>
        <v>0</v>
      </c>
      <c r="BL351" s="2" t="b">
        <f t="shared" si="2604"/>
        <v>0</v>
      </c>
      <c r="BM351" s="2" t="b">
        <f t="shared" si="2604"/>
        <v>0</v>
      </c>
      <c r="BN351" t="b">
        <f t="shared" si="2604"/>
        <v>0</v>
      </c>
      <c r="BO351" t="str">
        <f t="shared" si="2643"/>
        <v>-</v>
      </c>
      <c r="BP351" t="b">
        <f t="shared" si="2605"/>
        <v>0</v>
      </c>
      <c r="BQ351" t="str">
        <f t="shared" si="2644"/>
        <v>-</v>
      </c>
      <c r="BR351" t="b">
        <f t="shared" si="2605"/>
        <v>0</v>
      </c>
      <c r="BS351" t="str">
        <f t="shared" si="2645"/>
        <v>-</v>
      </c>
      <c r="BT351" s="2" t="b">
        <f t="shared" si="2605"/>
        <v>0</v>
      </c>
      <c r="BU351" s="2" t="b">
        <f t="shared" si="2605"/>
        <v>0</v>
      </c>
      <c r="BV351" s="2" t="b">
        <f t="shared" si="2606"/>
        <v>0</v>
      </c>
      <c r="BW351" s="2" t="b">
        <f t="shared" si="2606"/>
        <v>0</v>
      </c>
      <c r="BX351" s="2" t="b">
        <f t="shared" si="2606"/>
        <v>0</v>
      </c>
      <c r="BY351" s="2" t="b">
        <f t="shared" si="2606"/>
        <v>0</v>
      </c>
      <c r="BZ351" t="b">
        <f t="shared" si="2607"/>
        <v>0</v>
      </c>
      <c r="CA351" t="str">
        <f t="shared" si="2646"/>
        <v>-</v>
      </c>
      <c r="CB351" s="2" t="b">
        <f t="shared" si="2607"/>
        <v>0</v>
      </c>
      <c r="CC351" t="b">
        <f t="shared" si="2607"/>
        <v>0</v>
      </c>
      <c r="CD351" t="str">
        <f t="shared" si="2647"/>
        <v>-</v>
      </c>
      <c r="CE351" t="b">
        <f t="shared" si="2607"/>
        <v>0</v>
      </c>
      <c r="CF351" t="str">
        <f t="shared" si="2648"/>
        <v>-</v>
      </c>
      <c r="CG351" s="2" t="b">
        <f t="shared" si="2680"/>
        <v>0</v>
      </c>
      <c r="CH351" s="2" t="b">
        <f t="shared" si="2608"/>
        <v>0</v>
      </c>
      <c r="CI351" t="b">
        <f t="shared" si="2608"/>
        <v>0</v>
      </c>
      <c r="CJ351" t="str">
        <f t="shared" si="2649"/>
        <v>-</v>
      </c>
      <c r="CK351" s="2" t="b">
        <f t="shared" si="2608"/>
        <v>0</v>
      </c>
      <c r="CL351" t="b">
        <f t="shared" si="2608"/>
        <v>0</v>
      </c>
      <c r="CM351" t="str">
        <f t="shared" si="2650"/>
        <v>-</v>
      </c>
      <c r="CN351" t="b">
        <f t="shared" si="2609"/>
        <v>0</v>
      </c>
      <c r="CO351" t="str">
        <f t="shared" si="2651"/>
        <v>-</v>
      </c>
      <c r="CP351" s="2" t="b">
        <f t="shared" si="2609"/>
        <v>0</v>
      </c>
      <c r="CQ351" t="b">
        <f t="shared" si="2609"/>
        <v>0</v>
      </c>
      <c r="CR351" t="str">
        <f t="shared" si="2652"/>
        <v>-</v>
      </c>
      <c r="CS351" s="2" t="b">
        <f t="shared" si="2609"/>
        <v>0</v>
      </c>
      <c r="CT351" t="b">
        <f t="shared" si="2610"/>
        <v>0</v>
      </c>
      <c r="CU351" t="str">
        <f t="shared" si="2653"/>
        <v>-</v>
      </c>
      <c r="CV351" s="2" t="b">
        <f t="shared" si="2610"/>
        <v>0</v>
      </c>
      <c r="CW351" t="b">
        <f t="shared" si="2610"/>
        <v>0</v>
      </c>
      <c r="CX351" t="str">
        <f t="shared" si="2654"/>
        <v>-</v>
      </c>
      <c r="CY351" t="b">
        <f t="shared" si="2610"/>
        <v>0</v>
      </c>
      <c r="CZ351" t="str">
        <f t="shared" si="2655"/>
        <v>-</v>
      </c>
      <c r="DA351" t="b">
        <f t="shared" si="2611"/>
        <v>0</v>
      </c>
      <c r="DB351" t="str">
        <f t="shared" si="2656"/>
        <v>-</v>
      </c>
      <c r="DC351" t="b">
        <f t="shared" si="2611"/>
        <v>0</v>
      </c>
      <c r="DD351" t="str">
        <f t="shared" si="2657"/>
        <v>-</v>
      </c>
      <c r="DE351" s="2" t="b">
        <f t="shared" si="2611"/>
        <v>0</v>
      </c>
      <c r="DF351" t="b">
        <f t="shared" si="2611"/>
        <v>0</v>
      </c>
      <c r="DG351" t="str">
        <f t="shared" si="2658"/>
        <v>-</v>
      </c>
      <c r="DH351" s="2" t="b">
        <f t="shared" si="2612"/>
        <v>0</v>
      </c>
      <c r="DI351" t="b">
        <f t="shared" si="2612"/>
        <v>0</v>
      </c>
      <c r="DJ351" t="str">
        <f t="shared" si="2659"/>
        <v>-</v>
      </c>
      <c r="DK351" t="b">
        <f t="shared" si="2612"/>
        <v>0</v>
      </c>
      <c r="DL351" t="str">
        <f t="shared" si="2660"/>
        <v>-</v>
      </c>
      <c r="DM351" s="2" t="b">
        <f t="shared" si="2612"/>
        <v>0</v>
      </c>
      <c r="DN351" s="2" t="b">
        <f t="shared" si="2613"/>
        <v>0</v>
      </c>
      <c r="DO351" s="2" t="b">
        <f t="shared" si="2613"/>
        <v>0</v>
      </c>
      <c r="DP351" s="2" t="b">
        <f t="shared" si="2613"/>
        <v>0</v>
      </c>
      <c r="DQ351" s="2" t="b">
        <f t="shared" si="2613"/>
        <v>0</v>
      </c>
      <c r="DR351" s="2" t="b">
        <f t="shared" si="2681"/>
        <v>0</v>
      </c>
      <c r="DS351" s="2" t="b">
        <f t="shared" si="2614"/>
        <v>0</v>
      </c>
      <c r="DT351" t="b">
        <f t="shared" si="2614"/>
        <v>0</v>
      </c>
      <c r="DU351" t="str">
        <f t="shared" si="2661"/>
        <v>-</v>
      </c>
      <c r="DV351" t="b">
        <f t="shared" si="2614"/>
        <v>0</v>
      </c>
      <c r="DW351" t="str">
        <f t="shared" si="2662"/>
        <v>-</v>
      </c>
      <c r="DX351" s="2" t="b">
        <f t="shared" si="2614"/>
        <v>0</v>
      </c>
      <c r="DY351" s="2" t="b">
        <f t="shared" si="2615"/>
        <v>0</v>
      </c>
      <c r="DZ351" s="2" t="b">
        <f t="shared" si="2615"/>
        <v>0</v>
      </c>
      <c r="EA351" t="b">
        <f t="shared" si="2615"/>
        <v>0</v>
      </c>
      <c r="EC351" t="b">
        <f t="shared" si="2615"/>
        <v>0</v>
      </c>
      <c r="ED351" t="b">
        <f t="shared" si="2616"/>
        <v>0</v>
      </c>
      <c r="EE351" t="b">
        <f t="shared" si="2616"/>
        <v>0</v>
      </c>
      <c r="EF351" s="2" t="b">
        <f t="shared" si="2616"/>
        <v>0</v>
      </c>
      <c r="EG351" t="b">
        <f t="shared" si="2616"/>
        <v>0</v>
      </c>
      <c r="EH351" s="2" t="b">
        <f t="shared" si="2617"/>
        <v>0</v>
      </c>
      <c r="EI351" s="2" t="b">
        <f t="shared" si="2617"/>
        <v>0</v>
      </c>
      <c r="EJ351" s="2" t="b">
        <f t="shared" si="2617"/>
        <v>0</v>
      </c>
      <c r="EK351" t="b">
        <f t="shared" si="2617"/>
        <v>0</v>
      </c>
      <c r="EL351" s="2" t="b">
        <f t="shared" si="2671"/>
        <v>0</v>
      </c>
      <c r="EM351" s="2" t="b">
        <f t="shared" si="2618"/>
        <v>0</v>
      </c>
      <c r="EN351" s="2" t="b">
        <f t="shared" si="2618"/>
        <v>0</v>
      </c>
      <c r="EO351" s="2" t="b">
        <f t="shared" si="2618"/>
        <v>0</v>
      </c>
      <c r="EP351" s="2" t="b">
        <f t="shared" si="2618"/>
        <v>0</v>
      </c>
      <c r="EQ351" s="2" t="b">
        <f t="shared" si="2619"/>
        <v>0</v>
      </c>
      <c r="ER351" s="2" t="b">
        <f t="shared" si="2619"/>
        <v>0</v>
      </c>
      <c r="ES351" t="b">
        <f t="shared" si="2619"/>
        <v>0</v>
      </c>
      <c r="ET351" s="2" t="b">
        <f t="shared" si="2591"/>
        <v>0</v>
      </c>
      <c r="EU351" t="b">
        <f t="shared" si="2591"/>
        <v>0</v>
      </c>
      <c r="EV351" t="b">
        <f t="shared" si="2591"/>
        <v>0</v>
      </c>
      <c r="EW351" t="b">
        <f t="shared" si="2591"/>
        <v>0</v>
      </c>
      <c r="EX351" t="b">
        <f t="shared" si="2592"/>
        <v>0</v>
      </c>
      <c r="EY351" t="b">
        <f t="shared" si="2592"/>
        <v>0</v>
      </c>
      <c r="EZ351" t="b">
        <f t="shared" si="2592"/>
        <v>0</v>
      </c>
      <c r="FA351" t="b">
        <f t="shared" si="2592"/>
        <v>0</v>
      </c>
    </row>
    <row r="352" spans="1:157">
      <c r="A352" t="s">
        <v>110</v>
      </c>
      <c r="B352">
        <v>2</v>
      </c>
      <c r="C352" t="s">
        <v>199</v>
      </c>
      <c r="D352">
        <v>3</v>
      </c>
      <c r="E352" t="s">
        <v>371</v>
      </c>
      <c r="F352">
        <v>3</v>
      </c>
      <c r="G352" t="s">
        <v>418</v>
      </c>
      <c r="H352">
        <v>0</v>
      </c>
      <c r="I352" t="s">
        <v>69</v>
      </c>
      <c r="K352" t="b">
        <f t="shared" si="2620"/>
        <v>0</v>
      </c>
      <c r="L352" t="str">
        <f t="shared" si="2621"/>
        <v>-</v>
      </c>
      <c r="M352" t="b">
        <f t="shared" si="2622"/>
        <v>0</v>
      </c>
      <c r="N352" t="str">
        <f t="shared" si="2623"/>
        <v>-</v>
      </c>
      <c r="O352" t="b">
        <f t="shared" si="2624"/>
        <v>0</v>
      </c>
      <c r="P352" t="str">
        <f t="shared" si="2623"/>
        <v>-</v>
      </c>
      <c r="Q352" t="b">
        <f t="shared" si="2625"/>
        <v>0</v>
      </c>
      <c r="R352" t="str">
        <f t="shared" ref="R352" si="2864">IF(Q352,$A352,"-")</f>
        <v>-</v>
      </c>
      <c r="S352" t="b">
        <f t="shared" si="2625"/>
        <v>0</v>
      </c>
      <c r="T352" t="str">
        <f t="shared" si="2627"/>
        <v>-</v>
      </c>
      <c r="U352" t="b">
        <f t="shared" si="2625"/>
        <v>0</v>
      </c>
      <c r="V352" t="str">
        <f t="shared" si="2627"/>
        <v>-</v>
      </c>
      <c r="W352" t="b">
        <f t="shared" si="2625"/>
        <v>0</v>
      </c>
      <c r="X352" t="str">
        <f t="shared" ref="X352" si="2865">IF(W352,$A352,"-")</f>
        <v>-</v>
      </c>
      <c r="Y352" s="2" t="b">
        <f t="shared" si="2629"/>
        <v>0</v>
      </c>
      <c r="Z352" t="b">
        <f t="shared" si="2629"/>
        <v>0</v>
      </c>
      <c r="AA352" t="str">
        <f t="shared" si="2630"/>
        <v>-</v>
      </c>
      <c r="AB352" t="b">
        <f t="shared" si="2629"/>
        <v>0</v>
      </c>
      <c r="AC352" t="str">
        <f t="shared" si="2630"/>
        <v>-</v>
      </c>
      <c r="AD352" t="b">
        <f t="shared" si="2629"/>
        <v>0</v>
      </c>
      <c r="AE352" t="str">
        <f t="shared" ref="AE352" si="2866">IF(AD352,$A352,"-")</f>
        <v>-</v>
      </c>
      <c r="AF352" s="2" t="b">
        <f t="shared" si="2632"/>
        <v>0</v>
      </c>
      <c r="AG352" t="b">
        <f t="shared" si="2632"/>
        <v>0</v>
      </c>
      <c r="AH352" t="str">
        <f t="shared" si="2633"/>
        <v>-</v>
      </c>
      <c r="AI352" s="2" t="b">
        <f t="shared" si="2632"/>
        <v>0</v>
      </c>
      <c r="AJ352" t="b">
        <f t="shared" si="2632"/>
        <v>0</v>
      </c>
      <c r="AK352" t="str">
        <f t="shared" si="2634"/>
        <v>-</v>
      </c>
      <c r="AL352" t="b">
        <f t="shared" si="2598"/>
        <v>0</v>
      </c>
      <c r="AM352" t="str">
        <f t="shared" si="2634"/>
        <v>-</v>
      </c>
      <c r="AN352" s="2" t="b">
        <f t="shared" si="2598"/>
        <v>0</v>
      </c>
      <c r="AO352" s="2" t="b">
        <f t="shared" si="2598"/>
        <v>0</v>
      </c>
      <c r="AP352" t="b">
        <f t="shared" si="2598"/>
        <v>0</v>
      </c>
      <c r="AQ352" t="str">
        <f t="shared" ref="AQ352" si="2867">IF(AP352,$A352,"-")</f>
        <v>-</v>
      </c>
      <c r="AR352" t="b">
        <f t="shared" si="2578"/>
        <v>0</v>
      </c>
      <c r="AS352" t="str">
        <f t="shared" ref="AS352" si="2868">IF(AR352,$A352,"-")</f>
        <v>-</v>
      </c>
      <c r="AT352" t="b">
        <f t="shared" si="2578"/>
        <v>0</v>
      </c>
      <c r="AU352" t="str">
        <f t="shared" ref="AU352" si="2869">IF(AT352,$A352,"-")</f>
        <v>-</v>
      </c>
      <c r="AV352" t="b">
        <f t="shared" si="2578"/>
        <v>0</v>
      </c>
      <c r="AW352" t="str">
        <f t="shared" ref="AW352" si="2870">IF(AV352,$A352,"-")</f>
        <v>-</v>
      </c>
      <c r="AX352" s="2" t="b">
        <f t="shared" si="2578"/>
        <v>0</v>
      </c>
      <c r="AY352" t="b">
        <f t="shared" si="2603"/>
        <v>0</v>
      </c>
      <c r="AZ352" t="str">
        <f t="shared" si="2639"/>
        <v>-</v>
      </c>
      <c r="BA352" s="2" t="b">
        <f t="shared" si="2603"/>
        <v>0</v>
      </c>
      <c r="BB352" t="b">
        <f t="shared" si="2603"/>
        <v>0</v>
      </c>
      <c r="BC352" t="str">
        <f t="shared" si="2640"/>
        <v>-</v>
      </c>
      <c r="BD352" t="b">
        <f t="shared" si="2603"/>
        <v>0</v>
      </c>
      <c r="BE352" t="str">
        <f t="shared" si="2641"/>
        <v>-</v>
      </c>
      <c r="BF352" s="2" t="b">
        <f t="shared" si="2679"/>
        <v>0</v>
      </c>
      <c r="BG352" s="2" t="b">
        <f t="shared" si="2679"/>
        <v>0</v>
      </c>
      <c r="BH352" s="2" t="b">
        <f t="shared" si="2679"/>
        <v>0</v>
      </c>
      <c r="BI352" t="b">
        <f t="shared" si="2679"/>
        <v>0</v>
      </c>
      <c r="BJ352" t="str">
        <f t="shared" si="2642"/>
        <v>-</v>
      </c>
      <c r="BK352" s="2" t="b">
        <f t="shared" si="2604"/>
        <v>0</v>
      </c>
      <c r="BL352" s="2" t="b">
        <f t="shared" si="2604"/>
        <v>0</v>
      </c>
      <c r="BM352" s="2" t="b">
        <f t="shared" si="2604"/>
        <v>0</v>
      </c>
      <c r="BN352" t="b">
        <f t="shared" si="2604"/>
        <v>0</v>
      </c>
      <c r="BO352" t="str">
        <f t="shared" si="2643"/>
        <v>-</v>
      </c>
      <c r="BP352" t="b">
        <f t="shared" si="2605"/>
        <v>0</v>
      </c>
      <c r="BQ352" t="str">
        <f t="shared" si="2644"/>
        <v>-</v>
      </c>
      <c r="BR352" t="b">
        <f t="shared" si="2605"/>
        <v>0</v>
      </c>
      <c r="BS352" t="str">
        <f t="shared" si="2645"/>
        <v>-</v>
      </c>
      <c r="BT352" s="2" t="b">
        <f t="shared" si="2605"/>
        <v>0</v>
      </c>
      <c r="BU352" s="2" t="b">
        <f t="shared" si="2605"/>
        <v>0</v>
      </c>
      <c r="BV352" s="2" t="b">
        <f t="shared" si="2606"/>
        <v>0</v>
      </c>
      <c r="BW352" s="2" t="b">
        <f t="shared" si="2606"/>
        <v>0</v>
      </c>
      <c r="BX352" s="2" t="b">
        <f t="shared" si="2606"/>
        <v>0</v>
      </c>
      <c r="BY352" s="2" t="b">
        <f t="shared" si="2606"/>
        <v>0</v>
      </c>
      <c r="BZ352" t="b">
        <f t="shared" si="2607"/>
        <v>0</v>
      </c>
      <c r="CA352" t="str">
        <f t="shared" si="2646"/>
        <v>-</v>
      </c>
      <c r="CB352" s="2" t="b">
        <f t="shared" si="2607"/>
        <v>0</v>
      </c>
      <c r="CC352" t="b">
        <f t="shared" si="2607"/>
        <v>0</v>
      </c>
      <c r="CD352" t="str">
        <f t="shared" si="2647"/>
        <v>-</v>
      </c>
      <c r="CE352" t="b">
        <f t="shared" si="2607"/>
        <v>0</v>
      </c>
      <c r="CF352" t="str">
        <f t="shared" si="2648"/>
        <v>-</v>
      </c>
      <c r="CG352" s="2" t="b">
        <f t="shared" si="2680"/>
        <v>0</v>
      </c>
      <c r="CH352" s="2" t="b">
        <f t="shared" si="2608"/>
        <v>0</v>
      </c>
      <c r="CI352" t="b">
        <f t="shared" si="2608"/>
        <v>0</v>
      </c>
      <c r="CJ352" t="str">
        <f t="shared" si="2649"/>
        <v>-</v>
      </c>
      <c r="CK352" s="2" t="b">
        <f t="shared" si="2608"/>
        <v>0</v>
      </c>
      <c r="CL352" t="b">
        <f t="shared" si="2608"/>
        <v>0</v>
      </c>
      <c r="CM352" t="str">
        <f t="shared" si="2650"/>
        <v>-</v>
      </c>
      <c r="CN352" t="b">
        <f t="shared" si="2609"/>
        <v>0</v>
      </c>
      <c r="CO352" t="str">
        <f t="shared" si="2651"/>
        <v>-</v>
      </c>
      <c r="CP352" s="2" t="b">
        <f t="shared" si="2609"/>
        <v>0</v>
      </c>
      <c r="CQ352" t="b">
        <f t="shared" si="2609"/>
        <v>0</v>
      </c>
      <c r="CR352" t="str">
        <f t="shared" si="2652"/>
        <v>-</v>
      </c>
      <c r="CS352" s="2" t="b">
        <f t="shared" si="2609"/>
        <v>0</v>
      </c>
      <c r="CT352" t="b">
        <f t="shared" si="2610"/>
        <v>0</v>
      </c>
      <c r="CU352" t="str">
        <f t="shared" si="2653"/>
        <v>-</v>
      </c>
      <c r="CV352" s="2" t="b">
        <f t="shared" si="2610"/>
        <v>0</v>
      </c>
      <c r="CW352" t="b">
        <f t="shared" si="2610"/>
        <v>0</v>
      </c>
      <c r="CX352" t="str">
        <f t="shared" si="2654"/>
        <v>-</v>
      </c>
      <c r="CY352" t="b">
        <f t="shared" si="2610"/>
        <v>0</v>
      </c>
      <c r="CZ352" t="str">
        <f t="shared" si="2655"/>
        <v>-</v>
      </c>
      <c r="DA352" t="b">
        <f t="shared" si="2611"/>
        <v>0</v>
      </c>
      <c r="DB352" t="str">
        <f t="shared" si="2656"/>
        <v>-</v>
      </c>
      <c r="DC352" t="b">
        <f t="shared" si="2611"/>
        <v>0</v>
      </c>
      <c r="DD352" t="str">
        <f t="shared" si="2657"/>
        <v>-</v>
      </c>
      <c r="DE352" s="2" t="b">
        <f t="shared" si="2611"/>
        <v>0</v>
      </c>
      <c r="DF352" t="b">
        <f t="shared" si="2611"/>
        <v>0</v>
      </c>
      <c r="DG352" t="str">
        <f t="shared" si="2658"/>
        <v>-</v>
      </c>
      <c r="DH352" s="2" t="b">
        <f t="shared" si="2612"/>
        <v>0</v>
      </c>
      <c r="DI352" t="b">
        <f t="shared" si="2612"/>
        <v>0</v>
      </c>
      <c r="DJ352" t="str">
        <f t="shared" si="2659"/>
        <v>-</v>
      </c>
      <c r="DK352" t="b">
        <f t="shared" si="2612"/>
        <v>0</v>
      </c>
      <c r="DL352" t="str">
        <f t="shared" si="2660"/>
        <v>-</v>
      </c>
      <c r="DM352" s="2" t="b">
        <f t="shared" si="2612"/>
        <v>0</v>
      </c>
      <c r="DN352" s="2" t="b">
        <f t="shared" si="2613"/>
        <v>0</v>
      </c>
      <c r="DO352" s="2" t="b">
        <f t="shared" si="2613"/>
        <v>0</v>
      </c>
      <c r="DP352" s="2" t="b">
        <f t="shared" si="2613"/>
        <v>0</v>
      </c>
      <c r="DQ352" s="2" t="b">
        <f t="shared" si="2613"/>
        <v>0</v>
      </c>
      <c r="DR352" s="2" t="b">
        <f t="shared" si="2681"/>
        <v>0</v>
      </c>
      <c r="DS352" s="2" t="b">
        <f t="shared" si="2614"/>
        <v>0</v>
      </c>
      <c r="DT352" t="b">
        <f t="shared" si="2614"/>
        <v>0</v>
      </c>
      <c r="DU352" t="str">
        <f t="shared" si="2661"/>
        <v>-</v>
      </c>
      <c r="DV352" t="b">
        <f t="shared" si="2614"/>
        <v>0</v>
      </c>
      <c r="DW352" t="str">
        <f t="shared" si="2662"/>
        <v>-</v>
      </c>
      <c r="DX352" s="2" t="b">
        <f t="shared" si="2614"/>
        <v>0</v>
      </c>
      <c r="DY352" s="2" t="b">
        <f t="shared" si="2615"/>
        <v>0</v>
      </c>
      <c r="DZ352" s="2" t="b">
        <f t="shared" si="2615"/>
        <v>0</v>
      </c>
      <c r="EA352" t="b">
        <f t="shared" si="2615"/>
        <v>0</v>
      </c>
      <c r="EC352" t="b">
        <f t="shared" si="2615"/>
        <v>0</v>
      </c>
      <c r="ED352" t="b">
        <f t="shared" si="2616"/>
        <v>0</v>
      </c>
      <c r="EE352" t="b">
        <f t="shared" si="2616"/>
        <v>0</v>
      </c>
      <c r="EF352" s="2" t="b">
        <f t="shared" si="2616"/>
        <v>0</v>
      </c>
      <c r="EG352" t="b">
        <f t="shared" si="2616"/>
        <v>0</v>
      </c>
      <c r="EH352" s="2" t="b">
        <f t="shared" si="2617"/>
        <v>0</v>
      </c>
      <c r="EI352" s="2" t="b">
        <f t="shared" si="2617"/>
        <v>0</v>
      </c>
      <c r="EJ352" s="2" t="b">
        <f t="shared" si="2617"/>
        <v>0</v>
      </c>
      <c r="EK352" t="b">
        <f t="shared" si="2617"/>
        <v>0</v>
      </c>
      <c r="EL352" s="2" t="b">
        <f t="shared" si="2671"/>
        <v>0</v>
      </c>
      <c r="EM352" s="2" t="b">
        <f t="shared" si="2618"/>
        <v>0</v>
      </c>
      <c r="EN352" s="2" t="b">
        <f t="shared" si="2618"/>
        <v>0</v>
      </c>
      <c r="EO352" s="2" t="b">
        <f t="shared" si="2618"/>
        <v>0</v>
      </c>
      <c r="EP352" s="2" t="b">
        <f t="shared" si="2618"/>
        <v>0</v>
      </c>
      <c r="EQ352" s="2" t="b">
        <f t="shared" si="2619"/>
        <v>0</v>
      </c>
      <c r="ER352" s="2" t="b">
        <f t="shared" si="2619"/>
        <v>0</v>
      </c>
      <c r="ES352" t="b">
        <f t="shared" si="2619"/>
        <v>0</v>
      </c>
      <c r="ET352" s="2" t="b">
        <f t="shared" si="2591"/>
        <v>0</v>
      </c>
      <c r="EU352" t="b">
        <f t="shared" si="2591"/>
        <v>0</v>
      </c>
      <c r="EV352" t="b">
        <f t="shared" si="2591"/>
        <v>0</v>
      </c>
      <c r="EW352" t="b">
        <f t="shared" si="2591"/>
        <v>0</v>
      </c>
      <c r="EX352" t="b">
        <f t="shared" si="2592"/>
        <v>0</v>
      </c>
      <c r="EY352" t="b">
        <f t="shared" si="2592"/>
        <v>0</v>
      </c>
      <c r="EZ352" t="b">
        <f t="shared" si="2592"/>
        <v>0</v>
      </c>
      <c r="FA352" t="b">
        <f t="shared" si="2592"/>
        <v>0</v>
      </c>
    </row>
    <row r="353" spans="1:157">
      <c r="A353" t="s">
        <v>386</v>
      </c>
      <c r="B353">
        <v>2</v>
      </c>
      <c r="C353" t="s">
        <v>133</v>
      </c>
      <c r="D353">
        <v>4</v>
      </c>
      <c r="E353" t="s">
        <v>131</v>
      </c>
      <c r="F353">
        <v>3</v>
      </c>
      <c r="G353" t="s">
        <v>542</v>
      </c>
      <c r="H353">
        <v>0</v>
      </c>
      <c r="I353" t="s">
        <v>69</v>
      </c>
      <c r="K353" t="b">
        <f t="shared" si="2620"/>
        <v>0</v>
      </c>
      <c r="L353" t="str">
        <f t="shared" si="2621"/>
        <v>-</v>
      </c>
      <c r="M353" t="b">
        <f t="shared" si="2622"/>
        <v>0</v>
      </c>
      <c r="N353" t="str">
        <f t="shared" si="2623"/>
        <v>-</v>
      </c>
      <c r="O353" t="b">
        <f t="shared" si="2624"/>
        <v>0</v>
      </c>
      <c r="P353" t="str">
        <f t="shared" si="2623"/>
        <v>-</v>
      </c>
      <c r="Q353" t="b">
        <f t="shared" si="2625"/>
        <v>0</v>
      </c>
      <c r="R353" t="str">
        <f t="shared" ref="R353" si="2871">IF(Q353,$A353,"-")</f>
        <v>-</v>
      </c>
      <c r="S353" t="b">
        <f t="shared" si="2625"/>
        <v>0</v>
      </c>
      <c r="T353" t="str">
        <f t="shared" si="2627"/>
        <v>-</v>
      </c>
      <c r="U353" t="b">
        <f t="shared" si="2625"/>
        <v>0</v>
      </c>
      <c r="V353" t="str">
        <f t="shared" si="2627"/>
        <v>-</v>
      </c>
      <c r="W353" t="b">
        <f t="shared" si="2625"/>
        <v>0</v>
      </c>
      <c r="X353" t="str">
        <f t="shared" ref="X353" si="2872">IF(W353,$A353,"-")</f>
        <v>-</v>
      </c>
      <c r="Y353" s="2" t="b">
        <f t="shared" si="2629"/>
        <v>0</v>
      </c>
      <c r="Z353" t="b">
        <f t="shared" si="2629"/>
        <v>0</v>
      </c>
      <c r="AA353" t="str">
        <f t="shared" si="2630"/>
        <v>-</v>
      </c>
      <c r="AB353" t="b">
        <f t="shared" si="2629"/>
        <v>0</v>
      </c>
      <c r="AC353" t="str">
        <f t="shared" si="2630"/>
        <v>-</v>
      </c>
      <c r="AD353" t="b">
        <f t="shared" si="2629"/>
        <v>0</v>
      </c>
      <c r="AE353" t="str">
        <f t="shared" ref="AE353" si="2873">IF(AD353,$A353,"-")</f>
        <v>-</v>
      </c>
      <c r="AF353" s="2" t="b">
        <f t="shared" si="2632"/>
        <v>0</v>
      </c>
      <c r="AG353" t="b">
        <f t="shared" si="2632"/>
        <v>0</v>
      </c>
      <c r="AH353" t="str">
        <f t="shared" si="2633"/>
        <v>-</v>
      </c>
      <c r="AI353" s="2" t="b">
        <f t="shared" si="2632"/>
        <v>0</v>
      </c>
      <c r="AJ353" t="b">
        <f t="shared" si="2632"/>
        <v>0</v>
      </c>
      <c r="AK353" t="str">
        <f t="shared" si="2634"/>
        <v>-</v>
      </c>
      <c r="AL353" t="b">
        <f t="shared" si="2598"/>
        <v>0</v>
      </c>
      <c r="AM353" t="str">
        <f t="shared" si="2634"/>
        <v>-</v>
      </c>
      <c r="AN353" s="2" t="b">
        <f t="shared" si="2598"/>
        <v>0</v>
      </c>
      <c r="AO353" s="2" t="b">
        <f t="shared" si="2598"/>
        <v>0</v>
      </c>
      <c r="AP353" t="b">
        <f t="shared" si="2598"/>
        <v>0</v>
      </c>
      <c r="AQ353" t="str">
        <f t="shared" ref="AQ353" si="2874">IF(AP353,$A353,"-")</f>
        <v>-</v>
      </c>
      <c r="AR353" t="b">
        <f t="shared" si="2578"/>
        <v>0</v>
      </c>
      <c r="AS353" t="str">
        <f t="shared" ref="AS353" si="2875">IF(AR353,$A353,"-")</f>
        <v>-</v>
      </c>
      <c r="AT353" t="b">
        <f t="shared" si="2578"/>
        <v>0</v>
      </c>
      <c r="AU353" t="str">
        <f t="shared" ref="AU353" si="2876">IF(AT353,$A353,"-")</f>
        <v>-</v>
      </c>
      <c r="AV353" t="b">
        <f t="shared" si="2578"/>
        <v>0</v>
      </c>
      <c r="AW353" t="str">
        <f t="shared" ref="AW353" si="2877">IF(AV353,$A353,"-")</f>
        <v>-</v>
      </c>
      <c r="AX353" s="2" t="b">
        <f t="shared" si="2578"/>
        <v>0</v>
      </c>
      <c r="AY353" t="b">
        <f t="shared" si="2603"/>
        <v>0</v>
      </c>
      <c r="AZ353" t="str">
        <f t="shared" si="2639"/>
        <v>-</v>
      </c>
      <c r="BA353" s="2" t="b">
        <f t="shared" si="2603"/>
        <v>0</v>
      </c>
      <c r="BB353" t="b">
        <f t="shared" si="2603"/>
        <v>0</v>
      </c>
      <c r="BC353" t="str">
        <f t="shared" si="2640"/>
        <v>-</v>
      </c>
      <c r="BD353" t="b">
        <f t="shared" si="2603"/>
        <v>0</v>
      </c>
      <c r="BE353" t="str">
        <f t="shared" si="2641"/>
        <v>-</v>
      </c>
      <c r="BF353" s="2" t="b">
        <f t="shared" si="2679"/>
        <v>0</v>
      </c>
      <c r="BG353" s="2" t="b">
        <f t="shared" si="2679"/>
        <v>0</v>
      </c>
      <c r="BH353" s="2" t="b">
        <f t="shared" si="2679"/>
        <v>0</v>
      </c>
      <c r="BI353" t="b">
        <f t="shared" si="2679"/>
        <v>0</v>
      </c>
      <c r="BJ353" t="str">
        <f t="shared" si="2642"/>
        <v>-</v>
      </c>
      <c r="BK353" s="2" t="b">
        <f t="shared" si="2604"/>
        <v>0</v>
      </c>
      <c r="BL353" s="2" t="b">
        <f t="shared" si="2604"/>
        <v>0</v>
      </c>
      <c r="BM353" s="2" t="b">
        <f t="shared" si="2604"/>
        <v>0</v>
      </c>
      <c r="BN353" t="b">
        <f t="shared" si="2604"/>
        <v>0</v>
      </c>
      <c r="BO353" t="str">
        <f t="shared" si="2643"/>
        <v>-</v>
      </c>
      <c r="BP353" t="b">
        <f t="shared" si="2605"/>
        <v>0</v>
      </c>
      <c r="BQ353" t="str">
        <f t="shared" si="2644"/>
        <v>-</v>
      </c>
      <c r="BR353" t="b">
        <f t="shared" si="2605"/>
        <v>0</v>
      </c>
      <c r="BS353" t="str">
        <f t="shared" si="2645"/>
        <v>-</v>
      </c>
      <c r="BT353" s="2" t="b">
        <f t="shared" si="2605"/>
        <v>0</v>
      </c>
      <c r="BU353" s="2" t="b">
        <f t="shared" si="2605"/>
        <v>0</v>
      </c>
      <c r="BV353" s="2" t="b">
        <f t="shared" si="2606"/>
        <v>0</v>
      </c>
      <c r="BW353" s="2" t="b">
        <f t="shared" si="2606"/>
        <v>0</v>
      </c>
      <c r="BX353" s="2" t="b">
        <f t="shared" si="2606"/>
        <v>0</v>
      </c>
      <c r="BY353" s="2" t="b">
        <f t="shared" si="2606"/>
        <v>0</v>
      </c>
      <c r="BZ353" t="b">
        <f t="shared" si="2607"/>
        <v>0</v>
      </c>
      <c r="CA353" t="str">
        <f t="shared" si="2646"/>
        <v>-</v>
      </c>
      <c r="CB353" s="2" t="b">
        <f t="shared" si="2607"/>
        <v>0</v>
      </c>
      <c r="CC353" t="b">
        <f t="shared" si="2607"/>
        <v>0</v>
      </c>
      <c r="CD353" t="str">
        <f t="shared" si="2647"/>
        <v>-</v>
      </c>
      <c r="CE353" t="b">
        <f t="shared" si="2607"/>
        <v>0</v>
      </c>
      <c r="CF353" t="str">
        <f t="shared" si="2648"/>
        <v>-</v>
      </c>
      <c r="CG353" s="2" t="b">
        <f t="shared" si="2680"/>
        <v>0</v>
      </c>
      <c r="CH353" s="2" t="b">
        <f t="shared" si="2608"/>
        <v>0</v>
      </c>
      <c r="CI353" t="b">
        <f t="shared" si="2608"/>
        <v>0</v>
      </c>
      <c r="CJ353" t="str">
        <f t="shared" si="2649"/>
        <v>-</v>
      </c>
      <c r="CK353" s="2" t="b">
        <f t="shared" si="2608"/>
        <v>0</v>
      </c>
      <c r="CL353" t="b">
        <f t="shared" si="2608"/>
        <v>0</v>
      </c>
      <c r="CM353" t="str">
        <f t="shared" si="2650"/>
        <v>-</v>
      </c>
      <c r="CN353" t="b">
        <f t="shared" si="2609"/>
        <v>0</v>
      </c>
      <c r="CO353" t="str">
        <f t="shared" si="2651"/>
        <v>-</v>
      </c>
      <c r="CP353" s="2" t="b">
        <f t="shared" si="2609"/>
        <v>0</v>
      </c>
      <c r="CQ353" t="b">
        <f t="shared" si="2609"/>
        <v>0</v>
      </c>
      <c r="CR353" t="str">
        <f t="shared" si="2652"/>
        <v>-</v>
      </c>
      <c r="CS353" s="2" t="b">
        <f t="shared" si="2609"/>
        <v>0</v>
      </c>
      <c r="CT353" t="b">
        <f t="shared" si="2610"/>
        <v>0</v>
      </c>
      <c r="CU353" t="str">
        <f t="shared" si="2653"/>
        <v>-</v>
      </c>
      <c r="CV353" s="2" t="b">
        <f t="shared" si="2610"/>
        <v>0</v>
      </c>
      <c r="CW353" t="b">
        <f t="shared" si="2610"/>
        <v>0</v>
      </c>
      <c r="CX353" t="str">
        <f t="shared" si="2654"/>
        <v>-</v>
      </c>
      <c r="CY353" t="b">
        <f t="shared" si="2610"/>
        <v>0</v>
      </c>
      <c r="CZ353" t="str">
        <f t="shared" si="2655"/>
        <v>-</v>
      </c>
      <c r="DA353" t="b">
        <f t="shared" si="2611"/>
        <v>0</v>
      </c>
      <c r="DB353" t="str">
        <f t="shared" si="2656"/>
        <v>-</v>
      </c>
      <c r="DC353" t="b">
        <f t="shared" si="2611"/>
        <v>0</v>
      </c>
      <c r="DD353" t="str">
        <f t="shared" si="2657"/>
        <v>-</v>
      </c>
      <c r="DE353" s="2" t="b">
        <f t="shared" si="2611"/>
        <v>0</v>
      </c>
      <c r="DF353" t="b">
        <f t="shared" si="2611"/>
        <v>0</v>
      </c>
      <c r="DG353" t="str">
        <f t="shared" si="2658"/>
        <v>-</v>
      </c>
      <c r="DH353" s="2" t="b">
        <f t="shared" si="2612"/>
        <v>0</v>
      </c>
      <c r="DI353" t="b">
        <f t="shared" si="2612"/>
        <v>0</v>
      </c>
      <c r="DJ353" t="str">
        <f t="shared" si="2659"/>
        <v>-</v>
      </c>
      <c r="DK353" t="b">
        <f t="shared" si="2612"/>
        <v>0</v>
      </c>
      <c r="DL353" t="str">
        <f t="shared" si="2660"/>
        <v>-</v>
      </c>
      <c r="DM353" s="2" t="b">
        <f t="shared" si="2612"/>
        <v>0</v>
      </c>
      <c r="DN353" s="2" t="b">
        <f t="shared" si="2613"/>
        <v>0</v>
      </c>
      <c r="DO353" s="2" t="b">
        <f t="shared" si="2613"/>
        <v>0</v>
      </c>
      <c r="DP353" s="2" t="b">
        <f t="shared" si="2613"/>
        <v>0</v>
      </c>
      <c r="DQ353" s="2" t="b">
        <f t="shared" si="2613"/>
        <v>0</v>
      </c>
      <c r="DR353" s="2" t="b">
        <f t="shared" si="2681"/>
        <v>0</v>
      </c>
      <c r="DS353" s="2" t="b">
        <f t="shared" si="2614"/>
        <v>0</v>
      </c>
      <c r="DT353" t="b">
        <f t="shared" si="2614"/>
        <v>0</v>
      </c>
      <c r="DU353" t="str">
        <f t="shared" si="2661"/>
        <v>-</v>
      </c>
      <c r="DV353" t="b">
        <f t="shared" si="2614"/>
        <v>0</v>
      </c>
      <c r="DW353" t="str">
        <f t="shared" si="2662"/>
        <v>-</v>
      </c>
      <c r="DX353" s="2" t="b">
        <f t="shared" si="2614"/>
        <v>0</v>
      </c>
      <c r="DY353" s="2" t="b">
        <f t="shared" si="2615"/>
        <v>0</v>
      </c>
      <c r="DZ353" s="2" t="b">
        <f t="shared" si="2615"/>
        <v>0</v>
      </c>
      <c r="EA353" t="b">
        <f t="shared" si="2615"/>
        <v>0</v>
      </c>
      <c r="EC353" t="b">
        <f t="shared" si="2615"/>
        <v>0</v>
      </c>
      <c r="ED353" t="b">
        <f t="shared" si="2616"/>
        <v>0</v>
      </c>
      <c r="EE353" t="b">
        <f t="shared" si="2616"/>
        <v>0</v>
      </c>
      <c r="EF353" s="2" t="b">
        <f t="shared" si="2616"/>
        <v>0</v>
      </c>
      <c r="EG353" t="b">
        <f t="shared" si="2616"/>
        <v>0</v>
      </c>
      <c r="EH353" s="2" t="b">
        <f t="shared" si="2617"/>
        <v>0</v>
      </c>
      <c r="EI353" s="2" t="b">
        <f t="shared" si="2617"/>
        <v>0</v>
      </c>
      <c r="EJ353" s="2" t="b">
        <f t="shared" si="2617"/>
        <v>0</v>
      </c>
      <c r="EK353" t="b">
        <f t="shared" si="2617"/>
        <v>0</v>
      </c>
      <c r="EL353" s="2" t="b">
        <f t="shared" si="2671"/>
        <v>0</v>
      </c>
      <c r="EM353" s="2" t="b">
        <f t="shared" si="2618"/>
        <v>0</v>
      </c>
      <c r="EN353" s="2" t="b">
        <f t="shared" si="2618"/>
        <v>0</v>
      </c>
      <c r="EO353" s="2" t="b">
        <f t="shared" si="2618"/>
        <v>0</v>
      </c>
      <c r="EP353" s="2" t="b">
        <f t="shared" si="2618"/>
        <v>0</v>
      </c>
      <c r="EQ353" s="2" t="b">
        <f t="shared" si="2619"/>
        <v>0</v>
      </c>
      <c r="ER353" s="2" t="b">
        <f t="shared" si="2619"/>
        <v>0</v>
      </c>
      <c r="ES353" t="b">
        <f t="shared" si="2619"/>
        <v>0</v>
      </c>
      <c r="ET353" s="2" t="b">
        <f t="shared" si="2591"/>
        <v>0</v>
      </c>
      <c r="EU353" t="b">
        <f t="shared" si="2591"/>
        <v>0</v>
      </c>
      <c r="EV353" t="b">
        <f t="shared" si="2591"/>
        <v>0</v>
      </c>
      <c r="EW353" t="b">
        <f t="shared" si="2591"/>
        <v>0</v>
      </c>
      <c r="EX353" t="b">
        <f t="shared" si="2592"/>
        <v>0</v>
      </c>
      <c r="EY353" t="b">
        <f t="shared" si="2592"/>
        <v>0</v>
      </c>
      <c r="EZ353" t="b">
        <f t="shared" si="2592"/>
        <v>0</v>
      </c>
      <c r="FA353" t="b">
        <f t="shared" si="2592"/>
        <v>0</v>
      </c>
    </row>
    <row r="354" spans="1:157">
      <c r="A354" t="s">
        <v>543</v>
      </c>
      <c r="B354">
        <v>3</v>
      </c>
      <c r="C354" t="s">
        <v>297</v>
      </c>
      <c r="D354">
        <v>4</v>
      </c>
      <c r="E354" t="s">
        <v>295</v>
      </c>
      <c r="F354">
        <v>2</v>
      </c>
      <c r="G354" t="s">
        <v>240</v>
      </c>
      <c r="H354">
        <v>3</v>
      </c>
      <c r="I354" t="s">
        <v>417</v>
      </c>
      <c r="K354" t="b">
        <f t="shared" si="2620"/>
        <v>0</v>
      </c>
      <c r="L354" t="str">
        <f t="shared" si="2621"/>
        <v>-</v>
      </c>
      <c r="M354" t="b">
        <f t="shared" si="2622"/>
        <v>0</v>
      </c>
      <c r="N354" t="str">
        <f t="shared" si="2623"/>
        <v>-</v>
      </c>
      <c r="O354" t="b">
        <f t="shared" si="2624"/>
        <v>0</v>
      </c>
      <c r="P354" t="str">
        <f t="shared" si="2623"/>
        <v>-</v>
      </c>
      <c r="Q354" t="b">
        <f t="shared" si="2625"/>
        <v>0</v>
      </c>
      <c r="R354" t="str">
        <f t="shared" ref="R354" si="2878">IF(Q354,$A354,"-")</f>
        <v>-</v>
      </c>
      <c r="S354" t="b">
        <f t="shared" si="2625"/>
        <v>1</v>
      </c>
      <c r="T354" t="str">
        <f t="shared" si="2627"/>
        <v>vibrant-red</v>
      </c>
      <c r="U354" t="b">
        <f t="shared" si="2625"/>
        <v>0</v>
      </c>
      <c r="V354" t="str">
        <f t="shared" si="2627"/>
        <v>-</v>
      </c>
      <c r="W354" t="b">
        <f t="shared" si="2625"/>
        <v>0</v>
      </c>
      <c r="X354" t="str">
        <f t="shared" ref="X354" si="2879">IF(W354,$A354,"-")</f>
        <v>-</v>
      </c>
      <c r="Y354" s="2" t="b">
        <f t="shared" si="2629"/>
        <v>0</v>
      </c>
      <c r="Z354" t="b">
        <f t="shared" si="2629"/>
        <v>0</v>
      </c>
      <c r="AA354" t="str">
        <f t="shared" si="2630"/>
        <v>-</v>
      </c>
      <c r="AB354" t="b">
        <f t="shared" si="2629"/>
        <v>0</v>
      </c>
      <c r="AC354" t="str">
        <f t="shared" si="2630"/>
        <v>-</v>
      </c>
      <c r="AD354" t="b">
        <f t="shared" si="2629"/>
        <v>0</v>
      </c>
      <c r="AE354" t="str">
        <f t="shared" ref="AE354" si="2880">IF(AD354,$A354,"-")</f>
        <v>-</v>
      </c>
      <c r="AF354" s="2" t="b">
        <f t="shared" si="2632"/>
        <v>0</v>
      </c>
      <c r="AG354" t="b">
        <f t="shared" si="2632"/>
        <v>0</v>
      </c>
      <c r="AH354" t="str">
        <f t="shared" si="2633"/>
        <v>-</v>
      </c>
      <c r="AI354" s="2" t="b">
        <f t="shared" si="2632"/>
        <v>0</v>
      </c>
      <c r="AJ354" t="b">
        <f t="shared" si="2632"/>
        <v>0</v>
      </c>
      <c r="AK354" t="str">
        <f t="shared" si="2634"/>
        <v>-</v>
      </c>
      <c r="AL354" t="b">
        <f t="shared" si="2598"/>
        <v>0</v>
      </c>
      <c r="AM354" t="str">
        <f t="shared" si="2634"/>
        <v>-</v>
      </c>
      <c r="AN354" s="2" t="b">
        <f t="shared" si="2598"/>
        <v>0</v>
      </c>
      <c r="AO354" s="2" t="b">
        <f t="shared" si="2598"/>
        <v>0</v>
      </c>
      <c r="AP354" t="b">
        <f t="shared" si="2598"/>
        <v>0</v>
      </c>
      <c r="AQ354" t="str">
        <f t="shared" ref="AQ354" si="2881">IF(AP354,$A354,"-")</f>
        <v>-</v>
      </c>
      <c r="AR354" t="b">
        <f t="shared" si="2578"/>
        <v>0</v>
      </c>
      <c r="AS354" t="str">
        <f t="shared" ref="AS354" si="2882">IF(AR354,$A354,"-")</f>
        <v>-</v>
      </c>
      <c r="AT354" t="b">
        <f t="shared" si="2578"/>
        <v>0</v>
      </c>
      <c r="AU354" t="str">
        <f t="shared" ref="AU354" si="2883">IF(AT354,$A354,"-")</f>
        <v>-</v>
      </c>
      <c r="AV354" t="b">
        <f t="shared" si="2578"/>
        <v>0</v>
      </c>
      <c r="AW354" t="str">
        <f t="shared" ref="AW354" si="2884">IF(AV354,$A354,"-")</f>
        <v>-</v>
      </c>
      <c r="AX354" s="2" t="b">
        <f t="shared" si="2578"/>
        <v>0</v>
      </c>
      <c r="AY354" t="b">
        <f t="shared" si="2603"/>
        <v>0</v>
      </c>
      <c r="AZ354" t="str">
        <f t="shared" si="2639"/>
        <v>-</v>
      </c>
      <c r="BA354" s="2" t="b">
        <f t="shared" si="2603"/>
        <v>0</v>
      </c>
      <c r="BB354" t="b">
        <f t="shared" si="2603"/>
        <v>0</v>
      </c>
      <c r="BC354" t="str">
        <f t="shared" si="2640"/>
        <v>-</v>
      </c>
      <c r="BD354" t="b">
        <f t="shared" si="2603"/>
        <v>0</v>
      </c>
      <c r="BE354" t="str">
        <f t="shared" si="2641"/>
        <v>-</v>
      </c>
      <c r="BF354" s="2" t="b">
        <f t="shared" si="2679"/>
        <v>0</v>
      </c>
      <c r="BG354" s="2" t="b">
        <f t="shared" si="2679"/>
        <v>0</v>
      </c>
      <c r="BH354" s="2" t="b">
        <f t="shared" si="2679"/>
        <v>0</v>
      </c>
      <c r="BI354" t="b">
        <f t="shared" si="2679"/>
        <v>0</v>
      </c>
      <c r="BJ354" t="str">
        <f t="shared" si="2642"/>
        <v>-</v>
      </c>
      <c r="BK354" s="2" t="b">
        <f t="shared" si="2604"/>
        <v>0</v>
      </c>
      <c r="BL354" s="2" t="b">
        <f t="shared" si="2604"/>
        <v>0</v>
      </c>
      <c r="BM354" s="2" t="b">
        <f t="shared" si="2604"/>
        <v>0</v>
      </c>
      <c r="BN354" t="b">
        <f t="shared" si="2604"/>
        <v>0</v>
      </c>
      <c r="BO354" t="str">
        <f t="shared" si="2643"/>
        <v>-</v>
      </c>
      <c r="BP354" t="b">
        <f t="shared" si="2605"/>
        <v>0</v>
      </c>
      <c r="BQ354" t="str">
        <f t="shared" si="2644"/>
        <v>-</v>
      </c>
      <c r="BR354" t="b">
        <f t="shared" si="2605"/>
        <v>0</v>
      </c>
      <c r="BS354" t="str">
        <f t="shared" si="2645"/>
        <v>-</v>
      </c>
      <c r="BT354" s="2" t="b">
        <f t="shared" si="2605"/>
        <v>0</v>
      </c>
      <c r="BU354" s="2" t="b">
        <f t="shared" si="2605"/>
        <v>0</v>
      </c>
      <c r="BV354" s="2" t="b">
        <f t="shared" si="2606"/>
        <v>0</v>
      </c>
      <c r="BW354" s="2" t="b">
        <f t="shared" si="2606"/>
        <v>0</v>
      </c>
      <c r="BX354" s="2" t="b">
        <f t="shared" si="2606"/>
        <v>0</v>
      </c>
      <c r="BY354" s="2" t="b">
        <f t="shared" si="2606"/>
        <v>0</v>
      </c>
      <c r="BZ354" t="b">
        <f t="shared" si="2607"/>
        <v>0</v>
      </c>
      <c r="CA354" t="str">
        <f t="shared" si="2646"/>
        <v>-</v>
      </c>
      <c r="CB354" s="2" t="b">
        <f t="shared" si="2607"/>
        <v>0</v>
      </c>
      <c r="CC354" t="b">
        <f t="shared" si="2607"/>
        <v>0</v>
      </c>
      <c r="CD354" t="str">
        <f t="shared" si="2647"/>
        <v>-</v>
      </c>
      <c r="CE354" t="b">
        <f t="shared" si="2607"/>
        <v>0</v>
      </c>
      <c r="CF354" t="str">
        <f t="shared" si="2648"/>
        <v>-</v>
      </c>
      <c r="CG354" s="2" t="b">
        <f t="shared" si="2680"/>
        <v>0</v>
      </c>
      <c r="CH354" s="2" t="b">
        <f t="shared" si="2608"/>
        <v>0</v>
      </c>
      <c r="CI354" t="b">
        <f t="shared" si="2608"/>
        <v>0</v>
      </c>
      <c r="CJ354" t="str">
        <f t="shared" si="2649"/>
        <v>-</v>
      </c>
      <c r="CK354" s="2" t="b">
        <f t="shared" si="2608"/>
        <v>0</v>
      </c>
      <c r="CL354" t="b">
        <f t="shared" si="2608"/>
        <v>0</v>
      </c>
      <c r="CM354" t="str">
        <f t="shared" si="2650"/>
        <v>-</v>
      </c>
      <c r="CN354" t="b">
        <f t="shared" si="2609"/>
        <v>0</v>
      </c>
      <c r="CO354" t="str">
        <f t="shared" si="2651"/>
        <v>-</v>
      </c>
      <c r="CP354" s="2" t="b">
        <f t="shared" si="2609"/>
        <v>0</v>
      </c>
      <c r="CQ354" t="b">
        <f t="shared" si="2609"/>
        <v>0</v>
      </c>
      <c r="CR354" t="str">
        <f t="shared" si="2652"/>
        <v>-</v>
      </c>
      <c r="CS354" s="2" t="b">
        <f t="shared" si="2609"/>
        <v>0</v>
      </c>
      <c r="CT354" t="b">
        <f t="shared" si="2610"/>
        <v>0</v>
      </c>
      <c r="CU354" t="str">
        <f t="shared" si="2653"/>
        <v>-</v>
      </c>
      <c r="CV354" s="2" t="b">
        <f t="shared" si="2610"/>
        <v>0</v>
      </c>
      <c r="CW354" t="b">
        <f t="shared" si="2610"/>
        <v>0</v>
      </c>
      <c r="CX354" t="str">
        <f t="shared" si="2654"/>
        <v>-</v>
      </c>
      <c r="CY354" t="b">
        <f t="shared" si="2610"/>
        <v>0</v>
      </c>
      <c r="CZ354" t="str">
        <f t="shared" si="2655"/>
        <v>-</v>
      </c>
      <c r="DA354" t="b">
        <f t="shared" si="2611"/>
        <v>0</v>
      </c>
      <c r="DB354" t="str">
        <f t="shared" si="2656"/>
        <v>-</v>
      </c>
      <c r="DC354" t="b">
        <f t="shared" si="2611"/>
        <v>0</v>
      </c>
      <c r="DD354" t="str">
        <f t="shared" si="2657"/>
        <v>-</v>
      </c>
      <c r="DE354" s="2" t="b">
        <f t="shared" si="2611"/>
        <v>0</v>
      </c>
      <c r="DF354" t="b">
        <f t="shared" si="2611"/>
        <v>0</v>
      </c>
      <c r="DG354" t="str">
        <f t="shared" si="2658"/>
        <v>-</v>
      </c>
      <c r="DH354" s="2" t="b">
        <f t="shared" si="2612"/>
        <v>0</v>
      </c>
      <c r="DI354" t="b">
        <f t="shared" si="2612"/>
        <v>0</v>
      </c>
      <c r="DJ354" t="str">
        <f t="shared" si="2659"/>
        <v>-</v>
      </c>
      <c r="DK354" t="b">
        <f t="shared" si="2612"/>
        <v>0</v>
      </c>
      <c r="DL354" t="str">
        <f t="shared" si="2660"/>
        <v>-</v>
      </c>
      <c r="DM354" s="2" t="b">
        <f t="shared" si="2612"/>
        <v>0</v>
      </c>
      <c r="DN354" s="2" t="b">
        <f t="shared" si="2613"/>
        <v>0</v>
      </c>
      <c r="DO354" s="2" t="b">
        <f t="shared" si="2613"/>
        <v>0</v>
      </c>
      <c r="DP354" s="2" t="b">
        <f t="shared" si="2613"/>
        <v>0</v>
      </c>
      <c r="DQ354" s="2" t="b">
        <f t="shared" si="2613"/>
        <v>0</v>
      </c>
      <c r="DR354" s="2" t="b">
        <f t="shared" si="2681"/>
        <v>0</v>
      </c>
      <c r="DS354" s="2" t="b">
        <f t="shared" si="2614"/>
        <v>0</v>
      </c>
      <c r="DT354" t="b">
        <f t="shared" si="2614"/>
        <v>0</v>
      </c>
      <c r="DU354" t="str">
        <f t="shared" si="2661"/>
        <v>-</v>
      </c>
      <c r="DV354" t="b">
        <f t="shared" si="2614"/>
        <v>0</v>
      </c>
      <c r="DW354" t="str">
        <f t="shared" si="2662"/>
        <v>-</v>
      </c>
      <c r="DX354" s="2" t="b">
        <f t="shared" si="2614"/>
        <v>0</v>
      </c>
      <c r="DY354" s="2" t="b">
        <f t="shared" si="2615"/>
        <v>0</v>
      </c>
      <c r="DZ354" s="2" t="b">
        <f t="shared" si="2615"/>
        <v>0</v>
      </c>
      <c r="EA354" t="b">
        <f t="shared" si="2615"/>
        <v>0</v>
      </c>
      <c r="EC354" t="b">
        <f t="shared" si="2615"/>
        <v>0</v>
      </c>
      <c r="ED354" t="b">
        <f t="shared" si="2616"/>
        <v>0</v>
      </c>
      <c r="EE354" t="b">
        <f t="shared" si="2616"/>
        <v>0</v>
      </c>
      <c r="EF354" s="2" t="b">
        <f t="shared" si="2616"/>
        <v>0</v>
      </c>
      <c r="EG354" t="b">
        <f t="shared" si="2616"/>
        <v>0</v>
      </c>
      <c r="EH354" s="2" t="b">
        <f t="shared" si="2617"/>
        <v>0</v>
      </c>
      <c r="EI354" s="2" t="b">
        <f t="shared" si="2617"/>
        <v>0</v>
      </c>
      <c r="EJ354" s="2" t="b">
        <f t="shared" si="2617"/>
        <v>0</v>
      </c>
      <c r="EK354" t="b">
        <f t="shared" si="2617"/>
        <v>0</v>
      </c>
      <c r="EL354" s="2" t="b">
        <f t="shared" si="2671"/>
        <v>0</v>
      </c>
      <c r="EM354" s="2" t="b">
        <f t="shared" si="2618"/>
        <v>0</v>
      </c>
      <c r="EN354" s="2" t="b">
        <f t="shared" si="2618"/>
        <v>0</v>
      </c>
      <c r="EO354" s="2" t="b">
        <f t="shared" si="2618"/>
        <v>0</v>
      </c>
      <c r="EP354" s="2" t="b">
        <f t="shared" si="2618"/>
        <v>0</v>
      </c>
      <c r="EQ354" s="2" t="b">
        <f t="shared" si="2619"/>
        <v>0</v>
      </c>
      <c r="ER354" s="2" t="b">
        <f t="shared" si="2619"/>
        <v>0</v>
      </c>
      <c r="ES354" t="b">
        <f t="shared" si="2619"/>
        <v>0</v>
      </c>
      <c r="ET354" s="2" t="b">
        <f t="shared" si="2591"/>
        <v>0</v>
      </c>
      <c r="EU354" t="b">
        <f t="shared" si="2591"/>
        <v>0</v>
      </c>
      <c r="EV354" t="b">
        <f t="shared" si="2591"/>
        <v>0</v>
      </c>
      <c r="EW354" t="b">
        <f t="shared" si="2591"/>
        <v>0</v>
      </c>
      <c r="EX354" t="b">
        <f t="shared" si="2592"/>
        <v>0</v>
      </c>
      <c r="EY354" t="b">
        <f t="shared" si="2592"/>
        <v>0</v>
      </c>
      <c r="EZ354" t="b">
        <f t="shared" si="2592"/>
        <v>0</v>
      </c>
      <c r="FA354" t="b">
        <f t="shared" si="2592"/>
        <v>0</v>
      </c>
    </row>
    <row r="355" spans="1:157">
      <c r="A355" t="s">
        <v>544</v>
      </c>
      <c r="B355">
        <v>3</v>
      </c>
      <c r="C355" t="s">
        <v>545</v>
      </c>
      <c r="D355">
        <v>5</v>
      </c>
      <c r="E355" t="s">
        <v>328</v>
      </c>
      <c r="F355">
        <v>4</v>
      </c>
      <c r="G355" t="s">
        <v>209</v>
      </c>
      <c r="H355">
        <v>3</v>
      </c>
      <c r="I355" t="s">
        <v>472</v>
      </c>
      <c r="K355" t="b">
        <f t="shared" si="2620"/>
        <v>0</v>
      </c>
      <c r="L355" t="str">
        <f t="shared" si="2621"/>
        <v>-</v>
      </c>
      <c r="M355" t="b">
        <f t="shared" si="2622"/>
        <v>0</v>
      </c>
      <c r="N355" t="str">
        <f t="shared" si="2623"/>
        <v>-</v>
      </c>
      <c r="O355" t="b">
        <f t="shared" si="2624"/>
        <v>0</v>
      </c>
      <c r="P355" t="str">
        <f t="shared" si="2623"/>
        <v>-</v>
      </c>
      <c r="Q355" t="b">
        <f t="shared" si="2625"/>
        <v>0</v>
      </c>
      <c r="R355" t="str">
        <f t="shared" ref="R355" si="2885">IF(Q355,$A355,"-")</f>
        <v>-</v>
      </c>
      <c r="S355" t="b">
        <f t="shared" si="2625"/>
        <v>0</v>
      </c>
      <c r="T355" t="str">
        <f t="shared" si="2627"/>
        <v>-</v>
      </c>
      <c r="U355" t="b">
        <f t="shared" si="2625"/>
        <v>0</v>
      </c>
      <c r="V355" t="str">
        <f t="shared" si="2627"/>
        <v>-</v>
      </c>
      <c r="W355" t="b">
        <f t="shared" si="2625"/>
        <v>0</v>
      </c>
      <c r="X355" t="str">
        <f t="shared" ref="X355" si="2886">IF(W355,$A355,"-")</f>
        <v>-</v>
      </c>
      <c r="Y355" s="2" t="b">
        <f t="shared" si="2629"/>
        <v>0</v>
      </c>
      <c r="Z355" t="b">
        <f t="shared" si="2629"/>
        <v>0</v>
      </c>
      <c r="AA355" t="str">
        <f t="shared" si="2630"/>
        <v>-</v>
      </c>
      <c r="AB355" t="b">
        <f t="shared" si="2629"/>
        <v>0</v>
      </c>
      <c r="AC355" t="str">
        <f t="shared" si="2630"/>
        <v>-</v>
      </c>
      <c r="AD355" t="b">
        <f t="shared" si="2629"/>
        <v>0</v>
      </c>
      <c r="AE355" t="str">
        <f t="shared" ref="AE355" si="2887">IF(AD355,$A355,"-")</f>
        <v>-</v>
      </c>
      <c r="AF355" s="2" t="b">
        <f t="shared" si="2632"/>
        <v>0</v>
      </c>
      <c r="AG355" t="b">
        <f t="shared" si="2632"/>
        <v>0</v>
      </c>
      <c r="AH355" t="str">
        <f t="shared" si="2633"/>
        <v>-</v>
      </c>
      <c r="AI355" s="2" t="b">
        <f t="shared" si="2632"/>
        <v>0</v>
      </c>
      <c r="AJ355" t="b">
        <f t="shared" si="2632"/>
        <v>0</v>
      </c>
      <c r="AK355" t="str">
        <f t="shared" si="2634"/>
        <v>-</v>
      </c>
      <c r="AL355" t="b">
        <f t="shared" si="2598"/>
        <v>0</v>
      </c>
      <c r="AM355" t="str">
        <f t="shared" si="2634"/>
        <v>-</v>
      </c>
      <c r="AN355" s="2" t="b">
        <f t="shared" si="2598"/>
        <v>0</v>
      </c>
      <c r="AO355" s="2" t="b">
        <f t="shared" si="2598"/>
        <v>0</v>
      </c>
      <c r="AP355" t="b">
        <f t="shared" si="2598"/>
        <v>0</v>
      </c>
      <c r="AQ355" t="str">
        <f t="shared" ref="AQ355" si="2888">IF(AP355,$A355,"-")</f>
        <v>-</v>
      </c>
      <c r="AR355" t="b">
        <f t="shared" si="2578"/>
        <v>0</v>
      </c>
      <c r="AS355" t="str">
        <f t="shared" ref="AS355" si="2889">IF(AR355,$A355,"-")</f>
        <v>-</v>
      </c>
      <c r="AT355" t="b">
        <f t="shared" si="2578"/>
        <v>0</v>
      </c>
      <c r="AU355" t="str">
        <f t="shared" ref="AU355" si="2890">IF(AT355,$A355,"-")</f>
        <v>-</v>
      </c>
      <c r="AV355" t="b">
        <f t="shared" si="2578"/>
        <v>0</v>
      </c>
      <c r="AW355" t="str">
        <f t="shared" ref="AW355" si="2891">IF(AV355,$A355,"-")</f>
        <v>-</v>
      </c>
      <c r="AX355" s="2" t="b">
        <f t="shared" si="2578"/>
        <v>0</v>
      </c>
      <c r="AY355" t="b">
        <f t="shared" si="2603"/>
        <v>0</v>
      </c>
      <c r="AZ355" t="str">
        <f t="shared" si="2639"/>
        <v>-</v>
      </c>
      <c r="BA355" s="2" t="b">
        <f t="shared" si="2603"/>
        <v>0</v>
      </c>
      <c r="BB355" t="b">
        <f t="shared" si="2603"/>
        <v>0</v>
      </c>
      <c r="BC355" t="str">
        <f t="shared" si="2640"/>
        <v>-</v>
      </c>
      <c r="BD355" t="b">
        <f t="shared" si="2603"/>
        <v>0</v>
      </c>
      <c r="BE355" t="str">
        <f t="shared" si="2641"/>
        <v>-</v>
      </c>
      <c r="BF355" s="2" t="b">
        <f t="shared" si="2679"/>
        <v>0</v>
      </c>
      <c r="BG355" s="2" t="b">
        <f t="shared" si="2679"/>
        <v>0</v>
      </c>
      <c r="BH355" s="2" t="b">
        <f t="shared" si="2679"/>
        <v>0</v>
      </c>
      <c r="BI355" t="b">
        <f t="shared" si="2679"/>
        <v>0</v>
      </c>
      <c r="BJ355" t="str">
        <f t="shared" si="2642"/>
        <v>-</v>
      </c>
      <c r="BK355" s="2" t="b">
        <f t="shared" si="2604"/>
        <v>0</v>
      </c>
      <c r="BL355" s="2" t="b">
        <f t="shared" si="2604"/>
        <v>0</v>
      </c>
      <c r="BM355" s="2" t="b">
        <f t="shared" si="2604"/>
        <v>0</v>
      </c>
      <c r="BN355" t="b">
        <f t="shared" si="2604"/>
        <v>0</v>
      </c>
      <c r="BO355" t="str">
        <f t="shared" si="2643"/>
        <v>-</v>
      </c>
      <c r="BP355" t="b">
        <f t="shared" si="2605"/>
        <v>0</v>
      </c>
      <c r="BQ355" t="str">
        <f t="shared" si="2644"/>
        <v>-</v>
      </c>
      <c r="BR355" t="b">
        <f t="shared" si="2605"/>
        <v>0</v>
      </c>
      <c r="BS355" t="str">
        <f t="shared" si="2645"/>
        <v>-</v>
      </c>
      <c r="BT355" s="2" t="b">
        <f t="shared" si="2605"/>
        <v>0</v>
      </c>
      <c r="BU355" s="2" t="b">
        <f t="shared" si="2605"/>
        <v>0</v>
      </c>
      <c r="BV355" s="2" t="b">
        <f t="shared" si="2606"/>
        <v>0</v>
      </c>
      <c r="BW355" s="2" t="b">
        <f t="shared" si="2606"/>
        <v>0</v>
      </c>
      <c r="BX355" s="2" t="b">
        <f t="shared" si="2606"/>
        <v>0</v>
      </c>
      <c r="BY355" s="2" t="b">
        <f t="shared" si="2606"/>
        <v>0</v>
      </c>
      <c r="BZ355" t="b">
        <f t="shared" si="2607"/>
        <v>0</v>
      </c>
      <c r="CA355" t="str">
        <f t="shared" si="2646"/>
        <v>-</v>
      </c>
      <c r="CB355" s="2" t="b">
        <f t="shared" si="2607"/>
        <v>0</v>
      </c>
      <c r="CC355" t="b">
        <f t="shared" si="2607"/>
        <v>0</v>
      </c>
      <c r="CD355" t="str">
        <f t="shared" si="2647"/>
        <v>-</v>
      </c>
      <c r="CE355" t="b">
        <f t="shared" si="2607"/>
        <v>0</v>
      </c>
      <c r="CF355" t="str">
        <f t="shared" si="2648"/>
        <v>-</v>
      </c>
      <c r="CG355" s="2" t="b">
        <f t="shared" si="2680"/>
        <v>0</v>
      </c>
      <c r="CH355" s="2" t="b">
        <f t="shared" si="2608"/>
        <v>0</v>
      </c>
      <c r="CI355" t="b">
        <f t="shared" si="2608"/>
        <v>0</v>
      </c>
      <c r="CJ355" t="str">
        <f t="shared" si="2649"/>
        <v>-</v>
      </c>
      <c r="CK355" s="2" t="b">
        <f t="shared" si="2608"/>
        <v>0</v>
      </c>
      <c r="CL355" t="b">
        <f t="shared" si="2608"/>
        <v>0</v>
      </c>
      <c r="CM355" t="str">
        <f t="shared" si="2650"/>
        <v>-</v>
      </c>
      <c r="CN355" t="b">
        <f t="shared" si="2609"/>
        <v>0</v>
      </c>
      <c r="CO355" t="str">
        <f t="shared" si="2651"/>
        <v>-</v>
      </c>
      <c r="CP355" s="2" t="b">
        <f t="shared" si="2609"/>
        <v>0</v>
      </c>
      <c r="CQ355" t="b">
        <f t="shared" si="2609"/>
        <v>0</v>
      </c>
      <c r="CR355" t="str">
        <f t="shared" si="2652"/>
        <v>-</v>
      </c>
      <c r="CS355" s="2" t="b">
        <f t="shared" si="2609"/>
        <v>0</v>
      </c>
      <c r="CT355" t="b">
        <f t="shared" si="2610"/>
        <v>0</v>
      </c>
      <c r="CU355" t="str">
        <f t="shared" si="2653"/>
        <v>-</v>
      </c>
      <c r="CV355" s="2" t="b">
        <f t="shared" si="2610"/>
        <v>0</v>
      </c>
      <c r="CW355" t="b">
        <f t="shared" si="2610"/>
        <v>0</v>
      </c>
      <c r="CX355" t="str">
        <f t="shared" si="2654"/>
        <v>-</v>
      </c>
      <c r="CY355" t="b">
        <f t="shared" si="2610"/>
        <v>0</v>
      </c>
      <c r="CZ355" t="str">
        <f t="shared" si="2655"/>
        <v>-</v>
      </c>
      <c r="DA355" t="b">
        <f t="shared" si="2611"/>
        <v>0</v>
      </c>
      <c r="DB355" t="str">
        <f t="shared" si="2656"/>
        <v>-</v>
      </c>
      <c r="DC355" t="b">
        <f t="shared" si="2611"/>
        <v>0</v>
      </c>
      <c r="DD355" t="str">
        <f t="shared" si="2657"/>
        <v>-</v>
      </c>
      <c r="DE355" s="2" t="b">
        <f t="shared" si="2611"/>
        <v>0</v>
      </c>
      <c r="DF355" t="b">
        <f t="shared" si="2611"/>
        <v>0</v>
      </c>
      <c r="DG355" t="str">
        <f t="shared" si="2658"/>
        <v>-</v>
      </c>
      <c r="DH355" s="2" t="b">
        <f t="shared" si="2612"/>
        <v>0</v>
      </c>
      <c r="DI355" t="b">
        <f t="shared" si="2612"/>
        <v>0</v>
      </c>
      <c r="DJ355" t="str">
        <f t="shared" si="2659"/>
        <v>-</v>
      </c>
      <c r="DK355" t="b">
        <f t="shared" si="2612"/>
        <v>0</v>
      </c>
      <c r="DL355" t="str">
        <f t="shared" si="2660"/>
        <v>-</v>
      </c>
      <c r="DM355" s="2" t="b">
        <f t="shared" si="2612"/>
        <v>0</v>
      </c>
      <c r="DN355" s="2" t="b">
        <f t="shared" si="2613"/>
        <v>0</v>
      </c>
      <c r="DO355" s="2" t="b">
        <f t="shared" si="2613"/>
        <v>0</v>
      </c>
      <c r="DP355" s="2" t="b">
        <f t="shared" si="2613"/>
        <v>0</v>
      </c>
      <c r="DQ355" s="2" t="b">
        <f t="shared" si="2613"/>
        <v>0</v>
      </c>
      <c r="DR355" s="2" t="b">
        <f t="shared" si="2681"/>
        <v>0</v>
      </c>
      <c r="DS355" s="2" t="b">
        <f t="shared" si="2614"/>
        <v>0</v>
      </c>
      <c r="DT355" t="b">
        <f t="shared" si="2614"/>
        <v>1</v>
      </c>
      <c r="DU355" t="str">
        <f t="shared" si="2661"/>
        <v>clear-coral</v>
      </c>
      <c r="DV355" t="b">
        <f t="shared" si="2614"/>
        <v>0</v>
      </c>
      <c r="DW355" t="str">
        <f t="shared" si="2662"/>
        <v>-</v>
      </c>
      <c r="DX355" s="2" t="b">
        <f t="shared" si="2614"/>
        <v>0</v>
      </c>
      <c r="DY355" s="2" t="b">
        <f t="shared" si="2615"/>
        <v>0</v>
      </c>
      <c r="DZ355" s="2" t="b">
        <f t="shared" si="2615"/>
        <v>0</v>
      </c>
      <c r="EA355" t="b">
        <f t="shared" si="2615"/>
        <v>0</v>
      </c>
      <c r="EC355" t="b">
        <f t="shared" si="2615"/>
        <v>0</v>
      </c>
      <c r="ED355" t="b">
        <f t="shared" si="2616"/>
        <v>0</v>
      </c>
      <c r="EE355" t="b">
        <f t="shared" si="2616"/>
        <v>0</v>
      </c>
      <c r="EF355" s="2" t="b">
        <f t="shared" si="2616"/>
        <v>0</v>
      </c>
      <c r="EG355" t="b">
        <f t="shared" si="2616"/>
        <v>0</v>
      </c>
      <c r="EH355" s="2" t="b">
        <f t="shared" si="2617"/>
        <v>0</v>
      </c>
      <c r="EI355" s="2" t="b">
        <f t="shared" si="2617"/>
        <v>0</v>
      </c>
      <c r="EJ355" s="2" t="b">
        <f t="shared" si="2617"/>
        <v>0</v>
      </c>
      <c r="EK355" t="b">
        <f t="shared" si="2617"/>
        <v>0</v>
      </c>
      <c r="EL355" s="2" t="b">
        <f t="shared" si="2671"/>
        <v>0</v>
      </c>
      <c r="EM355" s="2" t="b">
        <f t="shared" si="2618"/>
        <v>0</v>
      </c>
      <c r="EN355" s="2" t="b">
        <f t="shared" si="2618"/>
        <v>0</v>
      </c>
      <c r="EO355" s="2" t="b">
        <f t="shared" si="2618"/>
        <v>0</v>
      </c>
      <c r="EP355" s="2" t="b">
        <f t="shared" si="2618"/>
        <v>0</v>
      </c>
      <c r="EQ355" s="2" t="b">
        <f t="shared" si="2619"/>
        <v>0</v>
      </c>
      <c r="ER355" s="2" t="b">
        <f t="shared" si="2619"/>
        <v>0</v>
      </c>
      <c r="ES355" t="b">
        <f t="shared" si="2619"/>
        <v>0</v>
      </c>
      <c r="ET355" s="2" t="b">
        <f t="shared" si="2591"/>
        <v>0</v>
      </c>
      <c r="EU355" t="b">
        <f t="shared" si="2591"/>
        <v>0</v>
      </c>
      <c r="EV355" t="b">
        <f t="shared" si="2591"/>
        <v>0</v>
      </c>
      <c r="EW355" t="b">
        <f t="shared" si="2591"/>
        <v>0</v>
      </c>
      <c r="EX355" t="b">
        <f t="shared" si="2592"/>
        <v>0</v>
      </c>
      <c r="EY355" t="b">
        <f t="shared" si="2592"/>
        <v>0</v>
      </c>
      <c r="EZ355" t="b">
        <f t="shared" si="2592"/>
        <v>0</v>
      </c>
      <c r="FA355" t="b">
        <f t="shared" si="2592"/>
        <v>0</v>
      </c>
    </row>
    <row r="356" spans="1:157">
      <c r="A356" t="s">
        <v>546</v>
      </c>
      <c r="B356">
        <v>1</v>
      </c>
      <c r="C356" t="s">
        <v>182</v>
      </c>
      <c r="D356">
        <v>0</v>
      </c>
      <c r="E356" t="s">
        <v>69</v>
      </c>
      <c r="F356">
        <v>0</v>
      </c>
      <c r="G356" t="s">
        <v>69</v>
      </c>
      <c r="H356">
        <v>0</v>
      </c>
      <c r="I356" t="s">
        <v>69</v>
      </c>
      <c r="K356" t="b">
        <f t="shared" si="2620"/>
        <v>0</v>
      </c>
      <c r="L356" t="str">
        <f t="shared" si="2621"/>
        <v>-</v>
      </c>
      <c r="M356" t="b">
        <f t="shared" si="2622"/>
        <v>0</v>
      </c>
      <c r="N356" t="str">
        <f t="shared" si="2623"/>
        <v>-</v>
      </c>
      <c r="O356" t="b">
        <f t="shared" si="2624"/>
        <v>0</v>
      </c>
      <c r="P356" t="str">
        <f t="shared" si="2623"/>
        <v>-</v>
      </c>
      <c r="Q356" t="b">
        <f t="shared" si="2625"/>
        <v>0</v>
      </c>
      <c r="R356" t="str">
        <f t="shared" ref="R356" si="2892">IF(Q356,$A356,"-")</f>
        <v>-</v>
      </c>
      <c r="S356" t="b">
        <f t="shared" si="2625"/>
        <v>0</v>
      </c>
      <c r="T356" t="str">
        <f t="shared" si="2627"/>
        <v>-</v>
      </c>
      <c r="U356" t="b">
        <f t="shared" si="2625"/>
        <v>0</v>
      </c>
      <c r="V356" t="str">
        <f t="shared" si="2627"/>
        <v>-</v>
      </c>
      <c r="W356" t="b">
        <f t="shared" si="2625"/>
        <v>0</v>
      </c>
      <c r="X356" t="str">
        <f t="shared" ref="X356" si="2893">IF(W356,$A356,"-")</f>
        <v>-</v>
      </c>
      <c r="Y356" s="2" t="b">
        <f t="shared" si="2629"/>
        <v>0</v>
      </c>
      <c r="Z356" t="b">
        <f t="shared" si="2629"/>
        <v>0</v>
      </c>
      <c r="AA356" t="str">
        <f t="shared" si="2630"/>
        <v>-</v>
      </c>
      <c r="AB356" t="b">
        <f t="shared" si="2629"/>
        <v>0</v>
      </c>
      <c r="AC356" t="str">
        <f t="shared" si="2630"/>
        <v>-</v>
      </c>
      <c r="AD356" t="b">
        <f t="shared" si="2629"/>
        <v>0</v>
      </c>
      <c r="AE356" t="str">
        <f t="shared" ref="AE356" si="2894">IF(AD356,$A356,"-")</f>
        <v>-</v>
      </c>
      <c r="AF356" s="2" t="b">
        <f t="shared" si="2632"/>
        <v>0</v>
      </c>
      <c r="AG356" t="b">
        <f t="shared" si="2632"/>
        <v>0</v>
      </c>
      <c r="AH356" t="str">
        <f t="shared" si="2633"/>
        <v>-</v>
      </c>
      <c r="AI356" s="2" t="b">
        <f t="shared" si="2632"/>
        <v>0</v>
      </c>
      <c r="AJ356" t="b">
        <f t="shared" si="2632"/>
        <v>0</v>
      </c>
      <c r="AK356" t="str">
        <f t="shared" si="2634"/>
        <v>-</v>
      </c>
      <c r="AL356" t="b">
        <f t="shared" si="2598"/>
        <v>0</v>
      </c>
      <c r="AM356" t="str">
        <f t="shared" si="2634"/>
        <v>-</v>
      </c>
      <c r="AN356" s="2" t="b">
        <f t="shared" si="2598"/>
        <v>0</v>
      </c>
      <c r="AO356" s="2" t="b">
        <f t="shared" si="2598"/>
        <v>0</v>
      </c>
      <c r="AP356" t="b">
        <f t="shared" si="2598"/>
        <v>0</v>
      </c>
      <c r="AQ356" t="str">
        <f t="shared" ref="AQ356" si="2895">IF(AP356,$A356,"-")</f>
        <v>-</v>
      </c>
      <c r="AR356" t="b">
        <f t="shared" si="2578"/>
        <v>0</v>
      </c>
      <c r="AS356" t="str">
        <f t="shared" ref="AS356" si="2896">IF(AR356,$A356,"-")</f>
        <v>-</v>
      </c>
      <c r="AT356" t="b">
        <f t="shared" si="2578"/>
        <v>0</v>
      </c>
      <c r="AU356" t="str">
        <f t="shared" ref="AU356" si="2897">IF(AT356,$A356,"-")</f>
        <v>-</v>
      </c>
      <c r="AV356" t="b">
        <f t="shared" si="2578"/>
        <v>0</v>
      </c>
      <c r="AW356" t="str">
        <f t="shared" ref="AW356" si="2898">IF(AV356,$A356,"-")</f>
        <v>-</v>
      </c>
      <c r="AX356" s="2" t="b">
        <f t="shared" si="2578"/>
        <v>0</v>
      </c>
      <c r="AY356" t="b">
        <f t="shared" si="2603"/>
        <v>0</v>
      </c>
      <c r="AZ356" t="str">
        <f t="shared" si="2639"/>
        <v>-</v>
      </c>
      <c r="BA356" s="2" t="b">
        <f t="shared" si="2603"/>
        <v>0</v>
      </c>
      <c r="BB356" t="b">
        <f t="shared" si="2603"/>
        <v>0</v>
      </c>
      <c r="BC356" t="str">
        <f t="shared" si="2640"/>
        <v>-</v>
      </c>
      <c r="BD356" t="b">
        <f t="shared" si="2603"/>
        <v>0</v>
      </c>
      <c r="BE356" t="str">
        <f t="shared" si="2641"/>
        <v>-</v>
      </c>
      <c r="BF356" s="2" t="b">
        <f t="shared" si="2679"/>
        <v>0</v>
      </c>
      <c r="BG356" s="2" t="b">
        <f t="shared" si="2679"/>
        <v>0</v>
      </c>
      <c r="BH356" s="2" t="b">
        <f t="shared" si="2679"/>
        <v>0</v>
      </c>
      <c r="BI356" t="b">
        <f t="shared" si="2679"/>
        <v>0</v>
      </c>
      <c r="BJ356" t="str">
        <f t="shared" si="2642"/>
        <v>-</v>
      </c>
      <c r="BK356" s="2" t="b">
        <f t="shared" si="2604"/>
        <v>0</v>
      </c>
      <c r="BL356" s="2" t="b">
        <f t="shared" si="2604"/>
        <v>0</v>
      </c>
      <c r="BM356" s="2" t="b">
        <f t="shared" si="2604"/>
        <v>0</v>
      </c>
      <c r="BN356" t="b">
        <f t="shared" si="2604"/>
        <v>0</v>
      </c>
      <c r="BO356" t="str">
        <f t="shared" si="2643"/>
        <v>-</v>
      </c>
      <c r="BP356" t="b">
        <f t="shared" si="2605"/>
        <v>0</v>
      </c>
      <c r="BQ356" t="str">
        <f t="shared" si="2644"/>
        <v>-</v>
      </c>
      <c r="BR356" t="b">
        <f t="shared" si="2605"/>
        <v>0</v>
      </c>
      <c r="BS356" t="str">
        <f t="shared" si="2645"/>
        <v>-</v>
      </c>
      <c r="BT356" s="2" t="b">
        <f t="shared" si="2605"/>
        <v>0</v>
      </c>
      <c r="BU356" s="2" t="b">
        <f t="shared" si="2605"/>
        <v>0</v>
      </c>
      <c r="BV356" s="2" t="b">
        <f t="shared" si="2606"/>
        <v>0</v>
      </c>
      <c r="BW356" s="2" t="b">
        <f t="shared" si="2606"/>
        <v>0</v>
      </c>
      <c r="BX356" s="2" t="b">
        <f t="shared" si="2606"/>
        <v>0</v>
      </c>
      <c r="BY356" s="2" t="b">
        <f t="shared" si="2606"/>
        <v>0</v>
      </c>
      <c r="BZ356" t="b">
        <f t="shared" si="2607"/>
        <v>0</v>
      </c>
      <c r="CA356" t="str">
        <f t="shared" si="2646"/>
        <v>-</v>
      </c>
      <c r="CB356" s="2" t="b">
        <f t="shared" si="2607"/>
        <v>0</v>
      </c>
      <c r="CC356" t="b">
        <f t="shared" si="2607"/>
        <v>0</v>
      </c>
      <c r="CD356" t="str">
        <f t="shared" si="2647"/>
        <v>-</v>
      </c>
      <c r="CE356" t="b">
        <f t="shared" si="2607"/>
        <v>0</v>
      </c>
      <c r="CF356" t="str">
        <f t="shared" si="2648"/>
        <v>-</v>
      </c>
      <c r="CG356" s="2" t="b">
        <f t="shared" si="2680"/>
        <v>0</v>
      </c>
      <c r="CH356" s="2" t="b">
        <f t="shared" si="2608"/>
        <v>0</v>
      </c>
      <c r="CI356" t="b">
        <f t="shared" si="2608"/>
        <v>0</v>
      </c>
      <c r="CJ356" t="str">
        <f t="shared" si="2649"/>
        <v>-</v>
      </c>
      <c r="CK356" s="2" t="b">
        <f t="shared" si="2608"/>
        <v>0</v>
      </c>
      <c r="CL356" t="b">
        <f t="shared" si="2608"/>
        <v>0</v>
      </c>
      <c r="CM356" t="str">
        <f t="shared" si="2650"/>
        <v>-</v>
      </c>
      <c r="CN356" t="b">
        <f t="shared" si="2609"/>
        <v>0</v>
      </c>
      <c r="CO356" t="str">
        <f t="shared" si="2651"/>
        <v>-</v>
      </c>
      <c r="CP356" s="2" t="b">
        <f t="shared" si="2609"/>
        <v>0</v>
      </c>
      <c r="CQ356" t="b">
        <f t="shared" si="2609"/>
        <v>0</v>
      </c>
      <c r="CR356" t="str">
        <f t="shared" si="2652"/>
        <v>-</v>
      </c>
      <c r="CS356" s="2" t="b">
        <f t="shared" si="2609"/>
        <v>0</v>
      </c>
      <c r="CT356" t="b">
        <f t="shared" si="2610"/>
        <v>0</v>
      </c>
      <c r="CU356" t="str">
        <f t="shared" si="2653"/>
        <v>-</v>
      </c>
      <c r="CV356" s="2" t="b">
        <f t="shared" si="2610"/>
        <v>0</v>
      </c>
      <c r="CW356" t="b">
        <f t="shared" si="2610"/>
        <v>0</v>
      </c>
      <c r="CX356" t="str">
        <f t="shared" si="2654"/>
        <v>-</v>
      </c>
      <c r="CY356" t="b">
        <f t="shared" si="2610"/>
        <v>0</v>
      </c>
      <c r="CZ356" t="str">
        <f t="shared" si="2655"/>
        <v>-</v>
      </c>
      <c r="DA356" t="b">
        <f t="shared" si="2611"/>
        <v>0</v>
      </c>
      <c r="DB356" t="str">
        <f t="shared" si="2656"/>
        <v>-</v>
      </c>
      <c r="DC356" t="b">
        <f t="shared" si="2611"/>
        <v>0</v>
      </c>
      <c r="DD356" t="str">
        <f t="shared" si="2657"/>
        <v>-</v>
      </c>
      <c r="DE356" s="2" t="b">
        <f t="shared" si="2611"/>
        <v>0</v>
      </c>
      <c r="DF356" t="b">
        <f t="shared" si="2611"/>
        <v>0</v>
      </c>
      <c r="DG356" t="str">
        <f t="shared" si="2658"/>
        <v>-</v>
      </c>
      <c r="DH356" s="2" t="b">
        <f t="shared" si="2612"/>
        <v>0</v>
      </c>
      <c r="DI356" t="b">
        <f t="shared" si="2612"/>
        <v>0</v>
      </c>
      <c r="DJ356" t="str">
        <f t="shared" si="2659"/>
        <v>-</v>
      </c>
      <c r="DK356" t="b">
        <f t="shared" si="2612"/>
        <v>0</v>
      </c>
      <c r="DL356" t="str">
        <f t="shared" si="2660"/>
        <v>-</v>
      </c>
      <c r="DM356" s="2" t="b">
        <f t="shared" si="2612"/>
        <v>0</v>
      </c>
      <c r="DN356" s="2" t="b">
        <f t="shared" si="2613"/>
        <v>0</v>
      </c>
      <c r="DO356" s="2" t="b">
        <f t="shared" si="2613"/>
        <v>0</v>
      </c>
      <c r="DP356" s="2" t="b">
        <f t="shared" si="2613"/>
        <v>0</v>
      </c>
      <c r="DQ356" s="2" t="b">
        <f t="shared" si="2613"/>
        <v>0</v>
      </c>
      <c r="DR356" s="2" t="b">
        <f t="shared" si="2681"/>
        <v>0</v>
      </c>
      <c r="DS356" s="2" t="b">
        <f t="shared" si="2614"/>
        <v>0</v>
      </c>
      <c r="DT356" t="b">
        <f t="shared" si="2614"/>
        <v>0</v>
      </c>
      <c r="DU356" t="str">
        <f t="shared" si="2661"/>
        <v>-</v>
      </c>
      <c r="DV356" t="b">
        <f t="shared" si="2614"/>
        <v>0</v>
      </c>
      <c r="DW356" t="str">
        <f t="shared" si="2662"/>
        <v>-</v>
      </c>
      <c r="DX356" s="2" t="b">
        <f t="shared" si="2614"/>
        <v>0</v>
      </c>
      <c r="DY356" s="2" t="b">
        <f t="shared" si="2615"/>
        <v>0</v>
      </c>
      <c r="DZ356" s="2" t="b">
        <f t="shared" si="2615"/>
        <v>0</v>
      </c>
      <c r="EA356" t="b">
        <f t="shared" si="2615"/>
        <v>0</v>
      </c>
      <c r="EC356" t="b">
        <f t="shared" si="2615"/>
        <v>0</v>
      </c>
      <c r="ED356" t="b">
        <f t="shared" si="2616"/>
        <v>0</v>
      </c>
      <c r="EE356" t="b">
        <f t="shared" si="2616"/>
        <v>0</v>
      </c>
      <c r="EF356" s="2" t="b">
        <f t="shared" si="2616"/>
        <v>0</v>
      </c>
      <c r="EG356" t="b">
        <f t="shared" si="2616"/>
        <v>0</v>
      </c>
      <c r="EH356" s="2" t="b">
        <f t="shared" si="2617"/>
        <v>0</v>
      </c>
      <c r="EI356" s="2" t="b">
        <f t="shared" si="2617"/>
        <v>0</v>
      </c>
      <c r="EJ356" s="2" t="b">
        <f t="shared" si="2617"/>
        <v>0</v>
      </c>
      <c r="EK356" t="b">
        <f t="shared" si="2617"/>
        <v>0</v>
      </c>
      <c r="EL356" s="2" t="b">
        <f t="shared" si="2671"/>
        <v>0</v>
      </c>
      <c r="EM356" s="2" t="b">
        <f t="shared" si="2618"/>
        <v>0</v>
      </c>
      <c r="EN356" s="2" t="b">
        <f t="shared" si="2618"/>
        <v>0</v>
      </c>
      <c r="EO356" s="2" t="b">
        <f t="shared" si="2618"/>
        <v>0</v>
      </c>
      <c r="EP356" s="2" t="b">
        <f t="shared" si="2618"/>
        <v>0</v>
      </c>
      <c r="EQ356" s="2" t="b">
        <f t="shared" si="2619"/>
        <v>0</v>
      </c>
      <c r="ER356" s="2" t="b">
        <f t="shared" si="2619"/>
        <v>0</v>
      </c>
      <c r="ES356" t="b">
        <f t="shared" si="2619"/>
        <v>0</v>
      </c>
      <c r="ET356" s="2" t="b">
        <f t="shared" si="2591"/>
        <v>0</v>
      </c>
      <c r="EU356" t="b">
        <f t="shared" si="2591"/>
        <v>0</v>
      </c>
      <c r="EV356" t="b">
        <f t="shared" si="2591"/>
        <v>0</v>
      </c>
      <c r="EW356" t="b">
        <f t="shared" si="2591"/>
        <v>0</v>
      </c>
      <c r="EX356" t="b">
        <f t="shared" si="2592"/>
        <v>0</v>
      </c>
      <c r="EY356" t="b">
        <f t="shared" si="2592"/>
        <v>0</v>
      </c>
      <c r="EZ356" t="b">
        <f t="shared" si="2592"/>
        <v>0</v>
      </c>
      <c r="FA356" t="b">
        <f t="shared" si="2592"/>
        <v>0</v>
      </c>
    </row>
    <row r="357" spans="1:157">
      <c r="A357" t="s">
        <v>547</v>
      </c>
      <c r="B357">
        <v>4</v>
      </c>
      <c r="C357" t="s">
        <v>169</v>
      </c>
      <c r="D357">
        <v>0</v>
      </c>
      <c r="E357" t="s">
        <v>69</v>
      </c>
      <c r="F357">
        <v>0</v>
      </c>
      <c r="G357" t="s">
        <v>69</v>
      </c>
      <c r="H357">
        <v>0</v>
      </c>
      <c r="I357" t="s">
        <v>69</v>
      </c>
      <c r="K357" t="b">
        <f t="shared" si="2620"/>
        <v>0</v>
      </c>
      <c r="L357" t="str">
        <f t="shared" si="2621"/>
        <v>-</v>
      </c>
      <c r="M357" t="b">
        <f t="shared" si="2622"/>
        <v>0</v>
      </c>
      <c r="N357" t="str">
        <f t="shared" si="2623"/>
        <v>-</v>
      </c>
      <c r="O357" t="b">
        <f t="shared" si="2624"/>
        <v>0</v>
      </c>
      <c r="P357" t="str">
        <f t="shared" si="2623"/>
        <v>-</v>
      </c>
      <c r="Q357" t="b">
        <f t="shared" si="2625"/>
        <v>0</v>
      </c>
      <c r="R357" t="str">
        <f t="shared" ref="R357" si="2899">IF(Q357,$A357,"-")</f>
        <v>-</v>
      </c>
      <c r="S357" t="b">
        <f t="shared" si="2625"/>
        <v>0</v>
      </c>
      <c r="T357" t="str">
        <f t="shared" si="2627"/>
        <v>-</v>
      </c>
      <c r="U357" t="b">
        <f t="shared" si="2625"/>
        <v>0</v>
      </c>
      <c r="V357" t="str">
        <f t="shared" si="2627"/>
        <v>-</v>
      </c>
      <c r="W357" t="b">
        <f t="shared" si="2625"/>
        <v>0</v>
      </c>
      <c r="X357" t="str">
        <f t="shared" ref="X357" si="2900">IF(W357,$A357,"-")</f>
        <v>-</v>
      </c>
      <c r="Y357" s="2" t="b">
        <f t="shared" si="2629"/>
        <v>0</v>
      </c>
      <c r="Z357" t="b">
        <f t="shared" si="2629"/>
        <v>0</v>
      </c>
      <c r="AA357" t="str">
        <f t="shared" si="2630"/>
        <v>-</v>
      </c>
      <c r="AB357" t="b">
        <f t="shared" si="2629"/>
        <v>0</v>
      </c>
      <c r="AC357" t="str">
        <f t="shared" si="2630"/>
        <v>-</v>
      </c>
      <c r="AD357" t="b">
        <f t="shared" si="2629"/>
        <v>0</v>
      </c>
      <c r="AE357" t="str">
        <f t="shared" ref="AE357" si="2901">IF(AD357,$A357,"-")</f>
        <v>-</v>
      </c>
      <c r="AF357" s="2" t="b">
        <f t="shared" si="2632"/>
        <v>0</v>
      </c>
      <c r="AG357" t="b">
        <f t="shared" si="2632"/>
        <v>0</v>
      </c>
      <c r="AH357" t="str">
        <f t="shared" si="2633"/>
        <v>-</v>
      </c>
      <c r="AI357" s="2" t="b">
        <f t="shared" si="2632"/>
        <v>0</v>
      </c>
      <c r="AJ357" t="b">
        <f t="shared" si="2632"/>
        <v>0</v>
      </c>
      <c r="AK357" t="str">
        <f t="shared" si="2634"/>
        <v>-</v>
      </c>
      <c r="AL357" t="b">
        <f t="shared" si="2598"/>
        <v>0</v>
      </c>
      <c r="AM357" t="str">
        <f t="shared" si="2634"/>
        <v>-</v>
      </c>
      <c r="AN357" s="2" t="b">
        <f t="shared" si="2598"/>
        <v>0</v>
      </c>
      <c r="AO357" s="2" t="b">
        <f t="shared" si="2598"/>
        <v>0</v>
      </c>
      <c r="AP357" t="b">
        <f t="shared" si="2598"/>
        <v>0</v>
      </c>
      <c r="AQ357" t="str">
        <f t="shared" ref="AQ357" si="2902">IF(AP357,$A357,"-")</f>
        <v>-</v>
      </c>
      <c r="AR357" t="b">
        <f t="shared" si="2578"/>
        <v>0</v>
      </c>
      <c r="AS357" t="str">
        <f t="shared" ref="AS357" si="2903">IF(AR357,$A357,"-")</f>
        <v>-</v>
      </c>
      <c r="AT357" t="b">
        <f t="shared" si="2578"/>
        <v>0</v>
      </c>
      <c r="AU357" t="str">
        <f t="shared" ref="AU357" si="2904">IF(AT357,$A357,"-")</f>
        <v>-</v>
      </c>
      <c r="AV357" t="b">
        <f t="shared" si="2578"/>
        <v>0</v>
      </c>
      <c r="AW357" t="str">
        <f t="shared" ref="AW357" si="2905">IF(AV357,$A357,"-")</f>
        <v>-</v>
      </c>
      <c r="AX357" s="2" t="b">
        <f t="shared" si="2578"/>
        <v>0</v>
      </c>
      <c r="AY357" t="b">
        <f t="shared" si="2603"/>
        <v>0</v>
      </c>
      <c r="AZ357" t="str">
        <f t="shared" si="2639"/>
        <v>-</v>
      </c>
      <c r="BA357" s="2" t="b">
        <f t="shared" si="2603"/>
        <v>0</v>
      </c>
      <c r="BB357" t="b">
        <f t="shared" si="2603"/>
        <v>0</v>
      </c>
      <c r="BC357" t="str">
        <f t="shared" si="2640"/>
        <v>-</v>
      </c>
      <c r="BD357" t="b">
        <f t="shared" si="2603"/>
        <v>0</v>
      </c>
      <c r="BE357" t="str">
        <f t="shared" si="2641"/>
        <v>-</v>
      </c>
      <c r="BF357" s="2" t="b">
        <f t="shared" si="2679"/>
        <v>0</v>
      </c>
      <c r="BG357" s="2" t="b">
        <f t="shared" si="2679"/>
        <v>0</v>
      </c>
      <c r="BH357" s="2" t="b">
        <f t="shared" si="2679"/>
        <v>0</v>
      </c>
      <c r="BI357" t="b">
        <f t="shared" si="2679"/>
        <v>0</v>
      </c>
      <c r="BJ357" t="str">
        <f t="shared" si="2642"/>
        <v>-</v>
      </c>
      <c r="BK357" s="2" t="b">
        <f t="shared" si="2604"/>
        <v>0</v>
      </c>
      <c r="BL357" s="2" t="b">
        <f t="shared" si="2604"/>
        <v>0</v>
      </c>
      <c r="BM357" s="2" t="b">
        <f t="shared" si="2604"/>
        <v>0</v>
      </c>
      <c r="BN357" t="b">
        <f t="shared" si="2604"/>
        <v>0</v>
      </c>
      <c r="BO357" t="str">
        <f t="shared" si="2643"/>
        <v>-</v>
      </c>
      <c r="BP357" t="b">
        <f t="shared" si="2605"/>
        <v>0</v>
      </c>
      <c r="BQ357" t="str">
        <f t="shared" si="2644"/>
        <v>-</v>
      </c>
      <c r="BR357" t="b">
        <f t="shared" si="2605"/>
        <v>0</v>
      </c>
      <c r="BS357" t="str">
        <f t="shared" si="2645"/>
        <v>-</v>
      </c>
      <c r="BT357" s="2" t="b">
        <f t="shared" si="2605"/>
        <v>0</v>
      </c>
      <c r="BU357" s="2" t="b">
        <f t="shared" si="2605"/>
        <v>0</v>
      </c>
      <c r="BV357" s="2" t="b">
        <f t="shared" si="2606"/>
        <v>0</v>
      </c>
      <c r="BW357" s="2" t="b">
        <f t="shared" si="2606"/>
        <v>0</v>
      </c>
      <c r="BX357" s="2" t="b">
        <f t="shared" si="2606"/>
        <v>0</v>
      </c>
      <c r="BY357" s="2" t="b">
        <f t="shared" si="2606"/>
        <v>0</v>
      </c>
      <c r="BZ357" t="b">
        <f t="shared" si="2607"/>
        <v>0</v>
      </c>
      <c r="CA357" t="str">
        <f t="shared" si="2646"/>
        <v>-</v>
      </c>
      <c r="CB357" s="2" t="b">
        <f t="shared" si="2607"/>
        <v>0</v>
      </c>
      <c r="CC357" t="b">
        <f t="shared" si="2607"/>
        <v>0</v>
      </c>
      <c r="CD357" t="str">
        <f t="shared" si="2647"/>
        <v>-</v>
      </c>
      <c r="CE357" t="b">
        <f t="shared" si="2607"/>
        <v>0</v>
      </c>
      <c r="CF357" t="str">
        <f t="shared" si="2648"/>
        <v>-</v>
      </c>
      <c r="CG357" s="2" t="b">
        <f t="shared" si="2680"/>
        <v>0</v>
      </c>
      <c r="CH357" s="2" t="b">
        <f t="shared" si="2608"/>
        <v>0</v>
      </c>
      <c r="CI357" t="b">
        <f t="shared" si="2608"/>
        <v>0</v>
      </c>
      <c r="CJ357" t="str">
        <f t="shared" si="2649"/>
        <v>-</v>
      </c>
      <c r="CK357" s="2" t="b">
        <f t="shared" si="2608"/>
        <v>0</v>
      </c>
      <c r="CL357" t="b">
        <f t="shared" si="2608"/>
        <v>0</v>
      </c>
      <c r="CM357" t="str">
        <f t="shared" si="2650"/>
        <v>-</v>
      </c>
      <c r="CN357" t="b">
        <f t="shared" si="2609"/>
        <v>0</v>
      </c>
      <c r="CO357" t="str">
        <f t="shared" si="2651"/>
        <v>-</v>
      </c>
      <c r="CP357" s="2" t="b">
        <f t="shared" si="2609"/>
        <v>0</v>
      </c>
      <c r="CQ357" t="b">
        <f t="shared" si="2609"/>
        <v>0</v>
      </c>
      <c r="CR357" t="str">
        <f t="shared" si="2652"/>
        <v>-</v>
      </c>
      <c r="CS357" s="2" t="b">
        <f t="shared" si="2609"/>
        <v>0</v>
      </c>
      <c r="CT357" t="b">
        <f t="shared" si="2610"/>
        <v>0</v>
      </c>
      <c r="CU357" t="str">
        <f t="shared" si="2653"/>
        <v>-</v>
      </c>
      <c r="CV357" s="2" t="b">
        <f t="shared" si="2610"/>
        <v>0</v>
      </c>
      <c r="CW357" t="b">
        <f t="shared" si="2610"/>
        <v>0</v>
      </c>
      <c r="CX357" t="str">
        <f t="shared" si="2654"/>
        <v>-</v>
      </c>
      <c r="CY357" t="b">
        <f t="shared" si="2610"/>
        <v>0</v>
      </c>
      <c r="CZ357" t="str">
        <f t="shared" si="2655"/>
        <v>-</v>
      </c>
      <c r="DA357" t="b">
        <f t="shared" si="2611"/>
        <v>0</v>
      </c>
      <c r="DB357" t="str">
        <f t="shared" si="2656"/>
        <v>-</v>
      </c>
      <c r="DC357" t="b">
        <f t="shared" si="2611"/>
        <v>0</v>
      </c>
      <c r="DD357" t="str">
        <f t="shared" si="2657"/>
        <v>-</v>
      </c>
      <c r="DE357" s="2" t="b">
        <f t="shared" si="2611"/>
        <v>0</v>
      </c>
      <c r="DF357" t="b">
        <f t="shared" si="2611"/>
        <v>0</v>
      </c>
      <c r="DG357" t="str">
        <f t="shared" si="2658"/>
        <v>-</v>
      </c>
      <c r="DH357" s="2" t="b">
        <f t="shared" si="2612"/>
        <v>0</v>
      </c>
      <c r="DI357" t="b">
        <f t="shared" si="2612"/>
        <v>0</v>
      </c>
      <c r="DJ357" t="str">
        <f t="shared" si="2659"/>
        <v>-</v>
      </c>
      <c r="DK357" t="b">
        <f t="shared" si="2612"/>
        <v>0</v>
      </c>
      <c r="DL357" t="str">
        <f t="shared" si="2660"/>
        <v>-</v>
      </c>
      <c r="DM357" s="2" t="b">
        <f t="shared" si="2612"/>
        <v>0</v>
      </c>
      <c r="DN357" s="2" t="b">
        <f t="shared" si="2613"/>
        <v>0</v>
      </c>
      <c r="DO357" s="2" t="b">
        <f t="shared" si="2613"/>
        <v>0</v>
      </c>
      <c r="DP357" s="2" t="b">
        <f t="shared" si="2613"/>
        <v>0</v>
      </c>
      <c r="DQ357" s="2" t="b">
        <f t="shared" si="2613"/>
        <v>0</v>
      </c>
      <c r="DR357" s="2" t="b">
        <f t="shared" si="2681"/>
        <v>0</v>
      </c>
      <c r="DS357" s="2" t="b">
        <f t="shared" si="2614"/>
        <v>0</v>
      </c>
      <c r="DT357" t="b">
        <f t="shared" si="2614"/>
        <v>0</v>
      </c>
      <c r="DU357" t="str">
        <f t="shared" si="2661"/>
        <v>-</v>
      </c>
      <c r="DV357" t="b">
        <f t="shared" si="2614"/>
        <v>0</v>
      </c>
      <c r="DW357" t="str">
        <f t="shared" si="2662"/>
        <v>-</v>
      </c>
      <c r="DX357" s="2" t="b">
        <f t="shared" si="2614"/>
        <v>0</v>
      </c>
      <c r="DY357" s="2" t="b">
        <f t="shared" si="2615"/>
        <v>0</v>
      </c>
      <c r="DZ357" s="2" t="b">
        <f t="shared" si="2615"/>
        <v>0</v>
      </c>
      <c r="EA357" t="b">
        <f t="shared" si="2615"/>
        <v>0</v>
      </c>
      <c r="EC357" t="b">
        <f t="shared" si="2615"/>
        <v>0</v>
      </c>
      <c r="ED357" t="b">
        <f t="shared" si="2616"/>
        <v>0</v>
      </c>
      <c r="EE357" t="b">
        <f t="shared" si="2616"/>
        <v>0</v>
      </c>
      <c r="EF357" s="2" t="b">
        <f t="shared" si="2616"/>
        <v>0</v>
      </c>
      <c r="EG357" t="b">
        <f t="shared" si="2616"/>
        <v>0</v>
      </c>
      <c r="EH357" s="2" t="b">
        <f t="shared" si="2617"/>
        <v>0</v>
      </c>
      <c r="EI357" s="2" t="b">
        <f t="shared" si="2617"/>
        <v>0</v>
      </c>
      <c r="EJ357" s="2" t="b">
        <f t="shared" si="2617"/>
        <v>0</v>
      </c>
      <c r="EK357" t="b">
        <f t="shared" si="2617"/>
        <v>0</v>
      </c>
      <c r="EL357" s="2" t="b">
        <f t="shared" si="2671"/>
        <v>0</v>
      </c>
      <c r="EM357" s="2" t="b">
        <f t="shared" si="2618"/>
        <v>0</v>
      </c>
      <c r="EN357" s="2" t="b">
        <f t="shared" si="2618"/>
        <v>0</v>
      </c>
      <c r="EO357" s="2" t="b">
        <f t="shared" si="2618"/>
        <v>0</v>
      </c>
      <c r="EP357" s="2" t="b">
        <f t="shared" si="2618"/>
        <v>0</v>
      </c>
      <c r="EQ357" s="2" t="b">
        <f t="shared" si="2619"/>
        <v>0</v>
      </c>
      <c r="ER357" s="2" t="b">
        <f t="shared" si="2619"/>
        <v>0</v>
      </c>
      <c r="ES357" t="b">
        <f t="shared" si="2619"/>
        <v>0</v>
      </c>
      <c r="ET357" s="2" t="b">
        <f t="shared" si="2591"/>
        <v>0</v>
      </c>
      <c r="EU357" t="b">
        <f t="shared" si="2591"/>
        <v>0</v>
      </c>
      <c r="EV357" t="b">
        <f t="shared" si="2591"/>
        <v>0</v>
      </c>
      <c r="EW357" t="b">
        <f t="shared" si="2591"/>
        <v>0</v>
      </c>
      <c r="EX357" t="b">
        <f t="shared" si="2592"/>
        <v>0</v>
      </c>
      <c r="EY357" t="b">
        <f t="shared" si="2592"/>
        <v>0</v>
      </c>
      <c r="EZ357" t="b">
        <f t="shared" si="2592"/>
        <v>0</v>
      </c>
      <c r="FA357" t="b">
        <f t="shared" si="2592"/>
        <v>0</v>
      </c>
    </row>
    <row r="358" spans="1:157">
      <c r="A358" t="s">
        <v>274</v>
      </c>
      <c r="B358">
        <v>4</v>
      </c>
      <c r="C358" t="s">
        <v>263</v>
      </c>
      <c r="D358">
        <v>4</v>
      </c>
      <c r="E358" t="s">
        <v>420</v>
      </c>
      <c r="F358">
        <v>0</v>
      </c>
      <c r="G358" t="s">
        <v>69</v>
      </c>
      <c r="H358">
        <v>0</v>
      </c>
      <c r="I358" t="s">
        <v>69</v>
      </c>
      <c r="K358" t="b">
        <f t="shared" si="2620"/>
        <v>0</v>
      </c>
      <c r="L358" t="str">
        <f t="shared" si="2621"/>
        <v>-</v>
      </c>
      <c r="M358" t="b">
        <f t="shared" si="2622"/>
        <v>0</v>
      </c>
      <c r="N358" t="str">
        <f t="shared" si="2623"/>
        <v>-</v>
      </c>
      <c r="O358" t="b">
        <f t="shared" si="2624"/>
        <v>0</v>
      </c>
      <c r="P358" t="str">
        <f t="shared" si="2623"/>
        <v>-</v>
      </c>
      <c r="Q358" t="b">
        <f t="shared" si="2625"/>
        <v>0</v>
      </c>
      <c r="R358" t="str">
        <f t="shared" ref="R358" si="2906">IF(Q358,$A358,"-")</f>
        <v>-</v>
      </c>
      <c r="S358" t="b">
        <f t="shared" si="2625"/>
        <v>0</v>
      </c>
      <c r="T358" t="str">
        <f t="shared" si="2627"/>
        <v>-</v>
      </c>
      <c r="U358" t="b">
        <f t="shared" si="2625"/>
        <v>0</v>
      </c>
      <c r="V358" t="str">
        <f t="shared" si="2627"/>
        <v>-</v>
      </c>
      <c r="W358" t="b">
        <f t="shared" si="2625"/>
        <v>0</v>
      </c>
      <c r="X358" t="str">
        <f t="shared" ref="X358" si="2907">IF(W358,$A358,"-")</f>
        <v>-</v>
      </c>
      <c r="Y358" s="2" t="b">
        <f t="shared" si="2629"/>
        <v>0</v>
      </c>
      <c r="Z358" t="b">
        <f t="shared" si="2629"/>
        <v>0</v>
      </c>
      <c r="AA358" t="str">
        <f t="shared" si="2630"/>
        <v>-</v>
      </c>
      <c r="AB358" t="b">
        <f t="shared" si="2629"/>
        <v>0</v>
      </c>
      <c r="AC358" t="str">
        <f t="shared" si="2630"/>
        <v>-</v>
      </c>
      <c r="AD358" t="b">
        <f t="shared" si="2629"/>
        <v>0</v>
      </c>
      <c r="AE358" t="str">
        <f t="shared" ref="AE358" si="2908">IF(AD358,$A358,"-")</f>
        <v>-</v>
      </c>
      <c r="AF358" s="2" t="b">
        <f t="shared" si="2632"/>
        <v>0</v>
      </c>
      <c r="AG358" t="b">
        <f t="shared" si="2632"/>
        <v>0</v>
      </c>
      <c r="AH358" t="str">
        <f t="shared" si="2633"/>
        <v>-</v>
      </c>
      <c r="AI358" s="2" t="b">
        <f t="shared" si="2632"/>
        <v>0</v>
      </c>
      <c r="AJ358" t="b">
        <f t="shared" si="2632"/>
        <v>0</v>
      </c>
      <c r="AK358" t="str">
        <f t="shared" si="2634"/>
        <v>-</v>
      </c>
      <c r="AL358" t="b">
        <f t="shared" si="2598"/>
        <v>0</v>
      </c>
      <c r="AM358" t="str">
        <f t="shared" si="2634"/>
        <v>-</v>
      </c>
      <c r="AN358" s="2" t="b">
        <f t="shared" si="2598"/>
        <v>0</v>
      </c>
      <c r="AO358" s="2" t="b">
        <f t="shared" si="2598"/>
        <v>0</v>
      </c>
      <c r="AP358" t="b">
        <f t="shared" si="2598"/>
        <v>0</v>
      </c>
      <c r="AQ358" t="str">
        <f t="shared" ref="AQ358" si="2909">IF(AP358,$A358,"-")</f>
        <v>-</v>
      </c>
      <c r="AR358" t="b">
        <f t="shared" si="2578"/>
        <v>0</v>
      </c>
      <c r="AS358" t="str">
        <f t="shared" ref="AS358" si="2910">IF(AR358,$A358,"-")</f>
        <v>-</v>
      </c>
      <c r="AT358" t="b">
        <f t="shared" si="2578"/>
        <v>0</v>
      </c>
      <c r="AU358" t="str">
        <f t="shared" ref="AU358" si="2911">IF(AT358,$A358,"-")</f>
        <v>-</v>
      </c>
      <c r="AV358" t="b">
        <f t="shared" si="2578"/>
        <v>0</v>
      </c>
      <c r="AW358" t="str">
        <f t="shared" ref="AW358" si="2912">IF(AV358,$A358,"-")</f>
        <v>-</v>
      </c>
      <c r="AX358" s="2" t="b">
        <f t="shared" si="2578"/>
        <v>0</v>
      </c>
      <c r="AY358" t="b">
        <f t="shared" si="2603"/>
        <v>0</v>
      </c>
      <c r="AZ358" t="str">
        <f t="shared" si="2639"/>
        <v>-</v>
      </c>
      <c r="BA358" s="2" t="b">
        <f t="shared" si="2603"/>
        <v>0</v>
      </c>
      <c r="BB358" t="b">
        <f t="shared" si="2603"/>
        <v>0</v>
      </c>
      <c r="BC358" t="str">
        <f t="shared" si="2640"/>
        <v>-</v>
      </c>
      <c r="BD358" t="b">
        <f t="shared" si="2603"/>
        <v>0</v>
      </c>
      <c r="BE358" t="str">
        <f t="shared" si="2641"/>
        <v>-</v>
      </c>
      <c r="BF358" s="2" t="b">
        <f t="shared" si="2679"/>
        <v>0</v>
      </c>
      <c r="BG358" s="2" t="b">
        <f t="shared" si="2679"/>
        <v>0</v>
      </c>
      <c r="BH358" s="2" t="b">
        <f t="shared" si="2679"/>
        <v>0</v>
      </c>
      <c r="BI358" t="b">
        <f t="shared" si="2679"/>
        <v>0</v>
      </c>
      <c r="BJ358" t="str">
        <f t="shared" si="2642"/>
        <v>-</v>
      </c>
      <c r="BK358" s="2" t="b">
        <f t="shared" si="2604"/>
        <v>0</v>
      </c>
      <c r="BL358" s="2" t="b">
        <f t="shared" si="2604"/>
        <v>0</v>
      </c>
      <c r="BM358" s="2" t="b">
        <f t="shared" si="2604"/>
        <v>0</v>
      </c>
      <c r="BN358" t="b">
        <f t="shared" si="2604"/>
        <v>0</v>
      </c>
      <c r="BO358" t="str">
        <f t="shared" si="2643"/>
        <v>-</v>
      </c>
      <c r="BP358" t="b">
        <f t="shared" si="2605"/>
        <v>0</v>
      </c>
      <c r="BQ358" t="str">
        <f t="shared" si="2644"/>
        <v>-</v>
      </c>
      <c r="BR358" t="b">
        <f t="shared" si="2605"/>
        <v>0</v>
      </c>
      <c r="BS358" t="str">
        <f t="shared" si="2645"/>
        <v>-</v>
      </c>
      <c r="BT358" s="2" t="b">
        <f t="shared" si="2605"/>
        <v>0</v>
      </c>
      <c r="BU358" s="2" t="b">
        <f t="shared" si="2605"/>
        <v>0</v>
      </c>
      <c r="BV358" s="2" t="b">
        <f t="shared" si="2606"/>
        <v>0</v>
      </c>
      <c r="BW358" s="2" t="b">
        <f t="shared" si="2606"/>
        <v>0</v>
      </c>
      <c r="BX358" s="2" t="b">
        <f t="shared" si="2606"/>
        <v>0</v>
      </c>
      <c r="BY358" s="2" t="b">
        <f t="shared" si="2606"/>
        <v>0</v>
      </c>
      <c r="BZ358" t="b">
        <f t="shared" si="2607"/>
        <v>0</v>
      </c>
      <c r="CA358" t="str">
        <f t="shared" si="2646"/>
        <v>-</v>
      </c>
      <c r="CB358" s="2" t="b">
        <f t="shared" si="2607"/>
        <v>0</v>
      </c>
      <c r="CC358" t="b">
        <f t="shared" si="2607"/>
        <v>0</v>
      </c>
      <c r="CD358" t="str">
        <f t="shared" si="2647"/>
        <v>-</v>
      </c>
      <c r="CE358" t="b">
        <f t="shared" si="2607"/>
        <v>0</v>
      </c>
      <c r="CF358" t="str">
        <f t="shared" si="2648"/>
        <v>-</v>
      </c>
      <c r="CG358" s="2" t="b">
        <f t="shared" si="2680"/>
        <v>0</v>
      </c>
      <c r="CH358" s="2" t="b">
        <f t="shared" si="2608"/>
        <v>0</v>
      </c>
      <c r="CI358" t="b">
        <f t="shared" si="2608"/>
        <v>0</v>
      </c>
      <c r="CJ358" t="str">
        <f t="shared" si="2649"/>
        <v>-</v>
      </c>
      <c r="CK358" s="2" t="b">
        <f t="shared" si="2608"/>
        <v>0</v>
      </c>
      <c r="CL358" t="b">
        <f t="shared" si="2608"/>
        <v>0</v>
      </c>
      <c r="CM358" t="str">
        <f t="shared" si="2650"/>
        <v>-</v>
      </c>
      <c r="CN358" t="b">
        <f t="shared" si="2609"/>
        <v>0</v>
      </c>
      <c r="CO358" t="str">
        <f t="shared" si="2651"/>
        <v>-</v>
      </c>
      <c r="CP358" s="2" t="b">
        <f t="shared" si="2609"/>
        <v>0</v>
      </c>
      <c r="CQ358" t="b">
        <f t="shared" si="2609"/>
        <v>0</v>
      </c>
      <c r="CR358" t="str">
        <f t="shared" si="2652"/>
        <v>-</v>
      </c>
      <c r="CS358" s="2" t="b">
        <f t="shared" si="2609"/>
        <v>0</v>
      </c>
      <c r="CT358" t="b">
        <f t="shared" si="2610"/>
        <v>0</v>
      </c>
      <c r="CU358" t="str">
        <f t="shared" si="2653"/>
        <v>-</v>
      </c>
      <c r="CV358" s="2" t="b">
        <f t="shared" si="2610"/>
        <v>0</v>
      </c>
      <c r="CW358" t="b">
        <f t="shared" si="2610"/>
        <v>0</v>
      </c>
      <c r="CX358" t="str">
        <f t="shared" si="2654"/>
        <v>-</v>
      </c>
      <c r="CY358" t="b">
        <f t="shared" si="2610"/>
        <v>0</v>
      </c>
      <c r="CZ358" t="str">
        <f t="shared" si="2655"/>
        <v>-</v>
      </c>
      <c r="DA358" t="b">
        <f t="shared" si="2611"/>
        <v>0</v>
      </c>
      <c r="DB358" t="str">
        <f t="shared" si="2656"/>
        <v>-</v>
      </c>
      <c r="DC358" t="b">
        <f t="shared" si="2611"/>
        <v>0</v>
      </c>
      <c r="DD358" t="str">
        <f t="shared" si="2657"/>
        <v>-</v>
      </c>
      <c r="DE358" s="2" t="b">
        <f t="shared" si="2611"/>
        <v>0</v>
      </c>
      <c r="DF358" t="b">
        <f t="shared" si="2611"/>
        <v>0</v>
      </c>
      <c r="DG358" t="str">
        <f t="shared" si="2658"/>
        <v>-</v>
      </c>
      <c r="DH358" s="2" t="b">
        <f t="shared" si="2612"/>
        <v>0</v>
      </c>
      <c r="DI358" t="b">
        <f t="shared" si="2612"/>
        <v>0</v>
      </c>
      <c r="DJ358" t="str">
        <f t="shared" si="2659"/>
        <v>-</v>
      </c>
      <c r="DK358" t="b">
        <f t="shared" si="2612"/>
        <v>0</v>
      </c>
      <c r="DL358" t="str">
        <f t="shared" si="2660"/>
        <v>-</v>
      </c>
      <c r="DM358" s="2" t="b">
        <f t="shared" si="2612"/>
        <v>0</v>
      </c>
      <c r="DN358" s="2" t="b">
        <f t="shared" si="2613"/>
        <v>0</v>
      </c>
      <c r="DO358" s="2" t="b">
        <f t="shared" si="2613"/>
        <v>0</v>
      </c>
      <c r="DP358" s="2" t="b">
        <f t="shared" si="2613"/>
        <v>0</v>
      </c>
      <c r="DQ358" s="2" t="b">
        <f t="shared" si="2613"/>
        <v>0</v>
      </c>
      <c r="DR358" s="2" t="b">
        <f t="shared" si="2681"/>
        <v>0</v>
      </c>
      <c r="DS358" s="2" t="b">
        <f t="shared" si="2614"/>
        <v>0</v>
      </c>
      <c r="DT358" t="b">
        <f t="shared" si="2614"/>
        <v>0</v>
      </c>
      <c r="DU358" t="str">
        <f t="shared" si="2661"/>
        <v>-</v>
      </c>
      <c r="DV358" t="b">
        <f t="shared" si="2614"/>
        <v>0</v>
      </c>
      <c r="DW358" t="str">
        <f t="shared" si="2662"/>
        <v>-</v>
      </c>
      <c r="DX358" s="2" t="b">
        <f t="shared" si="2614"/>
        <v>0</v>
      </c>
      <c r="DY358" s="2" t="b">
        <f t="shared" si="2615"/>
        <v>0</v>
      </c>
      <c r="DZ358" s="2" t="b">
        <f t="shared" si="2615"/>
        <v>0</v>
      </c>
      <c r="EA358" t="b">
        <f t="shared" si="2615"/>
        <v>0</v>
      </c>
      <c r="EC358" t="b">
        <f t="shared" si="2615"/>
        <v>0</v>
      </c>
      <c r="ED358" t="b">
        <f t="shared" si="2616"/>
        <v>0</v>
      </c>
      <c r="EE358" t="b">
        <f t="shared" si="2616"/>
        <v>0</v>
      </c>
      <c r="EF358" s="2" t="b">
        <f t="shared" si="2616"/>
        <v>0</v>
      </c>
      <c r="EG358" t="b">
        <f t="shared" si="2616"/>
        <v>0</v>
      </c>
      <c r="EH358" s="2" t="b">
        <f t="shared" si="2617"/>
        <v>0</v>
      </c>
      <c r="EI358" s="2" t="b">
        <f t="shared" si="2617"/>
        <v>0</v>
      </c>
      <c r="EJ358" s="2" t="b">
        <f t="shared" si="2617"/>
        <v>0</v>
      </c>
      <c r="EK358" t="b">
        <f t="shared" si="2617"/>
        <v>0</v>
      </c>
      <c r="EL358" s="2" t="b">
        <f t="shared" si="2671"/>
        <v>0</v>
      </c>
      <c r="EM358" s="2" t="b">
        <f t="shared" si="2618"/>
        <v>0</v>
      </c>
      <c r="EN358" s="2" t="b">
        <f t="shared" si="2618"/>
        <v>0</v>
      </c>
      <c r="EO358" s="2" t="b">
        <f t="shared" si="2618"/>
        <v>0</v>
      </c>
      <c r="EP358" s="2" t="b">
        <f t="shared" si="2618"/>
        <v>0</v>
      </c>
      <c r="EQ358" s="2" t="b">
        <f t="shared" si="2619"/>
        <v>0</v>
      </c>
      <c r="ER358" s="2" t="b">
        <f t="shared" si="2619"/>
        <v>0</v>
      </c>
      <c r="ES358" t="b">
        <f t="shared" si="2619"/>
        <v>0</v>
      </c>
      <c r="ET358" s="2" t="b">
        <f t="shared" si="2591"/>
        <v>0</v>
      </c>
      <c r="EU358" t="b">
        <f t="shared" si="2591"/>
        <v>0</v>
      </c>
      <c r="EV358" t="b">
        <f t="shared" si="2591"/>
        <v>0</v>
      </c>
      <c r="EW358" t="b">
        <f t="shared" si="2591"/>
        <v>0</v>
      </c>
      <c r="EX358" t="b">
        <f t="shared" si="2592"/>
        <v>0</v>
      </c>
      <c r="EY358" t="b">
        <f t="shared" si="2592"/>
        <v>0</v>
      </c>
      <c r="EZ358" t="b">
        <f t="shared" si="2592"/>
        <v>0</v>
      </c>
      <c r="FA358" t="b">
        <f t="shared" si="2592"/>
        <v>0</v>
      </c>
    </row>
    <row r="359" spans="1:157">
      <c r="A359" t="s">
        <v>548</v>
      </c>
      <c r="B359">
        <v>5</v>
      </c>
      <c r="C359" t="s">
        <v>132</v>
      </c>
      <c r="D359">
        <v>4</v>
      </c>
      <c r="E359" t="s">
        <v>169</v>
      </c>
      <c r="F359">
        <v>4</v>
      </c>
      <c r="G359" t="s">
        <v>222</v>
      </c>
      <c r="H359">
        <v>2</v>
      </c>
      <c r="I359" t="s">
        <v>146</v>
      </c>
      <c r="K359" t="b">
        <f t="shared" si="2620"/>
        <v>0</v>
      </c>
      <c r="L359" t="str">
        <f t="shared" si="2621"/>
        <v>-</v>
      </c>
      <c r="M359" t="b">
        <f t="shared" si="2622"/>
        <v>0</v>
      </c>
      <c r="N359" t="str">
        <f t="shared" si="2623"/>
        <v>-</v>
      </c>
      <c r="O359" t="b">
        <f t="shared" si="2624"/>
        <v>0</v>
      </c>
      <c r="P359" t="str">
        <f t="shared" si="2623"/>
        <v>-</v>
      </c>
      <c r="Q359" t="b">
        <f t="shared" si="2625"/>
        <v>0</v>
      </c>
      <c r="R359" t="str">
        <f t="shared" ref="R359" si="2913">IF(Q359,$A359,"-")</f>
        <v>-</v>
      </c>
      <c r="S359" t="b">
        <f t="shared" si="2625"/>
        <v>0</v>
      </c>
      <c r="T359" t="str">
        <f t="shared" si="2627"/>
        <v>-</v>
      </c>
      <c r="U359" t="b">
        <f t="shared" si="2625"/>
        <v>0</v>
      </c>
      <c r="V359" t="str">
        <f t="shared" si="2627"/>
        <v>-</v>
      </c>
      <c r="W359" t="b">
        <f t="shared" si="2625"/>
        <v>0</v>
      </c>
      <c r="X359" t="str">
        <f t="shared" ref="X359" si="2914">IF(W359,$A359,"-")</f>
        <v>-</v>
      </c>
      <c r="Y359" s="2" t="b">
        <f t="shared" si="2629"/>
        <v>0</v>
      </c>
      <c r="Z359" t="b">
        <f t="shared" si="2629"/>
        <v>0</v>
      </c>
      <c r="AA359" t="str">
        <f t="shared" si="2630"/>
        <v>-</v>
      </c>
      <c r="AB359" t="b">
        <f t="shared" si="2629"/>
        <v>0</v>
      </c>
      <c r="AC359" t="str">
        <f t="shared" si="2630"/>
        <v>-</v>
      </c>
      <c r="AD359" t="b">
        <f t="shared" si="2629"/>
        <v>0</v>
      </c>
      <c r="AE359" t="str">
        <f t="shared" ref="AE359" si="2915">IF(AD359,$A359,"-")</f>
        <v>-</v>
      </c>
      <c r="AF359" s="2" t="b">
        <f t="shared" si="2632"/>
        <v>0</v>
      </c>
      <c r="AG359" t="b">
        <f t="shared" si="2632"/>
        <v>0</v>
      </c>
      <c r="AH359" t="str">
        <f t="shared" si="2633"/>
        <v>-</v>
      </c>
      <c r="AI359" s="2" t="b">
        <f t="shared" si="2632"/>
        <v>0</v>
      </c>
      <c r="AJ359" t="b">
        <f t="shared" si="2632"/>
        <v>0</v>
      </c>
      <c r="AK359" t="str">
        <f t="shared" si="2634"/>
        <v>-</v>
      </c>
      <c r="AL359" t="b">
        <f t="shared" si="2598"/>
        <v>0</v>
      </c>
      <c r="AM359" t="str">
        <f t="shared" si="2634"/>
        <v>-</v>
      </c>
      <c r="AN359" s="2" t="b">
        <f t="shared" si="2598"/>
        <v>0</v>
      </c>
      <c r="AO359" s="2" t="b">
        <f t="shared" si="2598"/>
        <v>0</v>
      </c>
      <c r="AP359" t="b">
        <f t="shared" si="2598"/>
        <v>0</v>
      </c>
      <c r="AQ359" t="str">
        <f t="shared" ref="AQ359" si="2916">IF(AP359,$A359,"-")</f>
        <v>-</v>
      </c>
      <c r="AR359" t="b">
        <f t="shared" si="2578"/>
        <v>0</v>
      </c>
      <c r="AS359" t="str">
        <f t="shared" ref="AS359" si="2917">IF(AR359,$A359,"-")</f>
        <v>-</v>
      </c>
      <c r="AT359" t="b">
        <f t="shared" si="2578"/>
        <v>0</v>
      </c>
      <c r="AU359" t="str">
        <f t="shared" ref="AU359" si="2918">IF(AT359,$A359,"-")</f>
        <v>-</v>
      </c>
      <c r="AV359" t="b">
        <f t="shared" si="2578"/>
        <v>0</v>
      </c>
      <c r="AW359" t="str">
        <f t="shared" ref="AW359" si="2919">IF(AV359,$A359,"-")</f>
        <v>-</v>
      </c>
      <c r="AX359" s="2" t="b">
        <f t="shared" si="2578"/>
        <v>0</v>
      </c>
      <c r="AY359" t="b">
        <f t="shared" si="2603"/>
        <v>0</v>
      </c>
      <c r="AZ359" t="str">
        <f t="shared" si="2639"/>
        <v>-</v>
      </c>
      <c r="BA359" s="2" t="b">
        <f t="shared" si="2603"/>
        <v>0</v>
      </c>
      <c r="BB359" t="b">
        <f t="shared" si="2603"/>
        <v>0</v>
      </c>
      <c r="BC359" t="str">
        <f t="shared" si="2640"/>
        <v>-</v>
      </c>
      <c r="BD359" t="b">
        <f t="shared" si="2603"/>
        <v>0</v>
      </c>
      <c r="BE359" t="str">
        <f t="shared" si="2641"/>
        <v>-</v>
      </c>
      <c r="BF359" s="2" t="b">
        <f t="shared" si="2679"/>
        <v>0</v>
      </c>
      <c r="BG359" s="2" t="b">
        <f t="shared" si="2679"/>
        <v>0</v>
      </c>
      <c r="BH359" s="2" t="b">
        <f t="shared" si="2679"/>
        <v>0</v>
      </c>
      <c r="BI359" t="b">
        <f t="shared" si="2679"/>
        <v>0</v>
      </c>
      <c r="BJ359" t="str">
        <f t="shared" si="2642"/>
        <v>-</v>
      </c>
      <c r="BK359" s="2" t="b">
        <f t="shared" si="2604"/>
        <v>0</v>
      </c>
      <c r="BL359" s="2" t="b">
        <f t="shared" si="2604"/>
        <v>0</v>
      </c>
      <c r="BM359" s="2" t="b">
        <f t="shared" si="2604"/>
        <v>0</v>
      </c>
      <c r="BN359" t="b">
        <f t="shared" si="2604"/>
        <v>0</v>
      </c>
      <c r="BO359" t="str">
        <f t="shared" si="2643"/>
        <v>-</v>
      </c>
      <c r="BP359" t="b">
        <f t="shared" si="2605"/>
        <v>0</v>
      </c>
      <c r="BQ359" t="str">
        <f t="shared" si="2644"/>
        <v>-</v>
      </c>
      <c r="BR359" t="b">
        <f t="shared" si="2605"/>
        <v>0</v>
      </c>
      <c r="BS359" t="str">
        <f t="shared" si="2645"/>
        <v>-</v>
      </c>
      <c r="BT359" s="2" t="b">
        <f t="shared" si="2605"/>
        <v>0</v>
      </c>
      <c r="BU359" s="2" t="b">
        <f t="shared" si="2605"/>
        <v>0</v>
      </c>
      <c r="BV359" s="2" t="b">
        <f t="shared" si="2606"/>
        <v>0</v>
      </c>
      <c r="BW359" s="2" t="b">
        <f t="shared" si="2606"/>
        <v>0</v>
      </c>
      <c r="BX359" s="2" t="b">
        <f t="shared" si="2606"/>
        <v>0</v>
      </c>
      <c r="BY359" s="2" t="b">
        <f t="shared" si="2606"/>
        <v>0</v>
      </c>
      <c r="BZ359" t="b">
        <f t="shared" si="2607"/>
        <v>0</v>
      </c>
      <c r="CA359" t="str">
        <f t="shared" si="2646"/>
        <v>-</v>
      </c>
      <c r="CB359" s="2" t="b">
        <f t="shared" si="2607"/>
        <v>0</v>
      </c>
      <c r="CC359" t="b">
        <f t="shared" si="2607"/>
        <v>0</v>
      </c>
      <c r="CD359" t="str">
        <f t="shared" si="2647"/>
        <v>-</v>
      </c>
      <c r="CE359" t="b">
        <f t="shared" si="2607"/>
        <v>0</v>
      </c>
      <c r="CF359" t="str">
        <f t="shared" si="2648"/>
        <v>-</v>
      </c>
      <c r="CG359" s="2" t="b">
        <f t="shared" si="2680"/>
        <v>0</v>
      </c>
      <c r="CH359" s="2" t="b">
        <f t="shared" si="2608"/>
        <v>0</v>
      </c>
      <c r="CI359" t="b">
        <f t="shared" si="2608"/>
        <v>0</v>
      </c>
      <c r="CJ359" t="str">
        <f t="shared" si="2649"/>
        <v>-</v>
      </c>
      <c r="CK359" s="2" t="b">
        <f t="shared" si="2608"/>
        <v>0</v>
      </c>
      <c r="CL359" t="b">
        <f t="shared" si="2608"/>
        <v>0</v>
      </c>
      <c r="CM359" t="str">
        <f t="shared" si="2650"/>
        <v>-</v>
      </c>
      <c r="CN359" t="b">
        <f t="shared" si="2609"/>
        <v>0</v>
      </c>
      <c r="CO359" t="str">
        <f t="shared" si="2651"/>
        <v>-</v>
      </c>
      <c r="CP359" s="2" t="b">
        <f t="shared" si="2609"/>
        <v>0</v>
      </c>
      <c r="CQ359" t="b">
        <f t="shared" si="2609"/>
        <v>0</v>
      </c>
      <c r="CR359" t="str">
        <f t="shared" si="2652"/>
        <v>-</v>
      </c>
      <c r="CS359" s="2" t="b">
        <f t="shared" si="2609"/>
        <v>0</v>
      </c>
      <c r="CT359" t="b">
        <f t="shared" si="2610"/>
        <v>0</v>
      </c>
      <c r="CU359" t="str">
        <f t="shared" si="2653"/>
        <v>-</v>
      </c>
      <c r="CV359" s="2" t="b">
        <f t="shared" si="2610"/>
        <v>0</v>
      </c>
      <c r="CW359" t="b">
        <f t="shared" si="2610"/>
        <v>0</v>
      </c>
      <c r="CX359" t="str">
        <f t="shared" si="2654"/>
        <v>-</v>
      </c>
      <c r="CY359" t="b">
        <f t="shared" si="2610"/>
        <v>0</v>
      </c>
      <c r="CZ359" t="str">
        <f t="shared" si="2655"/>
        <v>-</v>
      </c>
      <c r="DA359" t="b">
        <f t="shared" si="2611"/>
        <v>0</v>
      </c>
      <c r="DB359" t="str">
        <f t="shared" si="2656"/>
        <v>-</v>
      </c>
      <c r="DC359" t="b">
        <f t="shared" si="2611"/>
        <v>0</v>
      </c>
      <c r="DD359" t="str">
        <f t="shared" si="2657"/>
        <v>-</v>
      </c>
      <c r="DE359" s="2" t="b">
        <f t="shared" si="2611"/>
        <v>0</v>
      </c>
      <c r="DF359" t="b">
        <f t="shared" si="2611"/>
        <v>0</v>
      </c>
      <c r="DG359" t="str">
        <f t="shared" si="2658"/>
        <v>-</v>
      </c>
      <c r="DH359" s="2" t="b">
        <f t="shared" si="2612"/>
        <v>0</v>
      </c>
      <c r="DI359" t="b">
        <f t="shared" si="2612"/>
        <v>0</v>
      </c>
      <c r="DJ359" t="str">
        <f t="shared" si="2659"/>
        <v>-</v>
      </c>
      <c r="DK359" t="b">
        <f t="shared" si="2612"/>
        <v>0</v>
      </c>
      <c r="DL359" t="str">
        <f t="shared" si="2660"/>
        <v>-</v>
      </c>
      <c r="DM359" s="2" t="b">
        <f t="shared" si="2612"/>
        <v>0</v>
      </c>
      <c r="DN359" s="2" t="b">
        <f t="shared" si="2613"/>
        <v>0</v>
      </c>
      <c r="DO359" s="2" t="b">
        <f t="shared" si="2613"/>
        <v>0</v>
      </c>
      <c r="DP359" s="2" t="b">
        <f t="shared" si="2613"/>
        <v>0</v>
      </c>
      <c r="DQ359" s="2" t="b">
        <f t="shared" si="2613"/>
        <v>0</v>
      </c>
      <c r="DR359" s="2" t="b">
        <f t="shared" si="2681"/>
        <v>0</v>
      </c>
      <c r="DS359" s="2" t="b">
        <f t="shared" si="2614"/>
        <v>0</v>
      </c>
      <c r="DT359" t="b">
        <f t="shared" si="2614"/>
        <v>0</v>
      </c>
      <c r="DU359" t="str">
        <f t="shared" si="2661"/>
        <v>-</v>
      </c>
      <c r="DV359" t="b">
        <f t="shared" si="2614"/>
        <v>0</v>
      </c>
      <c r="DW359" t="str">
        <f t="shared" si="2662"/>
        <v>-</v>
      </c>
      <c r="DX359" s="2" t="b">
        <f t="shared" si="2614"/>
        <v>0</v>
      </c>
      <c r="DY359" s="2" t="b">
        <f t="shared" si="2615"/>
        <v>0</v>
      </c>
      <c r="DZ359" s="2" t="b">
        <f t="shared" si="2615"/>
        <v>0</v>
      </c>
      <c r="EA359" t="b">
        <f t="shared" si="2615"/>
        <v>0</v>
      </c>
      <c r="EC359" t="b">
        <f t="shared" si="2615"/>
        <v>0</v>
      </c>
      <c r="ED359" t="b">
        <f t="shared" si="2616"/>
        <v>0</v>
      </c>
      <c r="EE359" t="b">
        <f t="shared" si="2616"/>
        <v>0</v>
      </c>
      <c r="EF359" s="2" t="b">
        <f t="shared" si="2616"/>
        <v>0</v>
      </c>
      <c r="EG359" t="b">
        <f t="shared" si="2616"/>
        <v>0</v>
      </c>
      <c r="EH359" s="2" t="b">
        <f t="shared" si="2617"/>
        <v>0</v>
      </c>
      <c r="EI359" s="2" t="b">
        <f t="shared" si="2617"/>
        <v>0</v>
      </c>
      <c r="EJ359" s="2" t="b">
        <f t="shared" si="2617"/>
        <v>0</v>
      </c>
      <c r="EK359" t="b">
        <f t="shared" si="2617"/>
        <v>0</v>
      </c>
      <c r="EL359" s="2" t="b">
        <f t="shared" si="2671"/>
        <v>0</v>
      </c>
      <c r="EM359" s="2" t="b">
        <f t="shared" si="2618"/>
        <v>0</v>
      </c>
      <c r="EN359" s="2" t="b">
        <f t="shared" si="2618"/>
        <v>0</v>
      </c>
      <c r="EO359" s="2" t="b">
        <f t="shared" si="2618"/>
        <v>0</v>
      </c>
      <c r="EP359" s="2" t="b">
        <f t="shared" si="2618"/>
        <v>0</v>
      </c>
      <c r="EQ359" s="2" t="b">
        <f t="shared" si="2619"/>
        <v>0</v>
      </c>
      <c r="ER359" s="2" t="b">
        <f t="shared" si="2619"/>
        <v>0</v>
      </c>
      <c r="ES359" t="b">
        <f t="shared" si="2619"/>
        <v>0</v>
      </c>
      <c r="ET359" s="2" t="b">
        <f t="shared" si="2591"/>
        <v>0</v>
      </c>
      <c r="EU359" t="b">
        <f t="shared" si="2591"/>
        <v>0</v>
      </c>
      <c r="EV359" t="b">
        <f t="shared" si="2591"/>
        <v>0</v>
      </c>
      <c r="EW359" t="b">
        <f t="shared" si="2591"/>
        <v>0</v>
      </c>
      <c r="EX359" t="b">
        <f t="shared" si="2592"/>
        <v>0</v>
      </c>
      <c r="EY359" t="b">
        <f t="shared" si="2592"/>
        <v>0</v>
      </c>
      <c r="EZ359" t="b">
        <f t="shared" si="2592"/>
        <v>0</v>
      </c>
      <c r="FA359" t="b">
        <f t="shared" si="2592"/>
        <v>0</v>
      </c>
    </row>
    <row r="360" spans="1:157">
      <c r="A360" t="s">
        <v>501</v>
      </c>
      <c r="B360">
        <v>2</v>
      </c>
      <c r="C360" t="s">
        <v>507</v>
      </c>
      <c r="D360">
        <v>0</v>
      </c>
      <c r="E360" t="s">
        <v>69</v>
      </c>
      <c r="F360">
        <v>0</v>
      </c>
      <c r="G360" t="s">
        <v>69</v>
      </c>
      <c r="H360">
        <v>0</v>
      </c>
      <c r="I360" t="s">
        <v>69</v>
      </c>
      <c r="K360" t="b">
        <f t="shared" si="2620"/>
        <v>0</v>
      </c>
      <c r="L360" t="str">
        <f t="shared" si="2621"/>
        <v>-</v>
      </c>
      <c r="M360" t="b">
        <f t="shared" si="2622"/>
        <v>0</v>
      </c>
      <c r="N360" t="str">
        <f t="shared" si="2623"/>
        <v>-</v>
      </c>
      <c r="O360" t="b">
        <f t="shared" si="2624"/>
        <v>0</v>
      </c>
      <c r="P360" t="str">
        <f t="shared" si="2623"/>
        <v>-</v>
      </c>
      <c r="Q360" t="b">
        <f t="shared" si="2625"/>
        <v>0</v>
      </c>
      <c r="R360" t="str">
        <f t="shared" ref="R360" si="2920">IF(Q360,$A360,"-")</f>
        <v>-</v>
      </c>
      <c r="S360" t="b">
        <f t="shared" si="2625"/>
        <v>0</v>
      </c>
      <c r="T360" t="str">
        <f t="shared" si="2627"/>
        <v>-</v>
      </c>
      <c r="U360" t="b">
        <f t="shared" si="2625"/>
        <v>0</v>
      </c>
      <c r="V360" t="str">
        <f t="shared" si="2627"/>
        <v>-</v>
      </c>
      <c r="W360" t="b">
        <f t="shared" si="2625"/>
        <v>0</v>
      </c>
      <c r="X360" t="str">
        <f t="shared" ref="X360" si="2921">IF(W360,$A360,"-")</f>
        <v>-</v>
      </c>
      <c r="Y360" s="2" t="b">
        <f t="shared" si="2629"/>
        <v>0</v>
      </c>
      <c r="Z360" t="b">
        <f t="shared" si="2629"/>
        <v>0</v>
      </c>
      <c r="AA360" t="str">
        <f t="shared" si="2630"/>
        <v>-</v>
      </c>
      <c r="AB360" t="b">
        <f t="shared" si="2629"/>
        <v>0</v>
      </c>
      <c r="AC360" t="str">
        <f t="shared" si="2630"/>
        <v>-</v>
      </c>
      <c r="AD360" t="b">
        <f t="shared" si="2629"/>
        <v>0</v>
      </c>
      <c r="AE360" t="str">
        <f t="shared" ref="AE360" si="2922">IF(AD360,$A360,"-")</f>
        <v>-</v>
      </c>
      <c r="AF360" s="2" t="b">
        <f t="shared" si="2632"/>
        <v>0</v>
      </c>
      <c r="AG360" t="b">
        <f t="shared" si="2632"/>
        <v>0</v>
      </c>
      <c r="AH360" t="str">
        <f t="shared" si="2633"/>
        <v>-</v>
      </c>
      <c r="AI360" s="2" t="b">
        <f t="shared" si="2632"/>
        <v>0</v>
      </c>
      <c r="AJ360" t="b">
        <f t="shared" si="2632"/>
        <v>0</v>
      </c>
      <c r="AK360" t="str">
        <f t="shared" si="2634"/>
        <v>-</v>
      </c>
      <c r="AL360" t="b">
        <f t="shared" si="2598"/>
        <v>0</v>
      </c>
      <c r="AM360" t="str">
        <f t="shared" si="2634"/>
        <v>-</v>
      </c>
      <c r="AN360" s="2" t="b">
        <f t="shared" si="2598"/>
        <v>0</v>
      </c>
      <c r="AO360" s="2" t="b">
        <f t="shared" si="2598"/>
        <v>0</v>
      </c>
      <c r="AP360" t="b">
        <f t="shared" si="2598"/>
        <v>0</v>
      </c>
      <c r="AQ360" t="str">
        <f t="shared" ref="AQ360" si="2923">IF(AP360,$A360,"-")</f>
        <v>-</v>
      </c>
      <c r="AR360" t="b">
        <f t="shared" si="2578"/>
        <v>0</v>
      </c>
      <c r="AS360" t="str">
        <f t="shared" ref="AS360" si="2924">IF(AR360,$A360,"-")</f>
        <v>-</v>
      </c>
      <c r="AT360" t="b">
        <f t="shared" si="2578"/>
        <v>0</v>
      </c>
      <c r="AU360" t="str">
        <f t="shared" ref="AU360" si="2925">IF(AT360,$A360,"-")</f>
        <v>-</v>
      </c>
      <c r="AV360" t="b">
        <f t="shared" si="2578"/>
        <v>0</v>
      </c>
      <c r="AW360" t="str">
        <f t="shared" ref="AW360" si="2926">IF(AV360,$A360,"-")</f>
        <v>-</v>
      </c>
      <c r="AX360" s="2" t="b">
        <f t="shared" si="2578"/>
        <v>0</v>
      </c>
      <c r="AY360" t="b">
        <f t="shared" si="2603"/>
        <v>0</v>
      </c>
      <c r="AZ360" t="str">
        <f t="shared" si="2639"/>
        <v>-</v>
      </c>
      <c r="BA360" s="2" t="b">
        <f t="shared" si="2603"/>
        <v>0</v>
      </c>
      <c r="BB360" t="b">
        <f t="shared" si="2603"/>
        <v>0</v>
      </c>
      <c r="BC360" t="str">
        <f t="shared" si="2640"/>
        <v>-</v>
      </c>
      <c r="BD360" t="b">
        <f t="shared" si="2603"/>
        <v>0</v>
      </c>
      <c r="BE360" t="str">
        <f t="shared" si="2641"/>
        <v>-</v>
      </c>
      <c r="BF360" s="2" t="b">
        <f t="shared" si="2679"/>
        <v>0</v>
      </c>
      <c r="BG360" s="2" t="b">
        <f t="shared" si="2679"/>
        <v>0</v>
      </c>
      <c r="BH360" s="2" t="b">
        <f t="shared" si="2679"/>
        <v>0</v>
      </c>
      <c r="BI360" t="b">
        <f t="shared" si="2679"/>
        <v>0</v>
      </c>
      <c r="BJ360" t="str">
        <f t="shared" si="2642"/>
        <v>-</v>
      </c>
      <c r="BK360" s="2" t="b">
        <f t="shared" si="2604"/>
        <v>0</v>
      </c>
      <c r="BL360" s="2" t="b">
        <f t="shared" si="2604"/>
        <v>0</v>
      </c>
      <c r="BM360" s="2" t="b">
        <f t="shared" si="2604"/>
        <v>0</v>
      </c>
      <c r="BN360" t="b">
        <f t="shared" si="2604"/>
        <v>0</v>
      </c>
      <c r="BO360" t="str">
        <f t="shared" si="2643"/>
        <v>-</v>
      </c>
      <c r="BP360" t="b">
        <f t="shared" si="2605"/>
        <v>0</v>
      </c>
      <c r="BQ360" t="str">
        <f t="shared" si="2644"/>
        <v>-</v>
      </c>
      <c r="BR360" t="b">
        <f t="shared" si="2605"/>
        <v>0</v>
      </c>
      <c r="BS360" t="str">
        <f t="shared" si="2645"/>
        <v>-</v>
      </c>
      <c r="BT360" s="2" t="b">
        <f t="shared" si="2605"/>
        <v>0</v>
      </c>
      <c r="BU360" s="2" t="b">
        <f t="shared" si="2605"/>
        <v>0</v>
      </c>
      <c r="BV360" s="2" t="b">
        <f t="shared" si="2606"/>
        <v>0</v>
      </c>
      <c r="BW360" s="2" t="b">
        <f t="shared" si="2606"/>
        <v>0</v>
      </c>
      <c r="BX360" s="2" t="b">
        <f t="shared" si="2606"/>
        <v>0</v>
      </c>
      <c r="BY360" s="2" t="b">
        <f t="shared" si="2606"/>
        <v>0</v>
      </c>
      <c r="BZ360" t="b">
        <f t="shared" si="2607"/>
        <v>0</v>
      </c>
      <c r="CA360" t="str">
        <f t="shared" si="2646"/>
        <v>-</v>
      </c>
      <c r="CB360" s="2" t="b">
        <f t="shared" si="2607"/>
        <v>0</v>
      </c>
      <c r="CC360" t="b">
        <f t="shared" si="2607"/>
        <v>0</v>
      </c>
      <c r="CD360" t="str">
        <f t="shared" si="2647"/>
        <v>-</v>
      </c>
      <c r="CE360" t="b">
        <f t="shared" si="2607"/>
        <v>0</v>
      </c>
      <c r="CF360" t="str">
        <f t="shared" si="2648"/>
        <v>-</v>
      </c>
      <c r="CG360" s="2" t="b">
        <f t="shared" si="2680"/>
        <v>0</v>
      </c>
      <c r="CH360" s="2" t="b">
        <f t="shared" si="2608"/>
        <v>0</v>
      </c>
      <c r="CI360" t="b">
        <f t="shared" si="2608"/>
        <v>0</v>
      </c>
      <c r="CJ360" t="str">
        <f t="shared" si="2649"/>
        <v>-</v>
      </c>
      <c r="CK360" s="2" t="b">
        <f t="shared" si="2608"/>
        <v>0</v>
      </c>
      <c r="CL360" t="b">
        <f t="shared" si="2608"/>
        <v>0</v>
      </c>
      <c r="CM360" t="str">
        <f t="shared" si="2650"/>
        <v>-</v>
      </c>
      <c r="CN360" t="b">
        <f t="shared" si="2609"/>
        <v>0</v>
      </c>
      <c r="CO360" t="str">
        <f t="shared" si="2651"/>
        <v>-</v>
      </c>
      <c r="CP360" s="2" t="b">
        <f t="shared" si="2609"/>
        <v>0</v>
      </c>
      <c r="CQ360" t="b">
        <f t="shared" si="2609"/>
        <v>0</v>
      </c>
      <c r="CR360" t="str">
        <f t="shared" si="2652"/>
        <v>-</v>
      </c>
      <c r="CS360" s="2" t="b">
        <f t="shared" si="2609"/>
        <v>0</v>
      </c>
      <c r="CT360" t="b">
        <f t="shared" si="2610"/>
        <v>0</v>
      </c>
      <c r="CU360" t="str">
        <f t="shared" si="2653"/>
        <v>-</v>
      </c>
      <c r="CV360" s="2" t="b">
        <f t="shared" si="2610"/>
        <v>0</v>
      </c>
      <c r="CW360" t="b">
        <f t="shared" si="2610"/>
        <v>0</v>
      </c>
      <c r="CX360" t="str">
        <f t="shared" si="2654"/>
        <v>-</v>
      </c>
      <c r="CY360" t="b">
        <f t="shared" si="2610"/>
        <v>0</v>
      </c>
      <c r="CZ360" t="str">
        <f t="shared" si="2655"/>
        <v>-</v>
      </c>
      <c r="DA360" t="b">
        <f t="shared" si="2611"/>
        <v>0</v>
      </c>
      <c r="DB360" t="str">
        <f t="shared" si="2656"/>
        <v>-</v>
      </c>
      <c r="DC360" t="b">
        <f t="shared" si="2611"/>
        <v>0</v>
      </c>
      <c r="DD360" t="str">
        <f t="shared" si="2657"/>
        <v>-</v>
      </c>
      <c r="DE360" s="2" t="b">
        <f t="shared" si="2611"/>
        <v>0</v>
      </c>
      <c r="DF360" t="b">
        <f t="shared" si="2611"/>
        <v>0</v>
      </c>
      <c r="DG360" t="str">
        <f t="shared" si="2658"/>
        <v>-</v>
      </c>
      <c r="DH360" s="2" t="b">
        <f t="shared" si="2612"/>
        <v>0</v>
      </c>
      <c r="DI360" t="b">
        <f t="shared" si="2612"/>
        <v>0</v>
      </c>
      <c r="DJ360" t="str">
        <f t="shared" si="2659"/>
        <v>-</v>
      </c>
      <c r="DK360" t="b">
        <f t="shared" si="2612"/>
        <v>0</v>
      </c>
      <c r="DL360" t="str">
        <f t="shared" si="2660"/>
        <v>-</v>
      </c>
      <c r="DM360" s="2" t="b">
        <f t="shared" si="2612"/>
        <v>0</v>
      </c>
      <c r="DN360" s="2" t="b">
        <f t="shared" si="2613"/>
        <v>0</v>
      </c>
      <c r="DO360" s="2" t="b">
        <f t="shared" si="2613"/>
        <v>0</v>
      </c>
      <c r="DP360" s="2" t="b">
        <f t="shared" si="2613"/>
        <v>0</v>
      </c>
      <c r="DQ360" s="2" t="b">
        <f t="shared" si="2613"/>
        <v>0</v>
      </c>
      <c r="DR360" s="2" t="b">
        <f t="shared" si="2681"/>
        <v>0</v>
      </c>
      <c r="DS360" s="2" t="b">
        <f t="shared" si="2614"/>
        <v>0</v>
      </c>
      <c r="DT360" t="b">
        <f t="shared" si="2614"/>
        <v>0</v>
      </c>
      <c r="DU360" t="str">
        <f t="shared" si="2661"/>
        <v>-</v>
      </c>
      <c r="DV360" t="b">
        <f t="shared" si="2614"/>
        <v>0</v>
      </c>
      <c r="DW360" t="str">
        <f t="shared" si="2662"/>
        <v>-</v>
      </c>
      <c r="DX360" s="2" t="b">
        <f t="shared" si="2614"/>
        <v>0</v>
      </c>
      <c r="DY360" s="2" t="b">
        <f t="shared" si="2615"/>
        <v>0</v>
      </c>
      <c r="DZ360" s="2" t="b">
        <f t="shared" si="2615"/>
        <v>0</v>
      </c>
      <c r="EA360" t="b">
        <f t="shared" si="2615"/>
        <v>0</v>
      </c>
      <c r="EC360" t="b">
        <f t="shared" si="2615"/>
        <v>0</v>
      </c>
      <c r="ED360" t="b">
        <f t="shared" si="2616"/>
        <v>0</v>
      </c>
      <c r="EE360" t="b">
        <f t="shared" si="2616"/>
        <v>0</v>
      </c>
      <c r="EF360" s="2" t="b">
        <f t="shared" si="2616"/>
        <v>0</v>
      </c>
      <c r="EG360" t="b">
        <f t="shared" si="2616"/>
        <v>0</v>
      </c>
      <c r="EH360" s="2" t="b">
        <f t="shared" si="2617"/>
        <v>0</v>
      </c>
      <c r="EI360" s="2" t="b">
        <f t="shared" si="2617"/>
        <v>0</v>
      </c>
      <c r="EJ360" s="2" t="b">
        <f t="shared" si="2617"/>
        <v>0</v>
      </c>
      <c r="EK360" t="b">
        <f t="shared" si="2617"/>
        <v>0</v>
      </c>
      <c r="EL360" s="2" t="b">
        <f t="shared" si="2671"/>
        <v>0</v>
      </c>
      <c r="EM360" s="2" t="b">
        <f t="shared" si="2618"/>
        <v>0</v>
      </c>
      <c r="EN360" s="2" t="b">
        <f t="shared" si="2618"/>
        <v>0</v>
      </c>
      <c r="EO360" s="2" t="b">
        <f t="shared" si="2618"/>
        <v>0</v>
      </c>
      <c r="EP360" s="2" t="b">
        <f t="shared" si="2618"/>
        <v>0</v>
      </c>
      <c r="EQ360" s="2" t="b">
        <f t="shared" si="2619"/>
        <v>0</v>
      </c>
      <c r="ER360" s="2" t="b">
        <f t="shared" si="2619"/>
        <v>0</v>
      </c>
      <c r="ES360" t="b">
        <f t="shared" si="2619"/>
        <v>0</v>
      </c>
      <c r="ET360" s="2" t="b">
        <f t="shared" si="2591"/>
        <v>0</v>
      </c>
      <c r="EU360" t="b">
        <f t="shared" si="2591"/>
        <v>0</v>
      </c>
      <c r="EV360" t="b">
        <f t="shared" si="2591"/>
        <v>0</v>
      </c>
      <c r="EW360" t="b">
        <f t="shared" si="2591"/>
        <v>0</v>
      </c>
      <c r="EX360" t="b">
        <f t="shared" si="2592"/>
        <v>0</v>
      </c>
      <c r="EY360" t="b">
        <f t="shared" si="2592"/>
        <v>0</v>
      </c>
      <c r="EZ360" t="b">
        <f t="shared" si="2592"/>
        <v>0</v>
      </c>
      <c r="FA360" t="b">
        <f t="shared" si="2592"/>
        <v>0</v>
      </c>
    </row>
    <row r="361" spans="1:157">
      <c r="A361" t="s">
        <v>549</v>
      </c>
      <c r="B361">
        <v>3</v>
      </c>
      <c r="C361" t="s">
        <v>396</v>
      </c>
      <c r="D361">
        <v>5</v>
      </c>
      <c r="E361" t="s">
        <v>364</v>
      </c>
      <c r="F361">
        <v>5</v>
      </c>
      <c r="G361" t="s">
        <v>216</v>
      </c>
      <c r="H361">
        <v>0</v>
      </c>
      <c r="I361" t="s">
        <v>69</v>
      </c>
      <c r="K361" t="b">
        <f t="shared" si="2620"/>
        <v>0</v>
      </c>
      <c r="L361" t="str">
        <f t="shared" si="2621"/>
        <v>-</v>
      </c>
      <c r="M361" t="b">
        <f t="shared" si="2622"/>
        <v>0</v>
      </c>
      <c r="N361" t="str">
        <f t="shared" si="2623"/>
        <v>-</v>
      </c>
      <c r="O361" t="b">
        <f t="shared" si="2624"/>
        <v>0</v>
      </c>
      <c r="P361" t="str">
        <f t="shared" si="2623"/>
        <v>-</v>
      </c>
      <c r="Q361" t="b">
        <f t="shared" si="2625"/>
        <v>0</v>
      </c>
      <c r="R361" t="str">
        <f t="shared" ref="R361" si="2927">IF(Q361,$A361,"-")</f>
        <v>-</v>
      </c>
      <c r="S361" t="b">
        <f t="shared" si="2625"/>
        <v>0</v>
      </c>
      <c r="T361" t="str">
        <f t="shared" si="2627"/>
        <v>-</v>
      </c>
      <c r="U361" t="b">
        <f t="shared" si="2625"/>
        <v>0</v>
      </c>
      <c r="V361" t="str">
        <f t="shared" si="2627"/>
        <v>-</v>
      </c>
      <c r="W361" t="b">
        <f t="shared" si="2625"/>
        <v>0</v>
      </c>
      <c r="X361" t="str">
        <f t="shared" ref="X361" si="2928">IF(W361,$A361,"-")</f>
        <v>-</v>
      </c>
      <c r="Y361" s="2" t="b">
        <f t="shared" si="2629"/>
        <v>0</v>
      </c>
      <c r="Z361" t="b">
        <f t="shared" si="2629"/>
        <v>0</v>
      </c>
      <c r="AA361" t="str">
        <f t="shared" si="2630"/>
        <v>-</v>
      </c>
      <c r="AB361" t="b">
        <f t="shared" si="2629"/>
        <v>0</v>
      </c>
      <c r="AC361" t="str">
        <f t="shared" si="2630"/>
        <v>-</v>
      </c>
      <c r="AD361" t="b">
        <f t="shared" si="2629"/>
        <v>0</v>
      </c>
      <c r="AE361" t="str">
        <f t="shared" ref="AE361" si="2929">IF(AD361,$A361,"-")</f>
        <v>-</v>
      </c>
      <c r="AF361" s="2" t="b">
        <f t="shared" si="2632"/>
        <v>0</v>
      </c>
      <c r="AG361" t="b">
        <f t="shared" si="2632"/>
        <v>0</v>
      </c>
      <c r="AH361" t="str">
        <f t="shared" si="2633"/>
        <v>-</v>
      </c>
      <c r="AI361" s="2" t="b">
        <f t="shared" si="2632"/>
        <v>0</v>
      </c>
      <c r="AJ361" t="b">
        <f t="shared" si="2632"/>
        <v>0</v>
      </c>
      <c r="AK361" t="str">
        <f t="shared" si="2634"/>
        <v>-</v>
      </c>
      <c r="AL361" t="b">
        <f t="shared" si="2598"/>
        <v>0</v>
      </c>
      <c r="AM361" t="str">
        <f t="shared" si="2634"/>
        <v>-</v>
      </c>
      <c r="AN361" s="2" t="b">
        <f t="shared" si="2598"/>
        <v>0</v>
      </c>
      <c r="AO361" s="2" t="b">
        <f t="shared" si="2598"/>
        <v>0</v>
      </c>
      <c r="AP361" t="b">
        <f t="shared" si="2598"/>
        <v>0</v>
      </c>
      <c r="AQ361" t="str">
        <f t="shared" ref="AQ361" si="2930">IF(AP361,$A361,"-")</f>
        <v>-</v>
      </c>
      <c r="AR361" t="b">
        <f t="shared" si="2578"/>
        <v>0</v>
      </c>
      <c r="AS361" t="str">
        <f t="shared" ref="AS361" si="2931">IF(AR361,$A361,"-")</f>
        <v>-</v>
      </c>
      <c r="AT361" t="b">
        <f t="shared" si="2578"/>
        <v>0</v>
      </c>
      <c r="AU361" t="str">
        <f t="shared" ref="AU361" si="2932">IF(AT361,$A361,"-")</f>
        <v>-</v>
      </c>
      <c r="AV361" t="b">
        <f t="shared" si="2578"/>
        <v>0</v>
      </c>
      <c r="AW361" t="str">
        <f t="shared" ref="AW361" si="2933">IF(AV361,$A361,"-")</f>
        <v>-</v>
      </c>
      <c r="AX361" s="2" t="b">
        <f t="shared" si="2578"/>
        <v>0</v>
      </c>
      <c r="AY361" t="b">
        <f t="shared" si="2603"/>
        <v>0</v>
      </c>
      <c r="AZ361" t="str">
        <f t="shared" si="2639"/>
        <v>-</v>
      </c>
      <c r="BA361" s="2" t="b">
        <f t="shared" si="2603"/>
        <v>0</v>
      </c>
      <c r="BB361" t="b">
        <f t="shared" si="2603"/>
        <v>0</v>
      </c>
      <c r="BC361" t="str">
        <f t="shared" si="2640"/>
        <v>-</v>
      </c>
      <c r="BD361" t="b">
        <f t="shared" si="2603"/>
        <v>0</v>
      </c>
      <c r="BE361" t="str">
        <f t="shared" si="2641"/>
        <v>-</v>
      </c>
      <c r="BF361" s="2" t="b">
        <f t="shared" si="2679"/>
        <v>0</v>
      </c>
      <c r="BG361" s="2" t="b">
        <f t="shared" si="2679"/>
        <v>0</v>
      </c>
      <c r="BH361" s="2" t="b">
        <f t="shared" si="2679"/>
        <v>0</v>
      </c>
      <c r="BI361" t="b">
        <f t="shared" si="2679"/>
        <v>0</v>
      </c>
      <c r="BJ361" t="str">
        <f t="shared" si="2642"/>
        <v>-</v>
      </c>
      <c r="BK361" s="2" t="b">
        <f t="shared" si="2604"/>
        <v>0</v>
      </c>
      <c r="BL361" s="2" t="b">
        <f t="shared" si="2604"/>
        <v>0</v>
      </c>
      <c r="BM361" s="2" t="b">
        <f t="shared" si="2604"/>
        <v>0</v>
      </c>
      <c r="BN361" t="b">
        <f t="shared" si="2604"/>
        <v>0</v>
      </c>
      <c r="BO361" t="str">
        <f t="shared" si="2643"/>
        <v>-</v>
      </c>
      <c r="BP361" t="b">
        <f t="shared" si="2605"/>
        <v>0</v>
      </c>
      <c r="BQ361" t="str">
        <f t="shared" si="2644"/>
        <v>-</v>
      </c>
      <c r="BR361" t="b">
        <f t="shared" si="2605"/>
        <v>0</v>
      </c>
      <c r="BS361" t="str">
        <f t="shared" si="2645"/>
        <v>-</v>
      </c>
      <c r="BT361" s="2" t="b">
        <f t="shared" si="2605"/>
        <v>0</v>
      </c>
      <c r="BU361" s="2" t="b">
        <f t="shared" si="2605"/>
        <v>0</v>
      </c>
      <c r="BV361" s="2" t="b">
        <f t="shared" si="2606"/>
        <v>0</v>
      </c>
      <c r="BW361" s="2" t="b">
        <f t="shared" si="2606"/>
        <v>0</v>
      </c>
      <c r="BX361" s="2" t="b">
        <f t="shared" si="2606"/>
        <v>0</v>
      </c>
      <c r="BY361" s="2" t="b">
        <f t="shared" si="2606"/>
        <v>0</v>
      </c>
      <c r="BZ361" t="b">
        <f t="shared" si="2607"/>
        <v>0</v>
      </c>
      <c r="CA361" t="str">
        <f t="shared" si="2646"/>
        <v>-</v>
      </c>
      <c r="CB361" s="2" t="b">
        <f t="shared" si="2607"/>
        <v>0</v>
      </c>
      <c r="CC361" t="b">
        <f t="shared" si="2607"/>
        <v>0</v>
      </c>
      <c r="CD361" t="str">
        <f t="shared" si="2647"/>
        <v>-</v>
      </c>
      <c r="CE361" t="b">
        <f t="shared" si="2607"/>
        <v>0</v>
      </c>
      <c r="CF361" t="str">
        <f t="shared" si="2648"/>
        <v>-</v>
      </c>
      <c r="CG361" s="2" t="b">
        <f t="shared" si="2680"/>
        <v>0</v>
      </c>
      <c r="CH361" s="2" t="b">
        <f t="shared" si="2608"/>
        <v>0</v>
      </c>
      <c r="CI361" t="b">
        <f t="shared" si="2608"/>
        <v>0</v>
      </c>
      <c r="CJ361" t="str">
        <f t="shared" si="2649"/>
        <v>-</v>
      </c>
      <c r="CK361" s="2" t="b">
        <f t="shared" si="2608"/>
        <v>0</v>
      </c>
      <c r="CL361" t="b">
        <f t="shared" si="2608"/>
        <v>0</v>
      </c>
      <c r="CM361" t="str">
        <f t="shared" si="2650"/>
        <v>-</v>
      </c>
      <c r="CN361" t="b">
        <f t="shared" si="2609"/>
        <v>0</v>
      </c>
      <c r="CO361" t="str">
        <f t="shared" si="2651"/>
        <v>-</v>
      </c>
      <c r="CP361" s="2" t="b">
        <f t="shared" si="2609"/>
        <v>0</v>
      </c>
      <c r="CQ361" t="b">
        <f t="shared" si="2609"/>
        <v>0</v>
      </c>
      <c r="CR361" t="str">
        <f t="shared" si="2652"/>
        <v>-</v>
      </c>
      <c r="CS361" s="2" t="b">
        <f t="shared" si="2609"/>
        <v>0</v>
      </c>
      <c r="CT361" t="b">
        <f t="shared" si="2610"/>
        <v>0</v>
      </c>
      <c r="CU361" t="str">
        <f t="shared" si="2653"/>
        <v>-</v>
      </c>
      <c r="CV361" s="2" t="b">
        <f t="shared" si="2610"/>
        <v>0</v>
      </c>
      <c r="CW361" t="b">
        <f t="shared" si="2610"/>
        <v>0</v>
      </c>
      <c r="CX361" t="str">
        <f t="shared" si="2654"/>
        <v>-</v>
      </c>
      <c r="CY361" t="b">
        <f t="shared" si="2610"/>
        <v>0</v>
      </c>
      <c r="CZ361" t="str">
        <f t="shared" si="2655"/>
        <v>-</v>
      </c>
      <c r="DA361" t="b">
        <f t="shared" si="2611"/>
        <v>0</v>
      </c>
      <c r="DB361" t="str">
        <f t="shared" si="2656"/>
        <v>-</v>
      </c>
      <c r="DC361" t="b">
        <f t="shared" si="2611"/>
        <v>0</v>
      </c>
      <c r="DD361" t="str">
        <f t="shared" si="2657"/>
        <v>-</v>
      </c>
      <c r="DE361" s="2" t="b">
        <f t="shared" si="2611"/>
        <v>0</v>
      </c>
      <c r="DF361" t="b">
        <f t="shared" si="2611"/>
        <v>0</v>
      </c>
      <c r="DG361" t="str">
        <f t="shared" si="2658"/>
        <v>-</v>
      </c>
      <c r="DH361" s="2" t="b">
        <f t="shared" si="2612"/>
        <v>0</v>
      </c>
      <c r="DI361" t="b">
        <f t="shared" si="2612"/>
        <v>0</v>
      </c>
      <c r="DJ361" t="str">
        <f t="shared" si="2659"/>
        <v>-</v>
      </c>
      <c r="DK361" t="b">
        <f t="shared" si="2612"/>
        <v>0</v>
      </c>
      <c r="DL361" t="str">
        <f t="shared" si="2660"/>
        <v>-</v>
      </c>
      <c r="DM361" s="2" t="b">
        <f t="shared" si="2612"/>
        <v>0</v>
      </c>
      <c r="DN361" s="2" t="b">
        <f t="shared" si="2613"/>
        <v>0</v>
      </c>
      <c r="DO361" s="2" t="b">
        <f t="shared" si="2613"/>
        <v>0</v>
      </c>
      <c r="DP361" s="2" t="b">
        <f t="shared" si="2613"/>
        <v>0</v>
      </c>
      <c r="DQ361" s="2" t="b">
        <f t="shared" si="2613"/>
        <v>0</v>
      </c>
      <c r="DR361" s="2" t="b">
        <f t="shared" si="2681"/>
        <v>0</v>
      </c>
      <c r="DS361" s="2" t="b">
        <f t="shared" si="2614"/>
        <v>0</v>
      </c>
      <c r="DT361" t="b">
        <f t="shared" si="2614"/>
        <v>0</v>
      </c>
      <c r="DU361" t="str">
        <f t="shared" si="2661"/>
        <v>-</v>
      </c>
      <c r="DV361" t="b">
        <f t="shared" si="2614"/>
        <v>0</v>
      </c>
      <c r="DW361" t="str">
        <f t="shared" si="2662"/>
        <v>-</v>
      </c>
      <c r="DX361" s="2" t="b">
        <f t="shared" si="2614"/>
        <v>0</v>
      </c>
      <c r="DY361" s="2" t="b">
        <f t="shared" si="2615"/>
        <v>0</v>
      </c>
      <c r="DZ361" s="2" t="b">
        <f t="shared" si="2615"/>
        <v>0</v>
      </c>
      <c r="EA361" t="b">
        <f t="shared" si="2615"/>
        <v>0</v>
      </c>
      <c r="EC361" t="b">
        <f t="shared" si="2615"/>
        <v>0</v>
      </c>
      <c r="ED361" t="b">
        <f t="shared" si="2616"/>
        <v>0</v>
      </c>
      <c r="EE361" t="b">
        <f t="shared" si="2616"/>
        <v>0</v>
      </c>
      <c r="EF361" s="2" t="b">
        <f t="shared" si="2616"/>
        <v>0</v>
      </c>
      <c r="EG361" t="b">
        <f t="shared" si="2616"/>
        <v>0</v>
      </c>
      <c r="EH361" s="2" t="b">
        <f t="shared" si="2617"/>
        <v>0</v>
      </c>
      <c r="EI361" s="2" t="b">
        <f t="shared" si="2617"/>
        <v>0</v>
      </c>
      <c r="EJ361" s="2" t="b">
        <f t="shared" si="2617"/>
        <v>0</v>
      </c>
      <c r="EK361" t="b">
        <f t="shared" si="2617"/>
        <v>0</v>
      </c>
      <c r="EL361" s="2" t="b">
        <f t="shared" si="2671"/>
        <v>0</v>
      </c>
      <c r="EM361" s="2" t="b">
        <f t="shared" si="2618"/>
        <v>0</v>
      </c>
      <c r="EN361" s="2" t="b">
        <f t="shared" si="2618"/>
        <v>0</v>
      </c>
      <c r="EO361" s="2" t="b">
        <f t="shared" si="2618"/>
        <v>0</v>
      </c>
      <c r="EP361" s="2" t="b">
        <f t="shared" si="2618"/>
        <v>0</v>
      </c>
      <c r="EQ361" s="2" t="b">
        <f t="shared" si="2619"/>
        <v>0</v>
      </c>
      <c r="ER361" s="2" t="b">
        <f t="shared" si="2619"/>
        <v>0</v>
      </c>
      <c r="ES361" t="b">
        <f t="shared" si="2619"/>
        <v>0</v>
      </c>
      <c r="ET361" s="2" t="b">
        <f t="shared" si="2591"/>
        <v>0</v>
      </c>
      <c r="EU361" t="b">
        <f t="shared" si="2591"/>
        <v>0</v>
      </c>
      <c r="EV361" t="b">
        <f t="shared" si="2591"/>
        <v>0</v>
      </c>
      <c r="EW361" t="b">
        <f t="shared" si="2591"/>
        <v>0</v>
      </c>
      <c r="EX361" t="b">
        <f t="shared" si="2592"/>
        <v>0</v>
      </c>
      <c r="EY361" t="b">
        <f t="shared" si="2592"/>
        <v>0</v>
      </c>
      <c r="EZ361" t="b">
        <f t="shared" si="2592"/>
        <v>0</v>
      </c>
      <c r="FA361" t="b">
        <f t="shared" si="2592"/>
        <v>0</v>
      </c>
    </row>
    <row r="362" spans="1:157">
      <c r="A362" t="s">
        <v>534</v>
      </c>
      <c r="B362">
        <v>3</v>
      </c>
      <c r="C362" t="s">
        <v>550</v>
      </c>
      <c r="D362">
        <v>2</v>
      </c>
      <c r="E362" t="s">
        <v>407</v>
      </c>
      <c r="F362">
        <v>1</v>
      </c>
      <c r="G362" t="s">
        <v>162</v>
      </c>
      <c r="H362">
        <v>0</v>
      </c>
      <c r="I362" t="s">
        <v>69</v>
      </c>
      <c r="K362" t="b">
        <f t="shared" si="2620"/>
        <v>0</v>
      </c>
      <c r="L362" t="str">
        <f t="shared" si="2621"/>
        <v>-</v>
      </c>
      <c r="M362" t="b">
        <f t="shared" si="2622"/>
        <v>0</v>
      </c>
      <c r="N362" t="str">
        <f t="shared" si="2623"/>
        <v>-</v>
      </c>
      <c r="O362" t="b">
        <f t="shared" si="2624"/>
        <v>0</v>
      </c>
      <c r="P362" t="str">
        <f t="shared" si="2623"/>
        <v>-</v>
      </c>
      <c r="Q362" t="b">
        <f t="shared" si="2625"/>
        <v>0</v>
      </c>
      <c r="R362" t="str">
        <f t="shared" ref="R362" si="2934">IF(Q362,$A362,"-")</f>
        <v>-</v>
      </c>
      <c r="S362" t="b">
        <f t="shared" si="2625"/>
        <v>0</v>
      </c>
      <c r="T362" t="str">
        <f t="shared" si="2627"/>
        <v>-</v>
      </c>
      <c r="U362" t="b">
        <f t="shared" si="2625"/>
        <v>0</v>
      </c>
      <c r="V362" t="str">
        <f t="shared" si="2627"/>
        <v>-</v>
      </c>
      <c r="W362" t="b">
        <f t="shared" si="2625"/>
        <v>0</v>
      </c>
      <c r="X362" t="str">
        <f t="shared" ref="X362" si="2935">IF(W362,$A362,"-")</f>
        <v>-</v>
      </c>
      <c r="Y362" s="2" t="b">
        <f t="shared" si="2629"/>
        <v>0</v>
      </c>
      <c r="Z362" t="b">
        <f t="shared" si="2629"/>
        <v>0</v>
      </c>
      <c r="AA362" t="str">
        <f t="shared" si="2630"/>
        <v>-</v>
      </c>
      <c r="AB362" t="b">
        <f t="shared" si="2629"/>
        <v>0</v>
      </c>
      <c r="AC362" t="str">
        <f t="shared" si="2630"/>
        <v>-</v>
      </c>
      <c r="AD362" t="b">
        <f t="shared" si="2629"/>
        <v>0</v>
      </c>
      <c r="AE362" t="str">
        <f t="shared" ref="AE362" si="2936">IF(AD362,$A362,"-")</f>
        <v>-</v>
      </c>
      <c r="AF362" s="2" t="b">
        <f t="shared" si="2632"/>
        <v>0</v>
      </c>
      <c r="AG362" t="b">
        <f t="shared" si="2632"/>
        <v>0</v>
      </c>
      <c r="AH362" t="str">
        <f t="shared" si="2633"/>
        <v>-</v>
      </c>
      <c r="AI362" s="2" t="b">
        <f t="shared" si="2632"/>
        <v>0</v>
      </c>
      <c r="AJ362" t="b">
        <f t="shared" si="2632"/>
        <v>0</v>
      </c>
      <c r="AK362" t="str">
        <f t="shared" si="2634"/>
        <v>-</v>
      </c>
      <c r="AL362" t="b">
        <f t="shared" si="2598"/>
        <v>0</v>
      </c>
      <c r="AM362" t="str">
        <f t="shared" si="2634"/>
        <v>-</v>
      </c>
      <c r="AN362" s="2" t="b">
        <f t="shared" si="2598"/>
        <v>0</v>
      </c>
      <c r="AO362" s="2" t="b">
        <f t="shared" si="2598"/>
        <v>0</v>
      </c>
      <c r="AP362" t="b">
        <f t="shared" si="2598"/>
        <v>0</v>
      </c>
      <c r="AQ362" t="str">
        <f t="shared" ref="AQ362" si="2937">IF(AP362,$A362,"-")</f>
        <v>-</v>
      </c>
      <c r="AR362" t="b">
        <f t="shared" si="2578"/>
        <v>0</v>
      </c>
      <c r="AS362" t="str">
        <f t="shared" ref="AS362" si="2938">IF(AR362,$A362,"-")</f>
        <v>-</v>
      </c>
      <c r="AT362" t="b">
        <f t="shared" si="2578"/>
        <v>0</v>
      </c>
      <c r="AU362" t="str">
        <f t="shared" ref="AU362" si="2939">IF(AT362,$A362,"-")</f>
        <v>-</v>
      </c>
      <c r="AV362" t="b">
        <f t="shared" si="2578"/>
        <v>0</v>
      </c>
      <c r="AW362" t="str">
        <f t="shared" ref="AW362" si="2940">IF(AV362,$A362,"-")</f>
        <v>-</v>
      </c>
      <c r="AX362" s="2" t="b">
        <f t="shared" si="2578"/>
        <v>0</v>
      </c>
      <c r="AY362" t="b">
        <f t="shared" si="2603"/>
        <v>0</v>
      </c>
      <c r="AZ362" t="str">
        <f t="shared" si="2639"/>
        <v>-</v>
      </c>
      <c r="BA362" s="2" t="b">
        <f t="shared" si="2603"/>
        <v>0</v>
      </c>
      <c r="BB362" t="b">
        <f t="shared" si="2603"/>
        <v>0</v>
      </c>
      <c r="BC362" t="str">
        <f t="shared" si="2640"/>
        <v>-</v>
      </c>
      <c r="BD362" t="b">
        <f t="shared" si="2603"/>
        <v>0</v>
      </c>
      <c r="BE362" t="str">
        <f t="shared" si="2641"/>
        <v>-</v>
      </c>
      <c r="BF362" s="2" t="b">
        <f t="shared" si="2679"/>
        <v>0</v>
      </c>
      <c r="BG362" s="2" t="b">
        <f t="shared" si="2679"/>
        <v>0</v>
      </c>
      <c r="BH362" s="2" t="b">
        <f t="shared" si="2679"/>
        <v>0</v>
      </c>
      <c r="BI362" t="b">
        <f t="shared" si="2679"/>
        <v>0</v>
      </c>
      <c r="BJ362" t="str">
        <f t="shared" si="2642"/>
        <v>-</v>
      </c>
      <c r="BK362" s="2" t="b">
        <f t="shared" si="2604"/>
        <v>0</v>
      </c>
      <c r="BL362" s="2" t="b">
        <f t="shared" si="2604"/>
        <v>0</v>
      </c>
      <c r="BM362" s="2" t="b">
        <f t="shared" si="2604"/>
        <v>0</v>
      </c>
      <c r="BN362" t="b">
        <f t="shared" si="2604"/>
        <v>0</v>
      </c>
      <c r="BO362" t="str">
        <f t="shared" si="2643"/>
        <v>-</v>
      </c>
      <c r="BP362" t="b">
        <f t="shared" si="2605"/>
        <v>0</v>
      </c>
      <c r="BQ362" t="str">
        <f t="shared" si="2644"/>
        <v>-</v>
      </c>
      <c r="BR362" t="b">
        <f t="shared" si="2605"/>
        <v>0</v>
      </c>
      <c r="BS362" t="str">
        <f t="shared" si="2645"/>
        <v>-</v>
      </c>
      <c r="BT362" s="2" t="b">
        <f t="shared" si="2605"/>
        <v>0</v>
      </c>
      <c r="BU362" s="2" t="b">
        <f t="shared" si="2605"/>
        <v>0</v>
      </c>
      <c r="BV362" s="2" t="b">
        <f t="shared" si="2606"/>
        <v>0</v>
      </c>
      <c r="BW362" s="2" t="b">
        <f t="shared" si="2606"/>
        <v>0</v>
      </c>
      <c r="BX362" s="2" t="b">
        <f t="shared" si="2606"/>
        <v>0</v>
      </c>
      <c r="BY362" s="2" t="b">
        <f t="shared" si="2606"/>
        <v>0</v>
      </c>
      <c r="BZ362" t="b">
        <f t="shared" si="2607"/>
        <v>0</v>
      </c>
      <c r="CA362" t="str">
        <f t="shared" si="2646"/>
        <v>-</v>
      </c>
      <c r="CB362" s="2" t="b">
        <f t="shared" si="2607"/>
        <v>0</v>
      </c>
      <c r="CC362" t="b">
        <f t="shared" si="2607"/>
        <v>0</v>
      </c>
      <c r="CD362" t="str">
        <f t="shared" si="2647"/>
        <v>-</v>
      </c>
      <c r="CE362" t="b">
        <f t="shared" si="2607"/>
        <v>0</v>
      </c>
      <c r="CF362" t="str">
        <f t="shared" si="2648"/>
        <v>-</v>
      </c>
      <c r="CG362" s="2" t="b">
        <f t="shared" si="2680"/>
        <v>0</v>
      </c>
      <c r="CH362" s="2" t="b">
        <f t="shared" si="2608"/>
        <v>0</v>
      </c>
      <c r="CI362" t="b">
        <f t="shared" si="2608"/>
        <v>0</v>
      </c>
      <c r="CJ362" t="str">
        <f t="shared" si="2649"/>
        <v>-</v>
      </c>
      <c r="CK362" s="2" t="b">
        <f t="shared" si="2608"/>
        <v>0</v>
      </c>
      <c r="CL362" t="b">
        <f t="shared" si="2608"/>
        <v>0</v>
      </c>
      <c r="CM362" t="str">
        <f t="shared" si="2650"/>
        <v>-</v>
      </c>
      <c r="CN362" t="b">
        <f t="shared" si="2609"/>
        <v>0</v>
      </c>
      <c r="CO362" t="str">
        <f t="shared" si="2651"/>
        <v>-</v>
      </c>
      <c r="CP362" s="2" t="b">
        <f t="shared" si="2609"/>
        <v>0</v>
      </c>
      <c r="CQ362" t="b">
        <f t="shared" si="2609"/>
        <v>0</v>
      </c>
      <c r="CR362" t="str">
        <f t="shared" si="2652"/>
        <v>-</v>
      </c>
      <c r="CS362" s="2" t="b">
        <f t="shared" si="2609"/>
        <v>0</v>
      </c>
      <c r="CT362" t="b">
        <f t="shared" si="2610"/>
        <v>0</v>
      </c>
      <c r="CU362" t="str">
        <f t="shared" si="2653"/>
        <v>-</v>
      </c>
      <c r="CV362" s="2" t="b">
        <f t="shared" si="2610"/>
        <v>0</v>
      </c>
      <c r="CW362" t="b">
        <f t="shared" si="2610"/>
        <v>0</v>
      </c>
      <c r="CX362" t="str">
        <f t="shared" si="2654"/>
        <v>-</v>
      </c>
      <c r="CY362" t="b">
        <f t="shared" si="2610"/>
        <v>0</v>
      </c>
      <c r="CZ362" t="str">
        <f t="shared" si="2655"/>
        <v>-</v>
      </c>
      <c r="DA362" t="b">
        <f t="shared" si="2611"/>
        <v>0</v>
      </c>
      <c r="DB362" t="str">
        <f t="shared" si="2656"/>
        <v>-</v>
      </c>
      <c r="DC362" t="b">
        <f t="shared" si="2611"/>
        <v>0</v>
      </c>
      <c r="DD362" t="str">
        <f t="shared" si="2657"/>
        <v>-</v>
      </c>
      <c r="DE362" s="2" t="b">
        <f t="shared" si="2611"/>
        <v>0</v>
      </c>
      <c r="DF362" t="b">
        <f t="shared" si="2611"/>
        <v>0</v>
      </c>
      <c r="DG362" t="str">
        <f t="shared" si="2658"/>
        <v>-</v>
      </c>
      <c r="DH362" s="2" t="b">
        <f t="shared" si="2612"/>
        <v>0</v>
      </c>
      <c r="DI362" t="b">
        <f t="shared" si="2612"/>
        <v>0</v>
      </c>
      <c r="DJ362" t="str">
        <f t="shared" si="2659"/>
        <v>-</v>
      </c>
      <c r="DK362" t="b">
        <f t="shared" si="2612"/>
        <v>0</v>
      </c>
      <c r="DL362" t="str">
        <f t="shared" si="2660"/>
        <v>-</v>
      </c>
      <c r="DM362" s="2" t="b">
        <f t="shared" si="2612"/>
        <v>0</v>
      </c>
      <c r="DN362" s="2" t="b">
        <f t="shared" si="2613"/>
        <v>0</v>
      </c>
      <c r="DO362" s="2" t="b">
        <f t="shared" si="2613"/>
        <v>0</v>
      </c>
      <c r="DP362" s="2" t="b">
        <f t="shared" si="2613"/>
        <v>0</v>
      </c>
      <c r="DQ362" s="2" t="b">
        <f t="shared" si="2613"/>
        <v>0</v>
      </c>
      <c r="DR362" s="2" t="b">
        <f t="shared" si="2681"/>
        <v>0</v>
      </c>
      <c r="DS362" s="2" t="b">
        <f t="shared" si="2614"/>
        <v>0</v>
      </c>
      <c r="DT362" t="b">
        <f t="shared" si="2614"/>
        <v>0</v>
      </c>
      <c r="DU362" t="str">
        <f t="shared" si="2661"/>
        <v>-</v>
      </c>
      <c r="DV362" t="b">
        <f t="shared" si="2614"/>
        <v>0</v>
      </c>
      <c r="DW362" t="str">
        <f t="shared" si="2662"/>
        <v>-</v>
      </c>
      <c r="DX362" s="2" t="b">
        <f t="shared" si="2614"/>
        <v>0</v>
      </c>
      <c r="DY362" s="2" t="b">
        <f t="shared" si="2615"/>
        <v>0</v>
      </c>
      <c r="DZ362" s="2" t="b">
        <f t="shared" si="2615"/>
        <v>0</v>
      </c>
      <c r="EA362" t="b">
        <f t="shared" si="2615"/>
        <v>0</v>
      </c>
      <c r="EC362" t="b">
        <f t="shared" si="2615"/>
        <v>0</v>
      </c>
      <c r="ED362" t="b">
        <f t="shared" si="2616"/>
        <v>0</v>
      </c>
      <c r="EE362" t="b">
        <f t="shared" si="2616"/>
        <v>0</v>
      </c>
      <c r="EF362" s="2" t="b">
        <f t="shared" si="2616"/>
        <v>0</v>
      </c>
      <c r="EG362" t="b">
        <f t="shared" si="2616"/>
        <v>0</v>
      </c>
      <c r="EH362" s="2" t="b">
        <f t="shared" si="2617"/>
        <v>0</v>
      </c>
      <c r="EI362" s="2" t="b">
        <f t="shared" si="2617"/>
        <v>0</v>
      </c>
      <c r="EJ362" s="2" t="b">
        <f t="shared" si="2617"/>
        <v>0</v>
      </c>
      <c r="EK362" t="b">
        <f t="shared" si="2617"/>
        <v>0</v>
      </c>
      <c r="EL362" s="2" t="b">
        <f t="shared" si="2671"/>
        <v>0</v>
      </c>
      <c r="EM362" s="2" t="b">
        <f t="shared" si="2618"/>
        <v>0</v>
      </c>
      <c r="EN362" s="2" t="b">
        <f t="shared" si="2618"/>
        <v>0</v>
      </c>
      <c r="EO362" s="2" t="b">
        <f t="shared" si="2618"/>
        <v>0</v>
      </c>
      <c r="EP362" s="2" t="b">
        <f t="shared" si="2618"/>
        <v>0</v>
      </c>
      <c r="EQ362" s="2" t="b">
        <f t="shared" si="2619"/>
        <v>0</v>
      </c>
      <c r="ER362" s="2" t="b">
        <f t="shared" si="2619"/>
        <v>0</v>
      </c>
      <c r="ES362" t="b">
        <f t="shared" si="2619"/>
        <v>0</v>
      </c>
      <c r="ET362" s="2" t="b">
        <f t="shared" si="2591"/>
        <v>0</v>
      </c>
      <c r="EU362" t="b">
        <f t="shared" si="2591"/>
        <v>0</v>
      </c>
      <c r="EV362" t="b">
        <f t="shared" si="2591"/>
        <v>0</v>
      </c>
      <c r="EW362" t="b">
        <f t="shared" si="2591"/>
        <v>0</v>
      </c>
      <c r="EX362" t="b">
        <f t="shared" si="2592"/>
        <v>0</v>
      </c>
      <c r="EY362" t="b">
        <f t="shared" si="2592"/>
        <v>0</v>
      </c>
      <c r="EZ362" t="b">
        <f t="shared" si="2592"/>
        <v>0</v>
      </c>
      <c r="FA362" t="b">
        <f t="shared" si="2592"/>
        <v>0</v>
      </c>
    </row>
    <row r="363" spans="1:157">
      <c r="A363" t="s">
        <v>551</v>
      </c>
      <c r="B363">
        <v>2</v>
      </c>
      <c r="C363" t="s">
        <v>460</v>
      </c>
      <c r="D363">
        <v>4</v>
      </c>
      <c r="E363" t="s">
        <v>430</v>
      </c>
      <c r="F363">
        <v>3</v>
      </c>
      <c r="G363" t="s">
        <v>329</v>
      </c>
      <c r="H363">
        <v>3</v>
      </c>
      <c r="I363" t="s">
        <v>119</v>
      </c>
      <c r="K363" t="b">
        <f t="shared" si="2620"/>
        <v>0</v>
      </c>
      <c r="L363" t="str">
        <f t="shared" si="2621"/>
        <v>-</v>
      </c>
      <c r="M363" t="b">
        <f t="shared" si="2622"/>
        <v>0</v>
      </c>
      <c r="N363" t="str">
        <f t="shared" si="2623"/>
        <v>-</v>
      </c>
      <c r="O363" t="b">
        <f t="shared" si="2624"/>
        <v>0</v>
      </c>
      <c r="P363" t="str">
        <f t="shared" si="2623"/>
        <v>-</v>
      </c>
      <c r="Q363" t="b">
        <f t="shared" si="2625"/>
        <v>0</v>
      </c>
      <c r="R363" t="str">
        <f t="shared" ref="R363" si="2941">IF(Q363,$A363,"-")</f>
        <v>-</v>
      </c>
      <c r="S363" t="b">
        <f t="shared" si="2625"/>
        <v>0</v>
      </c>
      <c r="T363" t="str">
        <f t="shared" si="2627"/>
        <v>-</v>
      </c>
      <c r="U363" t="b">
        <f t="shared" si="2625"/>
        <v>0</v>
      </c>
      <c r="V363" t="str">
        <f t="shared" si="2627"/>
        <v>-</v>
      </c>
      <c r="W363" t="b">
        <f t="shared" si="2625"/>
        <v>0</v>
      </c>
      <c r="X363" t="str">
        <f t="shared" ref="X363" si="2942">IF(W363,$A363,"-")</f>
        <v>-</v>
      </c>
      <c r="Y363" s="2" t="b">
        <f t="shared" si="2629"/>
        <v>0</v>
      </c>
      <c r="Z363" t="b">
        <f t="shared" si="2629"/>
        <v>0</v>
      </c>
      <c r="AA363" t="str">
        <f t="shared" si="2630"/>
        <v>-</v>
      </c>
      <c r="AB363" t="b">
        <f t="shared" si="2629"/>
        <v>0</v>
      </c>
      <c r="AC363" t="str">
        <f t="shared" si="2630"/>
        <v>-</v>
      </c>
      <c r="AD363" t="b">
        <f t="shared" si="2629"/>
        <v>0</v>
      </c>
      <c r="AE363" t="str">
        <f t="shared" ref="AE363" si="2943">IF(AD363,$A363,"-")</f>
        <v>-</v>
      </c>
      <c r="AF363" s="2" t="b">
        <f t="shared" si="2632"/>
        <v>0</v>
      </c>
      <c r="AG363" t="b">
        <f t="shared" si="2632"/>
        <v>0</v>
      </c>
      <c r="AH363" t="str">
        <f t="shared" si="2633"/>
        <v>-</v>
      </c>
      <c r="AI363" s="2" t="b">
        <f t="shared" si="2632"/>
        <v>0</v>
      </c>
      <c r="AJ363" t="b">
        <f t="shared" si="2632"/>
        <v>0</v>
      </c>
      <c r="AK363" t="str">
        <f t="shared" si="2634"/>
        <v>-</v>
      </c>
      <c r="AL363" t="b">
        <f t="shared" si="2598"/>
        <v>0</v>
      </c>
      <c r="AM363" t="str">
        <f t="shared" si="2634"/>
        <v>-</v>
      </c>
      <c r="AN363" s="2" t="b">
        <f t="shared" si="2598"/>
        <v>0</v>
      </c>
      <c r="AO363" s="2" t="b">
        <f t="shared" si="2598"/>
        <v>0</v>
      </c>
      <c r="AP363" t="b">
        <f t="shared" si="2598"/>
        <v>0</v>
      </c>
      <c r="AQ363" t="str">
        <f t="shared" ref="AQ363" si="2944">IF(AP363,$A363,"-")</f>
        <v>-</v>
      </c>
      <c r="AR363" t="b">
        <f t="shared" si="2578"/>
        <v>0</v>
      </c>
      <c r="AS363" t="str">
        <f t="shared" ref="AS363" si="2945">IF(AR363,$A363,"-")</f>
        <v>-</v>
      </c>
      <c r="AT363" t="b">
        <f t="shared" si="2578"/>
        <v>0</v>
      </c>
      <c r="AU363" t="str">
        <f t="shared" ref="AU363" si="2946">IF(AT363,$A363,"-")</f>
        <v>-</v>
      </c>
      <c r="AV363" t="b">
        <f t="shared" si="2578"/>
        <v>0</v>
      </c>
      <c r="AW363" t="str">
        <f t="shared" ref="AW363" si="2947">IF(AV363,$A363,"-")</f>
        <v>-</v>
      </c>
      <c r="AX363" s="2" t="b">
        <f t="shared" si="2578"/>
        <v>0</v>
      </c>
      <c r="AY363" t="b">
        <f t="shared" si="2603"/>
        <v>0</v>
      </c>
      <c r="AZ363" t="str">
        <f t="shared" si="2639"/>
        <v>-</v>
      </c>
      <c r="BA363" s="2" t="b">
        <f t="shared" si="2603"/>
        <v>0</v>
      </c>
      <c r="BB363" t="b">
        <f t="shared" si="2603"/>
        <v>0</v>
      </c>
      <c r="BC363" t="str">
        <f t="shared" si="2640"/>
        <v>-</v>
      </c>
      <c r="BD363" t="b">
        <f t="shared" si="2603"/>
        <v>0</v>
      </c>
      <c r="BE363" t="str">
        <f t="shared" si="2641"/>
        <v>-</v>
      </c>
      <c r="BF363" s="2" t="b">
        <f t="shared" si="2679"/>
        <v>0</v>
      </c>
      <c r="BG363" s="2" t="b">
        <f t="shared" si="2679"/>
        <v>0</v>
      </c>
      <c r="BH363" s="2" t="b">
        <f t="shared" si="2679"/>
        <v>0</v>
      </c>
      <c r="BI363" t="b">
        <f t="shared" si="2679"/>
        <v>0</v>
      </c>
      <c r="BJ363" t="str">
        <f t="shared" si="2642"/>
        <v>-</v>
      </c>
      <c r="BK363" s="2" t="b">
        <f t="shared" si="2604"/>
        <v>0</v>
      </c>
      <c r="BL363" s="2" t="b">
        <f t="shared" si="2604"/>
        <v>0</v>
      </c>
      <c r="BM363" s="2" t="b">
        <f t="shared" si="2604"/>
        <v>0</v>
      </c>
      <c r="BN363" t="b">
        <f t="shared" si="2604"/>
        <v>0</v>
      </c>
      <c r="BO363" t="str">
        <f t="shared" si="2643"/>
        <v>-</v>
      </c>
      <c r="BP363" t="b">
        <f t="shared" si="2605"/>
        <v>0</v>
      </c>
      <c r="BQ363" t="str">
        <f t="shared" si="2644"/>
        <v>-</v>
      </c>
      <c r="BR363" t="b">
        <f t="shared" si="2605"/>
        <v>0</v>
      </c>
      <c r="BS363" t="str">
        <f t="shared" si="2645"/>
        <v>-</v>
      </c>
      <c r="BT363" s="2" t="b">
        <f t="shared" si="2605"/>
        <v>0</v>
      </c>
      <c r="BU363" s="2" t="b">
        <f t="shared" si="2605"/>
        <v>0</v>
      </c>
      <c r="BV363" s="2" t="b">
        <f t="shared" si="2606"/>
        <v>0</v>
      </c>
      <c r="BW363" s="2" t="b">
        <f t="shared" si="2606"/>
        <v>0</v>
      </c>
      <c r="BX363" s="2" t="b">
        <f t="shared" si="2606"/>
        <v>0</v>
      </c>
      <c r="BY363" s="2" t="b">
        <f t="shared" si="2606"/>
        <v>0</v>
      </c>
      <c r="BZ363" t="b">
        <f t="shared" si="2607"/>
        <v>0</v>
      </c>
      <c r="CA363" t="str">
        <f t="shared" si="2646"/>
        <v>-</v>
      </c>
      <c r="CB363" s="2" t="b">
        <f t="shared" si="2607"/>
        <v>0</v>
      </c>
      <c r="CC363" t="b">
        <f t="shared" si="2607"/>
        <v>0</v>
      </c>
      <c r="CD363" t="str">
        <f t="shared" si="2647"/>
        <v>-</v>
      </c>
      <c r="CE363" t="b">
        <f t="shared" si="2607"/>
        <v>0</v>
      </c>
      <c r="CF363" t="str">
        <f t="shared" si="2648"/>
        <v>-</v>
      </c>
      <c r="CG363" s="2" t="b">
        <f t="shared" si="2680"/>
        <v>0</v>
      </c>
      <c r="CH363" s="2" t="b">
        <f t="shared" si="2608"/>
        <v>0</v>
      </c>
      <c r="CI363" t="b">
        <f t="shared" si="2608"/>
        <v>0</v>
      </c>
      <c r="CJ363" t="str">
        <f t="shared" si="2649"/>
        <v>-</v>
      </c>
      <c r="CK363" s="2" t="b">
        <f t="shared" si="2608"/>
        <v>0</v>
      </c>
      <c r="CL363" t="b">
        <f t="shared" si="2608"/>
        <v>0</v>
      </c>
      <c r="CM363" t="str">
        <f t="shared" si="2650"/>
        <v>-</v>
      </c>
      <c r="CN363" t="b">
        <f t="shared" si="2609"/>
        <v>0</v>
      </c>
      <c r="CO363" t="str">
        <f t="shared" si="2651"/>
        <v>-</v>
      </c>
      <c r="CP363" s="2" t="b">
        <f t="shared" si="2609"/>
        <v>0</v>
      </c>
      <c r="CQ363" t="b">
        <f t="shared" si="2609"/>
        <v>0</v>
      </c>
      <c r="CR363" t="str">
        <f t="shared" si="2652"/>
        <v>-</v>
      </c>
      <c r="CS363" s="2" t="b">
        <f t="shared" si="2609"/>
        <v>0</v>
      </c>
      <c r="CT363" t="b">
        <f t="shared" si="2610"/>
        <v>0</v>
      </c>
      <c r="CU363" t="str">
        <f t="shared" si="2653"/>
        <v>-</v>
      </c>
      <c r="CV363" s="2" t="b">
        <f t="shared" si="2610"/>
        <v>0</v>
      </c>
      <c r="CW363" t="b">
        <f t="shared" si="2610"/>
        <v>0</v>
      </c>
      <c r="CX363" t="str">
        <f t="shared" si="2654"/>
        <v>-</v>
      </c>
      <c r="CY363" t="b">
        <f t="shared" si="2610"/>
        <v>0</v>
      </c>
      <c r="CZ363" t="str">
        <f t="shared" si="2655"/>
        <v>-</v>
      </c>
      <c r="DA363" t="b">
        <f t="shared" si="2611"/>
        <v>0</v>
      </c>
      <c r="DB363" t="str">
        <f t="shared" si="2656"/>
        <v>-</v>
      </c>
      <c r="DC363" t="b">
        <f t="shared" si="2611"/>
        <v>0</v>
      </c>
      <c r="DD363" t="str">
        <f t="shared" si="2657"/>
        <v>-</v>
      </c>
      <c r="DE363" s="2" t="b">
        <f t="shared" si="2611"/>
        <v>0</v>
      </c>
      <c r="DF363" t="b">
        <f t="shared" si="2611"/>
        <v>0</v>
      </c>
      <c r="DG363" t="str">
        <f t="shared" si="2658"/>
        <v>-</v>
      </c>
      <c r="DH363" s="2" t="b">
        <f t="shared" si="2612"/>
        <v>0</v>
      </c>
      <c r="DI363" t="b">
        <f t="shared" si="2612"/>
        <v>0</v>
      </c>
      <c r="DJ363" t="str">
        <f t="shared" si="2659"/>
        <v>-</v>
      </c>
      <c r="DK363" t="b">
        <f t="shared" si="2612"/>
        <v>0</v>
      </c>
      <c r="DL363" t="str">
        <f t="shared" si="2660"/>
        <v>-</v>
      </c>
      <c r="DM363" s="2" t="b">
        <f t="shared" si="2612"/>
        <v>0</v>
      </c>
      <c r="DN363" s="2" t="b">
        <f t="shared" si="2613"/>
        <v>0</v>
      </c>
      <c r="DO363" s="2" t="b">
        <f t="shared" si="2613"/>
        <v>0</v>
      </c>
      <c r="DP363" s="2" t="b">
        <f t="shared" si="2613"/>
        <v>0</v>
      </c>
      <c r="DQ363" s="2" t="b">
        <f t="shared" si="2613"/>
        <v>0</v>
      </c>
      <c r="DR363" s="2" t="b">
        <f t="shared" si="2681"/>
        <v>0</v>
      </c>
      <c r="DS363" s="2" t="b">
        <f t="shared" si="2614"/>
        <v>0</v>
      </c>
      <c r="DT363" t="b">
        <f t="shared" si="2614"/>
        <v>0</v>
      </c>
      <c r="DU363" t="str">
        <f t="shared" si="2661"/>
        <v>-</v>
      </c>
      <c r="DV363" t="b">
        <f t="shared" si="2614"/>
        <v>0</v>
      </c>
      <c r="DW363" t="str">
        <f t="shared" si="2662"/>
        <v>-</v>
      </c>
      <c r="DX363" s="2" t="b">
        <f t="shared" si="2614"/>
        <v>0</v>
      </c>
      <c r="DY363" s="2" t="b">
        <f t="shared" si="2615"/>
        <v>0</v>
      </c>
      <c r="DZ363" s="2" t="b">
        <f t="shared" si="2615"/>
        <v>0</v>
      </c>
      <c r="EA363" t="b">
        <f t="shared" si="2615"/>
        <v>0</v>
      </c>
      <c r="EC363" t="b">
        <f t="shared" si="2615"/>
        <v>0</v>
      </c>
      <c r="ED363" t="b">
        <f t="shared" si="2616"/>
        <v>0</v>
      </c>
      <c r="EE363" t="b">
        <f t="shared" si="2616"/>
        <v>0</v>
      </c>
      <c r="EF363" s="2" t="b">
        <f t="shared" si="2616"/>
        <v>0</v>
      </c>
      <c r="EG363" t="b">
        <f t="shared" si="2616"/>
        <v>0</v>
      </c>
      <c r="EH363" s="2" t="b">
        <f t="shared" si="2617"/>
        <v>0</v>
      </c>
      <c r="EI363" s="2" t="b">
        <f t="shared" si="2617"/>
        <v>0</v>
      </c>
      <c r="EJ363" s="2" t="b">
        <f t="shared" si="2617"/>
        <v>0</v>
      </c>
      <c r="EK363" t="b">
        <f t="shared" si="2617"/>
        <v>0</v>
      </c>
      <c r="EL363" s="2" t="b">
        <f t="shared" si="2671"/>
        <v>0</v>
      </c>
      <c r="EM363" s="2" t="b">
        <f t="shared" si="2618"/>
        <v>0</v>
      </c>
      <c r="EN363" s="2" t="b">
        <f t="shared" si="2618"/>
        <v>0</v>
      </c>
      <c r="EO363" s="2" t="b">
        <f t="shared" si="2618"/>
        <v>0</v>
      </c>
      <c r="EP363" s="2" t="b">
        <f t="shared" si="2618"/>
        <v>0</v>
      </c>
      <c r="EQ363" s="2" t="b">
        <f t="shared" si="2619"/>
        <v>0</v>
      </c>
      <c r="ER363" s="2" t="b">
        <f t="shared" si="2619"/>
        <v>0</v>
      </c>
      <c r="ES363" t="b">
        <f t="shared" si="2619"/>
        <v>0</v>
      </c>
      <c r="ET363" s="2" t="b">
        <f t="shared" si="2591"/>
        <v>0</v>
      </c>
      <c r="EU363" t="b">
        <f t="shared" si="2591"/>
        <v>0</v>
      </c>
      <c r="EV363" t="b">
        <f t="shared" si="2591"/>
        <v>0</v>
      </c>
      <c r="EW363" t="b">
        <f t="shared" si="2591"/>
        <v>0</v>
      </c>
      <c r="EX363" t="b">
        <f t="shared" si="2592"/>
        <v>0</v>
      </c>
      <c r="EY363" t="b">
        <f t="shared" si="2592"/>
        <v>0</v>
      </c>
      <c r="EZ363" t="b">
        <f t="shared" si="2592"/>
        <v>0</v>
      </c>
      <c r="FA363" t="b">
        <f t="shared" si="2592"/>
        <v>0</v>
      </c>
    </row>
    <row r="364" spans="1:157">
      <c r="A364" t="s">
        <v>402</v>
      </c>
      <c r="B364">
        <v>1</v>
      </c>
      <c r="C364" t="s">
        <v>254</v>
      </c>
      <c r="D364">
        <v>2</v>
      </c>
      <c r="E364" t="s">
        <v>63</v>
      </c>
      <c r="F364">
        <v>2</v>
      </c>
      <c r="G364" t="s">
        <v>415</v>
      </c>
      <c r="H364">
        <v>0</v>
      </c>
      <c r="I364" t="s">
        <v>69</v>
      </c>
      <c r="K364" t="b">
        <f t="shared" si="2620"/>
        <v>0</v>
      </c>
      <c r="L364" t="str">
        <f t="shared" si="2621"/>
        <v>-</v>
      </c>
      <c r="M364" t="b">
        <f t="shared" si="2622"/>
        <v>0</v>
      </c>
      <c r="N364" t="str">
        <f t="shared" si="2623"/>
        <v>-</v>
      </c>
      <c r="O364" t="b">
        <f t="shared" si="2624"/>
        <v>0</v>
      </c>
      <c r="P364" t="str">
        <f t="shared" si="2623"/>
        <v>-</v>
      </c>
      <c r="Q364" t="b">
        <f t="shared" si="2625"/>
        <v>0</v>
      </c>
      <c r="R364" t="str">
        <f t="shared" ref="R364" si="2948">IF(Q364,$A364,"-")</f>
        <v>-</v>
      </c>
      <c r="S364" t="b">
        <f t="shared" si="2625"/>
        <v>0</v>
      </c>
      <c r="T364" t="str">
        <f t="shared" si="2627"/>
        <v>-</v>
      </c>
      <c r="U364" t="b">
        <f t="shared" si="2625"/>
        <v>0</v>
      </c>
      <c r="V364" t="str">
        <f t="shared" si="2627"/>
        <v>-</v>
      </c>
      <c r="W364" t="b">
        <f t="shared" si="2625"/>
        <v>0</v>
      </c>
      <c r="X364" t="str">
        <f t="shared" ref="X364" si="2949">IF(W364,$A364,"-")</f>
        <v>-</v>
      </c>
      <c r="Y364" s="2" t="b">
        <f t="shared" si="2629"/>
        <v>0</v>
      </c>
      <c r="Z364" t="b">
        <f t="shared" si="2629"/>
        <v>0</v>
      </c>
      <c r="AA364" t="str">
        <f t="shared" si="2630"/>
        <v>-</v>
      </c>
      <c r="AB364" t="b">
        <f t="shared" si="2629"/>
        <v>1</v>
      </c>
      <c r="AC364" t="str">
        <f t="shared" si="2630"/>
        <v>faded-blue</v>
      </c>
      <c r="AD364" t="b">
        <f t="shared" si="2629"/>
        <v>0</v>
      </c>
      <c r="AE364" t="str">
        <f t="shared" ref="AE364" si="2950">IF(AD364,$A364,"-")</f>
        <v>-</v>
      </c>
      <c r="AF364" s="2" t="b">
        <f t="shared" si="2632"/>
        <v>0</v>
      </c>
      <c r="AG364" t="b">
        <f t="shared" si="2632"/>
        <v>0</v>
      </c>
      <c r="AH364" t="str">
        <f t="shared" si="2633"/>
        <v>-</v>
      </c>
      <c r="AI364" s="2" t="b">
        <f t="shared" si="2632"/>
        <v>0</v>
      </c>
      <c r="AJ364" t="b">
        <f t="shared" si="2632"/>
        <v>0</v>
      </c>
      <c r="AK364" t="str">
        <f t="shared" si="2634"/>
        <v>-</v>
      </c>
      <c r="AL364" t="b">
        <f t="shared" si="2598"/>
        <v>0</v>
      </c>
      <c r="AM364" t="str">
        <f t="shared" si="2634"/>
        <v>-</v>
      </c>
      <c r="AN364" s="2" t="b">
        <f t="shared" si="2598"/>
        <v>0</v>
      </c>
      <c r="AO364" s="2" t="b">
        <f t="shared" si="2598"/>
        <v>0</v>
      </c>
      <c r="AP364" t="b">
        <f t="shared" si="2598"/>
        <v>0</v>
      </c>
      <c r="AQ364" t="str">
        <f t="shared" ref="AQ364" si="2951">IF(AP364,$A364,"-")</f>
        <v>-</v>
      </c>
      <c r="AR364" t="b">
        <f t="shared" si="2578"/>
        <v>0</v>
      </c>
      <c r="AS364" t="str">
        <f t="shared" ref="AS364" si="2952">IF(AR364,$A364,"-")</f>
        <v>-</v>
      </c>
      <c r="AT364" t="b">
        <f t="shared" si="2578"/>
        <v>0</v>
      </c>
      <c r="AU364" t="str">
        <f t="shared" ref="AU364" si="2953">IF(AT364,$A364,"-")</f>
        <v>-</v>
      </c>
      <c r="AV364" t="b">
        <f t="shared" si="2578"/>
        <v>0</v>
      </c>
      <c r="AW364" t="str">
        <f t="shared" ref="AW364" si="2954">IF(AV364,$A364,"-")</f>
        <v>-</v>
      </c>
      <c r="AX364" s="2" t="b">
        <f t="shared" si="2578"/>
        <v>0</v>
      </c>
      <c r="AY364" t="b">
        <f t="shared" si="2603"/>
        <v>0</v>
      </c>
      <c r="AZ364" t="str">
        <f t="shared" si="2639"/>
        <v>-</v>
      </c>
      <c r="BA364" s="2" t="b">
        <f t="shared" si="2603"/>
        <v>0</v>
      </c>
      <c r="BB364" t="b">
        <f t="shared" si="2603"/>
        <v>0</v>
      </c>
      <c r="BC364" t="str">
        <f t="shared" si="2640"/>
        <v>-</v>
      </c>
      <c r="BD364" t="b">
        <f t="shared" si="2603"/>
        <v>0</v>
      </c>
      <c r="BE364" t="str">
        <f t="shared" si="2641"/>
        <v>-</v>
      </c>
      <c r="BF364" s="2" t="b">
        <f t="shared" si="2679"/>
        <v>0</v>
      </c>
      <c r="BG364" s="2" t="b">
        <f t="shared" si="2679"/>
        <v>0</v>
      </c>
      <c r="BH364" s="2" t="b">
        <f t="shared" si="2679"/>
        <v>0</v>
      </c>
      <c r="BI364" t="b">
        <f t="shared" si="2679"/>
        <v>0</v>
      </c>
      <c r="BJ364" t="str">
        <f t="shared" si="2642"/>
        <v>-</v>
      </c>
      <c r="BK364" s="2" t="b">
        <f t="shared" si="2604"/>
        <v>0</v>
      </c>
      <c r="BL364" s="2" t="b">
        <f t="shared" si="2604"/>
        <v>0</v>
      </c>
      <c r="BM364" s="2" t="b">
        <f t="shared" si="2604"/>
        <v>0</v>
      </c>
      <c r="BN364" t="b">
        <f t="shared" si="2604"/>
        <v>0</v>
      </c>
      <c r="BO364" t="str">
        <f t="shared" si="2643"/>
        <v>-</v>
      </c>
      <c r="BP364" t="b">
        <f t="shared" si="2605"/>
        <v>0</v>
      </c>
      <c r="BQ364" t="str">
        <f t="shared" si="2644"/>
        <v>-</v>
      </c>
      <c r="BR364" t="b">
        <f t="shared" si="2605"/>
        <v>0</v>
      </c>
      <c r="BS364" t="str">
        <f t="shared" si="2645"/>
        <v>-</v>
      </c>
      <c r="BT364" s="2" t="b">
        <f t="shared" si="2605"/>
        <v>0</v>
      </c>
      <c r="BU364" s="2" t="b">
        <f t="shared" si="2605"/>
        <v>0</v>
      </c>
      <c r="BV364" s="2" t="b">
        <f t="shared" si="2606"/>
        <v>0</v>
      </c>
      <c r="BW364" s="2" t="b">
        <f t="shared" si="2606"/>
        <v>0</v>
      </c>
      <c r="BX364" s="2" t="b">
        <f t="shared" si="2606"/>
        <v>0</v>
      </c>
      <c r="BY364" s="2" t="b">
        <f t="shared" si="2606"/>
        <v>0</v>
      </c>
      <c r="BZ364" t="b">
        <f t="shared" si="2607"/>
        <v>0</v>
      </c>
      <c r="CA364" t="str">
        <f t="shared" si="2646"/>
        <v>-</v>
      </c>
      <c r="CB364" s="2" t="b">
        <f t="shared" si="2607"/>
        <v>0</v>
      </c>
      <c r="CC364" t="b">
        <f t="shared" si="2607"/>
        <v>0</v>
      </c>
      <c r="CD364" t="str">
        <f t="shared" si="2647"/>
        <v>-</v>
      </c>
      <c r="CE364" t="b">
        <f t="shared" si="2607"/>
        <v>0</v>
      </c>
      <c r="CF364" t="str">
        <f t="shared" si="2648"/>
        <v>-</v>
      </c>
      <c r="CG364" s="2" t="b">
        <f t="shared" si="2680"/>
        <v>0</v>
      </c>
      <c r="CH364" s="2" t="b">
        <f t="shared" si="2608"/>
        <v>0</v>
      </c>
      <c r="CI364" t="b">
        <f t="shared" si="2608"/>
        <v>0</v>
      </c>
      <c r="CJ364" t="str">
        <f t="shared" si="2649"/>
        <v>-</v>
      </c>
      <c r="CK364" s="2" t="b">
        <f t="shared" si="2608"/>
        <v>0</v>
      </c>
      <c r="CL364" t="b">
        <f t="shared" si="2608"/>
        <v>0</v>
      </c>
      <c r="CM364" t="str">
        <f t="shared" si="2650"/>
        <v>-</v>
      </c>
      <c r="CN364" t="b">
        <f t="shared" si="2609"/>
        <v>0</v>
      </c>
      <c r="CO364" t="str">
        <f t="shared" si="2651"/>
        <v>-</v>
      </c>
      <c r="CP364" s="2" t="b">
        <f t="shared" si="2609"/>
        <v>0</v>
      </c>
      <c r="CQ364" t="b">
        <f t="shared" si="2609"/>
        <v>0</v>
      </c>
      <c r="CR364" t="str">
        <f t="shared" si="2652"/>
        <v>-</v>
      </c>
      <c r="CS364" s="2" t="b">
        <f t="shared" si="2609"/>
        <v>0</v>
      </c>
      <c r="CT364" t="b">
        <f t="shared" si="2610"/>
        <v>0</v>
      </c>
      <c r="CU364" t="str">
        <f t="shared" si="2653"/>
        <v>-</v>
      </c>
      <c r="CV364" s="2" t="b">
        <f t="shared" si="2610"/>
        <v>0</v>
      </c>
      <c r="CW364" t="b">
        <f t="shared" si="2610"/>
        <v>0</v>
      </c>
      <c r="CX364" t="str">
        <f t="shared" si="2654"/>
        <v>-</v>
      </c>
      <c r="CY364" t="b">
        <f t="shared" si="2610"/>
        <v>0</v>
      </c>
      <c r="CZ364" t="str">
        <f t="shared" si="2655"/>
        <v>-</v>
      </c>
      <c r="DA364" t="b">
        <f t="shared" si="2611"/>
        <v>0</v>
      </c>
      <c r="DB364" t="str">
        <f t="shared" si="2656"/>
        <v>-</v>
      </c>
      <c r="DC364" t="b">
        <f t="shared" si="2611"/>
        <v>0</v>
      </c>
      <c r="DD364" t="str">
        <f t="shared" si="2657"/>
        <v>-</v>
      </c>
      <c r="DE364" s="2" t="b">
        <f t="shared" si="2611"/>
        <v>0</v>
      </c>
      <c r="DF364" t="b">
        <f t="shared" si="2611"/>
        <v>0</v>
      </c>
      <c r="DG364" t="str">
        <f t="shared" si="2658"/>
        <v>-</v>
      </c>
      <c r="DH364" s="2" t="b">
        <f t="shared" si="2612"/>
        <v>0</v>
      </c>
      <c r="DI364" t="b">
        <f t="shared" si="2612"/>
        <v>0</v>
      </c>
      <c r="DJ364" t="str">
        <f t="shared" si="2659"/>
        <v>-</v>
      </c>
      <c r="DK364" t="b">
        <f t="shared" si="2612"/>
        <v>0</v>
      </c>
      <c r="DL364" t="str">
        <f t="shared" si="2660"/>
        <v>-</v>
      </c>
      <c r="DM364" s="2" t="b">
        <f t="shared" si="2612"/>
        <v>0</v>
      </c>
      <c r="DN364" s="2" t="b">
        <f t="shared" si="2613"/>
        <v>0</v>
      </c>
      <c r="DO364" s="2" t="b">
        <f t="shared" si="2613"/>
        <v>0</v>
      </c>
      <c r="DP364" s="2" t="b">
        <f t="shared" si="2613"/>
        <v>0</v>
      </c>
      <c r="DQ364" s="2" t="b">
        <f t="shared" si="2613"/>
        <v>0</v>
      </c>
      <c r="DR364" s="2" t="b">
        <f t="shared" si="2681"/>
        <v>0</v>
      </c>
      <c r="DS364" s="2" t="b">
        <f t="shared" si="2614"/>
        <v>0</v>
      </c>
      <c r="DT364" t="b">
        <f t="shared" si="2614"/>
        <v>0</v>
      </c>
      <c r="DU364" t="str">
        <f t="shared" si="2661"/>
        <v>-</v>
      </c>
      <c r="DV364" t="b">
        <f t="shared" si="2614"/>
        <v>0</v>
      </c>
      <c r="DW364" t="str">
        <f t="shared" si="2662"/>
        <v>-</v>
      </c>
      <c r="DX364" s="2" t="b">
        <f t="shared" si="2614"/>
        <v>0</v>
      </c>
      <c r="DY364" s="2" t="b">
        <f t="shared" si="2615"/>
        <v>0</v>
      </c>
      <c r="DZ364" s="2" t="b">
        <f t="shared" si="2615"/>
        <v>0</v>
      </c>
      <c r="EA364" t="b">
        <f t="shared" si="2615"/>
        <v>0</v>
      </c>
      <c r="EC364" t="b">
        <f t="shared" si="2615"/>
        <v>0</v>
      </c>
      <c r="ED364" t="b">
        <f t="shared" si="2616"/>
        <v>0</v>
      </c>
      <c r="EE364" t="b">
        <f t="shared" si="2616"/>
        <v>0</v>
      </c>
      <c r="EF364" s="2" t="b">
        <f t="shared" si="2616"/>
        <v>0</v>
      </c>
      <c r="EG364" t="b">
        <f t="shared" si="2616"/>
        <v>0</v>
      </c>
      <c r="EH364" s="2" t="b">
        <f t="shared" si="2617"/>
        <v>0</v>
      </c>
      <c r="EI364" s="2" t="b">
        <f t="shared" si="2617"/>
        <v>0</v>
      </c>
      <c r="EJ364" s="2" t="b">
        <f t="shared" si="2617"/>
        <v>0</v>
      </c>
      <c r="EK364" t="b">
        <f t="shared" si="2617"/>
        <v>0</v>
      </c>
      <c r="EL364" s="2" t="b">
        <f t="shared" si="2671"/>
        <v>0</v>
      </c>
      <c r="EM364" s="2" t="b">
        <f t="shared" si="2618"/>
        <v>0</v>
      </c>
      <c r="EN364" s="2" t="b">
        <f t="shared" si="2618"/>
        <v>0</v>
      </c>
      <c r="EO364" s="2" t="b">
        <f t="shared" si="2618"/>
        <v>0</v>
      </c>
      <c r="EP364" s="2" t="b">
        <f t="shared" si="2618"/>
        <v>0</v>
      </c>
      <c r="EQ364" s="2" t="b">
        <f t="shared" si="2619"/>
        <v>0</v>
      </c>
      <c r="ER364" s="2" t="b">
        <f t="shared" si="2619"/>
        <v>0</v>
      </c>
      <c r="ES364" t="b">
        <f t="shared" si="2619"/>
        <v>0</v>
      </c>
      <c r="ET364" s="2" t="b">
        <f t="shared" si="2591"/>
        <v>0</v>
      </c>
      <c r="EU364" t="b">
        <f t="shared" si="2591"/>
        <v>0</v>
      </c>
      <c r="EV364" t="b">
        <f t="shared" si="2591"/>
        <v>0</v>
      </c>
      <c r="EW364" t="b">
        <f t="shared" si="2591"/>
        <v>0</v>
      </c>
      <c r="EX364" t="b">
        <f t="shared" si="2592"/>
        <v>0</v>
      </c>
      <c r="EY364" t="b">
        <f t="shared" si="2592"/>
        <v>0</v>
      </c>
      <c r="EZ364" t="b">
        <f t="shared" si="2592"/>
        <v>0</v>
      </c>
      <c r="FA364" t="b">
        <f t="shared" si="2592"/>
        <v>0</v>
      </c>
    </row>
    <row r="365" spans="1:157">
      <c r="A365" t="s">
        <v>552</v>
      </c>
      <c r="B365">
        <v>1</v>
      </c>
      <c r="C365" t="s">
        <v>187</v>
      </c>
      <c r="D365">
        <v>5</v>
      </c>
      <c r="E365" t="s">
        <v>151</v>
      </c>
      <c r="F365">
        <v>0</v>
      </c>
      <c r="G365" t="s">
        <v>69</v>
      </c>
      <c r="H365">
        <v>0</v>
      </c>
      <c r="I365" t="s">
        <v>69</v>
      </c>
      <c r="K365" t="b">
        <f t="shared" si="2620"/>
        <v>0</v>
      </c>
      <c r="L365" t="str">
        <f t="shared" si="2621"/>
        <v>-</v>
      </c>
      <c r="M365" t="b">
        <f t="shared" si="2622"/>
        <v>0</v>
      </c>
      <c r="N365" t="str">
        <f t="shared" si="2623"/>
        <v>-</v>
      </c>
      <c r="O365" t="b">
        <f t="shared" si="2624"/>
        <v>0</v>
      </c>
      <c r="P365" t="str">
        <f t="shared" si="2623"/>
        <v>-</v>
      </c>
      <c r="Q365" t="b">
        <f t="shared" si="2625"/>
        <v>0</v>
      </c>
      <c r="R365" t="str">
        <f t="shared" ref="R365" si="2955">IF(Q365,$A365,"-")</f>
        <v>-</v>
      </c>
      <c r="S365" t="b">
        <f t="shared" si="2625"/>
        <v>0</v>
      </c>
      <c r="T365" t="str">
        <f t="shared" si="2627"/>
        <v>-</v>
      </c>
      <c r="U365" t="b">
        <f t="shared" si="2625"/>
        <v>0</v>
      </c>
      <c r="V365" t="str">
        <f t="shared" si="2627"/>
        <v>-</v>
      </c>
      <c r="W365" t="b">
        <f t="shared" si="2625"/>
        <v>0</v>
      </c>
      <c r="X365" t="str">
        <f t="shared" ref="X365" si="2956">IF(W365,$A365,"-")</f>
        <v>-</v>
      </c>
      <c r="Y365" s="2" t="b">
        <f t="shared" si="2629"/>
        <v>0</v>
      </c>
      <c r="Z365" t="b">
        <f t="shared" si="2629"/>
        <v>0</v>
      </c>
      <c r="AA365" t="str">
        <f t="shared" si="2630"/>
        <v>-</v>
      </c>
      <c r="AB365" t="b">
        <f t="shared" si="2629"/>
        <v>0</v>
      </c>
      <c r="AC365" t="str">
        <f t="shared" si="2630"/>
        <v>-</v>
      </c>
      <c r="AD365" t="b">
        <f t="shared" si="2629"/>
        <v>0</v>
      </c>
      <c r="AE365" t="str">
        <f t="shared" ref="AE365" si="2957">IF(AD365,$A365,"-")</f>
        <v>-</v>
      </c>
      <c r="AF365" s="2" t="b">
        <f t="shared" si="2632"/>
        <v>0</v>
      </c>
      <c r="AG365" t="b">
        <f t="shared" si="2632"/>
        <v>0</v>
      </c>
      <c r="AH365" t="str">
        <f t="shared" si="2633"/>
        <v>-</v>
      </c>
      <c r="AI365" s="2" t="b">
        <f t="shared" si="2632"/>
        <v>0</v>
      </c>
      <c r="AJ365" t="b">
        <f t="shared" si="2632"/>
        <v>0</v>
      </c>
      <c r="AK365" t="str">
        <f t="shared" si="2634"/>
        <v>-</v>
      </c>
      <c r="AL365" t="b">
        <f t="shared" si="2598"/>
        <v>0</v>
      </c>
      <c r="AM365" t="str">
        <f t="shared" si="2634"/>
        <v>-</v>
      </c>
      <c r="AN365" s="2" t="b">
        <f t="shared" si="2598"/>
        <v>0</v>
      </c>
      <c r="AO365" s="2" t="b">
        <f t="shared" si="2598"/>
        <v>0</v>
      </c>
      <c r="AP365" t="b">
        <f t="shared" si="2598"/>
        <v>0</v>
      </c>
      <c r="AQ365" t="str">
        <f t="shared" ref="AQ365" si="2958">IF(AP365,$A365,"-")</f>
        <v>-</v>
      </c>
      <c r="AR365" t="b">
        <f t="shared" si="2578"/>
        <v>0</v>
      </c>
      <c r="AS365" t="str">
        <f t="shared" ref="AS365" si="2959">IF(AR365,$A365,"-")</f>
        <v>-</v>
      </c>
      <c r="AT365" t="b">
        <f t="shared" si="2578"/>
        <v>0</v>
      </c>
      <c r="AU365" t="str">
        <f t="shared" ref="AU365" si="2960">IF(AT365,$A365,"-")</f>
        <v>-</v>
      </c>
      <c r="AV365" t="b">
        <f t="shared" si="2578"/>
        <v>0</v>
      </c>
      <c r="AW365" t="str">
        <f t="shared" ref="AW365" si="2961">IF(AV365,$A365,"-")</f>
        <v>-</v>
      </c>
      <c r="AX365" s="2" t="b">
        <f t="shared" si="2578"/>
        <v>0</v>
      </c>
      <c r="AY365" t="b">
        <f t="shared" si="2603"/>
        <v>0</v>
      </c>
      <c r="AZ365" t="str">
        <f t="shared" si="2639"/>
        <v>-</v>
      </c>
      <c r="BA365" s="2" t="b">
        <f t="shared" si="2603"/>
        <v>0</v>
      </c>
      <c r="BB365" t="b">
        <f t="shared" si="2603"/>
        <v>0</v>
      </c>
      <c r="BC365" t="str">
        <f t="shared" si="2640"/>
        <v>-</v>
      </c>
      <c r="BD365" t="b">
        <f t="shared" si="2603"/>
        <v>0</v>
      </c>
      <c r="BE365" t="str">
        <f t="shared" si="2641"/>
        <v>-</v>
      </c>
      <c r="BF365" s="2" t="b">
        <f t="shared" si="2679"/>
        <v>0</v>
      </c>
      <c r="BG365" s="2" t="b">
        <f t="shared" si="2679"/>
        <v>0</v>
      </c>
      <c r="BH365" s="2" t="b">
        <f t="shared" si="2679"/>
        <v>0</v>
      </c>
      <c r="BI365" t="b">
        <f t="shared" si="2679"/>
        <v>0</v>
      </c>
      <c r="BJ365" t="str">
        <f t="shared" si="2642"/>
        <v>-</v>
      </c>
      <c r="BK365" s="2" t="b">
        <f t="shared" si="2604"/>
        <v>0</v>
      </c>
      <c r="BL365" s="2" t="b">
        <f t="shared" si="2604"/>
        <v>0</v>
      </c>
      <c r="BM365" s="2" t="b">
        <f t="shared" si="2604"/>
        <v>0</v>
      </c>
      <c r="BN365" t="b">
        <f t="shared" si="2604"/>
        <v>0</v>
      </c>
      <c r="BO365" t="str">
        <f t="shared" si="2643"/>
        <v>-</v>
      </c>
      <c r="BP365" t="b">
        <f t="shared" si="2605"/>
        <v>0</v>
      </c>
      <c r="BQ365" t="str">
        <f t="shared" si="2644"/>
        <v>-</v>
      </c>
      <c r="BR365" t="b">
        <f t="shared" si="2605"/>
        <v>0</v>
      </c>
      <c r="BS365" t="str">
        <f t="shared" si="2645"/>
        <v>-</v>
      </c>
      <c r="BT365" s="2" t="b">
        <f t="shared" si="2605"/>
        <v>0</v>
      </c>
      <c r="BU365" s="2" t="b">
        <f t="shared" si="2605"/>
        <v>0</v>
      </c>
      <c r="BV365" s="2" t="b">
        <f t="shared" si="2606"/>
        <v>0</v>
      </c>
      <c r="BW365" s="2" t="b">
        <f t="shared" si="2606"/>
        <v>0</v>
      </c>
      <c r="BX365" s="2" t="b">
        <f t="shared" si="2606"/>
        <v>0</v>
      </c>
      <c r="BY365" s="2" t="b">
        <f t="shared" si="2606"/>
        <v>0</v>
      </c>
      <c r="BZ365" t="b">
        <f t="shared" si="2607"/>
        <v>0</v>
      </c>
      <c r="CA365" t="str">
        <f t="shared" si="2646"/>
        <v>-</v>
      </c>
      <c r="CB365" s="2" t="b">
        <f t="shared" si="2607"/>
        <v>0</v>
      </c>
      <c r="CC365" t="b">
        <f t="shared" si="2607"/>
        <v>0</v>
      </c>
      <c r="CD365" t="str">
        <f t="shared" si="2647"/>
        <v>-</v>
      </c>
      <c r="CE365" t="b">
        <f t="shared" si="2607"/>
        <v>0</v>
      </c>
      <c r="CF365" t="str">
        <f t="shared" si="2648"/>
        <v>-</v>
      </c>
      <c r="CG365" s="2" t="b">
        <f t="shared" si="2680"/>
        <v>0</v>
      </c>
      <c r="CH365" s="2" t="b">
        <f t="shared" si="2608"/>
        <v>0</v>
      </c>
      <c r="CI365" t="b">
        <f t="shared" si="2608"/>
        <v>0</v>
      </c>
      <c r="CJ365" t="str">
        <f t="shared" si="2649"/>
        <v>-</v>
      </c>
      <c r="CK365" s="2" t="b">
        <f t="shared" si="2608"/>
        <v>0</v>
      </c>
      <c r="CL365" t="b">
        <f t="shared" si="2608"/>
        <v>0</v>
      </c>
      <c r="CM365" t="str">
        <f t="shared" si="2650"/>
        <v>-</v>
      </c>
      <c r="CN365" t="b">
        <f t="shared" si="2609"/>
        <v>0</v>
      </c>
      <c r="CO365" t="str">
        <f t="shared" si="2651"/>
        <v>-</v>
      </c>
      <c r="CP365" s="2" t="b">
        <f t="shared" si="2609"/>
        <v>0</v>
      </c>
      <c r="CQ365" t="b">
        <f t="shared" si="2609"/>
        <v>0</v>
      </c>
      <c r="CR365" t="str">
        <f t="shared" si="2652"/>
        <v>-</v>
      </c>
      <c r="CS365" s="2" t="b">
        <f t="shared" si="2609"/>
        <v>0</v>
      </c>
      <c r="CT365" t="b">
        <f t="shared" si="2610"/>
        <v>0</v>
      </c>
      <c r="CU365" t="str">
        <f t="shared" si="2653"/>
        <v>-</v>
      </c>
      <c r="CV365" s="2" t="b">
        <f t="shared" si="2610"/>
        <v>0</v>
      </c>
      <c r="CW365" t="b">
        <f t="shared" si="2610"/>
        <v>0</v>
      </c>
      <c r="CX365" t="str">
        <f t="shared" si="2654"/>
        <v>-</v>
      </c>
      <c r="CY365" t="b">
        <f t="shared" si="2610"/>
        <v>0</v>
      </c>
      <c r="CZ365" t="str">
        <f t="shared" si="2655"/>
        <v>-</v>
      </c>
      <c r="DA365" t="b">
        <f t="shared" si="2611"/>
        <v>0</v>
      </c>
      <c r="DB365" t="str">
        <f t="shared" si="2656"/>
        <v>-</v>
      </c>
      <c r="DC365" t="b">
        <f t="shared" si="2611"/>
        <v>0</v>
      </c>
      <c r="DD365" t="str">
        <f t="shared" si="2657"/>
        <v>-</v>
      </c>
      <c r="DE365" s="2" t="b">
        <f t="shared" si="2611"/>
        <v>0</v>
      </c>
      <c r="DF365" t="b">
        <f t="shared" si="2611"/>
        <v>0</v>
      </c>
      <c r="DG365" t="str">
        <f t="shared" si="2658"/>
        <v>-</v>
      </c>
      <c r="DH365" s="2" t="b">
        <f t="shared" si="2612"/>
        <v>0</v>
      </c>
      <c r="DI365" t="b">
        <f t="shared" si="2612"/>
        <v>0</v>
      </c>
      <c r="DJ365" t="str">
        <f t="shared" si="2659"/>
        <v>-</v>
      </c>
      <c r="DK365" t="b">
        <f t="shared" si="2612"/>
        <v>0</v>
      </c>
      <c r="DL365" t="str">
        <f t="shared" si="2660"/>
        <v>-</v>
      </c>
      <c r="DM365" s="2" t="b">
        <f t="shared" si="2612"/>
        <v>0</v>
      </c>
      <c r="DN365" s="2" t="b">
        <f t="shared" si="2613"/>
        <v>0</v>
      </c>
      <c r="DO365" s="2" t="b">
        <f t="shared" si="2613"/>
        <v>0</v>
      </c>
      <c r="DP365" s="2" t="b">
        <f t="shared" si="2613"/>
        <v>0</v>
      </c>
      <c r="DQ365" s="2" t="b">
        <f t="shared" si="2613"/>
        <v>0</v>
      </c>
      <c r="DR365" s="2" t="b">
        <f t="shared" si="2681"/>
        <v>0</v>
      </c>
      <c r="DS365" s="2" t="b">
        <f t="shared" si="2614"/>
        <v>0</v>
      </c>
      <c r="DT365" t="b">
        <f t="shared" si="2614"/>
        <v>0</v>
      </c>
      <c r="DU365" t="str">
        <f t="shared" si="2661"/>
        <v>-</v>
      </c>
      <c r="DV365" t="b">
        <f t="shared" si="2614"/>
        <v>0</v>
      </c>
      <c r="DW365" t="str">
        <f t="shared" si="2662"/>
        <v>-</v>
      </c>
      <c r="DX365" s="2" t="b">
        <f t="shared" si="2614"/>
        <v>0</v>
      </c>
      <c r="DY365" s="2" t="b">
        <f t="shared" si="2615"/>
        <v>0</v>
      </c>
      <c r="DZ365" s="2" t="b">
        <f t="shared" si="2615"/>
        <v>0</v>
      </c>
      <c r="EA365" t="b">
        <f t="shared" si="2615"/>
        <v>0</v>
      </c>
      <c r="EC365" t="b">
        <f t="shared" si="2615"/>
        <v>0</v>
      </c>
      <c r="ED365" t="b">
        <f t="shared" si="2616"/>
        <v>0</v>
      </c>
      <c r="EE365" t="b">
        <f t="shared" si="2616"/>
        <v>0</v>
      </c>
      <c r="EF365" s="2" t="b">
        <f t="shared" si="2616"/>
        <v>0</v>
      </c>
      <c r="EG365" t="b">
        <f t="shared" si="2616"/>
        <v>0</v>
      </c>
      <c r="EH365" s="2" t="b">
        <f t="shared" si="2617"/>
        <v>0</v>
      </c>
      <c r="EI365" s="2" t="b">
        <f t="shared" si="2617"/>
        <v>0</v>
      </c>
      <c r="EJ365" s="2" t="b">
        <f t="shared" si="2617"/>
        <v>0</v>
      </c>
      <c r="EK365" t="b">
        <f t="shared" si="2617"/>
        <v>0</v>
      </c>
      <c r="EL365" s="2" t="b">
        <f t="shared" si="2671"/>
        <v>0</v>
      </c>
      <c r="EM365" s="2" t="b">
        <f t="shared" si="2618"/>
        <v>0</v>
      </c>
      <c r="EN365" s="2" t="b">
        <f t="shared" si="2618"/>
        <v>0</v>
      </c>
      <c r="EO365" s="2" t="b">
        <f t="shared" si="2618"/>
        <v>0</v>
      </c>
      <c r="EP365" s="2" t="b">
        <f t="shared" si="2618"/>
        <v>0</v>
      </c>
      <c r="EQ365" s="2" t="b">
        <f t="shared" si="2619"/>
        <v>0</v>
      </c>
      <c r="ER365" s="2" t="b">
        <f t="shared" si="2619"/>
        <v>0</v>
      </c>
      <c r="ES365" t="b">
        <f t="shared" si="2619"/>
        <v>0</v>
      </c>
      <c r="ET365" s="2" t="b">
        <f t="shared" si="2591"/>
        <v>0</v>
      </c>
      <c r="EU365" t="b">
        <f t="shared" si="2591"/>
        <v>0</v>
      </c>
      <c r="EV365" t="b">
        <f t="shared" si="2591"/>
        <v>0</v>
      </c>
      <c r="EW365" t="b">
        <f t="shared" si="2591"/>
        <v>0</v>
      </c>
      <c r="EX365" t="b">
        <f t="shared" si="2592"/>
        <v>0</v>
      </c>
      <c r="EY365" t="b">
        <f t="shared" si="2592"/>
        <v>0</v>
      </c>
      <c r="EZ365" t="b">
        <f t="shared" si="2592"/>
        <v>0</v>
      </c>
      <c r="FA365" t="b">
        <f t="shared" si="2592"/>
        <v>0</v>
      </c>
    </row>
    <row r="366" spans="1:157">
      <c r="A366" t="s">
        <v>414</v>
      </c>
      <c r="B366">
        <v>2</v>
      </c>
      <c r="C366" t="s">
        <v>57</v>
      </c>
      <c r="D366">
        <v>2</v>
      </c>
      <c r="E366" t="s">
        <v>356</v>
      </c>
      <c r="F366">
        <v>2</v>
      </c>
      <c r="G366" t="s">
        <v>64</v>
      </c>
      <c r="H366">
        <v>1</v>
      </c>
      <c r="I366" t="s">
        <v>162</v>
      </c>
      <c r="K366" t="b">
        <f t="shared" si="2620"/>
        <v>1</v>
      </c>
      <c r="L366" t="str">
        <f t="shared" si="2621"/>
        <v>dull-gray</v>
      </c>
      <c r="M366" t="b">
        <f t="shared" si="2622"/>
        <v>0</v>
      </c>
      <c r="N366" t="str">
        <f t="shared" si="2623"/>
        <v>-</v>
      </c>
      <c r="O366" t="b">
        <f t="shared" si="2624"/>
        <v>0</v>
      </c>
      <c r="P366" t="str">
        <f t="shared" si="2623"/>
        <v>-</v>
      </c>
      <c r="Q366" t="b">
        <f t="shared" si="2625"/>
        <v>0</v>
      </c>
      <c r="R366" t="str">
        <f t="shared" ref="R366" si="2962">IF(Q366,$A366,"-")</f>
        <v>-</v>
      </c>
      <c r="S366" t="b">
        <f t="shared" si="2625"/>
        <v>0</v>
      </c>
      <c r="T366" t="str">
        <f t="shared" si="2627"/>
        <v>-</v>
      </c>
      <c r="U366" t="b">
        <f t="shared" si="2625"/>
        <v>0</v>
      </c>
      <c r="V366" t="str">
        <f t="shared" si="2627"/>
        <v>-</v>
      </c>
      <c r="W366" t="b">
        <f t="shared" si="2625"/>
        <v>0</v>
      </c>
      <c r="X366" t="str">
        <f t="shared" ref="X366" si="2963">IF(W366,$A366,"-")</f>
        <v>-</v>
      </c>
      <c r="Y366" s="2" t="b">
        <f t="shared" si="2629"/>
        <v>0</v>
      </c>
      <c r="Z366" t="b">
        <f t="shared" si="2629"/>
        <v>0</v>
      </c>
      <c r="AA366" t="str">
        <f t="shared" si="2630"/>
        <v>-</v>
      </c>
      <c r="AB366" t="b">
        <f t="shared" si="2629"/>
        <v>0</v>
      </c>
      <c r="AC366" t="str">
        <f t="shared" si="2630"/>
        <v>-</v>
      </c>
      <c r="AD366" t="b">
        <f t="shared" si="2629"/>
        <v>0</v>
      </c>
      <c r="AE366" t="str">
        <f t="shared" ref="AE366" si="2964">IF(AD366,$A366,"-")</f>
        <v>-</v>
      </c>
      <c r="AF366" s="2" t="b">
        <f t="shared" si="2632"/>
        <v>0</v>
      </c>
      <c r="AG366" t="b">
        <f t="shared" si="2632"/>
        <v>0</v>
      </c>
      <c r="AH366" t="str">
        <f t="shared" si="2633"/>
        <v>-</v>
      </c>
      <c r="AI366" s="2" t="b">
        <f t="shared" si="2632"/>
        <v>0</v>
      </c>
      <c r="AJ366" t="b">
        <f t="shared" si="2632"/>
        <v>0</v>
      </c>
      <c r="AK366" t="str">
        <f t="shared" si="2634"/>
        <v>-</v>
      </c>
      <c r="AL366" t="b">
        <f t="shared" si="2598"/>
        <v>0</v>
      </c>
      <c r="AM366" t="str">
        <f t="shared" si="2634"/>
        <v>-</v>
      </c>
      <c r="AN366" s="2" t="b">
        <f t="shared" si="2598"/>
        <v>0</v>
      </c>
      <c r="AO366" s="2" t="b">
        <f t="shared" si="2598"/>
        <v>0</v>
      </c>
      <c r="AP366" t="b">
        <f t="shared" si="2598"/>
        <v>0</v>
      </c>
      <c r="AQ366" t="str">
        <f t="shared" ref="AQ366" si="2965">IF(AP366,$A366,"-")</f>
        <v>-</v>
      </c>
      <c r="AR366" t="b">
        <f t="shared" si="2578"/>
        <v>0</v>
      </c>
      <c r="AS366" t="str">
        <f t="shared" ref="AS366" si="2966">IF(AR366,$A366,"-")</f>
        <v>-</v>
      </c>
      <c r="AT366" t="b">
        <f t="shared" si="2578"/>
        <v>0</v>
      </c>
      <c r="AU366" t="str">
        <f t="shared" ref="AU366" si="2967">IF(AT366,$A366,"-")</f>
        <v>-</v>
      </c>
      <c r="AV366" t="b">
        <f t="shared" si="2578"/>
        <v>0</v>
      </c>
      <c r="AW366" t="str">
        <f t="shared" ref="AW366" si="2968">IF(AV366,$A366,"-")</f>
        <v>-</v>
      </c>
      <c r="AX366" s="2" t="b">
        <f t="shared" si="2578"/>
        <v>0</v>
      </c>
      <c r="AY366" t="b">
        <f t="shared" si="2603"/>
        <v>0</v>
      </c>
      <c r="AZ366" t="str">
        <f t="shared" si="2639"/>
        <v>-</v>
      </c>
      <c r="BA366" s="2" t="b">
        <f t="shared" si="2603"/>
        <v>0</v>
      </c>
      <c r="BB366" t="b">
        <f t="shared" si="2603"/>
        <v>0</v>
      </c>
      <c r="BC366" t="str">
        <f t="shared" si="2640"/>
        <v>-</v>
      </c>
      <c r="BD366" t="b">
        <f t="shared" si="2603"/>
        <v>0</v>
      </c>
      <c r="BE366" t="str">
        <f t="shared" si="2641"/>
        <v>-</v>
      </c>
      <c r="BF366" s="2" t="b">
        <f t="shared" si="2679"/>
        <v>0</v>
      </c>
      <c r="BG366" s="2" t="b">
        <f t="shared" si="2679"/>
        <v>0</v>
      </c>
      <c r="BH366" s="2" t="b">
        <f t="shared" si="2679"/>
        <v>0</v>
      </c>
      <c r="BI366" t="b">
        <f t="shared" si="2679"/>
        <v>0</v>
      </c>
      <c r="BJ366" t="str">
        <f t="shared" si="2642"/>
        <v>-</v>
      </c>
      <c r="BK366" s="2" t="b">
        <f t="shared" si="2604"/>
        <v>0</v>
      </c>
      <c r="BL366" s="2" t="b">
        <f t="shared" si="2604"/>
        <v>0</v>
      </c>
      <c r="BM366" s="2" t="b">
        <f t="shared" si="2604"/>
        <v>0</v>
      </c>
      <c r="BN366" t="b">
        <f t="shared" si="2604"/>
        <v>0</v>
      </c>
      <c r="BO366" t="str">
        <f t="shared" si="2643"/>
        <v>-</v>
      </c>
      <c r="BP366" t="b">
        <f t="shared" si="2605"/>
        <v>0</v>
      </c>
      <c r="BQ366" t="str">
        <f t="shared" si="2644"/>
        <v>-</v>
      </c>
      <c r="BR366" t="b">
        <f t="shared" si="2605"/>
        <v>0</v>
      </c>
      <c r="BS366" t="str">
        <f t="shared" si="2645"/>
        <v>-</v>
      </c>
      <c r="BT366" s="2" t="b">
        <f t="shared" si="2605"/>
        <v>0</v>
      </c>
      <c r="BU366" s="2" t="b">
        <f t="shared" si="2605"/>
        <v>0</v>
      </c>
      <c r="BV366" s="2" t="b">
        <f t="shared" si="2606"/>
        <v>0</v>
      </c>
      <c r="BW366" s="2" t="b">
        <f t="shared" si="2606"/>
        <v>0</v>
      </c>
      <c r="BX366" s="2" t="b">
        <f t="shared" si="2606"/>
        <v>0</v>
      </c>
      <c r="BY366" s="2" t="b">
        <f t="shared" si="2606"/>
        <v>0</v>
      </c>
      <c r="BZ366" t="b">
        <f t="shared" si="2607"/>
        <v>0</v>
      </c>
      <c r="CA366" t="str">
        <f t="shared" si="2646"/>
        <v>-</v>
      </c>
      <c r="CB366" s="2" t="b">
        <f t="shared" si="2607"/>
        <v>0</v>
      </c>
      <c r="CC366" t="b">
        <f t="shared" si="2607"/>
        <v>0</v>
      </c>
      <c r="CD366" t="str">
        <f t="shared" si="2647"/>
        <v>-</v>
      </c>
      <c r="CE366" t="b">
        <f t="shared" si="2607"/>
        <v>0</v>
      </c>
      <c r="CF366" t="str">
        <f t="shared" si="2648"/>
        <v>-</v>
      </c>
      <c r="CG366" s="2" t="b">
        <f t="shared" si="2680"/>
        <v>0</v>
      </c>
      <c r="CH366" s="2" t="b">
        <f t="shared" si="2608"/>
        <v>0</v>
      </c>
      <c r="CI366" t="b">
        <f t="shared" si="2608"/>
        <v>0</v>
      </c>
      <c r="CJ366" t="str">
        <f t="shared" si="2649"/>
        <v>-</v>
      </c>
      <c r="CK366" s="2" t="b">
        <f t="shared" si="2608"/>
        <v>0</v>
      </c>
      <c r="CL366" t="b">
        <f t="shared" si="2608"/>
        <v>0</v>
      </c>
      <c r="CM366" t="str">
        <f t="shared" si="2650"/>
        <v>-</v>
      </c>
      <c r="CN366" t="b">
        <f t="shared" si="2609"/>
        <v>0</v>
      </c>
      <c r="CO366" t="str">
        <f t="shared" si="2651"/>
        <v>-</v>
      </c>
      <c r="CP366" s="2" t="b">
        <f t="shared" si="2609"/>
        <v>0</v>
      </c>
      <c r="CQ366" t="b">
        <f t="shared" si="2609"/>
        <v>0</v>
      </c>
      <c r="CR366" t="str">
        <f t="shared" si="2652"/>
        <v>-</v>
      </c>
      <c r="CS366" s="2" t="b">
        <f t="shared" si="2609"/>
        <v>0</v>
      </c>
      <c r="CT366" t="b">
        <f t="shared" si="2610"/>
        <v>0</v>
      </c>
      <c r="CU366" t="str">
        <f t="shared" si="2653"/>
        <v>-</v>
      </c>
      <c r="CV366" s="2" t="b">
        <f t="shared" si="2610"/>
        <v>0</v>
      </c>
      <c r="CW366" t="b">
        <f t="shared" si="2610"/>
        <v>0</v>
      </c>
      <c r="CX366" t="str">
        <f t="shared" si="2654"/>
        <v>-</v>
      </c>
      <c r="CY366" t="b">
        <f t="shared" si="2610"/>
        <v>0</v>
      </c>
      <c r="CZ366" t="str">
        <f t="shared" si="2655"/>
        <v>-</v>
      </c>
      <c r="DA366" t="b">
        <f t="shared" si="2611"/>
        <v>0</v>
      </c>
      <c r="DB366" t="str">
        <f t="shared" si="2656"/>
        <v>-</v>
      </c>
      <c r="DC366" t="b">
        <f t="shared" si="2611"/>
        <v>0</v>
      </c>
      <c r="DD366" t="str">
        <f t="shared" si="2657"/>
        <v>-</v>
      </c>
      <c r="DE366" s="2" t="b">
        <f t="shared" si="2611"/>
        <v>0</v>
      </c>
      <c r="DF366" t="b">
        <f t="shared" si="2611"/>
        <v>0</v>
      </c>
      <c r="DG366" t="str">
        <f t="shared" si="2658"/>
        <v>-</v>
      </c>
      <c r="DH366" s="2" t="b">
        <f t="shared" si="2612"/>
        <v>0</v>
      </c>
      <c r="DI366" t="b">
        <f t="shared" si="2612"/>
        <v>0</v>
      </c>
      <c r="DJ366" t="str">
        <f t="shared" si="2659"/>
        <v>-</v>
      </c>
      <c r="DK366" t="b">
        <f t="shared" si="2612"/>
        <v>0</v>
      </c>
      <c r="DL366" t="str">
        <f t="shared" si="2660"/>
        <v>-</v>
      </c>
      <c r="DM366" s="2" t="b">
        <f t="shared" si="2612"/>
        <v>0</v>
      </c>
      <c r="DN366" s="2" t="b">
        <f t="shared" si="2613"/>
        <v>0</v>
      </c>
      <c r="DO366" s="2" t="b">
        <f t="shared" si="2613"/>
        <v>0</v>
      </c>
      <c r="DP366" s="2" t="b">
        <f t="shared" si="2613"/>
        <v>0</v>
      </c>
      <c r="DQ366" s="2" t="b">
        <f t="shared" si="2613"/>
        <v>0</v>
      </c>
      <c r="DR366" s="2" t="b">
        <f t="shared" si="2681"/>
        <v>0</v>
      </c>
      <c r="DS366" s="2" t="b">
        <f t="shared" si="2614"/>
        <v>0</v>
      </c>
      <c r="DT366" t="b">
        <f t="shared" si="2614"/>
        <v>0</v>
      </c>
      <c r="DU366" t="str">
        <f t="shared" si="2661"/>
        <v>-</v>
      </c>
      <c r="DV366" t="b">
        <f t="shared" si="2614"/>
        <v>0</v>
      </c>
      <c r="DW366" t="str">
        <f t="shared" si="2662"/>
        <v>-</v>
      </c>
      <c r="DX366" s="2" t="b">
        <f t="shared" si="2614"/>
        <v>0</v>
      </c>
      <c r="DY366" s="2" t="b">
        <f t="shared" si="2615"/>
        <v>0</v>
      </c>
      <c r="DZ366" s="2" t="b">
        <f t="shared" si="2615"/>
        <v>0</v>
      </c>
      <c r="EA366" t="b">
        <f t="shared" si="2615"/>
        <v>0</v>
      </c>
      <c r="EC366" t="b">
        <f t="shared" si="2615"/>
        <v>0</v>
      </c>
      <c r="ED366" t="b">
        <f t="shared" si="2616"/>
        <v>0</v>
      </c>
      <c r="EE366" t="b">
        <f t="shared" si="2616"/>
        <v>0</v>
      </c>
      <c r="EF366" s="2" t="b">
        <f t="shared" si="2616"/>
        <v>0</v>
      </c>
      <c r="EG366" t="b">
        <f t="shared" si="2616"/>
        <v>0</v>
      </c>
      <c r="EH366" s="2" t="b">
        <f t="shared" si="2617"/>
        <v>0</v>
      </c>
      <c r="EI366" s="2" t="b">
        <f t="shared" si="2617"/>
        <v>0</v>
      </c>
      <c r="EJ366" s="2" t="b">
        <f t="shared" si="2617"/>
        <v>0</v>
      </c>
      <c r="EK366" t="b">
        <f t="shared" si="2617"/>
        <v>0</v>
      </c>
      <c r="EL366" s="2" t="b">
        <f t="shared" si="2671"/>
        <v>0</v>
      </c>
      <c r="EM366" s="2" t="b">
        <f t="shared" si="2618"/>
        <v>0</v>
      </c>
      <c r="EN366" s="2" t="b">
        <f t="shared" si="2618"/>
        <v>0</v>
      </c>
      <c r="EO366" s="2" t="b">
        <f t="shared" si="2618"/>
        <v>0</v>
      </c>
      <c r="EP366" s="2" t="b">
        <f t="shared" si="2618"/>
        <v>0</v>
      </c>
      <c r="EQ366" s="2" t="b">
        <f t="shared" si="2619"/>
        <v>0</v>
      </c>
      <c r="ER366" s="2" t="b">
        <f t="shared" si="2619"/>
        <v>0</v>
      </c>
      <c r="ES366" t="b">
        <f t="shared" si="2619"/>
        <v>0</v>
      </c>
      <c r="ET366" s="2" t="b">
        <f t="shared" si="2591"/>
        <v>0</v>
      </c>
      <c r="EU366" t="b">
        <f t="shared" si="2591"/>
        <v>0</v>
      </c>
      <c r="EV366" t="b">
        <f t="shared" si="2591"/>
        <v>0</v>
      </c>
      <c r="EW366" t="b">
        <f t="shared" si="2591"/>
        <v>0</v>
      </c>
      <c r="EX366" t="b">
        <f t="shared" si="2592"/>
        <v>0</v>
      </c>
      <c r="EY366" t="b">
        <f t="shared" si="2592"/>
        <v>0</v>
      </c>
      <c r="EZ366" t="b">
        <f t="shared" si="2592"/>
        <v>0</v>
      </c>
      <c r="FA366" t="b">
        <f t="shared" si="2592"/>
        <v>0</v>
      </c>
    </row>
    <row r="367" spans="1:157">
      <c r="A367" t="s">
        <v>281</v>
      </c>
      <c r="B367">
        <v>1</v>
      </c>
      <c r="C367" t="s">
        <v>230</v>
      </c>
      <c r="D367">
        <v>1</v>
      </c>
      <c r="E367" t="s">
        <v>444</v>
      </c>
      <c r="F367">
        <v>0</v>
      </c>
      <c r="G367" t="s">
        <v>69</v>
      </c>
      <c r="H367">
        <v>0</v>
      </c>
      <c r="I367" t="s">
        <v>69</v>
      </c>
      <c r="K367" t="b">
        <f t="shared" si="2620"/>
        <v>0</v>
      </c>
      <c r="L367" t="str">
        <f t="shared" si="2621"/>
        <v>-</v>
      </c>
      <c r="M367" t="b">
        <f t="shared" si="2622"/>
        <v>0</v>
      </c>
      <c r="N367" t="str">
        <f t="shared" si="2623"/>
        <v>-</v>
      </c>
      <c r="O367" t="b">
        <f t="shared" si="2624"/>
        <v>0</v>
      </c>
      <c r="P367" t="str">
        <f t="shared" si="2623"/>
        <v>-</v>
      </c>
      <c r="Q367" t="b">
        <f t="shared" si="2625"/>
        <v>0</v>
      </c>
      <c r="R367" t="str">
        <f t="shared" ref="R367" si="2969">IF(Q367,$A367,"-")</f>
        <v>-</v>
      </c>
      <c r="S367" t="b">
        <f t="shared" si="2625"/>
        <v>0</v>
      </c>
      <c r="T367" t="str">
        <f t="shared" si="2627"/>
        <v>-</v>
      </c>
      <c r="U367" t="b">
        <f t="shared" si="2625"/>
        <v>0</v>
      </c>
      <c r="V367" t="str">
        <f t="shared" si="2627"/>
        <v>-</v>
      </c>
      <c r="W367" t="b">
        <f t="shared" si="2625"/>
        <v>0</v>
      </c>
      <c r="X367" t="str">
        <f t="shared" ref="X367" si="2970">IF(W367,$A367,"-")</f>
        <v>-</v>
      </c>
      <c r="Y367" s="2" t="b">
        <f t="shared" si="2629"/>
        <v>0</v>
      </c>
      <c r="Z367" t="b">
        <f t="shared" si="2629"/>
        <v>0</v>
      </c>
      <c r="AA367" t="str">
        <f t="shared" si="2630"/>
        <v>-</v>
      </c>
      <c r="AB367" t="b">
        <f t="shared" si="2629"/>
        <v>0</v>
      </c>
      <c r="AC367" t="str">
        <f t="shared" si="2630"/>
        <v>-</v>
      </c>
      <c r="AD367" t="b">
        <f t="shared" si="2629"/>
        <v>0</v>
      </c>
      <c r="AE367" t="str">
        <f t="shared" ref="AE367" si="2971">IF(AD367,$A367,"-")</f>
        <v>-</v>
      </c>
      <c r="AF367" s="2" t="b">
        <f t="shared" si="2632"/>
        <v>0</v>
      </c>
      <c r="AG367" t="b">
        <f t="shared" si="2632"/>
        <v>0</v>
      </c>
      <c r="AH367" t="str">
        <f t="shared" si="2633"/>
        <v>-</v>
      </c>
      <c r="AI367" s="2" t="b">
        <f t="shared" si="2632"/>
        <v>0</v>
      </c>
      <c r="AJ367" t="b">
        <f t="shared" si="2632"/>
        <v>0</v>
      </c>
      <c r="AK367" t="str">
        <f t="shared" si="2634"/>
        <v>-</v>
      </c>
      <c r="AL367" t="b">
        <f t="shared" si="2598"/>
        <v>0</v>
      </c>
      <c r="AM367" t="str">
        <f t="shared" si="2634"/>
        <v>-</v>
      </c>
      <c r="AN367" s="2" t="b">
        <f t="shared" si="2598"/>
        <v>0</v>
      </c>
      <c r="AO367" s="2" t="b">
        <f t="shared" si="2598"/>
        <v>0</v>
      </c>
      <c r="AP367" t="b">
        <f t="shared" si="2598"/>
        <v>0</v>
      </c>
      <c r="AQ367" t="str">
        <f t="shared" ref="AQ367" si="2972">IF(AP367,$A367,"-")</f>
        <v>-</v>
      </c>
      <c r="AR367" t="b">
        <f t="shared" si="2578"/>
        <v>0</v>
      </c>
      <c r="AS367" t="str">
        <f t="shared" ref="AS367" si="2973">IF(AR367,$A367,"-")</f>
        <v>-</v>
      </c>
      <c r="AT367" t="b">
        <f t="shared" si="2578"/>
        <v>0</v>
      </c>
      <c r="AU367" t="str">
        <f t="shared" ref="AU367" si="2974">IF(AT367,$A367,"-")</f>
        <v>-</v>
      </c>
      <c r="AV367" t="b">
        <f t="shared" si="2578"/>
        <v>0</v>
      </c>
      <c r="AW367" t="str">
        <f t="shared" ref="AW367" si="2975">IF(AV367,$A367,"-")</f>
        <v>-</v>
      </c>
      <c r="AX367" s="2" t="b">
        <f t="shared" si="2578"/>
        <v>0</v>
      </c>
      <c r="AY367" t="b">
        <f t="shared" si="2603"/>
        <v>0</v>
      </c>
      <c r="AZ367" t="str">
        <f t="shared" si="2639"/>
        <v>-</v>
      </c>
      <c r="BA367" s="2" t="b">
        <f t="shared" si="2603"/>
        <v>0</v>
      </c>
      <c r="BB367" t="b">
        <f t="shared" si="2603"/>
        <v>0</v>
      </c>
      <c r="BC367" t="str">
        <f t="shared" si="2640"/>
        <v>-</v>
      </c>
      <c r="BD367" t="b">
        <f t="shared" si="2603"/>
        <v>0</v>
      </c>
      <c r="BE367" t="str">
        <f t="shared" si="2641"/>
        <v>-</v>
      </c>
      <c r="BF367" s="2" t="b">
        <f t="shared" si="2679"/>
        <v>0</v>
      </c>
      <c r="BG367" s="2" t="b">
        <f t="shared" si="2679"/>
        <v>0</v>
      </c>
      <c r="BH367" s="2" t="b">
        <f t="shared" si="2679"/>
        <v>0</v>
      </c>
      <c r="BI367" t="b">
        <f t="shared" si="2679"/>
        <v>0</v>
      </c>
      <c r="BJ367" t="str">
        <f t="shared" si="2642"/>
        <v>-</v>
      </c>
      <c r="BK367" s="2" t="b">
        <f t="shared" si="2604"/>
        <v>0</v>
      </c>
      <c r="BL367" s="2" t="b">
        <f t="shared" si="2604"/>
        <v>0</v>
      </c>
      <c r="BM367" s="2" t="b">
        <f t="shared" si="2604"/>
        <v>0</v>
      </c>
      <c r="BN367" t="b">
        <f t="shared" si="2604"/>
        <v>0</v>
      </c>
      <c r="BO367" t="str">
        <f t="shared" si="2643"/>
        <v>-</v>
      </c>
      <c r="BP367" t="b">
        <f t="shared" si="2605"/>
        <v>0</v>
      </c>
      <c r="BQ367" t="str">
        <f t="shared" si="2644"/>
        <v>-</v>
      </c>
      <c r="BR367" t="b">
        <f t="shared" si="2605"/>
        <v>0</v>
      </c>
      <c r="BS367" t="str">
        <f t="shared" si="2645"/>
        <v>-</v>
      </c>
      <c r="BT367" s="2" t="b">
        <f t="shared" si="2605"/>
        <v>0</v>
      </c>
      <c r="BU367" s="2" t="b">
        <f t="shared" si="2605"/>
        <v>0</v>
      </c>
      <c r="BV367" s="2" t="b">
        <f t="shared" si="2606"/>
        <v>0</v>
      </c>
      <c r="BW367" s="2" t="b">
        <f t="shared" si="2606"/>
        <v>0</v>
      </c>
      <c r="BX367" s="2" t="b">
        <f t="shared" si="2606"/>
        <v>0</v>
      </c>
      <c r="BY367" s="2" t="b">
        <f t="shared" si="2606"/>
        <v>0</v>
      </c>
      <c r="BZ367" t="b">
        <f t="shared" si="2607"/>
        <v>0</v>
      </c>
      <c r="CA367" t="str">
        <f t="shared" si="2646"/>
        <v>-</v>
      </c>
      <c r="CB367" s="2" t="b">
        <f t="shared" si="2607"/>
        <v>0</v>
      </c>
      <c r="CC367" t="b">
        <f t="shared" si="2607"/>
        <v>0</v>
      </c>
      <c r="CD367" t="str">
        <f t="shared" si="2647"/>
        <v>-</v>
      </c>
      <c r="CE367" t="b">
        <f t="shared" si="2607"/>
        <v>0</v>
      </c>
      <c r="CF367" t="str">
        <f t="shared" si="2648"/>
        <v>-</v>
      </c>
      <c r="CG367" s="2" t="b">
        <f t="shared" si="2680"/>
        <v>0</v>
      </c>
      <c r="CH367" s="2" t="b">
        <f t="shared" si="2608"/>
        <v>0</v>
      </c>
      <c r="CI367" t="b">
        <f t="shared" si="2608"/>
        <v>0</v>
      </c>
      <c r="CJ367" t="str">
        <f t="shared" si="2649"/>
        <v>-</v>
      </c>
      <c r="CK367" s="2" t="b">
        <f t="shared" si="2608"/>
        <v>0</v>
      </c>
      <c r="CL367" t="b">
        <f t="shared" si="2608"/>
        <v>0</v>
      </c>
      <c r="CM367" t="str">
        <f t="shared" si="2650"/>
        <v>-</v>
      </c>
      <c r="CN367" t="b">
        <f t="shared" si="2609"/>
        <v>0</v>
      </c>
      <c r="CO367" t="str">
        <f t="shared" si="2651"/>
        <v>-</v>
      </c>
      <c r="CP367" s="2" t="b">
        <f t="shared" si="2609"/>
        <v>0</v>
      </c>
      <c r="CQ367" t="b">
        <f t="shared" si="2609"/>
        <v>0</v>
      </c>
      <c r="CR367" t="str">
        <f t="shared" si="2652"/>
        <v>-</v>
      </c>
      <c r="CS367" s="2" t="b">
        <f t="shared" si="2609"/>
        <v>0</v>
      </c>
      <c r="CT367" t="b">
        <f t="shared" si="2610"/>
        <v>0</v>
      </c>
      <c r="CU367" t="str">
        <f t="shared" si="2653"/>
        <v>-</v>
      </c>
      <c r="CV367" s="2" t="b">
        <f t="shared" si="2610"/>
        <v>0</v>
      </c>
      <c r="CW367" t="b">
        <f t="shared" si="2610"/>
        <v>0</v>
      </c>
      <c r="CX367" t="str">
        <f t="shared" si="2654"/>
        <v>-</v>
      </c>
      <c r="CY367" t="b">
        <f t="shared" si="2610"/>
        <v>0</v>
      </c>
      <c r="CZ367" t="str">
        <f t="shared" si="2655"/>
        <v>-</v>
      </c>
      <c r="DA367" t="b">
        <f t="shared" si="2611"/>
        <v>0</v>
      </c>
      <c r="DB367" t="str">
        <f t="shared" si="2656"/>
        <v>-</v>
      </c>
      <c r="DC367" t="b">
        <f t="shared" si="2611"/>
        <v>0</v>
      </c>
      <c r="DD367" t="str">
        <f t="shared" si="2657"/>
        <v>-</v>
      </c>
      <c r="DE367" s="2" t="b">
        <f t="shared" si="2611"/>
        <v>0</v>
      </c>
      <c r="DF367" t="b">
        <f t="shared" si="2611"/>
        <v>0</v>
      </c>
      <c r="DG367" t="str">
        <f t="shared" si="2658"/>
        <v>-</v>
      </c>
      <c r="DH367" s="2" t="b">
        <f t="shared" si="2612"/>
        <v>0</v>
      </c>
      <c r="DI367" t="b">
        <f t="shared" si="2612"/>
        <v>0</v>
      </c>
      <c r="DJ367" t="str">
        <f t="shared" si="2659"/>
        <v>-</v>
      </c>
      <c r="DK367" t="b">
        <f t="shared" si="2612"/>
        <v>0</v>
      </c>
      <c r="DL367" t="str">
        <f t="shared" si="2660"/>
        <v>-</v>
      </c>
      <c r="DM367" s="2" t="b">
        <f t="shared" si="2612"/>
        <v>0</v>
      </c>
      <c r="DN367" s="2" t="b">
        <f t="shared" si="2613"/>
        <v>0</v>
      </c>
      <c r="DO367" s="2" t="b">
        <f t="shared" si="2613"/>
        <v>0</v>
      </c>
      <c r="DP367" s="2" t="b">
        <f t="shared" si="2613"/>
        <v>0</v>
      </c>
      <c r="DQ367" s="2" t="b">
        <f t="shared" si="2613"/>
        <v>0</v>
      </c>
      <c r="DR367" s="2" t="b">
        <f t="shared" si="2681"/>
        <v>0</v>
      </c>
      <c r="DS367" s="2" t="b">
        <f t="shared" si="2614"/>
        <v>0</v>
      </c>
      <c r="DT367" t="b">
        <f t="shared" si="2614"/>
        <v>0</v>
      </c>
      <c r="DU367" t="str">
        <f t="shared" si="2661"/>
        <v>-</v>
      </c>
      <c r="DV367" t="b">
        <f t="shared" si="2614"/>
        <v>0</v>
      </c>
      <c r="DW367" t="str">
        <f t="shared" si="2662"/>
        <v>-</v>
      </c>
      <c r="DX367" s="2" t="b">
        <f t="shared" si="2614"/>
        <v>0</v>
      </c>
      <c r="DY367" s="2" t="b">
        <f t="shared" si="2615"/>
        <v>0</v>
      </c>
      <c r="DZ367" s="2" t="b">
        <f t="shared" si="2615"/>
        <v>0</v>
      </c>
      <c r="EA367" t="b">
        <f t="shared" si="2615"/>
        <v>0</v>
      </c>
      <c r="EC367" t="b">
        <f t="shared" si="2615"/>
        <v>0</v>
      </c>
      <c r="ED367" t="b">
        <f t="shared" si="2616"/>
        <v>0</v>
      </c>
      <c r="EE367" t="b">
        <f t="shared" si="2616"/>
        <v>0</v>
      </c>
      <c r="EF367" s="2" t="b">
        <f t="shared" si="2616"/>
        <v>0</v>
      </c>
      <c r="EG367" t="b">
        <f t="shared" si="2616"/>
        <v>0</v>
      </c>
      <c r="EH367" s="2" t="b">
        <f t="shared" si="2617"/>
        <v>0</v>
      </c>
      <c r="EI367" s="2" t="b">
        <f t="shared" si="2617"/>
        <v>0</v>
      </c>
      <c r="EJ367" s="2" t="b">
        <f t="shared" si="2617"/>
        <v>0</v>
      </c>
      <c r="EK367" t="b">
        <f t="shared" si="2617"/>
        <v>0</v>
      </c>
      <c r="EL367" s="2" t="b">
        <f t="shared" si="2671"/>
        <v>0</v>
      </c>
      <c r="EM367" s="2" t="b">
        <f t="shared" si="2618"/>
        <v>0</v>
      </c>
      <c r="EN367" s="2" t="b">
        <f t="shared" si="2618"/>
        <v>0</v>
      </c>
      <c r="EO367" s="2" t="b">
        <f t="shared" si="2618"/>
        <v>0</v>
      </c>
      <c r="EP367" s="2" t="b">
        <f t="shared" si="2618"/>
        <v>0</v>
      </c>
      <c r="EQ367" s="2" t="b">
        <f t="shared" si="2619"/>
        <v>0</v>
      </c>
      <c r="ER367" s="2" t="b">
        <f t="shared" si="2619"/>
        <v>0</v>
      </c>
      <c r="ES367" t="b">
        <f t="shared" si="2619"/>
        <v>0</v>
      </c>
      <c r="ET367" s="2" t="b">
        <f t="shared" si="2591"/>
        <v>0</v>
      </c>
      <c r="EU367" t="b">
        <f t="shared" si="2591"/>
        <v>0</v>
      </c>
      <c r="EV367" t="b">
        <f t="shared" si="2591"/>
        <v>0</v>
      </c>
      <c r="EW367" t="b">
        <f t="shared" si="2591"/>
        <v>0</v>
      </c>
      <c r="EX367" t="b">
        <f t="shared" si="2592"/>
        <v>0</v>
      </c>
      <c r="EY367" t="b">
        <f t="shared" si="2592"/>
        <v>0</v>
      </c>
      <c r="EZ367" t="b">
        <f t="shared" si="2592"/>
        <v>0</v>
      </c>
      <c r="FA367" t="b">
        <f t="shared" si="2592"/>
        <v>0</v>
      </c>
    </row>
    <row r="368" spans="1:157">
      <c r="A368" t="s">
        <v>553</v>
      </c>
      <c r="B368">
        <v>4</v>
      </c>
      <c r="C368" t="s">
        <v>394</v>
      </c>
      <c r="D368">
        <v>1</v>
      </c>
      <c r="E368" t="s">
        <v>474</v>
      </c>
      <c r="F368">
        <v>2</v>
      </c>
      <c r="G368" t="s">
        <v>68</v>
      </c>
      <c r="H368">
        <v>3</v>
      </c>
      <c r="I368" t="s">
        <v>402</v>
      </c>
      <c r="K368" t="b">
        <f t="shared" si="2620"/>
        <v>0</v>
      </c>
      <c r="L368" t="str">
        <f t="shared" si="2621"/>
        <v>-</v>
      </c>
      <c r="M368" t="b">
        <f t="shared" si="2622"/>
        <v>0</v>
      </c>
      <c r="N368" t="str">
        <f t="shared" si="2623"/>
        <v>-</v>
      </c>
      <c r="O368" t="b">
        <f t="shared" si="2624"/>
        <v>0</v>
      </c>
      <c r="P368" t="str">
        <f t="shared" si="2623"/>
        <v>-</v>
      </c>
      <c r="Q368" t="b">
        <f t="shared" si="2625"/>
        <v>0</v>
      </c>
      <c r="R368" t="str">
        <f t="shared" ref="R368" si="2976">IF(Q368,$A368,"-")</f>
        <v>-</v>
      </c>
      <c r="S368" t="b">
        <f t="shared" si="2625"/>
        <v>0</v>
      </c>
      <c r="T368" t="str">
        <f t="shared" si="2627"/>
        <v>-</v>
      </c>
      <c r="U368" t="b">
        <f t="shared" si="2625"/>
        <v>0</v>
      </c>
      <c r="V368" t="str">
        <f t="shared" si="2627"/>
        <v>-</v>
      </c>
      <c r="W368" t="b">
        <f t="shared" si="2625"/>
        <v>0</v>
      </c>
      <c r="X368" t="str">
        <f t="shared" ref="X368" si="2977">IF(W368,$A368,"-")</f>
        <v>-</v>
      </c>
      <c r="Y368" s="2" t="b">
        <f t="shared" si="2629"/>
        <v>0</v>
      </c>
      <c r="Z368" t="b">
        <f t="shared" si="2629"/>
        <v>0</v>
      </c>
      <c r="AA368" t="str">
        <f t="shared" si="2630"/>
        <v>-</v>
      </c>
      <c r="AB368" t="b">
        <f t="shared" si="2629"/>
        <v>0</v>
      </c>
      <c r="AC368" t="str">
        <f t="shared" si="2630"/>
        <v>-</v>
      </c>
      <c r="AD368" t="b">
        <f t="shared" si="2629"/>
        <v>0</v>
      </c>
      <c r="AE368" t="str">
        <f t="shared" ref="AE368" si="2978">IF(AD368,$A368,"-")</f>
        <v>-</v>
      </c>
      <c r="AF368" s="2" t="b">
        <f t="shared" si="2632"/>
        <v>0</v>
      </c>
      <c r="AG368" t="b">
        <f t="shared" si="2632"/>
        <v>0</v>
      </c>
      <c r="AH368" t="str">
        <f t="shared" si="2633"/>
        <v>-</v>
      </c>
      <c r="AI368" s="2" t="b">
        <f t="shared" si="2632"/>
        <v>0</v>
      </c>
      <c r="AJ368" t="b">
        <f t="shared" si="2632"/>
        <v>0</v>
      </c>
      <c r="AK368" t="str">
        <f t="shared" si="2634"/>
        <v>-</v>
      </c>
      <c r="AL368" t="b">
        <f t="shared" si="2598"/>
        <v>0</v>
      </c>
      <c r="AM368" t="str">
        <f t="shared" si="2634"/>
        <v>-</v>
      </c>
      <c r="AN368" s="2" t="b">
        <f t="shared" si="2598"/>
        <v>0</v>
      </c>
      <c r="AO368" s="2" t="b">
        <f t="shared" si="2598"/>
        <v>0</v>
      </c>
      <c r="AP368" t="b">
        <f t="shared" si="2598"/>
        <v>0</v>
      </c>
      <c r="AQ368" t="str">
        <f t="shared" ref="AQ368" si="2979">IF(AP368,$A368,"-")</f>
        <v>-</v>
      </c>
      <c r="AR368" t="b">
        <f t="shared" si="2578"/>
        <v>0</v>
      </c>
      <c r="AS368" t="str">
        <f t="shared" ref="AS368" si="2980">IF(AR368,$A368,"-")</f>
        <v>-</v>
      </c>
      <c r="AT368" t="b">
        <f t="shared" si="2578"/>
        <v>0</v>
      </c>
      <c r="AU368" t="str">
        <f t="shared" ref="AU368" si="2981">IF(AT368,$A368,"-")</f>
        <v>-</v>
      </c>
      <c r="AV368" t="b">
        <f t="shared" si="2578"/>
        <v>0</v>
      </c>
      <c r="AW368" t="str">
        <f t="shared" ref="AW368" si="2982">IF(AV368,$A368,"-")</f>
        <v>-</v>
      </c>
      <c r="AX368" s="2" t="b">
        <f t="shared" si="2578"/>
        <v>0</v>
      </c>
      <c r="AY368" t="b">
        <f t="shared" si="2603"/>
        <v>0</v>
      </c>
      <c r="AZ368" t="str">
        <f t="shared" si="2639"/>
        <v>-</v>
      </c>
      <c r="BA368" s="2" t="b">
        <f t="shared" si="2603"/>
        <v>0</v>
      </c>
      <c r="BB368" t="b">
        <f t="shared" si="2603"/>
        <v>0</v>
      </c>
      <c r="BC368" t="str">
        <f t="shared" si="2640"/>
        <v>-</v>
      </c>
      <c r="BD368" t="b">
        <f t="shared" si="2603"/>
        <v>0</v>
      </c>
      <c r="BE368" t="str">
        <f t="shared" si="2641"/>
        <v>-</v>
      </c>
      <c r="BF368" s="2" t="b">
        <f t="shared" si="2679"/>
        <v>0</v>
      </c>
      <c r="BG368" s="2" t="b">
        <f t="shared" si="2679"/>
        <v>0</v>
      </c>
      <c r="BH368" s="2" t="b">
        <f t="shared" si="2679"/>
        <v>0</v>
      </c>
      <c r="BI368" t="b">
        <f t="shared" si="2679"/>
        <v>0</v>
      </c>
      <c r="BJ368" t="str">
        <f t="shared" si="2642"/>
        <v>-</v>
      </c>
      <c r="BK368" s="2" t="b">
        <f t="shared" si="2604"/>
        <v>0</v>
      </c>
      <c r="BL368" s="2" t="b">
        <f t="shared" si="2604"/>
        <v>0</v>
      </c>
      <c r="BM368" s="2" t="b">
        <f t="shared" si="2604"/>
        <v>0</v>
      </c>
      <c r="BN368" t="b">
        <f t="shared" si="2604"/>
        <v>0</v>
      </c>
      <c r="BO368" t="str">
        <f t="shared" si="2643"/>
        <v>-</v>
      </c>
      <c r="BP368" t="b">
        <f t="shared" si="2605"/>
        <v>1</v>
      </c>
      <c r="BQ368" t="str">
        <f t="shared" si="2644"/>
        <v>clear-crimson</v>
      </c>
      <c r="BR368" t="b">
        <f t="shared" si="2605"/>
        <v>0</v>
      </c>
      <c r="BS368" t="str">
        <f t="shared" si="2645"/>
        <v>-</v>
      </c>
      <c r="BT368" s="2" t="b">
        <f t="shared" si="2605"/>
        <v>0</v>
      </c>
      <c r="BU368" s="2" t="b">
        <f t="shared" si="2605"/>
        <v>0</v>
      </c>
      <c r="BV368" s="2" t="b">
        <f t="shared" si="2606"/>
        <v>0</v>
      </c>
      <c r="BW368" s="2" t="b">
        <f t="shared" si="2606"/>
        <v>0</v>
      </c>
      <c r="BX368" s="2" t="b">
        <f t="shared" si="2606"/>
        <v>0</v>
      </c>
      <c r="BY368" s="2" t="b">
        <f t="shared" si="2606"/>
        <v>0</v>
      </c>
      <c r="BZ368" t="b">
        <f t="shared" si="2607"/>
        <v>0</v>
      </c>
      <c r="CA368" t="str">
        <f t="shared" si="2646"/>
        <v>-</v>
      </c>
      <c r="CB368" s="2" t="b">
        <f t="shared" si="2607"/>
        <v>0</v>
      </c>
      <c r="CC368" t="b">
        <f t="shared" si="2607"/>
        <v>0</v>
      </c>
      <c r="CD368" t="str">
        <f t="shared" si="2647"/>
        <v>-</v>
      </c>
      <c r="CE368" t="b">
        <f t="shared" si="2607"/>
        <v>0</v>
      </c>
      <c r="CF368" t="str">
        <f t="shared" si="2648"/>
        <v>-</v>
      </c>
      <c r="CG368" s="2" t="b">
        <f t="shared" si="2680"/>
        <v>0</v>
      </c>
      <c r="CH368" s="2" t="b">
        <f t="shared" si="2608"/>
        <v>0</v>
      </c>
      <c r="CI368" t="b">
        <f t="shared" si="2608"/>
        <v>0</v>
      </c>
      <c r="CJ368" t="str">
        <f t="shared" si="2649"/>
        <v>-</v>
      </c>
      <c r="CK368" s="2" t="b">
        <f t="shared" si="2608"/>
        <v>0</v>
      </c>
      <c r="CL368" t="b">
        <f t="shared" si="2608"/>
        <v>0</v>
      </c>
      <c r="CM368" t="str">
        <f t="shared" si="2650"/>
        <v>-</v>
      </c>
      <c r="CN368" t="b">
        <f t="shared" si="2609"/>
        <v>0</v>
      </c>
      <c r="CO368" t="str">
        <f t="shared" si="2651"/>
        <v>-</v>
      </c>
      <c r="CP368" s="2" t="b">
        <f t="shared" si="2609"/>
        <v>0</v>
      </c>
      <c r="CQ368" t="b">
        <f t="shared" si="2609"/>
        <v>0</v>
      </c>
      <c r="CR368" t="str">
        <f t="shared" si="2652"/>
        <v>-</v>
      </c>
      <c r="CS368" s="2" t="b">
        <f t="shared" si="2609"/>
        <v>0</v>
      </c>
      <c r="CT368" t="b">
        <f t="shared" si="2610"/>
        <v>0</v>
      </c>
      <c r="CU368" t="str">
        <f t="shared" si="2653"/>
        <v>-</v>
      </c>
      <c r="CV368" s="2" t="b">
        <f t="shared" si="2610"/>
        <v>0</v>
      </c>
      <c r="CW368" t="b">
        <f t="shared" si="2610"/>
        <v>0</v>
      </c>
      <c r="CX368" t="str">
        <f t="shared" si="2654"/>
        <v>-</v>
      </c>
      <c r="CY368" t="b">
        <f t="shared" si="2610"/>
        <v>0</v>
      </c>
      <c r="CZ368" t="str">
        <f t="shared" si="2655"/>
        <v>-</v>
      </c>
      <c r="DA368" t="b">
        <f t="shared" si="2611"/>
        <v>0</v>
      </c>
      <c r="DB368" t="str">
        <f t="shared" si="2656"/>
        <v>-</v>
      </c>
      <c r="DC368" t="b">
        <f t="shared" si="2611"/>
        <v>0</v>
      </c>
      <c r="DD368" t="str">
        <f t="shared" si="2657"/>
        <v>-</v>
      </c>
      <c r="DE368" s="2" t="b">
        <f t="shared" si="2611"/>
        <v>0</v>
      </c>
      <c r="DF368" t="b">
        <f t="shared" si="2611"/>
        <v>0</v>
      </c>
      <c r="DG368" t="str">
        <f t="shared" si="2658"/>
        <v>-</v>
      </c>
      <c r="DH368" s="2" t="b">
        <f t="shared" si="2612"/>
        <v>0</v>
      </c>
      <c r="DI368" t="b">
        <f t="shared" si="2612"/>
        <v>0</v>
      </c>
      <c r="DJ368" t="str">
        <f t="shared" si="2659"/>
        <v>-</v>
      </c>
      <c r="DK368" t="b">
        <f t="shared" si="2612"/>
        <v>0</v>
      </c>
      <c r="DL368" t="str">
        <f t="shared" si="2660"/>
        <v>-</v>
      </c>
      <c r="DM368" s="2" t="b">
        <f t="shared" si="2612"/>
        <v>0</v>
      </c>
      <c r="DN368" s="2" t="b">
        <f t="shared" si="2613"/>
        <v>0</v>
      </c>
      <c r="DO368" s="2" t="b">
        <f t="shared" si="2613"/>
        <v>0</v>
      </c>
      <c r="DP368" s="2" t="b">
        <f t="shared" si="2613"/>
        <v>0</v>
      </c>
      <c r="DQ368" s="2" t="b">
        <f t="shared" si="2613"/>
        <v>0</v>
      </c>
      <c r="DR368" s="2" t="b">
        <f t="shared" si="2681"/>
        <v>0</v>
      </c>
      <c r="DS368" s="2" t="b">
        <f t="shared" si="2614"/>
        <v>0</v>
      </c>
      <c r="DT368" t="b">
        <f t="shared" si="2614"/>
        <v>0</v>
      </c>
      <c r="DU368" t="str">
        <f t="shared" si="2661"/>
        <v>-</v>
      </c>
      <c r="DV368" t="b">
        <f t="shared" si="2614"/>
        <v>0</v>
      </c>
      <c r="DW368" t="str">
        <f t="shared" si="2662"/>
        <v>-</v>
      </c>
      <c r="DX368" s="2" t="b">
        <f t="shared" si="2614"/>
        <v>0</v>
      </c>
      <c r="DY368" s="2" t="b">
        <f t="shared" si="2615"/>
        <v>0</v>
      </c>
      <c r="DZ368" s="2" t="b">
        <f t="shared" si="2615"/>
        <v>0</v>
      </c>
      <c r="EA368" t="b">
        <f t="shared" si="2615"/>
        <v>0</v>
      </c>
      <c r="EC368" t="b">
        <f t="shared" si="2615"/>
        <v>0</v>
      </c>
      <c r="ED368" t="b">
        <f t="shared" si="2616"/>
        <v>0</v>
      </c>
      <c r="EE368" t="b">
        <f t="shared" si="2616"/>
        <v>0</v>
      </c>
      <c r="EF368" s="2" t="b">
        <f t="shared" si="2616"/>
        <v>0</v>
      </c>
      <c r="EG368" t="b">
        <f t="shared" si="2616"/>
        <v>0</v>
      </c>
      <c r="EH368" s="2" t="b">
        <f t="shared" si="2617"/>
        <v>0</v>
      </c>
      <c r="EI368" s="2" t="b">
        <f t="shared" si="2617"/>
        <v>0</v>
      </c>
      <c r="EJ368" s="2" t="b">
        <f t="shared" si="2617"/>
        <v>0</v>
      </c>
      <c r="EK368" t="b">
        <f t="shared" si="2617"/>
        <v>0</v>
      </c>
      <c r="EL368" s="2" t="b">
        <f t="shared" si="2671"/>
        <v>0</v>
      </c>
      <c r="EM368" s="2" t="b">
        <f t="shared" si="2618"/>
        <v>0</v>
      </c>
      <c r="EN368" s="2" t="b">
        <f t="shared" si="2618"/>
        <v>0</v>
      </c>
      <c r="EO368" s="2" t="b">
        <f t="shared" si="2618"/>
        <v>0</v>
      </c>
      <c r="EP368" s="2" t="b">
        <f t="shared" si="2618"/>
        <v>0</v>
      </c>
      <c r="EQ368" s="2" t="b">
        <f t="shared" si="2619"/>
        <v>0</v>
      </c>
      <c r="ER368" s="2" t="b">
        <f t="shared" si="2619"/>
        <v>0</v>
      </c>
      <c r="ES368" t="b">
        <f t="shared" si="2619"/>
        <v>0</v>
      </c>
      <c r="ET368" s="2" t="b">
        <f t="shared" si="2591"/>
        <v>0</v>
      </c>
      <c r="EU368" t="b">
        <f t="shared" si="2591"/>
        <v>0</v>
      </c>
      <c r="EV368" t="b">
        <f t="shared" si="2591"/>
        <v>0</v>
      </c>
      <c r="EW368" t="b">
        <f t="shared" si="2591"/>
        <v>0</v>
      </c>
      <c r="EX368" t="b">
        <f t="shared" si="2592"/>
        <v>0</v>
      </c>
      <c r="EY368" t="b">
        <f t="shared" si="2592"/>
        <v>0</v>
      </c>
      <c r="EZ368" t="b">
        <f t="shared" si="2592"/>
        <v>0</v>
      </c>
      <c r="FA368" t="b">
        <f t="shared" si="2592"/>
        <v>0</v>
      </c>
    </row>
    <row r="369" spans="1:157">
      <c r="A369" t="s">
        <v>107</v>
      </c>
      <c r="B369">
        <v>1</v>
      </c>
      <c r="C369" t="s">
        <v>223</v>
      </c>
      <c r="D369">
        <v>2</v>
      </c>
      <c r="E369" t="s">
        <v>244</v>
      </c>
      <c r="F369">
        <v>2</v>
      </c>
      <c r="G369" t="s">
        <v>318</v>
      </c>
      <c r="H369">
        <v>0</v>
      </c>
      <c r="I369" t="s">
        <v>69</v>
      </c>
      <c r="K369" t="b">
        <f t="shared" si="2620"/>
        <v>0</v>
      </c>
      <c r="L369" t="str">
        <f t="shared" si="2621"/>
        <v>-</v>
      </c>
      <c r="M369" t="b">
        <f t="shared" si="2622"/>
        <v>0</v>
      </c>
      <c r="N369" t="str">
        <f t="shared" si="2623"/>
        <v>-</v>
      </c>
      <c r="O369" t="b">
        <f t="shared" si="2624"/>
        <v>0</v>
      </c>
      <c r="P369" t="str">
        <f t="shared" si="2623"/>
        <v>-</v>
      </c>
      <c r="Q369" t="b">
        <f t="shared" si="2625"/>
        <v>0</v>
      </c>
      <c r="R369" t="str">
        <f t="shared" ref="R369" si="2983">IF(Q369,$A369,"-")</f>
        <v>-</v>
      </c>
      <c r="S369" t="b">
        <f t="shared" si="2625"/>
        <v>0</v>
      </c>
      <c r="T369" t="str">
        <f t="shared" si="2627"/>
        <v>-</v>
      </c>
      <c r="U369" t="b">
        <f t="shared" si="2625"/>
        <v>0</v>
      </c>
      <c r="V369" t="str">
        <f t="shared" si="2627"/>
        <v>-</v>
      </c>
      <c r="W369" t="b">
        <f t="shared" si="2625"/>
        <v>0</v>
      </c>
      <c r="X369" t="str">
        <f t="shared" ref="X369" si="2984">IF(W369,$A369,"-")</f>
        <v>-</v>
      </c>
      <c r="Y369" s="2" t="b">
        <f t="shared" si="2629"/>
        <v>0</v>
      </c>
      <c r="Z369" t="b">
        <f t="shared" si="2629"/>
        <v>0</v>
      </c>
      <c r="AA369" t="str">
        <f t="shared" si="2630"/>
        <v>-</v>
      </c>
      <c r="AB369" t="b">
        <f t="shared" si="2629"/>
        <v>0</v>
      </c>
      <c r="AC369" t="str">
        <f t="shared" si="2630"/>
        <v>-</v>
      </c>
      <c r="AD369" t="b">
        <f t="shared" si="2629"/>
        <v>0</v>
      </c>
      <c r="AE369" t="str">
        <f t="shared" ref="AE369" si="2985">IF(AD369,$A369,"-")</f>
        <v>-</v>
      </c>
      <c r="AF369" s="2" t="b">
        <f t="shared" si="2632"/>
        <v>0</v>
      </c>
      <c r="AG369" t="b">
        <f t="shared" si="2632"/>
        <v>0</v>
      </c>
      <c r="AH369" t="str">
        <f t="shared" si="2633"/>
        <v>-</v>
      </c>
      <c r="AI369" s="2" t="b">
        <f t="shared" si="2632"/>
        <v>0</v>
      </c>
      <c r="AJ369" t="b">
        <f t="shared" si="2632"/>
        <v>0</v>
      </c>
      <c r="AK369" t="str">
        <f t="shared" si="2634"/>
        <v>-</v>
      </c>
      <c r="AL369" t="b">
        <f t="shared" si="2598"/>
        <v>0</v>
      </c>
      <c r="AM369" t="str">
        <f t="shared" si="2634"/>
        <v>-</v>
      </c>
      <c r="AN369" s="2" t="b">
        <f t="shared" si="2598"/>
        <v>0</v>
      </c>
      <c r="AO369" s="2" t="b">
        <f t="shared" si="2598"/>
        <v>0</v>
      </c>
      <c r="AP369" t="b">
        <f t="shared" si="2598"/>
        <v>0</v>
      </c>
      <c r="AQ369" t="str">
        <f t="shared" ref="AQ369" si="2986">IF(AP369,$A369,"-")</f>
        <v>-</v>
      </c>
      <c r="AR369" t="b">
        <f t="shared" si="2578"/>
        <v>0</v>
      </c>
      <c r="AS369" t="str">
        <f t="shared" ref="AS369" si="2987">IF(AR369,$A369,"-")</f>
        <v>-</v>
      </c>
      <c r="AT369" t="b">
        <f t="shared" si="2578"/>
        <v>0</v>
      </c>
      <c r="AU369" t="str">
        <f t="shared" ref="AU369" si="2988">IF(AT369,$A369,"-")</f>
        <v>-</v>
      </c>
      <c r="AV369" t="b">
        <f t="shared" si="2578"/>
        <v>0</v>
      </c>
      <c r="AW369" t="str">
        <f t="shared" ref="AW369" si="2989">IF(AV369,$A369,"-")</f>
        <v>-</v>
      </c>
      <c r="AX369" s="2" t="b">
        <f t="shared" si="2578"/>
        <v>0</v>
      </c>
      <c r="AY369" t="b">
        <f t="shared" si="2603"/>
        <v>0</v>
      </c>
      <c r="AZ369" t="str">
        <f t="shared" si="2639"/>
        <v>-</v>
      </c>
      <c r="BA369" s="2" t="b">
        <f t="shared" si="2603"/>
        <v>0</v>
      </c>
      <c r="BB369" t="b">
        <f t="shared" si="2603"/>
        <v>0</v>
      </c>
      <c r="BC369" t="str">
        <f t="shared" si="2640"/>
        <v>-</v>
      </c>
      <c r="BD369" t="b">
        <f t="shared" si="2603"/>
        <v>0</v>
      </c>
      <c r="BE369" t="str">
        <f t="shared" si="2641"/>
        <v>-</v>
      </c>
      <c r="BF369" s="2" t="b">
        <f t="shared" si="2679"/>
        <v>0</v>
      </c>
      <c r="BG369" s="2" t="b">
        <f t="shared" si="2679"/>
        <v>0</v>
      </c>
      <c r="BH369" s="2" t="b">
        <f t="shared" si="2679"/>
        <v>0</v>
      </c>
      <c r="BI369" t="b">
        <f t="shared" si="2679"/>
        <v>0</v>
      </c>
      <c r="BJ369" t="str">
        <f t="shared" si="2642"/>
        <v>-</v>
      </c>
      <c r="BK369" s="2" t="b">
        <f t="shared" si="2604"/>
        <v>0</v>
      </c>
      <c r="BL369" s="2" t="b">
        <f t="shared" si="2604"/>
        <v>0</v>
      </c>
      <c r="BM369" s="2" t="b">
        <f t="shared" si="2604"/>
        <v>0</v>
      </c>
      <c r="BN369" t="b">
        <f t="shared" si="2604"/>
        <v>0</v>
      </c>
      <c r="BO369" t="str">
        <f t="shared" si="2643"/>
        <v>-</v>
      </c>
      <c r="BP369" t="b">
        <f t="shared" si="2605"/>
        <v>0</v>
      </c>
      <c r="BQ369" t="str">
        <f t="shared" si="2644"/>
        <v>-</v>
      </c>
      <c r="BR369" t="b">
        <f t="shared" si="2605"/>
        <v>0</v>
      </c>
      <c r="BS369" t="str">
        <f t="shared" si="2645"/>
        <v>-</v>
      </c>
      <c r="BT369" s="2" t="b">
        <f t="shared" si="2605"/>
        <v>0</v>
      </c>
      <c r="BU369" s="2" t="b">
        <f t="shared" si="2605"/>
        <v>0</v>
      </c>
      <c r="BV369" s="2" t="b">
        <f t="shared" si="2606"/>
        <v>0</v>
      </c>
      <c r="BW369" s="2" t="b">
        <f t="shared" si="2606"/>
        <v>0</v>
      </c>
      <c r="BX369" s="2" t="b">
        <f t="shared" si="2606"/>
        <v>0</v>
      </c>
      <c r="BY369" s="2" t="b">
        <f t="shared" si="2606"/>
        <v>0</v>
      </c>
      <c r="BZ369" t="b">
        <f t="shared" si="2607"/>
        <v>0</v>
      </c>
      <c r="CA369" t="str">
        <f t="shared" si="2646"/>
        <v>-</v>
      </c>
      <c r="CB369" s="2" t="b">
        <f t="shared" si="2607"/>
        <v>0</v>
      </c>
      <c r="CC369" t="b">
        <f t="shared" si="2607"/>
        <v>0</v>
      </c>
      <c r="CD369" t="str">
        <f t="shared" si="2647"/>
        <v>-</v>
      </c>
      <c r="CE369" t="b">
        <f t="shared" si="2607"/>
        <v>0</v>
      </c>
      <c r="CF369" t="str">
        <f t="shared" si="2648"/>
        <v>-</v>
      </c>
      <c r="CG369" s="2" t="b">
        <f t="shared" si="2680"/>
        <v>0</v>
      </c>
      <c r="CH369" s="2" t="b">
        <f t="shared" si="2608"/>
        <v>0</v>
      </c>
      <c r="CI369" t="b">
        <f t="shared" si="2608"/>
        <v>0</v>
      </c>
      <c r="CJ369" t="str">
        <f t="shared" si="2649"/>
        <v>-</v>
      </c>
      <c r="CK369" s="2" t="b">
        <f t="shared" si="2608"/>
        <v>0</v>
      </c>
      <c r="CL369" t="b">
        <f t="shared" si="2608"/>
        <v>0</v>
      </c>
      <c r="CM369" t="str">
        <f t="shared" si="2650"/>
        <v>-</v>
      </c>
      <c r="CN369" t="b">
        <f t="shared" si="2609"/>
        <v>0</v>
      </c>
      <c r="CO369" t="str">
        <f t="shared" si="2651"/>
        <v>-</v>
      </c>
      <c r="CP369" s="2" t="b">
        <f t="shared" si="2609"/>
        <v>0</v>
      </c>
      <c r="CQ369" t="b">
        <f t="shared" si="2609"/>
        <v>0</v>
      </c>
      <c r="CR369" t="str">
        <f t="shared" si="2652"/>
        <v>-</v>
      </c>
      <c r="CS369" s="2" t="b">
        <f t="shared" si="2609"/>
        <v>0</v>
      </c>
      <c r="CT369" t="b">
        <f t="shared" si="2610"/>
        <v>0</v>
      </c>
      <c r="CU369" t="str">
        <f t="shared" si="2653"/>
        <v>-</v>
      </c>
      <c r="CV369" s="2" t="b">
        <f t="shared" si="2610"/>
        <v>0</v>
      </c>
      <c r="CW369" t="b">
        <f t="shared" si="2610"/>
        <v>0</v>
      </c>
      <c r="CX369" t="str">
        <f t="shared" si="2654"/>
        <v>-</v>
      </c>
      <c r="CY369" t="b">
        <f t="shared" si="2610"/>
        <v>0</v>
      </c>
      <c r="CZ369" t="str">
        <f t="shared" si="2655"/>
        <v>-</v>
      </c>
      <c r="DA369" t="b">
        <f t="shared" si="2611"/>
        <v>0</v>
      </c>
      <c r="DB369" t="str">
        <f t="shared" si="2656"/>
        <v>-</v>
      </c>
      <c r="DC369" t="b">
        <f t="shared" si="2611"/>
        <v>0</v>
      </c>
      <c r="DD369" t="str">
        <f t="shared" si="2657"/>
        <v>-</v>
      </c>
      <c r="DE369" s="2" t="b">
        <f t="shared" si="2611"/>
        <v>0</v>
      </c>
      <c r="DF369" t="b">
        <f t="shared" si="2611"/>
        <v>0</v>
      </c>
      <c r="DG369" t="str">
        <f t="shared" si="2658"/>
        <v>-</v>
      </c>
      <c r="DH369" s="2" t="b">
        <f t="shared" si="2612"/>
        <v>0</v>
      </c>
      <c r="DI369" t="b">
        <f t="shared" si="2612"/>
        <v>0</v>
      </c>
      <c r="DJ369" t="str">
        <f t="shared" si="2659"/>
        <v>-</v>
      </c>
      <c r="DK369" t="b">
        <f t="shared" si="2612"/>
        <v>0</v>
      </c>
      <c r="DL369" t="str">
        <f t="shared" si="2660"/>
        <v>-</v>
      </c>
      <c r="DM369" s="2" t="b">
        <f t="shared" si="2612"/>
        <v>0</v>
      </c>
      <c r="DN369" s="2" t="b">
        <f t="shared" si="2613"/>
        <v>0</v>
      </c>
      <c r="DO369" s="2" t="b">
        <f t="shared" si="2613"/>
        <v>0</v>
      </c>
      <c r="DP369" s="2" t="b">
        <f t="shared" si="2613"/>
        <v>0</v>
      </c>
      <c r="DQ369" s="2" t="b">
        <f t="shared" si="2613"/>
        <v>0</v>
      </c>
      <c r="DR369" s="2" t="b">
        <f t="shared" si="2681"/>
        <v>0</v>
      </c>
      <c r="DS369" s="2" t="b">
        <f t="shared" si="2614"/>
        <v>0</v>
      </c>
      <c r="DT369" t="b">
        <f t="shared" si="2614"/>
        <v>0</v>
      </c>
      <c r="DU369" t="str">
        <f t="shared" si="2661"/>
        <v>-</v>
      </c>
      <c r="DV369" t="b">
        <f t="shared" si="2614"/>
        <v>0</v>
      </c>
      <c r="DW369" t="str">
        <f t="shared" si="2662"/>
        <v>-</v>
      </c>
      <c r="DX369" s="2" t="b">
        <f t="shared" si="2614"/>
        <v>0</v>
      </c>
      <c r="DY369" s="2" t="b">
        <f t="shared" si="2615"/>
        <v>0</v>
      </c>
      <c r="DZ369" s="2" t="b">
        <f t="shared" si="2615"/>
        <v>0</v>
      </c>
      <c r="EA369" t="b">
        <f t="shared" si="2615"/>
        <v>0</v>
      </c>
      <c r="EC369" t="b">
        <f t="shared" si="2615"/>
        <v>0</v>
      </c>
      <c r="ED369" t="b">
        <f t="shared" si="2616"/>
        <v>0</v>
      </c>
      <c r="EE369" t="b">
        <f t="shared" si="2616"/>
        <v>0</v>
      </c>
      <c r="EF369" s="2" t="b">
        <f t="shared" si="2616"/>
        <v>0</v>
      </c>
      <c r="EG369" t="b">
        <f t="shared" si="2616"/>
        <v>0</v>
      </c>
      <c r="EH369" s="2" t="b">
        <f t="shared" si="2617"/>
        <v>0</v>
      </c>
      <c r="EI369" s="2" t="b">
        <f t="shared" si="2617"/>
        <v>0</v>
      </c>
      <c r="EJ369" s="2" t="b">
        <f t="shared" si="2617"/>
        <v>0</v>
      </c>
      <c r="EK369" t="b">
        <f t="shared" si="2617"/>
        <v>0</v>
      </c>
      <c r="EL369" s="2" t="b">
        <f t="shared" si="2671"/>
        <v>0</v>
      </c>
      <c r="EM369" s="2" t="b">
        <f t="shared" si="2618"/>
        <v>0</v>
      </c>
      <c r="EN369" s="2" t="b">
        <f t="shared" si="2618"/>
        <v>0</v>
      </c>
      <c r="EO369" s="2" t="b">
        <f t="shared" si="2618"/>
        <v>0</v>
      </c>
      <c r="EP369" s="2" t="b">
        <f t="shared" si="2618"/>
        <v>0</v>
      </c>
      <c r="EQ369" s="2" t="b">
        <f t="shared" si="2619"/>
        <v>0</v>
      </c>
      <c r="ER369" s="2" t="b">
        <f t="shared" si="2619"/>
        <v>0</v>
      </c>
      <c r="ES369" t="b">
        <f t="shared" si="2619"/>
        <v>0</v>
      </c>
      <c r="ET369" s="2" t="b">
        <f t="shared" si="2591"/>
        <v>0</v>
      </c>
      <c r="EU369" t="b">
        <f t="shared" si="2591"/>
        <v>0</v>
      </c>
      <c r="EV369" t="b">
        <f t="shared" si="2591"/>
        <v>0</v>
      </c>
      <c r="EW369" t="b">
        <f t="shared" si="2591"/>
        <v>0</v>
      </c>
      <c r="EX369" t="b">
        <f t="shared" si="2592"/>
        <v>0</v>
      </c>
      <c r="EY369" t="b">
        <f t="shared" si="2592"/>
        <v>0</v>
      </c>
      <c r="EZ369" t="b">
        <f t="shared" si="2592"/>
        <v>0</v>
      </c>
      <c r="FA369" t="b">
        <f t="shared" si="2592"/>
        <v>0</v>
      </c>
    </row>
    <row r="370" spans="1:157">
      <c r="A370" t="s">
        <v>554</v>
      </c>
      <c r="B370">
        <v>2</v>
      </c>
      <c r="C370" t="s">
        <v>206</v>
      </c>
      <c r="D370">
        <v>3</v>
      </c>
      <c r="E370" t="s">
        <v>376</v>
      </c>
      <c r="F370">
        <v>4</v>
      </c>
      <c r="G370" t="s">
        <v>211</v>
      </c>
      <c r="H370">
        <v>4</v>
      </c>
      <c r="I370" t="s">
        <v>476</v>
      </c>
      <c r="K370" t="b">
        <f t="shared" si="2620"/>
        <v>0</v>
      </c>
      <c r="L370" t="str">
        <f t="shared" si="2621"/>
        <v>-</v>
      </c>
      <c r="M370" t="b">
        <f t="shared" si="2622"/>
        <v>0</v>
      </c>
      <c r="N370" t="str">
        <f t="shared" si="2623"/>
        <v>-</v>
      </c>
      <c r="O370" t="b">
        <f t="shared" si="2624"/>
        <v>0</v>
      </c>
      <c r="P370" t="str">
        <f t="shared" si="2623"/>
        <v>-</v>
      </c>
      <c r="Q370" t="b">
        <f t="shared" si="2625"/>
        <v>0</v>
      </c>
      <c r="R370" t="str">
        <f t="shared" ref="R370" si="2990">IF(Q370,$A370,"-")</f>
        <v>-</v>
      </c>
      <c r="S370" t="b">
        <f t="shared" si="2625"/>
        <v>0</v>
      </c>
      <c r="T370" t="str">
        <f t="shared" si="2627"/>
        <v>-</v>
      </c>
      <c r="U370" t="b">
        <f t="shared" si="2625"/>
        <v>0</v>
      </c>
      <c r="V370" t="str">
        <f t="shared" si="2627"/>
        <v>-</v>
      </c>
      <c r="W370" t="b">
        <f t="shared" si="2625"/>
        <v>0</v>
      </c>
      <c r="X370" t="str">
        <f t="shared" ref="X370" si="2991">IF(W370,$A370,"-")</f>
        <v>-</v>
      </c>
      <c r="Y370" s="2" t="b">
        <f t="shared" si="2629"/>
        <v>0</v>
      </c>
      <c r="Z370" t="b">
        <f t="shared" si="2629"/>
        <v>0</v>
      </c>
      <c r="AA370" t="str">
        <f t="shared" si="2630"/>
        <v>-</v>
      </c>
      <c r="AB370" t="b">
        <f t="shared" si="2629"/>
        <v>0</v>
      </c>
      <c r="AC370" t="str">
        <f t="shared" si="2630"/>
        <v>-</v>
      </c>
      <c r="AD370" t="b">
        <f t="shared" si="2629"/>
        <v>0</v>
      </c>
      <c r="AE370" t="str">
        <f t="shared" ref="AE370" si="2992">IF(AD370,$A370,"-")</f>
        <v>-</v>
      </c>
      <c r="AF370" s="2" t="b">
        <f t="shared" si="2632"/>
        <v>0</v>
      </c>
      <c r="AG370" t="b">
        <f t="shared" si="2632"/>
        <v>0</v>
      </c>
      <c r="AH370" t="str">
        <f t="shared" si="2633"/>
        <v>-</v>
      </c>
      <c r="AI370" s="2" t="b">
        <f t="shared" si="2632"/>
        <v>0</v>
      </c>
      <c r="AJ370" t="b">
        <f t="shared" si="2632"/>
        <v>0</v>
      </c>
      <c r="AK370" t="str">
        <f t="shared" si="2634"/>
        <v>-</v>
      </c>
      <c r="AL370" t="b">
        <f t="shared" si="2598"/>
        <v>0</v>
      </c>
      <c r="AM370" t="str">
        <f t="shared" si="2634"/>
        <v>-</v>
      </c>
      <c r="AN370" s="2" t="b">
        <f t="shared" si="2598"/>
        <v>0</v>
      </c>
      <c r="AO370" s="2" t="b">
        <f t="shared" si="2598"/>
        <v>0</v>
      </c>
      <c r="AP370" t="b">
        <f t="shared" si="2598"/>
        <v>0</v>
      </c>
      <c r="AQ370" t="str">
        <f t="shared" ref="AQ370" si="2993">IF(AP370,$A370,"-")</f>
        <v>-</v>
      </c>
      <c r="AR370" t="b">
        <f t="shared" si="2578"/>
        <v>0</v>
      </c>
      <c r="AS370" t="str">
        <f t="shared" ref="AS370" si="2994">IF(AR370,$A370,"-")</f>
        <v>-</v>
      </c>
      <c r="AT370" t="b">
        <f t="shared" si="2578"/>
        <v>0</v>
      </c>
      <c r="AU370" t="str">
        <f t="shared" ref="AU370" si="2995">IF(AT370,$A370,"-")</f>
        <v>-</v>
      </c>
      <c r="AV370" t="b">
        <f t="shared" si="2578"/>
        <v>0</v>
      </c>
      <c r="AW370" t="str">
        <f t="shared" ref="AW370" si="2996">IF(AV370,$A370,"-")</f>
        <v>-</v>
      </c>
      <c r="AX370" s="2" t="b">
        <f t="shared" si="2578"/>
        <v>0</v>
      </c>
      <c r="AY370" t="b">
        <f t="shared" si="2603"/>
        <v>0</v>
      </c>
      <c r="AZ370" t="str">
        <f t="shared" si="2639"/>
        <v>-</v>
      </c>
      <c r="BA370" s="2" t="b">
        <f t="shared" si="2603"/>
        <v>0</v>
      </c>
      <c r="BB370" t="b">
        <f t="shared" si="2603"/>
        <v>0</v>
      </c>
      <c r="BC370" t="str">
        <f t="shared" si="2640"/>
        <v>-</v>
      </c>
      <c r="BD370" t="b">
        <f t="shared" si="2603"/>
        <v>0</v>
      </c>
      <c r="BE370" t="str">
        <f t="shared" si="2641"/>
        <v>-</v>
      </c>
      <c r="BF370" s="2" t="b">
        <f t="shared" si="2679"/>
        <v>0</v>
      </c>
      <c r="BG370" s="2" t="b">
        <f t="shared" si="2679"/>
        <v>0</v>
      </c>
      <c r="BH370" s="2" t="b">
        <f t="shared" si="2679"/>
        <v>0</v>
      </c>
      <c r="BI370" t="b">
        <f t="shared" si="2679"/>
        <v>0</v>
      </c>
      <c r="BJ370" t="str">
        <f t="shared" si="2642"/>
        <v>-</v>
      </c>
      <c r="BK370" s="2" t="b">
        <f t="shared" si="2604"/>
        <v>0</v>
      </c>
      <c r="BL370" s="2" t="b">
        <f t="shared" si="2604"/>
        <v>0</v>
      </c>
      <c r="BM370" s="2" t="b">
        <f t="shared" si="2604"/>
        <v>0</v>
      </c>
      <c r="BN370" t="b">
        <f t="shared" si="2604"/>
        <v>0</v>
      </c>
      <c r="BO370" t="str">
        <f t="shared" si="2643"/>
        <v>-</v>
      </c>
      <c r="BP370" t="b">
        <f t="shared" si="2605"/>
        <v>0</v>
      </c>
      <c r="BQ370" t="str">
        <f t="shared" si="2644"/>
        <v>-</v>
      </c>
      <c r="BR370" t="b">
        <f t="shared" si="2605"/>
        <v>0</v>
      </c>
      <c r="BS370" t="str">
        <f t="shared" si="2645"/>
        <v>-</v>
      </c>
      <c r="BT370" s="2" t="b">
        <f t="shared" si="2605"/>
        <v>0</v>
      </c>
      <c r="BU370" s="2" t="b">
        <f t="shared" si="2605"/>
        <v>0</v>
      </c>
      <c r="BV370" s="2" t="b">
        <f t="shared" si="2606"/>
        <v>0</v>
      </c>
      <c r="BW370" s="2" t="b">
        <f t="shared" si="2606"/>
        <v>0</v>
      </c>
      <c r="BX370" s="2" t="b">
        <f t="shared" si="2606"/>
        <v>0</v>
      </c>
      <c r="BY370" s="2" t="b">
        <f t="shared" si="2606"/>
        <v>0</v>
      </c>
      <c r="BZ370" t="b">
        <f t="shared" si="2607"/>
        <v>0</v>
      </c>
      <c r="CA370" t="str">
        <f t="shared" si="2646"/>
        <v>-</v>
      </c>
      <c r="CB370" s="2" t="b">
        <f t="shared" si="2607"/>
        <v>0</v>
      </c>
      <c r="CC370" t="b">
        <f t="shared" si="2607"/>
        <v>0</v>
      </c>
      <c r="CD370" t="str">
        <f t="shared" si="2647"/>
        <v>-</v>
      </c>
      <c r="CE370" t="b">
        <f t="shared" si="2607"/>
        <v>0</v>
      </c>
      <c r="CF370" t="str">
        <f t="shared" si="2648"/>
        <v>-</v>
      </c>
      <c r="CG370" s="2" t="b">
        <f t="shared" si="2680"/>
        <v>0</v>
      </c>
      <c r="CH370" s="2" t="b">
        <f t="shared" si="2608"/>
        <v>0</v>
      </c>
      <c r="CI370" t="b">
        <f t="shared" si="2608"/>
        <v>0</v>
      </c>
      <c r="CJ370" t="str">
        <f t="shared" si="2649"/>
        <v>-</v>
      </c>
      <c r="CK370" s="2" t="b">
        <f t="shared" si="2608"/>
        <v>0</v>
      </c>
      <c r="CL370" t="b">
        <f t="shared" si="2608"/>
        <v>0</v>
      </c>
      <c r="CM370" t="str">
        <f t="shared" si="2650"/>
        <v>-</v>
      </c>
      <c r="CN370" t="b">
        <f t="shared" si="2609"/>
        <v>0</v>
      </c>
      <c r="CO370" t="str">
        <f t="shared" si="2651"/>
        <v>-</v>
      </c>
      <c r="CP370" s="2" t="b">
        <f t="shared" si="2609"/>
        <v>0</v>
      </c>
      <c r="CQ370" t="b">
        <f t="shared" si="2609"/>
        <v>0</v>
      </c>
      <c r="CR370" t="str">
        <f t="shared" si="2652"/>
        <v>-</v>
      </c>
      <c r="CS370" s="2" t="b">
        <f t="shared" si="2609"/>
        <v>0</v>
      </c>
      <c r="CT370" t="b">
        <f t="shared" si="2610"/>
        <v>0</v>
      </c>
      <c r="CU370" t="str">
        <f t="shared" si="2653"/>
        <v>-</v>
      </c>
      <c r="CV370" s="2" t="b">
        <f t="shared" si="2610"/>
        <v>0</v>
      </c>
      <c r="CW370" t="b">
        <f t="shared" si="2610"/>
        <v>0</v>
      </c>
      <c r="CX370" t="str">
        <f t="shared" si="2654"/>
        <v>-</v>
      </c>
      <c r="CY370" t="b">
        <f t="shared" si="2610"/>
        <v>0</v>
      </c>
      <c r="CZ370" t="str">
        <f t="shared" si="2655"/>
        <v>-</v>
      </c>
      <c r="DA370" t="b">
        <f t="shared" si="2611"/>
        <v>0</v>
      </c>
      <c r="DB370" t="str">
        <f t="shared" si="2656"/>
        <v>-</v>
      </c>
      <c r="DC370" t="b">
        <f t="shared" si="2611"/>
        <v>0</v>
      </c>
      <c r="DD370" t="str">
        <f t="shared" si="2657"/>
        <v>-</v>
      </c>
      <c r="DE370" s="2" t="b">
        <f t="shared" si="2611"/>
        <v>0</v>
      </c>
      <c r="DF370" t="b">
        <f t="shared" si="2611"/>
        <v>0</v>
      </c>
      <c r="DG370" t="str">
        <f t="shared" si="2658"/>
        <v>-</v>
      </c>
      <c r="DH370" s="2" t="b">
        <f t="shared" si="2612"/>
        <v>0</v>
      </c>
      <c r="DI370" t="b">
        <f t="shared" si="2612"/>
        <v>0</v>
      </c>
      <c r="DJ370" t="str">
        <f t="shared" si="2659"/>
        <v>-</v>
      </c>
      <c r="DK370" t="b">
        <f t="shared" si="2612"/>
        <v>0</v>
      </c>
      <c r="DL370" t="str">
        <f t="shared" si="2660"/>
        <v>-</v>
      </c>
      <c r="DM370" s="2" t="b">
        <f t="shared" si="2612"/>
        <v>0</v>
      </c>
      <c r="DN370" s="2" t="b">
        <f t="shared" si="2613"/>
        <v>0</v>
      </c>
      <c r="DO370" s="2" t="b">
        <f t="shared" si="2613"/>
        <v>0</v>
      </c>
      <c r="DP370" s="2" t="b">
        <f t="shared" si="2613"/>
        <v>0</v>
      </c>
      <c r="DQ370" s="2" t="b">
        <f t="shared" si="2613"/>
        <v>0</v>
      </c>
      <c r="DR370" s="2" t="b">
        <f t="shared" si="2681"/>
        <v>0</v>
      </c>
      <c r="DS370" s="2" t="b">
        <f t="shared" si="2614"/>
        <v>0</v>
      </c>
      <c r="DT370" t="b">
        <f t="shared" si="2614"/>
        <v>0</v>
      </c>
      <c r="DU370" t="str">
        <f t="shared" si="2661"/>
        <v>-</v>
      </c>
      <c r="DV370" t="b">
        <f t="shared" si="2614"/>
        <v>0</v>
      </c>
      <c r="DW370" t="str">
        <f t="shared" si="2662"/>
        <v>-</v>
      </c>
      <c r="DX370" s="2" t="b">
        <f t="shared" si="2614"/>
        <v>0</v>
      </c>
      <c r="DY370" s="2" t="b">
        <f t="shared" si="2615"/>
        <v>0</v>
      </c>
      <c r="DZ370" s="2" t="b">
        <f t="shared" si="2615"/>
        <v>0</v>
      </c>
      <c r="EA370" t="b">
        <f t="shared" si="2615"/>
        <v>0</v>
      </c>
      <c r="EC370" t="b">
        <f t="shared" si="2615"/>
        <v>0</v>
      </c>
      <c r="ED370" t="b">
        <f t="shared" si="2616"/>
        <v>0</v>
      </c>
      <c r="EE370" t="b">
        <f t="shared" si="2616"/>
        <v>0</v>
      </c>
      <c r="EF370" s="2" t="b">
        <f t="shared" si="2616"/>
        <v>0</v>
      </c>
      <c r="EG370" t="b">
        <f t="shared" si="2616"/>
        <v>0</v>
      </c>
      <c r="EH370" s="2" t="b">
        <f t="shared" si="2617"/>
        <v>0</v>
      </c>
      <c r="EI370" s="2" t="b">
        <f t="shared" si="2617"/>
        <v>0</v>
      </c>
      <c r="EJ370" s="2" t="b">
        <f t="shared" si="2617"/>
        <v>0</v>
      </c>
      <c r="EK370" t="b">
        <f t="shared" si="2617"/>
        <v>0</v>
      </c>
      <c r="EL370" s="2" t="b">
        <f t="shared" si="2671"/>
        <v>0</v>
      </c>
      <c r="EM370" s="2" t="b">
        <f t="shared" si="2618"/>
        <v>0</v>
      </c>
      <c r="EN370" s="2" t="b">
        <f t="shared" si="2618"/>
        <v>0</v>
      </c>
      <c r="EO370" s="2" t="b">
        <f t="shared" si="2618"/>
        <v>0</v>
      </c>
      <c r="EP370" s="2" t="b">
        <f t="shared" si="2618"/>
        <v>0</v>
      </c>
      <c r="EQ370" s="2" t="b">
        <f t="shared" si="2619"/>
        <v>0</v>
      </c>
      <c r="ER370" s="2" t="b">
        <f t="shared" si="2619"/>
        <v>0</v>
      </c>
      <c r="ES370" t="b">
        <f t="shared" si="2619"/>
        <v>0</v>
      </c>
      <c r="ET370" s="2" t="b">
        <f t="shared" si="2591"/>
        <v>0</v>
      </c>
      <c r="EU370" t="b">
        <f t="shared" si="2591"/>
        <v>0</v>
      </c>
      <c r="EV370" t="b">
        <f t="shared" si="2591"/>
        <v>0</v>
      </c>
      <c r="EW370" t="b">
        <f t="shared" si="2591"/>
        <v>0</v>
      </c>
      <c r="EX370" t="b">
        <f t="shared" si="2592"/>
        <v>0</v>
      </c>
      <c r="EY370" t="b">
        <f t="shared" si="2592"/>
        <v>0</v>
      </c>
      <c r="EZ370" t="b">
        <f t="shared" si="2592"/>
        <v>0</v>
      </c>
      <c r="FA370" t="b">
        <f t="shared" si="2592"/>
        <v>0</v>
      </c>
    </row>
    <row r="371" spans="1:157">
      <c r="A371" t="s">
        <v>127</v>
      </c>
      <c r="B371">
        <v>4</v>
      </c>
      <c r="C371" t="s">
        <v>283</v>
      </c>
      <c r="D371">
        <v>1</v>
      </c>
      <c r="E371" t="s">
        <v>507</v>
      </c>
      <c r="F371">
        <v>5</v>
      </c>
      <c r="G371" t="s">
        <v>555</v>
      </c>
      <c r="H371">
        <v>1</v>
      </c>
      <c r="I371" t="s">
        <v>395</v>
      </c>
      <c r="K371" t="b">
        <f t="shared" si="2620"/>
        <v>0</v>
      </c>
      <c r="L371" t="str">
        <f t="shared" si="2621"/>
        <v>-</v>
      </c>
      <c r="M371" t="b">
        <f t="shared" si="2622"/>
        <v>0</v>
      </c>
      <c r="N371" t="str">
        <f t="shared" si="2623"/>
        <v>-</v>
      </c>
      <c r="O371" t="b">
        <f t="shared" si="2624"/>
        <v>0</v>
      </c>
      <c r="P371" t="str">
        <f t="shared" si="2623"/>
        <v>-</v>
      </c>
      <c r="Q371" t="b">
        <f t="shared" si="2625"/>
        <v>0</v>
      </c>
      <c r="R371" t="str">
        <f t="shared" ref="R371" si="2997">IF(Q371,$A371,"-")</f>
        <v>-</v>
      </c>
      <c r="S371" t="b">
        <f t="shared" si="2625"/>
        <v>0</v>
      </c>
      <c r="T371" t="str">
        <f t="shared" si="2627"/>
        <v>-</v>
      </c>
      <c r="U371" t="b">
        <f t="shared" si="2625"/>
        <v>0</v>
      </c>
      <c r="V371" t="str">
        <f t="shared" si="2627"/>
        <v>-</v>
      </c>
      <c r="W371" t="b">
        <f t="shared" si="2625"/>
        <v>0</v>
      </c>
      <c r="X371" t="str">
        <f t="shared" ref="X371" si="2998">IF(W371,$A371,"-")</f>
        <v>-</v>
      </c>
      <c r="Y371" s="2" t="b">
        <f t="shared" si="2629"/>
        <v>0</v>
      </c>
      <c r="Z371" t="b">
        <f t="shared" si="2629"/>
        <v>0</v>
      </c>
      <c r="AA371" t="str">
        <f t="shared" si="2630"/>
        <v>-</v>
      </c>
      <c r="AB371" t="b">
        <f t="shared" si="2629"/>
        <v>0</v>
      </c>
      <c r="AC371" t="str">
        <f t="shared" si="2630"/>
        <v>-</v>
      </c>
      <c r="AD371" t="b">
        <f t="shared" si="2629"/>
        <v>0</v>
      </c>
      <c r="AE371" t="str">
        <f t="shared" ref="AE371" si="2999">IF(AD371,$A371,"-")</f>
        <v>-</v>
      </c>
      <c r="AF371" s="2" t="b">
        <f t="shared" si="2632"/>
        <v>0</v>
      </c>
      <c r="AG371" t="b">
        <f t="shared" si="2632"/>
        <v>0</v>
      </c>
      <c r="AH371" t="str">
        <f t="shared" si="2633"/>
        <v>-</v>
      </c>
      <c r="AI371" s="2" t="b">
        <f t="shared" si="2632"/>
        <v>0</v>
      </c>
      <c r="AJ371" t="b">
        <f t="shared" si="2632"/>
        <v>0</v>
      </c>
      <c r="AK371" t="str">
        <f t="shared" si="2634"/>
        <v>-</v>
      </c>
      <c r="AL371" t="b">
        <f t="shared" si="2598"/>
        <v>0</v>
      </c>
      <c r="AM371" t="str">
        <f t="shared" si="2634"/>
        <v>-</v>
      </c>
      <c r="AN371" s="2" t="b">
        <f t="shared" si="2598"/>
        <v>0</v>
      </c>
      <c r="AO371" s="2" t="b">
        <f t="shared" si="2598"/>
        <v>0</v>
      </c>
      <c r="AP371" t="b">
        <f t="shared" si="2598"/>
        <v>0</v>
      </c>
      <c r="AQ371" t="str">
        <f t="shared" ref="AQ371" si="3000">IF(AP371,$A371,"-")</f>
        <v>-</v>
      </c>
      <c r="AR371" t="b">
        <f t="shared" si="2578"/>
        <v>0</v>
      </c>
      <c r="AS371" t="str">
        <f t="shared" ref="AS371" si="3001">IF(AR371,$A371,"-")</f>
        <v>-</v>
      </c>
      <c r="AT371" t="b">
        <f t="shared" si="2578"/>
        <v>0</v>
      </c>
      <c r="AU371" t="str">
        <f t="shared" ref="AU371" si="3002">IF(AT371,$A371,"-")</f>
        <v>-</v>
      </c>
      <c r="AV371" t="b">
        <f t="shared" si="2578"/>
        <v>0</v>
      </c>
      <c r="AW371" t="str">
        <f t="shared" ref="AW371" si="3003">IF(AV371,$A371,"-")</f>
        <v>-</v>
      </c>
      <c r="AX371" s="2" t="b">
        <f t="shared" si="2578"/>
        <v>0</v>
      </c>
      <c r="AY371" t="b">
        <f t="shared" si="2603"/>
        <v>0</v>
      </c>
      <c r="AZ371" t="str">
        <f t="shared" si="2639"/>
        <v>-</v>
      </c>
      <c r="BA371" s="2" t="b">
        <f t="shared" si="2603"/>
        <v>0</v>
      </c>
      <c r="BB371" t="b">
        <f t="shared" si="2603"/>
        <v>0</v>
      </c>
      <c r="BC371" t="str">
        <f t="shared" si="2640"/>
        <v>-</v>
      </c>
      <c r="BD371" t="b">
        <f t="shared" si="2603"/>
        <v>0</v>
      </c>
      <c r="BE371" t="str">
        <f t="shared" si="2641"/>
        <v>-</v>
      </c>
      <c r="BF371" s="2" t="b">
        <f t="shared" si="2679"/>
        <v>0</v>
      </c>
      <c r="BG371" s="2" t="b">
        <f t="shared" si="2679"/>
        <v>0</v>
      </c>
      <c r="BH371" s="2" t="b">
        <f t="shared" si="2679"/>
        <v>0</v>
      </c>
      <c r="BI371" t="b">
        <f t="shared" si="2679"/>
        <v>0</v>
      </c>
      <c r="BJ371" t="str">
        <f t="shared" si="2642"/>
        <v>-</v>
      </c>
      <c r="BK371" s="2" t="b">
        <f t="shared" si="2604"/>
        <v>0</v>
      </c>
      <c r="BL371" s="2" t="b">
        <f t="shared" si="2604"/>
        <v>0</v>
      </c>
      <c r="BM371" s="2" t="b">
        <f t="shared" si="2604"/>
        <v>0</v>
      </c>
      <c r="BN371" t="b">
        <f t="shared" si="2604"/>
        <v>0</v>
      </c>
      <c r="BO371" t="str">
        <f t="shared" si="2643"/>
        <v>-</v>
      </c>
      <c r="BP371" t="b">
        <f t="shared" si="2605"/>
        <v>0</v>
      </c>
      <c r="BQ371" t="str">
        <f t="shared" si="2644"/>
        <v>-</v>
      </c>
      <c r="BR371" t="b">
        <f t="shared" si="2605"/>
        <v>0</v>
      </c>
      <c r="BS371" t="str">
        <f t="shared" si="2645"/>
        <v>-</v>
      </c>
      <c r="BT371" s="2" t="b">
        <f t="shared" si="2605"/>
        <v>0</v>
      </c>
      <c r="BU371" s="2" t="b">
        <f t="shared" si="2605"/>
        <v>0</v>
      </c>
      <c r="BV371" s="2" t="b">
        <f t="shared" si="2606"/>
        <v>0</v>
      </c>
      <c r="BW371" s="2" t="b">
        <f t="shared" si="2606"/>
        <v>0</v>
      </c>
      <c r="BX371" s="2" t="b">
        <f t="shared" si="2606"/>
        <v>0</v>
      </c>
      <c r="BY371" s="2" t="b">
        <f t="shared" si="2606"/>
        <v>0</v>
      </c>
      <c r="BZ371" t="b">
        <f t="shared" si="2607"/>
        <v>0</v>
      </c>
      <c r="CA371" t="str">
        <f t="shared" si="2646"/>
        <v>-</v>
      </c>
      <c r="CB371" s="2" t="b">
        <f t="shared" si="2607"/>
        <v>0</v>
      </c>
      <c r="CC371" t="b">
        <f t="shared" si="2607"/>
        <v>0</v>
      </c>
      <c r="CD371" t="str">
        <f t="shared" si="2647"/>
        <v>-</v>
      </c>
      <c r="CE371" t="b">
        <f t="shared" si="2607"/>
        <v>0</v>
      </c>
      <c r="CF371" t="str">
        <f t="shared" si="2648"/>
        <v>-</v>
      </c>
      <c r="CG371" s="2" t="b">
        <f t="shared" si="2680"/>
        <v>0</v>
      </c>
      <c r="CH371" s="2" t="b">
        <f t="shared" si="2608"/>
        <v>0</v>
      </c>
      <c r="CI371" t="b">
        <f t="shared" si="2608"/>
        <v>0</v>
      </c>
      <c r="CJ371" t="str">
        <f t="shared" si="2649"/>
        <v>-</v>
      </c>
      <c r="CK371" s="2" t="b">
        <f t="shared" si="2608"/>
        <v>0</v>
      </c>
      <c r="CL371" t="b">
        <f t="shared" si="2608"/>
        <v>0</v>
      </c>
      <c r="CM371" t="str">
        <f t="shared" si="2650"/>
        <v>-</v>
      </c>
      <c r="CN371" t="b">
        <f t="shared" si="2609"/>
        <v>0</v>
      </c>
      <c r="CO371" t="str">
        <f t="shared" si="2651"/>
        <v>-</v>
      </c>
      <c r="CP371" s="2" t="b">
        <f t="shared" si="2609"/>
        <v>0</v>
      </c>
      <c r="CQ371" t="b">
        <f t="shared" si="2609"/>
        <v>0</v>
      </c>
      <c r="CR371" t="str">
        <f t="shared" si="2652"/>
        <v>-</v>
      </c>
      <c r="CS371" s="2" t="b">
        <f t="shared" si="2609"/>
        <v>0</v>
      </c>
      <c r="CT371" t="b">
        <f t="shared" si="2610"/>
        <v>0</v>
      </c>
      <c r="CU371" t="str">
        <f t="shared" si="2653"/>
        <v>-</v>
      </c>
      <c r="CV371" s="2" t="b">
        <f t="shared" si="2610"/>
        <v>0</v>
      </c>
      <c r="CW371" t="b">
        <f t="shared" si="2610"/>
        <v>0</v>
      </c>
      <c r="CX371" t="str">
        <f t="shared" si="2654"/>
        <v>-</v>
      </c>
      <c r="CY371" t="b">
        <f t="shared" si="2610"/>
        <v>0</v>
      </c>
      <c r="CZ371" t="str">
        <f t="shared" si="2655"/>
        <v>-</v>
      </c>
      <c r="DA371" t="b">
        <f t="shared" si="2611"/>
        <v>0</v>
      </c>
      <c r="DB371" t="str">
        <f t="shared" si="2656"/>
        <v>-</v>
      </c>
      <c r="DC371" t="b">
        <f t="shared" si="2611"/>
        <v>0</v>
      </c>
      <c r="DD371" t="str">
        <f t="shared" si="2657"/>
        <v>-</v>
      </c>
      <c r="DE371" s="2" t="b">
        <f t="shared" si="2611"/>
        <v>0</v>
      </c>
      <c r="DF371" t="b">
        <f t="shared" si="2611"/>
        <v>0</v>
      </c>
      <c r="DG371" t="str">
        <f t="shared" si="2658"/>
        <v>-</v>
      </c>
      <c r="DH371" s="2" t="b">
        <f t="shared" si="2612"/>
        <v>0</v>
      </c>
      <c r="DI371" t="b">
        <f t="shared" si="2612"/>
        <v>0</v>
      </c>
      <c r="DJ371" t="str">
        <f t="shared" si="2659"/>
        <v>-</v>
      </c>
      <c r="DK371" t="b">
        <f t="shared" si="2612"/>
        <v>0</v>
      </c>
      <c r="DL371" t="str">
        <f t="shared" si="2660"/>
        <v>-</v>
      </c>
      <c r="DM371" s="2" t="b">
        <f t="shared" si="2612"/>
        <v>0</v>
      </c>
      <c r="DN371" s="2" t="b">
        <f t="shared" si="2613"/>
        <v>0</v>
      </c>
      <c r="DO371" s="2" t="b">
        <f t="shared" si="2613"/>
        <v>0</v>
      </c>
      <c r="DP371" s="2" t="b">
        <f t="shared" si="2613"/>
        <v>0</v>
      </c>
      <c r="DQ371" s="2" t="b">
        <f t="shared" si="2613"/>
        <v>0</v>
      </c>
      <c r="DR371" s="2" t="b">
        <f t="shared" si="2681"/>
        <v>0</v>
      </c>
      <c r="DS371" s="2" t="b">
        <f t="shared" si="2614"/>
        <v>0</v>
      </c>
      <c r="DT371" t="b">
        <f t="shared" si="2614"/>
        <v>0</v>
      </c>
      <c r="DU371" t="str">
        <f t="shared" si="2661"/>
        <v>-</v>
      </c>
      <c r="DV371" t="b">
        <f t="shared" si="2614"/>
        <v>0</v>
      </c>
      <c r="DW371" t="str">
        <f t="shared" si="2662"/>
        <v>-</v>
      </c>
      <c r="DX371" s="2" t="b">
        <f t="shared" si="2614"/>
        <v>0</v>
      </c>
      <c r="DY371" s="2" t="b">
        <f t="shared" si="2615"/>
        <v>0</v>
      </c>
      <c r="DZ371" s="2" t="b">
        <f t="shared" si="2615"/>
        <v>0</v>
      </c>
      <c r="EA371" t="b">
        <f t="shared" si="2615"/>
        <v>0</v>
      </c>
      <c r="EC371" t="b">
        <f t="shared" si="2615"/>
        <v>0</v>
      </c>
      <c r="ED371" t="b">
        <f t="shared" si="2616"/>
        <v>0</v>
      </c>
      <c r="EE371" t="b">
        <f t="shared" si="2616"/>
        <v>0</v>
      </c>
      <c r="EF371" s="2" t="b">
        <f t="shared" si="2616"/>
        <v>0</v>
      </c>
      <c r="EG371" t="b">
        <f t="shared" si="2616"/>
        <v>0</v>
      </c>
      <c r="EH371" s="2" t="b">
        <f t="shared" si="2617"/>
        <v>0</v>
      </c>
      <c r="EI371" s="2" t="b">
        <f t="shared" si="2617"/>
        <v>0</v>
      </c>
      <c r="EJ371" s="2" t="b">
        <f t="shared" si="2617"/>
        <v>0</v>
      </c>
      <c r="EK371" t="b">
        <f t="shared" si="2617"/>
        <v>0</v>
      </c>
      <c r="EL371" s="2" t="b">
        <f t="shared" si="2671"/>
        <v>0</v>
      </c>
      <c r="EM371" s="2" t="b">
        <f t="shared" si="2618"/>
        <v>0</v>
      </c>
      <c r="EN371" s="2" t="b">
        <f t="shared" si="2618"/>
        <v>0</v>
      </c>
      <c r="EO371" s="2" t="b">
        <f t="shared" si="2618"/>
        <v>0</v>
      </c>
      <c r="EP371" s="2" t="b">
        <f t="shared" si="2618"/>
        <v>0</v>
      </c>
      <c r="EQ371" s="2" t="b">
        <f t="shared" si="2619"/>
        <v>0</v>
      </c>
      <c r="ER371" s="2" t="b">
        <f t="shared" si="2619"/>
        <v>0</v>
      </c>
      <c r="ES371" t="b">
        <f t="shared" si="2619"/>
        <v>0</v>
      </c>
      <c r="ET371" s="2" t="b">
        <f t="shared" si="2591"/>
        <v>0</v>
      </c>
      <c r="EU371" t="b">
        <f t="shared" si="2591"/>
        <v>0</v>
      </c>
      <c r="EV371" t="b">
        <f t="shared" si="2591"/>
        <v>0</v>
      </c>
      <c r="EW371" t="b">
        <f t="shared" si="2591"/>
        <v>0</v>
      </c>
      <c r="EX371" t="b">
        <f t="shared" si="2592"/>
        <v>0</v>
      </c>
      <c r="EY371" t="b">
        <f t="shared" si="2592"/>
        <v>0</v>
      </c>
      <c r="EZ371" t="b">
        <f t="shared" si="2592"/>
        <v>0</v>
      </c>
      <c r="FA371" t="b">
        <f t="shared" si="2592"/>
        <v>0</v>
      </c>
    </row>
    <row r="372" spans="1:157">
      <c r="A372" t="s">
        <v>444</v>
      </c>
      <c r="B372">
        <v>1</v>
      </c>
      <c r="C372" t="s">
        <v>126</v>
      </c>
      <c r="D372">
        <v>2</v>
      </c>
      <c r="E372" t="s">
        <v>79</v>
      </c>
      <c r="F372">
        <v>0</v>
      </c>
      <c r="G372" t="s">
        <v>69</v>
      </c>
      <c r="H372">
        <v>0</v>
      </c>
      <c r="I372" t="s">
        <v>69</v>
      </c>
      <c r="K372" t="b">
        <f t="shared" si="2620"/>
        <v>0</v>
      </c>
      <c r="L372" t="str">
        <f t="shared" si="2621"/>
        <v>-</v>
      </c>
      <c r="M372" t="b">
        <f t="shared" si="2622"/>
        <v>0</v>
      </c>
      <c r="N372" t="str">
        <f t="shared" si="2623"/>
        <v>-</v>
      </c>
      <c r="O372" t="b">
        <f t="shared" si="2624"/>
        <v>0</v>
      </c>
      <c r="P372" t="str">
        <f t="shared" si="2623"/>
        <v>-</v>
      </c>
      <c r="Q372" t="b">
        <f t="shared" si="2625"/>
        <v>0</v>
      </c>
      <c r="R372" t="str">
        <f t="shared" ref="R372" si="3004">IF(Q372,$A372,"-")</f>
        <v>-</v>
      </c>
      <c r="S372" t="b">
        <f t="shared" si="2625"/>
        <v>0</v>
      </c>
      <c r="T372" t="str">
        <f t="shared" si="2627"/>
        <v>-</v>
      </c>
      <c r="U372" t="b">
        <f t="shared" si="2625"/>
        <v>0</v>
      </c>
      <c r="V372" t="str">
        <f t="shared" si="2627"/>
        <v>-</v>
      </c>
      <c r="W372" t="b">
        <f t="shared" si="2625"/>
        <v>0</v>
      </c>
      <c r="X372" t="str">
        <f t="shared" ref="X372" si="3005">IF(W372,$A372,"-")</f>
        <v>-</v>
      </c>
      <c r="Y372" s="2" t="b">
        <f t="shared" si="2629"/>
        <v>0</v>
      </c>
      <c r="Z372" t="b">
        <f t="shared" si="2629"/>
        <v>0</v>
      </c>
      <c r="AA372" t="str">
        <f t="shared" si="2630"/>
        <v>-</v>
      </c>
      <c r="AB372" t="b">
        <f t="shared" si="2629"/>
        <v>0</v>
      </c>
      <c r="AC372" t="str">
        <f t="shared" si="2630"/>
        <v>-</v>
      </c>
      <c r="AD372" t="b">
        <f t="shared" si="2629"/>
        <v>0</v>
      </c>
      <c r="AE372" t="str">
        <f t="shared" ref="AE372" si="3006">IF(AD372,$A372,"-")</f>
        <v>-</v>
      </c>
      <c r="AF372" s="2" t="b">
        <f t="shared" si="2632"/>
        <v>0</v>
      </c>
      <c r="AG372" t="b">
        <f t="shared" si="2632"/>
        <v>0</v>
      </c>
      <c r="AH372" t="str">
        <f t="shared" si="2633"/>
        <v>-</v>
      </c>
      <c r="AI372" s="2" t="b">
        <f t="shared" si="2632"/>
        <v>0</v>
      </c>
      <c r="AJ372" t="b">
        <f t="shared" si="2632"/>
        <v>0</v>
      </c>
      <c r="AK372" t="str">
        <f t="shared" si="2634"/>
        <v>-</v>
      </c>
      <c r="AL372" t="b">
        <f t="shared" si="2598"/>
        <v>0</v>
      </c>
      <c r="AM372" t="str">
        <f t="shared" si="2634"/>
        <v>-</v>
      </c>
      <c r="AN372" s="2" t="b">
        <f t="shared" si="2598"/>
        <v>0</v>
      </c>
      <c r="AO372" s="2" t="b">
        <f t="shared" si="2598"/>
        <v>0</v>
      </c>
      <c r="AP372" t="b">
        <f t="shared" si="2598"/>
        <v>0</v>
      </c>
      <c r="AQ372" t="str">
        <f t="shared" ref="AQ372" si="3007">IF(AP372,$A372,"-")</f>
        <v>-</v>
      </c>
      <c r="AR372" t="b">
        <f t="shared" si="2578"/>
        <v>0</v>
      </c>
      <c r="AS372" t="str">
        <f t="shared" ref="AS372" si="3008">IF(AR372,$A372,"-")</f>
        <v>-</v>
      </c>
      <c r="AT372" t="b">
        <f t="shared" si="2578"/>
        <v>0</v>
      </c>
      <c r="AU372" t="str">
        <f t="shared" ref="AU372" si="3009">IF(AT372,$A372,"-")</f>
        <v>-</v>
      </c>
      <c r="AV372" t="b">
        <f t="shared" si="2578"/>
        <v>0</v>
      </c>
      <c r="AW372" t="str">
        <f t="shared" ref="AW372" si="3010">IF(AV372,$A372,"-")</f>
        <v>-</v>
      </c>
      <c r="AX372" s="2" t="b">
        <f t="shared" si="2578"/>
        <v>0</v>
      </c>
      <c r="AY372" t="b">
        <f t="shared" si="2603"/>
        <v>0</v>
      </c>
      <c r="AZ372" t="str">
        <f t="shared" si="2639"/>
        <v>-</v>
      </c>
      <c r="BA372" s="2" t="b">
        <f t="shared" si="2603"/>
        <v>0</v>
      </c>
      <c r="BB372" t="b">
        <f t="shared" si="2603"/>
        <v>0</v>
      </c>
      <c r="BC372" t="str">
        <f t="shared" si="2640"/>
        <v>-</v>
      </c>
      <c r="BD372" t="b">
        <f t="shared" si="2603"/>
        <v>0</v>
      </c>
      <c r="BE372" t="str">
        <f t="shared" si="2641"/>
        <v>-</v>
      </c>
      <c r="BF372" s="2" t="b">
        <f t="shared" si="2679"/>
        <v>0</v>
      </c>
      <c r="BG372" s="2" t="b">
        <f t="shared" si="2679"/>
        <v>0</v>
      </c>
      <c r="BH372" s="2" t="b">
        <f t="shared" si="2679"/>
        <v>0</v>
      </c>
      <c r="BI372" t="b">
        <f t="shared" si="2679"/>
        <v>0</v>
      </c>
      <c r="BJ372" t="str">
        <f t="shared" si="2642"/>
        <v>-</v>
      </c>
      <c r="BK372" s="2" t="b">
        <f t="shared" si="2604"/>
        <v>0</v>
      </c>
      <c r="BL372" s="2" t="b">
        <f t="shared" si="2604"/>
        <v>0</v>
      </c>
      <c r="BM372" s="2" t="b">
        <f t="shared" si="2604"/>
        <v>0</v>
      </c>
      <c r="BN372" t="b">
        <f t="shared" si="2604"/>
        <v>0</v>
      </c>
      <c r="BO372" t="str">
        <f t="shared" si="2643"/>
        <v>-</v>
      </c>
      <c r="BP372" t="b">
        <f t="shared" si="2605"/>
        <v>0</v>
      </c>
      <c r="BQ372" t="str">
        <f t="shared" si="2644"/>
        <v>-</v>
      </c>
      <c r="BR372" t="b">
        <f t="shared" si="2605"/>
        <v>0</v>
      </c>
      <c r="BS372" t="str">
        <f t="shared" si="2645"/>
        <v>-</v>
      </c>
      <c r="BT372" s="2" t="b">
        <f t="shared" si="2605"/>
        <v>0</v>
      </c>
      <c r="BU372" s="2" t="b">
        <f t="shared" si="2605"/>
        <v>0</v>
      </c>
      <c r="BV372" s="2" t="b">
        <f t="shared" si="2606"/>
        <v>0</v>
      </c>
      <c r="BW372" s="2" t="b">
        <f t="shared" si="2606"/>
        <v>0</v>
      </c>
      <c r="BX372" s="2" t="b">
        <f t="shared" si="2606"/>
        <v>0</v>
      </c>
      <c r="BY372" s="2" t="b">
        <f t="shared" si="2606"/>
        <v>0</v>
      </c>
      <c r="BZ372" t="b">
        <f t="shared" si="2607"/>
        <v>0</v>
      </c>
      <c r="CA372" t="str">
        <f t="shared" si="2646"/>
        <v>-</v>
      </c>
      <c r="CB372" s="2" t="b">
        <f t="shared" si="2607"/>
        <v>0</v>
      </c>
      <c r="CC372" t="b">
        <f t="shared" si="2607"/>
        <v>0</v>
      </c>
      <c r="CD372" t="str">
        <f t="shared" si="2647"/>
        <v>-</v>
      </c>
      <c r="CE372" t="b">
        <f t="shared" si="2607"/>
        <v>0</v>
      </c>
      <c r="CF372" t="str">
        <f t="shared" si="2648"/>
        <v>-</v>
      </c>
      <c r="CG372" s="2" t="b">
        <f t="shared" si="2680"/>
        <v>0</v>
      </c>
      <c r="CH372" s="2" t="b">
        <f t="shared" si="2608"/>
        <v>0</v>
      </c>
      <c r="CI372" t="b">
        <f t="shared" si="2608"/>
        <v>0</v>
      </c>
      <c r="CJ372" t="str">
        <f t="shared" si="2649"/>
        <v>-</v>
      </c>
      <c r="CK372" s="2" t="b">
        <f t="shared" si="2608"/>
        <v>0</v>
      </c>
      <c r="CL372" t="b">
        <f t="shared" si="2608"/>
        <v>0</v>
      </c>
      <c r="CM372" t="str">
        <f t="shared" si="2650"/>
        <v>-</v>
      </c>
      <c r="CN372" t="b">
        <f t="shared" si="2609"/>
        <v>0</v>
      </c>
      <c r="CO372" t="str">
        <f t="shared" si="2651"/>
        <v>-</v>
      </c>
      <c r="CP372" s="2" t="b">
        <f t="shared" si="2609"/>
        <v>0</v>
      </c>
      <c r="CQ372" t="b">
        <f t="shared" si="2609"/>
        <v>0</v>
      </c>
      <c r="CR372" t="str">
        <f t="shared" si="2652"/>
        <v>-</v>
      </c>
      <c r="CS372" s="2" t="b">
        <f t="shared" si="2609"/>
        <v>0</v>
      </c>
      <c r="CT372" t="b">
        <f t="shared" si="2610"/>
        <v>0</v>
      </c>
      <c r="CU372" t="str">
        <f t="shared" si="2653"/>
        <v>-</v>
      </c>
      <c r="CV372" s="2" t="b">
        <f t="shared" si="2610"/>
        <v>0</v>
      </c>
      <c r="CW372" t="b">
        <f t="shared" si="2610"/>
        <v>0</v>
      </c>
      <c r="CX372" t="str">
        <f t="shared" si="2654"/>
        <v>-</v>
      </c>
      <c r="CY372" t="b">
        <f t="shared" si="2610"/>
        <v>0</v>
      </c>
      <c r="CZ372" t="str">
        <f t="shared" si="2655"/>
        <v>-</v>
      </c>
      <c r="DA372" t="b">
        <f t="shared" si="2611"/>
        <v>0</v>
      </c>
      <c r="DB372" t="str">
        <f t="shared" si="2656"/>
        <v>-</v>
      </c>
      <c r="DC372" t="b">
        <f t="shared" si="2611"/>
        <v>0</v>
      </c>
      <c r="DD372" t="str">
        <f t="shared" si="2657"/>
        <v>-</v>
      </c>
      <c r="DE372" s="2" t="b">
        <f t="shared" si="2611"/>
        <v>0</v>
      </c>
      <c r="DF372" t="b">
        <f t="shared" si="2611"/>
        <v>0</v>
      </c>
      <c r="DG372" t="str">
        <f t="shared" si="2658"/>
        <v>-</v>
      </c>
      <c r="DH372" s="2" t="b">
        <f t="shared" si="2612"/>
        <v>0</v>
      </c>
      <c r="DI372" t="b">
        <f t="shared" si="2612"/>
        <v>0</v>
      </c>
      <c r="DJ372" t="str">
        <f t="shared" si="2659"/>
        <v>-</v>
      </c>
      <c r="DK372" t="b">
        <f t="shared" si="2612"/>
        <v>0</v>
      </c>
      <c r="DL372" t="str">
        <f t="shared" si="2660"/>
        <v>-</v>
      </c>
      <c r="DM372" s="2" t="b">
        <f t="shared" si="2612"/>
        <v>0</v>
      </c>
      <c r="DN372" s="2" t="b">
        <f t="shared" si="2613"/>
        <v>0</v>
      </c>
      <c r="DO372" s="2" t="b">
        <f t="shared" si="2613"/>
        <v>0</v>
      </c>
      <c r="DP372" s="2" t="b">
        <f t="shared" si="2613"/>
        <v>0</v>
      </c>
      <c r="DQ372" s="2" t="b">
        <f t="shared" si="2613"/>
        <v>0</v>
      </c>
      <c r="DR372" s="2" t="b">
        <f t="shared" si="2681"/>
        <v>0</v>
      </c>
      <c r="DS372" s="2" t="b">
        <f t="shared" si="2614"/>
        <v>0</v>
      </c>
      <c r="DT372" t="b">
        <f t="shared" si="2614"/>
        <v>0</v>
      </c>
      <c r="DU372" t="str">
        <f t="shared" si="2661"/>
        <v>-</v>
      </c>
      <c r="DV372" t="b">
        <f t="shared" si="2614"/>
        <v>0</v>
      </c>
      <c r="DW372" t="str">
        <f t="shared" si="2662"/>
        <v>-</v>
      </c>
      <c r="DX372" s="2" t="b">
        <f t="shared" si="2614"/>
        <v>0</v>
      </c>
      <c r="DY372" s="2" t="b">
        <f t="shared" si="2615"/>
        <v>0</v>
      </c>
      <c r="DZ372" s="2" t="b">
        <f t="shared" si="2615"/>
        <v>0</v>
      </c>
      <c r="EA372" t="b">
        <f t="shared" si="2615"/>
        <v>0</v>
      </c>
      <c r="EC372" t="b">
        <f t="shared" si="2615"/>
        <v>0</v>
      </c>
      <c r="ED372" t="b">
        <f t="shared" si="2616"/>
        <v>0</v>
      </c>
      <c r="EE372" t="b">
        <f t="shared" si="2616"/>
        <v>0</v>
      </c>
      <c r="EF372" s="2" t="b">
        <f t="shared" si="2616"/>
        <v>0</v>
      </c>
      <c r="EG372" t="b">
        <f t="shared" si="2616"/>
        <v>0</v>
      </c>
      <c r="EH372" s="2" t="b">
        <f t="shared" si="2617"/>
        <v>0</v>
      </c>
      <c r="EI372" s="2" t="b">
        <f t="shared" si="2617"/>
        <v>0</v>
      </c>
      <c r="EJ372" s="2" t="b">
        <f t="shared" si="2617"/>
        <v>0</v>
      </c>
      <c r="EK372" t="b">
        <f t="shared" si="2617"/>
        <v>0</v>
      </c>
      <c r="EL372" s="2" t="b">
        <f t="shared" si="2671"/>
        <v>0</v>
      </c>
      <c r="EM372" s="2" t="b">
        <f t="shared" si="2618"/>
        <v>0</v>
      </c>
      <c r="EN372" s="2" t="b">
        <f t="shared" si="2618"/>
        <v>0</v>
      </c>
      <c r="EO372" s="2" t="b">
        <f t="shared" si="2618"/>
        <v>0</v>
      </c>
      <c r="EP372" s="2" t="b">
        <f t="shared" si="2618"/>
        <v>0</v>
      </c>
      <c r="EQ372" s="2" t="b">
        <f t="shared" si="2619"/>
        <v>0</v>
      </c>
      <c r="ER372" s="2" t="b">
        <f t="shared" si="2619"/>
        <v>0</v>
      </c>
      <c r="ES372" t="b">
        <f t="shared" si="2619"/>
        <v>0</v>
      </c>
      <c r="ET372" s="2" t="b">
        <f t="shared" si="2591"/>
        <v>0</v>
      </c>
      <c r="EU372" t="b">
        <f t="shared" si="2591"/>
        <v>0</v>
      </c>
      <c r="EV372" t="b">
        <f t="shared" si="2591"/>
        <v>0</v>
      </c>
      <c r="EW372" t="b">
        <f t="shared" si="2591"/>
        <v>0</v>
      </c>
      <c r="EX372" t="b">
        <f t="shared" si="2592"/>
        <v>0</v>
      </c>
      <c r="EY372" t="b">
        <f t="shared" si="2592"/>
        <v>0</v>
      </c>
      <c r="EZ372" t="b">
        <f t="shared" si="2592"/>
        <v>0</v>
      </c>
      <c r="FA372" t="b">
        <f t="shared" si="2592"/>
        <v>0</v>
      </c>
    </row>
    <row r="373" spans="1:157">
      <c r="A373" t="s">
        <v>360</v>
      </c>
      <c r="B373">
        <v>4</v>
      </c>
      <c r="C373" t="s">
        <v>452</v>
      </c>
      <c r="D373">
        <v>1</v>
      </c>
      <c r="E373" t="s">
        <v>64</v>
      </c>
      <c r="F373">
        <v>0</v>
      </c>
      <c r="G373" t="s">
        <v>69</v>
      </c>
      <c r="H373">
        <v>0</v>
      </c>
      <c r="I373" t="s">
        <v>69</v>
      </c>
      <c r="K373" t="b">
        <f t="shared" si="2620"/>
        <v>0</v>
      </c>
      <c r="L373" t="str">
        <f t="shared" si="2621"/>
        <v>-</v>
      </c>
      <c r="M373" t="b">
        <f t="shared" si="2622"/>
        <v>0</v>
      </c>
      <c r="N373" t="str">
        <f t="shared" si="2623"/>
        <v>-</v>
      </c>
      <c r="O373" t="b">
        <f t="shared" si="2624"/>
        <v>0</v>
      </c>
      <c r="P373" t="str">
        <f t="shared" si="2623"/>
        <v>-</v>
      </c>
      <c r="Q373" t="b">
        <f t="shared" si="2625"/>
        <v>0</v>
      </c>
      <c r="R373" t="str">
        <f t="shared" ref="R373" si="3011">IF(Q373,$A373,"-")</f>
        <v>-</v>
      </c>
      <c r="S373" t="b">
        <f t="shared" si="2625"/>
        <v>0</v>
      </c>
      <c r="T373" t="str">
        <f t="shared" si="2627"/>
        <v>-</v>
      </c>
      <c r="U373" t="b">
        <f t="shared" si="2625"/>
        <v>0</v>
      </c>
      <c r="V373" t="str">
        <f t="shared" si="2627"/>
        <v>-</v>
      </c>
      <c r="W373" t="b">
        <f t="shared" si="2625"/>
        <v>0</v>
      </c>
      <c r="X373" t="str">
        <f t="shared" ref="X373" si="3012">IF(W373,$A373,"-")</f>
        <v>-</v>
      </c>
      <c r="Y373" s="2" t="b">
        <f t="shared" si="2629"/>
        <v>0</v>
      </c>
      <c r="Z373" t="b">
        <f t="shared" si="2629"/>
        <v>0</v>
      </c>
      <c r="AA373" t="str">
        <f t="shared" si="2630"/>
        <v>-</v>
      </c>
      <c r="AB373" t="b">
        <f t="shared" si="2629"/>
        <v>0</v>
      </c>
      <c r="AC373" t="str">
        <f t="shared" si="2630"/>
        <v>-</v>
      </c>
      <c r="AD373" t="b">
        <f t="shared" si="2629"/>
        <v>0</v>
      </c>
      <c r="AE373" t="str">
        <f t="shared" ref="AE373" si="3013">IF(AD373,$A373,"-")</f>
        <v>-</v>
      </c>
      <c r="AF373" s="2" t="b">
        <f t="shared" si="2632"/>
        <v>0</v>
      </c>
      <c r="AG373" t="b">
        <f t="shared" si="2632"/>
        <v>0</v>
      </c>
      <c r="AH373" t="str">
        <f t="shared" si="2633"/>
        <v>-</v>
      </c>
      <c r="AI373" s="2" t="b">
        <f t="shared" si="2632"/>
        <v>0</v>
      </c>
      <c r="AJ373" t="b">
        <f t="shared" si="2632"/>
        <v>0</v>
      </c>
      <c r="AK373" t="str">
        <f t="shared" si="2634"/>
        <v>-</v>
      </c>
      <c r="AL373" t="b">
        <f t="shared" si="2598"/>
        <v>0</v>
      </c>
      <c r="AM373" t="str">
        <f t="shared" si="2634"/>
        <v>-</v>
      </c>
      <c r="AN373" s="2" t="b">
        <f t="shared" si="2598"/>
        <v>0</v>
      </c>
      <c r="AO373" s="2" t="b">
        <f t="shared" si="2598"/>
        <v>0</v>
      </c>
      <c r="AP373" t="b">
        <f t="shared" si="2598"/>
        <v>0</v>
      </c>
      <c r="AQ373" t="str">
        <f t="shared" ref="AQ373" si="3014">IF(AP373,$A373,"-")</f>
        <v>-</v>
      </c>
      <c r="AR373" t="b">
        <f t="shared" si="2578"/>
        <v>0</v>
      </c>
      <c r="AS373" t="str">
        <f t="shared" ref="AS373" si="3015">IF(AR373,$A373,"-")</f>
        <v>-</v>
      </c>
      <c r="AT373" t="b">
        <f t="shared" si="2578"/>
        <v>0</v>
      </c>
      <c r="AU373" t="str">
        <f t="shared" ref="AU373" si="3016">IF(AT373,$A373,"-")</f>
        <v>-</v>
      </c>
      <c r="AV373" t="b">
        <f t="shared" si="2578"/>
        <v>0</v>
      </c>
      <c r="AW373" t="str">
        <f t="shared" ref="AW373" si="3017">IF(AV373,$A373,"-")</f>
        <v>-</v>
      </c>
      <c r="AX373" s="2" t="b">
        <f t="shared" si="2578"/>
        <v>0</v>
      </c>
      <c r="AY373" t="b">
        <f t="shared" si="2603"/>
        <v>0</v>
      </c>
      <c r="AZ373" t="str">
        <f t="shared" si="2639"/>
        <v>-</v>
      </c>
      <c r="BA373" s="2" t="b">
        <f t="shared" si="2603"/>
        <v>0</v>
      </c>
      <c r="BB373" t="b">
        <f t="shared" si="2603"/>
        <v>0</v>
      </c>
      <c r="BC373" t="str">
        <f t="shared" si="2640"/>
        <v>-</v>
      </c>
      <c r="BD373" t="b">
        <f t="shared" si="2603"/>
        <v>0</v>
      </c>
      <c r="BE373" t="str">
        <f t="shared" si="2641"/>
        <v>-</v>
      </c>
      <c r="BF373" s="2" t="b">
        <f t="shared" si="2679"/>
        <v>0</v>
      </c>
      <c r="BG373" s="2" t="b">
        <f t="shared" si="2679"/>
        <v>0</v>
      </c>
      <c r="BH373" s="2" t="b">
        <f t="shared" si="2679"/>
        <v>0</v>
      </c>
      <c r="BI373" t="b">
        <f t="shared" si="2679"/>
        <v>0</v>
      </c>
      <c r="BJ373" t="str">
        <f t="shared" si="2642"/>
        <v>-</v>
      </c>
      <c r="BK373" s="2" t="b">
        <f t="shared" si="2604"/>
        <v>0</v>
      </c>
      <c r="BL373" s="2" t="b">
        <f t="shared" si="2604"/>
        <v>0</v>
      </c>
      <c r="BM373" s="2" t="b">
        <f t="shared" si="2604"/>
        <v>0</v>
      </c>
      <c r="BN373" t="b">
        <f t="shared" si="2604"/>
        <v>0</v>
      </c>
      <c r="BO373" t="str">
        <f t="shared" si="2643"/>
        <v>-</v>
      </c>
      <c r="BP373" t="b">
        <f t="shared" si="2605"/>
        <v>0</v>
      </c>
      <c r="BQ373" t="str">
        <f t="shared" si="2644"/>
        <v>-</v>
      </c>
      <c r="BR373" t="b">
        <f t="shared" si="2605"/>
        <v>0</v>
      </c>
      <c r="BS373" t="str">
        <f t="shared" si="2645"/>
        <v>-</v>
      </c>
      <c r="BT373" s="2" t="b">
        <f t="shared" si="2605"/>
        <v>0</v>
      </c>
      <c r="BU373" s="2" t="b">
        <f t="shared" si="2605"/>
        <v>0</v>
      </c>
      <c r="BV373" s="2" t="b">
        <f t="shared" si="2606"/>
        <v>0</v>
      </c>
      <c r="BW373" s="2" t="b">
        <f t="shared" si="2606"/>
        <v>0</v>
      </c>
      <c r="BX373" s="2" t="b">
        <f t="shared" si="2606"/>
        <v>0</v>
      </c>
      <c r="BY373" s="2" t="b">
        <f t="shared" si="2606"/>
        <v>0</v>
      </c>
      <c r="BZ373" t="b">
        <f t="shared" si="2607"/>
        <v>0</v>
      </c>
      <c r="CA373" t="str">
        <f t="shared" si="2646"/>
        <v>-</v>
      </c>
      <c r="CB373" s="2" t="b">
        <f t="shared" si="2607"/>
        <v>0</v>
      </c>
      <c r="CC373" t="b">
        <f t="shared" si="2607"/>
        <v>0</v>
      </c>
      <c r="CD373" t="str">
        <f t="shared" si="2647"/>
        <v>-</v>
      </c>
      <c r="CE373" t="b">
        <f t="shared" si="2607"/>
        <v>0</v>
      </c>
      <c r="CF373" t="str">
        <f t="shared" si="2648"/>
        <v>-</v>
      </c>
      <c r="CG373" s="2" t="b">
        <f t="shared" si="2680"/>
        <v>0</v>
      </c>
      <c r="CH373" s="2" t="b">
        <f t="shared" si="2608"/>
        <v>0</v>
      </c>
      <c r="CI373" t="b">
        <f t="shared" si="2608"/>
        <v>0</v>
      </c>
      <c r="CJ373" t="str">
        <f t="shared" si="2649"/>
        <v>-</v>
      </c>
      <c r="CK373" s="2" t="b">
        <f t="shared" si="2608"/>
        <v>0</v>
      </c>
      <c r="CL373" t="b">
        <f t="shared" si="2608"/>
        <v>0</v>
      </c>
      <c r="CM373" t="str">
        <f t="shared" si="2650"/>
        <v>-</v>
      </c>
      <c r="CN373" t="b">
        <f t="shared" si="2609"/>
        <v>0</v>
      </c>
      <c r="CO373" t="str">
        <f t="shared" si="2651"/>
        <v>-</v>
      </c>
      <c r="CP373" s="2" t="b">
        <f t="shared" si="2609"/>
        <v>0</v>
      </c>
      <c r="CQ373" t="b">
        <f t="shared" si="2609"/>
        <v>0</v>
      </c>
      <c r="CR373" t="str">
        <f t="shared" si="2652"/>
        <v>-</v>
      </c>
      <c r="CS373" s="2" t="b">
        <f t="shared" si="2609"/>
        <v>0</v>
      </c>
      <c r="CT373" t="b">
        <f t="shared" si="2610"/>
        <v>0</v>
      </c>
      <c r="CU373" t="str">
        <f t="shared" si="2653"/>
        <v>-</v>
      </c>
      <c r="CV373" s="2" t="b">
        <f t="shared" si="2610"/>
        <v>0</v>
      </c>
      <c r="CW373" t="b">
        <f t="shared" si="2610"/>
        <v>0</v>
      </c>
      <c r="CX373" t="str">
        <f t="shared" si="2654"/>
        <v>-</v>
      </c>
      <c r="CY373" t="b">
        <f t="shared" si="2610"/>
        <v>0</v>
      </c>
      <c r="CZ373" t="str">
        <f t="shared" si="2655"/>
        <v>-</v>
      </c>
      <c r="DA373" t="b">
        <f t="shared" si="2611"/>
        <v>0</v>
      </c>
      <c r="DB373" t="str">
        <f t="shared" si="2656"/>
        <v>-</v>
      </c>
      <c r="DC373" t="b">
        <f t="shared" si="2611"/>
        <v>0</v>
      </c>
      <c r="DD373" t="str">
        <f t="shared" si="2657"/>
        <v>-</v>
      </c>
      <c r="DE373" s="2" t="b">
        <f t="shared" si="2611"/>
        <v>0</v>
      </c>
      <c r="DF373" t="b">
        <f t="shared" si="2611"/>
        <v>0</v>
      </c>
      <c r="DG373" t="str">
        <f t="shared" si="2658"/>
        <v>-</v>
      </c>
      <c r="DH373" s="2" t="b">
        <f t="shared" si="2612"/>
        <v>0</v>
      </c>
      <c r="DI373" t="b">
        <f t="shared" si="2612"/>
        <v>0</v>
      </c>
      <c r="DJ373" t="str">
        <f t="shared" si="2659"/>
        <v>-</v>
      </c>
      <c r="DK373" t="b">
        <f t="shared" si="2612"/>
        <v>0</v>
      </c>
      <c r="DL373" t="str">
        <f t="shared" si="2660"/>
        <v>-</v>
      </c>
      <c r="DM373" s="2" t="b">
        <f t="shared" si="2612"/>
        <v>0</v>
      </c>
      <c r="DN373" s="2" t="b">
        <f t="shared" si="2613"/>
        <v>0</v>
      </c>
      <c r="DO373" s="2" t="b">
        <f t="shared" si="2613"/>
        <v>0</v>
      </c>
      <c r="DP373" s="2" t="b">
        <f t="shared" si="2613"/>
        <v>0</v>
      </c>
      <c r="DQ373" s="2" t="b">
        <f t="shared" si="2613"/>
        <v>0</v>
      </c>
      <c r="DR373" s="2" t="b">
        <f t="shared" si="2681"/>
        <v>0</v>
      </c>
      <c r="DS373" s="2" t="b">
        <f t="shared" si="2614"/>
        <v>0</v>
      </c>
      <c r="DT373" t="b">
        <f t="shared" si="2614"/>
        <v>0</v>
      </c>
      <c r="DU373" t="str">
        <f t="shared" si="2661"/>
        <v>-</v>
      </c>
      <c r="DV373" t="b">
        <f t="shared" si="2614"/>
        <v>0</v>
      </c>
      <c r="DW373" t="str">
        <f t="shared" si="2662"/>
        <v>-</v>
      </c>
      <c r="DX373" s="2" t="b">
        <f t="shared" si="2614"/>
        <v>0</v>
      </c>
      <c r="DY373" s="2" t="b">
        <f t="shared" si="2615"/>
        <v>0</v>
      </c>
      <c r="DZ373" s="2" t="b">
        <f t="shared" si="2615"/>
        <v>0</v>
      </c>
      <c r="EA373" t="b">
        <f t="shared" si="2615"/>
        <v>0</v>
      </c>
      <c r="EC373" t="b">
        <f t="shared" si="2615"/>
        <v>0</v>
      </c>
      <c r="ED373" t="b">
        <f t="shared" si="2616"/>
        <v>0</v>
      </c>
      <c r="EE373" t="b">
        <f t="shared" si="2616"/>
        <v>0</v>
      </c>
      <c r="EF373" s="2" t="b">
        <f t="shared" si="2616"/>
        <v>0</v>
      </c>
      <c r="EG373" t="b">
        <f t="shared" si="2616"/>
        <v>0</v>
      </c>
      <c r="EH373" s="2" t="b">
        <f t="shared" si="2617"/>
        <v>0</v>
      </c>
      <c r="EI373" s="2" t="b">
        <f t="shared" si="2617"/>
        <v>0</v>
      </c>
      <c r="EJ373" s="2" t="b">
        <f t="shared" si="2617"/>
        <v>0</v>
      </c>
      <c r="EK373" t="b">
        <f t="shared" si="2617"/>
        <v>0</v>
      </c>
      <c r="EL373" s="2" t="b">
        <f t="shared" si="2671"/>
        <v>0</v>
      </c>
      <c r="EM373" s="2" t="b">
        <f t="shared" si="2618"/>
        <v>0</v>
      </c>
      <c r="EN373" s="2" t="b">
        <f t="shared" si="2618"/>
        <v>0</v>
      </c>
      <c r="EO373" s="2" t="b">
        <f t="shared" si="2618"/>
        <v>0</v>
      </c>
      <c r="EP373" s="2" t="b">
        <f t="shared" si="2618"/>
        <v>0</v>
      </c>
      <c r="EQ373" s="2" t="b">
        <f t="shared" si="2619"/>
        <v>0</v>
      </c>
      <c r="ER373" s="2" t="b">
        <f t="shared" si="2619"/>
        <v>0</v>
      </c>
      <c r="ES373" t="b">
        <f t="shared" si="2619"/>
        <v>0</v>
      </c>
      <c r="ET373" s="2" t="b">
        <f t="shared" si="2591"/>
        <v>0</v>
      </c>
      <c r="EU373" t="b">
        <f t="shared" si="2591"/>
        <v>0</v>
      </c>
      <c r="EV373" t="b">
        <f t="shared" si="2591"/>
        <v>0</v>
      </c>
      <c r="EW373" t="b">
        <f t="shared" si="2591"/>
        <v>0</v>
      </c>
      <c r="EX373" t="b">
        <f t="shared" si="2592"/>
        <v>0</v>
      </c>
      <c r="EY373" t="b">
        <f t="shared" si="2592"/>
        <v>0</v>
      </c>
      <c r="EZ373" t="b">
        <f t="shared" si="2592"/>
        <v>0</v>
      </c>
      <c r="FA373" t="b">
        <f t="shared" si="2592"/>
        <v>0</v>
      </c>
    </row>
    <row r="374" spans="1:157">
      <c r="A374" t="s">
        <v>556</v>
      </c>
      <c r="B374">
        <v>3</v>
      </c>
      <c r="C374" t="s">
        <v>557</v>
      </c>
      <c r="D374">
        <v>2</v>
      </c>
      <c r="E374" t="s">
        <v>113</v>
      </c>
      <c r="F374">
        <v>0</v>
      </c>
      <c r="G374" t="s">
        <v>69</v>
      </c>
      <c r="H374">
        <v>0</v>
      </c>
      <c r="I374" t="s">
        <v>69</v>
      </c>
      <c r="K374" t="b">
        <f t="shared" si="2620"/>
        <v>0</v>
      </c>
      <c r="L374" t="str">
        <f t="shared" si="2621"/>
        <v>-</v>
      </c>
      <c r="M374" t="b">
        <f t="shared" si="2622"/>
        <v>0</v>
      </c>
      <c r="N374" t="str">
        <f t="shared" si="2623"/>
        <v>-</v>
      </c>
      <c r="O374" t="b">
        <f t="shared" si="2624"/>
        <v>0</v>
      </c>
      <c r="P374" t="str">
        <f t="shared" si="2623"/>
        <v>-</v>
      </c>
      <c r="Q374" t="b">
        <f t="shared" si="2625"/>
        <v>0</v>
      </c>
      <c r="R374" t="str">
        <f t="shared" ref="R374" si="3018">IF(Q374,$A374,"-")</f>
        <v>-</v>
      </c>
      <c r="S374" t="b">
        <f t="shared" si="2625"/>
        <v>0</v>
      </c>
      <c r="T374" t="str">
        <f t="shared" si="2627"/>
        <v>-</v>
      </c>
      <c r="U374" t="b">
        <f t="shared" si="2625"/>
        <v>0</v>
      </c>
      <c r="V374" t="str">
        <f t="shared" si="2627"/>
        <v>-</v>
      </c>
      <c r="W374" t="b">
        <f t="shared" si="2625"/>
        <v>0</v>
      </c>
      <c r="X374" t="str">
        <f t="shared" ref="X374" si="3019">IF(W374,$A374,"-")</f>
        <v>-</v>
      </c>
      <c r="Y374" s="2" t="b">
        <f t="shared" si="2629"/>
        <v>0</v>
      </c>
      <c r="Z374" t="b">
        <f t="shared" si="2629"/>
        <v>0</v>
      </c>
      <c r="AA374" t="str">
        <f t="shared" si="2630"/>
        <v>-</v>
      </c>
      <c r="AB374" t="b">
        <f t="shared" si="2629"/>
        <v>0</v>
      </c>
      <c r="AC374" t="str">
        <f t="shared" si="2630"/>
        <v>-</v>
      </c>
      <c r="AD374" t="b">
        <f t="shared" si="2629"/>
        <v>0</v>
      </c>
      <c r="AE374" t="str">
        <f t="shared" ref="AE374" si="3020">IF(AD374,$A374,"-")</f>
        <v>-</v>
      </c>
      <c r="AF374" s="2" t="b">
        <f t="shared" si="2632"/>
        <v>0</v>
      </c>
      <c r="AG374" t="b">
        <f t="shared" si="2632"/>
        <v>0</v>
      </c>
      <c r="AH374" t="str">
        <f t="shared" si="2633"/>
        <v>-</v>
      </c>
      <c r="AI374" s="2" t="b">
        <f t="shared" si="2632"/>
        <v>0</v>
      </c>
      <c r="AJ374" t="b">
        <f t="shared" si="2632"/>
        <v>0</v>
      </c>
      <c r="AK374" t="str">
        <f t="shared" si="2634"/>
        <v>-</v>
      </c>
      <c r="AL374" t="b">
        <f t="shared" si="2598"/>
        <v>0</v>
      </c>
      <c r="AM374" t="str">
        <f t="shared" si="2634"/>
        <v>-</v>
      </c>
      <c r="AN374" s="2" t="b">
        <f t="shared" si="2598"/>
        <v>0</v>
      </c>
      <c r="AO374" s="2" t="b">
        <f t="shared" si="2598"/>
        <v>0</v>
      </c>
      <c r="AP374" t="b">
        <f t="shared" si="2598"/>
        <v>0</v>
      </c>
      <c r="AQ374" t="str">
        <f t="shared" ref="AQ374" si="3021">IF(AP374,$A374,"-")</f>
        <v>-</v>
      </c>
      <c r="AR374" t="b">
        <f t="shared" si="2578"/>
        <v>0</v>
      </c>
      <c r="AS374" t="str">
        <f t="shared" ref="AS374" si="3022">IF(AR374,$A374,"-")</f>
        <v>-</v>
      </c>
      <c r="AT374" t="b">
        <f t="shared" si="2578"/>
        <v>0</v>
      </c>
      <c r="AU374" t="str">
        <f t="shared" ref="AU374" si="3023">IF(AT374,$A374,"-")</f>
        <v>-</v>
      </c>
      <c r="AV374" t="b">
        <f t="shared" si="2578"/>
        <v>0</v>
      </c>
      <c r="AW374" t="str">
        <f t="shared" ref="AW374" si="3024">IF(AV374,$A374,"-")</f>
        <v>-</v>
      </c>
      <c r="AX374" s="2" t="b">
        <f t="shared" si="2578"/>
        <v>0</v>
      </c>
      <c r="AY374" t="b">
        <f t="shared" si="2603"/>
        <v>0</v>
      </c>
      <c r="AZ374" t="str">
        <f t="shared" si="2639"/>
        <v>-</v>
      </c>
      <c r="BA374" s="2" t="b">
        <f t="shared" si="2603"/>
        <v>0</v>
      </c>
      <c r="BB374" t="b">
        <f t="shared" si="2603"/>
        <v>0</v>
      </c>
      <c r="BC374" t="str">
        <f t="shared" si="2640"/>
        <v>-</v>
      </c>
      <c r="BD374" t="b">
        <f t="shared" si="2603"/>
        <v>0</v>
      </c>
      <c r="BE374" t="str">
        <f t="shared" si="2641"/>
        <v>-</v>
      </c>
      <c r="BF374" s="2" t="b">
        <f t="shared" si="2679"/>
        <v>0</v>
      </c>
      <c r="BG374" s="2" t="b">
        <f t="shared" si="2679"/>
        <v>0</v>
      </c>
      <c r="BH374" s="2" t="b">
        <f t="shared" si="2679"/>
        <v>0</v>
      </c>
      <c r="BI374" t="b">
        <f t="shared" si="2679"/>
        <v>0</v>
      </c>
      <c r="BJ374" t="str">
        <f t="shared" si="2642"/>
        <v>-</v>
      </c>
      <c r="BK374" s="2" t="b">
        <f t="shared" si="2604"/>
        <v>0</v>
      </c>
      <c r="BL374" s="2" t="b">
        <f t="shared" si="2604"/>
        <v>0</v>
      </c>
      <c r="BM374" s="2" t="b">
        <f t="shared" si="2604"/>
        <v>0</v>
      </c>
      <c r="BN374" t="b">
        <f t="shared" si="2604"/>
        <v>0</v>
      </c>
      <c r="BO374" t="str">
        <f t="shared" si="2643"/>
        <v>-</v>
      </c>
      <c r="BP374" t="b">
        <f t="shared" si="2605"/>
        <v>0</v>
      </c>
      <c r="BQ374" t="str">
        <f t="shared" si="2644"/>
        <v>-</v>
      </c>
      <c r="BR374" t="b">
        <f t="shared" si="2605"/>
        <v>0</v>
      </c>
      <c r="BS374" t="str">
        <f t="shared" si="2645"/>
        <v>-</v>
      </c>
      <c r="BT374" s="2" t="b">
        <f t="shared" si="2605"/>
        <v>0</v>
      </c>
      <c r="BU374" s="2" t="b">
        <f t="shared" si="2605"/>
        <v>0</v>
      </c>
      <c r="BV374" s="2" t="b">
        <f t="shared" si="2606"/>
        <v>0</v>
      </c>
      <c r="BW374" s="2" t="b">
        <f t="shared" si="2606"/>
        <v>0</v>
      </c>
      <c r="BX374" s="2" t="b">
        <f t="shared" si="2606"/>
        <v>0</v>
      </c>
      <c r="BY374" s="2" t="b">
        <f t="shared" si="2606"/>
        <v>0</v>
      </c>
      <c r="BZ374" t="b">
        <f t="shared" si="2607"/>
        <v>0</v>
      </c>
      <c r="CA374" t="str">
        <f t="shared" si="2646"/>
        <v>-</v>
      </c>
      <c r="CB374" s="2" t="b">
        <f t="shared" si="2607"/>
        <v>0</v>
      </c>
      <c r="CC374" t="b">
        <f t="shared" si="2607"/>
        <v>0</v>
      </c>
      <c r="CD374" t="str">
        <f t="shared" si="2647"/>
        <v>-</v>
      </c>
      <c r="CE374" t="b">
        <f t="shared" si="2607"/>
        <v>0</v>
      </c>
      <c r="CF374" t="str">
        <f t="shared" si="2648"/>
        <v>-</v>
      </c>
      <c r="CG374" s="2" t="b">
        <f t="shared" si="2680"/>
        <v>0</v>
      </c>
      <c r="CH374" s="2" t="b">
        <f t="shared" si="2608"/>
        <v>0</v>
      </c>
      <c r="CI374" t="b">
        <f t="shared" si="2608"/>
        <v>0</v>
      </c>
      <c r="CJ374" t="str">
        <f t="shared" si="2649"/>
        <v>-</v>
      </c>
      <c r="CK374" s="2" t="b">
        <f t="shared" si="2608"/>
        <v>0</v>
      </c>
      <c r="CL374" t="b">
        <f t="shared" si="2608"/>
        <v>0</v>
      </c>
      <c r="CM374" t="str">
        <f t="shared" si="2650"/>
        <v>-</v>
      </c>
      <c r="CN374" t="b">
        <f t="shared" si="2609"/>
        <v>0</v>
      </c>
      <c r="CO374" t="str">
        <f t="shared" si="2651"/>
        <v>-</v>
      </c>
      <c r="CP374" s="2" t="b">
        <f t="shared" si="2609"/>
        <v>0</v>
      </c>
      <c r="CQ374" t="b">
        <f t="shared" si="2609"/>
        <v>0</v>
      </c>
      <c r="CR374" t="str">
        <f t="shared" si="2652"/>
        <v>-</v>
      </c>
      <c r="CS374" s="2" t="b">
        <f t="shared" si="2609"/>
        <v>0</v>
      </c>
      <c r="CT374" t="b">
        <f t="shared" si="2610"/>
        <v>0</v>
      </c>
      <c r="CU374" t="str">
        <f t="shared" si="2653"/>
        <v>-</v>
      </c>
      <c r="CV374" s="2" t="b">
        <f t="shared" si="2610"/>
        <v>0</v>
      </c>
      <c r="CW374" t="b">
        <f t="shared" si="2610"/>
        <v>0</v>
      </c>
      <c r="CX374" t="str">
        <f t="shared" si="2654"/>
        <v>-</v>
      </c>
      <c r="CY374" t="b">
        <f t="shared" si="2610"/>
        <v>0</v>
      </c>
      <c r="CZ374" t="str">
        <f t="shared" si="2655"/>
        <v>-</v>
      </c>
      <c r="DA374" t="b">
        <f t="shared" si="2611"/>
        <v>0</v>
      </c>
      <c r="DB374" t="str">
        <f t="shared" si="2656"/>
        <v>-</v>
      </c>
      <c r="DC374" t="b">
        <f t="shared" si="2611"/>
        <v>0</v>
      </c>
      <c r="DD374" t="str">
        <f t="shared" si="2657"/>
        <v>-</v>
      </c>
      <c r="DE374" s="2" t="b">
        <f t="shared" si="2611"/>
        <v>0</v>
      </c>
      <c r="DF374" t="b">
        <f t="shared" si="2611"/>
        <v>0</v>
      </c>
      <c r="DG374" t="str">
        <f t="shared" si="2658"/>
        <v>-</v>
      </c>
      <c r="DH374" s="2" t="b">
        <f t="shared" si="2612"/>
        <v>0</v>
      </c>
      <c r="DI374" t="b">
        <f t="shared" si="2612"/>
        <v>0</v>
      </c>
      <c r="DJ374" t="str">
        <f t="shared" si="2659"/>
        <v>-</v>
      </c>
      <c r="DK374" t="b">
        <f t="shared" si="2612"/>
        <v>0</v>
      </c>
      <c r="DL374" t="str">
        <f t="shared" si="2660"/>
        <v>-</v>
      </c>
      <c r="DM374" s="2" t="b">
        <f t="shared" si="2612"/>
        <v>0</v>
      </c>
      <c r="DN374" s="2" t="b">
        <f t="shared" si="2613"/>
        <v>0</v>
      </c>
      <c r="DO374" s="2" t="b">
        <f t="shared" si="2613"/>
        <v>0</v>
      </c>
      <c r="DP374" s="2" t="b">
        <f t="shared" si="2613"/>
        <v>0</v>
      </c>
      <c r="DQ374" s="2" t="b">
        <f t="shared" si="2613"/>
        <v>0</v>
      </c>
      <c r="DR374" s="2" t="b">
        <f t="shared" si="2681"/>
        <v>0</v>
      </c>
      <c r="DS374" s="2" t="b">
        <f t="shared" si="2614"/>
        <v>0</v>
      </c>
      <c r="DT374" t="b">
        <f t="shared" si="2614"/>
        <v>0</v>
      </c>
      <c r="DU374" t="str">
        <f t="shared" si="2661"/>
        <v>-</v>
      </c>
      <c r="DV374" t="b">
        <f t="shared" si="2614"/>
        <v>0</v>
      </c>
      <c r="DW374" t="str">
        <f t="shared" si="2662"/>
        <v>-</v>
      </c>
      <c r="DX374" s="2" t="b">
        <f t="shared" si="2614"/>
        <v>0</v>
      </c>
      <c r="DY374" s="2" t="b">
        <f t="shared" si="2615"/>
        <v>0</v>
      </c>
      <c r="DZ374" s="2" t="b">
        <f t="shared" si="2615"/>
        <v>0</v>
      </c>
      <c r="EA374" t="b">
        <f t="shared" si="2615"/>
        <v>0</v>
      </c>
      <c r="EC374" t="b">
        <f t="shared" si="2615"/>
        <v>0</v>
      </c>
      <c r="ED374" t="b">
        <f t="shared" si="2616"/>
        <v>0</v>
      </c>
      <c r="EE374" t="b">
        <f t="shared" si="2616"/>
        <v>0</v>
      </c>
      <c r="EF374" s="2" t="b">
        <f t="shared" si="2616"/>
        <v>0</v>
      </c>
      <c r="EG374" t="b">
        <f t="shared" si="2616"/>
        <v>0</v>
      </c>
      <c r="EH374" s="2" t="b">
        <f t="shared" si="2617"/>
        <v>0</v>
      </c>
      <c r="EI374" s="2" t="b">
        <f t="shared" si="2617"/>
        <v>0</v>
      </c>
      <c r="EJ374" s="2" t="b">
        <f t="shared" si="2617"/>
        <v>0</v>
      </c>
      <c r="EK374" t="b">
        <f t="shared" si="2617"/>
        <v>0</v>
      </c>
      <c r="EL374" s="2" t="b">
        <f t="shared" si="2671"/>
        <v>0</v>
      </c>
      <c r="EM374" s="2" t="b">
        <f t="shared" si="2618"/>
        <v>0</v>
      </c>
      <c r="EN374" s="2" t="b">
        <f t="shared" si="2618"/>
        <v>0</v>
      </c>
      <c r="EO374" s="2" t="b">
        <f t="shared" si="2618"/>
        <v>0</v>
      </c>
      <c r="EP374" s="2" t="b">
        <f t="shared" si="2618"/>
        <v>0</v>
      </c>
      <c r="EQ374" s="2" t="b">
        <f t="shared" si="2619"/>
        <v>0</v>
      </c>
      <c r="ER374" s="2" t="b">
        <f t="shared" si="2619"/>
        <v>0</v>
      </c>
      <c r="ES374" t="b">
        <f t="shared" si="2619"/>
        <v>0</v>
      </c>
      <c r="ET374" s="2" t="b">
        <f t="shared" si="2591"/>
        <v>0</v>
      </c>
      <c r="EU374" t="b">
        <f t="shared" si="2591"/>
        <v>0</v>
      </c>
      <c r="EV374" t="b">
        <f t="shared" si="2591"/>
        <v>0</v>
      </c>
      <c r="EW374" t="b">
        <f t="shared" si="2591"/>
        <v>0</v>
      </c>
      <c r="EX374" t="b">
        <f t="shared" si="2592"/>
        <v>0</v>
      </c>
      <c r="EY374" t="b">
        <f t="shared" si="2592"/>
        <v>0</v>
      </c>
      <c r="EZ374" t="b">
        <f t="shared" si="2592"/>
        <v>0</v>
      </c>
      <c r="FA374" t="b">
        <f t="shared" si="2592"/>
        <v>0</v>
      </c>
    </row>
    <row r="375" spans="1:157">
      <c r="A375" t="s">
        <v>283</v>
      </c>
      <c r="B375">
        <v>4</v>
      </c>
      <c r="C375" t="s">
        <v>420</v>
      </c>
      <c r="D375">
        <v>0</v>
      </c>
      <c r="E375" t="s">
        <v>69</v>
      </c>
      <c r="F375">
        <v>0</v>
      </c>
      <c r="G375" t="s">
        <v>69</v>
      </c>
      <c r="H375">
        <v>0</v>
      </c>
      <c r="I375" t="s">
        <v>69</v>
      </c>
      <c r="K375" t="b">
        <f t="shared" si="2620"/>
        <v>0</v>
      </c>
      <c r="L375" t="str">
        <f t="shared" si="2621"/>
        <v>-</v>
      </c>
      <c r="M375" t="b">
        <f t="shared" si="2622"/>
        <v>0</v>
      </c>
      <c r="N375" t="str">
        <f t="shared" si="2623"/>
        <v>-</v>
      </c>
      <c r="O375" t="b">
        <f t="shared" si="2624"/>
        <v>0</v>
      </c>
      <c r="P375" t="str">
        <f t="shared" si="2623"/>
        <v>-</v>
      </c>
      <c r="Q375" t="b">
        <f t="shared" si="2625"/>
        <v>0</v>
      </c>
      <c r="R375" t="str">
        <f t="shared" ref="R375" si="3025">IF(Q375,$A375,"-")</f>
        <v>-</v>
      </c>
      <c r="S375" t="b">
        <f t="shared" si="2625"/>
        <v>0</v>
      </c>
      <c r="T375" t="str">
        <f t="shared" si="2627"/>
        <v>-</v>
      </c>
      <c r="U375" t="b">
        <f t="shared" si="2625"/>
        <v>0</v>
      </c>
      <c r="V375" t="str">
        <f t="shared" si="2627"/>
        <v>-</v>
      </c>
      <c r="W375" t="b">
        <f t="shared" si="2625"/>
        <v>0</v>
      </c>
      <c r="X375" t="str">
        <f t="shared" ref="X375" si="3026">IF(W375,$A375,"-")</f>
        <v>-</v>
      </c>
      <c r="Y375" s="2" t="b">
        <f t="shared" si="2629"/>
        <v>0</v>
      </c>
      <c r="Z375" t="b">
        <f t="shared" si="2629"/>
        <v>0</v>
      </c>
      <c r="AA375" t="str">
        <f t="shared" si="2630"/>
        <v>-</v>
      </c>
      <c r="AB375" t="b">
        <f t="shared" si="2629"/>
        <v>0</v>
      </c>
      <c r="AC375" t="str">
        <f t="shared" si="2630"/>
        <v>-</v>
      </c>
      <c r="AD375" t="b">
        <f t="shared" si="2629"/>
        <v>0</v>
      </c>
      <c r="AE375" t="str">
        <f t="shared" ref="AE375" si="3027">IF(AD375,$A375,"-")</f>
        <v>-</v>
      </c>
      <c r="AF375" s="2" t="b">
        <f t="shared" si="2632"/>
        <v>0</v>
      </c>
      <c r="AG375" t="b">
        <f t="shared" si="2632"/>
        <v>0</v>
      </c>
      <c r="AH375" t="str">
        <f t="shared" si="2633"/>
        <v>-</v>
      </c>
      <c r="AI375" s="2" t="b">
        <f t="shared" si="2632"/>
        <v>0</v>
      </c>
      <c r="AJ375" t="b">
        <f t="shared" si="2632"/>
        <v>0</v>
      </c>
      <c r="AK375" t="str">
        <f t="shared" si="2634"/>
        <v>-</v>
      </c>
      <c r="AL375" t="b">
        <f t="shared" si="2598"/>
        <v>0</v>
      </c>
      <c r="AM375" t="str">
        <f t="shared" si="2634"/>
        <v>-</v>
      </c>
      <c r="AN375" s="2" t="b">
        <f t="shared" si="2598"/>
        <v>0</v>
      </c>
      <c r="AO375" s="2" t="b">
        <f t="shared" si="2598"/>
        <v>0</v>
      </c>
      <c r="AP375" t="b">
        <f t="shared" si="2598"/>
        <v>0</v>
      </c>
      <c r="AQ375" t="str">
        <f t="shared" ref="AQ375" si="3028">IF(AP375,$A375,"-")</f>
        <v>-</v>
      </c>
      <c r="AR375" t="b">
        <f t="shared" si="2578"/>
        <v>0</v>
      </c>
      <c r="AS375" t="str">
        <f t="shared" ref="AS375" si="3029">IF(AR375,$A375,"-")</f>
        <v>-</v>
      </c>
      <c r="AT375" t="b">
        <f t="shared" si="2578"/>
        <v>0</v>
      </c>
      <c r="AU375" t="str">
        <f t="shared" ref="AU375" si="3030">IF(AT375,$A375,"-")</f>
        <v>-</v>
      </c>
      <c r="AV375" t="b">
        <f t="shared" si="2578"/>
        <v>0</v>
      </c>
      <c r="AW375" t="str">
        <f t="shared" ref="AW375" si="3031">IF(AV375,$A375,"-")</f>
        <v>-</v>
      </c>
      <c r="AX375" s="2" t="b">
        <f t="shared" si="2578"/>
        <v>0</v>
      </c>
      <c r="AY375" t="b">
        <f t="shared" si="2603"/>
        <v>0</v>
      </c>
      <c r="AZ375" t="str">
        <f t="shared" si="2639"/>
        <v>-</v>
      </c>
      <c r="BA375" s="2" t="b">
        <f t="shared" si="2603"/>
        <v>0</v>
      </c>
      <c r="BB375" t="b">
        <f t="shared" si="2603"/>
        <v>0</v>
      </c>
      <c r="BC375" t="str">
        <f t="shared" si="2640"/>
        <v>-</v>
      </c>
      <c r="BD375" t="b">
        <f t="shared" si="2603"/>
        <v>0</v>
      </c>
      <c r="BE375" t="str">
        <f t="shared" si="2641"/>
        <v>-</v>
      </c>
      <c r="BF375" s="2" t="b">
        <f t="shared" si="2679"/>
        <v>0</v>
      </c>
      <c r="BG375" s="2" t="b">
        <f t="shared" si="2679"/>
        <v>0</v>
      </c>
      <c r="BH375" s="2" t="b">
        <f t="shared" si="2679"/>
        <v>0</v>
      </c>
      <c r="BI375" t="b">
        <f t="shared" si="2679"/>
        <v>0</v>
      </c>
      <c r="BJ375" t="str">
        <f t="shared" si="2642"/>
        <v>-</v>
      </c>
      <c r="BK375" s="2" t="b">
        <f t="shared" si="2604"/>
        <v>0</v>
      </c>
      <c r="BL375" s="2" t="b">
        <f t="shared" si="2604"/>
        <v>0</v>
      </c>
      <c r="BM375" s="2" t="b">
        <f t="shared" si="2604"/>
        <v>0</v>
      </c>
      <c r="BN375" t="b">
        <f t="shared" si="2604"/>
        <v>0</v>
      </c>
      <c r="BO375" t="str">
        <f t="shared" si="2643"/>
        <v>-</v>
      </c>
      <c r="BP375" t="b">
        <f t="shared" si="2605"/>
        <v>0</v>
      </c>
      <c r="BQ375" t="str">
        <f t="shared" si="2644"/>
        <v>-</v>
      </c>
      <c r="BR375" t="b">
        <f t="shared" si="2605"/>
        <v>0</v>
      </c>
      <c r="BS375" t="str">
        <f t="shared" si="2645"/>
        <v>-</v>
      </c>
      <c r="BT375" s="2" t="b">
        <f t="shared" si="2605"/>
        <v>0</v>
      </c>
      <c r="BU375" s="2" t="b">
        <f t="shared" si="2605"/>
        <v>0</v>
      </c>
      <c r="BV375" s="2" t="b">
        <f t="shared" si="2606"/>
        <v>0</v>
      </c>
      <c r="BW375" s="2" t="b">
        <f t="shared" si="2606"/>
        <v>0</v>
      </c>
      <c r="BX375" s="2" t="b">
        <f t="shared" si="2606"/>
        <v>0</v>
      </c>
      <c r="BY375" s="2" t="b">
        <f t="shared" si="2606"/>
        <v>0</v>
      </c>
      <c r="BZ375" t="b">
        <f t="shared" si="2607"/>
        <v>0</v>
      </c>
      <c r="CA375" t="str">
        <f t="shared" si="2646"/>
        <v>-</v>
      </c>
      <c r="CB375" s="2" t="b">
        <f t="shared" si="2607"/>
        <v>0</v>
      </c>
      <c r="CC375" t="b">
        <f t="shared" si="2607"/>
        <v>0</v>
      </c>
      <c r="CD375" t="str">
        <f t="shared" si="2647"/>
        <v>-</v>
      </c>
      <c r="CE375" t="b">
        <f t="shared" si="2607"/>
        <v>0</v>
      </c>
      <c r="CF375" t="str">
        <f t="shared" si="2648"/>
        <v>-</v>
      </c>
      <c r="CG375" s="2" t="b">
        <f t="shared" si="2680"/>
        <v>0</v>
      </c>
      <c r="CH375" s="2" t="b">
        <f t="shared" si="2608"/>
        <v>0</v>
      </c>
      <c r="CI375" t="b">
        <f t="shared" si="2608"/>
        <v>0</v>
      </c>
      <c r="CJ375" t="str">
        <f t="shared" si="2649"/>
        <v>-</v>
      </c>
      <c r="CK375" s="2" t="b">
        <f t="shared" si="2608"/>
        <v>0</v>
      </c>
      <c r="CL375" t="b">
        <f t="shared" si="2608"/>
        <v>0</v>
      </c>
      <c r="CM375" t="str">
        <f t="shared" si="2650"/>
        <v>-</v>
      </c>
      <c r="CN375" t="b">
        <f t="shared" si="2609"/>
        <v>0</v>
      </c>
      <c r="CO375" t="str">
        <f t="shared" si="2651"/>
        <v>-</v>
      </c>
      <c r="CP375" s="2" t="b">
        <f t="shared" si="2609"/>
        <v>0</v>
      </c>
      <c r="CQ375" t="b">
        <f t="shared" si="2609"/>
        <v>0</v>
      </c>
      <c r="CR375" t="str">
        <f t="shared" si="2652"/>
        <v>-</v>
      </c>
      <c r="CS375" s="2" t="b">
        <f t="shared" si="2609"/>
        <v>0</v>
      </c>
      <c r="CT375" t="b">
        <f t="shared" si="2610"/>
        <v>0</v>
      </c>
      <c r="CU375" t="str">
        <f t="shared" si="2653"/>
        <v>-</v>
      </c>
      <c r="CV375" s="2" t="b">
        <f t="shared" si="2610"/>
        <v>0</v>
      </c>
      <c r="CW375" t="b">
        <f t="shared" si="2610"/>
        <v>0</v>
      </c>
      <c r="CX375" t="str">
        <f t="shared" si="2654"/>
        <v>-</v>
      </c>
      <c r="CY375" t="b">
        <f t="shared" si="2610"/>
        <v>0</v>
      </c>
      <c r="CZ375" t="str">
        <f t="shared" si="2655"/>
        <v>-</v>
      </c>
      <c r="DA375" t="b">
        <f t="shared" si="2611"/>
        <v>0</v>
      </c>
      <c r="DB375" t="str">
        <f t="shared" si="2656"/>
        <v>-</v>
      </c>
      <c r="DC375" t="b">
        <f t="shared" si="2611"/>
        <v>0</v>
      </c>
      <c r="DD375" t="str">
        <f t="shared" si="2657"/>
        <v>-</v>
      </c>
      <c r="DE375" s="2" t="b">
        <f t="shared" si="2611"/>
        <v>0</v>
      </c>
      <c r="DF375" t="b">
        <f t="shared" si="2611"/>
        <v>0</v>
      </c>
      <c r="DG375" t="str">
        <f t="shared" si="2658"/>
        <v>-</v>
      </c>
      <c r="DH375" s="2" t="b">
        <f t="shared" si="2612"/>
        <v>0</v>
      </c>
      <c r="DI375" t="b">
        <f t="shared" si="2612"/>
        <v>0</v>
      </c>
      <c r="DJ375" t="str">
        <f t="shared" si="2659"/>
        <v>-</v>
      </c>
      <c r="DK375" t="b">
        <f t="shared" si="2612"/>
        <v>0</v>
      </c>
      <c r="DL375" t="str">
        <f t="shared" si="2660"/>
        <v>-</v>
      </c>
      <c r="DM375" s="2" t="b">
        <f t="shared" si="2612"/>
        <v>0</v>
      </c>
      <c r="DN375" s="2" t="b">
        <f t="shared" si="2613"/>
        <v>0</v>
      </c>
      <c r="DO375" s="2" t="b">
        <f t="shared" si="2613"/>
        <v>0</v>
      </c>
      <c r="DP375" s="2" t="b">
        <f t="shared" si="2613"/>
        <v>0</v>
      </c>
      <c r="DQ375" s="2" t="b">
        <f t="shared" si="2613"/>
        <v>0</v>
      </c>
      <c r="DR375" s="2" t="b">
        <f t="shared" si="2681"/>
        <v>0</v>
      </c>
      <c r="DS375" s="2" t="b">
        <f t="shared" si="2614"/>
        <v>0</v>
      </c>
      <c r="DT375" t="b">
        <f t="shared" si="2614"/>
        <v>0</v>
      </c>
      <c r="DU375" t="str">
        <f t="shared" si="2661"/>
        <v>-</v>
      </c>
      <c r="DV375" t="b">
        <f t="shared" si="2614"/>
        <v>0</v>
      </c>
      <c r="DW375" t="str">
        <f t="shared" si="2662"/>
        <v>-</v>
      </c>
      <c r="DX375" s="2" t="b">
        <f t="shared" si="2614"/>
        <v>0</v>
      </c>
      <c r="DY375" s="2" t="b">
        <f t="shared" si="2615"/>
        <v>0</v>
      </c>
      <c r="DZ375" s="2" t="b">
        <f t="shared" si="2615"/>
        <v>0</v>
      </c>
      <c r="EA375" t="b">
        <f t="shared" si="2615"/>
        <v>0</v>
      </c>
      <c r="EC375" t="b">
        <f t="shared" si="2615"/>
        <v>0</v>
      </c>
      <c r="ED375" t="b">
        <f t="shared" si="2616"/>
        <v>0</v>
      </c>
      <c r="EE375" t="b">
        <f t="shared" si="2616"/>
        <v>0</v>
      </c>
      <c r="EF375" s="2" t="b">
        <f t="shared" si="2616"/>
        <v>0</v>
      </c>
      <c r="EG375" t="b">
        <f t="shared" si="2616"/>
        <v>0</v>
      </c>
      <c r="EH375" s="2" t="b">
        <f t="shared" si="2617"/>
        <v>0</v>
      </c>
      <c r="EI375" s="2" t="b">
        <f t="shared" si="2617"/>
        <v>0</v>
      </c>
      <c r="EJ375" s="2" t="b">
        <f t="shared" si="2617"/>
        <v>0</v>
      </c>
      <c r="EK375" t="b">
        <f t="shared" si="2617"/>
        <v>0</v>
      </c>
      <c r="EL375" s="2" t="b">
        <f t="shared" si="2671"/>
        <v>0</v>
      </c>
      <c r="EM375" s="2" t="b">
        <f t="shared" si="2618"/>
        <v>0</v>
      </c>
      <c r="EN375" s="2" t="b">
        <f t="shared" si="2618"/>
        <v>0</v>
      </c>
      <c r="EO375" s="2" t="b">
        <f t="shared" si="2618"/>
        <v>0</v>
      </c>
      <c r="EP375" s="2" t="b">
        <f t="shared" si="2618"/>
        <v>0</v>
      </c>
      <c r="EQ375" s="2" t="b">
        <f t="shared" si="2619"/>
        <v>0</v>
      </c>
      <c r="ER375" s="2" t="b">
        <f t="shared" si="2619"/>
        <v>0</v>
      </c>
      <c r="ES375" t="b">
        <f t="shared" si="2619"/>
        <v>0</v>
      </c>
      <c r="ET375" s="2" t="b">
        <f t="shared" si="2591"/>
        <v>0</v>
      </c>
      <c r="EU375" t="b">
        <f t="shared" si="2591"/>
        <v>0</v>
      </c>
      <c r="EV375" t="b">
        <f t="shared" si="2591"/>
        <v>0</v>
      </c>
      <c r="EW375" t="b">
        <f t="shared" si="2591"/>
        <v>0</v>
      </c>
      <c r="EX375" t="b">
        <f t="shared" si="2592"/>
        <v>0</v>
      </c>
      <c r="EY375" t="b">
        <f t="shared" si="2592"/>
        <v>0</v>
      </c>
      <c r="EZ375" t="b">
        <f t="shared" si="2592"/>
        <v>0</v>
      </c>
      <c r="FA375" t="b">
        <f t="shared" si="2592"/>
        <v>0</v>
      </c>
    </row>
    <row r="376" spans="1:157">
      <c r="A376" t="s">
        <v>529</v>
      </c>
      <c r="B376">
        <v>2</v>
      </c>
      <c r="C376" t="s">
        <v>80</v>
      </c>
      <c r="D376">
        <v>4</v>
      </c>
      <c r="E376" t="s">
        <v>222</v>
      </c>
      <c r="F376">
        <v>2</v>
      </c>
      <c r="G376" t="s">
        <v>437</v>
      </c>
      <c r="H376">
        <v>4</v>
      </c>
      <c r="I376" t="s">
        <v>133</v>
      </c>
      <c r="K376" t="b">
        <f t="shared" si="2620"/>
        <v>0</v>
      </c>
      <c r="L376" t="str">
        <f t="shared" si="2621"/>
        <v>-</v>
      </c>
      <c r="M376" t="b">
        <f t="shared" si="2622"/>
        <v>0</v>
      </c>
      <c r="N376" t="str">
        <f t="shared" si="2623"/>
        <v>-</v>
      </c>
      <c r="O376" t="b">
        <f t="shared" si="2624"/>
        <v>0</v>
      </c>
      <c r="P376" t="str">
        <f t="shared" si="2623"/>
        <v>-</v>
      </c>
      <c r="Q376" t="b">
        <f t="shared" si="2625"/>
        <v>0</v>
      </c>
      <c r="R376" t="str">
        <f t="shared" ref="R376" si="3032">IF(Q376,$A376,"-")</f>
        <v>-</v>
      </c>
      <c r="S376" t="b">
        <f t="shared" si="2625"/>
        <v>0</v>
      </c>
      <c r="T376" t="str">
        <f t="shared" si="2627"/>
        <v>-</v>
      </c>
      <c r="U376" t="b">
        <f t="shared" si="2625"/>
        <v>0</v>
      </c>
      <c r="V376" t="str">
        <f t="shared" si="2627"/>
        <v>-</v>
      </c>
      <c r="W376" t="b">
        <f t="shared" si="2625"/>
        <v>0</v>
      </c>
      <c r="X376" t="str">
        <f t="shared" ref="X376" si="3033">IF(W376,$A376,"-")</f>
        <v>-</v>
      </c>
      <c r="Y376" s="2" t="b">
        <f t="shared" si="2629"/>
        <v>0</v>
      </c>
      <c r="Z376" t="b">
        <f t="shared" si="2629"/>
        <v>0</v>
      </c>
      <c r="AA376" t="str">
        <f t="shared" si="2630"/>
        <v>-</v>
      </c>
      <c r="AB376" t="b">
        <f t="shared" si="2629"/>
        <v>0</v>
      </c>
      <c r="AC376" t="str">
        <f t="shared" si="2630"/>
        <v>-</v>
      </c>
      <c r="AD376" t="b">
        <f t="shared" si="2629"/>
        <v>0</v>
      </c>
      <c r="AE376" t="str">
        <f t="shared" ref="AE376" si="3034">IF(AD376,$A376,"-")</f>
        <v>-</v>
      </c>
      <c r="AF376" s="2" t="b">
        <f t="shared" si="2632"/>
        <v>0</v>
      </c>
      <c r="AG376" t="b">
        <f t="shared" si="2632"/>
        <v>0</v>
      </c>
      <c r="AH376" t="str">
        <f t="shared" si="2633"/>
        <v>-</v>
      </c>
      <c r="AI376" s="2" t="b">
        <f t="shared" si="2632"/>
        <v>0</v>
      </c>
      <c r="AJ376" t="b">
        <f t="shared" si="2632"/>
        <v>0</v>
      </c>
      <c r="AK376" t="str">
        <f t="shared" si="2634"/>
        <v>-</v>
      </c>
      <c r="AL376" t="b">
        <f t="shared" si="2598"/>
        <v>0</v>
      </c>
      <c r="AM376" t="str">
        <f t="shared" si="2634"/>
        <v>-</v>
      </c>
      <c r="AN376" s="2" t="b">
        <f t="shared" si="2598"/>
        <v>0</v>
      </c>
      <c r="AO376" s="2" t="b">
        <f t="shared" si="2598"/>
        <v>0</v>
      </c>
      <c r="AP376" t="b">
        <f t="shared" si="2598"/>
        <v>0</v>
      </c>
      <c r="AQ376" t="str">
        <f t="shared" ref="AQ376" si="3035">IF(AP376,$A376,"-")</f>
        <v>-</v>
      </c>
      <c r="AR376" t="b">
        <f t="shared" si="2578"/>
        <v>0</v>
      </c>
      <c r="AS376" t="str">
        <f t="shared" ref="AS376" si="3036">IF(AR376,$A376,"-")</f>
        <v>-</v>
      </c>
      <c r="AT376" t="b">
        <f t="shared" si="2578"/>
        <v>0</v>
      </c>
      <c r="AU376" t="str">
        <f t="shared" ref="AU376" si="3037">IF(AT376,$A376,"-")</f>
        <v>-</v>
      </c>
      <c r="AV376" t="b">
        <f t="shared" si="2578"/>
        <v>0</v>
      </c>
      <c r="AW376" t="str">
        <f t="shared" ref="AW376" si="3038">IF(AV376,$A376,"-")</f>
        <v>-</v>
      </c>
      <c r="AX376" s="2" t="b">
        <f t="shared" si="2578"/>
        <v>0</v>
      </c>
      <c r="AY376" t="b">
        <f t="shared" si="2603"/>
        <v>0</v>
      </c>
      <c r="AZ376" t="str">
        <f t="shared" si="2639"/>
        <v>-</v>
      </c>
      <c r="BA376" s="2" t="b">
        <f t="shared" si="2603"/>
        <v>0</v>
      </c>
      <c r="BB376" t="b">
        <f t="shared" si="2603"/>
        <v>0</v>
      </c>
      <c r="BC376" t="str">
        <f t="shared" si="2640"/>
        <v>-</v>
      </c>
      <c r="BD376" t="b">
        <f t="shared" si="2603"/>
        <v>0</v>
      </c>
      <c r="BE376" t="str">
        <f t="shared" si="2641"/>
        <v>-</v>
      </c>
      <c r="BF376" s="2" t="b">
        <f t="shared" si="2679"/>
        <v>0</v>
      </c>
      <c r="BG376" s="2" t="b">
        <f t="shared" si="2679"/>
        <v>0</v>
      </c>
      <c r="BH376" s="2" t="b">
        <f t="shared" si="2679"/>
        <v>0</v>
      </c>
      <c r="BI376" t="b">
        <f t="shared" si="2679"/>
        <v>0</v>
      </c>
      <c r="BJ376" t="str">
        <f t="shared" si="2642"/>
        <v>-</v>
      </c>
      <c r="BK376" s="2" t="b">
        <f t="shared" si="2604"/>
        <v>0</v>
      </c>
      <c r="BL376" s="2" t="b">
        <f t="shared" si="2604"/>
        <v>0</v>
      </c>
      <c r="BM376" s="2" t="b">
        <f t="shared" si="2604"/>
        <v>0</v>
      </c>
      <c r="BN376" t="b">
        <f t="shared" si="2604"/>
        <v>0</v>
      </c>
      <c r="BO376" t="str">
        <f t="shared" si="2643"/>
        <v>-</v>
      </c>
      <c r="BP376" t="b">
        <f t="shared" si="2605"/>
        <v>0</v>
      </c>
      <c r="BQ376" t="str">
        <f t="shared" si="2644"/>
        <v>-</v>
      </c>
      <c r="BR376" t="b">
        <f t="shared" si="2605"/>
        <v>0</v>
      </c>
      <c r="BS376" t="str">
        <f t="shared" si="2645"/>
        <v>-</v>
      </c>
      <c r="BT376" s="2" t="b">
        <f t="shared" si="2605"/>
        <v>0</v>
      </c>
      <c r="BU376" s="2" t="b">
        <f t="shared" si="2605"/>
        <v>0</v>
      </c>
      <c r="BV376" s="2" t="b">
        <f t="shared" si="2606"/>
        <v>0</v>
      </c>
      <c r="BW376" s="2" t="b">
        <f t="shared" si="2606"/>
        <v>0</v>
      </c>
      <c r="BX376" s="2" t="b">
        <f t="shared" si="2606"/>
        <v>0</v>
      </c>
      <c r="BY376" s="2" t="b">
        <f t="shared" si="2606"/>
        <v>0</v>
      </c>
      <c r="BZ376" t="b">
        <f t="shared" si="2607"/>
        <v>0</v>
      </c>
      <c r="CA376" t="str">
        <f t="shared" si="2646"/>
        <v>-</v>
      </c>
      <c r="CB376" s="2" t="b">
        <f t="shared" si="2607"/>
        <v>0</v>
      </c>
      <c r="CC376" t="b">
        <f t="shared" si="2607"/>
        <v>0</v>
      </c>
      <c r="CD376" t="str">
        <f t="shared" si="2647"/>
        <v>-</v>
      </c>
      <c r="CE376" t="b">
        <f t="shared" si="2607"/>
        <v>0</v>
      </c>
      <c r="CF376" t="str">
        <f t="shared" si="2648"/>
        <v>-</v>
      </c>
      <c r="CG376" s="2" t="b">
        <f t="shared" si="2680"/>
        <v>0</v>
      </c>
      <c r="CH376" s="2" t="b">
        <f t="shared" si="2608"/>
        <v>0</v>
      </c>
      <c r="CI376" t="b">
        <f t="shared" si="2608"/>
        <v>0</v>
      </c>
      <c r="CJ376" t="str">
        <f t="shared" si="2649"/>
        <v>-</v>
      </c>
      <c r="CK376" s="2" t="b">
        <f t="shared" si="2608"/>
        <v>0</v>
      </c>
      <c r="CL376" t="b">
        <f t="shared" si="2608"/>
        <v>0</v>
      </c>
      <c r="CM376" t="str">
        <f t="shared" si="2650"/>
        <v>-</v>
      </c>
      <c r="CN376" t="b">
        <f t="shared" si="2609"/>
        <v>0</v>
      </c>
      <c r="CO376" t="str">
        <f t="shared" si="2651"/>
        <v>-</v>
      </c>
      <c r="CP376" s="2" t="b">
        <f t="shared" si="2609"/>
        <v>0</v>
      </c>
      <c r="CQ376" t="b">
        <f t="shared" si="2609"/>
        <v>0</v>
      </c>
      <c r="CR376" t="str">
        <f t="shared" si="2652"/>
        <v>-</v>
      </c>
      <c r="CS376" s="2" t="b">
        <f t="shared" si="2609"/>
        <v>0</v>
      </c>
      <c r="CT376" t="b">
        <f t="shared" si="2610"/>
        <v>0</v>
      </c>
      <c r="CU376" t="str">
        <f t="shared" si="2653"/>
        <v>-</v>
      </c>
      <c r="CV376" s="2" t="b">
        <f t="shared" si="2610"/>
        <v>0</v>
      </c>
      <c r="CW376" t="b">
        <f t="shared" si="2610"/>
        <v>0</v>
      </c>
      <c r="CX376" t="str">
        <f t="shared" si="2654"/>
        <v>-</v>
      </c>
      <c r="CY376" t="b">
        <f t="shared" si="2610"/>
        <v>0</v>
      </c>
      <c r="CZ376" t="str">
        <f t="shared" si="2655"/>
        <v>-</v>
      </c>
      <c r="DA376" t="b">
        <f t="shared" si="2611"/>
        <v>0</v>
      </c>
      <c r="DB376" t="str">
        <f t="shared" si="2656"/>
        <v>-</v>
      </c>
      <c r="DC376" t="b">
        <f t="shared" si="2611"/>
        <v>0</v>
      </c>
      <c r="DD376" t="str">
        <f t="shared" si="2657"/>
        <v>-</v>
      </c>
      <c r="DE376" s="2" t="b">
        <f t="shared" si="2611"/>
        <v>0</v>
      </c>
      <c r="DF376" t="b">
        <f t="shared" si="2611"/>
        <v>0</v>
      </c>
      <c r="DG376" t="str">
        <f t="shared" si="2658"/>
        <v>-</v>
      </c>
      <c r="DH376" s="2" t="b">
        <f t="shared" si="2612"/>
        <v>0</v>
      </c>
      <c r="DI376" t="b">
        <f t="shared" si="2612"/>
        <v>0</v>
      </c>
      <c r="DJ376" t="str">
        <f t="shared" si="2659"/>
        <v>-</v>
      </c>
      <c r="DK376" t="b">
        <f t="shared" si="2612"/>
        <v>0</v>
      </c>
      <c r="DL376" t="str">
        <f t="shared" si="2660"/>
        <v>-</v>
      </c>
      <c r="DM376" s="2" t="b">
        <f t="shared" si="2612"/>
        <v>0</v>
      </c>
      <c r="DN376" s="2" t="b">
        <f t="shared" si="2613"/>
        <v>0</v>
      </c>
      <c r="DO376" s="2" t="b">
        <f t="shared" si="2613"/>
        <v>0</v>
      </c>
      <c r="DP376" s="2" t="b">
        <f t="shared" si="2613"/>
        <v>0</v>
      </c>
      <c r="DQ376" s="2" t="b">
        <f t="shared" si="2613"/>
        <v>0</v>
      </c>
      <c r="DR376" s="2" t="b">
        <f t="shared" si="2681"/>
        <v>0</v>
      </c>
      <c r="DS376" s="2" t="b">
        <f t="shared" si="2614"/>
        <v>0</v>
      </c>
      <c r="DT376" t="b">
        <f t="shared" si="2614"/>
        <v>0</v>
      </c>
      <c r="DU376" t="str">
        <f t="shared" si="2661"/>
        <v>-</v>
      </c>
      <c r="DV376" t="b">
        <f t="shared" si="2614"/>
        <v>0</v>
      </c>
      <c r="DW376" t="str">
        <f t="shared" si="2662"/>
        <v>-</v>
      </c>
      <c r="DX376" s="2" t="b">
        <f t="shared" si="2614"/>
        <v>0</v>
      </c>
      <c r="DY376" s="2" t="b">
        <f t="shared" si="2615"/>
        <v>0</v>
      </c>
      <c r="DZ376" s="2" t="b">
        <f t="shared" si="2615"/>
        <v>0</v>
      </c>
      <c r="EA376" t="b">
        <f t="shared" si="2615"/>
        <v>0</v>
      </c>
      <c r="EC376" t="b">
        <f t="shared" si="2615"/>
        <v>0</v>
      </c>
      <c r="ED376" t="b">
        <f t="shared" si="2616"/>
        <v>0</v>
      </c>
      <c r="EE376" t="b">
        <f t="shared" si="2616"/>
        <v>0</v>
      </c>
      <c r="EF376" s="2" t="b">
        <f t="shared" si="2616"/>
        <v>0</v>
      </c>
      <c r="EG376" t="b">
        <f t="shared" si="2616"/>
        <v>0</v>
      </c>
      <c r="EH376" s="2" t="b">
        <f t="shared" si="2617"/>
        <v>0</v>
      </c>
      <c r="EI376" s="2" t="b">
        <f t="shared" si="2617"/>
        <v>0</v>
      </c>
      <c r="EJ376" s="2" t="b">
        <f t="shared" si="2617"/>
        <v>0</v>
      </c>
      <c r="EK376" t="b">
        <f t="shared" si="2617"/>
        <v>0</v>
      </c>
      <c r="EL376" s="2" t="b">
        <f t="shared" si="2671"/>
        <v>0</v>
      </c>
      <c r="EM376" s="2" t="b">
        <f t="shared" si="2618"/>
        <v>0</v>
      </c>
      <c r="EN376" s="2" t="b">
        <f t="shared" si="2618"/>
        <v>0</v>
      </c>
      <c r="EO376" s="2" t="b">
        <f t="shared" si="2618"/>
        <v>0</v>
      </c>
      <c r="EP376" s="2" t="b">
        <f t="shared" si="2618"/>
        <v>0</v>
      </c>
      <c r="EQ376" s="2" t="b">
        <f t="shared" si="2619"/>
        <v>0</v>
      </c>
      <c r="ER376" s="2" t="b">
        <f t="shared" si="2619"/>
        <v>0</v>
      </c>
      <c r="ES376" t="b">
        <f t="shared" si="2619"/>
        <v>0</v>
      </c>
      <c r="ET376" s="2" t="b">
        <f t="shared" si="2591"/>
        <v>0</v>
      </c>
      <c r="EU376" t="b">
        <f t="shared" si="2591"/>
        <v>0</v>
      </c>
      <c r="EV376" t="b">
        <f t="shared" si="2591"/>
        <v>0</v>
      </c>
      <c r="EW376" t="b">
        <f t="shared" si="2591"/>
        <v>0</v>
      </c>
      <c r="EX376" t="b">
        <f t="shared" si="2592"/>
        <v>0</v>
      </c>
      <c r="EY376" t="b">
        <f t="shared" si="2592"/>
        <v>0</v>
      </c>
      <c r="EZ376" t="b">
        <f t="shared" si="2592"/>
        <v>0</v>
      </c>
      <c r="FA376" t="b">
        <f t="shared" si="2592"/>
        <v>0</v>
      </c>
    </row>
    <row r="377" spans="1:157">
      <c r="A377" t="s">
        <v>263</v>
      </c>
      <c r="B377">
        <v>3</v>
      </c>
      <c r="C377" t="s">
        <v>144</v>
      </c>
      <c r="D377">
        <v>4</v>
      </c>
      <c r="E377" t="s">
        <v>99</v>
      </c>
      <c r="F377">
        <v>3</v>
      </c>
      <c r="G377" t="s">
        <v>430</v>
      </c>
      <c r="H377">
        <v>4</v>
      </c>
      <c r="I377" t="s">
        <v>171</v>
      </c>
      <c r="K377" t="b">
        <f t="shared" si="2620"/>
        <v>0</v>
      </c>
      <c r="L377" t="str">
        <f t="shared" si="2621"/>
        <v>-</v>
      </c>
      <c r="M377" t="b">
        <f t="shared" si="2622"/>
        <v>0</v>
      </c>
      <c r="N377" t="str">
        <f t="shared" si="2623"/>
        <v>-</v>
      </c>
      <c r="O377" t="b">
        <f t="shared" si="2624"/>
        <v>0</v>
      </c>
      <c r="P377" t="str">
        <f t="shared" si="2623"/>
        <v>-</v>
      </c>
      <c r="Q377" t="b">
        <f t="shared" si="2625"/>
        <v>0</v>
      </c>
      <c r="R377" t="str">
        <f t="shared" ref="R377" si="3039">IF(Q377,$A377,"-")</f>
        <v>-</v>
      </c>
      <c r="S377" t="b">
        <f t="shared" si="2625"/>
        <v>0</v>
      </c>
      <c r="T377" t="str">
        <f t="shared" si="2627"/>
        <v>-</v>
      </c>
      <c r="U377" t="b">
        <f t="shared" si="2625"/>
        <v>0</v>
      </c>
      <c r="V377" t="str">
        <f t="shared" si="2627"/>
        <v>-</v>
      </c>
      <c r="W377" t="b">
        <f t="shared" si="2625"/>
        <v>0</v>
      </c>
      <c r="X377" t="str">
        <f t="shared" ref="X377" si="3040">IF(W377,$A377,"-")</f>
        <v>-</v>
      </c>
      <c r="Y377" s="2" t="b">
        <f t="shared" si="2629"/>
        <v>0</v>
      </c>
      <c r="Z377" t="b">
        <f t="shared" si="2629"/>
        <v>0</v>
      </c>
      <c r="AA377" t="str">
        <f t="shared" si="2630"/>
        <v>-</v>
      </c>
      <c r="AB377" t="b">
        <f t="shared" si="2629"/>
        <v>0</v>
      </c>
      <c r="AC377" t="str">
        <f t="shared" si="2630"/>
        <v>-</v>
      </c>
      <c r="AD377" t="b">
        <f t="shared" si="2629"/>
        <v>0</v>
      </c>
      <c r="AE377" t="str">
        <f t="shared" ref="AE377" si="3041">IF(AD377,$A377,"-")</f>
        <v>-</v>
      </c>
      <c r="AF377" s="2" t="b">
        <f t="shared" si="2632"/>
        <v>0</v>
      </c>
      <c r="AG377" t="b">
        <f t="shared" si="2632"/>
        <v>0</v>
      </c>
      <c r="AH377" t="str">
        <f t="shared" si="2633"/>
        <v>-</v>
      </c>
      <c r="AI377" s="2" t="b">
        <f t="shared" si="2632"/>
        <v>0</v>
      </c>
      <c r="AJ377" t="b">
        <f t="shared" si="2632"/>
        <v>0</v>
      </c>
      <c r="AK377" t="str">
        <f t="shared" si="2634"/>
        <v>-</v>
      </c>
      <c r="AL377" t="b">
        <f t="shared" si="2598"/>
        <v>0</v>
      </c>
      <c r="AM377" t="str">
        <f t="shared" si="2634"/>
        <v>-</v>
      </c>
      <c r="AN377" s="2" t="b">
        <f t="shared" si="2598"/>
        <v>0</v>
      </c>
      <c r="AO377" s="2" t="b">
        <f t="shared" si="2598"/>
        <v>0</v>
      </c>
      <c r="AP377" t="b">
        <f t="shared" si="2598"/>
        <v>0</v>
      </c>
      <c r="AQ377" t="str">
        <f t="shared" ref="AQ377" si="3042">IF(AP377,$A377,"-")</f>
        <v>-</v>
      </c>
      <c r="AR377" t="b">
        <f t="shared" si="2578"/>
        <v>0</v>
      </c>
      <c r="AS377" t="str">
        <f t="shared" ref="AS377" si="3043">IF(AR377,$A377,"-")</f>
        <v>-</v>
      </c>
      <c r="AT377" t="b">
        <f t="shared" si="2578"/>
        <v>0</v>
      </c>
      <c r="AU377" t="str">
        <f t="shared" ref="AU377" si="3044">IF(AT377,$A377,"-")</f>
        <v>-</v>
      </c>
      <c r="AV377" t="b">
        <f t="shared" si="2578"/>
        <v>0</v>
      </c>
      <c r="AW377" t="str">
        <f t="shared" ref="AW377" si="3045">IF(AV377,$A377,"-")</f>
        <v>-</v>
      </c>
      <c r="AX377" s="2" t="b">
        <f t="shared" si="2578"/>
        <v>0</v>
      </c>
      <c r="AY377" t="b">
        <f t="shared" si="2603"/>
        <v>0</v>
      </c>
      <c r="AZ377" t="str">
        <f t="shared" si="2639"/>
        <v>-</v>
      </c>
      <c r="BA377" s="2" t="b">
        <f t="shared" si="2603"/>
        <v>0</v>
      </c>
      <c r="BB377" t="b">
        <f t="shared" si="2603"/>
        <v>0</v>
      </c>
      <c r="BC377" t="str">
        <f t="shared" si="2640"/>
        <v>-</v>
      </c>
      <c r="BD377" t="b">
        <f t="shared" si="2603"/>
        <v>0</v>
      </c>
      <c r="BE377" t="str">
        <f t="shared" si="2641"/>
        <v>-</v>
      </c>
      <c r="BF377" s="2" t="b">
        <f t="shared" si="2679"/>
        <v>0</v>
      </c>
      <c r="BG377" s="2" t="b">
        <f t="shared" si="2679"/>
        <v>0</v>
      </c>
      <c r="BH377" s="2" t="b">
        <f t="shared" si="2679"/>
        <v>0</v>
      </c>
      <c r="BI377" t="b">
        <f t="shared" si="2679"/>
        <v>0</v>
      </c>
      <c r="BJ377" t="str">
        <f t="shared" si="2642"/>
        <v>-</v>
      </c>
      <c r="BK377" s="2" t="b">
        <f t="shared" si="2604"/>
        <v>0</v>
      </c>
      <c r="BL377" s="2" t="b">
        <f t="shared" si="2604"/>
        <v>0</v>
      </c>
      <c r="BM377" s="2" t="b">
        <f t="shared" si="2604"/>
        <v>0</v>
      </c>
      <c r="BN377" t="b">
        <f t="shared" si="2604"/>
        <v>0</v>
      </c>
      <c r="BO377" t="str">
        <f t="shared" si="2643"/>
        <v>-</v>
      </c>
      <c r="BP377" t="b">
        <f t="shared" si="2605"/>
        <v>0</v>
      </c>
      <c r="BQ377" t="str">
        <f t="shared" si="2644"/>
        <v>-</v>
      </c>
      <c r="BR377" t="b">
        <f t="shared" si="2605"/>
        <v>0</v>
      </c>
      <c r="BS377" t="str">
        <f t="shared" si="2645"/>
        <v>-</v>
      </c>
      <c r="BT377" s="2" t="b">
        <f t="shared" si="2605"/>
        <v>0</v>
      </c>
      <c r="BU377" s="2" t="b">
        <f t="shared" si="2605"/>
        <v>0</v>
      </c>
      <c r="BV377" s="2" t="b">
        <f t="shared" si="2606"/>
        <v>0</v>
      </c>
      <c r="BW377" s="2" t="b">
        <f t="shared" si="2606"/>
        <v>0</v>
      </c>
      <c r="BX377" s="2" t="b">
        <f t="shared" si="2606"/>
        <v>0</v>
      </c>
      <c r="BY377" s="2" t="b">
        <f t="shared" si="2606"/>
        <v>0</v>
      </c>
      <c r="BZ377" t="b">
        <f t="shared" si="2607"/>
        <v>0</v>
      </c>
      <c r="CA377" t="str">
        <f t="shared" si="2646"/>
        <v>-</v>
      </c>
      <c r="CB377" s="2" t="b">
        <f t="shared" si="2607"/>
        <v>0</v>
      </c>
      <c r="CC377" t="b">
        <f t="shared" si="2607"/>
        <v>0</v>
      </c>
      <c r="CD377" t="str">
        <f t="shared" si="2647"/>
        <v>-</v>
      </c>
      <c r="CE377" t="b">
        <f t="shared" si="2607"/>
        <v>0</v>
      </c>
      <c r="CF377" t="str">
        <f t="shared" si="2648"/>
        <v>-</v>
      </c>
      <c r="CG377" s="2" t="b">
        <f t="shared" si="2680"/>
        <v>0</v>
      </c>
      <c r="CH377" s="2" t="b">
        <f t="shared" si="2608"/>
        <v>0</v>
      </c>
      <c r="CI377" t="b">
        <f t="shared" si="2608"/>
        <v>0</v>
      </c>
      <c r="CJ377" t="str">
        <f t="shared" si="2649"/>
        <v>-</v>
      </c>
      <c r="CK377" s="2" t="b">
        <f t="shared" si="2608"/>
        <v>0</v>
      </c>
      <c r="CL377" t="b">
        <f t="shared" si="2608"/>
        <v>0</v>
      </c>
      <c r="CM377" t="str">
        <f t="shared" si="2650"/>
        <v>-</v>
      </c>
      <c r="CN377" t="b">
        <f t="shared" si="2609"/>
        <v>0</v>
      </c>
      <c r="CO377" t="str">
        <f t="shared" si="2651"/>
        <v>-</v>
      </c>
      <c r="CP377" s="2" t="b">
        <f t="shared" si="2609"/>
        <v>0</v>
      </c>
      <c r="CQ377" t="b">
        <f t="shared" si="2609"/>
        <v>0</v>
      </c>
      <c r="CR377" t="str">
        <f t="shared" si="2652"/>
        <v>-</v>
      </c>
      <c r="CS377" s="2" t="b">
        <f t="shared" si="2609"/>
        <v>0</v>
      </c>
      <c r="CT377" t="b">
        <f t="shared" si="2610"/>
        <v>0</v>
      </c>
      <c r="CU377" t="str">
        <f t="shared" si="2653"/>
        <v>-</v>
      </c>
      <c r="CV377" s="2" t="b">
        <f t="shared" si="2610"/>
        <v>0</v>
      </c>
      <c r="CW377" t="b">
        <f t="shared" si="2610"/>
        <v>0</v>
      </c>
      <c r="CX377" t="str">
        <f t="shared" si="2654"/>
        <v>-</v>
      </c>
      <c r="CY377" t="b">
        <f t="shared" si="2610"/>
        <v>0</v>
      </c>
      <c r="CZ377" t="str">
        <f t="shared" si="2655"/>
        <v>-</v>
      </c>
      <c r="DA377" t="b">
        <f t="shared" si="2611"/>
        <v>0</v>
      </c>
      <c r="DB377" t="str">
        <f t="shared" si="2656"/>
        <v>-</v>
      </c>
      <c r="DC377" t="b">
        <f t="shared" si="2611"/>
        <v>0</v>
      </c>
      <c r="DD377" t="str">
        <f t="shared" si="2657"/>
        <v>-</v>
      </c>
      <c r="DE377" s="2" t="b">
        <f t="shared" si="2611"/>
        <v>0</v>
      </c>
      <c r="DF377" t="b">
        <f t="shared" si="2611"/>
        <v>0</v>
      </c>
      <c r="DG377" t="str">
        <f t="shared" si="2658"/>
        <v>-</v>
      </c>
      <c r="DH377" s="2" t="b">
        <f t="shared" si="2612"/>
        <v>0</v>
      </c>
      <c r="DI377" t="b">
        <f t="shared" si="2612"/>
        <v>0</v>
      </c>
      <c r="DJ377" t="str">
        <f t="shared" si="2659"/>
        <v>-</v>
      </c>
      <c r="DK377" t="b">
        <f t="shared" si="2612"/>
        <v>0</v>
      </c>
      <c r="DL377" t="str">
        <f t="shared" si="2660"/>
        <v>-</v>
      </c>
      <c r="DM377" s="2" t="b">
        <f t="shared" si="2612"/>
        <v>0</v>
      </c>
      <c r="DN377" s="2" t="b">
        <f t="shared" si="2613"/>
        <v>0</v>
      </c>
      <c r="DO377" s="2" t="b">
        <f t="shared" si="2613"/>
        <v>0</v>
      </c>
      <c r="DP377" s="2" t="b">
        <f t="shared" si="2613"/>
        <v>0</v>
      </c>
      <c r="DQ377" s="2" t="b">
        <f t="shared" si="2613"/>
        <v>0</v>
      </c>
      <c r="DR377" s="2" t="b">
        <f t="shared" si="2681"/>
        <v>0</v>
      </c>
      <c r="DS377" s="2" t="b">
        <f t="shared" si="2614"/>
        <v>0</v>
      </c>
      <c r="DT377" t="b">
        <f t="shared" si="2614"/>
        <v>0</v>
      </c>
      <c r="DU377" t="str">
        <f t="shared" si="2661"/>
        <v>-</v>
      </c>
      <c r="DV377" t="b">
        <f t="shared" si="2614"/>
        <v>0</v>
      </c>
      <c r="DW377" t="str">
        <f t="shared" si="2662"/>
        <v>-</v>
      </c>
      <c r="DX377" s="2" t="b">
        <f t="shared" si="2614"/>
        <v>0</v>
      </c>
      <c r="DY377" s="2" t="b">
        <f t="shared" si="2615"/>
        <v>0</v>
      </c>
      <c r="DZ377" s="2" t="b">
        <f t="shared" si="2615"/>
        <v>0</v>
      </c>
      <c r="EA377" t="b">
        <f t="shared" si="2615"/>
        <v>0</v>
      </c>
      <c r="EC377" t="b">
        <f t="shared" si="2615"/>
        <v>0</v>
      </c>
      <c r="ED377" t="b">
        <f t="shared" si="2616"/>
        <v>0</v>
      </c>
      <c r="EE377" t="b">
        <f t="shared" si="2616"/>
        <v>0</v>
      </c>
      <c r="EF377" s="2" t="b">
        <f t="shared" si="2616"/>
        <v>0</v>
      </c>
      <c r="EG377" t="b">
        <f t="shared" si="2616"/>
        <v>0</v>
      </c>
      <c r="EH377" s="2" t="b">
        <f t="shared" si="2617"/>
        <v>0</v>
      </c>
      <c r="EI377" s="2" t="b">
        <f t="shared" si="2617"/>
        <v>0</v>
      </c>
      <c r="EJ377" s="2" t="b">
        <f t="shared" si="2617"/>
        <v>0</v>
      </c>
      <c r="EK377" t="b">
        <f t="shared" si="2617"/>
        <v>0</v>
      </c>
      <c r="EL377" s="2" t="b">
        <f t="shared" si="2671"/>
        <v>0</v>
      </c>
      <c r="EM377" s="2" t="b">
        <f t="shared" si="2618"/>
        <v>0</v>
      </c>
      <c r="EN377" s="2" t="b">
        <f t="shared" si="2618"/>
        <v>0</v>
      </c>
      <c r="EO377" s="2" t="b">
        <f t="shared" si="2618"/>
        <v>0</v>
      </c>
      <c r="EP377" s="2" t="b">
        <f t="shared" si="2618"/>
        <v>0</v>
      </c>
      <c r="EQ377" s="2" t="b">
        <f t="shared" si="2619"/>
        <v>0</v>
      </c>
      <c r="ER377" s="2" t="b">
        <f t="shared" si="2619"/>
        <v>0</v>
      </c>
      <c r="ES377" t="b">
        <f t="shared" si="2619"/>
        <v>0</v>
      </c>
      <c r="ET377" s="2" t="b">
        <f t="shared" si="2591"/>
        <v>0</v>
      </c>
      <c r="EU377" t="b">
        <f t="shared" si="2591"/>
        <v>0</v>
      </c>
      <c r="EV377" t="b">
        <f t="shared" si="2591"/>
        <v>0</v>
      </c>
      <c r="EW377" t="b">
        <f t="shared" si="2591"/>
        <v>0</v>
      </c>
      <c r="EX377" t="b">
        <f t="shared" si="2592"/>
        <v>0</v>
      </c>
      <c r="EY377" t="b">
        <f t="shared" si="2592"/>
        <v>0</v>
      </c>
      <c r="EZ377" t="b">
        <f t="shared" si="2592"/>
        <v>0</v>
      </c>
      <c r="FA377" t="b">
        <f t="shared" si="2592"/>
        <v>0</v>
      </c>
    </row>
    <row r="378" spans="1:157">
      <c r="A378" t="s">
        <v>558</v>
      </c>
      <c r="B378">
        <v>2</v>
      </c>
      <c r="C378" t="s">
        <v>232</v>
      </c>
      <c r="D378">
        <v>5</v>
      </c>
      <c r="E378" t="s">
        <v>391</v>
      </c>
      <c r="F378">
        <v>5</v>
      </c>
      <c r="G378" t="s">
        <v>458</v>
      </c>
      <c r="H378">
        <v>0</v>
      </c>
      <c r="I378" t="s">
        <v>69</v>
      </c>
      <c r="K378" t="b">
        <f t="shared" si="2620"/>
        <v>0</v>
      </c>
      <c r="L378" t="str">
        <f t="shared" si="2621"/>
        <v>-</v>
      </c>
      <c r="M378" t="b">
        <f t="shared" si="2622"/>
        <v>0</v>
      </c>
      <c r="N378" t="str">
        <f t="shared" si="2623"/>
        <v>-</v>
      </c>
      <c r="O378" t="b">
        <f t="shared" si="2624"/>
        <v>0</v>
      </c>
      <c r="P378" t="str">
        <f t="shared" si="2623"/>
        <v>-</v>
      </c>
      <c r="Q378" t="b">
        <f t="shared" si="2625"/>
        <v>0</v>
      </c>
      <c r="R378" t="str">
        <f t="shared" ref="R378" si="3046">IF(Q378,$A378,"-")</f>
        <v>-</v>
      </c>
      <c r="S378" t="b">
        <f t="shared" si="2625"/>
        <v>0</v>
      </c>
      <c r="T378" t="str">
        <f t="shared" si="2627"/>
        <v>-</v>
      </c>
      <c r="U378" t="b">
        <f t="shared" si="2625"/>
        <v>0</v>
      </c>
      <c r="V378" t="str">
        <f t="shared" si="2627"/>
        <v>-</v>
      </c>
      <c r="W378" t="b">
        <f t="shared" si="2625"/>
        <v>0</v>
      </c>
      <c r="X378" t="str">
        <f t="shared" ref="X378" si="3047">IF(W378,$A378,"-")</f>
        <v>-</v>
      </c>
      <c r="Y378" s="2" t="b">
        <f t="shared" si="2629"/>
        <v>0</v>
      </c>
      <c r="Z378" t="b">
        <f t="shared" si="2629"/>
        <v>0</v>
      </c>
      <c r="AA378" t="str">
        <f t="shared" si="2630"/>
        <v>-</v>
      </c>
      <c r="AB378" t="b">
        <f t="shared" si="2629"/>
        <v>0</v>
      </c>
      <c r="AC378" t="str">
        <f t="shared" si="2630"/>
        <v>-</v>
      </c>
      <c r="AD378" t="b">
        <f t="shared" si="2629"/>
        <v>0</v>
      </c>
      <c r="AE378" t="str">
        <f t="shared" ref="AE378" si="3048">IF(AD378,$A378,"-")</f>
        <v>-</v>
      </c>
      <c r="AF378" s="2" t="b">
        <f t="shared" si="2632"/>
        <v>0</v>
      </c>
      <c r="AG378" t="b">
        <f t="shared" si="2632"/>
        <v>0</v>
      </c>
      <c r="AH378" t="str">
        <f t="shared" si="2633"/>
        <v>-</v>
      </c>
      <c r="AI378" s="2" t="b">
        <f t="shared" si="2632"/>
        <v>0</v>
      </c>
      <c r="AJ378" t="b">
        <f t="shared" si="2632"/>
        <v>0</v>
      </c>
      <c r="AK378" t="str">
        <f t="shared" si="2634"/>
        <v>-</v>
      </c>
      <c r="AL378" t="b">
        <f t="shared" si="2598"/>
        <v>0</v>
      </c>
      <c r="AM378" t="str">
        <f t="shared" si="2634"/>
        <v>-</v>
      </c>
      <c r="AN378" s="2" t="b">
        <f t="shared" si="2598"/>
        <v>0</v>
      </c>
      <c r="AO378" s="2" t="b">
        <f t="shared" si="2598"/>
        <v>0</v>
      </c>
      <c r="AP378" t="b">
        <f t="shared" si="2598"/>
        <v>0</v>
      </c>
      <c r="AQ378" t="str">
        <f t="shared" ref="AQ378" si="3049">IF(AP378,$A378,"-")</f>
        <v>-</v>
      </c>
      <c r="AR378" t="b">
        <f t="shared" si="2578"/>
        <v>0</v>
      </c>
      <c r="AS378" t="str">
        <f t="shared" ref="AS378" si="3050">IF(AR378,$A378,"-")</f>
        <v>-</v>
      </c>
      <c r="AT378" t="b">
        <f t="shared" si="2578"/>
        <v>0</v>
      </c>
      <c r="AU378" t="str">
        <f t="shared" ref="AU378" si="3051">IF(AT378,$A378,"-")</f>
        <v>-</v>
      </c>
      <c r="AV378" t="b">
        <f t="shared" si="2578"/>
        <v>0</v>
      </c>
      <c r="AW378" t="str">
        <f t="shared" ref="AW378" si="3052">IF(AV378,$A378,"-")</f>
        <v>-</v>
      </c>
      <c r="AX378" s="2" t="b">
        <f t="shared" si="2578"/>
        <v>0</v>
      </c>
      <c r="AY378" t="b">
        <f t="shared" si="2603"/>
        <v>0</v>
      </c>
      <c r="AZ378" t="str">
        <f t="shared" si="2639"/>
        <v>-</v>
      </c>
      <c r="BA378" s="2" t="b">
        <f t="shared" si="2603"/>
        <v>0</v>
      </c>
      <c r="BB378" t="b">
        <f t="shared" si="2603"/>
        <v>0</v>
      </c>
      <c r="BC378" t="str">
        <f t="shared" si="2640"/>
        <v>-</v>
      </c>
      <c r="BD378" t="b">
        <f t="shared" si="2603"/>
        <v>0</v>
      </c>
      <c r="BE378" t="str">
        <f t="shared" si="2641"/>
        <v>-</v>
      </c>
      <c r="BF378" s="2" t="b">
        <f t="shared" si="2679"/>
        <v>0</v>
      </c>
      <c r="BG378" s="2" t="b">
        <f t="shared" si="2679"/>
        <v>0</v>
      </c>
      <c r="BH378" s="2" t="b">
        <f t="shared" si="2679"/>
        <v>0</v>
      </c>
      <c r="BI378" t="b">
        <f t="shared" si="2679"/>
        <v>0</v>
      </c>
      <c r="BJ378" t="str">
        <f t="shared" si="2642"/>
        <v>-</v>
      </c>
      <c r="BK378" s="2" t="b">
        <f t="shared" si="2604"/>
        <v>0</v>
      </c>
      <c r="BL378" s="2" t="b">
        <f t="shared" si="2604"/>
        <v>0</v>
      </c>
      <c r="BM378" s="2" t="b">
        <f t="shared" si="2604"/>
        <v>0</v>
      </c>
      <c r="BN378" t="b">
        <f t="shared" si="2604"/>
        <v>0</v>
      </c>
      <c r="BO378" t="str">
        <f t="shared" si="2643"/>
        <v>-</v>
      </c>
      <c r="BP378" t="b">
        <f t="shared" si="2605"/>
        <v>0</v>
      </c>
      <c r="BQ378" t="str">
        <f t="shared" si="2644"/>
        <v>-</v>
      </c>
      <c r="BR378" t="b">
        <f t="shared" si="2605"/>
        <v>0</v>
      </c>
      <c r="BS378" t="str">
        <f t="shared" si="2645"/>
        <v>-</v>
      </c>
      <c r="BT378" s="2" t="b">
        <f t="shared" si="2605"/>
        <v>0</v>
      </c>
      <c r="BU378" s="2" t="b">
        <f t="shared" si="2605"/>
        <v>0</v>
      </c>
      <c r="BV378" s="2" t="b">
        <f t="shared" si="2606"/>
        <v>0</v>
      </c>
      <c r="BW378" s="2" t="b">
        <f t="shared" si="2606"/>
        <v>0</v>
      </c>
      <c r="BX378" s="2" t="b">
        <f t="shared" si="2606"/>
        <v>0</v>
      </c>
      <c r="BY378" s="2" t="b">
        <f t="shared" si="2606"/>
        <v>0</v>
      </c>
      <c r="BZ378" t="b">
        <f t="shared" si="2607"/>
        <v>0</v>
      </c>
      <c r="CA378" t="str">
        <f t="shared" si="2646"/>
        <v>-</v>
      </c>
      <c r="CB378" s="2" t="b">
        <f t="shared" si="2607"/>
        <v>0</v>
      </c>
      <c r="CC378" t="b">
        <f t="shared" si="2607"/>
        <v>0</v>
      </c>
      <c r="CD378" t="str">
        <f t="shared" si="2647"/>
        <v>-</v>
      </c>
      <c r="CE378" t="b">
        <f t="shared" si="2607"/>
        <v>0</v>
      </c>
      <c r="CF378" t="str">
        <f t="shared" si="2648"/>
        <v>-</v>
      </c>
      <c r="CG378" s="2" t="b">
        <f t="shared" si="2680"/>
        <v>0</v>
      </c>
      <c r="CH378" s="2" t="b">
        <f t="shared" si="2608"/>
        <v>0</v>
      </c>
      <c r="CI378" t="b">
        <f t="shared" si="2608"/>
        <v>0</v>
      </c>
      <c r="CJ378" t="str">
        <f t="shared" si="2649"/>
        <v>-</v>
      </c>
      <c r="CK378" s="2" t="b">
        <f t="shared" si="2608"/>
        <v>0</v>
      </c>
      <c r="CL378" t="b">
        <f t="shared" si="2608"/>
        <v>0</v>
      </c>
      <c r="CM378" t="str">
        <f t="shared" si="2650"/>
        <v>-</v>
      </c>
      <c r="CN378" t="b">
        <f t="shared" si="2609"/>
        <v>0</v>
      </c>
      <c r="CO378" t="str">
        <f t="shared" si="2651"/>
        <v>-</v>
      </c>
      <c r="CP378" s="2" t="b">
        <f t="shared" si="2609"/>
        <v>0</v>
      </c>
      <c r="CQ378" t="b">
        <f t="shared" si="2609"/>
        <v>0</v>
      </c>
      <c r="CR378" t="str">
        <f t="shared" si="2652"/>
        <v>-</v>
      </c>
      <c r="CS378" s="2" t="b">
        <f t="shared" si="2609"/>
        <v>0</v>
      </c>
      <c r="CT378" t="b">
        <f t="shared" si="2610"/>
        <v>0</v>
      </c>
      <c r="CU378" t="str">
        <f t="shared" si="2653"/>
        <v>-</v>
      </c>
      <c r="CV378" s="2" t="b">
        <f t="shared" si="2610"/>
        <v>0</v>
      </c>
      <c r="CW378" t="b">
        <f t="shared" si="2610"/>
        <v>0</v>
      </c>
      <c r="CX378" t="str">
        <f t="shared" si="2654"/>
        <v>-</v>
      </c>
      <c r="CY378" t="b">
        <f t="shared" si="2610"/>
        <v>0</v>
      </c>
      <c r="CZ378" t="str">
        <f t="shared" si="2655"/>
        <v>-</v>
      </c>
      <c r="DA378" t="b">
        <f t="shared" si="2611"/>
        <v>0</v>
      </c>
      <c r="DB378" t="str">
        <f t="shared" si="2656"/>
        <v>-</v>
      </c>
      <c r="DC378" t="b">
        <f t="shared" si="2611"/>
        <v>0</v>
      </c>
      <c r="DD378" t="str">
        <f t="shared" si="2657"/>
        <v>-</v>
      </c>
      <c r="DE378" s="2" t="b">
        <f t="shared" si="2611"/>
        <v>0</v>
      </c>
      <c r="DF378" t="b">
        <f t="shared" si="2611"/>
        <v>0</v>
      </c>
      <c r="DG378" t="str">
        <f t="shared" si="2658"/>
        <v>-</v>
      </c>
      <c r="DH378" s="2" t="b">
        <f t="shared" si="2612"/>
        <v>0</v>
      </c>
      <c r="DI378" t="b">
        <f t="shared" si="2612"/>
        <v>0</v>
      </c>
      <c r="DJ378" t="str">
        <f t="shared" si="2659"/>
        <v>-</v>
      </c>
      <c r="DK378" t="b">
        <f t="shared" si="2612"/>
        <v>0</v>
      </c>
      <c r="DL378" t="str">
        <f t="shared" si="2660"/>
        <v>-</v>
      </c>
      <c r="DM378" s="2" t="b">
        <f t="shared" si="2612"/>
        <v>0</v>
      </c>
      <c r="DN378" s="2" t="b">
        <f t="shared" si="2613"/>
        <v>0</v>
      </c>
      <c r="DO378" s="2" t="b">
        <f t="shared" si="2613"/>
        <v>0</v>
      </c>
      <c r="DP378" s="2" t="b">
        <f t="shared" si="2613"/>
        <v>0</v>
      </c>
      <c r="DQ378" s="2" t="b">
        <f t="shared" si="2613"/>
        <v>0</v>
      </c>
      <c r="DR378" s="2" t="b">
        <f t="shared" si="2681"/>
        <v>0</v>
      </c>
      <c r="DS378" s="2" t="b">
        <f t="shared" si="2614"/>
        <v>0</v>
      </c>
      <c r="DT378" t="b">
        <f t="shared" si="2614"/>
        <v>0</v>
      </c>
      <c r="DU378" t="str">
        <f t="shared" si="2661"/>
        <v>-</v>
      </c>
      <c r="DV378" t="b">
        <f t="shared" si="2614"/>
        <v>0</v>
      </c>
      <c r="DW378" t="str">
        <f t="shared" si="2662"/>
        <v>-</v>
      </c>
      <c r="DX378" s="2" t="b">
        <f t="shared" si="2614"/>
        <v>0</v>
      </c>
      <c r="DY378" s="2" t="b">
        <f t="shared" si="2615"/>
        <v>0</v>
      </c>
      <c r="DZ378" s="2" t="b">
        <f t="shared" si="2615"/>
        <v>0</v>
      </c>
      <c r="EA378" t="b">
        <f t="shared" si="2615"/>
        <v>0</v>
      </c>
      <c r="EC378" t="b">
        <f t="shared" si="2615"/>
        <v>0</v>
      </c>
      <c r="ED378" t="b">
        <f t="shared" si="2616"/>
        <v>0</v>
      </c>
      <c r="EE378" t="b">
        <f t="shared" si="2616"/>
        <v>0</v>
      </c>
      <c r="EF378" s="2" t="b">
        <f t="shared" si="2616"/>
        <v>0</v>
      </c>
      <c r="EG378" t="b">
        <f t="shared" si="2616"/>
        <v>0</v>
      </c>
      <c r="EH378" s="2" t="b">
        <f t="shared" si="2617"/>
        <v>0</v>
      </c>
      <c r="EI378" s="2" t="b">
        <f t="shared" si="2617"/>
        <v>0</v>
      </c>
      <c r="EJ378" s="2" t="b">
        <f t="shared" si="2617"/>
        <v>0</v>
      </c>
      <c r="EK378" t="b">
        <f t="shared" si="2617"/>
        <v>0</v>
      </c>
      <c r="EL378" s="2" t="b">
        <f t="shared" si="2671"/>
        <v>0</v>
      </c>
      <c r="EM378" s="2" t="b">
        <f t="shared" si="2618"/>
        <v>0</v>
      </c>
      <c r="EN378" s="2" t="b">
        <f t="shared" si="2618"/>
        <v>0</v>
      </c>
      <c r="EO378" s="2" t="b">
        <f t="shared" si="2618"/>
        <v>0</v>
      </c>
      <c r="EP378" s="2" t="b">
        <f t="shared" si="2618"/>
        <v>0</v>
      </c>
      <c r="EQ378" s="2" t="b">
        <f t="shared" si="2619"/>
        <v>0</v>
      </c>
      <c r="ER378" s="2" t="b">
        <f t="shared" si="2619"/>
        <v>0</v>
      </c>
      <c r="ES378" t="b">
        <f t="shared" si="2619"/>
        <v>0</v>
      </c>
      <c r="ET378" s="2" t="b">
        <f t="shared" si="2591"/>
        <v>0</v>
      </c>
      <c r="EU378" t="b">
        <f t="shared" si="2591"/>
        <v>0</v>
      </c>
      <c r="EV378" t="b">
        <f t="shared" si="2591"/>
        <v>0</v>
      </c>
      <c r="EW378" t="b">
        <f t="shared" si="2591"/>
        <v>0</v>
      </c>
      <c r="EX378" t="b">
        <f t="shared" si="2592"/>
        <v>0</v>
      </c>
      <c r="EY378" t="b">
        <f t="shared" si="2592"/>
        <v>0</v>
      </c>
      <c r="EZ378" t="b">
        <f t="shared" si="2592"/>
        <v>0</v>
      </c>
      <c r="FA378" t="b">
        <f t="shared" si="2592"/>
        <v>0</v>
      </c>
    </row>
    <row r="379" spans="1:157">
      <c r="A379" t="s">
        <v>559</v>
      </c>
      <c r="B379">
        <v>2</v>
      </c>
      <c r="C379" t="s">
        <v>547</v>
      </c>
      <c r="D379">
        <v>1</v>
      </c>
      <c r="E379" t="s">
        <v>560</v>
      </c>
      <c r="F379">
        <v>4</v>
      </c>
      <c r="G379" t="s">
        <v>561</v>
      </c>
      <c r="H379">
        <v>2</v>
      </c>
      <c r="I379" t="s">
        <v>64</v>
      </c>
      <c r="K379" t="b">
        <f t="shared" si="2620"/>
        <v>0</v>
      </c>
      <c r="L379" t="str">
        <f t="shared" si="2621"/>
        <v>-</v>
      </c>
      <c r="M379" t="b">
        <f t="shared" si="2622"/>
        <v>0</v>
      </c>
      <c r="N379" t="str">
        <f t="shared" si="2623"/>
        <v>-</v>
      </c>
      <c r="O379" t="b">
        <f t="shared" si="2624"/>
        <v>0</v>
      </c>
      <c r="P379" t="str">
        <f t="shared" si="2623"/>
        <v>-</v>
      </c>
      <c r="Q379" t="b">
        <f t="shared" si="2625"/>
        <v>0</v>
      </c>
      <c r="R379" t="str">
        <f t="shared" ref="R379" si="3053">IF(Q379,$A379,"-")</f>
        <v>-</v>
      </c>
      <c r="S379" t="b">
        <f t="shared" si="2625"/>
        <v>0</v>
      </c>
      <c r="T379" t="str">
        <f t="shared" si="2627"/>
        <v>-</v>
      </c>
      <c r="U379" t="b">
        <f t="shared" si="2625"/>
        <v>0</v>
      </c>
      <c r="V379" t="str">
        <f t="shared" si="2627"/>
        <v>-</v>
      </c>
      <c r="W379" t="b">
        <f t="shared" si="2625"/>
        <v>0</v>
      </c>
      <c r="X379" t="str">
        <f t="shared" ref="X379" si="3054">IF(W379,$A379,"-")</f>
        <v>-</v>
      </c>
      <c r="Y379" s="2" t="b">
        <f t="shared" si="2629"/>
        <v>0</v>
      </c>
      <c r="Z379" t="b">
        <f t="shared" si="2629"/>
        <v>0</v>
      </c>
      <c r="AA379" t="str">
        <f t="shared" si="2630"/>
        <v>-</v>
      </c>
      <c r="AB379" t="b">
        <f t="shared" si="2629"/>
        <v>0</v>
      </c>
      <c r="AC379" t="str">
        <f t="shared" si="2630"/>
        <v>-</v>
      </c>
      <c r="AD379" t="b">
        <f t="shared" si="2629"/>
        <v>0</v>
      </c>
      <c r="AE379" t="str">
        <f t="shared" ref="AE379" si="3055">IF(AD379,$A379,"-")</f>
        <v>-</v>
      </c>
      <c r="AF379" s="2" t="b">
        <f t="shared" si="2632"/>
        <v>0</v>
      </c>
      <c r="AG379" t="b">
        <f t="shared" si="2632"/>
        <v>0</v>
      </c>
      <c r="AH379" t="str">
        <f t="shared" si="2633"/>
        <v>-</v>
      </c>
      <c r="AI379" s="2" t="b">
        <f t="shared" si="2632"/>
        <v>0</v>
      </c>
      <c r="AJ379" t="b">
        <f t="shared" si="2632"/>
        <v>0</v>
      </c>
      <c r="AK379" t="str">
        <f t="shared" si="2634"/>
        <v>-</v>
      </c>
      <c r="AL379" t="b">
        <f t="shared" si="2598"/>
        <v>0</v>
      </c>
      <c r="AM379" t="str">
        <f t="shared" si="2634"/>
        <v>-</v>
      </c>
      <c r="AN379" s="2" t="b">
        <f t="shared" si="2598"/>
        <v>0</v>
      </c>
      <c r="AO379" s="2" t="b">
        <f t="shared" si="2598"/>
        <v>0</v>
      </c>
      <c r="AP379" t="b">
        <f t="shared" si="2598"/>
        <v>0</v>
      </c>
      <c r="AQ379" t="str">
        <f t="shared" ref="AQ379" si="3056">IF(AP379,$A379,"-")</f>
        <v>-</v>
      </c>
      <c r="AR379" t="b">
        <f t="shared" si="2578"/>
        <v>0</v>
      </c>
      <c r="AS379" t="str">
        <f t="shared" ref="AS379" si="3057">IF(AR379,$A379,"-")</f>
        <v>-</v>
      </c>
      <c r="AT379" t="b">
        <f t="shared" si="2578"/>
        <v>0</v>
      </c>
      <c r="AU379" t="str">
        <f t="shared" ref="AU379" si="3058">IF(AT379,$A379,"-")</f>
        <v>-</v>
      </c>
      <c r="AV379" t="b">
        <f t="shared" si="2578"/>
        <v>0</v>
      </c>
      <c r="AW379" t="str">
        <f t="shared" ref="AW379" si="3059">IF(AV379,$A379,"-")</f>
        <v>-</v>
      </c>
      <c r="AX379" s="2" t="b">
        <f t="shared" si="2578"/>
        <v>0</v>
      </c>
      <c r="AY379" t="b">
        <f t="shared" si="2603"/>
        <v>0</v>
      </c>
      <c r="AZ379" t="str">
        <f t="shared" si="2639"/>
        <v>-</v>
      </c>
      <c r="BA379" s="2" t="b">
        <f t="shared" si="2603"/>
        <v>0</v>
      </c>
      <c r="BB379" t="b">
        <f t="shared" si="2603"/>
        <v>0</v>
      </c>
      <c r="BC379" t="str">
        <f t="shared" si="2640"/>
        <v>-</v>
      </c>
      <c r="BD379" t="b">
        <f t="shared" si="2603"/>
        <v>0</v>
      </c>
      <c r="BE379" t="str">
        <f t="shared" si="2641"/>
        <v>-</v>
      </c>
      <c r="BF379" s="2" t="b">
        <f t="shared" si="2679"/>
        <v>0</v>
      </c>
      <c r="BG379" s="2" t="b">
        <f t="shared" si="2679"/>
        <v>0</v>
      </c>
      <c r="BH379" s="2" t="b">
        <f t="shared" si="2679"/>
        <v>0</v>
      </c>
      <c r="BI379" t="b">
        <f t="shared" si="2679"/>
        <v>0</v>
      </c>
      <c r="BJ379" t="str">
        <f t="shared" si="2642"/>
        <v>-</v>
      </c>
      <c r="BK379" s="2" t="b">
        <f t="shared" si="2604"/>
        <v>0</v>
      </c>
      <c r="BL379" s="2" t="b">
        <f t="shared" si="2604"/>
        <v>0</v>
      </c>
      <c r="BM379" s="2" t="b">
        <f t="shared" si="2604"/>
        <v>0</v>
      </c>
      <c r="BN379" t="b">
        <f t="shared" si="2604"/>
        <v>0</v>
      </c>
      <c r="BO379" t="str">
        <f t="shared" si="2643"/>
        <v>-</v>
      </c>
      <c r="BP379" t="b">
        <f t="shared" si="2605"/>
        <v>0</v>
      </c>
      <c r="BQ379" t="str">
        <f t="shared" si="2644"/>
        <v>-</v>
      </c>
      <c r="BR379" t="b">
        <f t="shared" si="2605"/>
        <v>0</v>
      </c>
      <c r="BS379" t="str">
        <f t="shared" si="2645"/>
        <v>-</v>
      </c>
      <c r="BT379" s="2" t="b">
        <f t="shared" si="2605"/>
        <v>0</v>
      </c>
      <c r="BU379" s="2" t="b">
        <f t="shared" si="2605"/>
        <v>0</v>
      </c>
      <c r="BV379" s="2" t="b">
        <f t="shared" si="2606"/>
        <v>0</v>
      </c>
      <c r="BW379" s="2" t="b">
        <f t="shared" si="2606"/>
        <v>0</v>
      </c>
      <c r="BX379" s="2" t="b">
        <f t="shared" si="2606"/>
        <v>0</v>
      </c>
      <c r="BY379" s="2" t="b">
        <f t="shared" si="2606"/>
        <v>0</v>
      </c>
      <c r="BZ379" t="b">
        <f t="shared" si="2607"/>
        <v>0</v>
      </c>
      <c r="CA379" t="str">
        <f t="shared" si="2646"/>
        <v>-</v>
      </c>
      <c r="CB379" s="2" t="b">
        <f t="shared" si="2607"/>
        <v>0</v>
      </c>
      <c r="CC379" t="b">
        <f t="shared" si="2607"/>
        <v>0</v>
      </c>
      <c r="CD379" t="str">
        <f t="shared" si="2647"/>
        <v>-</v>
      </c>
      <c r="CE379" t="b">
        <f t="shared" si="2607"/>
        <v>0</v>
      </c>
      <c r="CF379" t="str">
        <f t="shared" si="2648"/>
        <v>-</v>
      </c>
      <c r="CG379" s="2" t="b">
        <f t="shared" si="2680"/>
        <v>0</v>
      </c>
      <c r="CH379" s="2" t="b">
        <f t="shared" si="2608"/>
        <v>0</v>
      </c>
      <c r="CI379" t="b">
        <f t="shared" si="2608"/>
        <v>0</v>
      </c>
      <c r="CJ379" t="str">
        <f t="shared" si="2649"/>
        <v>-</v>
      </c>
      <c r="CK379" s="2" t="b">
        <f t="shared" si="2608"/>
        <v>0</v>
      </c>
      <c r="CL379" t="b">
        <f t="shared" si="2608"/>
        <v>0</v>
      </c>
      <c r="CM379" t="str">
        <f t="shared" si="2650"/>
        <v>-</v>
      </c>
      <c r="CN379" t="b">
        <f t="shared" si="2609"/>
        <v>0</v>
      </c>
      <c r="CO379" t="str">
        <f t="shared" si="2651"/>
        <v>-</v>
      </c>
      <c r="CP379" s="2" t="b">
        <f t="shared" si="2609"/>
        <v>0</v>
      </c>
      <c r="CQ379" t="b">
        <f t="shared" si="2609"/>
        <v>0</v>
      </c>
      <c r="CR379" t="str">
        <f t="shared" si="2652"/>
        <v>-</v>
      </c>
      <c r="CS379" s="2" t="b">
        <f t="shared" si="2609"/>
        <v>0</v>
      </c>
      <c r="CT379" t="b">
        <f t="shared" si="2610"/>
        <v>0</v>
      </c>
      <c r="CU379" t="str">
        <f t="shared" si="2653"/>
        <v>-</v>
      </c>
      <c r="CV379" s="2" t="b">
        <f t="shared" si="2610"/>
        <v>0</v>
      </c>
      <c r="CW379" t="b">
        <f t="shared" si="2610"/>
        <v>0</v>
      </c>
      <c r="CX379" t="str">
        <f t="shared" si="2654"/>
        <v>-</v>
      </c>
      <c r="CY379" t="b">
        <f t="shared" si="2610"/>
        <v>0</v>
      </c>
      <c r="CZ379" t="str">
        <f t="shared" si="2655"/>
        <v>-</v>
      </c>
      <c r="DA379" t="b">
        <f t="shared" si="2611"/>
        <v>0</v>
      </c>
      <c r="DB379" t="str">
        <f t="shared" si="2656"/>
        <v>-</v>
      </c>
      <c r="DC379" t="b">
        <f t="shared" si="2611"/>
        <v>0</v>
      </c>
      <c r="DD379" t="str">
        <f t="shared" si="2657"/>
        <v>-</v>
      </c>
      <c r="DE379" s="2" t="b">
        <f t="shared" si="2611"/>
        <v>0</v>
      </c>
      <c r="DF379" t="b">
        <f t="shared" si="2611"/>
        <v>0</v>
      </c>
      <c r="DG379" t="str">
        <f t="shared" si="2658"/>
        <v>-</v>
      </c>
      <c r="DH379" s="2" t="b">
        <f t="shared" si="2612"/>
        <v>0</v>
      </c>
      <c r="DI379" t="b">
        <f t="shared" si="2612"/>
        <v>0</v>
      </c>
      <c r="DJ379" t="str">
        <f t="shared" si="2659"/>
        <v>-</v>
      </c>
      <c r="DK379" t="b">
        <f t="shared" si="2612"/>
        <v>0</v>
      </c>
      <c r="DL379" t="str">
        <f t="shared" si="2660"/>
        <v>-</v>
      </c>
      <c r="DM379" s="2" t="b">
        <f t="shared" si="2612"/>
        <v>0</v>
      </c>
      <c r="DN379" s="2" t="b">
        <f t="shared" si="2613"/>
        <v>0</v>
      </c>
      <c r="DO379" s="2" t="b">
        <f t="shared" si="2613"/>
        <v>0</v>
      </c>
      <c r="DP379" s="2" t="b">
        <f t="shared" si="2613"/>
        <v>0</v>
      </c>
      <c r="DQ379" s="2" t="b">
        <f t="shared" si="2613"/>
        <v>0</v>
      </c>
      <c r="DR379" s="2" t="b">
        <f t="shared" si="2681"/>
        <v>0</v>
      </c>
      <c r="DS379" s="2" t="b">
        <f t="shared" si="2614"/>
        <v>0</v>
      </c>
      <c r="DT379" t="b">
        <f t="shared" si="2614"/>
        <v>0</v>
      </c>
      <c r="DU379" t="str">
        <f t="shared" si="2661"/>
        <v>-</v>
      </c>
      <c r="DV379" t="b">
        <f t="shared" si="2614"/>
        <v>0</v>
      </c>
      <c r="DW379" t="str">
        <f t="shared" si="2662"/>
        <v>-</v>
      </c>
      <c r="DX379" s="2" t="b">
        <f t="shared" si="2614"/>
        <v>0</v>
      </c>
      <c r="DY379" s="2" t="b">
        <f t="shared" si="2615"/>
        <v>0</v>
      </c>
      <c r="DZ379" s="2" t="b">
        <f t="shared" si="2615"/>
        <v>0</v>
      </c>
      <c r="EA379" t="b">
        <f t="shared" si="2615"/>
        <v>0</v>
      </c>
      <c r="EC379" t="b">
        <f t="shared" si="2615"/>
        <v>0</v>
      </c>
      <c r="ED379" t="b">
        <f t="shared" si="2616"/>
        <v>0</v>
      </c>
      <c r="EE379" t="b">
        <f t="shared" si="2616"/>
        <v>0</v>
      </c>
      <c r="EF379" s="2" t="b">
        <f t="shared" si="2616"/>
        <v>0</v>
      </c>
      <c r="EG379" t="b">
        <f t="shared" si="2616"/>
        <v>0</v>
      </c>
      <c r="EH379" s="2" t="b">
        <f t="shared" si="2617"/>
        <v>0</v>
      </c>
      <c r="EI379" s="2" t="b">
        <f t="shared" si="2617"/>
        <v>0</v>
      </c>
      <c r="EJ379" s="2" t="b">
        <f t="shared" si="2617"/>
        <v>0</v>
      </c>
      <c r="EK379" t="b">
        <f t="shared" si="2617"/>
        <v>0</v>
      </c>
      <c r="EL379" s="2" t="b">
        <f t="shared" si="2671"/>
        <v>0</v>
      </c>
      <c r="EM379" s="2" t="b">
        <f t="shared" si="2618"/>
        <v>0</v>
      </c>
      <c r="EN379" s="2" t="b">
        <f t="shared" si="2618"/>
        <v>0</v>
      </c>
      <c r="EO379" s="2" t="b">
        <f t="shared" si="2618"/>
        <v>0</v>
      </c>
      <c r="EP379" s="2" t="b">
        <f t="shared" si="2618"/>
        <v>0</v>
      </c>
      <c r="EQ379" s="2" t="b">
        <f t="shared" si="2619"/>
        <v>0</v>
      </c>
      <c r="ER379" s="2" t="b">
        <f t="shared" si="2619"/>
        <v>0</v>
      </c>
      <c r="ES379" t="b">
        <f t="shared" si="2619"/>
        <v>0</v>
      </c>
      <c r="ET379" s="2" t="b">
        <f t="shared" si="2591"/>
        <v>0</v>
      </c>
      <c r="EU379" t="b">
        <f t="shared" si="2591"/>
        <v>0</v>
      </c>
      <c r="EV379" t="b">
        <f t="shared" si="2591"/>
        <v>0</v>
      </c>
      <c r="EW379" t="b">
        <f t="shared" si="2591"/>
        <v>0</v>
      </c>
      <c r="EX379" t="b">
        <f t="shared" si="2592"/>
        <v>0</v>
      </c>
      <c r="EY379" t="b">
        <f t="shared" si="2592"/>
        <v>0</v>
      </c>
      <c r="EZ379" t="b">
        <f t="shared" si="2592"/>
        <v>0</v>
      </c>
      <c r="FA379" t="b">
        <f t="shared" si="2592"/>
        <v>0</v>
      </c>
    </row>
    <row r="380" spans="1:157">
      <c r="A380" t="s">
        <v>245</v>
      </c>
      <c r="B380">
        <v>3</v>
      </c>
      <c r="C380" t="s">
        <v>230</v>
      </c>
      <c r="D380">
        <v>2</v>
      </c>
      <c r="E380" t="s">
        <v>96</v>
      </c>
      <c r="F380">
        <v>5</v>
      </c>
      <c r="G380" t="s">
        <v>248</v>
      </c>
      <c r="H380">
        <v>0</v>
      </c>
      <c r="I380" t="s">
        <v>69</v>
      </c>
      <c r="K380" t="b">
        <f t="shared" si="2620"/>
        <v>0</v>
      </c>
      <c r="L380" t="str">
        <f t="shared" si="2621"/>
        <v>-</v>
      </c>
      <c r="M380" t="b">
        <f t="shared" si="2622"/>
        <v>0</v>
      </c>
      <c r="N380" t="str">
        <f t="shared" si="2623"/>
        <v>-</v>
      </c>
      <c r="O380" t="b">
        <f t="shared" si="2624"/>
        <v>0</v>
      </c>
      <c r="P380" t="str">
        <f t="shared" si="2623"/>
        <v>-</v>
      </c>
      <c r="Q380" t="b">
        <f t="shared" si="2625"/>
        <v>0</v>
      </c>
      <c r="R380" t="str">
        <f t="shared" ref="R380" si="3060">IF(Q380,$A380,"-")</f>
        <v>-</v>
      </c>
      <c r="S380" t="b">
        <f t="shared" si="2625"/>
        <v>0</v>
      </c>
      <c r="T380" t="str">
        <f t="shared" si="2627"/>
        <v>-</v>
      </c>
      <c r="U380" t="b">
        <f t="shared" si="2625"/>
        <v>0</v>
      </c>
      <c r="V380" t="str">
        <f t="shared" si="2627"/>
        <v>-</v>
      </c>
      <c r="W380" t="b">
        <f t="shared" si="2625"/>
        <v>0</v>
      </c>
      <c r="X380" t="str">
        <f t="shared" ref="X380" si="3061">IF(W380,$A380,"-")</f>
        <v>-</v>
      </c>
      <c r="Y380" s="2" t="b">
        <f t="shared" si="2629"/>
        <v>0</v>
      </c>
      <c r="Z380" t="b">
        <f t="shared" si="2629"/>
        <v>0</v>
      </c>
      <c r="AA380" t="str">
        <f t="shared" si="2630"/>
        <v>-</v>
      </c>
      <c r="AB380" t="b">
        <f t="shared" si="2629"/>
        <v>0</v>
      </c>
      <c r="AC380" t="str">
        <f t="shared" si="2630"/>
        <v>-</v>
      </c>
      <c r="AD380" t="b">
        <f t="shared" si="2629"/>
        <v>0</v>
      </c>
      <c r="AE380" t="str">
        <f t="shared" ref="AE380" si="3062">IF(AD380,$A380,"-")</f>
        <v>-</v>
      </c>
      <c r="AF380" s="2" t="b">
        <f t="shared" si="2632"/>
        <v>0</v>
      </c>
      <c r="AG380" t="b">
        <f t="shared" si="2632"/>
        <v>0</v>
      </c>
      <c r="AH380" t="str">
        <f t="shared" si="2633"/>
        <v>-</v>
      </c>
      <c r="AI380" s="2" t="b">
        <f t="shared" si="2632"/>
        <v>0</v>
      </c>
      <c r="AJ380" t="b">
        <f t="shared" si="2632"/>
        <v>0</v>
      </c>
      <c r="AK380" t="str">
        <f t="shared" si="2634"/>
        <v>-</v>
      </c>
      <c r="AL380" t="b">
        <f t="shared" si="2598"/>
        <v>0</v>
      </c>
      <c r="AM380" t="str">
        <f t="shared" si="2634"/>
        <v>-</v>
      </c>
      <c r="AN380" s="2" t="b">
        <f t="shared" si="2598"/>
        <v>0</v>
      </c>
      <c r="AO380" s="2" t="b">
        <f t="shared" si="2598"/>
        <v>0</v>
      </c>
      <c r="AP380" t="b">
        <f t="shared" si="2598"/>
        <v>0</v>
      </c>
      <c r="AQ380" t="str">
        <f t="shared" ref="AQ380" si="3063">IF(AP380,$A380,"-")</f>
        <v>-</v>
      </c>
      <c r="AR380" t="b">
        <f t="shared" si="2578"/>
        <v>0</v>
      </c>
      <c r="AS380" t="str">
        <f t="shared" ref="AS380" si="3064">IF(AR380,$A380,"-")</f>
        <v>-</v>
      </c>
      <c r="AT380" t="b">
        <f t="shared" si="2578"/>
        <v>0</v>
      </c>
      <c r="AU380" t="str">
        <f t="shared" ref="AU380" si="3065">IF(AT380,$A380,"-")</f>
        <v>-</v>
      </c>
      <c r="AV380" t="b">
        <f t="shared" si="2578"/>
        <v>0</v>
      </c>
      <c r="AW380" t="str">
        <f t="shared" ref="AW380" si="3066">IF(AV380,$A380,"-")</f>
        <v>-</v>
      </c>
      <c r="AX380" s="2" t="b">
        <f t="shared" si="2578"/>
        <v>0</v>
      </c>
      <c r="AY380" t="b">
        <f t="shared" si="2603"/>
        <v>0</v>
      </c>
      <c r="AZ380" t="str">
        <f t="shared" si="2639"/>
        <v>-</v>
      </c>
      <c r="BA380" s="2" t="b">
        <f t="shared" si="2603"/>
        <v>0</v>
      </c>
      <c r="BB380" t="b">
        <f t="shared" si="2603"/>
        <v>0</v>
      </c>
      <c r="BC380" t="str">
        <f t="shared" si="2640"/>
        <v>-</v>
      </c>
      <c r="BD380" t="b">
        <f t="shared" si="2603"/>
        <v>0</v>
      </c>
      <c r="BE380" t="str">
        <f t="shared" si="2641"/>
        <v>-</v>
      </c>
      <c r="BF380" s="2" t="b">
        <f t="shared" si="2679"/>
        <v>0</v>
      </c>
      <c r="BG380" s="2" t="b">
        <f t="shared" si="2679"/>
        <v>0</v>
      </c>
      <c r="BH380" s="2" t="b">
        <f t="shared" si="2679"/>
        <v>0</v>
      </c>
      <c r="BI380" t="b">
        <f t="shared" si="2679"/>
        <v>0</v>
      </c>
      <c r="BJ380" t="str">
        <f t="shared" si="2642"/>
        <v>-</v>
      </c>
      <c r="BK380" s="2" t="b">
        <f t="shared" si="2604"/>
        <v>0</v>
      </c>
      <c r="BL380" s="2" t="b">
        <f t="shared" si="2604"/>
        <v>0</v>
      </c>
      <c r="BM380" s="2" t="b">
        <f t="shared" si="2604"/>
        <v>0</v>
      </c>
      <c r="BN380" t="b">
        <f t="shared" si="2604"/>
        <v>0</v>
      </c>
      <c r="BO380" t="str">
        <f t="shared" si="2643"/>
        <v>-</v>
      </c>
      <c r="BP380" t="b">
        <f t="shared" si="2605"/>
        <v>0</v>
      </c>
      <c r="BQ380" t="str">
        <f t="shared" si="2644"/>
        <v>-</v>
      </c>
      <c r="BR380" t="b">
        <f t="shared" si="2605"/>
        <v>0</v>
      </c>
      <c r="BS380" t="str">
        <f t="shared" si="2645"/>
        <v>-</v>
      </c>
      <c r="BT380" s="2" t="b">
        <f t="shared" si="2605"/>
        <v>0</v>
      </c>
      <c r="BU380" s="2" t="b">
        <f t="shared" si="2605"/>
        <v>0</v>
      </c>
      <c r="BV380" s="2" t="b">
        <f t="shared" si="2606"/>
        <v>0</v>
      </c>
      <c r="BW380" s="2" t="b">
        <f t="shared" si="2606"/>
        <v>0</v>
      </c>
      <c r="BX380" s="2" t="b">
        <f t="shared" si="2606"/>
        <v>0</v>
      </c>
      <c r="BY380" s="2" t="b">
        <f t="shared" si="2606"/>
        <v>0</v>
      </c>
      <c r="BZ380" t="b">
        <f t="shared" si="2607"/>
        <v>0</v>
      </c>
      <c r="CA380" t="str">
        <f t="shared" si="2646"/>
        <v>-</v>
      </c>
      <c r="CB380" s="2" t="b">
        <f t="shared" si="2607"/>
        <v>0</v>
      </c>
      <c r="CC380" t="b">
        <f t="shared" si="2607"/>
        <v>0</v>
      </c>
      <c r="CD380" t="str">
        <f t="shared" si="2647"/>
        <v>-</v>
      </c>
      <c r="CE380" t="b">
        <f t="shared" si="2607"/>
        <v>0</v>
      </c>
      <c r="CF380" t="str">
        <f t="shared" si="2648"/>
        <v>-</v>
      </c>
      <c r="CG380" s="2" t="b">
        <f t="shared" si="2680"/>
        <v>0</v>
      </c>
      <c r="CH380" s="2" t="b">
        <f t="shared" si="2608"/>
        <v>0</v>
      </c>
      <c r="CI380" t="b">
        <f t="shared" si="2608"/>
        <v>0</v>
      </c>
      <c r="CJ380" t="str">
        <f t="shared" si="2649"/>
        <v>-</v>
      </c>
      <c r="CK380" s="2" t="b">
        <f t="shared" si="2608"/>
        <v>0</v>
      </c>
      <c r="CL380" t="b">
        <f t="shared" si="2608"/>
        <v>0</v>
      </c>
      <c r="CM380" t="str">
        <f t="shared" si="2650"/>
        <v>-</v>
      </c>
      <c r="CN380" t="b">
        <f t="shared" si="2609"/>
        <v>0</v>
      </c>
      <c r="CO380" t="str">
        <f t="shared" si="2651"/>
        <v>-</v>
      </c>
      <c r="CP380" s="2" t="b">
        <f t="shared" si="2609"/>
        <v>0</v>
      </c>
      <c r="CQ380" t="b">
        <f t="shared" si="2609"/>
        <v>0</v>
      </c>
      <c r="CR380" t="str">
        <f t="shared" si="2652"/>
        <v>-</v>
      </c>
      <c r="CS380" s="2" t="b">
        <f t="shared" si="2609"/>
        <v>0</v>
      </c>
      <c r="CT380" t="b">
        <f t="shared" si="2610"/>
        <v>0</v>
      </c>
      <c r="CU380" t="str">
        <f t="shared" si="2653"/>
        <v>-</v>
      </c>
      <c r="CV380" s="2" t="b">
        <f t="shared" si="2610"/>
        <v>0</v>
      </c>
      <c r="CW380" t="b">
        <f t="shared" si="2610"/>
        <v>0</v>
      </c>
      <c r="CX380" t="str">
        <f t="shared" si="2654"/>
        <v>-</v>
      </c>
      <c r="CY380" t="b">
        <f t="shared" si="2610"/>
        <v>0</v>
      </c>
      <c r="CZ380" t="str">
        <f t="shared" si="2655"/>
        <v>-</v>
      </c>
      <c r="DA380" t="b">
        <f t="shared" si="2611"/>
        <v>0</v>
      </c>
      <c r="DB380" t="str">
        <f t="shared" si="2656"/>
        <v>-</v>
      </c>
      <c r="DC380" t="b">
        <f t="shared" si="2611"/>
        <v>0</v>
      </c>
      <c r="DD380" t="str">
        <f t="shared" si="2657"/>
        <v>-</v>
      </c>
      <c r="DE380" s="2" t="b">
        <f t="shared" si="2611"/>
        <v>0</v>
      </c>
      <c r="DF380" t="b">
        <f t="shared" si="2611"/>
        <v>0</v>
      </c>
      <c r="DG380" t="str">
        <f t="shared" si="2658"/>
        <v>-</v>
      </c>
      <c r="DH380" s="2" t="b">
        <f t="shared" si="2612"/>
        <v>0</v>
      </c>
      <c r="DI380" t="b">
        <f t="shared" si="2612"/>
        <v>0</v>
      </c>
      <c r="DJ380" t="str">
        <f t="shared" si="2659"/>
        <v>-</v>
      </c>
      <c r="DK380" t="b">
        <f t="shared" si="2612"/>
        <v>0</v>
      </c>
      <c r="DL380" t="str">
        <f t="shared" si="2660"/>
        <v>-</v>
      </c>
      <c r="DM380" s="2" t="b">
        <f t="shared" si="2612"/>
        <v>0</v>
      </c>
      <c r="DN380" s="2" t="b">
        <f t="shared" si="2613"/>
        <v>0</v>
      </c>
      <c r="DO380" s="2" t="b">
        <f t="shared" si="2613"/>
        <v>0</v>
      </c>
      <c r="DP380" s="2" t="b">
        <f t="shared" si="2613"/>
        <v>0</v>
      </c>
      <c r="DQ380" s="2" t="b">
        <f t="shared" si="2613"/>
        <v>0</v>
      </c>
      <c r="DR380" s="2" t="b">
        <f t="shared" si="2681"/>
        <v>0</v>
      </c>
      <c r="DS380" s="2" t="b">
        <f t="shared" si="2614"/>
        <v>0</v>
      </c>
      <c r="DT380" t="b">
        <f t="shared" si="2614"/>
        <v>0</v>
      </c>
      <c r="DU380" t="str">
        <f t="shared" si="2661"/>
        <v>-</v>
      </c>
      <c r="DV380" t="b">
        <f t="shared" si="2614"/>
        <v>0</v>
      </c>
      <c r="DW380" t="str">
        <f t="shared" si="2662"/>
        <v>-</v>
      </c>
      <c r="DX380" s="2" t="b">
        <f t="shared" si="2614"/>
        <v>0</v>
      </c>
      <c r="DY380" s="2" t="b">
        <f t="shared" si="2615"/>
        <v>0</v>
      </c>
      <c r="DZ380" s="2" t="b">
        <f t="shared" si="2615"/>
        <v>0</v>
      </c>
      <c r="EA380" t="b">
        <f t="shared" si="2615"/>
        <v>0</v>
      </c>
      <c r="EC380" t="b">
        <f t="shared" si="2615"/>
        <v>0</v>
      </c>
      <c r="ED380" t="b">
        <f t="shared" si="2616"/>
        <v>0</v>
      </c>
      <c r="EE380" t="b">
        <f t="shared" si="2616"/>
        <v>0</v>
      </c>
      <c r="EF380" s="2" t="b">
        <f t="shared" si="2616"/>
        <v>0</v>
      </c>
      <c r="EG380" t="b">
        <f t="shared" si="2616"/>
        <v>0</v>
      </c>
      <c r="EH380" s="2" t="b">
        <f t="shared" si="2617"/>
        <v>0</v>
      </c>
      <c r="EI380" s="2" t="b">
        <f t="shared" si="2617"/>
        <v>0</v>
      </c>
      <c r="EJ380" s="2" t="b">
        <f t="shared" si="2617"/>
        <v>0</v>
      </c>
      <c r="EK380" t="b">
        <f t="shared" si="2617"/>
        <v>0</v>
      </c>
      <c r="EL380" s="2" t="b">
        <f t="shared" si="2671"/>
        <v>0</v>
      </c>
      <c r="EM380" s="2" t="b">
        <f t="shared" si="2618"/>
        <v>0</v>
      </c>
      <c r="EN380" s="2" t="b">
        <f t="shared" si="2618"/>
        <v>0</v>
      </c>
      <c r="EO380" s="2" t="b">
        <f t="shared" si="2618"/>
        <v>0</v>
      </c>
      <c r="EP380" s="2" t="b">
        <f t="shared" si="2618"/>
        <v>0</v>
      </c>
      <c r="EQ380" s="2" t="b">
        <f t="shared" si="2619"/>
        <v>0</v>
      </c>
      <c r="ER380" s="2" t="b">
        <f t="shared" si="2619"/>
        <v>0</v>
      </c>
      <c r="ES380" t="b">
        <f t="shared" si="2619"/>
        <v>0</v>
      </c>
      <c r="ET380" s="2" t="b">
        <f t="shared" si="2591"/>
        <v>0</v>
      </c>
      <c r="EU380" t="b">
        <f t="shared" si="2591"/>
        <v>0</v>
      </c>
      <c r="EV380" t="b">
        <f t="shared" si="2591"/>
        <v>0</v>
      </c>
      <c r="EW380" t="b">
        <f t="shared" si="2591"/>
        <v>0</v>
      </c>
      <c r="EX380" t="b">
        <f t="shared" si="2592"/>
        <v>0</v>
      </c>
      <c r="EY380" t="b">
        <f t="shared" si="2592"/>
        <v>0</v>
      </c>
      <c r="EZ380" t="b">
        <f t="shared" si="2592"/>
        <v>0</v>
      </c>
      <c r="FA380" t="b">
        <f t="shared" si="2592"/>
        <v>0</v>
      </c>
    </row>
    <row r="381" spans="1:157">
      <c r="A381" t="s">
        <v>177</v>
      </c>
      <c r="B381">
        <v>2</v>
      </c>
      <c r="C381" t="s">
        <v>126</v>
      </c>
      <c r="D381">
        <v>1</v>
      </c>
      <c r="E381" t="s">
        <v>63</v>
      </c>
      <c r="F381">
        <v>0</v>
      </c>
      <c r="G381" t="s">
        <v>69</v>
      </c>
      <c r="H381">
        <v>0</v>
      </c>
      <c r="I381" t="s">
        <v>69</v>
      </c>
      <c r="K381" t="b">
        <f t="shared" si="2620"/>
        <v>0</v>
      </c>
      <c r="L381" t="str">
        <f t="shared" si="2621"/>
        <v>-</v>
      </c>
      <c r="M381" t="b">
        <f t="shared" si="2622"/>
        <v>0</v>
      </c>
      <c r="N381" t="str">
        <f t="shared" si="2623"/>
        <v>-</v>
      </c>
      <c r="O381" t="b">
        <f t="shared" si="2624"/>
        <v>0</v>
      </c>
      <c r="P381" t="str">
        <f t="shared" si="2623"/>
        <v>-</v>
      </c>
      <c r="Q381" t="b">
        <f t="shared" si="2625"/>
        <v>0</v>
      </c>
      <c r="R381" t="str">
        <f t="shared" ref="R381" si="3067">IF(Q381,$A381,"-")</f>
        <v>-</v>
      </c>
      <c r="S381" t="b">
        <f t="shared" si="2625"/>
        <v>0</v>
      </c>
      <c r="T381" t="str">
        <f t="shared" si="2627"/>
        <v>-</v>
      </c>
      <c r="U381" t="b">
        <f t="shared" si="2625"/>
        <v>0</v>
      </c>
      <c r="V381" t="str">
        <f t="shared" si="2627"/>
        <v>-</v>
      </c>
      <c r="W381" t="b">
        <f t="shared" si="2625"/>
        <v>0</v>
      </c>
      <c r="X381" t="str">
        <f t="shared" ref="X381" si="3068">IF(W381,$A381,"-")</f>
        <v>-</v>
      </c>
      <c r="Y381" s="2" t="b">
        <f t="shared" si="2629"/>
        <v>0</v>
      </c>
      <c r="Z381" t="b">
        <f t="shared" si="2629"/>
        <v>0</v>
      </c>
      <c r="AA381" t="str">
        <f t="shared" si="2630"/>
        <v>-</v>
      </c>
      <c r="AB381" t="b">
        <f t="shared" si="2629"/>
        <v>0</v>
      </c>
      <c r="AC381" t="str">
        <f t="shared" si="2630"/>
        <v>-</v>
      </c>
      <c r="AD381" t="b">
        <f t="shared" si="2629"/>
        <v>0</v>
      </c>
      <c r="AE381" t="str">
        <f t="shared" ref="AE381" si="3069">IF(AD381,$A381,"-")</f>
        <v>-</v>
      </c>
      <c r="AF381" s="2" t="b">
        <f t="shared" si="2632"/>
        <v>0</v>
      </c>
      <c r="AG381" t="b">
        <f t="shared" si="2632"/>
        <v>0</v>
      </c>
      <c r="AH381" t="str">
        <f t="shared" si="2633"/>
        <v>-</v>
      </c>
      <c r="AI381" s="2" t="b">
        <f t="shared" si="2632"/>
        <v>0</v>
      </c>
      <c r="AJ381" t="b">
        <f t="shared" si="2632"/>
        <v>0</v>
      </c>
      <c r="AK381" t="str">
        <f t="shared" si="2634"/>
        <v>-</v>
      </c>
      <c r="AL381" t="b">
        <f t="shared" si="2598"/>
        <v>0</v>
      </c>
      <c r="AM381" t="str">
        <f t="shared" si="2634"/>
        <v>-</v>
      </c>
      <c r="AN381" s="2" t="b">
        <f t="shared" si="2598"/>
        <v>0</v>
      </c>
      <c r="AO381" s="2" t="b">
        <f t="shared" si="2598"/>
        <v>0</v>
      </c>
      <c r="AP381" t="b">
        <f t="shared" si="2598"/>
        <v>0</v>
      </c>
      <c r="AQ381" t="str">
        <f t="shared" ref="AQ381" si="3070">IF(AP381,$A381,"-")</f>
        <v>-</v>
      </c>
      <c r="AR381" t="b">
        <f t="shared" si="2578"/>
        <v>0</v>
      </c>
      <c r="AS381" t="str">
        <f t="shared" ref="AS381" si="3071">IF(AR381,$A381,"-")</f>
        <v>-</v>
      </c>
      <c r="AT381" t="b">
        <f t="shared" si="2578"/>
        <v>0</v>
      </c>
      <c r="AU381" t="str">
        <f t="shared" ref="AU381" si="3072">IF(AT381,$A381,"-")</f>
        <v>-</v>
      </c>
      <c r="AV381" t="b">
        <f t="shared" si="2578"/>
        <v>0</v>
      </c>
      <c r="AW381" t="str">
        <f t="shared" ref="AW381" si="3073">IF(AV381,$A381,"-")</f>
        <v>-</v>
      </c>
      <c r="AX381" s="2" t="b">
        <f t="shared" ref="AX381:AX444" si="3074">OR($C381=AX$1,$E381=AX$1,$G381=AX$1,$I381=AX$1)</f>
        <v>0</v>
      </c>
      <c r="AY381" t="b">
        <f t="shared" si="2603"/>
        <v>0</v>
      </c>
      <c r="AZ381" t="str">
        <f t="shared" si="2639"/>
        <v>-</v>
      </c>
      <c r="BA381" s="2" t="b">
        <f t="shared" si="2603"/>
        <v>0</v>
      </c>
      <c r="BB381" t="b">
        <f t="shared" si="2603"/>
        <v>0</v>
      </c>
      <c r="BC381" t="str">
        <f t="shared" si="2640"/>
        <v>-</v>
      </c>
      <c r="BD381" t="b">
        <f t="shared" si="2603"/>
        <v>0</v>
      </c>
      <c r="BE381" t="str">
        <f t="shared" si="2641"/>
        <v>-</v>
      </c>
      <c r="BF381" s="2" t="b">
        <f t="shared" si="2679"/>
        <v>0</v>
      </c>
      <c r="BG381" s="2" t="b">
        <f t="shared" si="2679"/>
        <v>0</v>
      </c>
      <c r="BH381" s="2" t="b">
        <f t="shared" si="2679"/>
        <v>0</v>
      </c>
      <c r="BI381" t="b">
        <f t="shared" si="2679"/>
        <v>0</v>
      </c>
      <c r="BJ381" t="str">
        <f t="shared" si="2642"/>
        <v>-</v>
      </c>
      <c r="BK381" s="2" t="b">
        <f t="shared" si="2604"/>
        <v>0</v>
      </c>
      <c r="BL381" s="2" t="b">
        <f t="shared" si="2604"/>
        <v>0</v>
      </c>
      <c r="BM381" s="2" t="b">
        <f t="shared" si="2604"/>
        <v>0</v>
      </c>
      <c r="BN381" t="b">
        <f t="shared" si="2604"/>
        <v>0</v>
      </c>
      <c r="BO381" t="str">
        <f t="shared" si="2643"/>
        <v>-</v>
      </c>
      <c r="BP381" t="b">
        <f t="shared" si="2605"/>
        <v>0</v>
      </c>
      <c r="BQ381" t="str">
        <f t="shared" si="2644"/>
        <v>-</v>
      </c>
      <c r="BR381" t="b">
        <f t="shared" si="2605"/>
        <v>0</v>
      </c>
      <c r="BS381" t="str">
        <f t="shared" si="2645"/>
        <v>-</v>
      </c>
      <c r="BT381" s="2" t="b">
        <f t="shared" si="2605"/>
        <v>0</v>
      </c>
      <c r="BU381" s="2" t="b">
        <f t="shared" si="2605"/>
        <v>0</v>
      </c>
      <c r="BV381" s="2" t="b">
        <f t="shared" si="2606"/>
        <v>0</v>
      </c>
      <c r="BW381" s="2" t="b">
        <f t="shared" si="2606"/>
        <v>0</v>
      </c>
      <c r="BX381" s="2" t="b">
        <f t="shared" si="2606"/>
        <v>0</v>
      </c>
      <c r="BY381" s="2" t="b">
        <f t="shared" si="2606"/>
        <v>0</v>
      </c>
      <c r="BZ381" t="b">
        <f t="shared" si="2607"/>
        <v>0</v>
      </c>
      <c r="CA381" t="str">
        <f t="shared" si="2646"/>
        <v>-</v>
      </c>
      <c r="CB381" s="2" t="b">
        <f t="shared" si="2607"/>
        <v>0</v>
      </c>
      <c r="CC381" t="b">
        <f t="shared" si="2607"/>
        <v>0</v>
      </c>
      <c r="CD381" t="str">
        <f t="shared" si="2647"/>
        <v>-</v>
      </c>
      <c r="CE381" t="b">
        <f t="shared" si="2607"/>
        <v>0</v>
      </c>
      <c r="CF381" t="str">
        <f t="shared" si="2648"/>
        <v>-</v>
      </c>
      <c r="CG381" s="2" t="b">
        <f t="shared" si="2680"/>
        <v>0</v>
      </c>
      <c r="CH381" s="2" t="b">
        <f t="shared" si="2608"/>
        <v>0</v>
      </c>
      <c r="CI381" t="b">
        <f t="shared" si="2608"/>
        <v>0</v>
      </c>
      <c r="CJ381" t="str">
        <f t="shared" si="2649"/>
        <v>-</v>
      </c>
      <c r="CK381" s="2" t="b">
        <f t="shared" si="2608"/>
        <v>0</v>
      </c>
      <c r="CL381" t="b">
        <f t="shared" si="2608"/>
        <v>0</v>
      </c>
      <c r="CM381" t="str">
        <f t="shared" si="2650"/>
        <v>-</v>
      </c>
      <c r="CN381" t="b">
        <f t="shared" si="2609"/>
        <v>0</v>
      </c>
      <c r="CO381" t="str">
        <f t="shared" si="2651"/>
        <v>-</v>
      </c>
      <c r="CP381" s="2" t="b">
        <f t="shared" si="2609"/>
        <v>0</v>
      </c>
      <c r="CQ381" t="b">
        <f t="shared" si="2609"/>
        <v>0</v>
      </c>
      <c r="CR381" t="str">
        <f t="shared" si="2652"/>
        <v>-</v>
      </c>
      <c r="CS381" s="2" t="b">
        <f t="shared" si="2609"/>
        <v>0</v>
      </c>
      <c r="CT381" t="b">
        <f t="shared" si="2610"/>
        <v>0</v>
      </c>
      <c r="CU381" t="str">
        <f t="shared" si="2653"/>
        <v>-</v>
      </c>
      <c r="CV381" s="2" t="b">
        <f t="shared" si="2610"/>
        <v>0</v>
      </c>
      <c r="CW381" t="b">
        <f t="shared" si="2610"/>
        <v>0</v>
      </c>
      <c r="CX381" t="str">
        <f t="shared" si="2654"/>
        <v>-</v>
      </c>
      <c r="CY381" t="b">
        <f t="shared" si="2610"/>
        <v>0</v>
      </c>
      <c r="CZ381" t="str">
        <f t="shared" si="2655"/>
        <v>-</v>
      </c>
      <c r="DA381" t="b">
        <f t="shared" si="2611"/>
        <v>0</v>
      </c>
      <c r="DB381" t="str">
        <f t="shared" si="2656"/>
        <v>-</v>
      </c>
      <c r="DC381" t="b">
        <f t="shared" si="2611"/>
        <v>0</v>
      </c>
      <c r="DD381" t="str">
        <f t="shared" si="2657"/>
        <v>-</v>
      </c>
      <c r="DE381" s="2" t="b">
        <f t="shared" si="2611"/>
        <v>0</v>
      </c>
      <c r="DF381" t="b">
        <f t="shared" si="2611"/>
        <v>0</v>
      </c>
      <c r="DG381" t="str">
        <f t="shared" si="2658"/>
        <v>-</v>
      </c>
      <c r="DH381" s="2" t="b">
        <f t="shared" si="2612"/>
        <v>0</v>
      </c>
      <c r="DI381" t="b">
        <f t="shared" si="2612"/>
        <v>0</v>
      </c>
      <c r="DJ381" t="str">
        <f t="shared" si="2659"/>
        <v>-</v>
      </c>
      <c r="DK381" t="b">
        <f t="shared" si="2612"/>
        <v>0</v>
      </c>
      <c r="DL381" t="str">
        <f t="shared" si="2660"/>
        <v>-</v>
      </c>
      <c r="DM381" s="2" t="b">
        <f t="shared" si="2612"/>
        <v>0</v>
      </c>
      <c r="DN381" s="2" t="b">
        <f t="shared" si="2613"/>
        <v>0</v>
      </c>
      <c r="DO381" s="2" t="b">
        <f t="shared" si="2613"/>
        <v>0</v>
      </c>
      <c r="DP381" s="2" t="b">
        <f t="shared" si="2613"/>
        <v>0</v>
      </c>
      <c r="DQ381" s="2" t="b">
        <f t="shared" si="2613"/>
        <v>0</v>
      </c>
      <c r="DR381" s="2" t="b">
        <f t="shared" si="2681"/>
        <v>0</v>
      </c>
      <c r="DS381" s="2" t="b">
        <f t="shared" si="2614"/>
        <v>0</v>
      </c>
      <c r="DT381" t="b">
        <f t="shared" si="2614"/>
        <v>0</v>
      </c>
      <c r="DU381" t="str">
        <f t="shared" si="2661"/>
        <v>-</v>
      </c>
      <c r="DV381" t="b">
        <f t="shared" si="2614"/>
        <v>0</v>
      </c>
      <c r="DW381" t="str">
        <f t="shared" si="2662"/>
        <v>-</v>
      </c>
      <c r="DX381" s="2" t="b">
        <f t="shared" si="2614"/>
        <v>0</v>
      </c>
      <c r="DY381" s="2" t="b">
        <f t="shared" si="2615"/>
        <v>0</v>
      </c>
      <c r="DZ381" s="2" t="b">
        <f t="shared" si="2615"/>
        <v>0</v>
      </c>
      <c r="EA381" t="b">
        <f t="shared" si="2615"/>
        <v>0</v>
      </c>
      <c r="EC381" t="b">
        <f t="shared" si="2615"/>
        <v>0</v>
      </c>
      <c r="ED381" t="b">
        <f t="shared" si="2616"/>
        <v>0</v>
      </c>
      <c r="EE381" t="b">
        <f t="shared" si="2616"/>
        <v>0</v>
      </c>
      <c r="EF381" s="2" t="b">
        <f t="shared" si="2616"/>
        <v>0</v>
      </c>
      <c r="EG381" t="b">
        <f t="shared" si="2616"/>
        <v>0</v>
      </c>
      <c r="EH381" s="2" t="b">
        <f t="shared" si="2617"/>
        <v>0</v>
      </c>
      <c r="EI381" s="2" t="b">
        <f t="shared" si="2617"/>
        <v>0</v>
      </c>
      <c r="EJ381" s="2" t="b">
        <f t="shared" si="2617"/>
        <v>0</v>
      </c>
      <c r="EK381" t="b">
        <f t="shared" si="2617"/>
        <v>0</v>
      </c>
      <c r="EL381" s="2" t="b">
        <f t="shared" si="2671"/>
        <v>0</v>
      </c>
      <c r="EM381" s="2" t="b">
        <f t="shared" si="2618"/>
        <v>0</v>
      </c>
      <c r="EN381" s="2" t="b">
        <f t="shared" si="2618"/>
        <v>0</v>
      </c>
      <c r="EO381" s="2" t="b">
        <f t="shared" si="2618"/>
        <v>0</v>
      </c>
      <c r="EP381" s="2" t="b">
        <f t="shared" si="2618"/>
        <v>0</v>
      </c>
      <c r="EQ381" s="2" t="b">
        <f t="shared" si="2619"/>
        <v>0</v>
      </c>
      <c r="ER381" s="2" t="b">
        <f t="shared" si="2619"/>
        <v>0</v>
      </c>
      <c r="ES381" t="b">
        <f t="shared" si="2619"/>
        <v>0</v>
      </c>
      <c r="ET381" s="2" t="b">
        <f t="shared" si="2591"/>
        <v>0</v>
      </c>
      <c r="EU381" t="b">
        <f t="shared" si="2591"/>
        <v>0</v>
      </c>
      <c r="EV381" t="b">
        <f t="shared" si="2591"/>
        <v>0</v>
      </c>
      <c r="EW381" t="b">
        <f t="shared" si="2591"/>
        <v>0</v>
      </c>
      <c r="EX381" t="b">
        <f t="shared" si="2592"/>
        <v>0</v>
      </c>
      <c r="EY381" t="b">
        <f t="shared" si="2592"/>
        <v>0</v>
      </c>
      <c r="EZ381" t="b">
        <f t="shared" si="2592"/>
        <v>0</v>
      </c>
      <c r="FA381" t="b">
        <f t="shared" si="2592"/>
        <v>0</v>
      </c>
    </row>
    <row r="382" spans="1:157">
      <c r="A382" t="s">
        <v>356</v>
      </c>
      <c r="B382">
        <v>2</v>
      </c>
      <c r="C382" t="s">
        <v>99</v>
      </c>
      <c r="D382">
        <v>2</v>
      </c>
      <c r="E382" t="s">
        <v>247</v>
      </c>
      <c r="F382">
        <v>3</v>
      </c>
      <c r="G382" t="s">
        <v>86</v>
      </c>
      <c r="H382">
        <v>5</v>
      </c>
      <c r="I382" t="s">
        <v>96</v>
      </c>
      <c r="K382" t="b">
        <f t="shared" si="2620"/>
        <v>0</v>
      </c>
      <c r="L382" t="str">
        <f t="shared" si="2621"/>
        <v>-</v>
      </c>
      <c r="M382" t="b">
        <f t="shared" si="2622"/>
        <v>0</v>
      </c>
      <c r="N382" t="str">
        <f t="shared" si="2623"/>
        <v>-</v>
      </c>
      <c r="O382" t="b">
        <f t="shared" si="2624"/>
        <v>0</v>
      </c>
      <c r="P382" t="str">
        <f t="shared" si="2623"/>
        <v>-</v>
      </c>
      <c r="Q382" t="b">
        <f t="shared" si="2625"/>
        <v>0</v>
      </c>
      <c r="R382" t="str">
        <f t="shared" ref="R382" si="3075">IF(Q382,$A382,"-")</f>
        <v>-</v>
      </c>
      <c r="S382" t="b">
        <f t="shared" si="2625"/>
        <v>0</v>
      </c>
      <c r="T382" t="str">
        <f t="shared" si="2627"/>
        <v>-</v>
      </c>
      <c r="U382" t="b">
        <f t="shared" si="2625"/>
        <v>0</v>
      </c>
      <c r="V382" t="str">
        <f t="shared" si="2627"/>
        <v>-</v>
      </c>
      <c r="W382" t="b">
        <f t="shared" si="2625"/>
        <v>0</v>
      </c>
      <c r="X382" t="str">
        <f t="shared" ref="X382" si="3076">IF(W382,$A382,"-")</f>
        <v>-</v>
      </c>
      <c r="Y382" s="2" t="b">
        <f t="shared" si="2629"/>
        <v>0</v>
      </c>
      <c r="Z382" t="b">
        <f t="shared" si="2629"/>
        <v>0</v>
      </c>
      <c r="AA382" t="str">
        <f t="shared" si="2630"/>
        <v>-</v>
      </c>
      <c r="AB382" t="b">
        <f t="shared" si="2629"/>
        <v>0</v>
      </c>
      <c r="AC382" t="str">
        <f t="shared" si="2630"/>
        <v>-</v>
      </c>
      <c r="AD382" t="b">
        <f t="shared" si="2629"/>
        <v>0</v>
      </c>
      <c r="AE382" t="str">
        <f t="shared" ref="AE382" si="3077">IF(AD382,$A382,"-")</f>
        <v>-</v>
      </c>
      <c r="AF382" s="2" t="b">
        <f t="shared" si="2632"/>
        <v>0</v>
      </c>
      <c r="AG382" t="b">
        <f t="shared" si="2632"/>
        <v>0</v>
      </c>
      <c r="AH382" t="str">
        <f t="shared" si="2633"/>
        <v>-</v>
      </c>
      <c r="AI382" s="2" t="b">
        <f t="shared" si="2632"/>
        <v>0</v>
      </c>
      <c r="AJ382" t="b">
        <f t="shared" si="2632"/>
        <v>0</v>
      </c>
      <c r="AK382" t="str">
        <f t="shared" si="2634"/>
        <v>-</v>
      </c>
      <c r="AL382" t="b">
        <f t="shared" si="2598"/>
        <v>0</v>
      </c>
      <c r="AM382" t="str">
        <f t="shared" si="2634"/>
        <v>-</v>
      </c>
      <c r="AN382" s="2" t="b">
        <f t="shared" si="2598"/>
        <v>0</v>
      </c>
      <c r="AO382" s="2" t="b">
        <f t="shared" si="2598"/>
        <v>0</v>
      </c>
      <c r="AP382" t="b">
        <f t="shared" si="2598"/>
        <v>0</v>
      </c>
      <c r="AQ382" t="str">
        <f t="shared" ref="AQ382" si="3078">IF(AP382,$A382,"-")</f>
        <v>-</v>
      </c>
      <c r="AR382" t="b">
        <f t="shared" si="2578"/>
        <v>0</v>
      </c>
      <c r="AS382" t="str">
        <f t="shared" ref="AS382" si="3079">IF(AR382,$A382,"-")</f>
        <v>-</v>
      </c>
      <c r="AT382" t="b">
        <f t="shared" si="2578"/>
        <v>0</v>
      </c>
      <c r="AU382" t="str">
        <f t="shared" ref="AU382" si="3080">IF(AT382,$A382,"-")</f>
        <v>-</v>
      </c>
      <c r="AV382" t="b">
        <f t="shared" si="2578"/>
        <v>0</v>
      </c>
      <c r="AW382" t="str">
        <f t="shared" ref="AW382" si="3081">IF(AV382,$A382,"-")</f>
        <v>-</v>
      </c>
      <c r="AX382" s="2" t="b">
        <f t="shared" si="3074"/>
        <v>0</v>
      </c>
      <c r="AY382" t="b">
        <f t="shared" si="2603"/>
        <v>0</v>
      </c>
      <c r="AZ382" t="str">
        <f t="shared" si="2639"/>
        <v>-</v>
      </c>
      <c r="BA382" s="2" t="b">
        <f t="shared" si="2603"/>
        <v>0</v>
      </c>
      <c r="BB382" t="b">
        <f t="shared" si="2603"/>
        <v>0</v>
      </c>
      <c r="BC382" t="str">
        <f t="shared" si="2640"/>
        <v>-</v>
      </c>
      <c r="BD382" t="b">
        <f t="shared" si="2603"/>
        <v>0</v>
      </c>
      <c r="BE382" t="str">
        <f t="shared" si="2641"/>
        <v>-</v>
      </c>
      <c r="BF382" s="2" t="b">
        <f t="shared" si="2679"/>
        <v>0</v>
      </c>
      <c r="BG382" s="2" t="b">
        <f t="shared" si="2679"/>
        <v>0</v>
      </c>
      <c r="BH382" s="2" t="b">
        <f t="shared" si="2679"/>
        <v>0</v>
      </c>
      <c r="BI382" t="b">
        <f t="shared" si="2679"/>
        <v>0</v>
      </c>
      <c r="BJ382" t="str">
        <f t="shared" si="2642"/>
        <v>-</v>
      </c>
      <c r="BK382" s="2" t="b">
        <f t="shared" si="2604"/>
        <v>0</v>
      </c>
      <c r="BL382" s="2" t="b">
        <f t="shared" si="2604"/>
        <v>0</v>
      </c>
      <c r="BM382" s="2" t="b">
        <f t="shared" si="2604"/>
        <v>0</v>
      </c>
      <c r="BN382" t="b">
        <f t="shared" si="2604"/>
        <v>0</v>
      </c>
      <c r="BO382" t="str">
        <f t="shared" si="2643"/>
        <v>-</v>
      </c>
      <c r="BP382" t="b">
        <f t="shared" si="2605"/>
        <v>0</v>
      </c>
      <c r="BQ382" t="str">
        <f t="shared" si="2644"/>
        <v>-</v>
      </c>
      <c r="BR382" t="b">
        <f t="shared" si="2605"/>
        <v>0</v>
      </c>
      <c r="BS382" t="str">
        <f t="shared" si="2645"/>
        <v>-</v>
      </c>
      <c r="BT382" s="2" t="b">
        <f t="shared" si="2605"/>
        <v>0</v>
      </c>
      <c r="BU382" s="2" t="b">
        <f t="shared" si="2605"/>
        <v>0</v>
      </c>
      <c r="BV382" s="2" t="b">
        <f t="shared" si="2606"/>
        <v>0</v>
      </c>
      <c r="BW382" s="2" t="b">
        <f t="shared" si="2606"/>
        <v>0</v>
      </c>
      <c r="BX382" s="2" t="b">
        <f t="shared" si="2606"/>
        <v>0</v>
      </c>
      <c r="BY382" s="2" t="b">
        <f t="shared" si="2606"/>
        <v>0</v>
      </c>
      <c r="BZ382" t="b">
        <f t="shared" si="2607"/>
        <v>0</v>
      </c>
      <c r="CA382" t="str">
        <f t="shared" si="2646"/>
        <v>-</v>
      </c>
      <c r="CB382" s="2" t="b">
        <f t="shared" si="2607"/>
        <v>0</v>
      </c>
      <c r="CC382" t="b">
        <f t="shared" si="2607"/>
        <v>0</v>
      </c>
      <c r="CD382" t="str">
        <f t="shared" si="2647"/>
        <v>-</v>
      </c>
      <c r="CE382" t="b">
        <f t="shared" si="2607"/>
        <v>0</v>
      </c>
      <c r="CF382" t="str">
        <f t="shared" si="2648"/>
        <v>-</v>
      </c>
      <c r="CG382" s="2" t="b">
        <f t="shared" si="2680"/>
        <v>0</v>
      </c>
      <c r="CH382" s="2" t="b">
        <f t="shared" si="2608"/>
        <v>0</v>
      </c>
      <c r="CI382" t="b">
        <f t="shared" si="2608"/>
        <v>0</v>
      </c>
      <c r="CJ382" t="str">
        <f t="shared" si="2649"/>
        <v>-</v>
      </c>
      <c r="CK382" s="2" t="b">
        <f t="shared" si="2608"/>
        <v>0</v>
      </c>
      <c r="CL382" t="b">
        <f t="shared" si="2608"/>
        <v>0</v>
      </c>
      <c r="CM382" t="str">
        <f t="shared" si="2650"/>
        <v>-</v>
      </c>
      <c r="CN382" t="b">
        <f t="shared" si="2609"/>
        <v>0</v>
      </c>
      <c r="CO382" t="str">
        <f t="shared" si="2651"/>
        <v>-</v>
      </c>
      <c r="CP382" s="2" t="b">
        <f t="shared" si="2609"/>
        <v>0</v>
      </c>
      <c r="CQ382" t="b">
        <f t="shared" si="2609"/>
        <v>0</v>
      </c>
      <c r="CR382" t="str">
        <f t="shared" si="2652"/>
        <v>-</v>
      </c>
      <c r="CS382" s="2" t="b">
        <f t="shared" si="2609"/>
        <v>0</v>
      </c>
      <c r="CT382" t="b">
        <f t="shared" si="2610"/>
        <v>0</v>
      </c>
      <c r="CU382" t="str">
        <f t="shared" si="2653"/>
        <v>-</v>
      </c>
      <c r="CV382" s="2" t="b">
        <f t="shared" si="2610"/>
        <v>0</v>
      </c>
      <c r="CW382" t="b">
        <f t="shared" si="2610"/>
        <v>0</v>
      </c>
      <c r="CX382" t="str">
        <f t="shared" si="2654"/>
        <v>-</v>
      </c>
      <c r="CY382" t="b">
        <f t="shared" si="2610"/>
        <v>0</v>
      </c>
      <c r="CZ382" t="str">
        <f t="shared" si="2655"/>
        <v>-</v>
      </c>
      <c r="DA382" t="b">
        <f t="shared" si="2611"/>
        <v>0</v>
      </c>
      <c r="DB382" t="str">
        <f t="shared" si="2656"/>
        <v>-</v>
      </c>
      <c r="DC382" t="b">
        <f t="shared" si="2611"/>
        <v>0</v>
      </c>
      <c r="DD382" t="str">
        <f t="shared" si="2657"/>
        <v>-</v>
      </c>
      <c r="DE382" s="2" t="b">
        <f t="shared" si="2611"/>
        <v>0</v>
      </c>
      <c r="DF382" t="b">
        <f t="shared" si="2611"/>
        <v>0</v>
      </c>
      <c r="DG382" t="str">
        <f t="shared" si="2658"/>
        <v>-</v>
      </c>
      <c r="DH382" s="2" t="b">
        <f t="shared" si="2612"/>
        <v>0</v>
      </c>
      <c r="DI382" t="b">
        <f t="shared" si="2612"/>
        <v>0</v>
      </c>
      <c r="DJ382" t="str">
        <f t="shared" si="2659"/>
        <v>-</v>
      </c>
      <c r="DK382" t="b">
        <f t="shared" si="2612"/>
        <v>0</v>
      </c>
      <c r="DL382" t="str">
        <f t="shared" si="2660"/>
        <v>-</v>
      </c>
      <c r="DM382" s="2" t="b">
        <f t="shared" si="2612"/>
        <v>0</v>
      </c>
      <c r="DN382" s="2" t="b">
        <f t="shared" si="2613"/>
        <v>0</v>
      </c>
      <c r="DO382" s="2" t="b">
        <f t="shared" si="2613"/>
        <v>0</v>
      </c>
      <c r="DP382" s="2" t="b">
        <f t="shared" si="2613"/>
        <v>0</v>
      </c>
      <c r="DQ382" s="2" t="b">
        <f t="shared" si="2613"/>
        <v>0</v>
      </c>
      <c r="DR382" s="2" t="b">
        <f t="shared" si="2681"/>
        <v>0</v>
      </c>
      <c r="DS382" s="2" t="b">
        <f t="shared" si="2614"/>
        <v>0</v>
      </c>
      <c r="DT382" t="b">
        <f t="shared" si="2614"/>
        <v>0</v>
      </c>
      <c r="DU382" t="str">
        <f t="shared" si="2661"/>
        <v>-</v>
      </c>
      <c r="DV382" t="b">
        <f t="shared" si="2614"/>
        <v>0</v>
      </c>
      <c r="DW382" t="str">
        <f t="shared" si="2662"/>
        <v>-</v>
      </c>
      <c r="DX382" s="2" t="b">
        <f t="shared" si="2614"/>
        <v>0</v>
      </c>
      <c r="DY382" s="2" t="b">
        <f t="shared" si="2615"/>
        <v>0</v>
      </c>
      <c r="DZ382" s="2" t="b">
        <f t="shared" si="2615"/>
        <v>0</v>
      </c>
      <c r="EA382" t="b">
        <f t="shared" si="2615"/>
        <v>0</v>
      </c>
      <c r="EC382" t="b">
        <f t="shared" si="2615"/>
        <v>0</v>
      </c>
      <c r="ED382" t="b">
        <f t="shared" si="2616"/>
        <v>0</v>
      </c>
      <c r="EE382" t="b">
        <f t="shared" si="2616"/>
        <v>0</v>
      </c>
      <c r="EF382" s="2" t="b">
        <f t="shared" si="2616"/>
        <v>0</v>
      </c>
      <c r="EG382" t="b">
        <f t="shared" si="2616"/>
        <v>0</v>
      </c>
      <c r="EH382" s="2" t="b">
        <f t="shared" si="2617"/>
        <v>0</v>
      </c>
      <c r="EI382" s="2" t="b">
        <f t="shared" si="2617"/>
        <v>0</v>
      </c>
      <c r="EJ382" s="2" t="b">
        <f t="shared" si="2617"/>
        <v>0</v>
      </c>
      <c r="EK382" t="b">
        <f t="shared" si="2617"/>
        <v>0</v>
      </c>
      <c r="EL382" s="2" t="b">
        <f t="shared" si="2671"/>
        <v>0</v>
      </c>
      <c r="EM382" s="2" t="b">
        <f t="shared" si="2618"/>
        <v>0</v>
      </c>
      <c r="EN382" s="2" t="b">
        <f t="shared" si="2618"/>
        <v>0</v>
      </c>
      <c r="EO382" s="2" t="b">
        <f t="shared" si="2618"/>
        <v>0</v>
      </c>
      <c r="EP382" s="2" t="b">
        <f t="shared" si="2618"/>
        <v>0</v>
      </c>
      <c r="EQ382" s="2" t="b">
        <f t="shared" si="2619"/>
        <v>0</v>
      </c>
      <c r="ER382" s="2" t="b">
        <f t="shared" si="2619"/>
        <v>0</v>
      </c>
      <c r="ES382" t="b">
        <f t="shared" si="2619"/>
        <v>0</v>
      </c>
      <c r="ET382" s="2" t="b">
        <f t="shared" si="2591"/>
        <v>0</v>
      </c>
      <c r="EU382" t="b">
        <f t="shared" si="2591"/>
        <v>0</v>
      </c>
      <c r="EV382" t="b">
        <f t="shared" si="2591"/>
        <v>0</v>
      </c>
      <c r="EW382" t="b">
        <f t="shared" si="2591"/>
        <v>0</v>
      </c>
      <c r="EX382" t="b">
        <f t="shared" si="2592"/>
        <v>0</v>
      </c>
      <c r="EY382" t="b">
        <f t="shared" si="2592"/>
        <v>0</v>
      </c>
      <c r="EZ382" t="b">
        <f t="shared" si="2592"/>
        <v>0</v>
      </c>
      <c r="FA382" t="b">
        <f t="shared" si="2592"/>
        <v>0</v>
      </c>
    </row>
    <row r="383" spans="1:157">
      <c r="A383" t="s">
        <v>562</v>
      </c>
      <c r="B383">
        <v>2</v>
      </c>
      <c r="C383" t="s">
        <v>412</v>
      </c>
      <c r="D383">
        <v>3</v>
      </c>
      <c r="E383" t="s">
        <v>274</v>
      </c>
      <c r="F383">
        <v>5</v>
      </c>
      <c r="G383" t="s">
        <v>403</v>
      </c>
      <c r="H383">
        <v>1</v>
      </c>
      <c r="I383" t="s">
        <v>312</v>
      </c>
      <c r="K383" t="b">
        <f t="shared" si="2620"/>
        <v>0</v>
      </c>
      <c r="L383" t="str">
        <f t="shared" si="2621"/>
        <v>-</v>
      </c>
      <c r="M383" t="b">
        <f t="shared" si="2622"/>
        <v>0</v>
      </c>
      <c r="N383" t="str">
        <f t="shared" si="2623"/>
        <v>-</v>
      </c>
      <c r="O383" t="b">
        <f t="shared" si="2624"/>
        <v>0</v>
      </c>
      <c r="P383" t="str">
        <f t="shared" si="2623"/>
        <v>-</v>
      </c>
      <c r="Q383" t="b">
        <f t="shared" si="2625"/>
        <v>0</v>
      </c>
      <c r="R383" t="str">
        <f t="shared" ref="R383" si="3082">IF(Q383,$A383,"-")</f>
        <v>-</v>
      </c>
      <c r="S383" t="b">
        <f t="shared" si="2625"/>
        <v>0</v>
      </c>
      <c r="T383" t="str">
        <f t="shared" si="2627"/>
        <v>-</v>
      </c>
      <c r="U383" t="b">
        <f t="shared" si="2625"/>
        <v>0</v>
      </c>
      <c r="V383" t="str">
        <f t="shared" si="2627"/>
        <v>-</v>
      </c>
      <c r="W383" t="b">
        <f t="shared" si="2625"/>
        <v>0</v>
      </c>
      <c r="X383" t="str">
        <f t="shared" ref="X383" si="3083">IF(W383,$A383,"-")</f>
        <v>-</v>
      </c>
      <c r="Y383" s="2" t="b">
        <f t="shared" si="2629"/>
        <v>0</v>
      </c>
      <c r="Z383" t="b">
        <f t="shared" si="2629"/>
        <v>0</v>
      </c>
      <c r="AA383" t="str">
        <f t="shared" si="2630"/>
        <v>-</v>
      </c>
      <c r="AB383" t="b">
        <f t="shared" si="2629"/>
        <v>0</v>
      </c>
      <c r="AC383" t="str">
        <f t="shared" si="2630"/>
        <v>-</v>
      </c>
      <c r="AD383" t="b">
        <f t="shared" si="2629"/>
        <v>0</v>
      </c>
      <c r="AE383" t="str">
        <f t="shared" ref="AE383" si="3084">IF(AD383,$A383,"-")</f>
        <v>-</v>
      </c>
      <c r="AF383" s="2" t="b">
        <f t="shared" si="2632"/>
        <v>0</v>
      </c>
      <c r="AG383" t="b">
        <f t="shared" si="2632"/>
        <v>0</v>
      </c>
      <c r="AH383" t="str">
        <f t="shared" si="2633"/>
        <v>-</v>
      </c>
      <c r="AI383" s="2" t="b">
        <f t="shared" si="2632"/>
        <v>0</v>
      </c>
      <c r="AJ383" t="b">
        <f t="shared" si="2632"/>
        <v>0</v>
      </c>
      <c r="AK383" t="str">
        <f t="shared" si="2634"/>
        <v>-</v>
      </c>
      <c r="AL383" t="b">
        <f t="shared" si="2598"/>
        <v>0</v>
      </c>
      <c r="AM383" t="str">
        <f t="shared" si="2634"/>
        <v>-</v>
      </c>
      <c r="AN383" s="2" t="b">
        <f t="shared" si="2598"/>
        <v>0</v>
      </c>
      <c r="AO383" s="2" t="b">
        <f t="shared" si="2598"/>
        <v>0</v>
      </c>
      <c r="AP383" t="b">
        <f t="shared" si="2598"/>
        <v>0</v>
      </c>
      <c r="AQ383" t="str">
        <f t="shared" ref="AQ383" si="3085">IF(AP383,$A383,"-")</f>
        <v>-</v>
      </c>
      <c r="AR383" t="b">
        <f t="shared" si="2578"/>
        <v>0</v>
      </c>
      <c r="AS383" t="str">
        <f t="shared" ref="AS383" si="3086">IF(AR383,$A383,"-")</f>
        <v>-</v>
      </c>
      <c r="AT383" t="b">
        <f t="shared" si="2578"/>
        <v>0</v>
      </c>
      <c r="AU383" t="str">
        <f t="shared" ref="AU383" si="3087">IF(AT383,$A383,"-")</f>
        <v>-</v>
      </c>
      <c r="AV383" t="b">
        <f t="shared" si="2578"/>
        <v>0</v>
      </c>
      <c r="AW383" t="str">
        <f t="shared" ref="AW383" si="3088">IF(AV383,$A383,"-")</f>
        <v>-</v>
      </c>
      <c r="AX383" s="2" t="b">
        <f t="shared" si="3074"/>
        <v>0</v>
      </c>
      <c r="AY383" t="b">
        <f t="shared" si="2603"/>
        <v>0</v>
      </c>
      <c r="AZ383" t="str">
        <f t="shared" si="2639"/>
        <v>-</v>
      </c>
      <c r="BA383" s="2" t="b">
        <f t="shared" si="2603"/>
        <v>0</v>
      </c>
      <c r="BB383" t="b">
        <f t="shared" si="2603"/>
        <v>0</v>
      </c>
      <c r="BC383" t="str">
        <f t="shared" si="2640"/>
        <v>-</v>
      </c>
      <c r="BD383" t="b">
        <f t="shared" si="2603"/>
        <v>0</v>
      </c>
      <c r="BE383" t="str">
        <f t="shared" si="2641"/>
        <v>-</v>
      </c>
      <c r="BF383" s="2" t="b">
        <f t="shared" si="2679"/>
        <v>0</v>
      </c>
      <c r="BG383" s="2" t="b">
        <f t="shared" si="2679"/>
        <v>0</v>
      </c>
      <c r="BH383" s="2" t="b">
        <f t="shared" si="2679"/>
        <v>0</v>
      </c>
      <c r="BI383" t="b">
        <f t="shared" si="2679"/>
        <v>0</v>
      </c>
      <c r="BJ383" t="str">
        <f t="shared" si="2642"/>
        <v>-</v>
      </c>
      <c r="BK383" s="2" t="b">
        <f t="shared" si="2604"/>
        <v>0</v>
      </c>
      <c r="BL383" s="2" t="b">
        <f t="shared" si="2604"/>
        <v>0</v>
      </c>
      <c r="BM383" s="2" t="b">
        <f t="shared" si="2604"/>
        <v>0</v>
      </c>
      <c r="BN383" t="b">
        <f t="shared" si="2604"/>
        <v>0</v>
      </c>
      <c r="BO383" t="str">
        <f t="shared" si="2643"/>
        <v>-</v>
      </c>
      <c r="BP383" t="b">
        <f t="shared" si="2605"/>
        <v>0</v>
      </c>
      <c r="BQ383" t="str">
        <f t="shared" si="2644"/>
        <v>-</v>
      </c>
      <c r="BR383" t="b">
        <f t="shared" si="2605"/>
        <v>0</v>
      </c>
      <c r="BS383" t="str">
        <f t="shared" si="2645"/>
        <v>-</v>
      </c>
      <c r="BT383" s="2" t="b">
        <f t="shared" si="2605"/>
        <v>0</v>
      </c>
      <c r="BU383" s="2" t="b">
        <f t="shared" si="2605"/>
        <v>0</v>
      </c>
      <c r="BV383" s="2" t="b">
        <f t="shared" si="2606"/>
        <v>0</v>
      </c>
      <c r="BW383" s="2" t="b">
        <f t="shared" si="2606"/>
        <v>0</v>
      </c>
      <c r="BX383" s="2" t="b">
        <f t="shared" si="2606"/>
        <v>0</v>
      </c>
      <c r="BY383" s="2" t="b">
        <f t="shared" si="2606"/>
        <v>0</v>
      </c>
      <c r="BZ383" t="b">
        <f t="shared" si="2607"/>
        <v>0</v>
      </c>
      <c r="CA383" t="str">
        <f t="shared" si="2646"/>
        <v>-</v>
      </c>
      <c r="CB383" s="2" t="b">
        <f t="shared" si="2607"/>
        <v>0</v>
      </c>
      <c r="CC383" t="b">
        <f t="shared" si="2607"/>
        <v>0</v>
      </c>
      <c r="CD383" t="str">
        <f t="shared" si="2647"/>
        <v>-</v>
      </c>
      <c r="CE383" t="b">
        <f t="shared" si="2607"/>
        <v>0</v>
      </c>
      <c r="CF383" t="str">
        <f t="shared" si="2648"/>
        <v>-</v>
      </c>
      <c r="CG383" s="2" t="b">
        <f t="shared" si="2680"/>
        <v>0</v>
      </c>
      <c r="CH383" s="2" t="b">
        <f t="shared" si="2608"/>
        <v>0</v>
      </c>
      <c r="CI383" t="b">
        <f t="shared" si="2608"/>
        <v>0</v>
      </c>
      <c r="CJ383" t="str">
        <f t="shared" si="2649"/>
        <v>-</v>
      </c>
      <c r="CK383" s="2" t="b">
        <f t="shared" si="2608"/>
        <v>0</v>
      </c>
      <c r="CL383" t="b">
        <f t="shared" si="2608"/>
        <v>1</v>
      </c>
      <c r="CM383" t="str">
        <f t="shared" si="2650"/>
        <v>dark-teal</v>
      </c>
      <c r="CN383" t="b">
        <f t="shared" si="2609"/>
        <v>0</v>
      </c>
      <c r="CO383" t="str">
        <f t="shared" si="2651"/>
        <v>-</v>
      </c>
      <c r="CP383" s="2" t="b">
        <f t="shared" si="2609"/>
        <v>0</v>
      </c>
      <c r="CQ383" t="b">
        <f t="shared" si="2609"/>
        <v>0</v>
      </c>
      <c r="CR383" t="str">
        <f t="shared" si="2652"/>
        <v>-</v>
      </c>
      <c r="CS383" s="2" t="b">
        <f t="shared" si="2609"/>
        <v>0</v>
      </c>
      <c r="CT383" t="b">
        <f t="shared" si="2610"/>
        <v>0</v>
      </c>
      <c r="CU383" t="str">
        <f t="shared" si="2653"/>
        <v>-</v>
      </c>
      <c r="CV383" s="2" t="b">
        <f t="shared" si="2610"/>
        <v>0</v>
      </c>
      <c r="CW383" t="b">
        <f t="shared" si="2610"/>
        <v>0</v>
      </c>
      <c r="CX383" t="str">
        <f t="shared" si="2654"/>
        <v>-</v>
      </c>
      <c r="CY383" t="b">
        <f t="shared" si="2610"/>
        <v>0</v>
      </c>
      <c r="CZ383" t="str">
        <f t="shared" si="2655"/>
        <v>-</v>
      </c>
      <c r="DA383" t="b">
        <f t="shared" si="2611"/>
        <v>0</v>
      </c>
      <c r="DB383" t="str">
        <f t="shared" si="2656"/>
        <v>-</v>
      </c>
      <c r="DC383" t="b">
        <f t="shared" si="2611"/>
        <v>0</v>
      </c>
      <c r="DD383" t="str">
        <f t="shared" si="2657"/>
        <v>-</v>
      </c>
      <c r="DE383" s="2" t="b">
        <f t="shared" si="2611"/>
        <v>0</v>
      </c>
      <c r="DF383" t="b">
        <f t="shared" si="2611"/>
        <v>0</v>
      </c>
      <c r="DG383" t="str">
        <f t="shared" si="2658"/>
        <v>-</v>
      </c>
      <c r="DH383" s="2" t="b">
        <f t="shared" si="2612"/>
        <v>0</v>
      </c>
      <c r="DI383" t="b">
        <f t="shared" si="2612"/>
        <v>0</v>
      </c>
      <c r="DJ383" t="str">
        <f t="shared" si="2659"/>
        <v>-</v>
      </c>
      <c r="DK383" t="b">
        <f t="shared" si="2612"/>
        <v>0</v>
      </c>
      <c r="DL383" t="str">
        <f t="shared" si="2660"/>
        <v>-</v>
      </c>
      <c r="DM383" s="2" t="b">
        <f t="shared" si="2612"/>
        <v>0</v>
      </c>
      <c r="DN383" s="2" t="b">
        <f t="shared" si="2613"/>
        <v>0</v>
      </c>
      <c r="DO383" s="2" t="b">
        <f t="shared" si="2613"/>
        <v>0</v>
      </c>
      <c r="DP383" s="2" t="b">
        <f t="shared" si="2613"/>
        <v>0</v>
      </c>
      <c r="DQ383" s="2" t="b">
        <f t="shared" si="2613"/>
        <v>0</v>
      </c>
      <c r="DR383" s="2" t="b">
        <f t="shared" si="2681"/>
        <v>0</v>
      </c>
      <c r="DS383" s="2" t="b">
        <f t="shared" si="2614"/>
        <v>0</v>
      </c>
      <c r="DT383" t="b">
        <f t="shared" si="2614"/>
        <v>0</v>
      </c>
      <c r="DU383" t="str">
        <f t="shared" si="2661"/>
        <v>-</v>
      </c>
      <c r="DV383" t="b">
        <f t="shared" si="2614"/>
        <v>0</v>
      </c>
      <c r="DW383" t="str">
        <f t="shared" si="2662"/>
        <v>-</v>
      </c>
      <c r="DX383" s="2" t="b">
        <f t="shared" si="2614"/>
        <v>0</v>
      </c>
      <c r="DY383" s="2" t="b">
        <f t="shared" si="2615"/>
        <v>0</v>
      </c>
      <c r="DZ383" s="2" t="b">
        <f t="shared" si="2615"/>
        <v>0</v>
      </c>
      <c r="EA383" t="b">
        <f t="shared" si="2615"/>
        <v>0</v>
      </c>
      <c r="EC383" t="b">
        <f t="shared" si="2615"/>
        <v>0</v>
      </c>
      <c r="ED383" t="b">
        <f t="shared" si="2616"/>
        <v>0</v>
      </c>
      <c r="EE383" t="b">
        <f t="shared" si="2616"/>
        <v>0</v>
      </c>
      <c r="EF383" s="2" t="b">
        <f t="shared" si="2616"/>
        <v>0</v>
      </c>
      <c r="EG383" t="b">
        <f t="shared" si="2616"/>
        <v>0</v>
      </c>
      <c r="EH383" s="2" t="b">
        <f t="shared" si="2617"/>
        <v>0</v>
      </c>
      <c r="EI383" s="2" t="b">
        <f t="shared" si="2617"/>
        <v>0</v>
      </c>
      <c r="EJ383" s="2" t="b">
        <f t="shared" si="2617"/>
        <v>0</v>
      </c>
      <c r="EK383" t="b">
        <f t="shared" si="2617"/>
        <v>0</v>
      </c>
      <c r="EL383" s="2" t="b">
        <f t="shared" si="2671"/>
        <v>0</v>
      </c>
      <c r="EM383" s="2" t="b">
        <f t="shared" si="2618"/>
        <v>0</v>
      </c>
      <c r="EN383" s="2" t="b">
        <f t="shared" si="2618"/>
        <v>0</v>
      </c>
      <c r="EO383" s="2" t="b">
        <f t="shared" si="2618"/>
        <v>0</v>
      </c>
      <c r="EP383" s="2" t="b">
        <f t="shared" si="2618"/>
        <v>0</v>
      </c>
      <c r="EQ383" s="2" t="b">
        <f t="shared" si="2619"/>
        <v>0</v>
      </c>
      <c r="ER383" s="2" t="b">
        <f t="shared" si="2619"/>
        <v>0</v>
      </c>
      <c r="ES383" t="b">
        <f t="shared" si="2619"/>
        <v>0</v>
      </c>
      <c r="ET383" s="2" t="b">
        <f t="shared" si="2591"/>
        <v>0</v>
      </c>
      <c r="EU383" t="b">
        <f t="shared" si="2591"/>
        <v>0</v>
      </c>
      <c r="EV383" t="b">
        <f t="shared" si="2591"/>
        <v>0</v>
      </c>
      <c r="EW383" t="b">
        <f t="shared" si="2591"/>
        <v>0</v>
      </c>
      <c r="EX383" t="b">
        <f t="shared" si="2592"/>
        <v>0</v>
      </c>
      <c r="EY383" t="b">
        <f t="shared" si="2592"/>
        <v>0</v>
      </c>
      <c r="EZ383" t="b">
        <f t="shared" si="2592"/>
        <v>0</v>
      </c>
      <c r="FA383" t="b">
        <f t="shared" si="2592"/>
        <v>0</v>
      </c>
    </row>
    <row r="384" spans="1:157">
      <c r="A384" t="s">
        <v>329</v>
      </c>
      <c r="B384">
        <v>1</v>
      </c>
      <c r="C384" t="s">
        <v>532</v>
      </c>
      <c r="D384">
        <v>3</v>
      </c>
      <c r="E384" t="s">
        <v>280</v>
      </c>
      <c r="F384">
        <v>0</v>
      </c>
      <c r="G384" t="s">
        <v>69</v>
      </c>
      <c r="H384">
        <v>0</v>
      </c>
      <c r="I384" t="s">
        <v>69</v>
      </c>
      <c r="K384" t="b">
        <f t="shared" si="2620"/>
        <v>0</v>
      </c>
      <c r="L384" t="str">
        <f t="shared" si="2621"/>
        <v>-</v>
      </c>
      <c r="M384" t="b">
        <f t="shared" si="2622"/>
        <v>0</v>
      </c>
      <c r="N384" t="str">
        <f t="shared" si="2623"/>
        <v>-</v>
      </c>
      <c r="O384" t="b">
        <f t="shared" si="2624"/>
        <v>0</v>
      </c>
      <c r="P384" t="str">
        <f t="shared" si="2623"/>
        <v>-</v>
      </c>
      <c r="Q384" t="b">
        <f t="shared" si="2625"/>
        <v>0</v>
      </c>
      <c r="R384" t="str">
        <f t="shared" ref="R384" si="3089">IF(Q384,$A384,"-")</f>
        <v>-</v>
      </c>
      <c r="S384" t="b">
        <f t="shared" si="2625"/>
        <v>0</v>
      </c>
      <c r="T384" t="str">
        <f t="shared" si="2627"/>
        <v>-</v>
      </c>
      <c r="U384" t="b">
        <f t="shared" si="2625"/>
        <v>0</v>
      </c>
      <c r="V384" t="str">
        <f t="shared" si="2627"/>
        <v>-</v>
      </c>
      <c r="W384" t="b">
        <f t="shared" si="2625"/>
        <v>0</v>
      </c>
      <c r="X384" t="str">
        <f t="shared" ref="X384" si="3090">IF(W384,$A384,"-")</f>
        <v>-</v>
      </c>
      <c r="Y384" s="2" t="b">
        <f t="shared" si="2629"/>
        <v>0</v>
      </c>
      <c r="Z384" t="b">
        <f t="shared" si="2629"/>
        <v>0</v>
      </c>
      <c r="AA384" t="str">
        <f t="shared" si="2630"/>
        <v>-</v>
      </c>
      <c r="AB384" t="b">
        <f t="shared" si="2629"/>
        <v>0</v>
      </c>
      <c r="AC384" t="str">
        <f t="shared" si="2630"/>
        <v>-</v>
      </c>
      <c r="AD384" t="b">
        <f t="shared" si="2629"/>
        <v>0</v>
      </c>
      <c r="AE384" t="str">
        <f t="shared" ref="AE384" si="3091">IF(AD384,$A384,"-")</f>
        <v>-</v>
      </c>
      <c r="AF384" s="2" t="b">
        <f t="shared" si="2632"/>
        <v>0</v>
      </c>
      <c r="AG384" t="b">
        <f t="shared" si="2632"/>
        <v>0</v>
      </c>
      <c r="AH384" t="str">
        <f t="shared" si="2633"/>
        <v>-</v>
      </c>
      <c r="AI384" s="2" t="b">
        <f t="shared" si="2632"/>
        <v>0</v>
      </c>
      <c r="AJ384" t="b">
        <f t="shared" si="2632"/>
        <v>0</v>
      </c>
      <c r="AK384" t="str">
        <f t="shared" si="2634"/>
        <v>-</v>
      </c>
      <c r="AL384" t="b">
        <f t="shared" si="2598"/>
        <v>0</v>
      </c>
      <c r="AM384" t="str">
        <f t="shared" si="2634"/>
        <v>-</v>
      </c>
      <c r="AN384" s="2" t="b">
        <f t="shared" si="2598"/>
        <v>0</v>
      </c>
      <c r="AO384" s="2" t="b">
        <f t="shared" si="2598"/>
        <v>0</v>
      </c>
      <c r="AP384" t="b">
        <f t="shared" ref="AP384:AX447" si="3092">OR($C384=AP$1,$E384=AP$1,$G384=AP$1,$I384=AP$1)</f>
        <v>0</v>
      </c>
      <c r="AQ384" t="str">
        <f t="shared" ref="AQ384" si="3093">IF(AP384,$A384,"-")</f>
        <v>-</v>
      </c>
      <c r="AR384" t="b">
        <f t="shared" si="3092"/>
        <v>0</v>
      </c>
      <c r="AS384" t="str">
        <f t="shared" ref="AS384" si="3094">IF(AR384,$A384,"-")</f>
        <v>-</v>
      </c>
      <c r="AT384" t="b">
        <f t="shared" si="3092"/>
        <v>0</v>
      </c>
      <c r="AU384" t="str">
        <f t="shared" ref="AU384" si="3095">IF(AT384,$A384,"-")</f>
        <v>-</v>
      </c>
      <c r="AV384" t="b">
        <f t="shared" si="3092"/>
        <v>0</v>
      </c>
      <c r="AW384" t="str">
        <f t="shared" ref="AW384" si="3096">IF(AV384,$A384,"-")</f>
        <v>-</v>
      </c>
      <c r="AX384" s="2" t="b">
        <f t="shared" si="3092"/>
        <v>0</v>
      </c>
      <c r="AY384" t="b">
        <f t="shared" si="2603"/>
        <v>0</v>
      </c>
      <c r="AZ384" t="str">
        <f t="shared" si="2639"/>
        <v>-</v>
      </c>
      <c r="BA384" s="2" t="b">
        <f t="shared" si="2603"/>
        <v>0</v>
      </c>
      <c r="BB384" t="b">
        <f t="shared" si="2603"/>
        <v>0</v>
      </c>
      <c r="BC384" t="str">
        <f t="shared" si="2640"/>
        <v>-</v>
      </c>
      <c r="BD384" t="b">
        <f t="shared" si="2603"/>
        <v>0</v>
      </c>
      <c r="BE384" t="str">
        <f t="shared" si="2641"/>
        <v>-</v>
      </c>
      <c r="BF384" s="2" t="b">
        <f t="shared" si="2679"/>
        <v>0</v>
      </c>
      <c r="BG384" s="2" t="b">
        <f t="shared" si="2679"/>
        <v>0</v>
      </c>
      <c r="BH384" s="2" t="b">
        <f t="shared" si="2679"/>
        <v>0</v>
      </c>
      <c r="BI384" t="b">
        <f t="shared" si="2679"/>
        <v>0</v>
      </c>
      <c r="BJ384" t="str">
        <f t="shared" si="2642"/>
        <v>-</v>
      </c>
      <c r="BK384" s="2" t="b">
        <f t="shared" si="2604"/>
        <v>0</v>
      </c>
      <c r="BL384" s="2" t="b">
        <f t="shared" si="2604"/>
        <v>0</v>
      </c>
      <c r="BM384" s="2" t="b">
        <f t="shared" si="2604"/>
        <v>0</v>
      </c>
      <c r="BN384" t="b">
        <f t="shared" si="2604"/>
        <v>0</v>
      </c>
      <c r="BO384" t="str">
        <f t="shared" si="2643"/>
        <v>-</v>
      </c>
      <c r="BP384" t="b">
        <f t="shared" si="2605"/>
        <v>0</v>
      </c>
      <c r="BQ384" t="str">
        <f t="shared" si="2644"/>
        <v>-</v>
      </c>
      <c r="BR384" t="b">
        <f t="shared" si="2605"/>
        <v>0</v>
      </c>
      <c r="BS384" t="str">
        <f t="shared" si="2645"/>
        <v>-</v>
      </c>
      <c r="BT384" s="2" t="b">
        <f t="shared" si="2605"/>
        <v>0</v>
      </c>
      <c r="BU384" s="2" t="b">
        <f t="shared" si="2605"/>
        <v>0</v>
      </c>
      <c r="BV384" s="2" t="b">
        <f t="shared" si="2606"/>
        <v>0</v>
      </c>
      <c r="BW384" s="2" t="b">
        <f t="shared" si="2606"/>
        <v>0</v>
      </c>
      <c r="BX384" s="2" t="b">
        <f t="shared" si="2606"/>
        <v>0</v>
      </c>
      <c r="BY384" s="2" t="b">
        <f t="shared" si="2606"/>
        <v>0</v>
      </c>
      <c r="BZ384" t="b">
        <f t="shared" si="2607"/>
        <v>0</v>
      </c>
      <c r="CA384" t="str">
        <f t="shared" si="2646"/>
        <v>-</v>
      </c>
      <c r="CB384" s="2" t="b">
        <f t="shared" si="2607"/>
        <v>0</v>
      </c>
      <c r="CC384" t="b">
        <f t="shared" si="2607"/>
        <v>0</v>
      </c>
      <c r="CD384" t="str">
        <f t="shared" si="2647"/>
        <v>-</v>
      </c>
      <c r="CE384" t="b">
        <f t="shared" si="2607"/>
        <v>0</v>
      </c>
      <c r="CF384" t="str">
        <f t="shared" si="2648"/>
        <v>-</v>
      </c>
      <c r="CG384" s="2" t="b">
        <f t="shared" si="2680"/>
        <v>0</v>
      </c>
      <c r="CH384" s="2" t="b">
        <f t="shared" si="2608"/>
        <v>0</v>
      </c>
      <c r="CI384" t="b">
        <f t="shared" si="2608"/>
        <v>0</v>
      </c>
      <c r="CJ384" t="str">
        <f t="shared" si="2649"/>
        <v>-</v>
      </c>
      <c r="CK384" s="2" t="b">
        <f t="shared" si="2608"/>
        <v>0</v>
      </c>
      <c r="CL384" t="b">
        <f t="shared" si="2608"/>
        <v>0</v>
      </c>
      <c r="CM384" t="str">
        <f t="shared" si="2650"/>
        <v>-</v>
      </c>
      <c r="CN384" t="b">
        <f t="shared" si="2609"/>
        <v>0</v>
      </c>
      <c r="CO384" t="str">
        <f t="shared" si="2651"/>
        <v>-</v>
      </c>
      <c r="CP384" s="2" t="b">
        <f t="shared" si="2609"/>
        <v>0</v>
      </c>
      <c r="CQ384" t="b">
        <f t="shared" si="2609"/>
        <v>0</v>
      </c>
      <c r="CR384" t="str">
        <f t="shared" si="2652"/>
        <v>-</v>
      </c>
      <c r="CS384" s="2" t="b">
        <f t="shared" si="2609"/>
        <v>0</v>
      </c>
      <c r="CT384" t="b">
        <f t="shared" si="2610"/>
        <v>0</v>
      </c>
      <c r="CU384" t="str">
        <f t="shared" si="2653"/>
        <v>-</v>
      </c>
      <c r="CV384" s="2" t="b">
        <f t="shared" si="2610"/>
        <v>0</v>
      </c>
      <c r="CW384" t="b">
        <f t="shared" si="2610"/>
        <v>0</v>
      </c>
      <c r="CX384" t="str">
        <f t="shared" si="2654"/>
        <v>-</v>
      </c>
      <c r="CY384" t="b">
        <f t="shared" si="2610"/>
        <v>0</v>
      </c>
      <c r="CZ384" t="str">
        <f t="shared" si="2655"/>
        <v>-</v>
      </c>
      <c r="DA384" t="b">
        <f t="shared" si="2611"/>
        <v>0</v>
      </c>
      <c r="DB384" t="str">
        <f t="shared" si="2656"/>
        <v>-</v>
      </c>
      <c r="DC384" t="b">
        <f t="shared" si="2611"/>
        <v>0</v>
      </c>
      <c r="DD384" t="str">
        <f t="shared" si="2657"/>
        <v>-</v>
      </c>
      <c r="DE384" s="2" t="b">
        <f t="shared" si="2611"/>
        <v>0</v>
      </c>
      <c r="DF384" t="b">
        <f t="shared" si="2611"/>
        <v>0</v>
      </c>
      <c r="DG384" t="str">
        <f t="shared" si="2658"/>
        <v>-</v>
      </c>
      <c r="DH384" s="2" t="b">
        <f t="shared" si="2612"/>
        <v>0</v>
      </c>
      <c r="DI384" t="b">
        <f t="shared" si="2612"/>
        <v>0</v>
      </c>
      <c r="DJ384" t="str">
        <f t="shared" si="2659"/>
        <v>-</v>
      </c>
      <c r="DK384" t="b">
        <f t="shared" si="2612"/>
        <v>0</v>
      </c>
      <c r="DL384" t="str">
        <f t="shared" si="2660"/>
        <v>-</v>
      </c>
      <c r="DM384" s="2" t="b">
        <f t="shared" si="2612"/>
        <v>0</v>
      </c>
      <c r="DN384" s="2" t="b">
        <f t="shared" si="2613"/>
        <v>0</v>
      </c>
      <c r="DO384" s="2" t="b">
        <f t="shared" si="2613"/>
        <v>0</v>
      </c>
      <c r="DP384" s="2" t="b">
        <f t="shared" si="2613"/>
        <v>0</v>
      </c>
      <c r="DQ384" s="2" t="b">
        <f t="shared" si="2613"/>
        <v>0</v>
      </c>
      <c r="DR384" s="2" t="b">
        <f t="shared" si="2681"/>
        <v>0</v>
      </c>
      <c r="DS384" s="2" t="b">
        <f t="shared" si="2614"/>
        <v>0</v>
      </c>
      <c r="DT384" t="b">
        <f t="shared" si="2614"/>
        <v>0</v>
      </c>
      <c r="DU384" t="str">
        <f t="shared" si="2661"/>
        <v>-</v>
      </c>
      <c r="DV384" t="b">
        <f t="shared" si="2614"/>
        <v>0</v>
      </c>
      <c r="DW384" t="str">
        <f t="shared" si="2662"/>
        <v>-</v>
      </c>
      <c r="DX384" s="2" t="b">
        <f t="shared" si="2614"/>
        <v>0</v>
      </c>
      <c r="DY384" s="2" t="b">
        <f t="shared" si="2615"/>
        <v>0</v>
      </c>
      <c r="DZ384" s="2" t="b">
        <f t="shared" si="2615"/>
        <v>0</v>
      </c>
      <c r="EA384" t="b">
        <f t="shared" si="2615"/>
        <v>0</v>
      </c>
      <c r="EC384" t="b">
        <f t="shared" si="2615"/>
        <v>0</v>
      </c>
      <c r="ED384" t="b">
        <f t="shared" si="2616"/>
        <v>0</v>
      </c>
      <c r="EE384" t="b">
        <f t="shared" si="2616"/>
        <v>0</v>
      </c>
      <c r="EF384" s="2" t="b">
        <f t="shared" si="2616"/>
        <v>0</v>
      </c>
      <c r="EG384" t="b">
        <f t="shared" si="2616"/>
        <v>0</v>
      </c>
      <c r="EH384" s="2" t="b">
        <f t="shared" si="2617"/>
        <v>0</v>
      </c>
      <c r="EI384" s="2" t="b">
        <f t="shared" si="2617"/>
        <v>0</v>
      </c>
      <c r="EJ384" s="2" t="b">
        <f t="shared" si="2617"/>
        <v>0</v>
      </c>
      <c r="EK384" t="b">
        <f t="shared" si="2617"/>
        <v>0</v>
      </c>
      <c r="EL384" s="2" t="b">
        <f t="shared" si="2671"/>
        <v>0</v>
      </c>
      <c r="EM384" s="2" t="b">
        <f t="shared" si="2618"/>
        <v>0</v>
      </c>
      <c r="EN384" s="2" t="b">
        <f t="shared" si="2618"/>
        <v>0</v>
      </c>
      <c r="EO384" s="2" t="b">
        <f t="shared" si="2618"/>
        <v>0</v>
      </c>
      <c r="EP384" s="2" t="b">
        <f t="shared" si="2618"/>
        <v>0</v>
      </c>
      <c r="EQ384" s="2" t="b">
        <f t="shared" si="2619"/>
        <v>0</v>
      </c>
      <c r="ER384" s="2" t="b">
        <f t="shared" si="2619"/>
        <v>0</v>
      </c>
      <c r="ES384" t="b">
        <f t="shared" si="2619"/>
        <v>0</v>
      </c>
      <c r="ET384" s="2" t="b">
        <f t="shared" si="2591"/>
        <v>0</v>
      </c>
      <c r="EU384" t="b">
        <f t="shared" si="2591"/>
        <v>0</v>
      </c>
      <c r="EV384" t="b">
        <f t="shared" si="2591"/>
        <v>0</v>
      </c>
      <c r="EW384" t="b">
        <f t="shared" ref="EW384:EW447" si="3097">OR($C384=EW$1,$E384=EW$1,$G384=EW$1,$I384=EW$1)</f>
        <v>0</v>
      </c>
      <c r="EX384" t="b">
        <f t="shared" si="2592"/>
        <v>0</v>
      </c>
      <c r="EY384" t="b">
        <f t="shared" si="2592"/>
        <v>0</v>
      </c>
      <c r="EZ384" t="b">
        <f t="shared" si="2592"/>
        <v>0</v>
      </c>
      <c r="FA384" t="b">
        <f t="shared" ref="FA384:FA447" si="3098">OR($C384=FA$1,$E384=FA$1,$G384=FA$1,$I384=FA$1)</f>
        <v>0</v>
      </c>
    </row>
    <row r="385" spans="1:157">
      <c r="A385" t="s">
        <v>339</v>
      </c>
      <c r="B385">
        <v>3</v>
      </c>
      <c r="C385" t="s">
        <v>74</v>
      </c>
      <c r="D385">
        <v>4</v>
      </c>
      <c r="E385" t="s">
        <v>99</v>
      </c>
      <c r="F385">
        <v>5</v>
      </c>
      <c r="G385" t="s">
        <v>111</v>
      </c>
      <c r="H385">
        <v>0</v>
      </c>
      <c r="I385" t="s">
        <v>69</v>
      </c>
      <c r="K385" t="b">
        <f t="shared" si="2620"/>
        <v>0</v>
      </c>
      <c r="L385" t="str">
        <f t="shared" si="2621"/>
        <v>-</v>
      </c>
      <c r="M385" t="b">
        <f t="shared" si="2622"/>
        <v>0</v>
      </c>
      <c r="N385" t="str">
        <f t="shared" si="2623"/>
        <v>-</v>
      </c>
      <c r="O385" t="b">
        <f t="shared" si="2624"/>
        <v>0</v>
      </c>
      <c r="P385" t="str">
        <f t="shared" si="2623"/>
        <v>-</v>
      </c>
      <c r="Q385" t="b">
        <f t="shared" si="2625"/>
        <v>0</v>
      </c>
      <c r="R385" t="str">
        <f t="shared" ref="R385" si="3099">IF(Q385,$A385,"-")</f>
        <v>-</v>
      </c>
      <c r="S385" t="b">
        <f t="shared" si="2625"/>
        <v>0</v>
      </c>
      <c r="T385" t="str">
        <f t="shared" si="2627"/>
        <v>-</v>
      </c>
      <c r="U385" t="b">
        <f t="shared" si="2625"/>
        <v>0</v>
      </c>
      <c r="V385" t="str">
        <f t="shared" si="2627"/>
        <v>-</v>
      </c>
      <c r="W385" t="b">
        <f t="shared" si="2625"/>
        <v>0</v>
      </c>
      <c r="X385" t="str">
        <f t="shared" ref="X385" si="3100">IF(W385,$A385,"-")</f>
        <v>-</v>
      </c>
      <c r="Y385" s="2" t="b">
        <f t="shared" si="2629"/>
        <v>0</v>
      </c>
      <c r="Z385" t="b">
        <f t="shared" si="2629"/>
        <v>0</v>
      </c>
      <c r="AA385" t="str">
        <f t="shared" si="2630"/>
        <v>-</v>
      </c>
      <c r="AB385" t="b">
        <f t="shared" si="2629"/>
        <v>0</v>
      </c>
      <c r="AC385" t="str">
        <f t="shared" si="2630"/>
        <v>-</v>
      </c>
      <c r="AD385" t="b">
        <f t="shared" si="2629"/>
        <v>0</v>
      </c>
      <c r="AE385" t="str">
        <f t="shared" ref="AE385" si="3101">IF(AD385,$A385,"-")</f>
        <v>-</v>
      </c>
      <c r="AF385" s="2" t="b">
        <f t="shared" si="2632"/>
        <v>0</v>
      </c>
      <c r="AG385" t="b">
        <f t="shared" si="2632"/>
        <v>0</v>
      </c>
      <c r="AH385" t="str">
        <f t="shared" si="2633"/>
        <v>-</v>
      </c>
      <c r="AI385" s="2" t="b">
        <f t="shared" si="2632"/>
        <v>0</v>
      </c>
      <c r="AJ385" t="b">
        <f t="shared" si="2632"/>
        <v>0</v>
      </c>
      <c r="AK385" t="str">
        <f t="shared" si="2634"/>
        <v>-</v>
      </c>
      <c r="AL385" t="b">
        <f t="shared" si="2598"/>
        <v>0</v>
      </c>
      <c r="AM385" t="str">
        <f t="shared" si="2634"/>
        <v>-</v>
      </c>
      <c r="AN385" s="2" t="b">
        <f t="shared" si="2598"/>
        <v>0</v>
      </c>
      <c r="AO385" s="2" t="b">
        <f t="shared" si="2598"/>
        <v>0</v>
      </c>
      <c r="AP385" t="b">
        <f t="shared" si="3092"/>
        <v>0</v>
      </c>
      <c r="AQ385" t="str">
        <f t="shared" ref="AQ385" si="3102">IF(AP385,$A385,"-")</f>
        <v>-</v>
      </c>
      <c r="AR385" t="b">
        <f t="shared" si="3092"/>
        <v>0</v>
      </c>
      <c r="AS385" t="str">
        <f t="shared" ref="AS385" si="3103">IF(AR385,$A385,"-")</f>
        <v>-</v>
      </c>
      <c r="AT385" t="b">
        <f t="shared" si="3092"/>
        <v>0</v>
      </c>
      <c r="AU385" t="str">
        <f t="shared" ref="AU385" si="3104">IF(AT385,$A385,"-")</f>
        <v>-</v>
      </c>
      <c r="AV385" t="b">
        <f t="shared" si="3092"/>
        <v>0</v>
      </c>
      <c r="AW385" t="str">
        <f t="shared" ref="AW385" si="3105">IF(AV385,$A385,"-")</f>
        <v>-</v>
      </c>
      <c r="AX385" s="2" t="b">
        <f t="shared" si="3092"/>
        <v>0</v>
      </c>
      <c r="AY385" t="b">
        <f t="shared" si="2603"/>
        <v>0</v>
      </c>
      <c r="AZ385" t="str">
        <f t="shared" si="2639"/>
        <v>-</v>
      </c>
      <c r="BA385" s="2" t="b">
        <f t="shared" si="2603"/>
        <v>0</v>
      </c>
      <c r="BB385" t="b">
        <f t="shared" si="2603"/>
        <v>0</v>
      </c>
      <c r="BC385" t="str">
        <f t="shared" si="2640"/>
        <v>-</v>
      </c>
      <c r="BD385" t="b">
        <f t="shared" ref="BD385:BD448" si="3106">OR($C385=BD$1,$E385=BD$1,$G385=BD$1,$I385=BD$1)</f>
        <v>0</v>
      </c>
      <c r="BE385" t="str">
        <f t="shared" si="2641"/>
        <v>-</v>
      </c>
      <c r="BF385" s="2" t="b">
        <f t="shared" si="2679"/>
        <v>0</v>
      </c>
      <c r="BG385" s="2" t="b">
        <f t="shared" si="2679"/>
        <v>0</v>
      </c>
      <c r="BH385" s="2" t="b">
        <f t="shared" si="2679"/>
        <v>0</v>
      </c>
      <c r="BI385" t="b">
        <f t="shared" si="2679"/>
        <v>0</v>
      </c>
      <c r="BJ385" t="str">
        <f t="shared" si="2642"/>
        <v>-</v>
      </c>
      <c r="BK385" s="2" t="b">
        <f t="shared" si="2604"/>
        <v>0</v>
      </c>
      <c r="BL385" s="2" t="b">
        <f t="shared" si="2604"/>
        <v>0</v>
      </c>
      <c r="BM385" s="2" t="b">
        <f t="shared" si="2604"/>
        <v>0</v>
      </c>
      <c r="BN385" t="b">
        <f t="shared" ref="BN385:BU448" si="3107">OR($C385=BN$1,$E385=BN$1,$G385=BN$1,$I385=BN$1)</f>
        <v>0</v>
      </c>
      <c r="BO385" t="str">
        <f t="shared" si="2643"/>
        <v>-</v>
      </c>
      <c r="BP385" t="b">
        <f t="shared" si="2605"/>
        <v>0</v>
      </c>
      <c r="BQ385" t="str">
        <f t="shared" si="2644"/>
        <v>-</v>
      </c>
      <c r="BR385" t="b">
        <f t="shared" si="2605"/>
        <v>0</v>
      </c>
      <c r="BS385" t="str">
        <f t="shared" si="2645"/>
        <v>-</v>
      </c>
      <c r="BT385" s="2" t="b">
        <f t="shared" si="2605"/>
        <v>0</v>
      </c>
      <c r="BU385" s="2" t="b">
        <f t="shared" ref="BU385:BU448" si="3108">OR($C385=BU$1,$E385=BU$1,$G385=BU$1,$I385=BU$1)</f>
        <v>0</v>
      </c>
      <c r="BV385" s="2" t="b">
        <f t="shared" si="2606"/>
        <v>0</v>
      </c>
      <c r="BW385" s="2" t="b">
        <f t="shared" si="2606"/>
        <v>0</v>
      </c>
      <c r="BX385" s="2" t="b">
        <f t="shared" si="2606"/>
        <v>0</v>
      </c>
      <c r="BY385" s="2" t="b">
        <f t="shared" ref="BY385:CG448" si="3109">OR($C385=BY$1,$E385=BY$1,$G385=BY$1,$I385=BY$1)</f>
        <v>0</v>
      </c>
      <c r="BZ385" t="b">
        <f t="shared" si="3109"/>
        <v>0</v>
      </c>
      <c r="CA385" t="str">
        <f t="shared" si="2646"/>
        <v>-</v>
      </c>
      <c r="CB385" s="2" t="b">
        <f t="shared" si="3109"/>
        <v>0</v>
      </c>
      <c r="CC385" t="b">
        <f t="shared" si="3109"/>
        <v>0</v>
      </c>
      <c r="CD385" t="str">
        <f t="shared" si="2647"/>
        <v>-</v>
      </c>
      <c r="CE385" t="b">
        <f t="shared" si="3109"/>
        <v>0</v>
      </c>
      <c r="CF385" t="str">
        <f t="shared" si="2648"/>
        <v>-</v>
      </c>
      <c r="CG385" s="2" t="b">
        <f t="shared" si="3109"/>
        <v>0</v>
      </c>
      <c r="CH385" s="2" t="b">
        <f t="shared" si="2608"/>
        <v>0</v>
      </c>
      <c r="CI385" t="b">
        <f t="shared" si="2608"/>
        <v>0</v>
      </c>
      <c r="CJ385" t="str">
        <f t="shared" si="2649"/>
        <v>-</v>
      </c>
      <c r="CK385" s="2" t="b">
        <f t="shared" si="2608"/>
        <v>0</v>
      </c>
      <c r="CL385" t="b">
        <f t="shared" ref="CL385:CS448" si="3110">OR($C385=CL$1,$E385=CL$1,$G385=CL$1,$I385=CL$1)</f>
        <v>0</v>
      </c>
      <c r="CM385" t="str">
        <f t="shared" si="2650"/>
        <v>-</v>
      </c>
      <c r="CN385" t="b">
        <f t="shared" si="2609"/>
        <v>0</v>
      </c>
      <c r="CO385" t="str">
        <f t="shared" si="2651"/>
        <v>-</v>
      </c>
      <c r="CP385" s="2" t="b">
        <f t="shared" si="2609"/>
        <v>0</v>
      </c>
      <c r="CQ385" t="b">
        <f t="shared" si="2609"/>
        <v>0</v>
      </c>
      <c r="CR385" t="str">
        <f t="shared" si="2652"/>
        <v>-</v>
      </c>
      <c r="CS385" s="2" t="b">
        <f t="shared" ref="CS385:CS448" si="3111">OR($C385=CS$1,$E385=CS$1,$G385=CS$1,$I385=CS$1)</f>
        <v>0</v>
      </c>
      <c r="CT385" t="b">
        <f t="shared" si="2610"/>
        <v>0</v>
      </c>
      <c r="CU385" t="str">
        <f t="shared" si="2653"/>
        <v>-</v>
      </c>
      <c r="CV385" s="2" t="b">
        <f t="shared" si="2610"/>
        <v>0</v>
      </c>
      <c r="CW385" t="b">
        <f t="shared" si="2610"/>
        <v>0</v>
      </c>
      <c r="CX385" t="str">
        <f t="shared" si="2654"/>
        <v>-</v>
      </c>
      <c r="CY385" t="b">
        <f t="shared" ref="CY385:DE448" si="3112">OR($C385=CY$1,$E385=CY$1,$G385=CY$1,$I385=CY$1)</f>
        <v>0</v>
      </c>
      <c r="CZ385" t="str">
        <f t="shared" si="2655"/>
        <v>-</v>
      </c>
      <c r="DA385" t="b">
        <f t="shared" si="2611"/>
        <v>0</v>
      </c>
      <c r="DB385" t="str">
        <f t="shared" si="2656"/>
        <v>-</v>
      </c>
      <c r="DC385" t="b">
        <f t="shared" si="2611"/>
        <v>0</v>
      </c>
      <c r="DD385" t="str">
        <f t="shared" si="2657"/>
        <v>-</v>
      </c>
      <c r="DE385" s="2" t="b">
        <f t="shared" si="2611"/>
        <v>0</v>
      </c>
      <c r="DF385" t="b">
        <f t="shared" ref="DF385:DK448" si="3113">OR($C385=DF$1,$E385=DF$1,$G385=DF$1,$I385=DF$1)</f>
        <v>0</v>
      </c>
      <c r="DG385" t="str">
        <f t="shared" si="2658"/>
        <v>-</v>
      </c>
      <c r="DH385" s="2" t="b">
        <f t="shared" si="2612"/>
        <v>0</v>
      </c>
      <c r="DI385" t="b">
        <f t="shared" si="2612"/>
        <v>0</v>
      </c>
      <c r="DJ385" t="str">
        <f t="shared" si="2659"/>
        <v>-</v>
      </c>
      <c r="DK385" t="b">
        <f t="shared" si="2612"/>
        <v>0</v>
      </c>
      <c r="DL385" t="str">
        <f t="shared" si="2660"/>
        <v>-</v>
      </c>
      <c r="DM385" s="2" t="b">
        <f t="shared" ref="DM385:DP448" si="3114">OR($C385=DM$1,$E385=DM$1,$G385=DM$1,$I385=DM$1)</f>
        <v>0</v>
      </c>
      <c r="DN385" s="2" t="b">
        <f t="shared" si="3114"/>
        <v>0</v>
      </c>
      <c r="DO385" s="2" t="b">
        <f t="shared" si="3114"/>
        <v>0</v>
      </c>
      <c r="DP385" s="2" t="b">
        <f t="shared" si="3114"/>
        <v>0</v>
      </c>
      <c r="DQ385" s="2" t="b">
        <f t="shared" ref="DQ385:DV448" si="3115">OR($C385=DQ$1,$E385=DQ$1,$G385=DQ$1,$I385=DQ$1)</f>
        <v>0</v>
      </c>
      <c r="DR385" s="2" t="b">
        <f t="shared" si="2681"/>
        <v>0</v>
      </c>
      <c r="DS385" s="2" t="b">
        <f t="shared" si="2614"/>
        <v>0</v>
      </c>
      <c r="DT385" t="b">
        <f t="shared" si="2614"/>
        <v>0</v>
      </c>
      <c r="DU385" t="str">
        <f t="shared" si="2661"/>
        <v>-</v>
      </c>
      <c r="DV385" t="b">
        <f t="shared" si="2614"/>
        <v>0</v>
      </c>
      <c r="DW385" t="str">
        <f t="shared" si="2662"/>
        <v>-</v>
      </c>
      <c r="DX385" s="2" t="b">
        <f t="shared" ref="DX385:EC448" si="3116">OR($C385=DX$1,$E385=DX$1,$G385=DX$1,$I385=DX$1)</f>
        <v>0</v>
      </c>
      <c r="DY385" s="2" t="b">
        <f t="shared" si="2615"/>
        <v>0</v>
      </c>
      <c r="DZ385" s="2" t="b">
        <f t="shared" si="2615"/>
        <v>0</v>
      </c>
      <c r="EA385" t="b">
        <f t="shared" si="2615"/>
        <v>0</v>
      </c>
      <c r="EC385" t="b">
        <f t="shared" ref="EC385:EC448" si="3117">OR($C385=EC$1,$E385=EC$1,$G385=EC$1,$I385=EC$1)</f>
        <v>0</v>
      </c>
      <c r="ED385" t="b">
        <f t="shared" si="2616"/>
        <v>0</v>
      </c>
      <c r="EE385" t="b">
        <f t="shared" si="2616"/>
        <v>0</v>
      </c>
      <c r="EF385" s="2" t="b">
        <f t="shared" si="2616"/>
        <v>0</v>
      </c>
      <c r="EG385" t="b">
        <f t="shared" ref="EG385:EJ448" si="3118">OR($C385=EG$1,$E385=EG$1,$G385=EG$1,$I385=EG$1)</f>
        <v>0</v>
      </c>
      <c r="EH385" s="2" t="b">
        <f t="shared" si="3118"/>
        <v>0</v>
      </c>
      <c r="EI385" s="2" t="b">
        <f t="shared" si="3118"/>
        <v>0</v>
      </c>
      <c r="EJ385" s="2" t="b">
        <f t="shared" si="3118"/>
        <v>0</v>
      </c>
      <c r="EK385" t="b">
        <f t="shared" si="2617"/>
        <v>0</v>
      </c>
      <c r="EL385" s="2" t="b">
        <f t="shared" si="2671"/>
        <v>0</v>
      </c>
      <c r="EM385" s="2" t="b">
        <f t="shared" si="2618"/>
        <v>0</v>
      </c>
      <c r="EN385" s="2" t="b">
        <f t="shared" si="2618"/>
        <v>0</v>
      </c>
      <c r="EO385" s="2" t="b">
        <f t="shared" si="2618"/>
        <v>0</v>
      </c>
      <c r="EP385" s="2" t="b">
        <f t="shared" ref="EP385:ET448" si="3119">OR($C385=EP$1,$E385=EP$1,$G385=EP$1,$I385=EP$1)</f>
        <v>0</v>
      </c>
      <c r="EQ385" s="2" t="b">
        <f t="shared" si="2619"/>
        <v>0</v>
      </c>
      <c r="ER385" s="2" t="b">
        <f t="shared" si="2619"/>
        <v>0</v>
      </c>
      <c r="ES385" t="b">
        <f t="shared" si="2619"/>
        <v>0</v>
      </c>
      <c r="ET385" s="2" t="b">
        <f t="shared" si="2619"/>
        <v>0</v>
      </c>
      <c r="EU385" t="b">
        <f t="shared" si="2619"/>
        <v>0</v>
      </c>
      <c r="EV385" t="b">
        <f t="shared" si="2619"/>
        <v>0</v>
      </c>
      <c r="EW385" t="b">
        <f t="shared" si="2619"/>
        <v>0</v>
      </c>
      <c r="EX385" t="b">
        <f t="shared" si="2619"/>
        <v>0</v>
      </c>
      <c r="EY385" t="b">
        <f t="shared" si="2619"/>
        <v>0</v>
      </c>
      <c r="EZ385" t="b">
        <f t="shared" si="2619"/>
        <v>0</v>
      </c>
      <c r="FA385" t="b">
        <f t="shared" si="2619"/>
        <v>0</v>
      </c>
    </row>
    <row r="386" spans="1:157">
      <c r="A386" t="s">
        <v>563</v>
      </c>
      <c r="B386">
        <v>2</v>
      </c>
      <c r="C386" t="s">
        <v>382</v>
      </c>
      <c r="D386">
        <v>3</v>
      </c>
      <c r="E386" t="s">
        <v>96</v>
      </c>
      <c r="F386">
        <v>4</v>
      </c>
      <c r="G386" t="s">
        <v>498</v>
      </c>
      <c r="H386">
        <v>0</v>
      </c>
      <c r="I386" t="s">
        <v>69</v>
      </c>
      <c r="K386" t="b">
        <f t="shared" si="2620"/>
        <v>0</v>
      </c>
      <c r="L386" t="str">
        <f t="shared" si="2621"/>
        <v>-</v>
      </c>
      <c r="M386" t="b">
        <f t="shared" si="2622"/>
        <v>0</v>
      </c>
      <c r="N386" t="str">
        <f t="shared" si="2623"/>
        <v>-</v>
      </c>
      <c r="O386" t="b">
        <f t="shared" si="2624"/>
        <v>0</v>
      </c>
      <c r="P386" t="str">
        <f t="shared" si="2623"/>
        <v>-</v>
      </c>
      <c r="Q386" t="b">
        <f t="shared" si="2625"/>
        <v>0</v>
      </c>
      <c r="R386" t="str">
        <f t="shared" ref="R386" si="3120">IF(Q386,$A386,"-")</f>
        <v>-</v>
      </c>
      <c r="S386" t="b">
        <f t="shared" si="2625"/>
        <v>0</v>
      </c>
      <c r="T386" t="str">
        <f t="shared" si="2627"/>
        <v>-</v>
      </c>
      <c r="U386" t="b">
        <f t="shared" si="2625"/>
        <v>0</v>
      </c>
      <c r="V386" t="str">
        <f t="shared" si="2627"/>
        <v>-</v>
      </c>
      <c r="W386" t="b">
        <f t="shared" ref="W386:W449" si="3121">OR($C386=W$1,$E386=W$1,$G386=W$1,$I386=W$1)</f>
        <v>0</v>
      </c>
      <c r="X386" t="str">
        <f t="shared" ref="X386" si="3122">IF(W386,$A386,"-")</f>
        <v>-</v>
      </c>
      <c r="Y386" s="2" t="b">
        <f t="shared" si="2629"/>
        <v>0</v>
      </c>
      <c r="Z386" t="b">
        <f t="shared" si="2629"/>
        <v>0</v>
      </c>
      <c r="AA386" t="str">
        <f t="shared" si="2630"/>
        <v>-</v>
      </c>
      <c r="AB386" t="b">
        <f t="shared" si="2629"/>
        <v>0</v>
      </c>
      <c r="AC386" t="str">
        <f t="shared" si="2630"/>
        <v>-</v>
      </c>
      <c r="AD386" t="b">
        <f t="shared" ref="AD386:AD449" si="3123">OR($C386=AD$1,$E386=AD$1,$G386=AD$1,$I386=AD$1)</f>
        <v>0</v>
      </c>
      <c r="AE386" t="str">
        <f t="shared" ref="AE386" si="3124">IF(AD386,$A386,"-")</f>
        <v>-</v>
      </c>
      <c r="AF386" s="2" t="b">
        <f t="shared" si="2632"/>
        <v>0</v>
      </c>
      <c r="AG386" t="b">
        <f t="shared" si="2632"/>
        <v>0</v>
      </c>
      <c r="AH386" t="str">
        <f t="shared" si="2633"/>
        <v>-</v>
      </c>
      <c r="AI386" s="2" t="b">
        <f t="shared" si="2632"/>
        <v>0</v>
      </c>
      <c r="AJ386" t="b">
        <f t="shared" ref="AJ386:AP449" si="3125">OR($C386=AJ$1,$E386=AJ$1,$G386=AJ$1,$I386=AJ$1)</f>
        <v>0</v>
      </c>
      <c r="AK386" t="str">
        <f t="shared" si="2634"/>
        <v>-</v>
      </c>
      <c r="AL386" t="b">
        <f t="shared" si="3125"/>
        <v>0</v>
      </c>
      <c r="AM386" t="str">
        <f t="shared" si="2634"/>
        <v>-</v>
      </c>
      <c r="AN386" s="2" t="b">
        <f t="shared" si="3125"/>
        <v>0</v>
      </c>
      <c r="AO386" s="2" t="b">
        <f t="shared" si="3125"/>
        <v>0</v>
      </c>
      <c r="AP386" t="b">
        <f t="shared" si="3125"/>
        <v>0</v>
      </c>
      <c r="AQ386" t="str">
        <f t="shared" ref="AQ386" si="3126">IF(AP386,$A386,"-")</f>
        <v>-</v>
      </c>
      <c r="AR386" t="b">
        <f t="shared" si="3092"/>
        <v>0</v>
      </c>
      <c r="AS386" t="str">
        <f t="shared" ref="AS386" si="3127">IF(AR386,$A386,"-")</f>
        <v>-</v>
      </c>
      <c r="AT386" t="b">
        <f t="shared" si="3092"/>
        <v>0</v>
      </c>
      <c r="AU386" t="str">
        <f t="shared" ref="AU386" si="3128">IF(AT386,$A386,"-")</f>
        <v>-</v>
      </c>
      <c r="AV386" t="b">
        <f t="shared" si="3092"/>
        <v>0</v>
      </c>
      <c r="AW386" t="str">
        <f t="shared" ref="AW386" si="3129">IF(AV386,$A386,"-")</f>
        <v>-</v>
      </c>
      <c r="AX386" s="2" t="b">
        <f t="shared" si="3092"/>
        <v>0</v>
      </c>
      <c r="AY386" t="b">
        <f t="shared" ref="AY386:BD449" si="3130">OR($C386=AY$1,$E386=AY$1,$G386=AY$1,$I386=AY$1)</f>
        <v>0</v>
      </c>
      <c r="AZ386" t="str">
        <f t="shared" si="2639"/>
        <v>-</v>
      </c>
      <c r="BA386" s="2" t="b">
        <f t="shared" si="3130"/>
        <v>0</v>
      </c>
      <c r="BB386" t="b">
        <f t="shared" si="3130"/>
        <v>0</v>
      </c>
      <c r="BC386" t="str">
        <f t="shared" si="2640"/>
        <v>-</v>
      </c>
      <c r="BD386" t="b">
        <f t="shared" si="3130"/>
        <v>0</v>
      </c>
      <c r="BE386" t="str">
        <f t="shared" si="2641"/>
        <v>-</v>
      </c>
      <c r="BF386" s="2" t="b">
        <f t="shared" si="2679"/>
        <v>0</v>
      </c>
      <c r="BG386" s="2" t="b">
        <f t="shared" si="2679"/>
        <v>0</v>
      </c>
      <c r="BH386" s="2" t="b">
        <f t="shared" si="2679"/>
        <v>0</v>
      </c>
      <c r="BI386" t="b">
        <f t="shared" si="2679"/>
        <v>0</v>
      </c>
      <c r="BJ386" t="str">
        <f t="shared" si="2642"/>
        <v>-</v>
      </c>
      <c r="BK386" s="2" t="b">
        <f t="shared" ref="BK386:ES449" si="3131">OR($C386=BK$1,$E386=BK$1,$G386=BK$1,$I386=BK$1)</f>
        <v>0</v>
      </c>
      <c r="BL386" s="2" t="b">
        <f t="shared" si="3131"/>
        <v>0</v>
      </c>
      <c r="BM386" s="2" t="b">
        <f t="shared" si="3131"/>
        <v>0</v>
      </c>
      <c r="BN386" t="b">
        <f t="shared" si="3107"/>
        <v>0</v>
      </c>
      <c r="BO386" t="str">
        <f t="shared" si="2643"/>
        <v>-</v>
      </c>
      <c r="BP386" t="b">
        <f t="shared" si="3107"/>
        <v>0</v>
      </c>
      <c r="BQ386" t="str">
        <f t="shared" si="2644"/>
        <v>-</v>
      </c>
      <c r="BR386" t="b">
        <f t="shared" si="3107"/>
        <v>0</v>
      </c>
      <c r="BS386" t="str">
        <f t="shared" si="2645"/>
        <v>-</v>
      </c>
      <c r="BT386" s="2" t="b">
        <f t="shared" si="3107"/>
        <v>0</v>
      </c>
      <c r="BU386" s="2" t="b">
        <f t="shared" si="3107"/>
        <v>0</v>
      </c>
      <c r="BV386" s="2" t="b">
        <f t="shared" ref="BV386:BZ448" si="3132">OR($C386=BV$1,$E386=BV$1,$G386=BV$1,$I386=BV$1)</f>
        <v>0</v>
      </c>
      <c r="BW386" s="2" t="b">
        <f t="shared" si="3132"/>
        <v>0</v>
      </c>
      <c r="BX386" s="2" t="b">
        <f t="shared" si="3132"/>
        <v>0</v>
      </c>
      <c r="BY386" s="2" t="b">
        <f t="shared" si="3132"/>
        <v>0</v>
      </c>
      <c r="BZ386" t="b">
        <f t="shared" si="3132"/>
        <v>0</v>
      </c>
      <c r="CA386" t="str">
        <f t="shared" si="2646"/>
        <v>-</v>
      </c>
      <c r="CB386" s="2" t="b">
        <f t="shared" si="3109"/>
        <v>0</v>
      </c>
      <c r="CC386" t="b">
        <f t="shared" si="3109"/>
        <v>0</v>
      </c>
      <c r="CD386" t="str">
        <f t="shared" si="2647"/>
        <v>-</v>
      </c>
      <c r="CE386" t="b">
        <f t="shared" si="3109"/>
        <v>0</v>
      </c>
      <c r="CF386" t="str">
        <f t="shared" si="2648"/>
        <v>-</v>
      </c>
      <c r="CG386" s="2" t="b">
        <f t="shared" si="3109"/>
        <v>0</v>
      </c>
      <c r="CH386" s="2" t="b">
        <f t="shared" ref="CH386:CK448" si="3133">OR($C386=CH$1,$E386=CH$1,$G386=CH$1,$I386=CH$1)</f>
        <v>0</v>
      </c>
      <c r="CI386" t="b">
        <f t="shared" si="3133"/>
        <v>0</v>
      </c>
      <c r="CJ386" t="str">
        <f t="shared" si="2649"/>
        <v>-</v>
      </c>
      <c r="CK386" s="2" t="b">
        <f t="shared" si="3133"/>
        <v>0</v>
      </c>
      <c r="CL386" t="b">
        <f t="shared" si="3110"/>
        <v>0</v>
      </c>
      <c r="CM386" t="str">
        <f t="shared" si="2650"/>
        <v>-</v>
      </c>
      <c r="CN386" t="b">
        <f t="shared" si="3110"/>
        <v>0</v>
      </c>
      <c r="CO386" t="str">
        <f t="shared" si="2651"/>
        <v>-</v>
      </c>
      <c r="CP386" s="2" t="b">
        <f t="shared" si="3110"/>
        <v>0</v>
      </c>
      <c r="CQ386" t="b">
        <f t="shared" si="3110"/>
        <v>0</v>
      </c>
      <c r="CR386" t="str">
        <f t="shared" si="2652"/>
        <v>-</v>
      </c>
      <c r="CS386" s="2" t="b">
        <f t="shared" si="3110"/>
        <v>0</v>
      </c>
      <c r="CT386" t="b">
        <f t="shared" ref="CT386:CW448" si="3134">OR($C386=CT$1,$E386=CT$1,$G386=CT$1,$I386=CT$1)</f>
        <v>0</v>
      </c>
      <c r="CU386" t="str">
        <f t="shared" si="2653"/>
        <v>-</v>
      </c>
      <c r="CV386" s="2" t="b">
        <f t="shared" si="3134"/>
        <v>0</v>
      </c>
      <c r="CW386" t="b">
        <f t="shared" si="3134"/>
        <v>0</v>
      </c>
      <c r="CX386" t="str">
        <f t="shared" si="2654"/>
        <v>-</v>
      </c>
      <c r="CY386" t="b">
        <f t="shared" si="3112"/>
        <v>0</v>
      </c>
      <c r="CZ386" t="str">
        <f t="shared" si="2655"/>
        <v>-</v>
      </c>
      <c r="DA386" t="b">
        <f t="shared" si="3112"/>
        <v>0</v>
      </c>
      <c r="DB386" t="str">
        <f t="shared" si="2656"/>
        <v>-</v>
      </c>
      <c r="DC386" t="b">
        <f t="shared" si="3112"/>
        <v>0</v>
      </c>
      <c r="DD386" t="str">
        <f t="shared" si="2657"/>
        <v>-</v>
      </c>
      <c r="DE386" s="2" t="b">
        <f t="shared" si="3112"/>
        <v>0</v>
      </c>
      <c r="DF386" t="b">
        <f t="shared" si="3113"/>
        <v>0</v>
      </c>
      <c r="DG386" t="str">
        <f t="shared" si="2658"/>
        <v>-</v>
      </c>
      <c r="DH386" s="2" t="b">
        <f t="shared" si="3113"/>
        <v>0</v>
      </c>
      <c r="DI386" t="b">
        <f t="shared" si="3113"/>
        <v>0</v>
      </c>
      <c r="DJ386" t="str">
        <f t="shared" si="2659"/>
        <v>-</v>
      </c>
      <c r="DK386" t="b">
        <f t="shared" si="3113"/>
        <v>0</v>
      </c>
      <c r="DL386" t="str">
        <f t="shared" si="2660"/>
        <v>-</v>
      </c>
      <c r="DM386" s="2" t="b">
        <f t="shared" si="3114"/>
        <v>0</v>
      </c>
      <c r="DN386" s="2" t="b">
        <f t="shared" si="3114"/>
        <v>0</v>
      </c>
      <c r="DO386" s="2" t="b">
        <f t="shared" si="3114"/>
        <v>0</v>
      </c>
      <c r="DP386" s="2" t="b">
        <f t="shared" si="3114"/>
        <v>0</v>
      </c>
      <c r="DQ386" s="2" t="b">
        <f t="shared" si="3115"/>
        <v>0</v>
      </c>
      <c r="DR386" s="2" t="b">
        <f t="shared" si="2681"/>
        <v>0</v>
      </c>
      <c r="DS386" s="2" t="b">
        <f t="shared" si="2681"/>
        <v>0</v>
      </c>
      <c r="DT386" t="b">
        <f t="shared" si="2681"/>
        <v>0</v>
      </c>
      <c r="DU386" t="str">
        <f t="shared" si="2661"/>
        <v>-</v>
      </c>
      <c r="DV386" t="b">
        <f t="shared" si="2681"/>
        <v>0</v>
      </c>
      <c r="DW386" t="str">
        <f t="shared" si="2662"/>
        <v>-</v>
      </c>
      <c r="DX386" s="2" t="b">
        <f t="shared" si="3116"/>
        <v>0</v>
      </c>
      <c r="DY386" s="2" t="b">
        <f t="shared" si="3116"/>
        <v>0</v>
      </c>
      <c r="DZ386" s="2" t="b">
        <f t="shared" si="3116"/>
        <v>0</v>
      </c>
      <c r="EA386" t="b">
        <f t="shared" si="3116"/>
        <v>0</v>
      </c>
      <c r="EC386" t="b">
        <f t="shared" si="3116"/>
        <v>0</v>
      </c>
      <c r="ED386" t="b">
        <f t="shared" ref="ED386:EF448" si="3135">OR($C386=ED$1,$E386=ED$1,$G386=ED$1,$I386=ED$1)</f>
        <v>0</v>
      </c>
      <c r="EE386" t="b">
        <f t="shared" si="3135"/>
        <v>0</v>
      </c>
      <c r="EF386" s="2" t="b">
        <f t="shared" si="3135"/>
        <v>0</v>
      </c>
      <c r="EG386" t="b">
        <f t="shared" si="3118"/>
        <v>0</v>
      </c>
      <c r="EH386" s="2" t="b">
        <f t="shared" si="3118"/>
        <v>0</v>
      </c>
      <c r="EI386" s="2" t="b">
        <f t="shared" si="3118"/>
        <v>0</v>
      </c>
      <c r="EJ386" s="2" t="b">
        <f t="shared" si="3118"/>
        <v>0</v>
      </c>
      <c r="EK386" t="b">
        <f t="shared" ref="EK386:EO448" si="3136">OR($C386=EK$1,$E386=EK$1,$G386=EK$1,$I386=EK$1)</f>
        <v>0</v>
      </c>
      <c r="EL386" s="2" t="b">
        <f t="shared" si="3136"/>
        <v>0</v>
      </c>
      <c r="EM386" s="2" t="b">
        <f t="shared" si="3136"/>
        <v>0</v>
      </c>
      <c r="EN386" s="2" t="b">
        <f t="shared" si="3136"/>
        <v>0</v>
      </c>
      <c r="EO386" s="2" t="b">
        <f t="shared" si="3136"/>
        <v>0</v>
      </c>
      <c r="EP386" s="2" t="b">
        <f t="shared" si="3119"/>
        <v>0</v>
      </c>
      <c r="EQ386" s="2" t="b">
        <f t="shared" si="3119"/>
        <v>0</v>
      </c>
      <c r="ER386" s="2" t="b">
        <f t="shared" si="3119"/>
        <v>0</v>
      </c>
      <c r="ES386" t="b">
        <f t="shared" si="3119"/>
        <v>0</v>
      </c>
      <c r="ET386" s="2" t="b">
        <f t="shared" si="3119"/>
        <v>0</v>
      </c>
      <c r="EU386" t="b">
        <f t="shared" ref="EU386:EX449" si="3137">OR($C386=EU$1,$E386=EU$1,$G386=EU$1,$I386=EU$1)</f>
        <v>0</v>
      </c>
      <c r="EV386" t="b">
        <f t="shared" si="3137"/>
        <v>0</v>
      </c>
      <c r="EW386" t="b">
        <f t="shared" si="3137"/>
        <v>0</v>
      </c>
      <c r="EX386" t="b">
        <f t="shared" si="3137"/>
        <v>0</v>
      </c>
      <c r="EY386" t="b">
        <f t="shared" ref="EY386:FA449" si="3138">OR($C386=EY$1,$E386=EY$1,$G386=EY$1,$I386=EY$1)</f>
        <v>0</v>
      </c>
      <c r="EZ386" t="b">
        <f t="shared" si="3138"/>
        <v>0</v>
      </c>
      <c r="FA386" t="b">
        <f t="shared" si="3138"/>
        <v>0</v>
      </c>
    </row>
    <row r="387" spans="1:157">
      <c r="A387" t="s">
        <v>114</v>
      </c>
      <c r="B387">
        <v>1</v>
      </c>
      <c r="C387" t="s">
        <v>73</v>
      </c>
      <c r="D387">
        <v>4</v>
      </c>
      <c r="E387" t="s">
        <v>173</v>
      </c>
      <c r="F387">
        <v>0</v>
      </c>
      <c r="G387" t="s">
        <v>69</v>
      </c>
      <c r="H387">
        <v>0</v>
      </c>
      <c r="I387" t="s">
        <v>69</v>
      </c>
      <c r="K387" t="b">
        <f t="shared" ref="K387:K450" si="3139">OR(C387="shiny-gold",E387="shiny-gold",G387="shiny-gold",I387="shiny-gold")</f>
        <v>0</v>
      </c>
      <c r="L387" t="str">
        <f t="shared" ref="L387:L450" si="3140">IF(K387,A387,"-")</f>
        <v>-</v>
      </c>
      <c r="M387" t="b">
        <f t="shared" ref="M387:M450" si="3141">OR(C387=M$1,E387=M$1,G387=M$1,I387=M$1)</f>
        <v>0</v>
      </c>
      <c r="N387" t="str">
        <f t="shared" ref="N387:P450" si="3142">IF(M387,$A387,"-")</f>
        <v>-</v>
      </c>
      <c r="O387" t="b">
        <f t="shared" ref="O387:O450" si="3143">OR($C387=O$1,$E387=O$1,$G387=O$1,$I387=O$1)</f>
        <v>0</v>
      </c>
      <c r="P387" t="str">
        <f t="shared" si="3142"/>
        <v>-</v>
      </c>
      <c r="Q387" t="b">
        <f t="shared" ref="Q387:W450" si="3144">OR($C387=Q$1,$E387=Q$1,$G387=Q$1,$I387=Q$1)</f>
        <v>0</v>
      </c>
      <c r="R387" t="str">
        <f t="shared" ref="R387" si="3145">IF(Q387,$A387,"-")</f>
        <v>-</v>
      </c>
      <c r="S387" t="b">
        <f t="shared" si="3144"/>
        <v>0</v>
      </c>
      <c r="T387" t="str">
        <f t="shared" ref="T387:V450" si="3146">IF(S387,$A387,"-")</f>
        <v>-</v>
      </c>
      <c r="U387" t="b">
        <f t="shared" si="3144"/>
        <v>0</v>
      </c>
      <c r="V387" t="str">
        <f t="shared" si="3146"/>
        <v>-</v>
      </c>
      <c r="W387" t="b">
        <f t="shared" si="3144"/>
        <v>0</v>
      </c>
      <c r="X387" t="str">
        <f t="shared" ref="X387" si="3147">IF(W387,$A387,"-")</f>
        <v>-</v>
      </c>
      <c r="Y387" s="2" t="b">
        <f t="shared" ref="Y387:AD450" si="3148">OR($C387=Y$1,$E387=Y$1,$G387=Y$1,$I387=Y$1)</f>
        <v>0</v>
      </c>
      <c r="Z387" t="b">
        <f t="shared" si="3148"/>
        <v>0</v>
      </c>
      <c r="AA387" t="str">
        <f t="shared" ref="AA387:AC450" si="3149">IF(Z387,$A387,"-")</f>
        <v>-</v>
      </c>
      <c r="AB387" t="b">
        <f t="shared" si="3148"/>
        <v>0</v>
      </c>
      <c r="AC387" t="str">
        <f t="shared" si="3149"/>
        <v>-</v>
      </c>
      <c r="AD387" t="b">
        <f t="shared" si="3148"/>
        <v>0</v>
      </c>
      <c r="AE387" t="str">
        <f t="shared" ref="AE387" si="3150">IF(AD387,$A387,"-")</f>
        <v>-</v>
      </c>
      <c r="AF387" s="2" t="b">
        <f t="shared" ref="AF387:AJ450" si="3151">OR($C387=AF$1,$E387=AF$1,$G387=AF$1,$I387=AF$1)</f>
        <v>0</v>
      </c>
      <c r="AG387" t="b">
        <f t="shared" si="3151"/>
        <v>0</v>
      </c>
      <c r="AH387" t="str">
        <f t="shared" ref="AH387:AH450" si="3152">IF(AG387,$A387,"-")</f>
        <v>-</v>
      </c>
      <c r="AI387" s="2" t="b">
        <f t="shared" si="3151"/>
        <v>0</v>
      </c>
      <c r="AJ387" t="b">
        <f t="shared" si="3151"/>
        <v>0</v>
      </c>
      <c r="AK387" t="str">
        <f t="shared" ref="AK387:AM450" si="3153">IF(AJ387,$A387,"-")</f>
        <v>-</v>
      </c>
      <c r="AL387" t="b">
        <f t="shared" si="3125"/>
        <v>0</v>
      </c>
      <c r="AM387" t="str">
        <f t="shared" si="3153"/>
        <v>-</v>
      </c>
      <c r="AN387" s="2" t="b">
        <f t="shared" si="3125"/>
        <v>0</v>
      </c>
      <c r="AO387" s="2" t="b">
        <f t="shared" si="3125"/>
        <v>0</v>
      </c>
      <c r="AP387" t="b">
        <f t="shared" si="3125"/>
        <v>0</v>
      </c>
      <c r="AQ387" t="str">
        <f t="shared" ref="AQ387" si="3154">IF(AP387,$A387,"-")</f>
        <v>-</v>
      </c>
      <c r="AR387" t="b">
        <f t="shared" si="3092"/>
        <v>0</v>
      </c>
      <c r="AS387" t="str">
        <f t="shared" ref="AS387" si="3155">IF(AR387,$A387,"-")</f>
        <v>-</v>
      </c>
      <c r="AT387" t="b">
        <f t="shared" si="3092"/>
        <v>0</v>
      </c>
      <c r="AU387" t="str">
        <f t="shared" ref="AU387" si="3156">IF(AT387,$A387,"-")</f>
        <v>-</v>
      </c>
      <c r="AV387" t="b">
        <f t="shared" si="3092"/>
        <v>0</v>
      </c>
      <c r="AW387" t="str">
        <f t="shared" ref="AW387" si="3157">IF(AV387,$A387,"-")</f>
        <v>-</v>
      </c>
      <c r="AX387" s="2" t="b">
        <f t="shared" si="3092"/>
        <v>0</v>
      </c>
      <c r="AY387" t="b">
        <f t="shared" si="3130"/>
        <v>0</v>
      </c>
      <c r="AZ387" t="str">
        <f t="shared" ref="AZ387:AZ450" si="3158">IF(AY387,$A387,"-")</f>
        <v>-</v>
      </c>
      <c r="BA387" s="2" t="b">
        <f t="shared" si="3130"/>
        <v>0</v>
      </c>
      <c r="BB387" t="b">
        <f t="shared" si="3130"/>
        <v>0</v>
      </c>
      <c r="BC387" t="str">
        <f t="shared" ref="BC387:BC450" si="3159">IF(BB387,$A387,"-")</f>
        <v>-</v>
      </c>
      <c r="BD387" t="b">
        <f t="shared" si="3130"/>
        <v>0</v>
      </c>
      <c r="BE387" t="str">
        <f t="shared" ref="BE387:BE450" si="3160">IF(BD387,$A387,"-")</f>
        <v>-</v>
      </c>
      <c r="BF387" s="2" t="b">
        <f t="shared" si="2679"/>
        <v>0</v>
      </c>
      <c r="BG387" s="2" t="b">
        <f t="shared" si="2679"/>
        <v>0</v>
      </c>
      <c r="BH387" s="2" t="b">
        <f t="shared" si="2679"/>
        <v>0</v>
      </c>
      <c r="BI387" t="b">
        <f t="shared" si="2679"/>
        <v>0</v>
      </c>
      <c r="BJ387" t="str">
        <f t="shared" ref="BJ387:BJ450" si="3161">IF(BI387,$A387,"-")</f>
        <v>-</v>
      </c>
      <c r="BK387" s="2" t="b">
        <f t="shared" si="3131"/>
        <v>0</v>
      </c>
      <c r="BL387" s="2" t="b">
        <f t="shared" si="3131"/>
        <v>0</v>
      </c>
      <c r="BM387" s="2" t="b">
        <f t="shared" si="3131"/>
        <v>0</v>
      </c>
      <c r="BN387" t="b">
        <f t="shared" si="3107"/>
        <v>0</v>
      </c>
      <c r="BO387" t="str">
        <f t="shared" ref="BO387:BO450" si="3162">IF(BN387,$A387,"-")</f>
        <v>-</v>
      </c>
      <c r="BP387" t="b">
        <f t="shared" si="3107"/>
        <v>0</v>
      </c>
      <c r="BQ387" t="str">
        <f t="shared" ref="BQ387:BQ450" si="3163">IF(BP387,$A387,"-")</f>
        <v>-</v>
      </c>
      <c r="BR387" t="b">
        <f t="shared" si="3107"/>
        <v>0</v>
      </c>
      <c r="BS387" t="str">
        <f t="shared" ref="BS387:BS450" si="3164">IF(BR387,$A387,"-")</f>
        <v>-</v>
      </c>
      <c r="BT387" s="2" t="b">
        <f t="shared" si="3107"/>
        <v>0</v>
      </c>
      <c r="BU387" s="2" t="b">
        <f t="shared" si="3107"/>
        <v>0</v>
      </c>
      <c r="BV387" s="2" t="b">
        <f t="shared" si="3132"/>
        <v>0</v>
      </c>
      <c r="BW387" s="2" t="b">
        <f t="shared" si="3132"/>
        <v>0</v>
      </c>
      <c r="BX387" s="2" t="b">
        <f t="shared" si="3132"/>
        <v>0</v>
      </c>
      <c r="BY387" s="2" t="b">
        <f t="shared" si="3132"/>
        <v>0</v>
      </c>
      <c r="BZ387" t="b">
        <f t="shared" si="3132"/>
        <v>0</v>
      </c>
      <c r="CA387" t="str">
        <f t="shared" ref="CA387:CA450" si="3165">IF(BZ387,$A387,"-")</f>
        <v>-</v>
      </c>
      <c r="CB387" s="2" t="b">
        <f t="shared" si="3109"/>
        <v>0</v>
      </c>
      <c r="CC387" t="b">
        <f t="shared" si="3109"/>
        <v>0</v>
      </c>
      <c r="CD387" t="str">
        <f t="shared" ref="CD387:CD450" si="3166">IF(CC387,$A387,"-")</f>
        <v>-</v>
      </c>
      <c r="CE387" t="b">
        <f t="shared" si="3109"/>
        <v>0</v>
      </c>
      <c r="CF387" t="str">
        <f t="shared" ref="CF387:CF450" si="3167">IF(CE387,$A387,"-")</f>
        <v>-</v>
      </c>
      <c r="CG387" s="2" t="b">
        <f t="shared" si="3109"/>
        <v>0</v>
      </c>
      <c r="CH387" s="2" t="b">
        <f t="shared" si="3133"/>
        <v>0</v>
      </c>
      <c r="CI387" t="b">
        <f t="shared" si="3133"/>
        <v>0</v>
      </c>
      <c r="CJ387" t="str">
        <f t="shared" ref="CJ387:CJ450" si="3168">IF(CI387,$A387,"-")</f>
        <v>-</v>
      </c>
      <c r="CK387" s="2" t="b">
        <f t="shared" si="3133"/>
        <v>0</v>
      </c>
      <c r="CL387" t="b">
        <f t="shared" si="3110"/>
        <v>0</v>
      </c>
      <c r="CM387" t="str">
        <f t="shared" ref="CM387:CM450" si="3169">IF(CL387,$A387,"-")</f>
        <v>-</v>
      </c>
      <c r="CN387" t="b">
        <f t="shared" si="3110"/>
        <v>0</v>
      </c>
      <c r="CO387" t="str">
        <f t="shared" ref="CO387:CO450" si="3170">IF(CN387,$A387,"-")</f>
        <v>-</v>
      </c>
      <c r="CP387" s="2" t="b">
        <f t="shared" si="3110"/>
        <v>0</v>
      </c>
      <c r="CQ387" t="b">
        <f t="shared" si="3110"/>
        <v>0</v>
      </c>
      <c r="CR387" t="str">
        <f t="shared" ref="CR387:CR450" si="3171">IF(CQ387,$A387,"-")</f>
        <v>-</v>
      </c>
      <c r="CS387" s="2" t="b">
        <f t="shared" si="3110"/>
        <v>0</v>
      </c>
      <c r="CT387" t="b">
        <f t="shared" si="3134"/>
        <v>0</v>
      </c>
      <c r="CU387" t="str">
        <f t="shared" ref="CU387:CU450" si="3172">IF(CT387,$A387,"-")</f>
        <v>-</v>
      </c>
      <c r="CV387" s="2" t="b">
        <f t="shared" si="3134"/>
        <v>0</v>
      </c>
      <c r="CW387" t="b">
        <f t="shared" si="3134"/>
        <v>0</v>
      </c>
      <c r="CX387" t="str">
        <f t="shared" ref="CX387:CX450" si="3173">IF(CW387,$A387,"-")</f>
        <v>-</v>
      </c>
      <c r="CY387" t="b">
        <f t="shared" si="3112"/>
        <v>0</v>
      </c>
      <c r="CZ387" t="str">
        <f t="shared" ref="CZ387:CZ450" si="3174">IF(CY387,$A387,"-")</f>
        <v>-</v>
      </c>
      <c r="DA387" t="b">
        <f t="shared" si="3112"/>
        <v>0</v>
      </c>
      <c r="DB387" t="str">
        <f t="shared" ref="DB387:DB450" si="3175">IF(DA387,$A387,"-")</f>
        <v>-</v>
      </c>
      <c r="DC387" t="b">
        <f t="shared" si="3112"/>
        <v>0</v>
      </c>
      <c r="DD387" t="str">
        <f t="shared" ref="DD387:DD450" si="3176">IF(DC387,$A387,"-")</f>
        <v>-</v>
      </c>
      <c r="DE387" s="2" t="b">
        <f t="shared" si="3112"/>
        <v>0</v>
      </c>
      <c r="DF387" t="b">
        <f t="shared" si="3113"/>
        <v>0</v>
      </c>
      <c r="DG387" t="str">
        <f t="shared" ref="DG387:DG450" si="3177">IF(DF387,$A387,"-")</f>
        <v>-</v>
      </c>
      <c r="DH387" s="2" t="b">
        <f t="shared" si="3113"/>
        <v>0</v>
      </c>
      <c r="DI387" t="b">
        <f t="shared" si="3113"/>
        <v>0</v>
      </c>
      <c r="DJ387" t="str">
        <f t="shared" ref="DJ387:DJ450" si="3178">IF(DI387,$A387,"-")</f>
        <v>-</v>
      </c>
      <c r="DK387" t="b">
        <f t="shared" si="3113"/>
        <v>0</v>
      </c>
      <c r="DL387" t="str">
        <f t="shared" ref="DL387:DL450" si="3179">IF(DK387,$A387,"-")</f>
        <v>-</v>
      </c>
      <c r="DM387" s="2" t="b">
        <f t="shared" si="3114"/>
        <v>0</v>
      </c>
      <c r="DN387" s="2" t="b">
        <f t="shared" si="3114"/>
        <v>0</v>
      </c>
      <c r="DO387" s="2" t="b">
        <f t="shared" si="3114"/>
        <v>0</v>
      </c>
      <c r="DP387" s="2" t="b">
        <f t="shared" si="3114"/>
        <v>0</v>
      </c>
      <c r="DQ387" s="2" t="b">
        <f t="shared" si="3115"/>
        <v>0</v>
      </c>
      <c r="DR387" s="2" t="b">
        <f t="shared" si="2681"/>
        <v>0</v>
      </c>
      <c r="DS387" s="2" t="b">
        <f t="shared" si="2681"/>
        <v>0</v>
      </c>
      <c r="DT387" t="b">
        <f t="shared" si="2681"/>
        <v>0</v>
      </c>
      <c r="DU387" t="str">
        <f t="shared" ref="DU387:DU450" si="3180">IF(DT387,$A387,"-")</f>
        <v>-</v>
      </c>
      <c r="DV387" t="b">
        <f t="shared" si="2681"/>
        <v>0</v>
      </c>
      <c r="DW387" t="str">
        <f t="shared" ref="DW387:DW450" si="3181">IF(DV387,$A387,"-")</f>
        <v>-</v>
      </c>
      <c r="DX387" s="2" t="b">
        <f t="shared" si="3116"/>
        <v>0</v>
      </c>
      <c r="DY387" s="2" t="b">
        <f t="shared" si="3116"/>
        <v>0</v>
      </c>
      <c r="DZ387" s="2" t="b">
        <f t="shared" si="3116"/>
        <v>0</v>
      </c>
      <c r="EA387" t="b">
        <f t="shared" si="3116"/>
        <v>0</v>
      </c>
      <c r="EC387" t="b">
        <f t="shared" si="3116"/>
        <v>0</v>
      </c>
      <c r="ED387" t="b">
        <f t="shared" si="3135"/>
        <v>0</v>
      </c>
      <c r="EE387" t="b">
        <f t="shared" si="3135"/>
        <v>0</v>
      </c>
      <c r="EF387" s="2" t="b">
        <f t="shared" si="3135"/>
        <v>0</v>
      </c>
      <c r="EG387" t="b">
        <f t="shared" si="3118"/>
        <v>0</v>
      </c>
      <c r="EH387" s="2" t="b">
        <f t="shared" si="3118"/>
        <v>0</v>
      </c>
      <c r="EI387" s="2" t="b">
        <f t="shared" si="3118"/>
        <v>0</v>
      </c>
      <c r="EJ387" s="2" t="b">
        <f t="shared" si="3118"/>
        <v>0</v>
      </c>
      <c r="EK387" t="b">
        <f t="shared" si="3136"/>
        <v>0</v>
      </c>
      <c r="EL387" s="2" t="b">
        <f t="shared" si="3136"/>
        <v>0</v>
      </c>
      <c r="EM387" s="2" t="b">
        <f t="shared" si="3136"/>
        <v>0</v>
      </c>
      <c r="EN387" s="2" t="b">
        <f t="shared" si="3136"/>
        <v>0</v>
      </c>
      <c r="EO387" s="2" t="b">
        <f t="shared" si="3136"/>
        <v>0</v>
      </c>
      <c r="EP387" s="2" t="b">
        <f t="shared" si="3119"/>
        <v>0</v>
      </c>
      <c r="EQ387" s="2" t="b">
        <f t="shared" si="3119"/>
        <v>0</v>
      </c>
      <c r="ER387" s="2" t="b">
        <f t="shared" si="3119"/>
        <v>0</v>
      </c>
      <c r="ES387" t="b">
        <f t="shared" si="3119"/>
        <v>0</v>
      </c>
      <c r="ET387" s="2" t="b">
        <f t="shared" si="3119"/>
        <v>0</v>
      </c>
      <c r="EU387" t="b">
        <f t="shared" si="3137"/>
        <v>0</v>
      </c>
      <c r="EV387" t="b">
        <f t="shared" si="3137"/>
        <v>0</v>
      </c>
      <c r="EW387" t="b">
        <f t="shared" si="3137"/>
        <v>0</v>
      </c>
      <c r="EX387" t="b">
        <f t="shared" si="3137"/>
        <v>0</v>
      </c>
      <c r="EY387" t="b">
        <f t="shared" si="3138"/>
        <v>0</v>
      </c>
      <c r="EZ387" t="b">
        <f t="shared" si="3138"/>
        <v>0</v>
      </c>
      <c r="FA387" t="b">
        <f t="shared" si="3138"/>
        <v>0</v>
      </c>
    </row>
    <row r="388" spans="1:157">
      <c r="A388" t="s">
        <v>564</v>
      </c>
      <c r="B388">
        <v>5</v>
      </c>
      <c r="C388" t="s">
        <v>366</v>
      </c>
      <c r="D388">
        <v>0</v>
      </c>
      <c r="E388" t="s">
        <v>69</v>
      </c>
      <c r="F388">
        <v>0</v>
      </c>
      <c r="G388" t="s">
        <v>69</v>
      </c>
      <c r="H388">
        <v>0</v>
      </c>
      <c r="I388" t="s">
        <v>69</v>
      </c>
      <c r="K388" t="b">
        <f t="shared" si="3139"/>
        <v>0</v>
      </c>
      <c r="L388" t="str">
        <f t="shared" si="3140"/>
        <v>-</v>
      </c>
      <c r="M388" t="b">
        <f t="shared" si="3141"/>
        <v>0</v>
      </c>
      <c r="N388" t="str">
        <f t="shared" si="3142"/>
        <v>-</v>
      </c>
      <c r="O388" t="b">
        <f t="shared" si="3143"/>
        <v>0</v>
      </c>
      <c r="P388" t="str">
        <f t="shared" si="3142"/>
        <v>-</v>
      </c>
      <c r="Q388" t="b">
        <f t="shared" si="3144"/>
        <v>0</v>
      </c>
      <c r="R388" t="str">
        <f t="shared" ref="R388" si="3182">IF(Q388,$A388,"-")</f>
        <v>-</v>
      </c>
      <c r="S388" t="b">
        <f t="shared" si="3144"/>
        <v>0</v>
      </c>
      <c r="T388" t="str">
        <f t="shared" si="3146"/>
        <v>-</v>
      </c>
      <c r="U388" t="b">
        <f t="shared" si="3144"/>
        <v>0</v>
      </c>
      <c r="V388" t="str">
        <f t="shared" si="3146"/>
        <v>-</v>
      </c>
      <c r="W388" t="b">
        <f t="shared" si="3144"/>
        <v>0</v>
      </c>
      <c r="X388" t="str">
        <f t="shared" ref="X388" si="3183">IF(W388,$A388,"-")</f>
        <v>-</v>
      </c>
      <c r="Y388" s="2" t="b">
        <f t="shared" si="3148"/>
        <v>0</v>
      </c>
      <c r="Z388" t="b">
        <f t="shared" si="3148"/>
        <v>0</v>
      </c>
      <c r="AA388" t="str">
        <f t="shared" si="3149"/>
        <v>-</v>
      </c>
      <c r="AB388" t="b">
        <f t="shared" si="3148"/>
        <v>0</v>
      </c>
      <c r="AC388" t="str">
        <f t="shared" si="3149"/>
        <v>-</v>
      </c>
      <c r="AD388" t="b">
        <f t="shared" si="3148"/>
        <v>0</v>
      </c>
      <c r="AE388" t="str">
        <f t="shared" ref="AE388" si="3184">IF(AD388,$A388,"-")</f>
        <v>-</v>
      </c>
      <c r="AF388" s="2" t="b">
        <f t="shared" si="3151"/>
        <v>0</v>
      </c>
      <c r="AG388" t="b">
        <f t="shared" si="3151"/>
        <v>0</v>
      </c>
      <c r="AH388" t="str">
        <f t="shared" si="3152"/>
        <v>-</v>
      </c>
      <c r="AI388" s="2" t="b">
        <f t="shared" si="3151"/>
        <v>0</v>
      </c>
      <c r="AJ388" t="b">
        <f t="shared" si="3151"/>
        <v>0</v>
      </c>
      <c r="AK388" t="str">
        <f t="shared" si="3153"/>
        <v>-</v>
      </c>
      <c r="AL388" t="b">
        <f t="shared" si="3125"/>
        <v>0</v>
      </c>
      <c r="AM388" t="str">
        <f t="shared" si="3153"/>
        <v>-</v>
      </c>
      <c r="AN388" s="2" t="b">
        <f t="shared" si="3125"/>
        <v>0</v>
      </c>
      <c r="AO388" s="2" t="b">
        <f t="shared" si="3125"/>
        <v>0</v>
      </c>
      <c r="AP388" t="b">
        <f t="shared" si="3125"/>
        <v>0</v>
      </c>
      <c r="AQ388" t="str">
        <f t="shared" ref="AQ388" si="3185">IF(AP388,$A388,"-")</f>
        <v>-</v>
      </c>
      <c r="AR388" t="b">
        <f t="shared" si="3092"/>
        <v>0</v>
      </c>
      <c r="AS388" t="str">
        <f t="shared" ref="AS388" si="3186">IF(AR388,$A388,"-")</f>
        <v>-</v>
      </c>
      <c r="AT388" t="b">
        <f t="shared" si="3092"/>
        <v>0</v>
      </c>
      <c r="AU388" t="str">
        <f t="shared" ref="AU388" si="3187">IF(AT388,$A388,"-")</f>
        <v>-</v>
      </c>
      <c r="AV388" t="b">
        <f t="shared" si="3092"/>
        <v>0</v>
      </c>
      <c r="AW388" t="str">
        <f t="shared" ref="AW388" si="3188">IF(AV388,$A388,"-")</f>
        <v>-</v>
      </c>
      <c r="AX388" s="2" t="b">
        <f t="shared" si="3092"/>
        <v>0</v>
      </c>
      <c r="AY388" t="b">
        <f t="shared" si="3130"/>
        <v>0</v>
      </c>
      <c r="AZ388" t="str">
        <f t="shared" si="3158"/>
        <v>-</v>
      </c>
      <c r="BA388" s="2" t="b">
        <f t="shared" si="3130"/>
        <v>0</v>
      </c>
      <c r="BB388" t="b">
        <f t="shared" si="3130"/>
        <v>0</v>
      </c>
      <c r="BC388" t="str">
        <f t="shared" si="3159"/>
        <v>-</v>
      </c>
      <c r="BD388" t="b">
        <f t="shared" si="3130"/>
        <v>0</v>
      </c>
      <c r="BE388" t="str">
        <f t="shared" si="3160"/>
        <v>-</v>
      </c>
      <c r="BF388" s="2" t="b">
        <f t="shared" si="2679"/>
        <v>0</v>
      </c>
      <c r="BG388" s="2" t="b">
        <f t="shared" si="2679"/>
        <v>0</v>
      </c>
      <c r="BH388" s="2" t="b">
        <f t="shared" si="2679"/>
        <v>0</v>
      </c>
      <c r="BI388" t="b">
        <f t="shared" ref="BI388:BI451" si="3189">OR($C388=BI$1,$E388=BI$1,$G388=BI$1,$I388=BI$1)</f>
        <v>0</v>
      </c>
      <c r="BJ388" t="str">
        <f t="shared" si="3161"/>
        <v>-</v>
      </c>
      <c r="BK388" s="2" t="b">
        <f t="shared" si="3131"/>
        <v>0</v>
      </c>
      <c r="BL388" s="2" t="b">
        <f t="shared" si="3131"/>
        <v>0</v>
      </c>
      <c r="BM388" s="2" t="b">
        <f t="shared" si="3131"/>
        <v>0</v>
      </c>
      <c r="BN388" t="b">
        <f t="shared" si="3107"/>
        <v>0</v>
      </c>
      <c r="BO388" t="str">
        <f t="shared" si="3162"/>
        <v>-</v>
      </c>
      <c r="BP388" t="b">
        <f t="shared" si="3107"/>
        <v>0</v>
      </c>
      <c r="BQ388" t="str">
        <f t="shared" si="3163"/>
        <v>-</v>
      </c>
      <c r="BR388" t="b">
        <f t="shared" si="3107"/>
        <v>0</v>
      </c>
      <c r="BS388" t="str">
        <f t="shared" si="3164"/>
        <v>-</v>
      </c>
      <c r="BT388" s="2" t="b">
        <f t="shared" si="3107"/>
        <v>0</v>
      </c>
      <c r="BU388" s="2" t="b">
        <f t="shared" ref="BU388:BU451" si="3190">OR($C388=BU$1,$E388=BU$1,$G388=BU$1,$I388=BU$1)</f>
        <v>0</v>
      </c>
      <c r="BV388" s="2" t="b">
        <f t="shared" si="3132"/>
        <v>0</v>
      </c>
      <c r="BW388" s="2" t="b">
        <f t="shared" si="3132"/>
        <v>0</v>
      </c>
      <c r="BX388" s="2" t="b">
        <f t="shared" si="3132"/>
        <v>0</v>
      </c>
      <c r="BY388" s="2" t="b">
        <f t="shared" si="3132"/>
        <v>0</v>
      </c>
      <c r="BZ388" t="b">
        <f t="shared" si="3132"/>
        <v>0</v>
      </c>
      <c r="CA388" t="str">
        <f t="shared" si="3165"/>
        <v>-</v>
      </c>
      <c r="CB388" s="2" t="b">
        <f t="shared" si="3109"/>
        <v>0</v>
      </c>
      <c r="CC388" t="b">
        <f t="shared" si="3109"/>
        <v>0</v>
      </c>
      <c r="CD388" t="str">
        <f t="shared" si="3166"/>
        <v>-</v>
      </c>
      <c r="CE388" t="b">
        <f t="shared" si="3109"/>
        <v>0</v>
      </c>
      <c r="CF388" t="str">
        <f t="shared" si="3167"/>
        <v>-</v>
      </c>
      <c r="CG388" s="2" t="b">
        <f t="shared" si="3109"/>
        <v>0</v>
      </c>
      <c r="CH388" s="2" t="b">
        <f t="shared" si="3133"/>
        <v>0</v>
      </c>
      <c r="CI388" t="b">
        <f t="shared" si="3133"/>
        <v>0</v>
      </c>
      <c r="CJ388" t="str">
        <f t="shared" si="3168"/>
        <v>-</v>
      </c>
      <c r="CK388" s="2" t="b">
        <f t="shared" si="3133"/>
        <v>0</v>
      </c>
      <c r="CL388" t="b">
        <f t="shared" si="3110"/>
        <v>0</v>
      </c>
      <c r="CM388" t="str">
        <f t="shared" si="3169"/>
        <v>-</v>
      </c>
      <c r="CN388" t="b">
        <f t="shared" si="3110"/>
        <v>0</v>
      </c>
      <c r="CO388" t="str">
        <f t="shared" si="3170"/>
        <v>-</v>
      </c>
      <c r="CP388" s="2" t="b">
        <f t="shared" si="3110"/>
        <v>0</v>
      </c>
      <c r="CQ388" t="b">
        <f t="shared" si="3110"/>
        <v>0</v>
      </c>
      <c r="CR388" t="str">
        <f t="shared" si="3171"/>
        <v>-</v>
      </c>
      <c r="CS388" s="2" t="b">
        <f t="shared" ref="CS388:CS451" si="3191">OR($C388=CS$1,$E388=CS$1,$G388=CS$1,$I388=CS$1)</f>
        <v>0</v>
      </c>
      <c r="CT388" t="b">
        <f t="shared" si="3134"/>
        <v>0</v>
      </c>
      <c r="CU388" t="str">
        <f t="shared" si="3172"/>
        <v>-</v>
      </c>
      <c r="CV388" s="2" t="b">
        <f t="shared" si="3134"/>
        <v>0</v>
      </c>
      <c r="CW388" t="b">
        <f t="shared" si="3134"/>
        <v>0</v>
      </c>
      <c r="CX388" t="str">
        <f t="shared" si="3173"/>
        <v>-</v>
      </c>
      <c r="CY388" t="b">
        <f t="shared" si="3112"/>
        <v>0</v>
      </c>
      <c r="CZ388" t="str">
        <f t="shared" si="3174"/>
        <v>-</v>
      </c>
      <c r="DA388" t="b">
        <f t="shared" si="3112"/>
        <v>0</v>
      </c>
      <c r="DB388" t="str">
        <f t="shared" si="3175"/>
        <v>-</v>
      </c>
      <c r="DC388" t="b">
        <f t="shared" si="3112"/>
        <v>0</v>
      </c>
      <c r="DD388" t="str">
        <f t="shared" si="3176"/>
        <v>-</v>
      </c>
      <c r="DE388" s="2" t="b">
        <f t="shared" si="3112"/>
        <v>0</v>
      </c>
      <c r="DF388" t="b">
        <f t="shared" si="3113"/>
        <v>0</v>
      </c>
      <c r="DG388" t="str">
        <f t="shared" si="3177"/>
        <v>-</v>
      </c>
      <c r="DH388" s="2" t="b">
        <f t="shared" si="3113"/>
        <v>0</v>
      </c>
      <c r="DI388" t="b">
        <f t="shared" si="3113"/>
        <v>0</v>
      </c>
      <c r="DJ388" t="str">
        <f t="shared" si="3178"/>
        <v>-</v>
      </c>
      <c r="DK388" t="b">
        <f t="shared" si="3113"/>
        <v>0</v>
      </c>
      <c r="DL388" t="str">
        <f t="shared" si="3179"/>
        <v>-</v>
      </c>
      <c r="DM388" s="2" t="b">
        <f t="shared" si="3114"/>
        <v>0</v>
      </c>
      <c r="DN388" s="2" t="b">
        <f t="shared" si="3114"/>
        <v>0</v>
      </c>
      <c r="DO388" s="2" t="b">
        <f t="shared" si="3114"/>
        <v>0</v>
      </c>
      <c r="DP388" s="2" t="b">
        <f t="shared" si="3114"/>
        <v>0</v>
      </c>
      <c r="DQ388" s="2" t="b">
        <f t="shared" si="3115"/>
        <v>0</v>
      </c>
      <c r="DR388" s="2" t="b">
        <f t="shared" si="2681"/>
        <v>0</v>
      </c>
      <c r="DS388" s="2" t="b">
        <f t="shared" si="2681"/>
        <v>0</v>
      </c>
      <c r="DT388" t="b">
        <f t="shared" si="2681"/>
        <v>0</v>
      </c>
      <c r="DU388" t="str">
        <f t="shared" si="3180"/>
        <v>-</v>
      </c>
      <c r="DV388" t="b">
        <f t="shared" si="2681"/>
        <v>0</v>
      </c>
      <c r="DW388" t="str">
        <f t="shared" si="3181"/>
        <v>-</v>
      </c>
      <c r="DX388" s="2" t="b">
        <f t="shared" si="3116"/>
        <v>0</v>
      </c>
      <c r="DY388" s="2" t="b">
        <f t="shared" si="3116"/>
        <v>0</v>
      </c>
      <c r="DZ388" s="2" t="b">
        <f t="shared" si="3116"/>
        <v>0</v>
      </c>
      <c r="EA388" t="b">
        <f t="shared" si="3116"/>
        <v>0</v>
      </c>
      <c r="EC388" t="b">
        <f t="shared" ref="EC388:EC451" si="3192">OR($C388=EC$1,$E388=EC$1,$G388=EC$1,$I388=EC$1)</f>
        <v>0</v>
      </c>
      <c r="ED388" t="b">
        <f t="shared" si="3135"/>
        <v>0</v>
      </c>
      <c r="EE388" t="b">
        <f t="shared" si="3135"/>
        <v>0</v>
      </c>
      <c r="EF388" s="2" t="b">
        <f t="shared" si="3135"/>
        <v>0</v>
      </c>
      <c r="EG388" t="b">
        <f t="shared" si="3118"/>
        <v>0</v>
      </c>
      <c r="EH388" s="2" t="b">
        <f t="shared" si="3118"/>
        <v>0</v>
      </c>
      <c r="EI388" s="2" t="b">
        <f t="shared" si="3118"/>
        <v>0</v>
      </c>
      <c r="EJ388" s="2" t="b">
        <f t="shared" si="3118"/>
        <v>0</v>
      </c>
      <c r="EK388" t="b">
        <f t="shared" si="3136"/>
        <v>0</v>
      </c>
      <c r="EL388" s="2" t="b">
        <f t="shared" si="3136"/>
        <v>0</v>
      </c>
      <c r="EM388" s="2" t="b">
        <f t="shared" si="3136"/>
        <v>0</v>
      </c>
      <c r="EN388" s="2" t="b">
        <f t="shared" si="3136"/>
        <v>0</v>
      </c>
      <c r="EO388" s="2" t="b">
        <f t="shared" si="3136"/>
        <v>0</v>
      </c>
      <c r="EP388" s="2" t="b">
        <f t="shared" si="3119"/>
        <v>0</v>
      </c>
      <c r="EQ388" s="2" t="b">
        <f t="shared" si="3119"/>
        <v>0</v>
      </c>
      <c r="ER388" s="2" t="b">
        <f t="shared" si="3119"/>
        <v>0</v>
      </c>
      <c r="ES388" t="b">
        <f t="shared" si="3119"/>
        <v>0</v>
      </c>
      <c r="ET388" s="2" t="b">
        <f t="shared" ref="ET388:FA451" si="3193">OR($C388=ET$1,$E388=ET$1,$G388=ET$1,$I388=ET$1)</f>
        <v>0</v>
      </c>
      <c r="EU388" t="b">
        <f t="shared" si="3137"/>
        <v>0</v>
      </c>
      <c r="EV388" t="b">
        <f t="shared" si="3137"/>
        <v>0</v>
      </c>
      <c r="EW388" t="b">
        <f t="shared" si="3137"/>
        <v>0</v>
      </c>
      <c r="EX388" t="b">
        <f t="shared" si="3137"/>
        <v>0</v>
      </c>
      <c r="EY388" t="b">
        <f t="shared" si="3138"/>
        <v>0</v>
      </c>
      <c r="EZ388" t="b">
        <f t="shared" si="3138"/>
        <v>0</v>
      </c>
      <c r="FA388" t="b">
        <f t="shared" si="3138"/>
        <v>0</v>
      </c>
    </row>
    <row r="389" spans="1:157">
      <c r="A389" t="s">
        <v>565</v>
      </c>
      <c r="B389">
        <v>3</v>
      </c>
      <c r="C389" t="s">
        <v>531</v>
      </c>
      <c r="D389">
        <v>5</v>
      </c>
      <c r="E389" t="s">
        <v>105</v>
      </c>
      <c r="F389">
        <v>1</v>
      </c>
      <c r="G389" t="s">
        <v>313</v>
      </c>
      <c r="H389">
        <v>0</v>
      </c>
      <c r="I389" t="s">
        <v>69</v>
      </c>
      <c r="K389" t="b">
        <f t="shared" si="3139"/>
        <v>0</v>
      </c>
      <c r="L389" t="str">
        <f t="shared" si="3140"/>
        <v>-</v>
      </c>
      <c r="M389" t="b">
        <f t="shared" si="3141"/>
        <v>0</v>
      </c>
      <c r="N389" t="str">
        <f t="shared" si="3142"/>
        <v>-</v>
      </c>
      <c r="O389" t="b">
        <f t="shared" si="3143"/>
        <v>0</v>
      </c>
      <c r="P389" t="str">
        <f t="shared" si="3142"/>
        <v>-</v>
      </c>
      <c r="Q389" t="b">
        <f t="shared" si="3144"/>
        <v>0</v>
      </c>
      <c r="R389" t="str">
        <f t="shared" ref="R389" si="3194">IF(Q389,$A389,"-")</f>
        <v>-</v>
      </c>
      <c r="S389" t="b">
        <f t="shared" si="3144"/>
        <v>0</v>
      </c>
      <c r="T389" t="str">
        <f t="shared" si="3146"/>
        <v>-</v>
      </c>
      <c r="U389" t="b">
        <f t="shared" si="3144"/>
        <v>0</v>
      </c>
      <c r="V389" t="str">
        <f t="shared" si="3146"/>
        <v>-</v>
      </c>
      <c r="W389" t="b">
        <f t="shared" si="3144"/>
        <v>0</v>
      </c>
      <c r="X389" t="str">
        <f t="shared" ref="X389" si="3195">IF(W389,$A389,"-")</f>
        <v>-</v>
      </c>
      <c r="Y389" s="2" t="b">
        <f t="shared" si="3148"/>
        <v>0</v>
      </c>
      <c r="Z389" t="b">
        <f t="shared" si="3148"/>
        <v>0</v>
      </c>
      <c r="AA389" t="str">
        <f t="shared" si="3149"/>
        <v>-</v>
      </c>
      <c r="AB389" t="b">
        <f t="shared" si="3148"/>
        <v>0</v>
      </c>
      <c r="AC389" t="str">
        <f t="shared" si="3149"/>
        <v>-</v>
      </c>
      <c r="AD389" t="b">
        <f t="shared" si="3148"/>
        <v>0</v>
      </c>
      <c r="AE389" t="str">
        <f t="shared" ref="AE389" si="3196">IF(AD389,$A389,"-")</f>
        <v>-</v>
      </c>
      <c r="AF389" s="2" t="b">
        <f t="shared" si="3151"/>
        <v>0</v>
      </c>
      <c r="AG389" t="b">
        <f t="shared" si="3151"/>
        <v>0</v>
      </c>
      <c r="AH389" t="str">
        <f t="shared" si="3152"/>
        <v>-</v>
      </c>
      <c r="AI389" s="2" t="b">
        <f t="shared" si="3151"/>
        <v>0</v>
      </c>
      <c r="AJ389" t="b">
        <f t="shared" si="3151"/>
        <v>0</v>
      </c>
      <c r="AK389" t="str">
        <f t="shared" si="3153"/>
        <v>-</v>
      </c>
      <c r="AL389" t="b">
        <f t="shared" si="3125"/>
        <v>0</v>
      </c>
      <c r="AM389" t="str">
        <f t="shared" si="3153"/>
        <v>-</v>
      </c>
      <c r="AN389" s="2" t="b">
        <f t="shared" si="3125"/>
        <v>0</v>
      </c>
      <c r="AO389" s="2" t="b">
        <f t="shared" si="3125"/>
        <v>0</v>
      </c>
      <c r="AP389" t="b">
        <f t="shared" si="3125"/>
        <v>0</v>
      </c>
      <c r="AQ389" t="str">
        <f t="shared" ref="AQ389" si="3197">IF(AP389,$A389,"-")</f>
        <v>-</v>
      </c>
      <c r="AR389" t="b">
        <f t="shared" si="3092"/>
        <v>0</v>
      </c>
      <c r="AS389" t="str">
        <f t="shared" ref="AS389" si="3198">IF(AR389,$A389,"-")</f>
        <v>-</v>
      </c>
      <c r="AT389" t="b">
        <f t="shared" si="3092"/>
        <v>0</v>
      </c>
      <c r="AU389" t="str">
        <f t="shared" ref="AU389" si="3199">IF(AT389,$A389,"-")</f>
        <v>-</v>
      </c>
      <c r="AV389" t="b">
        <f t="shared" si="3092"/>
        <v>0</v>
      </c>
      <c r="AW389" t="str">
        <f t="shared" ref="AW389" si="3200">IF(AV389,$A389,"-")</f>
        <v>-</v>
      </c>
      <c r="AX389" s="2" t="b">
        <f t="shared" si="3092"/>
        <v>0</v>
      </c>
      <c r="AY389" t="b">
        <f t="shared" si="3130"/>
        <v>0</v>
      </c>
      <c r="AZ389" t="str">
        <f t="shared" si="3158"/>
        <v>-</v>
      </c>
      <c r="BA389" s="2" t="b">
        <f t="shared" si="3130"/>
        <v>0</v>
      </c>
      <c r="BB389" t="b">
        <f t="shared" si="3130"/>
        <v>0</v>
      </c>
      <c r="BC389" t="str">
        <f t="shared" si="3159"/>
        <v>-</v>
      </c>
      <c r="BD389" t="b">
        <f t="shared" si="3130"/>
        <v>0</v>
      </c>
      <c r="BE389" t="str">
        <f t="shared" si="3160"/>
        <v>-</v>
      </c>
      <c r="BF389" s="2" t="b">
        <f t="shared" ref="BF389:BI452" si="3201">OR($C389=BF$1,$E389=BF$1,$G389=BF$1,$I389=BF$1)</f>
        <v>0</v>
      </c>
      <c r="BG389" s="2" t="b">
        <f t="shared" si="3201"/>
        <v>0</v>
      </c>
      <c r="BH389" s="2" t="b">
        <f t="shared" si="3201"/>
        <v>0</v>
      </c>
      <c r="BI389" t="b">
        <f t="shared" si="3201"/>
        <v>0</v>
      </c>
      <c r="BJ389" t="str">
        <f t="shared" si="3161"/>
        <v>-</v>
      </c>
      <c r="BK389" s="2" t="b">
        <f t="shared" si="3131"/>
        <v>0</v>
      </c>
      <c r="BL389" s="2" t="b">
        <f t="shared" si="3131"/>
        <v>0</v>
      </c>
      <c r="BM389" s="2" t="b">
        <f t="shared" si="3131"/>
        <v>0</v>
      </c>
      <c r="BN389" t="b">
        <f t="shared" si="3107"/>
        <v>0</v>
      </c>
      <c r="BO389" t="str">
        <f t="shared" si="3162"/>
        <v>-</v>
      </c>
      <c r="BP389" t="b">
        <f t="shared" si="3107"/>
        <v>0</v>
      </c>
      <c r="BQ389" t="str">
        <f t="shared" si="3163"/>
        <v>-</v>
      </c>
      <c r="BR389" t="b">
        <f t="shared" si="3107"/>
        <v>0</v>
      </c>
      <c r="BS389" t="str">
        <f t="shared" si="3164"/>
        <v>-</v>
      </c>
      <c r="BT389" s="2" t="b">
        <f t="shared" si="3107"/>
        <v>0</v>
      </c>
      <c r="BU389" s="2" t="b">
        <f t="shared" si="3190"/>
        <v>0</v>
      </c>
      <c r="BV389" s="2" t="b">
        <f t="shared" si="3132"/>
        <v>0</v>
      </c>
      <c r="BW389" s="2" t="b">
        <f t="shared" si="3132"/>
        <v>0</v>
      </c>
      <c r="BX389" s="2" t="b">
        <f t="shared" si="3132"/>
        <v>0</v>
      </c>
      <c r="BY389" s="2" t="b">
        <f t="shared" si="3132"/>
        <v>0</v>
      </c>
      <c r="BZ389" t="b">
        <f t="shared" ref="BZ389:BZ451" si="3202">OR($C389=BZ$1,$E389=BZ$1,$G389=BZ$1,$I389=BZ$1)</f>
        <v>0</v>
      </c>
      <c r="CA389" t="str">
        <f t="shared" si="3165"/>
        <v>-</v>
      </c>
      <c r="CB389" s="2" t="b">
        <f t="shared" si="3109"/>
        <v>0</v>
      </c>
      <c r="CC389" t="b">
        <f t="shared" si="3109"/>
        <v>0</v>
      </c>
      <c r="CD389" t="str">
        <f t="shared" si="3166"/>
        <v>-</v>
      </c>
      <c r="CE389" t="b">
        <f t="shared" si="3109"/>
        <v>0</v>
      </c>
      <c r="CF389" t="str">
        <f t="shared" si="3167"/>
        <v>-</v>
      </c>
      <c r="CG389" s="2" t="b">
        <f t="shared" si="3109"/>
        <v>0</v>
      </c>
      <c r="CH389" s="2" t="b">
        <f t="shared" si="3133"/>
        <v>0</v>
      </c>
      <c r="CI389" t="b">
        <f t="shared" si="3133"/>
        <v>0</v>
      </c>
      <c r="CJ389" t="str">
        <f t="shared" si="3168"/>
        <v>-</v>
      </c>
      <c r="CK389" s="2" t="b">
        <f t="shared" si="3133"/>
        <v>0</v>
      </c>
      <c r="CL389" t="b">
        <f t="shared" si="3110"/>
        <v>0</v>
      </c>
      <c r="CM389" t="str">
        <f t="shared" si="3169"/>
        <v>-</v>
      </c>
      <c r="CN389" t="b">
        <f t="shared" si="3110"/>
        <v>0</v>
      </c>
      <c r="CO389" t="str">
        <f t="shared" si="3170"/>
        <v>-</v>
      </c>
      <c r="CP389" s="2" t="b">
        <f t="shared" si="3110"/>
        <v>0</v>
      </c>
      <c r="CQ389" t="b">
        <f t="shared" si="3110"/>
        <v>0</v>
      </c>
      <c r="CR389" t="str">
        <f t="shared" si="3171"/>
        <v>-</v>
      </c>
      <c r="CS389" s="2" t="b">
        <f t="shared" si="3191"/>
        <v>0</v>
      </c>
      <c r="CT389" t="b">
        <f t="shared" si="3134"/>
        <v>0</v>
      </c>
      <c r="CU389" t="str">
        <f t="shared" si="3172"/>
        <v>-</v>
      </c>
      <c r="CV389" s="2" t="b">
        <f t="shared" si="3134"/>
        <v>0</v>
      </c>
      <c r="CW389" t="b">
        <f t="shared" si="3134"/>
        <v>0</v>
      </c>
      <c r="CX389" t="str">
        <f t="shared" si="3173"/>
        <v>-</v>
      </c>
      <c r="CY389" t="b">
        <f t="shared" si="3112"/>
        <v>0</v>
      </c>
      <c r="CZ389" t="str">
        <f t="shared" si="3174"/>
        <v>-</v>
      </c>
      <c r="DA389" t="b">
        <f t="shared" si="3112"/>
        <v>0</v>
      </c>
      <c r="DB389" t="str">
        <f t="shared" si="3175"/>
        <v>-</v>
      </c>
      <c r="DC389" t="b">
        <f t="shared" si="3112"/>
        <v>0</v>
      </c>
      <c r="DD389" t="str">
        <f t="shared" si="3176"/>
        <v>-</v>
      </c>
      <c r="DE389" s="2" t="b">
        <f t="shared" si="3112"/>
        <v>0</v>
      </c>
      <c r="DF389" t="b">
        <f t="shared" si="3113"/>
        <v>0</v>
      </c>
      <c r="DG389" t="str">
        <f t="shared" si="3177"/>
        <v>-</v>
      </c>
      <c r="DH389" s="2" t="b">
        <f t="shared" si="3113"/>
        <v>0</v>
      </c>
      <c r="DI389" t="b">
        <f t="shared" si="3113"/>
        <v>0</v>
      </c>
      <c r="DJ389" t="str">
        <f t="shared" si="3178"/>
        <v>-</v>
      </c>
      <c r="DK389" t="b">
        <f t="shared" si="3113"/>
        <v>0</v>
      </c>
      <c r="DL389" t="str">
        <f t="shared" si="3179"/>
        <v>-</v>
      </c>
      <c r="DM389" s="2" t="b">
        <f t="shared" si="3114"/>
        <v>0</v>
      </c>
      <c r="DN389" s="2" t="b">
        <f t="shared" si="3114"/>
        <v>0</v>
      </c>
      <c r="DO389" s="2" t="b">
        <f t="shared" si="3114"/>
        <v>0</v>
      </c>
      <c r="DP389" s="2" t="b">
        <f t="shared" si="3114"/>
        <v>0</v>
      </c>
      <c r="DQ389" s="2" t="b">
        <f t="shared" si="3115"/>
        <v>0</v>
      </c>
      <c r="DR389" s="2" t="b">
        <f t="shared" si="3115"/>
        <v>0</v>
      </c>
      <c r="DS389" s="2" t="b">
        <f t="shared" si="3115"/>
        <v>0</v>
      </c>
      <c r="DT389" t="b">
        <f t="shared" si="3115"/>
        <v>0</v>
      </c>
      <c r="DU389" t="str">
        <f t="shared" si="3180"/>
        <v>-</v>
      </c>
      <c r="DV389" t="b">
        <f t="shared" si="3115"/>
        <v>0</v>
      </c>
      <c r="DW389" t="str">
        <f t="shared" si="3181"/>
        <v>-</v>
      </c>
      <c r="DX389" s="2" t="b">
        <f t="shared" si="3116"/>
        <v>0</v>
      </c>
      <c r="DY389" s="2" t="b">
        <f t="shared" si="3116"/>
        <v>0</v>
      </c>
      <c r="DZ389" s="2" t="b">
        <f t="shared" si="3116"/>
        <v>0</v>
      </c>
      <c r="EA389" t="b">
        <f t="shared" si="3116"/>
        <v>0</v>
      </c>
      <c r="EC389" t="b">
        <f t="shared" si="3192"/>
        <v>0</v>
      </c>
      <c r="ED389" t="b">
        <f t="shared" si="3135"/>
        <v>0</v>
      </c>
      <c r="EE389" t="b">
        <f t="shared" si="3135"/>
        <v>0</v>
      </c>
      <c r="EF389" s="2" t="b">
        <f t="shared" si="3135"/>
        <v>0</v>
      </c>
      <c r="EG389" t="b">
        <f t="shared" si="3118"/>
        <v>0</v>
      </c>
      <c r="EH389" s="2" t="b">
        <f t="shared" si="3118"/>
        <v>0</v>
      </c>
      <c r="EI389" s="2" t="b">
        <f t="shared" si="3118"/>
        <v>0</v>
      </c>
      <c r="EJ389" s="2" t="b">
        <f t="shared" si="3118"/>
        <v>0</v>
      </c>
      <c r="EK389" t="b">
        <f t="shared" si="3136"/>
        <v>0</v>
      </c>
      <c r="EL389" s="2" t="b">
        <f t="shared" si="3136"/>
        <v>0</v>
      </c>
      <c r="EM389" s="2" t="b">
        <f t="shared" si="3136"/>
        <v>0</v>
      </c>
      <c r="EN389" s="2" t="b">
        <f t="shared" si="3136"/>
        <v>0</v>
      </c>
      <c r="EO389" s="2" t="b">
        <f t="shared" ref="EO389:EO452" si="3203">OR($C389=EO$1,$E389=EO$1,$G389=EO$1,$I389=EO$1)</f>
        <v>0</v>
      </c>
      <c r="EP389" s="2" t="b">
        <f t="shared" si="3119"/>
        <v>0</v>
      </c>
      <c r="EQ389" s="2" t="b">
        <f t="shared" si="3119"/>
        <v>0</v>
      </c>
      <c r="ER389" s="2" t="b">
        <f t="shared" si="3119"/>
        <v>0</v>
      </c>
      <c r="ES389" t="b">
        <f t="shared" si="3119"/>
        <v>0</v>
      </c>
      <c r="ET389" s="2" t="b">
        <f t="shared" si="3193"/>
        <v>0</v>
      </c>
      <c r="EU389" t="b">
        <f t="shared" si="3137"/>
        <v>0</v>
      </c>
      <c r="EV389" t="b">
        <f t="shared" si="3137"/>
        <v>0</v>
      </c>
      <c r="EW389" t="b">
        <f t="shared" si="3137"/>
        <v>0</v>
      </c>
      <c r="EX389" t="b">
        <f t="shared" si="3137"/>
        <v>0</v>
      </c>
      <c r="EY389" t="b">
        <f t="shared" si="3138"/>
        <v>0</v>
      </c>
      <c r="EZ389" t="b">
        <f t="shared" si="3138"/>
        <v>0</v>
      </c>
      <c r="FA389" t="b">
        <f t="shared" si="3138"/>
        <v>0</v>
      </c>
    </row>
    <row r="390" spans="1:157">
      <c r="A390" t="s">
        <v>566</v>
      </c>
      <c r="B390">
        <v>5</v>
      </c>
      <c r="C390" t="s">
        <v>93</v>
      </c>
      <c r="D390">
        <v>1</v>
      </c>
      <c r="E390" t="s">
        <v>377</v>
      </c>
      <c r="F390">
        <v>4</v>
      </c>
      <c r="G390" t="s">
        <v>183</v>
      </c>
      <c r="H390">
        <v>0</v>
      </c>
      <c r="I390" t="s">
        <v>69</v>
      </c>
      <c r="K390" t="b">
        <f t="shared" si="3139"/>
        <v>0</v>
      </c>
      <c r="L390" t="str">
        <f t="shared" si="3140"/>
        <v>-</v>
      </c>
      <c r="M390" t="b">
        <f t="shared" si="3141"/>
        <v>0</v>
      </c>
      <c r="N390" t="str">
        <f t="shared" si="3142"/>
        <v>-</v>
      </c>
      <c r="O390" t="b">
        <f t="shared" si="3143"/>
        <v>0</v>
      </c>
      <c r="P390" t="str">
        <f t="shared" si="3142"/>
        <v>-</v>
      </c>
      <c r="Q390" t="b">
        <f t="shared" si="3144"/>
        <v>0</v>
      </c>
      <c r="R390" t="str">
        <f t="shared" ref="R390" si="3204">IF(Q390,$A390,"-")</f>
        <v>-</v>
      </c>
      <c r="S390" t="b">
        <f t="shared" si="3144"/>
        <v>0</v>
      </c>
      <c r="T390" t="str">
        <f t="shared" si="3146"/>
        <v>-</v>
      </c>
      <c r="U390" t="b">
        <f t="shared" si="3144"/>
        <v>0</v>
      </c>
      <c r="V390" t="str">
        <f t="shared" si="3146"/>
        <v>-</v>
      </c>
      <c r="W390" t="b">
        <f t="shared" si="3144"/>
        <v>0</v>
      </c>
      <c r="X390" t="str">
        <f t="shared" ref="X390" si="3205">IF(W390,$A390,"-")</f>
        <v>-</v>
      </c>
      <c r="Y390" s="2" t="b">
        <f t="shared" si="3148"/>
        <v>0</v>
      </c>
      <c r="Z390" t="b">
        <f t="shared" si="3148"/>
        <v>0</v>
      </c>
      <c r="AA390" t="str">
        <f t="shared" si="3149"/>
        <v>-</v>
      </c>
      <c r="AB390" t="b">
        <f t="shared" si="3148"/>
        <v>0</v>
      </c>
      <c r="AC390" t="str">
        <f t="shared" si="3149"/>
        <v>-</v>
      </c>
      <c r="AD390" t="b">
        <f t="shared" si="3148"/>
        <v>0</v>
      </c>
      <c r="AE390" t="str">
        <f t="shared" ref="AE390" si="3206">IF(AD390,$A390,"-")</f>
        <v>-</v>
      </c>
      <c r="AF390" s="2" t="b">
        <f t="shared" si="3151"/>
        <v>0</v>
      </c>
      <c r="AG390" t="b">
        <f t="shared" si="3151"/>
        <v>0</v>
      </c>
      <c r="AH390" t="str">
        <f t="shared" si="3152"/>
        <v>-</v>
      </c>
      <c r="AI390" s="2" t="b">
        <f t="shared" si="3151"/>
        <v>0</v>
      </c>
      <c r="AJ390" t="b">
        <f t="shared" si="3151"/>
        <v>0</v>
      </c>
      <c r="AK390" t="str">
        <f t="shared" si="3153"/>
        <v>-</v>
      </c>
      <c r="AL390" t="b">
        <f t="shared" si="3125"/>
        <v>0</v>
      </c>
      <c r="AM390" t="str">
        <f t="shared" si="3153"/>
        <v>-</v>
      </c>
      <c r="AN390" s="2" t="b">
        <f t="shared" si="3125"/>
        <v>0</v>
      </c>
      <c r="AO390" s="2" t="b">
        <f t="shared" si="3125"/>
        <v>0</v>
      </c>
      <c r="AP390" t="b">
        <f t="shared" si="3125"/>
        <v>0</v>
      </c>
      <c r="AQ390" t="str">
        <f t="shared" ref="AQ390" si="3207">IF(AP390,$A390,"-")</f>
        <v>-</v>
      </c>
      <c r="AR390" t="b">
        <f t="shared" si="3092"/>
        <v>0</v>
      </c>
      <c r="AS390" t="str">
        <f t="shared" ref="AS390" si="3208">IF(AR390,$A390,"-")</f>
        <v>-</v>
      </c>
      <c r="AT390" t="b">
        <f t="shared" si="3092"/>
        <v>0</v>
      </c>
      <c r="AU390" t="str">
        <f t="shared" ref="AU390" si="3209">IF(AT390,$A390,"-")</f>
        <v>-</v>
      </c>
      <c r="AV390" t="b">
        <f t="shared" si="3092"/>
        <v>0</v>
      </c>
      <c r="AW390" t="str">
        <f t="shared" ref="AW390" si="3210">IF(AV390,$A390,"-")</f>
        <v>-</v>
      </c>
      <c r="AX390" s="2" t="b">
        <f t="shared" si="3092"/>
        <v>0</v>
      </c>
      <c r="AY390" t="b">
        <f t="shared" si="3130"/>
        <v>0</v>
      </c>
      <c r="AZ390" t="str">
        <f t="shared" si="3158"/>
        <v>-</v>
      </c>
      <c r="BA390" s="2" t="b">
        <f t="shared" si="3130"/>
        <v>0</v>
      </c>
      <c r="BB390" t="b">
        <f t="shared" si="3130"/>
        <v>0</v>
      </c>
      <c r="BC390" t="str">
        <f t="shared" si="3159"/>
        <v>-</v>
      </c>
      <c r="BD390" t="b">
        <f t="shared" si="3130"/>
        <v>0</v>
      </c>
      <c r="BE390" t="str">
        <f t="shared" si="3160"/>
        <v>-</v>
      </c>
      <c r="BF390" s="2" t="b">
        <f t="shared" si="3201"/>
        <v>0</v>
      </c>
      <c r="BG390" s="2" t="b">
        <f t="shared" si="3201"/>
        <v>0</v>
      </c>
      <c r="BH390" s="2" t="b">
        <f t="shared" si="3201"/>
        <v>0</v>
      </c>
      <c r="BI390" t="b">
        <f t="shared" si="3201"/>
        <v>0</v>
      </c>
      <c r="BJ390" t="str">
        <f t="shared" si="3161"/>
        <v>-</v>
      </c>
      <c r="BK390" s="2" t="b">
        <f t="shared" si="3131"/>
        <v>0</v>
      </c>
      <c r="BL390" s="2" t="b">
        <f t="shared" si="3131"/>
        <v>0</v>
      </c>
      <c r="BM390" s="2" t="b">
        <f t="shared" si="3131"/>
        <v>0</v>
      </c>
      <c r="BN390" t="b">
        <f t="shared" si="3107"/>
        <v>0</v>
      </c>
      <c r="BO390" t="str">
        <f t="shared" si="3162"/>
        <v>-</v>
      </c>
      <c r="BP390" t="b">
        <f t="shared" si="3107"/>
        <v>0</v>
      </c>
      <c r="BQ390" t="str">
        <f t="shared" si="3163"/>
        <v>-</v>
      </c>
      <c r="BR390" t="b">
        <f t="shared" si="3107"/>
        <v>0</v>
      </c>
      <c r="BS390" t="str">
        <f t="shared" si="3164"/>
        <v>-</v>
      </c>
      <c r="BT390" s="2" t="b">
        <f t="shared" si="3107"/>
        <v>0</v>
      </c>
      <c r="BU390" s="2" t="b">
        <f t="shared" si="3190"/>
        <v>0</v>
      </c>
      <c r="BV390" s="2" t="b">
        <f t="shared" si="3132"/>
        <v>0</v>
      </c>
      <c r="BW390" s="2" t="b">
        <f t="shared" si="3132"/>
        <v>0</v>
      </c>
      <c r="BX390" s="2" t="b">
        <f t="shared" si="3132"/>
        <v>0</v>
      </c>
      <c r="BY390" s="2" t="b">
        <f t="shared" si="3132"/>
        <v>0</v>
      </c>
      <c r="BZ390" t="b">
        <f t="shared" si="3202"/>
        <v>0</v>
      </c>
      <c r="CA390" t="str">
        <f t="shared" si="3165"/>
        <v>-</v>
      </c>
      <c r="CB390" s="2" t="b">
        <f t="shared" si="3109"/>
        <v>0</v>
      </c>
      <c r="CC390" t="b">
        <f t="shared" si="3109"/>
        <v>0</v>
      </c>
      <c r="CD390" t="str">
        <f t="shared" si="3166"/>
        <v>-</v>
      </c>
      <c r="CE390" t="b">
        <f t="shared" si="3109"/>
        <v>0</v>
      </c>
      <c r="CF390" t="str">
        <f t="shared" si="3167"/>
        <v>-</v>
      </c>
      <c r="CG390" s="2" t="b">
        <f t="shared" si="3109"/>
        <v>0</v>
      </c>
      <c r="CH390" s="2" t="b">
        <f t="shared" si="3133"/>
        <v>0</v>
      </c>
      <c r="CI390" t="b">
        <f t="shared" si="3133"/>
        <v>0</v>
      </c>
      <c r="CJ390" t="str">
        <f t="shared" si="3168"/>
        <v>-</v>
      </c>
      <c r="CK390" s="2" t="b">
        <f t="shared" si="3133"/>
        <v>0</v>
      </c>
      <c r="CL390" t="b">
        <f t="shared" si="3110"/>
        <v>0</v>
      </c>
      <c r="CM390" t="str">
        <f t="shared" si="3169"/>
        <v>-</v>
      </c>
      <c r="CN390" t="b">
        <f t="shared" si="3110"/>
        <v>0</v>
      </c>
      <c r="CO390" t="str">
        <f t="shared" si="3170"/>
        <v>-</v>
      </c>
      <c r="CP390" s="2" t="b">
        <f t="shared" si="3110"/>
        <v>0</v>
      </c>
      <c r="CQ390" t="b">
        <f t="shared" si="3110"/>
        <v>0</v>
      </c>
      <c r="CR390" t="str">
        <f t="shared" si="3171"/>
        <v>-</v>
      </c>
      <c r="CS390" s="2" t="b">
        <f t="shared" si="3191"/>
        <v>0</v>
      </c>
      <c r="CT390" t="b">
        <f t="shared" si="3134"/>
        <v>0</v>
      </c>
      <c r="CU390" t="str">
        <f t="shared" si="3172"/>
        <v>-</v>
      </c>
      <c r="CV390" s="2" t="b">
        <f t="shared" si="3134"/>
        <v>0</v>
      </c>
      <c r="CW390" t="b">
        <f t="shared" si="3134"/>
        <v>0</v>
      </c>
      <c r="CX390" t="str">
        <f t="shared" si="3173"/>
        <v>-</v>
      </c>
      <c r="CY390" t="b">
        <f t="shared" si="3112"/>
        <v>0</v>
      </c>
      <c r="CZ390" t="str">
        <f t="shared" si="3174"/>
        <v>-</v>
      </c>
      <c r="DA390" t="b">
        <f t="shared" si="3112"/>
        <v>0</v>
      </c>
      <c r="DB390" t="str">
        <f t="shared" si="3175"/>
        <v>-</v>
      </c>
      <c r="DC390" t="b">
        <f t="shared" si="3112"/>
        <v>0</v>
      </c>
      <c r="DD390" t="str">
        <f t="shared" si="3176"/>
        <v>-</v>
      </c>
      <c r="DE390" s="2" t="b">
        <f t="shared" si="3112"/>
        <v>0</v>
      </c>
      <c r="DF390" t="b">
        <f t="shared" si="3113"/>
        <v>0</v>
      </c>
      <c r="DG390" t="str">
        <f t="shared" si="3177"/>
        <v>-</v>
      </c>
      <c r="DH390" s="2" t="b">
        <f t="shared" si="3113"/>
        <v>0</v>
      </c>
      <c r="DI390" t="b">
        <f t="shared" si="3113"/>
        <v>0</v>
      </c>
      <c r="DJ390" t="str">
        <f t="shared" si="3178"/>
        <v>-</v>
      </c>
      <c r="DK390" t="b">
        <f t="shared" si="3113"/>
        <v>0</v>
      </c>
      <c r="DL390" t="str">
        <f t="shared" si="3179"/>
        <v>-</v>
      </c>
      <c r="DM390" s="2" t="b">
        <f t="shared" si="3114"/>
        <v>0</v>
      </c>
      <c r="DN390" s="2" t="b">
        <f t="shared" si="3114"/>
        <v>0</v>
      </c>
      <c r="DO390" s="2" t="b">
        <f t="shared" si="3114"/>
        <v>0</v>
      </c>
      <c r="DP390" s="2" t="b">
        <f t="shared" si="3114"/>
        <v>0</v>
      </c>
      <c r="DQ390" s="2" t="b">
        <f t="shared" si="3115"/>
        <v>0</v>
      </c>
      <c r="DR390" s="2" t="b">
        <f t="shared" si="3115"/>
        <v>0</v>
      </c>
      <c r="DS390" s="2" t="b">
        <f t="shared" si="3115"/>
        <v>0</v>
      </c>
      <c r="DT390" t="b">
        <f t="shared" si="3115"/>
        <v>0</v>
      </c>
      <c r="DU390" t="str">
        <f t="shared" si="3180"/>
        <v>-</v>
      </c>
      <c r="DV390" t="b">
        <f t="shared" si="3115"/>
        <v>0</v>
      </c>
      <c r="DW390" t="str">
        <f t="shared" si="3181"/>
        <v>-</v>
      </c>
      <c r="DX390" s="2" t="b">
        <f t="shared" si="3116"/>
        <v>0</v>
      </c>
      <c r="DY390" s="2" t="b">
        <f t="shared" si="3116"/>
        <v>0</v>
      </c>
      <c r="DZ390" s="2" t="b">
        <f t="shared" si="3116"/>
        <v>0</v>
      </c>
      <c r="EA390" t="b">
        <f t="shared" si="3116"/>
        <v>0</v>
      </c>
      <c r="EC390" t="b">
        <f t="shared" si="3192"/>
        <v>0</v>
      </c>
      <c r="ED390" t="b">
        <f t="shared" si="3135"/>
        <v>0</v>
      </c>
      <c r="EE390" t="b">
        <f t="shared" si="3135"/>
        <v>0</v>
      </c>
      <c r="EF390" s="2" t="b">
        <f t="shared" si="3135"/>
        <v>0</v>
      </c>
      <c r="EG390" t="b">
        <f t="shared" si="3118"/>
        <v>0</v>
      </c>
      <c r="EH390" s="2" t="b">
        <f t="shared" si="3118"/>
        <v>0</v>
      </c>
      <c r="EI390" s="2" t="b">
        <f t="shared" si="3118"/>
        <v>0</v>
      </c>
      <c r="EJ390" s="2" t="b">
        <f t="shared" si="3118"/>
        <v>0</v>
      </c>
      <c r="EK390" t="b">
        <f t="shared" si="3136"/>
        <v>0</v>
      </c>
      <c r="EL390" s="2" t="b">
        <f t="shared" si="3136"/>
        <v>0</v>
      </c>
      <c r="EM390" s="2" t="b">
        <f t="shared" si="3136"/>
        <v>0</v>
      </c>
      <c r="EN390" s="2" t="b">
        <f t="shared" si="3136"/>
        <v>0</v>
      </c>
      <c r="EO390" s="2" t="b">
        <f t="shared" si="3203"/>
        <v>0</v>
      </c>
      <c r="EP390" s="2" t="b">
        <f t="shared" si="3119"/>
        <v>0</v>
      </c>
      <c r="EQ390" s="2" t="b">
        <f t="shared" si="3119"/>
        <v>0</v>
      </c>
      <c r="ER390" s="2" t="b">
        <f t="shared" si="3119"/>
        <v>0</v>
      </c>
      <c r="ES390" t="b">
        <f t="shared" si="3119"/>
        <v>0</v>
      </c>
      <c r="ET390" s="2" t="b">
        <f t="shared" si="3193"/>
        <v>0</v>
      </c>
      <c r="EU390" t="b">
        <f t="shared" si="3137"/>
        <v>0</v>
      </c>
      <c r="EV390" t="b">
        <f t="shared" si="3137"/>
        <v>0</v>
      </c>
      <c r="EW390" t="b">
        <f t="shared" si="3137"/>
        <v>0</v>
      </c>
      <c r="EX390" t="b">
        <f t="shared" si="3137"/>
        <v>0</v>
      </c>
      <c r="EY390" t="b">
        <f t="shared" si="3138"/>
        <v>0</v>
      </c>
      <c r="EZ390" t="b">
        <f t="shared" si="3138"/>
        <v>0</v>
      </c>
      <c r="FA390" t="b">
        <f t="shared" si="3138"/>
        <v>0</v>
      </c>
    </row>
    <row r="391" spans="1:157">
      <c r="A391" t="s">
        <v>211</v>
      </c>
      <c r="B391">
        <v>5</v>
      </c>
      <c r="C391" t="s">
        <v>356</v>
      </c>
      <c r="D391">
        <v>4</v>
      </c>
      <c r="E391" t="s">
        <v>99</v>
      </c>
      <c r="F391">
        <v>4</v>
      </c>
      <c r="G391" t="s">
        <v>86</v>
      </c>
      <c r="H391">
        <v>0</v>
      </c>
      <c r="I391" t="s">
        <v>69</v>
      </c>
      <c r="K391" t="b">
        <f t="shared" si="3139"/>
        <v>0</v>
      </c>
      <c r="L391" t="str">
        <f t="shared" si="3140"/>
        <v>-</v>
      </c>
      <c r="M391" t="b">
        <f t="shared" si="3141"/>
        <v>0</v>
      </c>
      <c r="N391" t="str">
        <f t="shared" si="3142"/>
        <v>-</v>
      </c>
      <c r="O391" t="b">
        <f t="shared" si="3143"/>
        <v>0</v>
      </c>
      <c r="P391" t="str">
        <f t="shared" si="3142"/>
        <v>-</v>
      </c>
      <c r="Q391" t="b">
        <f t="shared" si="3144"/>
        <v>0</v>
      </c>
      <c r="R391" t="str">
        <f t="shared" ref="R391" si="3211">IF(Q391,$A391,"-")</f>
        <v>-</v>
      </c>
      <c r="S391" t="b">
        <f t="shared" si="3144"/>
        <v>0</v>
      </c>
      <c r="T391" t="str">
        <f t="shared" si="3146"/>
        <v>-</v>
      </c>
      <c r="U391" t="b">
        <f t="shared" si="3144"/>
        <v>0</v>
      </c>
      <c r="V391" t="str">
        <f t="shared" si="3146"/>
        <v>-</v>
      </c>
      <c r="W391" t="b">
        <f t="shared" si="3144"/>
        <v>0</v>
      </c>
      <c r="X391" t="str">
        <f t="shared" ref="X391" si="3212">IF(W391,$A391,"-")</f>
        <v>-</v>
      </c>
      <c r="Y391" s="2" t="b">
        <f t="shared" si="3148"/>
        <v>0</v>
      </c>
      <c r="Z391" t="b">
        <f t="shared" si="3148"/>
        <v>0</v>
      </c>
      <c r="AA391" t="str">
        <f t="shared" si="3149"/>
        <v>-</v>
      </c>
      <c r="AB391" t="b">
        <f t="shared" si="3148"/>
        <v>0</v>
      </c>
      <c r="AC391" t="str">
        <f t="shared" si="3149"/>
        <v>-</v>
      </c>
      <c r="AD391" t="b">
        <f t="shared" si="3148"/>
        <v>0</v>
      </c>
      <c r="AE391" t="str">
        <f t="shared" ref="AE391" si="3213">IF(AD391,$A391,"-")</f>
        <v>-</v>
      </c>
      <c r="AF391" s="2" t="b">
        <f t="shared" si="3151"/>
        <v>0</v>
      </c>
      <c r="AG391" t="b">
        <f t="shared" si="3151"/>
        <v>0</v>
      </c>
      <c r="AH391" t="str">
        <f t="shared" si="3152"/>
        <v>-</v>
      </c>
      <c r="AI391" s="2" t="b">
        <f t="shared" si="3151"/>
        <v>0</v>
      </c>
      <c r="AJ391" t="b">
        <f t="shared" si="3151"/>
        <v>0</v>
      </c>
      <c r="AK391" t="str">
        <f t="shared" si="3153"/>
        <v>-</v>
      </c>
      <c r="AL391" t="b">
        <f t="shared" si="3125"/>
        <v>0</v>
      </c>
      <c r="AM391" t="str">
        <f t="shared" si="3153"/>
        <v>-</v>
      </c>
      <c r="AN391" s="2" t="b">
        <f t="shared" si="3125"/>
        <v>0</v>
      </c>
      <c r="AO391" s="2" t="b">
        <f t="shared" si="3125"/>
        <v>0</v>
      </c>
      <c r="AP391" t="b">
        <f t="shared" si="3125"/>
        <v>0</v>
      </c>
      <c r="AQ391" t="str">
        <f t="shared" ref="AQ391" si="3214">IF(AP391,$A391,"-")</f>
        <v>-</v>
      </c>
      <c r="AR391" t="b">
        <f t="shared" si="3092"/>
        <v>0</v>
      </c>
      <c r="AS391" t="str">
        <f t="shared" ref="AS391" si="3215">IF(AR391,$A391,"-")</f>
        <v>-</v>
      </c>
      <c r="AT391" t="b">
        <f t="shared" si="3092"/>
        <v>0</v>
      </c>
      <c r="AU391" t="str">
        <f t="shared" ref="AU391" si="3216">IF(AT391,$A391,"-")</f>
        <v>-</v>
      </c>
      <c r="AV391" t="b">
        <f t="shared" si="3092"/>
        <v>0</v>
      </c>
      <c r="AW391" t="str">
        <f t="shared" ref="AW391" si="3217">IF(AV391,$A391,"-")</f>
        <v>-</v>
      </c>
      <c r="AX391" s="2" t="b">
        <f t="shared" si="3092"/>
        <v>0</v>
      </c>
      <c r="AY391" t="b">
        <f t="shared" si="3130"/>
        <v>0</v>
      </c>
      <c r="AZ391" t="str">
        <f t="shared" si="3158"/>
        <v>-</v>
      </c>
      <c r="BA391" s="2" t="b">
        <f t="shared" si="3130"/>
        <v>0</v>
      </c>
      <c r="BB391" t="b">
        <f t="shared" si="3130"/>
        <v>0</v>
      </c>
      <c r="BC391" t="str">
        <f t="shared" si="3159"/>
        <v>-</v>
      </c>
      <c r="BD391" t="b">
        <f t="shared" si="3130"/>
        <v>0</v>
      </c>
      <c r="BE391" t="str">
        <f t="shared" si="3160"/>
        <v>-</v>
      </c>
      <c r="BF391" s="2" t="b">
        <f t="shared" si="3201"/>
        <v>0</v>
      </c>
      <c r="BG391" s="2" t="b">
        <f t="shared" si="3201"/>
        <v>0</v>
      </c>
      <c r="BH391" s="2" t="b">
        <f t="shared" si="3201"/>
        <v>0</v>
      </c>
      <c r="BI391" t="b">
        <f t="shared" si="3201"/>
        <v>0</v>
      </c>
      <c r="BJ391" t="str">
        <f t="shared" si="3161"/>
        <v>-</v>
      </c>
      <c r="BK391" s="2" t="b">
        <f t="shared" si="3131"/>
        <v>0</v>
      </c>
      <c r="BL391" s="2" t="b">
        <f t="shared" si="3131"/>
        <v>0</v>
      </c>
      <c r="BM391" s="2" t="b">
        <f t="shared" si="3131"/>
        <v>0</v>
      </c>
      <c r="BN391" t="b">
        <f t="shared" si="3107"/>
        <v>0</v>
      </c>
      <c r="BO391" t="str">
        <f t="shared" si="3162"/>
        <v>-</v>
      </c>
      <c r="BP391" t="b">
        <f t="shared" si="3107"/>
        <v>0</v>
      </c>
      <c r="BQ391" t="str">
        <f t="shared" si="3163"/>
        <v>-</v>
      </c>
      <c r="BR391" t="b">
        <f t="shared" si="3107"/>
        <v>0</v>
      </c>
      <c r="BS391" t="str">
        <f t="shared" si="3164"/>
        <v>-</v>
      </c>
      <c r="BT391" s="2" t="b">
        <f t="shared" si="3107"/>
        <v>0</v>
      </c>
      <c r="BU391" s="2" t="b">
        <f t="shared" si="3190"/>
        <v>0</v>
      </c>
      <c r="BV391" s="2" t="b">
        <f t="shared" si="3132"/>
        <v>0</v>
      </c>
      <c r="BW391" s="2" t="b">
        <f t="shared" si="3132"/>
        <v>0</v>
      </c>
      <c r="BX391" s="2" t="b">
        <f t="shared" si="3132"/>
        <v>0</v>
      </c>
      <c r="BY391" s="2" t="b">
        <f t="shared" si="3132"/>
        <v>0</v>
      </c>
      <c r="BZ391" t="b">
        <f t="shared" si="3202"/>
        <v>0</v>
      </c>
      <c r="CA391" t="str">
        <f t="shared" si="3165"/>
        <v>-</v>
      </c>
      <c r="CB391" s="2" t="b">
        <f t="shared" si="3109"/>
        <v>0</v>
      </c>
      <c r="CC391" t="b">
        <f t="shared" si="3109"/>
        <v>0</v>
      </c>
      <c r="CD391" t="str">
        <f t="shared" si="3166"/>
        <v>-</v>
      </c>
      <c r="CE391" t="b">
        <f t="shared" si="3109"/>
        <v>0</v>
      </c>
      <c r="CF391" t="str">
        <f t="shared" si="3167"/>
        <v>-</v>
      </c>
      <c r="CG391" s="2" t="b">
        <f t="shared" si="3109"/>
        <v>0</v>
      </c>
      <c r="CH391" s="2" t="b">
        <f t="shared" si="3133"/>
        <v>0</v>
      </c>
      <c r="CI391" t="b">
        <f t="shared" si="3133"/>
        <v>0</v>
      </c>
      <c r="CJ391" t="str">
        <f t="shared" si="3168"/>
        <v>-</v>
      </c>
      <c r="CK391" s="2" t="b">
        <f t="shared" si="3133"/>
        <v>0</v>
      </c>
      <c r="CL391" t="b">
        <f t="shared" si="3110"/>
        <v>0</v>
      </c>
      <c r="CM391" t="str">
        <f t="shared" si="3169"/>
        <v>-</v>
      </c>
      <c r="CN391" t="b">
        <f t="shared" si="3110"/>
        <v>0</v>
      </c>
      <c r="CO391" t="str">
        <f t="shared" si="3170"/>
        <v>-</v>
      </c>
      <c r="CP391" s="2" t="b">
        <f t="shared" si="3110"/>
        <v>0</v>
      </c>
      <c r="CQ391" t="b">
        <f t="shared" si="3110"/>
        <v>0</v>
      </c>
      <c r="CR391" t="str">
        <f t="shared" si="3171"/>
        <v>-</v>
      </c>
      <c r="CS391" s="2" t="b">
        <f t="shared" si="3191"/>
        <v>0</v>
      </c>
      <c r="CT391" t="b">
        <f t="shared" si="3134"/>
        <v>0</v>
      </c>
      <c r="CU391" t="str">
        <f t="shared" si="3172"/>
        <v>-</v>
      </c>
      <c r="CV391" s="2" t="b">
        <f t="shared" si="3134"/>
        <v>0</v>
      </c>
      <c r="CW391" t="b">
        <f t="shared" si="3134"/>
        <v>0</v>
      </c>
      <c r="CX391" t="str">
        <f t="shared" si="3173"/>
        <v>-</v>
      </c>
      <c r="CY391" t="b">
        <f t="shared" si="3112"/>
        <v>0</v>
      </c>
      <c r="CZ391" t="str">
        <f t="shared" si="3174"/>
        <v>-</v>
      </c>
      <c r="DA391" t="b">
        <f t="shared" si="3112"/>
        <v>0</v>
      </c>
      <c r="DB391" t="str">
        <f t="shared" si="3175"/>
        <v>-</v>
      </c>
      <c r="DC391" t="b">
        <f t="shared" si="3112"/>
        <v>0</v>
      </c>
      <c r="DD391" t="str">
        <f t="shared" si="3176"/>
        <v>-</v>
      </c>
      <c r="DE391" s="2" t="b">
        <f t="shared" si="3112"/>
        <v>0</v>
      </c>
      <c r="DF391" t="b">
        <f t="shared" si="3113"/>
        <v>0</v>
      </c>
      <c r="DG391" t="str">
        <f t="shared" si="3177"/>
        <v>-</v>
      </c>
      <c r="DH391" s="2" t="b">
        <f t="shared" si="3113"/>
        <v>0</v>
      </c>
      <c r="DI391" t="b">
        <f t="shared" si="3113"/>
        <v>0</v>
      </c>
      <c r="DJ391" t="str">
        <f t="shared" si="3178"/>
        <v>-</v>
      </c>
      <c r="DK391" t="b">
        <f t="shared" si="3113"/>
        <v>0</v>
      </c>
      <c r="DL391" t="str">
        <f t="shared" si="3179"/>
        <v>-</v>
      </c>
      <c r="DM391" s="2" t="b">
        <f t="shared" si="3114"/>
        <v>0</v>
      </c>
      <c r="DN391" s="2" t="b">
        <f t="shared" si="3114"/>
        <v>0</v>
      </c>
      <c r="DO391" s="2" t="b">
        <f t="shared" si="3114"/>
        <v>0</v>
      </c>
      <c r="DP391" s="2" t="b">
        <f t="shared" si="3114"/>
        <v>0</v>
      </c>
      <c r="DQ391" s="2" t="b">
        <f t="shared" si="3115"/>
        <v>0</v>
      </c>
      <c r="DR391" s="2" t="b">
        <f t="shared" si="3115"/>
        <v>0</v>
      </c>
      <c r="DS391" s="2" t="b">
        <f t="shared" si="3115"/>
        <v>0</v>
      </c>
      <c r="DT391" t="b">
        <f t="shared" si="3115"/>
        <v>0</v>
      </c>
      <c r="DU391" t="str">
        <f t="shared" si="3180"/>
        <v>-</v>
      </c>
      <c r="DV391" t="b">
        <f t="shared" si="3115"/>
        <v>0</v>
      </c>
      <c r="DW391" t="str">
        <f t="shared" si="3181"/>
        <v>-</v>
      </c>
      <c r="DX391" s="2" t="b">
        <f t="shared" si="3116"/>
        <v>0</v>
      </c>
      <c r="DY391" s="2" t="b">
        <f t="shared" si="3116"/>
        <v>0</v>
      </c>
      <c r="DZ391" s="2" t="b">
        <f t="shared" si="3116"/>
        <v>0</v>
      </c>
      <c r="EA391" t="b">
        <f t="shared" si="3116"/>
        <v>0</v>
      </c>
      <c r="EC391" t="b">
        <f t="shared" si="3192"/>
        <v>0</v>
      </c>
      <c r="ED391" t="b">
        <f t="shared" si="3135"/>
        <v>0</v>
      </c>
      <c r="EE391" t="b">
        <f t="shared" si="3135"/>
        <v>0</v>
      </c>
      <c r="EF391" s="2" t="b">
        <f t="shared" si="3135"/>
        <v>0</v>
      </c>
      <c r="EG391" t="b">
        <f t="shared" si="3118"/>
        <v>0</v>
      </c>
      <c r="EH391" s="2" t="b">
        <f t="shared" si="3118"/>
        <v>0</v>
      </c>
      <c r="EI391" s="2" t="b">
        <f t="shared" si="3118"/>
        <v>0</v>
      </c>
      <c r="EJ391" s="2" t="b">
        <f t="shared" si="3118"/>
        <v>0</v>
      </c>
      <c r="EK391" t="b">
        <f t="shared" si="3136"/>
        <v>0</v>
      </c>
      <c r="EL391" s="2" t="b">
        <f t="shared" si="3136"/>
        <v>0</v>
      </c>
      <c r="EM391" s="2" t="b">
        <f t="shared" si="3136"/>
        <v>0</v>
      </c>
      <c r="EN391" s="2" t="b">
        <f t="shared" si="3136"/>
        <v>0</v>
      </c>
      <c r="EO391" s="2" t="b">
        <f t="shared" si="3203"/>
        <v>0</v>
      </c>
      <c r="EP391" s="2" t="b">
        <f t="shared" si="3119"/>
        <v>0</v>
      </c>
      <c r="EQ391" s="2" t="b">
        <f t="shared" si="3119"/>
        <v>0</v>
      </c>
      <c r="ER391" s="2" t="b">
        <f t="shared" si="3119"/>
        <v>0</v>
      </c>
      <c r="ES391" t="b">
        <f t="shared" si="3119"/>
        <v>0</v>
      </c>
      <c r="ET391" s="2" t="b">
        <f t="shared" si="3193"/>
        <v>0</v>
      </c>
      <c r="EU391" t="b">
        <f t="shared" si="3137"/>
        <v>0</v>
      </c>
      <c r="EV391" t="b">
        <f t="shared" si="3137"/>
        <v>0</v>
      </c>
      <c r="EW391" t="b">
        <f t="shared" si="3137"/>
        <v>0</v>
      </c>
      <c r="EX391" t="b">
        <f t="shared" si="3137"/>
        <v>0</v>
      </c>
      <c r="EY391" t="b">
        <f t="shared" si="3138"/>
        <v>0</v>
      </c>
      <c r="EZ391" t="b">
        <f t="shared" si="3138"/>
        <v>0</v>
      </c>
      <c r="FA391" t="b">
        <f t="shared" si="3138"/>
        <v>0</v>
      </c>
    </row>
    <row r="392" spans="1:157">
      <c r="A392" t="s">
        <v>530</v>
      </c>
      <c r="B392">
        <v>4</v>
      </c>
      <c r="C392" t="s">
        <v>131</v>
      </c>
      <c r="D392">
        <v>2</v>
      </c>
      <c r="E392" t="s">
        <v>138</v>
      </c>
      <c r="F392">
        <v>5</v>
      </c>
      <c r="G392" t="s">
        <v>186</v>
      </c>
      <c r="H392">
        <v>0</v>
      </c>
      <c r="I392" t="s">
        <v>69</v>
      </c>
      <c r="K392" t="b">
        <f t="shared" si="3139"/>
        <v>0</v>
      </c>
      <c r="L392" t="str">
        <f t="shared" si="3140"/>
        <v>-</v>
      </c>
      <c r="M392" t="b">
        <f t="shared" si="3141"/>
        <v>0</v>
      </c>
      <c r="N392" t="str">
        <f t="shared" si="3142"/>
        <v>-</v>
      </c>
      <c r="O392" t="b">
        <f t="shared" si="3143"/>
        <v>0</v>
      </c>
      <c r="P392" t="str">
        <f t="shared" si="3142"/>
        <v>-</v>
      </c>
      <c r="Q392" t="b">
        <f t="shared" si="3144"/>
        <v>0</v>
      </c>
      <c r="R392" t="str">
        <f t="shared" ref="R392" si="3218">IF(Q392,$A392,"-")</f>
        <v>-</v>
      </c>
      <c r="S392" t="b">
        <f t="shared" si="3144"/>
        <v>0</v>
      </c>
      <c r="T392" t="str">
        <f t="shared" si="3146"/>
        <v>-</v>
      </c>
      <c r="U392" t="b">
        <f t="shared" si="3144"/>
        <v>0</v>
      </c>
      <c r="V392" t="str">
        <f t="shared" si="3146"/>
        <v>-</v>
      </c>
      <c r="W392" t="b">
        <f t="shared" si="3144"/>
        <v>0</v>
      </c>
      <c r="X392" t="str">
        <f t="shared" ref="X392" si="3219">IF(W392,$A392,"-")</f>
        <v>-</v>
      </c>
      <c r="Y392" s="2" t="b">
        <f t="shared" si="3148"/>
        <v>0</v>
      </c>
      <c r="Z392" t="b">
        <f t="shared" si="3148"/>
        <v>0</v>
      </c>
      <c r="AA392" t="str">
        <f t="shared" si="3149"/>
        <v>-</v>
      </c>
      <c r="AB392" t="b">
        <f t="shared" si="3148"/>
        <v>0</v>
      </c>
      <c r="AC392" t="str">
        <f t="shared" si="3149"/>
        <v>-</v>
      </c>
      <c r="AD392" t="b">
        <f t="shared" si="3148"/>
        <v>0</v>
      </c>
      <c r="AE392" t="str">
        <f t="shared" ref="AE392" si="3220">IF(AD392,$A392,"-")</f>
        <v>-</v>
      </c>
      <c r="AF392" s="2" t="b">
        <f t="shared" si="3151"/>
        <v>0</v>
      </c>
      <c r="AG392" t="b">
        <f t="shared" si="3151"/>
        <v>0</v>
      </c>
      <c r="AH392" t="str">
        <f t="shared" si="3152"/>
        <v>-</v>
      </c>
      <c r="AI392" s="2" t="b">
        <f t="shared" si="3151"/>
        <v>0</v>
      </c>
      <c r="AJ392" t="b">
        <f t="shared" si="3151"/>
        <v>0</v>
      </c>
      <c r="AK392" t="str">
        <f t="shared" si="3153"/>
        <v>-</v>
      </c>
      <c r="AL392" t="b">
        <f t="shared" si="3125"/>
        <v>0</v>
      </c>
      <c r="AM392" t="str">
        <f t="shared" si="3153"/>
        <v>-</v>
      </c>
      <c r="AN392" s="2" t="b">
        <f t="shared" si="3125"/>
        <v>0</v>
      </c>
      <c r="AO392" s="2" t="b">
        <f t="shared" si="3125"/>
        <v>0</v>
      </c>
      <c r="AP392" t="b">
        <f t="shared" si="3125"/>
        <v>0</v>
      </c>
      <c r="AQ392" t="str">
        <f t="shared" ref="AQ392" si="3221">IF(AP392,$A392,"-")</f>
        <v>-</v>
      </c>
      <c r="AR392" t="b">
        <f t="shared" si="3092"/>
        <v>0</v>
      </c>
      <c r="AS392" t="str">
        <f t="shared" ref="AS392" si="3222">IF(AR392,$A392,"-")</f>
        <v>-</v>
      </c>
      <c r="AT392" t="b">
        <f t="shared" si="3092"/>
        <v>0</v>
      </c>
      <c r="AU392" t="str">
        <f t="shared" ref="AU392" si="3223">IF(AT392,$A392,"-")</f>
        <v>-</v>
      </c>
      <c r="AV392" t="b">
        <f t="shared" si="3092"/>
        <v>0</v>
      </c>
      <c r="AW392" t="str">
        <f t="shared" ref="AW392" si="3224">IF(AV392,$A392,"-")</f>
        <v>-</v>
      </c>
      <c r="AX392" s="2" t="b">
        <f t="shared" si="3092"/>
        <v>0</v>
      </c>
      <c r="AY392" t="b">
        <f t="shared" si="3130"/>
        <v>0</v>
      </c>
      <c r="AZ392" t="str">
        <f t="shared" si="3158"/>
        <v>-</v>
      </c>
      <c r="BA392" s="2" t="b">
        <f t="shared" si="3130"/>
        <v>0</v>
      </c>
      <c r="BB392" t="b">
        <f t="shared" si="3130"/>
        <v>0</v>
      </c>
      <c r="BC392" t="str">
        <f t="shared" si="3159"/>
        <v>-</v>
      </c>
      <c r="BD392" t="b">
        <f t="shared" si="3130"/>
        <v>0</v>
      </c>
      <c r="BE392" t="str">
        <f t="shared" si="3160"/>
        <v>-</v>
      </c>
      <c r="BF392" s="2" t="b">
        <f t="shared" si="3201"/>
        <v>0</v>
      </c>
      <c r="BG392" s="2" t="b">
        <f t="shared" si="3201"/>
        <v>0</v>
      </c>
      <c r="BH392" s="2" t="b">
        <f t="shared" si="3201"/>
        <v>0</v>
      </c>
      <c r="BI392" t="b">
        <f t="shared" si="3201"/>
        <v>0</v>
      </c>
      <c r="BJ392" t="str">
        <f t="shared" si="3161"/>
        <v>-</v>
      </c>
      <c r="BK392" s="2" t="b">
        <f t="shared" si="3131"/>
        <v>0</v>
      </c>
      <c r="BL392" s="2" t="b">
        <f t="shared" si="3131"/>
        <v>0</v>
      </c>
      <c r="BM392" s="2" t="b">
        <f t="shared" si="3131"/>
        <v>0</v>
      </c>
      <c r="BN392" t="b">
        <f t="shared" si="3107"/>
        <v>0</v>
      </c>
      <c r="BO392" t="str">
        <f t="shared" si="3162"/>
        <v>-</v>
      </c>
      <c r="BP392" t="b">
        <f t="shared" si="3107"/>
        <v>0</v>
      </c>
      <c r="BQ392" t="str">
        <f t="shared" si="3163"/>
        <v>-</v>
      </c>
      <c r="BR392" t="b">
        <f t="shared" si="3107"/>
        <v>0</v>
      </c>
      <c r="BS392" t="str">
        <f t="shared" si="3164"/>
        <v>-</v>
      </c>
      <c r="BT392" s="2" t="b">
        <f t="shared" si="3107"/>
        <v>0</v>
      </c>
      <c r="BU392" s="2" t="b">
        <f t="shared" si="3190"/>
        <v>0</v>
      </c>
      <c r="BV392" s="2" t="b">
        <f t="shared" si="3132"/>
        <v>0</v>
      </c>
      <c r="BW392" s="2" t="b">
        <f t="shared" si="3132"/>
        <v>0</v>
      </c>
      <c r="BX392" s="2" t="b">
        <f t="shared" si="3132"/>
        <v>0</v>
      </c>
      <c r="BY392" s="2" t="b">
        <f t="shared" si="3132"/>
        <v>0</v>
      </c>
      <c r="BZ392" t="b">
        <f t="shared" si="3202"/>
        <v>0</v>
      </c>
      <c r="CA392" t="str">
        <f t="shared" si="3165"/>
        <v>-</v>
      </c>
      <c r="CB392" s="2" t="b">
        <f t="shared" si="3109"/>
        <v>0</v>
      </c>
      <c r="CC392" t="b">
        <f t="shared" si="3109"/>
        <v>0</v>
      </c>
      <c r="CD392" t="str">
        <f t="shared" si="3166"/>
        <v>-</v>
      </c>
      <c r="CE392" t="b">
        <f t="shared" si="3109"/>
        <v>0</v>
      </c>
      <c r="CF392" t="str">
        <f t="shared" si="3167"/>
        <v>-</v>
      </c>
      <c r="CG392" s="2" t="b">
        <f t="shared" si="3109"/>
        <v>0</v>
      </c>
      <c r="CH392" s="2" t="b">
        <f t="shared" si="3133"/>
        <v>0</v>
      </c>
      <c r="CI392" t="b">
        <f t="shared" si="3133"/>
        <v>0</v>
      </c>
      <c r="CJ392" t="str">
        <f t="shared" si="3168"/>
        <v>-</v>
      </c>
      <c r="CK392" s="2" t="b">
        <f t="shared" si="3133"/>
        <v>0</v>
      </c>
      <c r="CL392" t="b">
        <f t="shared" si="3110"/>
        <v>0</v>
      </c>
      <c r="CM392" t="str">
        <f t="shared" si="3169"/>
        <v>-</v>
      </c>
      <c r="CN392" t="b">
        <f t="shared" si="3110"/>
        <v>0</v>
      </c>
      <c r="CO392" t="str">
        <f t="shared" si="3170"/>
        <v>-</v>
      </c>
      <c r="CP392" s="2" t="b">
        <f t="shared" si="3110"/>
        <v>0</v>
      </c>
      <c r="CQ392" t="b">
        <f t="shared" si="3110"/>
        <v>0</v>
      </c>
      <c r="CR392" t="str">
        <f t="shared" si="3171"/>
        <v>-</v>
      </c>
      <c r="CS392" s="2" t="b">
        <f t="shared" si="3191"/>
        <v>0</v>
      </c>
      <c r="CT392" t="b">
        <f t="shared" si="3134"/>
        <v>0</v>
      </c>
      <c r="CU392" t="str">
        <f t="shared" si="3172"/>
        <v>-</v>
      </c>
      <c r="CV392" s="2" t="b">
        <f t="shared" si="3134"/>
        <v>0</v>
      </c>
      <c r="CW392" t="b">
        <f t="shared" si="3134"/>
        <v>0</v>
      </c>
      <c r="CX392" t="str">
        <f t="shared" si="3173"/>
        <v>-</v>
      </c>
      <c r="CY392" t="b">
        <f t="shared" si="3112"/>
        <v>0</v>
      </c>
      <c r="CZ392" t="str">
        <f t="shared" si="3174"/>
        <v>-</v>
      </c>
      <c r="DA392" t="b">
        <f t="shared" si="3112"/>
        <v>0</v>
      </c>
      <c r="DB392" t="str">
        <f t="shared" si="3175"/>
        <v>-</v>
      </c>
      <c r="DC392" t="b">
        <f t="shared" si="3112"/>
        <v>0</v>
      </c>
      <c r="DD392" t="str">
        <f t="shared" si="3176"/>
        <v>-</v>
      </c>
      <c r="DE392" s="2" t="b">
        <f t="shared" si="3112"/>
        <v>0</v>
      </c>
      <c r="DF392" t="b">
        <f t="shared" si="3113"/>
        <v>0</v>
      </c>
      <c r="DG392" t="str">
        <f t="shared" si="3177"/>
        <v>-</v>
      </c>
      <c r="DH392" s="2" t="b">
        <f t="shared" si="3113"/>
        <v>0</v>
      </c>
      <c r="DI392" t="b">
        <f t="shared" si="3113"/>
        <v>0</v>
      </c>
      <c r="DJ392" t="str">
        <f t="shared" si="3178"/>
        <v>-</v>
      </c>
      <c r="DK392" t="b">
        <f t="shared" si="3113"/>
        <v>0</v>
      </c>
      <c r="DL392" t="str">
        <f t="shared" si="3179"/>
        <v>-</v>
      </c>
      <c r="DM392" s="2" t="b">
        <f t="shared" si="3114"/>
        <v>0</v>
      </c>
      <c r="DN392" s="2" t="b">
        <f t="shared" si="3114"/>
        <v>0</v>
      </c>
      <c r="DO392" s="2" t="b">
        <f t="shared" si="3114"/>
        <v>0</v>
      </c>
      <c r="DP392" s="2" t="b">
        <f t="shared" si="3114"/>
        <v>0</v>
      </c>
      <c r="DQ392" s="2" t="b">
        <f t="shared" si="3115"/>
        <v>0</v>
      </c>
      <c r="DR392" s="2" t="b">
        <f t="shared" si="3115"/>
        <v>0</v>
      </c>
      <c r="DS392" s="2" t="b">
        <f t="shared" si="3115"/>
        <v>0</v>
      </c>
      <c r="DT392" t="b">
        <f t="shared" si="3115"/>
        <v>0</v>
      </c>
      <c r="DU392" t="str">
        <f t="shared" si="3180"/>
        <v>-</v>
      </c>
      <c r="DV392" t="b">
        <f t="shared" si="3115"/>
        <v>0</v>
      </c>
      <c r="DW392" t="str">
        <f t="shared" si="3181"/>
        <v>-</v>
      </c>
      <c r="DX392" s="2" t="b">
        <f t="shared" si="3116"/>
        <v>0</v>
      </c>
      <c r="DY392" s="2" t="b">
        <f t="shared" si="3116"/>
        <v>0</v>
      </c>
      <c r="DZ392" s="2" t="b">
        <f t="shared" si="3116"/>
        <v>0</v>
      </c>
      <c r="EA392" t="b">
        <f t="shared" si="3116"/>
        <v>0</v>
      </c>
      <c r="EC392" t="b">
        <f t="shared" si="3192"/>
        <v>0</v>
      </c>
      <c r="ED392" t="b">
        <f t="shared" si="3135"/>
        <v>0</v>
      </c>
      <c r="EE392" t="b">
        <f t="shared" si="3135"/>
        <v>0</v>
      </c>
      <c r="EF392" s="2" t="b">
        <f t="shared" si="3135"/>
        <v>0</v>
      </c>
      <c r="EG392" t="b">
        <f t="shared" si="3118"/>
        <v>0</v>
      </c>
      <c r="EH392" s="2" t="b">
        <f t="shared" si="3118"/>
        <v>0</v>
      </c>
      <c r="EI392" s="2" t="b">
        <f t="shared" si="3118"/>
        <v>0</v>
      </c>
      <c r="EJ392" s="2" t="b">
        <f t="shared" si="3118"/>
        <v>0</v>
      </c>
      <c r="EK392" t="b">
        <f t="shared" si="3136"/>
        <v>0</v>
      </c>
      <c r="EL392" s="2" t="b">
        <f t="shared" si="3136"/>
        <v>0</v>
      </c>
      <c r="EM392" s="2" t="b">
        <f t="shared" si="3136"/>
        <v>0</v>
      </c>
      <c r="EN392" s="2" t="b">
        <f t="shared" si="3136"/>
        <v>0</v>
      </c>
      <c r="EO392" s="2" t="b">
        <f t="shared" si="3203"/>
        <v>0</v>
      </c>
      <c r="EP392" s="2" t="b">
        <f t="shared" si="3119"/>
        <v>0</v>
      </c>
      <c r="EQ392" s="2" t="b">
        <f t="shared" si="3119"/>
        <v>0</v>
      </c>
      <c r="ER392" s="2" t="b">
        <f t="shared" si="3119"/>
        <v>0</v>
      </c>
      <c r="ES392" t="b">
        <f t="shared" si="3119"/>
        <v>0</v>
      </c>
      <c r="ET392" s="2" t="b">
        <f t="shared" si="3193"/>
        <v>0</v>
      </c>
      <c r="EU392" t="b">
        <f t="shared" si="3137"/>
        <v>0</v>
      </c>
      <c r="EV392" t="b">
        <f t="shared" si="3137"/>
        <v>0</v>
      </c>
      <c r="EW392" t="b">
        <f t="shared" si="3137"/>
        <v>0</v>
      </c>
      <c r="EX392" t="b">
        <f t="shared" si="3137"/>
        <v>0</v>
      </c>
      <c r="EY392" t="b">
        <f t="shared" si="3138"/>
        <v>0</v>
      </c>
      <c r="EZ392" t="b">
        <f t="shared" si="3138"/>
        <v>0</v>
      </c>
      <c r="FA392" t="b">
        <f t="shared" si="3138"/>
        <v>0</v>
      </c>
    </row>
    <row r="393" spans="1:157">
      <c r="A393" t="s">
        <v>567</v>
      </c>
      <c r="B393">
        <v>1</v>
      </c>
      <c r="C393" t="s">
        <v>525</v>
      </c>
      <c r="D393">
        <v>0</v>
      </c>
      <c r="E393" t="s">
        <v>69</v>
      </c>
      <c r="F393">
        <v>0</v>
      </c>
      <c r="G393" t="s">
        <v>69</v>
      </c>
      <c r="H393">
        <v>0</v>
      </c>
      <c r="I393" t="s">
        <v>69</v>
      </c>
      <c r="K393" t="b">
        <f t="shared" si="3139"/>
        <v>0</v>
      </c>
      <c r="L393" t="str">
        <f t="shared" si="3140"/>
        <v>-</v>
      </c>
      <c r="M393" t="b">
        <f t="shared" si="3141"/>
        <v>0</v>
      </c>
      <c r="N393" t="str">
        <f t="shared" si="3142"/>
        <v>-</v>
      </c>
      <c r="O393" t="b">
        <f t="shared" si="3143"/>
        <v>0</v>
      </c>
      <c r="P393" t="str">
        <f t="shared" si="3142"/>
        <v>-</v>
      </c>
      <c r="Q393" t="b">
        <f t="shared" si="3144"/>
        <v>0</v>
      </c>
      <c r="R393" t="str">
        <f t="shared" ref="R393" si="3225">IF(Q393,$A393,"-")</f>
        <v>-</v>
      </c>
      <c r="S393" t="b">
        <f t="shared" si="3144"/>
        <v>0</v>
      </c>
      <c r="T393" t="str">
        <f t="shared" si="3146"/>
        <v>-</v>
      </c>
      <c r="U393" t="b">
        <f t="shared" si="3144"/>
        <v>0</v>
      </c>
      <c r="V393" t="str">
        <f t="shared" si="3146"/>
        <v>-</v>
      </c>
      <c r="W393" t="b">
        <f t="shared" si="3144"/>
        <v>0</v>
      </c>
      <c r="X393" t="str">
        <f t="shared" ref="X393" si="3226">IF(W393,$A393,"-")</f>
        <v>-</v>
      </c>
      <c r="Y393" s="2" t="b">
        <f t="shared" si="3148"/>
        <v>0</v>
      </c>
      <c r="Z393" t="b">
        <f t="shared" si="3148"/>
        <v>0</v>
      </c>
      <c r="AA393" t="str">
        <f t="shared" si="3149"/>
        <v>-</v>
      </c>
      <c r="AB393" t="b">
        <f t="shared" si="3148"/>
        <v>0</v>
      </c>
      <c r="AC393" t="str">
        <f t="shared" si="3149"/>
        <v>-</v>
      </c>
      <c r="AD393" t="b">
        <f t="shared" si="3148"/>
        <v>0</v>
      </c>
      <c r="AE393" t="str">
        <f t="shared" ref="AE393" si="3227">IF(AD393,$A393,"-")</f>
        <v>-</v>
      </c>
      <c r="AF393" s="2" t="b">
        <f t="shared" si="3151"/>
        <v>0</v>
      </c>
      <c r="AG393" t="b">
        <f t="shared" si="3151"/>
        <v>0</v>
      </c>
      <c r="AH393" t="str">
        <f t="shared" si="3152"/>
        <v>-</v>
      </c>
      <c r="AI393" s="2" t="b">
        <f t="shared" si="3151"/>
        <v>0</v>
      </c>
      <c r="AJ393" t="b">
        <f t="shared" si="3151"/>
        <v>0</v>
      </c>
      <c r="AK393" t="str">
        <f t="shared" si="3153"/>
        <v>-</v>
      </c>
      <c r="AL393" t="b">
        <f t="shared" si="3125"/>
        <v>0</v>
      </c>
      <c r="AM393" t="str">
        <f t="shared" si="3153"/>
        <v>-</v>
      </c>
      <c r="AN393" s="2" t="b">
        <f t="shared" si="3125"/>
        <v>0</v>
      </c>
      <c r="AO393" s="2" t="b">
        <f t="shared" si="3125"/>
        <v>0</v>
      </c>
      <c r="AP393" t="b">
        <f t="shared" si="3125"/>
        <v>0</v>
      </c>
      <c r="AQ393" t="str">
        <f t="shared" ref="AQ393" si="3228">IF(AP393,$A393,"-")</f>
        <v>-</v>
      </c>
      <c r="AR393" t="b">
        <f t="shared" si="3092"/>
        <v>0</v>
      </c>
      <c r="AS393" t="str">
        <f t="shared" ref="AS393" si="3229">IF(AR393,$A393,"-")</f>
        <v>-</v>
      </c>
      <c r="AT393" t="b">
        <f t="shared" si="3092"/>
        <v>0</v>
      </c>
      <c r="AU393" t="str">
        <f t="shared" ref="AU393" si="3230">IF(AT393,$A393,"-")</f>
        <v>-</v>
      </c>
      <c r="AV393" t="b">
        <f t="shared" si="3092"/>
        <v>0</v>
      </c>
      <c r="AW393" t="str">
        <f t="shared" ref="AW393" si="3231">IF(AV393,$A393,"-")</f>
        <v>-</v>
      </c>
      <c r="AX393" s="2" t="b">
        <f t="shared" si="3092"/>
        <v>0</v>
      </c>
      <c r="AY393" t="b">
        <f t="shared" si="3130"/>
        <v>0</v>
      </c>
      <c r="AZ393" t="str">
        <f t="shared" si="3158"/>
        <v>-</v>
      </c>
      <c r="BA393" s="2" t="b">
        <f t="shared" si="3130"/>
        <v>0</v>
      </c>
      <c r="BB393" t="b">
        <f t="shared" si="3130"/>
        <v>0</v>
      </c>
      <c r="BC393" t="str">
        <f t="shared" si="3159"/>
        <v>-</v>
      </c>
      <c r="BD393" t="b">
        <f t="shared" si="3130"/>
        <v>0</v>
      </c>
      <c r="BE393" t="str">
        <f t="shared" si="3160"/>
        <v>-</v>
      </c>
      <c r="BF393" s="2" t="b">
        <f t="shared" si="3201"/>
        <v>0</v>
      </c>
      <c r="BG393" s="2" t="b">
        <f t="shared" si="3201"/>
        <v>0</v>
      </c>
      <c r="BH393" s="2" t="b">
        <f t="shared" si="3201"/>
        <v>0</v>
      </c>
      <c r="BI393" t="b">
        <f t="shared" si="3201"/>
        <v>0</v>
      </c>
      <c r="BJ393" t="str">
        <f t="shared" si="3161"/>
        <v>-</v>
      </c>
      <c r="BK393" s="2" t="b">
        <f t="shared" si="3131"/>
        <v>0</v>
      </c>
      <c r="BL393" s="2" t="b">
        <f t="shared" si="3131"/>
        <v>0</v>
      </c>
      <c r="BM393" s="2" t="b">
        <f t="shared" si="3131"/>
        <v>0</v>
      </c>
      <c r="BN393" t="b">
        <f t="shared" si="3107"/>
        <v>0</v>
      </c>
      <c r="BO393" t="str">
        <f t="shared" si="3162"/>
        <v>-</v>
      </c>
      <c r="BP393" t="b">
        <f t="shared" si="3107"/>
        <v>0</v>
      </c>
      <c r="BQ393" t="str">
        <f t="shared" si="3163"/>
        <v>-</v>
      </c>
      <c r="BR393" t="b">
        <f t="shared" si="3107"/>
        <v>0</v>
      </c>
      <c r="BS393" t="str">
        <f t="shared" si="3164"/>
        <v>-</v>
      </c>
      <c r="BT393" s="2" t="b">
        <f t="shared" si="3107"/>
        <v>0</v>
      </c>
      <c r="BU393" s="2" t="b">
        <f t="shared" si="3190"/>
        <v>0</v>
      </c>
      <c r="BV393" s="2" t="b">
        <f t="shared" si="3132"/>
        <v>0</v>
      </c>
      <c r="BW393" s="2" t="b">
        <f t="shared" si="3132"/>
        <v>0</v>
      </c>
      <c r="BX393" s="2" t="b">
        <f t="shared" si="3132"/>
        <v>0</v>
      </c>
      <c r="BY393" s="2" t="b">
        <f t="shared" si="3132"/>
        <v>0</v>
      </c>
      <c r="BZ393" t="b">
        <f t="shared" si="3202"/>
        <v>0</v>
      </c>
      <c r="CA393" t="str">
        <f t="shared" si="3165"/>
        <v>-</v>
      </c>
      <c r="CB393" s="2" t="b">
        <f t="shared" si="3109"/>
        <v>0</v>
      </c>
      <c r="CC393" t="b">
        <f t="shared" si="3109"/>
        <v>0</v>
      </c>
      <c r="CD393" t="str">
        <f t="shared" si="3166"/>
        <v>-</v>
      </c>
      <c r="CE393" t="b">
        <f t="shared" si="3109"/>
        <v>0</v>
      </c>
      <c r="CF393" t="str">
        <f t="shared" si="3167"/>
        <v>-</v>
      </c>
      <c r="CG393" s="2" t="b">
        <f t="shared" si="3109"/>
        <v>0</v>
      </c>
      <c r="CH393" s="2" t="b">
        <f t="shared" si="3133"/>
        <v>0</v>
      </c>
      <c r="CI393" t="b">
        <f t="shared" si="3133"/>
        <v>0</v>
      </c>
      <c r="CJ393" t="str">
        <f t="shared" si="3168"/>
        <v>-</v>
      </c>
      <c r="CK393" s="2" t="b">
        <f t="shared" si="3133"/>
        <v>0</v>
      </c>
      <c r="CL393" t="b">
        <f t="shared" si="3110"/>
        <v>0</v>
      </c>
      <c r="CM393" t="str">
        <f t="shared" si="3169"/>
        <v>-</v>
      </c>
      <c r="CN393" t="b">
        <f t="shared" si="3110"/>
        <v>0</v>
      </c>
      <c r="CO393" t="str">
        <f t="shared" si="3170"/>
        <v>-</v>
      </c>
      <c r="CP393" s="2" t="b">
        <f t="shared" si="3110"/>
        <v>0</v>
      </c>
      <c r="CQ393" t="b">
        <f t="shared" si="3110"/>
        <v>0</v>
      </c>
      <c r="CR393" t="str">
        <f t="shared" si="3171"/>
        <v>-</v>
      </c>
      <c r="CS393" s="2" t="b">
        <f t="shared" si="3191"/>
        <v>0</v>
      </c>
      <c r="CT393" t="b">
        <f t="shared" si="3134"/>
        <v>1</v>
      </c>
      <c r="CU393" t="str">
        <f t="shared" si="3172"/>
        <v>clear-tan</v>
      </c>
      <c r="CV393" s="2" t="b">
        <f t="shared" si="3134"/>
        <v>0</v>
      </c>
      <c r="CW393" t="b">
        <f t="shared" si="3134"/>
        <v>0</v>
      </c>
      <c r="CX393" t="str">
        <f t="shared" si="3173"/>
        <v>-</v>
      </c>
      <c r="CY393" t="b">
        <f t="shared" si="3112"/>
        <v>0</v>
      </c>
      <c r="CZ393" t="str">
        <f t="shared" si="3174"/>
        <v>-</v>
      </c>
      <c r="DA393" t="b">
        <f t="shared" si="3112"/>
        <v>0</v>
      </c>
      <c r="DB393" t="str">
        <f t="shared" si="3175"/>
        <v>-</v>
      </c>
      <c r="DC393" t="b">
        <f t="shared" si="3112"/>
        <v>0</v>
      </c>
      <c r="DD393" t="str">
        <f t="shared" si="3176"/>
        <v>-</v>
      </c>
      <c r="DE393" s="2" t="b">
        <f t="shared" si="3112"/>
        <v>0</v>
      </c>
      <c r="DF393" t="b">
        <f t="shared" si="3113"/>
        <v>0</v>
      </c>
      <c r="DG393" t="str">
        <f t="shared" si="3177"/>
        <v>-</v>
      </c>
      <c r="DH393" s="2" t="b">
        <f t="shared" si="3113"/>
        <v>0</v>
      </c>
      <c r="DI393" t="b">
        <f t="shared" si="3113"/>
        <v>0</v>
      </c>
      <c r="DJ393" t="str">
        <f t="shared" si="3178"/>
        <v>-</v>
      </c>
      <c r="DK393" t="b">
        <f t="shared" si="3113"/>
        <v>0</v>
      </c>
      <c r="DL393" t="str">
        <f t="shared" si="3179"/>
        <v>-</v>
      </c>
      <c r="DM393" s="2" t="b">
        <f t="shared" si="3114"/>
        <v>0</v>
      </c>
      <c r="DN393" s="2" t="b">
        <f t="shared" si="3114"/>
        <v>0</v>
      </c>
      <c r="DO393" s="2" t="b">
        <f t="shared" si="3114"/>
        <v>0</v>
      </c>
      <c r="DP393" s="2" t="b">
        <f t="shared" si="3114"/>
        <v>0</v>
      </c>
      <c r="DQ393" s="2" t="b">
        <f t="shared" si="3115"/>
        <v>0</v>
      </c>
      <c r="DR393" s="2" t="b">
        <f t="shared" si="3115"/>
        <v>0</v>
      </c>
      <c r="DS393" s="2" t="b">
        <f t="shared" si="3115"/>
        <v>0</v>
      </c>
      <c r="DT393" t="b">
        <f t="shared" si="3115"/>
        <v>0</v>
      </c>
      <c r="DU393" t="str">
        <f t="shared" si="3180"/>
        <v>-</v>
      </c>
      <c r="DV393" t="b">
        <f t="shared" si="3115"/>
        <v>0</v>
      </c>
      <c r="DW393" t="str">
        <f t="shared" si="3181"/>
        <v>-</v>
      </c>
      <c r="DX393" s="2" t="b">
        <f t="shared" si="3116"/>
        <v>0</v>
      </c>
      <c r="DY393" s="2" t="b">
        <f t="shared" si="3116"/>
        <v>0</v>
      </c>
      <c r="DZ393" s="2" t="b">
        <f t="shared" si="3116"/>
        <v>0</v>
      </c>
      <c r="EA393" t="b">
        <f t="shared" si="3116"/>
        <v>0</v>
      </c>
      <c r="EC393" t="b">
        <f t="shared" si="3192"/>
        <v>0</v>
      </c>
      <c r="ED393" t="b">
        <f t="shared" si="3135"/>
        <v>0</v>
      </c>
      <c r="EE393" t="b">
        <f t="shared" si="3135"/>
        <v>0</v>
      </c>
      <c r="EF393" s="2" t="b">
        <f t="shared" si="3135"/>
        <v>0</v>
      </c>
      <c r="EG393" t="b">
        <f t="shared" si="3118"/>
        <v>0</v>
      </c>
      <c r="EH393" s="2" t="b">
        <f t="shared" si="3118"/>
        <v>0</v>
      </c>
      <c r="EI393" s="2" t="b">
        <f t="shared" si="3118"/>
        <v>0</v>
      </c>
      <c r="EJ393" s="2" t="b">
        <f t="shared" si="3118"/>
        <v>0</v>
      </c>
      <c r="EK393" t="b">
        <f t="shared" si="3136"/>
        <v>0</v>
      </c>
      <c r="EL393" s="2" t="b">
        <f t="shared" si="3136"/>
        <v>0</v>
      </c>
      <c r="EM393" s="2" t="b">
        <f t="shared" si="3136"/>
        <v>0</v>
      </c>
      <c r="EN393" s="2" t="b">
        <f t="shared" si="3136"/>
        <v>0</v>
      </c>
      <c r="EO393" s="2" t="b">
        <f t="shared" si="3203"/>
        <v>0</v>
      </c>
      <c r="EP393" s="2" t="b">
        <f t="shared" si="3119"/>
        <v>0</v>
      </c>
      <c r="EQ393" s="2" t="b">
        <f t="shared" si="3119"/>
        <v>0</v>
      </c>
      <c r="ER393" s="2" t="b">
        <f t="shared" si="3119"/>
        <v>0</v>
      </c>
      <c r="ES393" t="b">
        <f t="shared" si="3119"/>
        <v>0</v>
      </c>
      <c r="ET393" s="2" t="b">
        <f t="shared" si="3193"/>
        <v>0</v>
      </c>
      <c r="EU393" t="b">
        <f t="shared" si="3137"/>
        <v>0</v>
      </c>
      <c r="EV393" t="b">
        <f t="shared" si="3137"/>
        <v>0</v>
      </c>
      <c r="EW393" t="b">
        <f t="shared" si="3137"/>
        <v>0</v>
      </c>
      <c r="EX393" t="b">
        <f t="shared" si="3137"/>
        <v>0</v>
      </c>
      <c r="EY393" t="b">
        <f t="shared" si="3138"/>
        <v>0</v>
      </c>
      <c r="EZ393" t="b">
        <f t="shared" si="3138"/>
        <v>0</v>
      </c>
      <c r="FA393" t="b">
        <f t="shared" si="3138"/>
        <v>0</v>
      </c>
    </row>
    <row r="394" spans="1:157">
      <c r="A394" t="s">
        <v>428</v>
      </c>
      <c r="B394">
        <v>5</v>
      </c>
      <c r="C394" t="s">
        <v>433</v>
      </c>
      <c r="D394">
        <v>5</v>
      </c>
      <c r="E394" t="s">
        <v>568</v>
      </c>
      <c r="F394">
        <v>0</v>
      </c>
      <c r="G394" t="s">
        <v>69</v>
      </c>
      <c r="H394">
        <v>0</v>
      </c>
      <c r="I394" t="s">
        <v>69</v>
      </c>
      <c r="K394" t="b">
        <f t="shared" si="3139"/>
        <v>0</v>
      </c>
      <c r="L394" t="str">
        <f t="shared" si="3140"/>
        <v>-</v>
      </c>
      <c r="M394" t="b">
        <f t="shared" si="3141"/>
        <v>0</v>
      </c>
      <c r="N394" t="str">
        <f t="shared" si="3142"/>
        <v>-</v>
      </c>
      <c r="O394" t="b">
        <f t="shared" si="3143"/>
        <v>0</v>
      </c>
      <c r="P394" t="str">
        <f t="shared" si="3142"/>
        <v>-</v>
      </c>
      <c r="Q394" t="b">
        <f t="shared" si="3144"/>
        <v>0</v>
      </c>
      <c r="R394" t="str">
        <f t="shared" ref="R394" si="3232">IF(Q394,$A394,"-")</f>
        <v>-</v>
      </c>
      <c r="S394" t="b">
        <f t="shared" si="3144"/>
        <v>0</v>
      </c>
      <c r="T394" t="str">
        <f t="shared" si="3146"/>
        <v>-</v>
      </c>
      <c r="U394" t="b">
        <f t="shared" si="3144"/>
        <v>0</v>
      </c>
      <c r="V394" t="str">
        <f t="shared" si="3146"/>
        <v>-</v>
      </c>
      <c r="W394" t="b">
        <f t="shared" si="3144"/>
        <v>0</v>
      </c>
      <c r="X394" t="str">
        <f t="shared" ref="X394" si="3233">IF(W394,$A394,"-")</f>
        <v>-</v>
      </c>
      <c r="Y394" s="2" t="b">
        <f t="shared" si="3148"/>
        <v>0</v>
      </c>
      <c r="Z394" t="b">
        <f t="shared" si="3148"/>
        <v>0</v>
      </c>
      <c r="AA394" t="str">
        <f t="shared" si="3149"/>
        <v>-</v>
      </c>
      <c r="AB394" t="b">
        <f t="shared" si="3148"/>
        <v>0</v>
      </c>
      <c r="AC394" t="str">
        <f t="shared" si="3149"/>
        <v>-</v>
      </c>
      <c r="AD394" t="b">
        <f t="shared" si="3148"/>
        <v>0</v>
      </c>
      <c r="AE394" t="str">
        <f t="shared" ref="AE394" si="3234">IF(AD394,$A394,"-")</f>
        <v>-</v>
      </c>
      <c r="AF394" s="2" t="b">
        <f t="shared" si="3151"/>
        <v>0</v>
      </c>
      <c r="AG394" t="b">
        <f t="shared" si="3151"/>
        <v>0</v>
      </c>
      <c r="AH394" t="str">
        <f t="shared" si="3152"/>
        <v>-</v>
      </c>
      <c r="AI394" s="2" t="b">
        <f t="shared" si="3151"/>
        <v>0</v>
      </c>
      <c r="AJ394" t="b">
        <f t="shared" si="3151"/>
        <v>0</v>
      </c>
      <c r="AK394" t="str">
        <f t="shared" si="3153"/>
        <v>-</v>
      </c>
      <c r="AL394" t="b">
        <f t="shared" si="3125"/>
        <v>0</v>
      </c>
      <c r="AM394" t="str">
        <f t="shared" si="3153"/>
        <v>-</v>
      </c>
      <c r="AN394" s="2" t="b">
        <f t="shared" si="3125"/>
        <v>0</v>
      </c>
      <c r="AO394" s="2" t="b">
        <f t="shared" si="3125"/>
        <v>0</v>
      </c>
      <c r="AP394" t="b">
        <f t="shared" si="3125"/>
        <v>0</v>
      </c>
      <c r="AQ394" t="str">
        <f t="shared" ref="AQ394" si="3235">IF(AP394,$A394,"-")</f>
        <v>-</v>
      </c>
      <c r="AR394" t="b">
        <f t="shared" si="3092"/>
        <v>0</v>
      </c>
      <c r="AS394" t="str">
        <f t="shared" ref="AS394" si="3236">IF(AR394,$A394,"-")</f>
        <v>-</v>
      </c>
      <c r="AT394" t="b">
        <f t="shared" si="3092"/>
        <v>0</v>
      </c>
      <c r="AU394" t="str">
        <f t="shared" ref="AU394" si="3237">IF(AT394,$A394,"-")</f>
        <v>-</v>
      </c>
      <c r="AV394" t="b">
        <f t="shared" si="3092"/>
        <v>0</v>
      </c>
      <c r="AW394" t="str">
        <f t="shared" ref="AW394" si="3238">IF(AV394,$A394,"-")</f>
        <v>-</v>
      </c>
      <c r="AX394" s="2" t="b">
        <f t="shared" si="3092"/>
        <v>0</v>
      </c>
      <c r="AY394" t="b">
        <f t="shared" si="3130"/>
        <v>1</v>
      </c>
      <c r="AZ394" t="str">
        <f t="shared" si="3158"/>
        <v>bright-maroon</v>
      </c>
      <c r="BA394" s="2" t="b">
        <f t="shared" si="3130"/>
        <v>0</v>
      </c>
      <c r="BB394" t="b">
        <f t="shared" si="3130"/>
        <v>0</v>
      </c>
      <c r="BC394" t="str">
        <f t="shared" si="3159"/>
        <v>-</v>
      </c>
      <c r="BD394" t="b">
        <f t="shared" si="3130"/>
        <v>0</v>
      </c>
      <c r="BE394" t="str">
        <f t="shared" si="3160"/>
        <v>-</v>
      </c>
      <c r="BF394" s="2" t="b">
        <f t="shared" si="3201"/>
        <v>0</v>
      </c>
      <c r="BG394" s="2" t="b">
        <f t="shared" si="3201"/>
        <v>0</v>
      </c>
      <c r="BH394" s="2" t="b">
        <f t="shared" si="3201"/>
        <v>0</v>
      </c>
      <c r="BI394" t="b">
        <f t="shared" si="3201"/>
        <v>0</v>
      </c>
      <c r="BJ394" t="str">
        <f t="shared" si="3161"/>
        <v>-</v>
      </c>
      <c r="BK394" s="2" t="b">
        <f t="shared" si="3131"/>
        <v>0</v>
      </c>
      <c r="BL394" s="2" t="b">
        <f t="shared" si="3131"/>
        <v>0</v>
      </c>
      <c r="BM394" s="2" t="b">
        <f t="shared" si="3131"/>
        <v>0</v>
      </c>
      <c r="BN394" t="b">
        <f t="shared" si="3107"/>
        <v>0</v>
      </c>
      <c r="BO394" t="str">
        <f t="shared" si="3162"/>
        <v>-</v>
      </c>
      <c r="BP394" t="b">
        <f t="shared" si="3107"/>
        <v>0</v>
      </c>
      <c r="BQ394" t="str">
        <f t="shared" si="3163"/>
        <v>-</v>
      </c>
      <c r="BR394" t="b">
        <f t="shared" si="3107"/>
        <v>0</v>
      </c>
      <c r="BS394" t="str">
        <f t="shared" si="3164"/>
        <v>-</v>
      </c>
      <c r="BT394" s="2" t="b">
        <f t="shared" si="3107"/>
        <v>0</v>
      </c>
      <c r="BU394" s="2" t="b">
        <f t="shared" si="3190"/>
        <v>0</v>
      </c>
      <c r="BV394" s="2" t="b">
        <f t="shared" si="3132"/>
        <v>0</v>
      </c>
      <c r="BW394" s="2" t="b">
        <f t="shared" si="3132"/>
        <v>0</v>
      </c>
      <c r="BX394" s="2" t="b">
        <f t="shared" si="3132"/>
        <v>0</v>
      </c>
      <c r="BY394" s="2" t="b">
        <f t="shared" si="3132"/>
        <v>0</v>
      </c>
      <c r="BZ394" t="b">
        <f t="shared" si="3202"/>
        <v>0</v>
      </c>
      <c r="CA394" t="str">
        <f t="shared" si="3165"/>
        <v>-</v>
      </c>
      <c r="CB394" s="2" t="b">
        <f t="shared" si="3109"/>
        <v>0</v>
      </c>
      <c r="CC394" t="b">
        <f t="shared" si="3109"/>
        <v>0</v>
      </c>
      <c r="CD394" t="str">
        <f t="shared" si="3166"/>
        <v>-</v>
      </c>
      <c r="CE394" t="b">
        <f t="shared" si="3109"/>
        <v>0</v>
      </c>
      <c r="CF394" t="str">
        <f t="shared" si="3167"/>
        <v>-</v>
      </c>
      <c r="CG394" s="2" t="b">
        <f t="shared" si="3109"/>
        <v>0</v>
      </c>
      <c r="CH394" s="2" t="b">
        <f t="shared" si="3133"/>
        <v>0</v>
      </c>
      <c r="CI394" t="b">
        <f t="shared" si="3133"/>
        <v>0</v>
      </c>
      <c r="CJ394" t="str">
        <f t="shared" si="3168"/>
        <v>-</v>
      </c>
      <c r="CK394" s="2" t="b">
        <f t="shared" si="3133"/>
        <v>0</v>
      </c>
      <c r="CL394" t="b">
        <f t="shared" si="3110"/>
        <v>0</v>
      </c>
      <c r="CM394" t="str">
        <f t="shared" si="3169"/>
        <v>-</v>
      </c>
      <c r="CN394" t="b">
        <f t="shared" si="3110"/>
        <v>0</v>
      </c>
      <c r="CO394" t="str">
        <f t="shared" si="3170"/>
        <v>-</v>
      </c>
      <c r="CP394" s="2" t="b">
        <f t="shared" si="3110"/>
        <v>0</v>
      </c>
      <c r="CQ394" t="b">
        <f t="shared" si="3110"/>
        <v>0</v>
      </c>
      <c r="CR394" t="str">
        <f t="shared" si="3171"/>
        <v>-</v>
      </c>
      <c r="CS394" s="2" t="b">
        <f t="shared" si="3191"/>
        <v>0</v>
      </c>
      <c r="CT394" t="b">
        <f t="shared" si="3134"/>
        <v>0</v>
      </c>
      <c r="CU394" t="str">
        <f t="shared" si="3172"/>
        <v>-</v>
      </c>
      <c r="CV394" s="2" t="b">
        <f t="shared" si="3134"/>
        <v>0</v>
      </c>
      <c r="CW394" t="b">
        <f t="shared" si="3134"/>
        <v>0</v>
      </c>
      <c r="CX394" t="str">
        <f t="shared" si="3173"/>
        <v>-</v>
      </c>
      <c r="CY394" t="b">
        <f t="shared" si="3112"/>
        <v>0</v>
      </c>
      <c r="CZ394" t="str">
        <f t="shared" si="3174"/>
        <v>-</v>
      </c>
      <c r="DA394" t="b">
        <f t="shared" si="3112"/>
        <v>0</v>
      </c>
      <c r="DB394" t="str">
        <f t="shared" si="3175"/>
        <v>-</v>
      </c>
      <c r="DC394" t="b">
        <f t="shared" si="3112"/>
        <v>0</v>
      </c>
      <c r="DD394" t="str">
        <f t="shared" si="3176"/>
        <v>-</v>
      </c>
      <c r="DE394" s="2" t="b">
        <f t="shared" si="3112"/>
        <v>0</v>
      </c>
      <c r="DF394" t="b">
        <f t="shared" si="3113"/>
        <v>0</v>
      </c>
      <c r="DG394" t="str">
        <f t="shared" si="3177"/>
        <v>-</v>
      </c>
      <c r="DH394" s="2" t="b">
        <f t="shared" si="3113"/>
        <v>0</v>
      </c>
      <c r="DI394" t="b">
        <f t="shared" si="3113"/>
        <v>0</v>
      </c>
      <c r="DJ394" t="str">
        <f t="shared" si="3178"/>
        <v>-</v>
      </c>
      <c r="DK394" t="b">
        <f t="shared" si="3113"/>
        <v>0</v>
      </c>
      <c r="DL394" t="str">
        <f t="shared" si="3179"/>
        <v>-</v>
      </c>
      <c r="DM394" s="2" t="b">
        <f t="shared" si="3114"/>
        <v>0</v>
      </c>
      <c r="DN394" s="2" t="b">
        <f t="shared" si="3114"/>
        <v>0</v>
      </c>
      <c r="DO394" s="2" t="b">
        <f t="shared" si="3114"/>
        <v>0</v>
      </c>
      <c r="DP394" s="2" t="b">
        <f t="shared" si="3114"/>
        <v>0</v>
      </c>
      <c r="DQ394" s="2" t="b">
        <f t="shared" si="3115"/>
        <v>0</v>
      </c>
      <c r="DR394" s="2" t="b">
        <f t="shared" si="3115"/>
        <v>0</v>
      </c>
      <c r="DS394" s="2" t="b">
        <f t="shared" si="3115"/>
        <v>0</v>
      </c>
      <c r="DT394" t="b">
        <f t="shared" si="3115"/>
        <v>0</v>
      </c>
      <c r="DU394" t="str">
        <f t="shared" si="3180"/>
        <v>-</v>
      </c>
      <c r="DV394" t="b">
        <f t="shared" si="3115"/>
        <v>0</v>
      </c>
      <c r="DW394" t="str">
        <f t="shared" si="3181"/>
        <v>-</v>
      </c>
      <c r="DX394" s="2" t="b">
        <f t="shared" si="3116"/>
        <v>0</v>
      </c>
      <c r="DY394" s="2" t="b">
        <f t="shared" si="3116"/>
        <v>0</v>
      </c>
      <c r="DZ394" s="2" t="b">
        <f t="shared" si="3116"/>
        <v>0</v>
      </c>
      <c r="EA394" t="b">
        <f t="shared" si="3116"/>
        <v>0</v>
      </c>
      <c r="EC394" t="b">
        <f t="shared" si="3192"/>
        <v>0</v>
      </c>
      <c r="ED394" t="b">
        <f t="shared" si="3135"/>
        <v>0</v>
      </c>
      <c r="EE394" t="b">
        <f t="shared" si="3135"/>
        <v>0</v>
      </c>
      <c r="EF394" s="2" t="b">
        <f t="shared" si="3135"/>
        <v>0</v>
      </c>
      <c r="EG394" t="b">
        <f t="shared" si="3118"/>
        <v>0</v>
      </c>
      <c r="EH394" s="2" t="b">
        <f t="shared" si="3118"/>
        <v>0</v>
      </c>
      <c r="EI394" s="2" t="b">
        <f t="shared" si="3118"/>
        <v>0</v>
      </c>
      <c r="EJ394" s="2" t="b">
        <f t="shared" si="3118"/>
        <v>0</v>
      </c>
      <c r="EK394" t="b">
        <f t="shared" si="3136"/>
        <v>0</v>
      </c>
      <c r="EL394" s="2" t="b">
        <f t="shared" si="3136"/>
        <v>0</v>
      </c>
      <c r="EM394" s="2" t="b">
        <f t="shared" si="3136"/>
        <v>0</v>
      </c>
      <c r="EN394" s="2" t="b">
        <f t="shared" si="3136"/>
        <v>0</v>
      </c>
      <c r="EO394" s="2" t="b">
        <f t="shared" si="3203"/>
        <v>0</v>
      </c>
      <c r="EP394" s="2" t="b">
        <f t="shared" si="3119"/>
        <v>0</v>
      </c>
      <c r="EQ394" s="2" t="b">
        <f t="shared" si="3119"/>
        <v>0</v>
      </c>
      <c r="ER394" s="2" t="b">
        <f t="shared" si="3119"/>
        <v>0</v>
      </c>
      <c r="ES394" t="b">
        <f t="shared" si="3119"/>
        <v>0</v>
      </c>
      <c r="ET394" s="2" t="b">
        <f t="shared" si="3193"/>
        <v>0</v>
      </c>
      <c r="EU394" t="b">
        <f t="shared" si="3137"/>
        <v>0</v>
      </c>
      <c r="EV394" t="b">
        <f t="shared" si="3137"/>
        <v>0</v>
      </c>
      <c r="EW394" t="b">
        <f t="shared" si="3137"/>
        <v>0</v>
      </c>
      <c r="EX394" t="b">
        <f t="shared" si="3137"/>
        <v>0</v>
      </c>
      <c r="EY394" t="b">
        <f t="shared" si="3138"/>
        <v>0</v>
      </c>
      <c r="EZ394" t="b">
        <f t="shared" si="3138"/>
        <v>0</v>
      </c>
      <c r="FA394" t="b">
        <f t="shared" si="3138"/>
        <v>0</v>
      </c>
    </row>
    <row r="395" spans="1:157">
      <c r="A395" t="s">
        <v>357</v>
      </c>
      <c r="B395">
        <v>2</v>
      </c>
      <c r="C395" t="s">
        <v>75</v>
      </c>
      <c r="D395">
        <v>2</v>
      </c>
      <c r="E395" t="s">
        <v>149</v>
      </c>
      <c r="F395">
        <v>0</v>
      </c>
      <c r="G395" t="s">
        <v>69</v>
      </c>
      <c r="H395">
        <v>0</v>
      </c>
      <c r="I395" t="s">
        <v>69</v>
      </c>
      <c r="K395" t="b">
        <f t="shared" si="3139"/>
        <v>0</v>
      </c>
      <c r="L395" t="str">
        <f t="shared" si="3140"/>
        <v>-</v>
      </c>
      <c r="M395" t="b">
        <f t="shared" si="3141"/>
        <v>0</v>
      </c>
      <c r="N395" t="str">
        <f t="shared" si="3142"/>
        <v>-</v>
      </c>
      <c r="O395" t="b">
        <f t="shared" si="3143"/>
        <v>0</v>
      </c>
      <c r="P395" t="str">
        <f t="shared" si="3142"/>
        <v>-</v>
      </c>
      <c r="Q395" t="b">
        <f t="shared" si="3144"/>
        <v>0</v>
      </c>
      <c r="R395" t="str">
        <f t="shared" ref="R395" si="3239">IF(Q395,$A395,"-")</f>
        <v>-</v>
      </c>
      <c r="S395" t="b">
        <f t="shared" si="3144"/>
        <v>0</v>
      </c>
      <c r="T395" t="str">
        <f t="shared" si="3146"/>
        <v>-</v>
      </c>
      <c r="U395" t="b">
        <f t="shared" si="3144"/>
        <v>0</v>
      </c>
      <c r="V395" t="str">
        <f t="shared" si="3146"/>
        <v>-</v>
      </c>
      <c r="W395" t="b">
        <f t="shared" si="3144"/>
        <v>0</v>
      </c>
      <c r="X395" t="str">
        <f t="shared" ref="X395" si="3240">IF(W395,$A395,"-")</f>
        <v>-</v>
      </c>
      <c r="Y395" s="2" t="b">
        <f t="shared" si="3148"/>
        <v>0</v>
      </c>
      <c r="Z395" t="b">
        <f t="shared" si="3148"/>
        <v>0</v>
      </c>
      <c r="AA395" t="str">
        <f t="shared" si="3149"/>
        <v>-</v>
      </c>
      <c r="AB395" t="b">
        <f t="shared" si="3148"/>
        <v>0</v>
      </c>
      <c r="AC395" t="str">
        <f t="shared" si="3149"/>
        <v>-</v>
      </c>
      <c r="AD395" t="b">
        <f t="shared" si="3148"/>
        <v>0</v>
      </c>
      <c r="AE395" t="str">
        <f t="shared" ref="AE395" si="3241">IF(AD395,$A395,"-")</f>
        <v>-</v>
      </c>
      <c r="AF395" s="2" t="b">
        <f t="shared" si="3151"/>
        <v>0</v>
      </c>
      <c r="AG395" t="b">
        <f t="shared" si="3151"/>
        <v>0</v>
      </c>
      <c r="AH395" t="str">
        <f t="shared" si="3152"/>
        <v>-</v>
      </c>
      <c r="AI395" s="2" t="b">
        <f t="shared" si="3151"/>
        <v>0</v>
      </c>
      <c r="AJ395" t="b">
        <f t="shared" si="3151"/>
        <v>0</v>
      </c>
      <c r="AK395" t="str">
        <f t="shared" si="3153"/>
        <v>-</v>
      </c>
      <c r="AL395" t="b">
        <f t="shared" si="3125"/>
        <v>0</v>
      </c>
      <c r="AM395" t="str">
        <f t="shared" si="3153"/>
        <v>-</v>
      </c>
      <c r="AN395" s="2" t="b">
        <f t="shared" si="3125"/>
        <v>0</v>
      </c>
      <c r="AO395" s="2" t="b">
        <f t="shared" si="3125"/>
        <v>0</v>
      </c>
      <c r="AP395" t="b">
        <f t="shared" si="3125"/>
        <v>0</v>
      </c>
      <c r="AQ395" t="str">
        <f t="shared" ref="AQ395" si="3242">IF(AP395,$A395,"-")</f>
        <v>-</v>
      </c>
      <c r="AR395" t="b">
        <f t="shared" si="3092"/>
        <v>0</v>
      </c>
      <c r="AS395" t="str">
        <f t="shared" ref="AS395" si="3243">IF(AR395,$A395,"-")</f>
        <v>-</v>
      </c>
      <c r="AT395" t="b">
        <f t="shared" si="3092"/>
        <v>0</v>
      </c>
      <c r="AU395" t="str">
        <f t="shared" ref="AU395" si="3244">IF(AT395,$A395,"-")</f>
        <v>-</v>
      </c>
      <c r="AV395" t="b">
        <f t="shared" si="3092"/>
        <v>0</v>
      </c>
      <c r="AW395" t="str">
        <f t="shared" ref="AW395" si="3245">IF(AV395,$A395,"-")</f>
        <v>-</v>
      </c>
      <c r="AX395" s="2" t="b">
        <f t="shared" si="3092"/>
        <v>0</v>
      </c>
      <c r="AY395" t="b">
        <f t="shared" si="3130"/>
        <v>0</v>
      </c>
      <c r="AZ395" t="str">
        <f t="shared" si="3158"/>
        <v>-</v>
      </c>
      <c r="BA395" s="2" t="b">
        <f t="shared" si="3130"/>
        <v>0</v>
      </c>
      <c r="BB395" t="b">
        <f t="shared" si="3130"/>
        <v>0</v>
      </c>
      <c r="BC395" t="str">
        <f t="shared" si="3159"/>
        <v>-</v>
      </c>
      <c r="BD395" t="b">
        <f t="shared" si="3130"/>
        <v>0</v>
      </c>
      <c r="BE395" t="str">
        <f t="shared" si="3160"/>
        <v>-</v>
      </c>
      <c r="BF395" s="2" t="b">
        <f t="shared" si="3201"/>
        <v>0</v>
      </c>
      <c r="BG395" s="2" t="b">
        <f t="shared" si="3201"/>
        <v>0</v>
      </c>
      <c r="BH395" s="2" t="b">
        <f t="shared" si="3201"/>
        <v>0</v>
      </c>
      <c r="BI395" t="b">
        <f t="shared" si="3201"/>
        <v>0</v>
      </c>
      <c r="BJ395" t="str">
        <f t="shared" si="3161"/>
        <v>-</v>
      </c>
      <c r="BK395" s="2" t="b">
        <f t="shared" si="3131"/>
        <v>0</v>
      </c>
      <c r="BL395" s="2" t="b">
        <f t="shared" si="3131"/>
        <v>0</v>
      </c>
      <c r="BM395" s="2" t="b">
        <f t="shared" si="3131"/>
        <v>0</v>
      </c>
      <c r="BN395" t="b">
        <f t="shared" si="3107"/>
        <v>0</v>
      </c>
      <c r="BO395" t="str">
        <f t="shared" si="3162"/>
        <v>-</v>
      </c>
      <c r="BP395" t="b">
        <f t="shared" si="3107"/>
        <v>0</v>
      </c>
      <c r="BQ395" t="str">
        <f t="shared" si="3163"/>
        <v>-</v>
      </c>
      <c r="BR395" t="b">
        <f t="shared" si="3107"/>
        <v>0</v>
      </c>
      <c r="BS395" t="str">
        <f t="shared" si="3164"/>
        <v>-</v>
      </c>
      <c r="BT395" s="2" t="b">
        <f t="shared" si="3107"/>
        <v>0</v>
      </c>
      <c r="BU395" s="2" t="b">
        <f t="shared" si="3190"/>
        <v>0</v>
      </c>
      <c r="BV395" s="2" t="b">
        <f t="shared" si="3132"/>
        <v>0</v>
      </c>
      <c r="BW395" s="2" t="b">
        <f t="shared" si="3132"/>
        <v>0</v>
      </c>
      <c r="BX395" s="2" t="b">
        <f t="shared" si="3132"/>
        <v>0</v>
      </c>
      <c r="BY395" s="2" t="b">
        <f t="shared" si="3132"/>
        <v>0</v>
      </c>
      <c r="BZ395" t="b">
        <f t="shared" si="3202"/>
        <v>0</v>
      </c>
      <c r="CA395" t="str">
        <f t="shared" si="3165"/>
        <v>-</v>
      </c>
      <c r="CB395" s="2" t="b">
        <f t="shared" si="3109"/>
        <v>0</v>
      </c>
      <c r="CC395" t="b">
        <f t="shared" si="3109"/>
        <v>0</v>
      </c>
      <c r="CD395" t="str">
        <f t="shared" si="3166"/>
        <v>-</v>
      </c>
      <c r="CE395" t="b">
        <f t="shared" si="3109"/>
        <v>0</v>
      </c>
      <c r="CF395" t="str">
        <f t="shared" si="3167"/>
        <v>-</v>
      </c>
      <c r="CG395" s="2" t="b">
        <f t="shared" si="3109"/>
        <v>0</v>
      </c>
      <c r="CH395" s="2" t="b">
        <f t="shared" si="3133"/>
        <v>0</v>
      </c>
      <c r="CI395" t="b">
        <f t="shared" si="3133"/>
        <v>0</v>
      </c>
      <c r="CJ395" t="str">
        <f t="shared" si="3168"/>
        <v>-</v>
      </c>
      <c r="CK395" s="2" t="b">
        <f t="shared" si="3133"/>
        <v>0</v>
      </c>
      <c r="CL395" t="b">
        <f t="shared" si="3110"/>
        <v>0</v>
      </c>
      <c r="CM395" t="str">
        <f t="shared" si="3169"/>
        <v>-</v>
      </c>
      <c r="CN395" t="b">
        <f t="shared" si="3110"/>
        <v>0</v>
      </c>
      <c r="CO395" t="str">
        <f t="shared" si="3170"/>
        <v>-</v>
      </c>
      <c r="CP395" s="2" t="b">
        <f t="shared" si="3110"/>
        <v>0</v>
      </c>
      <c r="CQ395" t="b">
        <f t="shared" si="3110"/>
        <v>0</v>
      </c>
      <c r="CR395" t="str">
        <f t="shared" si="3171"/>
        <v>-</v>
      </c>
      <c r="CS395" s="2" t="b">
        <f t="shared" si="3191"/>
        <v>0</v>
      </c>
      <c r="CT395" t="b">
        <f t="shared" si="3134"/>
        <v>0</v>
      </c>
      <c r="CU395" t="str">
        <f t="shared" si="3172"/>
        <v>-</v>
      </c>
      <c r="CV395" s="2" t="b">
        <f t="shared" si="3134"/>
        <v>0</v>
      </c>
      <c r="CW395" t="b">
        <f t="shared" si="3134"/>
        <v>0</v>
      </c>
      <c r="CX395" t="str">
        <f t="shared" si="3173"/>
        <v>-</v>
      </c>
      <c r="CY395" t="b">
        <f t="shared" si="3112"/>
        <v>0</v>
      </c>
      <c r="CZ395" t="str">
        <f t="shared" si="3174"/>
        <v>-</v>
      </c>
      <c r="DA395" t="b">
        <f t="shared" si="3112"/>
        <v>0</v>
      </c>
      <c r="DB395" t="str">
        <f t="shared" si="3175"/>
        <v>-</v>
      </c>
      <c r="DC395" t="b">
        <f t="shared" si="3112"/>
        <v>0</v>
      </c>
      <c r="DD395" t="str">
        <f t="shared" si="3176"/>
        <v>-</v>
      </c>
      <c r="DE395" s="2" t="b">
        <f t="shared" si="3112"/>
        <v>0</v>
      </c>
      <c r="DF395" t="b">
        <f t="shared" si="3113"/>
        <v>0</v>
      </c>
      <c r="DG395" t="str">
        <f t="shared" si="3177"/>
        <v>-</v>
      </c>
      <c r="DH395" s="2" t="b">
        <f t="shared" si="3113"/>
        <v>0</v>
      </c>
      <c r="DI395" t="b">
        <f t="shared" si="3113"/>
        <v>0</v>
      </c>
      <c r="DJ395" t="str">
        <f t="shared" si="3178"/>
        <v>-</v>
      </c>
      <c r="DK395" t="b">
        <f t="shared" si="3113"/>
        <v>0</v>
      </c>
      <c r="DL395" t="str">
        <f t="shared" si="3179"/>
        <v>-</v>
      </c>
      <c r="DM395" s="2" t="b">
        <f t="shared" si="3114"/>
        <v>0</v>
      </c>
      <c r="DN395" s="2" t="b">
        <f t="shared" si="3114"/>
        <v>0</v>
      </c>
      <c r="DO395" s="2" t="b">
        <f t="shared" si="3114"/>
        <v>0</v>
      </c>
      <c r="DP395" s="2" t="b">
        <f t="shared" si="3114"/>
        <v>0</v>
      </c>
      <c r="DQ395" s="2" t="b">
        <f t="shared" si="3115"/>
        <v>0</v>
      </c>
      <c r="DR395" s="2" t="b">
        <f t="shared" si="3115"/>
        <v>0</v>
      </c>
      <c r="DS395" s="2" t="b">
        <f t="shared" si="3115"/>
        <v>0</v>
      </c>
      <c r="DT395" t="b">
        <f t="shared" si="3115"/>
        <v>0</v>
      </c>
      <c r="DU395" t="str">
        <f t="shared" si="3180"/>
        <v>-</v>
      </c>
      <c r="DV395" t="b">
        <f t="shared" si="3115"/>
        <v>0</v>
      </c>
      <c r="DW395" t="str">
        <f t="shared" si="3181"/>
        <v>-</v>
      </c>
      <c r="DX395" s="2" t="b">
        <f t="shared" si="3116"/>
        <v>0</v>
      </c>
      <c r="DY395" s="2" t="b">
        <f t="shared" si="3116"/>
        <v>0</v>
      </c>
      <c r="DZ395" s="2" t="b">
        <f t="shared" si="3116"/>
        <v>0</v>
      </c>
      <c r="EA395" t="b">
        <f t="shared" si="3116"/>
        <v>0</v>
      </c>
      <c r="EC395" t="b">
        <f t="shared" si="3192"/>
        <v>0</v>
      </c>
      <c r="ED395" t="b">
        <f t="shared" si="3135"/>
        <v>0</v>
      </c>
      <c r="EE395" t="b">
        <f t="shared" si="3135"/>
        <v>0</v>
      </c>
      <c r="EF395" s="2" t="b">
        <f t="shared" si="3135"/>
        <v>0</v>
      </c>
      <c r="EG395" t="b">
        <f t="shared" si="3118"/>
        <v>0</v>
      </c>
      <c r="EH395" s="2" t="b">
        <f t="shared" si="3118"/>
        <v>0</v>
      </c>
      <c r="EI395" s="2" t="b">
        <f t="shared" si="3118"/>
        <v>0</v>
      </c>
      <c r="EJ395" s="2" t="b">
        <f t="shared" si="3118"/>
        <v>0</v>
      </c>
      <c r="EK395" t="b">
        <f t="shared" si="3136"/>
        <v>0</v>
      </c>
      <c r="EL395" s="2" t="b">
        <f t="shared" si="3136"/>
        <v>0</v>
      </c>
      <c r="EM395" s="2" t="b">
        <f t="shared" si="3136"/>
        <v>0</v>
      </c>
      <c r="EN395" s="2" t="b">
        <f t="shared" si="3136"/>
        <v>0</v>
      </c>
      <c r="EO395" s="2" t="b">
        <f t="shared" si="3203"/>
        <v>0</v>
      </c>
      <c r="EP395" s="2" t="b">
        <f t="shared" si="3119"/>
        <v>0</v>
      </c>
      <c r="EQ395" s="2" t="b">
        <f t="shared" si="3119"/>
        <v>0</v>
      </c>
      <c r="ER395" s="2" t="b">
        <f t="shared" si="3119"/>
        <v>0</v>
      </c>
      <c r="ES395" t="b">
        <f t="shared" si="3119"/>
        <v>0</v>
      </c>
      <c r="ET395" s="2" t="b">
        <f t="shared" si="3193"/>
        <v>0</v>
      </c>
      <c r="EU395" t="b">
        <f t="shared" si="3137"/>
        <v>0</v>
      </c>
      <c r="EV395" t="b">
        <f t="shared" si="3137"/>
        <v>0</v>
      </c>
      <c r="EW395" t="b">
        <f t="shared" si="3137"/>
        <v>0</v>
      </c>
      <c r="EX395" t="b">
        <f t="shared" si="3137"/>
        <v>0</v>
      </c>
      <c r="EY395" t="b">
        <f t="shared" si="3138"/>
        <v>0</v>
      </c>
      <c r="EZ395" t="b">
        <f t="shared" si="3138"/>
        <v>0</v>
      </c>
      <c r="FA395" t="b">
        <f t="shared" si="3138"/>
        <v>0</v>
      </c>
    </row>
    <row r="396" spans="1:157">
      <c r="A396" t="s">
        <v>569</v>
      </c>
      <c r="B396">
        <v>5</v>
      </c>
      <c r="C396" t="s">
        <v>168</v>
      </c>
      <c r="D396">
        <v>3</v>
      </c>
      <c r="E396" t="s">
        <v>162</v>
      </c>
      <c r="F396">
        <v>5</v>
      </c>
      <c r="G396" t="s">
        <v>490</v>
      </c>
      <c r="H396">
        <v>1</v>
      </c>
      <c r="I396" t="s">
        <v>191</v>
      </c>
      <c r="K396" t="b">
        <f t="shared" si="3139"/>
        <v>0</v>
      </c>
      <c r="L396" t="str">
        <f t="shared" si="3140"/>
        <v>-</v>
      </c>
      <c r="M396" t="b">
        <f t="shared" si="3141"/>
        <v>0</v>
      </c>
      <c r="N396" t="str">
        <f t="shared" si="3142"/>
        <v>-</v>
      </c>
      <c r="O396" t="b">
        <f t="shared" si="3143"/>
        <v>0</v>
      </c>
      <c r="P396" t="str">
        <f t="shared" si="3142"/>
        <v>-</v>
      </c>
      <c r="Q396" t="b">
        <f t="shared" si="3144"/>
        <v>0</v>
      </c>
      <c r="R396" t="str">
        <f t="shared" ref="R396" si="3246">IF(Q396,$A396,"-")</f>
        <v>-</v>
      </c>
      <c r="S396" t="b">
        <f t="shared" si="3144"/>
        <v>0</v>
      </c>
      <c r="T396" t="str">
        <f t="shared" si="3146"/>
        <v>-</v>
      </c>
      <c r="U396" t="b">
        <f t="shared" si="3144"/>
        <v>0</v>
      </c>
      <c r="V396" t="str">
        <f t="shared" si="3146"/>
        <v>-</v>
      </c>
      <c r="W396" t="b">
        <f t="shared" si="3144"/>
        <v>0</v>
      </c>
      <c r="X396" t="str">
        <f t="shared" ref="X396" si="3247">IF(W396,$A396,"-")</f>
        <v>-</v>
      </c>
      <c r="Y396" s="2" t="b">
        <f t="shared" si="3148"/>
        <v>0</v>
      </c>
      <c r="Z396" t="b">
        <f t="shared" si="3148"/>
        <v>0</v>
      </c>
      <c r="AA396" t="str">
        <f t="shared" si="3149"/>
        <v>-</v>
      </c>
      <c r="AB396" t="b">
        <f t="shared" si="3148"/>
        <v>0</v>
      </c>
      <c r="AC396" t="str">
        <f t="shared" si="3149"/>
        <v>-</v>
      </c>
      <c r="AD396" t="b">
        <f t="shared" si="3148"/>
        <v>0</v>
      </c>
      <c r="AE396" t="str">
        <f t="shared" ref="AE396" si="3248">IF(AD396,$A396,"-")</f>
        <v>-</v>
      </c>
      <c r="AF396" s="2" t="b">
        <f t="shared" si="3151"/>
        <v>0</v>
      </c>
      <c r="AG396" t="b">
        <f t="shared" si="3151"/>
        <v>0</v>
      </c>
      <c r="AH396" t="str">
        <f t="shared" si="3152"/>
        <v>-</v>
      </c>
      <c r="AI396" s="2" t="b">
        <f t="shared" si="3151"/>
        <v>0</v>
      </c>
      <c r="AJ396" t="b">
        <f t="shared" si="3151"/>
        <v>0</v>
      </c>
      <c r="AK396" t="str">
        <f t="shared" si="3153"/>
        <v>-</v>
      </c>
      <c r="AL396" t="b">
        <f t="shared" si="3125"/>
        <v>0</v>
      </c>
      <c r="AM396" t="str">
        <f t="shared" si="3153"/>
        <v>-</v>
      </c>
      <c r="AN396" s="2" t="b">
        <f t="shared" si="3125"/>
        <v>0</v>
      </c>
      <c r="AO396" s="2" t="b">
        <f t="shared" si="3125"/>
        <v>0</v>
      </c>
      <c r="AP396" t="b">
        <f t="shared" si="3125"/>
        <v>0</v>
      </c>
      <c r="AQ396" t="str">
        <f t="shared" ref="AQ396" si="3249">IF(AP396,$A396,"-")</f>
        <v>-</v>
      </c>
      <c r="AR396" t="b">
        <f t="shared" si="3092"/>
        <v>0</v>
      </c>
      <c r="AS396" t="str">
        <f t="shared" ref="AS396" si="3250">IF(AR396,$A396,"-")</f>
        <v>-</v>
      </c>
      <c r="AT396" t="b">
        <f t="shared" si="3092"/>
        <v>0</v>
      </c>
      <c r="AU396" t="str">
        <f t="shared" ref="AU396" si="3251">IF(AT396,$A396,"-")</f>
        <v>-</v>
      </c>
      <c r="AV396" t="b">
        <f t="shared" si="3092"/>
        <v>0</v>
      </c>
      <c r="AW396" t="str">
        <f t="shared" ref="AW396" si="3252">IF(AV396,$A396,"-")</f>
        <v>-</v>
      </c>
      <c r="AX396" s="2" t="b">
        <f t="shared" si="3092"/>
        <v>0</v>
      </c>
      <c r="AY396" t="b">
        <f t="shared" si="3130"/>
        <v>0</v>
      </c>
      <c r="AZ396" t="str">
        <f t="shared" si="3158"/>
        <v>-</v>
      </c>
      <c r="BA396" s="2" t="b">
        <f t="shared" si="3130"/>
        <v>0</v>
      </c>
      <c r="BB396" t="b">
        <f t="shared" si="3130"/>
        <v>0</v>
      </c>
      <c r="BC396" t="str">
        <f t="shared" si="3159"/>
        <v>-</v>
      </c>
      <c r="BD396" t="b">
        <f t="shared" si="3130"/>
        <v>0</v>
      </c>
      <c r="BE396" t="str">
        <f t="shared" si="3160"/>
        <v>-</v>
      </c>
      <c r="BF396" s="2" t="b">
        <f t="shared" si="3201"/>
        <v>0</v>
      </c>
      <c r="BG396" s="2" t="b">
        <f t="shared" si="3201"/>
        <v>0</v>
      </c>
      <c r="BH396" s="2" t="b">
        <f t="shared" si="3201"/>
        <v>0</v>
      </c>
      <c r="BI396" t="b">
        <f t="shared" si="3201"/>
        <v>0</v>
      </c>
      <c r="BJ396" t="str">
        <f t="shared" si="3161"/>
        <v>-</v>
      </c>
      <c r="BK396" s="2" t="b">
        <f t="shared" si="3131"/>
        <v>0</v>
      </c>
      <c r="BL396" s="2" t="b">
        <f t="shared" si="3131"/>
        <v>0</v>
      </c>
      <c r="BM396" s="2" t="b">
        <f t="shared" si="3131"/>
        <v>0</v>
      </c>
      <c r="BN396" t="b">
        <f t="shared" si="3107"/>
        <v>0</v>
      </c>
      <c r="BO396" t="str">
        <f t="shared" si="3162"/>
        <v>-</v>
      </c>
      <c r="BP396" t="b">
        <f t="shared" si="3107"/>
        <v>0</v>
      </c>
      <c r="BQ396" t="str">
        <f t="shared" si="3163"/>
        <v>-</v>
      </c>
      <c r="BR396" t="b">
        <f t="shared" si="3107"/>
        <v>0</v>
      </c>
      <c r="BS396" t="str">
        <f t="shared" si="3164"/>
        <v>-</v>
      </c>
      <c r="BT396" s="2" t="b">
        <f t="shared" si="3107"/>
        <v>0</v>
      </c>
      <c r="BU396" s="2" t="b">
        <f t="shared" si="3190"/>
        <v>0</v>
      </c>
      <c r="BV396" s="2" t="b">
        <f t="shared" si="3132"/>
        <v>0</v>
      </c>
      <c r="BW396" s="2" t="b">
        <f t="shared" si="3132"/>
        <v>0</v>
      </c>
      <c r="BX396" s="2" t="b">
        <f t="shared" si="3132"/>
        <v>0</v>
      </c>
      <c r="BY396" s="2" t="b">
        <f t="shared" si="3132"/>
        <v>0</v>
      </c>
      <c r="BZ396" t="b">
        <f t="shared" si="3202"/>
        <v>0</v>
      </c>
      <c r="CA396" t="str">
        <f t="shared" si="3165"/>
        <v>-</v>
      </c>
      <c r="CB396" s="2" t="b">
        <f t="shared" si="3109"/>
        <v>0</v>
      </c>
      <c r="CC396" t="b">
        <f t="shared" si="3109"/>
        <v>0</v>
      </c>
      <c r="CD396" t="str">
        <f t="shared" si="3166"/>
        <v>-</v>
      </c>
      <c r="CE396" t="b">
        <f t="shared" si="3109"/>
        <v>0</v>
      </c>
      <c r="CF396" t="str">
        <f t="shared" si="3167"/>
        <v>-</v>
      </c>
      <c r="CG396" s="2" t="b">
        <f t="shared" si="3109"/>
        <v>0</v>
      </c>
      <c r="CH396" s="2" t="b">
        <f t="shared" si="3133"/>
        <v>0</v>
      </c>
      <c r="CI396" t="b">
        <f t="shared" si="3133"/>
        <v>0</v>
      </c>
      <c r="CJ396" t="str">
        <f t="shared" si="3168"/>
        <v>-</v>
      </c>
      <c r="CK396" s="2" t="b">
        <f t="shared" si="3133"/>
        <v>0</v>
      </c>
      <c r="CL396" t="b">
        <f t="shared" si="3110"/>
        <v>0</v>
      </c>
      <c r="CM396" t="str">
        <f t="shared" si="3169"/>
        <v>-</v>
      </c>
      <c r="CN396" t="b">
        <f t="shared" si="3110"/>
        <v>0</v>
      </c>
      <c r="CO396" t="str">
        <f t="shared" si="3170"/>
        <v>-</v>
      </c>
      <c r="CP396" s="2" t="b">
        <f t="shared" si="3110"/>
        <v>0</v>
      </c>
      <c r="CQ396" t="b">
        <f t="shared" si="3110"/>
        <v>0</v>
      </c>
      <c r="CR396" t="str">
        <f t="shared" si="3171"/>
        <v>-</v>
      </c>
      <c r="CS396" s="2" t="b">
        <f t="shared" si="3191"/>
        <v>0</v>
      </c>
      <c r="CT396" t="b">
        <f t="shared" si="3134"/>
        <v>0</v>
      </c>
      <c r="CU396" t="str">
        <f t="shared" si="3172"/>
        <v>-</v>
      </c>
      <c r="CV396" s="2" t="b">
        <f t="shared" si="3134"/>
        <v>0</v>
      </c>
      <c r="CW396" t="b">
        <f t="shared" si="3134"/>
        <v>0</v>
      </c>
      <c r="CX396" t="str">
        <f t="shared" si="3173"/>
        <v>-</v>
      </c>
      <c r="CY396" t="b">
        <f t="shared" si="3112"/>
        <v>0</v>
      </c>
      <c r="CZ396" t="str">
        <f t="shared" si="3174"/>
        <v>-</v>
      </c>
      <c r="DA396" t="b">
        <f t="shared" si="3112"/>
        <v>0</v>
      </c>
      <c r="DB396" t="str">
        <f t="shared" si="3175"/>
        <v>-</v>
      </c>
      <c r="DC396" t="b">
        <f t="shared" si="3112"/>
        <v>0</v>
      </c>
      <c r="DD396" t="str">
        <f t="shared" si="3176"/>
        <v>-</v>
      </c>
      <c r="DE396" s="2" t="b">
        <f t="shared" si="3112"/>
        <v>0</v>
      </c>
      <c r="DF396" t="b">
        <f t="shared" si="3113"/>
        <v>0</v>
      </c>
      <c r="DG396" t="str">
        <f t="shared" si="3177"/>
        <v>-</v>
      </c>
      <c r="DH396" s="2" t="b">
        <f t="shared" si="3113"/>
        <v>0</v>
      </c>
      <c r="DI396" t="b">
        <f t="shared" si="3113"/>
        <v>0</v>
      </c>
      <c r="DJ396" t="str">
        <f t="shared" si="3178"/>
        <v>-</v>
      </c>
      <c r="DK396" t="b">
        <f t="shared" si="3113"/>
        <v>0</v>
      </c>
      <c r="DL396" t="str">
        <f t="shared" si="3179"/>
        <v>-</v>
      </c>
      <c r="DM396" s="2" t="b">
        <f t="shared" si="3114"/>
        <v>0</v>
      </c>
      <c r="DN396" s="2" t="b">
        <f t="shared" si="3114"/>
        <v>0</v>
      </c>
      <c r="DO396" s="2" t="b">
        <f t="shared" si="3114"/>
        <v>0</v>
      </c>
      <c r="DP396" s="2" t="b">
        <f t="shared" si="3114"/>
        <v>0</v>
      </c>
      <c r="DQ396" s="2" t="b">
        <f t="shared" si="3115"/>
        <v>0</v>
      </c>
      <c r="DR396" s="2" t="b">
        <f t="shared" si="3115"/>
        <v>0</v>
      </c>
      <c r="DS396" s="2" t="b">
        <f t="shared" si="3115"/>
        <v>0</v>
      </c>
      <c r="DT396" t="b">
        <f t="shared" si="3115"/>
        <v>0</v>
      </c>
      <c r="DU396" t="str">
        <f t="shared" si="3180"/>
        <v>-</v>
      </c>
      <c r="DV396" t="b">
        <f t="shared" si="3115"/>
        <v>0</v>
      </c>
      <c r="DW396" t="str">
        <f t="shared" si="3181"/>
        <v>-</v>
      </c>
      <c r="DX396" s="2" t="b">
        <f t="shared" si="3116"/>
        <v>0</v>
      </c>
      <c r="DY396" s="2" t="b">
        <f t="shared" si="3116"/>
        <v>0</v>
      </c>
      <c r="DZ396" s="2" t="b">
        <f t="shared" si="3116"/>
        <v>0</v>
      </c>
      <c r="EA396" t="b">
        <f t="shared" si="3116"/>
        <v>0</v>
      </c>
      <c r="EC396" t="b">
        <f t="shared" si="3192"/>
        <v>0</v>
      </c>
      <c r="ED396" t="b">
        <f t="shared" si="3135"/>
        <v>0</v>
      </c>
      <c r="EE396" t="b">
        <f t="shared" si="3135"/>
        <v>0</v>
      </c>
      <c r="EF396" s="2" t="b">
        <f t="shared" si="3135"/>
        <v>0</v>
      </c>
      <c r="EG396" t="b">
        <f t="shared" si="3118"/>
        <v>0</v>
      </c>
      <c r="EH396" s="2" t="b">
        <f t="shared" si="3118"/>
        <v>0</v>
      </c>
      <c r="EI396" s="2" t="b">
        <f t="shared" si="3118"/>
        <v>0</v>
      </c>
      <c r="EJ396" s="2" t="b">
        <f t="shared" si="3118"/>
        <v>0</v>
      </c>
      <c r="EK396" t="b">
        <f t="shared" si="3136"/>
        <v>0</v>
      </c>
      <c r="EL396" s="2" t="b">
        <f t="shared" si="3136"/>
        <v>0</v>
      </c>
      <c r="EM396" s="2" t="b">
        <f t="shared" si="3136"/>
        <v>0</v>
      </c>
      <c r="EN396" s="2" t="b">
        <f t="shared" si="3136"/>
        <v>0</v>
      </c>
      <c r="EO396" s="2" t="b">
        <f t="shared" si="3203"/>
        <v>0</v>
      </c>
      <c r="EP396" s="2" t="b">
        <f t="shared" si="3119"/>
        <v>0</v>
      </c>
      <c r="EQ396" s="2" t="b">
        <f t="shared" si="3119"/>
        <v>0</v>
      </c>
      <c r="ER396" s="2" t="b">
        <f t="shared" si="3119"/>
        <v>0</v>
      </c>
      <c r="ES396" t="b">
        <f t="shared" si="3119"/>
        <v>0</v>
      </c>
      <c r="ET396" s="2" t="b">
        <f t="shared" si="3193"/>
        <v>0</v>
      </c>
      <c r="EU396" t="b">
        <f t="shared" si="3137"/>
        <v>0</v>
      </c>
      <c r="EV396" t="b">
        <f t="shared" si="3137"/>
        <v>0</v>
      </c>
      <c r="EW396" t="b">
        <f t="shared" si="3137"/>
        <v>0</v>
      </c>
      <c r="EX396" t="b">
        <f t="shared" si="3137"/>
        <v>0</v>
      </c>
      <c r="EY396" t="b">
        <f t="shared" si="3138"/>
        <v>0</v>
      </c>
      <c r="EZ396" t="b">
        <f t="shared" si="3138"/>
        <v>0</v>
      </c>
      <c r="FA396" t="b">
        <f t="shared" si="3138"/>
        <v>1</v>
      </c>
    </row>
    <row r="397" spans="1:157">
      <c r="A397" t="s">
        <v>570</v>
      </c>
      <c r="B397">
        <v>1</v>
      </c>
      <c r="C397" t="s">
        <v>452</v>
      </c>
      <c r="D397">
        <v>5</v>
      </c>
      <c r="E397" t="s">
        <v>153</v>
      </c>
      <c r="F397">
        <v>0</v>
      </c>
      <c r="G397" t="s">
        <v>69</v>
      </c>
      <c r="H397">
        <v>0</v>
      </c>
      <c r="I397" t="s">
        <v>69</v>
      </c>
      <c r="K397" t="b">
        <f t="shared" si="3139"/>
        <v>0</v>
      </c>
      <c r="L397" t="str">
        <f t="shared" si="3140"/>
        <v>-</v>
      </c>
      <c r="M397" t="b">
        <f t="shared" si="3141"/>
        <v>0</v>
      </c>
      <c r="N397" t="str">
        <f t="shared" si="3142"/>
        <v>-</v>
      </c>
      <c r="O397" t="b">
        <f t="shared" si="3143"/>
        <v>0</v>
      </c>
      <c r="P397" t="str">
        <f t="shared" si="3142"/>
        <v>-</v>
      </c>
      <c r="Q397" t="b">
        <f t="shared" si="3144"/>
        <v>0</v>
      </c>
      <c r="R397" t="str">
        <f t="shared" ref="R397" si="3253">IF(Q397,$A397,"-")</f>
        <v>-</v>
      </c>
      <c r="S397" t="b">
        <f t="shared" si="3144"/>
        <v>0</v>
      </c>
      <c r="T397" t="str">
        <f t="shared" si="3146"/>
        <v>-</v>
      </c>
      <c r="U397" t="b">
        <f t="shared" si="3144"/>
        <v>0</v>
      </c>
      <c r="V397" t="str">
        <f t="shared" si="3146"/>
        <v>-</v>
      </c>
      <c r="W397" t="b">
        <f t="shared" si="3144"/>
        <v>0</v>
      </c>
      <c r="X397" t="str">
        <f t="shared" ref="X397" si="3254">IF(W397,$A397,"-")</f>
        <v>-</v>
      </c>
      <c r="Y397" s="2" t="b">
        <f t="shared" si="3148"/>
        <v>0</v>
      </c>
      <c r="Z397" t="b">
        <f t="shared" si="3148"/>
        <v>0</v>
      </c>
      <c r="AA397" t="str">
        <f t="shared" si="3149"/>
        <v>-</v>
      </c>
      <c r="AB397" t="b">
        <f t="shared" si="3148"/>
        <v>0</v>
      </c>
      <c r="AC397" t="str">
        <f t="shared" si="3149"/>
        <v>-</v>
      </c>
      <c r="AD397" t="b">
        <f t="shared" si="3148"/>
        <v>0</v>
      </c>
      <c r="AE397" t="str">
        <f t="shared" ref="AE397" si="3255">IF(AD397,$A397,"-")</f>
        <v>-</v>
      </c>
      <c r="AF397" s="2" t="b">
        <f t="shared" si="3151"/>
        <v>0</v>
      </c>
      <c r="AG397" t="b">
        <f t="shared" si="3151"/>
        <v>0</v>
      </c>
      <c r="AH397" t="str">
        <f t="shared" si="3152"/>
        <v>-</v>
      </c>
      <c r="AI397" s="2" t="b">
        <f t="shared" si="3151"/>
        <v>0</v>
      </c>
      <c r="AJ397" t="b">
        <f t="shared" si="3151"/>
        <v>0</v>
      </c>
      <c r="AK397" t="str">
        <f t="shared" si="3153"/>
        <v>-</v>
      </c>
      <c r="AL397" t="b">
        <f t="shared" si="3125"/>
        <v>0</v>
      </c>
      <c r="AM397" t="str">
        <f t="shared" si="3153"/>
        <v>-</v>
      </c>
      <c r="AN397" s="2" t="b">
        <f t="shared" si="3125"/>
        <v>0</v>
      </c>
      <c r="AO397" s="2" t="b">
        <f t="shared" si="3125"/>
        <v>0</v>
      </c>
      <c r="AP397" t="b">
        <f t="shared" si="3125"/>
        <v>0</v>
      </c>
      <c r="AQ397" t="str">
        <f t="shared" ref="AQ397" si="3256">IF(AP397,$A397,"-")</f>
        <v>-</v>
      </c>
      <c r="AR397" t="b">
        <f t="shared" si="3092"/>
        <v>0</v>
      </c>
      <c r="AS397" t="str">
        <f t="shared" ref="AS397" si="3257">IF(AR397,$A397,"-")</f>
        <v>-</v>
      </c>
      <c r="AT397" t="b">
        <f t="shared" si="3092"/>
        <v>0</v>
      </c>
      <c r="AU397" t="str">
        <f t="shared" ref="AU397" si="3258">IF(AT397,$A397,"-")</f>
        <v>-</v>
      </c>
      <c r="AV397" t="b">
        <f t="shared" si="3092"/>
        <v>0</v>
      </c>
      <c r="AW397" t="str">
        <f t="shared" ref="AW397" si="3259">IF(AV397,$A397,"-")</f>
        <v>-</v>
      </c>
      <c r="AX397" s="2" t="b">
        <f t="shared" si="3092"/>
        <v>0</v>
      </c>
      <c r="AY397" t="b">
        <f t="shared" si="3130"/>
        <v>0</v>
      </c>
      <c r="AZ397" t="str">
        <f t="shared" si="3158"/>
        <v>-</v>
      </c>
      <c r="BA397" s="2" t="b">
        <f t="shared" si="3130"/>
        <v>0</v>
      </c>
      <c r="BB397" t="b">
        <f t="shared" si="3130"/>
        <v>0</v>
      </c>
      <c r="BC397" t="str">
        <f t="shared" si="3159"/>
        <v>-</v>
      </c>
      <c r="BD397" t="b">
        <f t="shared" si="3130"/>
        <v>0</v>
      </c>
      <c r="BE397" t="str">
        <f t="shared" si="3160"/>
        <v>-</v>
      </c>
      <c r="BF397" s="2" t="b">
        <f t="shared" si="3201"/>
        <v>0</v>
      </c>
      <c r="BG397" s="2" t="b">
        <f t="shared" si="3201"/>
        <v>0</v>
      </c>
      <c r="BH397" s="2" t="b">
        <f t="shared" si="3201"/>
        <v>0</v>
      </c>
      <c r="BI397" t="b">
        <f t="shared" si="3201"/>
        <v>0</v>
      </c>
      <c r="BJ397" t="str">
        <f t="shared" si="3161"/>
        <v>-</v>
      </c>
      <c r="BK397" s="2" t="b">
        <f t="shared" si="3131"/>
        <v>0</v>
      </c>
      <c r="BL397" s="2" t="b">
        <f t="shared" si="3131"/>
        <v>0</v>
      </c>
      <c r="BM397" s="2" t="b">
        <f t="shared" si="3131"/>
        <v>0</v>
      </c>
      <c r="BN397" t="b">
        <f t="shared" si="3107"/>
        <v>0</v>
      </c>
      <c r="BO397" t="str">
        <f t="shared" si="3162"/>
        <v>-</v>
      </c>
      <c r="BP397" t="b">
        <f t="shared" si="3107"/>
        <v>0</v>
      </c>
      <c r="BQ397" t="str">
        <f t="shared" si="3163"/>
        <v>-</v>
      </c>
      <c r="BR397" t="b">
        <f t="shared" si="3107"/>
        <v>0</v>
      </c>
      <c r="BS397" t="str">
        <f t="shared" si="3164"/>
        <v>-</v>
      </c>
      <c r="BT397" s="2" t="b">
        <f t="shared" si="3107"/>
        <v>0</v>
      </c>
      <c r="BU397" s="2" t="b">
        <f t="shared" si="3190"/>
        <v>0</v>
      </c>
      <c r="BV397" s="2" t="b">
        <f t="shared" si="3132"/>
        <v>0</v>
      </c>
      <c r="BW397" s="2" t="b">
        <f t="shared" si="3132"/>
        <v>0</v>
      </c>
      <c r="BX397" s="2" t="b">
        <f t="shared" si="3132"/>
        <v>0</v>
      </c>
      <c r="BY397" s="2" t="b">
        <f t="shared" si="3132"/>
        <v>0</v>
      </c>
      <c r="BZ397" t="b">
        <f t="shared" si="3202"/>
        <v>0</v>
      </c>
      <c r="CA397" t="str">
        <f t="shared" si="3165"/>
        <v>-</v>
      </c>
      <c r="CB397" s="2" t="b">
        <f t="shared" si="3109"/>
        <v>0</v>
      </c>
      <c r="CC397" t="b">
        <f t="shared" si="3109"/>
        <v>0</v>
      </c>
      <c r="CD397" t="str">
        <f t="shared" si="3166"/>
        <v>-</v>
      </c>
      <c r="CE397" t="b">
        <f t="shared" si="3109"/>
        <v>0</v>
      </c>
      <c r="CF397" t="str">
        <f t="shared" si="3167"/>
        <v>-</v>
      </c>
      <c r="CG397" s="2" t="b">
        <f t="shared" si="3109"/>
        <v>0</v>
      </c>
      <c r="CH397" s="2" t="b">
        <f t="shared" si="3133"/>
        <v>0</v>
      </c>
      <c r="CI397" t="b">
        <f t="shared" si="3133"/>
        <v>0</v>
      </c>
      <c r="CJ397" t="str">
        <f t="shared" si="3168"/>
        <v>-</v>
      </c>
      <c r="CK397" s="2" t="b">
        <f t="shared" si="3133"/>
        <v>0</v>
      </c>
      <c r="CL397" t="b">
        <f t="shared" si="3110"/>
        <v>0</v>
      </c>
      <c r="CM397" t="str">
        <f t="shared" si="3169"/>
        <v>-</v>
      </c>
      <c r="CN397" t="b">
        <f t="shared" si="3110"/>
        <v>0</v>
      </c>
      <c r="CO397" t="str">
        <f t="shared" si="3170"/>
        <v>-</v>
      </c>
      <c r="CP397" s="2" t="b">
        <f t="shared" si="3110"/>
        <v>0</v>
      </c>
      <c r="CQ397" t="b">
        <f t="shared" si="3110"/>
        <v>0</v>
      </c>
      <c r="CR397" t="str">
        <f t="shared" si="3171"/>
        <v>-</v>
      </c>
      <c r="CS397" s="2" t="b">
        <f t="shared" si="3191"/>
        <v>0</v>
      </c>
      <c r="CT397" t="b">
        <f t="shared" si="3134"/>
        <v>0</v>
      </c>
      <c r="CU397" t="str">
        <f t="shared" si="3172"/>
        <v>-</v>
      </c>
      <c r="CV397" s="2" t="b">
        <f t="shared" si="3134"/>
        <v>0</v>
      </c>
      <c r="CW397" t="b">
        <f t="shared" si="3134"/>
        <v>0</v>
      </c>
      <c r="CX397" t="str">
        <f t="shared" si="3173"/>
        <v>-</v>
      </c>
      <c r="CY397" t="b">
        <f t="shared" si="3112"/>
        <v>0</v>
      </c>
      <c r="CZ397" t="str">
        <f t="shared" si="3174"/>
        <v>-</v>
      </c>
      <c r="DA397" t="b">
        <f t="shared" si="3112"/>
        <v>0</v>
      </c>
      <c r="DB397" t="str">
        <f t="shared" si="3175"/>
        <v>-</v>
      </c>
      <c r="DC397" t="b">
        <f t="shared" si="3112"/>
        <v>0</v>
      </c>
      <c r="DD397" t="str">
        <f t="shared" si="3176"/>
        <v>-</v>
      </c>
      <c r="DE397" s="2" t="b">
        <f t="shared" si="3112"/>
        <v>0</v>
      </c>
      <c r="DF397" t="b">
        <f t="shared" si="3113"/>
        <v>0</v>
      </c>
      <c r="DG397" t="str">
        <f t="shared" si="3177"/>
        <v>-</v>
      </c>
      <c r="DH397" s="2" t="b">
        <f t="shared" si="3113"/>
        <v>0</v>
      </c>
      <c r="DI397" t="b">
        <f t="shared" si="3113"/>
        <v>0</v>
      </c>
      <c r="DJ397" t="str">
        <f t="shared" si="3178"/>
        <v>-</v>
      </c>
      <c r="DK397" t="b">
        <f t="shared" si="3113"/>
        <v>0</v>
      </c>
      <c r="DL397" t="str">
        <f t="shared" si="3179"/>
        <v>-</v>
      </c>
      <c r="DM397" s="2" t="b">
        <f t="shared" si="3114"/>
        <v>0</v>
      </c>
      <c r="DN397" s="2" t="b">
        <f t="shared" si="3114"/>
        <v>0</v>
      </c>
      <c r="DO397" s="2" t="b">
        <f t="shared" si="3114"/>
        <v>0</v>
      </c>
      <c r="DP397" s="2" t="b">
        <f t="shared" si="3114"/>
        <v>0</v>
      </c>
      <c r="DQ397" s="2" t="b">
        <f t="shared" si="3115"/>
        <v>0</v>
      </c>
      <c r="DR397" s="2" t="b">
        <f t="shared" si="3115"/>
        <v>0</v>
      </c>
      <c r="DS397" s="2" t="b">
        <f t="shared" si="3115"/>
        <v>0</v>
      </c>
      <c r="DT397" t="b">
        <f t="shared" si="3115"/>
        <v>0</v>
      </c>
      <c r="DU397" t="str">
        <f t="shared" si="3180"/>
        <v>-</v>
      </c>
      <c r="DV397" t="b">
        <f t="shared" si="3115"/>
        <v>0</v>
      </c>
      <c r="DW397" t="str">
        <f t="shared" si="3181"/>
        <v>-</v>
      </c>
      <c r="DX397" s="2" t="b">
        <f t="shared" si="3116"/>
        <v>0</v>
      </c>
      <c r="DY397" s="2" t="b">
        <f t="shared" si="3116"/>
        <v>0</v>
      </c>
      <c r="DZ397" s="2" t="b">
        <f t="shared" si="3116"/>
        <v>0</v>
      </c>
      <c r="EA397" t="b">
        <f t="shared" si="3116"/>
        <v>0</v>
      </c>
      <c r="EC397" t="b">
        <f t="shared" si="3192"/>
        <v>0</v>
      </c>
      <c r="ED397" t="b">
        <f t="shared" si="3135"/>
        <v>0</v>
      </c>
      <c r="EE397" t="b">
        <f t="shared" si="3135"/>
        <v>1</v>
      </c>
      <c r="EF397" s="2" t="b">
        <f t="shared" si="3135"/>
        <v>0</v>
      </c>
      <c r="EG397" t="b">
        <f t="shared" si="3118"/>
        <v>0</v>
      </c>
      <c r="EH397" s="2" t="b">
        <f t="shared" si="3118"/>
        <v>0</v>
      </c>
      <c r="EI397" s="2" t="b">
        <f t="shared" si="3118"/>
        <v>0</v>
      </c>
      <c r="EJ397" s="2" t="b">
        <f t="shared" si="3118"/>
        <v>0</v>
      </c>
      <c r="EK397" t="b">
        <f t="shared" si="3136"/>
        <v>0</v>
      </c>
      <c r="EL397" s="2" t="b">
        <f t="shared" si="3136"/>
        <v>0</v>
      </c>
      <c r="EM397" s="2" t="b">
        <f t="shared" si="3136"/>
        <v>0</v>
      </c>
      <c r="EN397" s="2" t="b">
        <f t="shared" si="3136"/>
        <v>0</v>
      </c>
      <c r="EO397" s="2" t="b">
        <f t="shared" si="3203"/>
        <v>0</v>
      </c>
      <c r="EP397" s="2" t="b">
        <f t="shared" si="3119"/>
        <v>0</v>
      </c>
      <c r="EQ397" s="2" t="b">
        <f t="shared" si="3119"/>
        <v>0</v>
      </c>
      <c r="ER397" s="2" t="b">
        <f t="shared" si="3119"/>
        <v>0</v>
      </c>
      <c r="ES397" t="b">
        <f t="shared" si="3119"/>
        <v>0</v>
      </c>
      <c r="ET397" s="2" t="b">
        <f t="shared" si="3193"/>
        <v>0</v>
      </c>
      <c r="EU397" t="b">
        <f t="shared" si="3137"/>
        <v>0</v>
      </c>
      <c r="EV397" t="b">
        <f t="shared" si="3137"/>
        <v>0</v>
      </c>
      <c r="EW397" t="b">
        <f t="shared" si="3137"/>
        <v>0</v>
      </c>
      <c r="EX397" t="b">
        <f t="shared" si="3137"/>
        <v>0</v>
      </c>
      <c r="EY397" t="b">
        <f t="shared" si="3138"/>
        <v>0</v>
      </c>
      <c r="EZ397" t="b">
        <f t="shared" si="3138"/>
        <v>0</v>
      </c>
      <c r="FA397" t="b">
        <f t="shared" si="3138"/>
        <v>0</v>
      </c>
    </row>
    <row r="398" spans="1:157">
      <c r="A398" t="s">
        <v>571</v>
      </c>
      <c r="B398">
        <v>5</v>
      </c>
      <c r="C398" t="s">
        <v>170</v>
      </c>
      <c r="D398">
        <v>0</v>
      </c>
      <c r="E398" t="s">
        <v>69</v>
      </c>
      <c r="F398">
        <v>0</v>
      </c>
      <c r="G398" t="s">
        <v>69</v>
      </c>
      <c r="H398">
        <v>0</v>
      </c>
      <c r="I398" t="s">
        <v>69</v>
      </c>
      <c r="K398" t="b">
        <f t="shared" si="3139"/>
        <v>0</v>
      </c>
      <c r="L398" t="str">
        <f t="shared" si="3140"/>
        <v>-</v>
      </c>
      <c r="M398" t="b">
        <f t="shared" si="3141"/>
        <v>0</v>
      </c>
      <c r="N398" t="str">
        <f t="shared" si="3142"/>
        <v>-</v>
      </c>
      <c r="O398" t="b">
        <f t="shared" si="3143"/>
        <v>0</v>
      </c>
      <c r="P398" t="str">
        <f t="shared" si="3142"/>
        <v>-</v>
      </c>
      <c r="Q398" t="b">
        <f t="shared" si="3144"/>
        <v>0</v>
      </c>
      <c r="R398" t="str">
        <f t="shared" ref="R398" si="3260">IF(Q398,$A398,"-")</f>
        <v>-</v>
      </c>
      <c r="S398" t="b">
        <f t="shared" si="3144"/>
        <v>0</v>
      </c>
      <c r="T398" t="str">
        <f t="shared" si="3146"/>
        <v>-</v>
      </c>
      <c r="U398" t="b">
        <f t="shared" si="3144"/>
        <v>0</v>
      </c>
      <c r="V398" t="str">
        <f t="shared" si="3146"/>
        <v>-</v>
      </c>
      <c r="W398" t="b">
        <f t="shared" si="3144"/>
        <v>0</v>
      </c>
      <c r="X398" t="str">
        <f t="shared" ref="X398" si="3261">IF(W398,$A398,"-")</f>
        <v>-</v>
      </c>
      <c r="Y398" s="2" t="b">
        <f t="shared" si="3148"/>
        <v>0</v>
      </c>
      <c r="Z398" t="b">
        <f t="shared" si="3148"/>
        <v>0</v>
      </c>
      <c r="AA398" t="str">
        <f t="shared" si="3149"/>
        <v>-</v>
      </c>
      <c r="AB398" t="b">
        <f t="shared" si="3148"/>
        <v>0</v>
      </c>
      <c r="AC398" t="str">
        <f t="shared" si="3149"/>
        <v>-</v>
      </c>
      <c r="AD398" t="b">
        <f t="shared" si="3148"/>
        <v>0</v>
      </c>
      <c r="AE398" t="str">
        <f t="shared" ref="AE398" si="3262">IF(AD398,$A398,"-")</f>
        <v>-</v>
      </c>
      <c r="AF398" s="2" t="b">
        <f t="shared" si="3151"/>
        <v>0</v>
      </c>
      <c r="AG398" t="b">
        <f t="shared" si="3151"/>
        <v>0</v>
      </c>
      <c r="AH398" t="str">
        <f t="shared" si="3152"/>
        <v>-</v>
      </c>
      <c r="AI398" s="2" t="b">
        <f t="shared" si="3151"/>
        <v>0</v>
      </c>
      <c r="AJ398" t="b">
        <f t="shared" si="3151"/>
        <v>0</v>
      </c>
      <c r="AK398" t="str">
        <f t="shared" si="3153"/>
        <v>-</v>
      </c>
      <c r="AL398" t="b">
        <f t="shared" si="3125"/>
        <v>0</v>
      </c>
      <c r="AM398" t="str">
        <f t="shared" si="3153"/>
        <v>-</v>
      </c>
      <c r="AN398" s="2" t="b">
        <f t="shared" si="3125"/>
        <v>0</v>
      </c>
      <c r="AO398" s="2" t="b">
        <f t="shared" si="3125"/>
        <v>0</v>
      </c>
      <c r="AP398" t="b">
        <f t="shared" si="3125"/>
        <v>0</v>
      </c>
      <c r="AQ398" t="str">
        <f t="shared" ref="AQ398" si="3263">IF(AP398,$A398,"-")</f>
        <v>-</v>
      </c>
      <c r="AR398" t="b">
        <f t="shared" si="3092"/>
        <v>0</v>
      </c>
      <c r="AS398" t="str">
        <f t="shared" ref="AS398" si="3264">IF(AR398,$A398,"-")</f>
        <v>-</v>
      </c>
      <c r="AT398" t="b">
        <f t="shared" si="3092"/>
        <v>0</v>
      </c>
      <c r="AU398" t="str">
        <f t="shared" ref="AU398" si="3265">IF(AT398,$A398,"-")</f>
        <v>-</v>
      </c>
      <c r="AV398" t="b">
        <f t="shared" si="3092"/>
        <v>0</v>
      </c>
      <c r="AW398" t="str">
        <f t="shared" ref="AW398" si="3266">IF(AV398,$A398,"-")</f>
        <v>-</v>
      </c>
      <c r="AX398" s="2" t="b">
        <f t="shared" si="3092"/>
        <v>0</v>
      </c>
      <c r="AY398" t="b">
        <f t="shared" si="3130"/>
        <v>0</v>
      </c>
      <c r="AZ398" t="str">
        <f t="shared" si="3158"/>
        <v>-</v>
      </c>
      <c r="BA398" s="2" t="b">
        <f t="shared" si="3130"/>
        <v>0</v>
      </c>
      <c r="BB398" t="b">
        <f t="shared" si="3130"/>
        <v>0</v>
      </c>
      <c r="BC398" t="str">
        <f t="shared" si="3159"/>
        <v>-</v>
      </c>
      <c r="BD398" t="b">
        <f t="shared" si="3130"/>
        <v>0</v>
      </c>
      <c r="BE398" t="str">
        <f t="shared" si="3160"/>
        <v>-</v>
      </c>
      <c r="BF398" s="2" t="b">
        <f t="shared" si="3201"/>
        <v>0</v>
      </c>
      <c r="BG398" s="2" t="b">
        <f t="shared" si="3201"/>
        <v>0</v>
      </c>
      <c r="BH398" s="2" t="b">
        <f t="shared" si="3201"/>
        <v>0</v>
      </c>
      <c r="BI398" t="b">
        <f t="shared" si="3201"/>
        <v>0</v>
      </c>
      <c r="BJ398" t="str">
        <f t="shared" si="3161"/>
        <v>-</v>
      </c>
      <c r="BK398" s="2" t="b">
        <f t="shared" si="3131"/>
        <v>0</v>
      </c>
      <c r="BL398" s="2" t="b">
        <f t="shared" si="3131"/>
        <v>0</v>
      </c>
      <c r="BM398" s="2" t="b">
        <f t="shared" si="3131"/>
        <v>0</v>
      </c>
      <c r="BN398" t="b">
        <f t="shared" si="3107"/>
        <v>0</v>
      </c>
      <c r="BO398" t="str">
        <f t="shared" si="3162"/>
        <v>-</v>
      </c>
      <c r="BP398" t="b">
        <f t="shared" si="3107"/>
        <v>0</v>
      </c>
      <c r="BQ398" t="str">
        <f t="shared" si="3163"/>
        <v>-</v>
      </c>
      <c r="BR398" t="b">
        <f t="shared" si="3107"/>
        <v>0</v>
      </c>
      <c r="BS398" t="str">
        <f t="shared" si="3164"/>
        <v>-</v>
      </c>
      <c r="BT398" s="2" t="b">
        <f t="shared" si="3107"/>
        <v>0</v>
      </c>
      <c r="BU398" s="2" t="b">
        <f t="shared" si="3190"/>
        <v>0</v>
      </c>
      <c r="BV398" s="2" t="b">
        <f t="shared" si="3132"/>
        <v>0</v>
      </c>
      <c r="BW398" s="2" t="b">
        <f t="shared" si="3132"/>
        <v>0</v>
      </c>
      <c r="BX398" s="2" t="b">
        <f t="shared" si="3132"/>
        <v>0</v>
      </c>
      <c r="BY398" s="2" t="b">
        <f t="shared" si="3132"/>
        <v>0</v>
      </c>
      <c r="BZ398" t="b">
        <f t="shared" si="3202"/>
        <v>0</v>
      </c>
      <c r="CA398" t="str">
        <f t="shared" si="3165"/>
        <v>-</v>
      </c>
      <c r="CB398" s="2" t="b">
        <f t="shared" si="3109"/>
        <v>0</v>
      </c>
      <c r="CC398" t="b">
        <f t="shared" si="3109"/>
        <v>0</v>
      </c>
      <c r="CD398" t="str">
        <f t="shared" si="3166"/>
        <v>-</v>
      </c>
      <c r="CE398" t="b">
        <f t="shared" si="3109"/>
        <v>0</v>
      </c>
      <c r="CF398" t="str">
        <f t="shared" si="3167"/>
        <v>-</v>
      </c>
      <c r="CG398" s="2" t="b">
        <f t="shared" si="3109"/>
        <v>0</v>
      </c>
      <c r="CH398" s="2" t="b">
        <f t="shared" si="3133"/>
        <v>0</v>
      </c>
      <c r="CI398" t="b">
        <f t="shared" si="3133"/>
        <v>0</v>
      </c>
      <c r="CJ398" t="str">
        <f t="shared" si="3168"/>
        <v>-</v>
      </c>
      <c r="CK398" s="2" t="b">
        <f t="shared" si="3133"/>
        <v>0</v>
      </c>
      <c r="CL398" t="b">
        <f t="shared" si="3110"/>
        <v>0</v>
      </c>
      <c r="CM398" t="str">
        <f t="shared" si="3169"/>
        <v>-</v>
      </c>
      <c r="CN398" t="b">
        <f t="shared" si="3110"/>
        <v>0</v>
      </c>
      <c r="CO398" t="str">
        <f t="shared" si="3170"/>
        <v>-</v>
      </c>
      <c r="CP398" s="2" t="b">
        <f t="shared" si="3110"/>
        <v>0</v>
      </c>
      <c r="CQ398" t="b">
        <f t="shared" si="3110"/>
        <v>0</v>
      </c>
      <c r="CR398" t="str">
        <f t="shared" si="3171"/>
        <v>-</v>
      </c>
      <c r="CS398" s="2" t="b">
        <f t="shared" si="3191"/>
        <v>0</v>
      </c>
      <c r="CT398" t="b">
        <f t="shared" si="3134"/>
        <v>0</v>
      </c>
      <c r="CU398" t="str">
        <f t="shared" si="3172"/>
        <v>-</v>
      </c>
      <c r="CV398" s="2" t="b">
        <f t="shared" si="3134"/>
        <v>0</v>
      </c>
      <c r="CW398" t="b">
        <f t="shared" si="3134"/>
        <v>0</v>
      </c>
      <c r="CX398" t="str">
        <f t="shared" si="3173"/>
        <v>-</v>
      </c>
      <c r="CY398" t="b">
        <f t="shared" si="3112"/>
        <v>0</v>
      </c>
      <c r="CZ398" t="str">
        <f t="shared" si="3174"/>
        <v>-</v>
      </c>
      <c r="DA398" t="b">
        <f t="shared" si="3112"/>
        <v>0</v>
      </c>
      <c r="DB398" t="str">
        <f t="shared" si="3175"/>
        <v>-</v>
      </c>
      <c r="DC398" t="b">
        <f t="shared" si="3112"/>
        <v>0</v>
      </c>
      <c r="DD398" t="str">
        <f t="shared" si="3176"/>
        <v>-</v>
      </c>
      <c r="DE398" s="2" t="b">
        <f t="shared" si="3112"/>
        <v>0</v>
      </c>
      <c r="DF398" t="b">
        <f t="shared" si="3113"/>
        <v>0</v>
      </c>
      <c r="DG398" t="str">
        <f t="shared" si="3177"/>
        <v>-</v>
      </c>
      <c r="DH398" s="2" t="b">
        <f t="shared" si="3113"/>
        <v>0</v>
      </c>
      <c r="DI398" t="b">
        <f t="shared" si="3113"/>
        <v>0</v>
      </c>
      <c r="DJ398" t="str">
        <f t="shared" si="3178"/>
        <v>-</v>
      </c>
      <c r="DK398" t="b">
        <f t="shared" si="3113"/>
        <v>0</v>
      </c>
      <c r="DL398" t="str">
        <f t="shared" si="3179"/>
        <v>-</v>
      </c>
      <c r="DM398" s="2" t="b">
        <f t="shared" si="3114"/>
        <v>0</v>
      </c>
      <c r="DN398" s="2" t="b">
        <f t="shared" si="3114"/>
        <v>0</v>
      </c>
      <c r="DO398" s="2" t="b">
        <f t="shared" si="3114"/>
        <v>0</v>
      </c>
      <c r="DP398" s="2" t="b">
        <f t="shared" si="3114"/>
        <v>0</v>
      </c>
      <c r="DQ398" s="2" t="b">
        <f t="shared" si="3115"/>
        <v>0</v>
      </c>
      <c r="DR398" s="2" t="b">
        <f t="shared" si="3115"/>
        <v>0</v>
      </c>
      <c r="DS398" s="2" t="b">
        <f t="shared" si="3115"/>
        <v>0</v>
      </c>
      <c r="DT398" t="b">
        <f t="shared" si="3115"/>
        <v>0</v>
      </c>
      <c r="DU398" t="str">
        <f t="shared" si="3180"/>
        <v>-</v>
      </c>
      <c r="DV398" t="b">
        <f t="shared" si="3115"/>
        <v>0</v>
      </c>
      <c r="DW398" t="str">
        <f t="shared" si="3181"/>
        <v>-</v>
      </c>
      <c r="DX398" s="2" t="b">
        <f t="shared" si="3116"/>
        <v>0</v>
      </c>
      <c r="DY398" s="2" t="b">
        <f t="shared" si="3116"/>
        <v>0</v>
      </c>
      <c r="DZ398" s="2" t="b">
        <f t="shared" si="3116"/>
        <v>0</v>
      </c>
      <c r="EA398" t="b">
        <f t="shared" si="3116"/>
        <v>0</v>
      </c>
      <c r="EC398" t="b">
        <f t="shared" si="3192"/>
        <v>0</v>
      </c>
      <c r="ED398" t="b">
        <f t="shared" si="3135"/>
        <v>0</v>
      </c>
      <c r="EE398" t="b">
        <f t="shared" si="3135"/>
        <v>0</v>
      </c>
      <c r="EF398" s="2" t="b">
        <f t="shared" si="3135"/>
        <v>0</v>
      </c>
      <c r="EG398" t="b">
        <f t="shared" si="3118"/>
        <v>0</v>
      </c>
      <c r="EH398" s="2" t="b">
        <f t="shared" si="3118"/>
        <v>0</v>
      </c>
      <c r="EI398" s="2" t="b">
        <f t="shared" si="3118"/>
        <v>0</v>
      </c>
      <c r="EJ398" s="2" t="b">
        <f t="shared" si="3118"/>
        <v>0</v>
      </c>
      <c r="EK398" t="b">
        <f t="shared" si="3136"/>
        <v>0</v>
      </c>
      <c r="EL398" s="2" t="b">
        <f t="shared" si="3136"/>
        <v>0</v>
      </c>
      <c r="EM398" s="2" t="b">
        <f t="shared" si="3136"/>
        <v>0</v>
      </c>
      <c r="EN398" s="2" t="b">
        <f t="shared" si="3136"/>
        <v>0</v>
      </c>
      <c r="EO398" s="2" t="b">
        <f t="shared" si="3203"/>
        <v>0</v>
      </c>
      <c r="EP398" s="2" t="b">
        <f t="shared" si="3119"/>
        <v>0</v>
      </c>
      <c r="EQ398" s="2" t="b">
        <f t="shared" si="3119"/>
        <v>0</v>
      </c>
      <c r="ER398" s="2" t="b">
        <f t="shared" si="3119"/>
        <v>0</v>
      </c>
      <c r="ES398" t="b">
        <f t="shared" si="3119"/>
        <v>0</v>
      </c>
      <c r="ET398" s="2" t="b">
        <f t="shared" si="3193"/>
        <v>0</v>
      </c>
      <c r="EU398" t="b">
        <f t="shared" si="3137"/>
        <v>0</v>
      </c>
      <c r="EV398" t="b">
        <f t="shared" si="3137"/>
        <v>0</v>
      </c>
      <c r="EW398" t="b">
        <f t="shared" si="3137"/>
        <v>0</v>
      </c>
      <c r="EX398" t="b">
        <f t="shared" si="3137"/>
        <v>0</v>
      </c>
      <c r="EY398" t="b">
        <f t="shared" si="3138"/>
        <v>0</v>
      </c>
      <c r="EZ398" t="b">
        <f t="shared" si="3138"/>
        <v>0</v>
      </c>
      <c r="FA398" t="b">
        <f t="shared" si="3138"/>
        <v>0</v>
      </c>
    </row>
    <row r="399" spans="1:157">
      <c r="A399" t="s">
        <v>572</v>
      </c>
      <c r="B399">
        <v>4</v>
      </c>
      <c r="C399" t="s">
        <v>156</v>
      </c>
      <c r="D399">
        <v>1</v>
      </c>
      <c r="E399" t="s">
        <v>472</v>
      </c>
      <c r="F399">
        <v>0</v>
      </c>
      <c r="G399" t="s">
        <v>69</v>
      </c>
      <c r="H399">
        <v>0</v>
      </c>
      <c r="I399" t="s">
        <v>69</v>
      </c>
      <c r="K399" t="b">
        <f t="shared" si="3139"/>
        <v>0</v>
      </c>
      <c r="L399" t="str">
        <f t="shared" si="3140"/>
        <v>-</v>
      </c>
      <c r="M399" t="b">
        <f t="shared" si="3141"/>
        <v>0</v>
      </c>
      <c r="N399" t="str">
        <f t="shared" si="3142"/>
        <v>-</v>
      </c>
      <c r="O399" t="b">
        <f t="shared" si="3143"/>
        <v>0</v>
      </c>
      <c r="P399" t="str">
        <f t="shared" si="3142"/>
        <v>-</v>
      </c>
      <c r="Q399" t="b">
        <f t="shared" si="3144"/>
        <v>0</v>
      </c>
      <c r="R399" t="str">
        <f t="shared" ref="R399" si="3267">IF(Q399,$A399,"-")</f>
        <v>-</v>
      </c>
      <c r="S399" t="b">
        <f t="shared" si="3144"/>
        <v>0</v>
      </c>
      <c r="T399" t="str">
        <f t="shared" si="3146"/>
        <v>-</v>
      </c>
      <c r="U399" t="b">
        <f t="shared" si="3144"/>
        <v>0</v>
      </c>
      <c r="V399" t="str">
        <f t="shared" si="3146"/>
        <v>-</v>
      </c>
      <c r="W399" t="b">
        <f t="shared" si="3144"/>
        <v>0</v>
      </c>
      <c r="X399" t="str">
        <f t="shared" ref="X399" si="3268">IF(W399,$A399,"-")</f>
        <v>-</v>
      </c>
      <c r="Y399" s="2" t="b">
        <f t="shared" si="3148"/>
        <v>0</v>
      </c>
      <c r="Z399" t="b">
        <f t="shared" si="3148"/>
        <v>0</v>
      </c>
      <c r="AA399" t="str">
        <f t="shared" si="3149"/>
        <v>-</v>
      </c>
      <c r="AB399" t="b">
        <f t="shared" si="3148"/>
        <v>0</v>
      </c>
      <c r="AC399" t="str">
        <f t="shared" si="3149"/>
        <v>-</v>
      </c>
      <c r="AD399" t="b">
        <f t="shared" si="3148"/>
        <v>0</v>
      </c>
      <c r="AE399" t="str">
        <f t="shared" ref="AE399" si="3269">IF(AD399,$A399,"-")</f>
        <v>-</v>
      </c>
      <c r="AF399" s="2" t="b">
        <f t="shared" si="3151"/>
        <v>0</v>
      </c>
      <c r="AG399" t="b">
        <f t="shared" si="3151"/>
        <v>0</v>
      </c>
      <c r="AH399" t="str">
        <f t="shared" si="3152"/>
        <v>-</v>
      </c>
      <c r="AI399" s="2" t="b">
        <f t="shared" si="3151"/>
        <v>0</v>
      </c>
      <c r="AJ399" t="b">
        <f t="shared" si="3151"/>
        <v>0</v>
      </c>
      <c r="AK399" t="str">
        <f t="shared" si="3153"/>
        <v>-</v>
      </c>
      <c r="AL399" t="b">
        <f t="shared" si="3125"/>
        <v>0</v>
      </c>
      <c r="AM399" t="str">
        <f t="shared" si="3153"/>
        <v>-</v>
      </c>
      <c r="AN399" s="2" t="b">
        <f t="shared" si="3125"/>
        <v>0</v>
      </c>
      <c r="AO399" s="2" t="b">
        <f t="shared" si="3125"/>
        <v>0</v>
      </c>
      <c r="AP399" t="b">
        <f t="shared" si="3125"/>
        <v>0</v>
      </c>
      <c r="AQ399" t="str">
        <f t="shared" ref="AQ399" si="3270">IF(AP399,$A399,"-")</f>
        <v>-</v>
      </c>
      <c r="AR399" t="b">
        <f t="shared" si="3092"/>
        <v>0</v>
      </c>
      <c r="AS399" t="str">
        <f t="shared" ref="AS399" si="3271">IF(AR399,$A399,"-")</f>
        <v>-</v>
      </c>
      <c r="AT399" t="b">
        <f t="shared" si="3092"/>
        <v>0</v>
      </c>
      <c r="AU399" t="str">
        <f t="shared" ref="AU399" si="3272">IF(AT399,$A399,"-")</f>
        <v>-</v>
      </c>
      <c r="AV399" t="b">
        <f t="shared" si="3092"/>
        <v>0</v>
      </c>
      <c r="AW399" t="str">
        <f t="shared" ref="AW399" si="3273">IF(AV399,$A399,"-")</f>
        <v>-</v>
      </c>
      <c r="AX399" s="2" t="b">
        <f t="shared" si="3092"/>
        <v>0</v>
      </c>
      <c r="AY399" t="b">
        <f t="shared" si="3130"/>
        <v>0</v>
      </c>
      <c r="AZ399" t="str">
        <f t="shared" si="3158"/>
        <v>-</v>
      </c>
      <c r="BA399" s="2" t="b">
        <f t="shared" si="3130"/>
        <v>0</v>
      </c>
      <c r="BB399" t="b">
        <f t="shared" si="3130"/>
        <v>0</v>
      </c>
      <c r="BC399" t="str">
        <f t="shared" si="3159"/>
        <v>-</v>
      </c>
      <c r="BD399" t="b">
        <f t="shared" si="3130"/>
        <v>0</v>
      </c>
      <c r="BE399" t="str">
        <f t="shared" si="3160"/>
        <v>-</v>
      </c>
      <c r="BF399" s="2" t="b">
        <f t="shared" si="3201"/>
        <v>0</v>
      </c>
      <c r="BG399" s="2" t="b">
        <f t="shared" si="3201"/>
        <v>0</v>
      </c>
      <c r="BH399" s="2" t="b">
        <f t="shared" si="3201"/>
        <v>0</v>
      </c>
      <c r="BI399" t="b">
        <f t="shared" si="3201"/>
        <v>0</v>
      </c>
      <c r="BJ399" t="str">
        <f t="shared" si="3161"/>
        <v>-</v>
      </c>
      <c r="BK399" s="2" t="b">
        <f t="shared" si="3131"/>
        <v>0</v>
      </c>
      <c r="BL399" s="2" t="b">
        <f t="shared" si="3131"/>
        <v>0</v>
      </c>
      <c r="BM399" s="2" t="b">
        <f t="shared" si="3131"/>
        <v>0</v>
      </c>
      <c r="BN399" t="b">
        <f t="shared" si="3107"/>
        <v>0</v>
      </c>
      <c r="BO399" t="str">
        <f t="shared" si="3162"/>
        <v>-</v>
      </c>
      <c r="BP399" t="b">
        <f t="shared" si="3107"/>
        <v>0</v>
      </c>
      <c r="BQ399" t="str">
        <f t="shared" si="3163"/>
        <v>-</v>
      </c>
      <c r="BR399" t="b">
        <f t="shared" si="3107"/>
        <v>0</v>
      </c>
      <c r="BS399" t="str">
        <f t="shared" si="3164"/>
        <v>-</v>
      </c>
      <c r="BT399" s="2" t="b">
        <f t="shared" si="3107"/>
        <v>0</v>
      </c>
      <c r="BU399" s="2" t="b">
        <f t="shared" si="3190"/>
        <v>0</v>
      </c>
      <c r="BV399" s="2" t="b">
        <f t="shared" si="3132"/>
        <v>0</v>
      </c>
      <c r="BW399" s="2" t="b">
        <f t="shared" si="3132"/>
        <v>0</v>
      </c>
      <c r="BX399" s="2" t="b">
        <f t="shared" si="3132"/>
        <v>0</v>
      </c>
      <c r="BY399" s="2" t="b">
        <f t="shared" si="3132"/>
        <v>0</v>
      </c>
      <c r="BZ399" t="b">
        <f t="shared" si="3202"/>
        <v>0</v>
      </c>
      <c r="CA399" t="str">
        <f t="shared" si="3165"/>
        <v>-</v>
      </c>
      <c r="CB399" s="2" t="b">
        <f t="shared" si="3109"/>
        <v>0</v>
      </c>
      <c r="CC399" t="b">
        <f t="shared" si="3109"/>
        <v>0</v>
      </c>
      <c r="CD399" t="str">
        <f t="shared" si="3166"/>
        <v>-</v>
      </c>
      <c r="CE399" t="b">
        <f t="shared" si="3109"/>
        <v>0</v>
      </c>
      <c r="CF399" t="str">
        <f t="shared" si="3167"/>
        <v>-</v>
      </c>
      <c r="CG399" s="2" t="b">
        <f t="shared" si="3109"/>
        <v>0</v>
      </c>
      <c r="CH399" s="2" t="b">
        <f t="shared" si="3133"/>
        <v>0</v>
      </c>
      <c r="CI399" t="b">
        <f t="shared" si="3133"/>
        <v>0</v>
      </c>
      <c r="CJ399" t="str">
        <f t="shared" si="3168"/>
        <v>-</v>
      </c>
      <c r="CK399" s="2" t="b">
        <f t="shared" si="3133"/>
        <v>0</v>
      </c>
      <c r="CL399" t="b">
        <f t="shared" si="3110"/>
        <v>0</v>
      </c>
      <c r="CM399" t="str">
        <f t="shared" si="3169"/>
        <v>-</v>
      </c>
      <c r="CN399" t="b">
        <f t="shared" si="3110"/>
        <v>0</v>
      </c>
      <c r="CO399" t="str">
        <f t="shared" si="3170"/>
        <v>-</v>
      </c>
      <c r="CP399" s="2" t="b">
        <f t="shared" si="3110"/>
        <v>0</v>
      </c>
      <c r="CQ399" t="b">
        <f t="shared" si="3110"/>
        <v>0</v>
      </c>
      <c r="CR399" t="str">
        <f t="shared" si="3171"/>
        <v>-</v>
      </c>
      <c r="CS399" s="2" t="b">
        <f t="shared" si="3191"/>
        <v>0</v>
      </c>
      <c r="CT399" t="b">
        <f t="shared" si="3134"/>
        <v>0</v>
      </c>
      <c r="CU399" t="str">
        <f t="shared" si="3172"/>
        <v>-</v>
      </c>
      <c r="CV399" s="2" t="b">
        <f t="shared" si="3134"/>
        <v>0</v>
      </c>
      <c r="CW399" t="b">
        <f t="shared" si="3134"/>
        <v>0</v>
      </c>
      <c r="CX399" t="str">
        <f t="shared" si="3173"/>
        <v>-</v>
      </c>
      <c r="CY399" t="b">
        <f t="shared" si="3112"/>
        <v>0</v>
      </c>
      <c r="CZ399" t="str">
        <f t="shared" si="3174"/>
        <v>-</v>
      </c>
      <c r="DA399" t="b">
        <f t="shared" si="3112"/>
        <v>0</v>
      </c>
      <c r="DB399" t="str">
        <f t="shared" si="3175"/>
        <v>-</v>
      </c>
      <c r="DC399" t="b">
        <f t="shared" si="3112"/>
        <v>0</v>
      </c>
      <c r="DD399" t="str">
        <f t="shared" si="3176"/>
        <v>-</v>
      </c>
      <c r="DE399" s="2" t="b">
        <f t="shared" si="3112"/>
        <v>0</v>
      </c>
      <c r="DF399" t="b">
        <f t="shared" si="3113"/>
        <v>0</v>
      </c>
      <c r="DG399" t="str">
        <f t="shared" si="3177"/>
        <v>-</v>
      </c>
      <c r="DH399" s="2" t="b">
        <f t="shared" si="3113"/>
        <v>0</v>
      </c>
      <c r="DI399" t="b">
        <f t="shared" si="3113"/>
        <v>0</v>
      </c>
      <c r="DJ399" t="str">
        <f t="shared" si="3178"/>
        <v>-</v>
      </c>
      <c r="DK399" t="b">
        <f t="shared" si="3113"/>
        <v>0</v>
      </c>
      <c r="DL399" t="str">
        <f t="shared" si="3179"/>
        <v>-</v>
      </c>
      <c r="DM399" s="2" t="b">
        <f t="shared" si="3114"/>
        <v>0</v>
      </c>
      <c r="DN399" s="2" t="b">
        <f t="shared" si="3114"/>
        <v>0</v>
      </c>
      <c r="DO399" s="2" t="b">
        <f t="shared" si="3114"/>
        <v>0</v>
      </c>
      <c r="DP399" s="2" t="b">
        <f t="shared" si="3114"/>
        <v>0</v>
      </c>
      <c r="DQ399" s="2" t="b">
        <f t="shared" si="3115"/>
        <v>0</v>
      </c>
      <c r="DR399" s="2" t="b">
        <f t="shared" si="3115"/>
        <v>0</v>
      </c>
      <c r="DS399" s="2" t="b">
        <f t="shared" si="3115"/>
        <v>0</v>
      </c>
      <c r="DT399" t="b">
        <f t="shared" si="3115"/>
        <v>0</v>
      </c>
      <c r="DU399" t="str">
        <f t="shared" si="3180"/>
        <v>-</v>
      </c>
      <c r="DV399" t="b">
        <f t="shared" si="3115"/>
        <v>0</v>
      </c>
      <c r="DW399" t="str">
        <f t="shared" si="3181"/>
        <v>-</v>
      </c>
      <c r="DX399" s="2" t="b">
        <f t="shared" si="3116"/>
        <v>0</v>
      </c>
      <c r="DY399" s="2" t="b">
        <f t="shared" si="3116"/>
        <v>0</v>
      </c>
      <c r="DZ399" s="2" t="b">
        <f t="shared" si="3116"/>
        <v>0</v>
      </c>
      <c r="EA399" t="b">
        <f t="shared" si="3116"/>
        <v>0</v>
      </c>
      <c r="EC399" t="b">
        <f t="shared" si="3192"/>
        <v>0</v>
      </c>
      <c r="ED399" t="b">
        <f t="shared" si="3135"/>
        <v>0</v>
      </c>
      <c r="EE399" t="b">
        <f t="shared" si="3135"/>
        <v>0</v>
      </c>
      <c r="EF399" s="2" t="b">
        <f t="shared" si="3135"/>
        <v>0</v>
      </c>
      <c r="EG399" t="b">
        <f t="shared" si="3118"/>
        <v>0</v>
      </c>
      <c r="EH399" s="2" t="b">
        <f t="shared" si="3118"/>
        <v>0</v>
      </c>
      <c r="EI399" s="2" t="b">
        <f t="shared" si="3118"/>
        <v>0</v>
      </c>
      <c r="EJ399" s="2" t="b">
        <f t="shared" si="3118"/>
        <v>0</v>
      </c>
      <c r="EK399" t="b">
        <f t="shared" si="3136"/>
        <v>0</v>
      </c>
      <c r="EL399" s="2" t="b">
        <f t="shared" si="3136"/>
        <v>0</v>
      </c>
      <c r="EM399" s="2" t="b">
        <f t="shared" si="3136"/>
        <v>0</v>
      </c>
      <c r="EN399" s="2" t="b">
        <f t="shared" si="3136"/>
        <v>0</v>
      </c>
      <c r="EO399" s="2" t="b">
        <f t="shared" si="3203"/>
        <v>0</v>
      </c>
      <c r="EP399" s="2" t="b">
        <f t="shared" si="3119"/>
        <v>0</v>
      </c>
      <c r="EQ399" s="2" t="b">
        <f t="shared" si="3119"/>
        <v>0</v>
      </c>
      <c r="ER399" s="2" t="b">
        <f t="shared" si="3119"/>
        <v>0</v>
      </c>
      <c r="ES399" t="b">
        <f t="shared" si="3119"/>
        <v>0</v>
      </c>
      <c r="ET399" s="2" t="b">
        <f t="shared" si="3193"/>
        <v>0</v>
      </c>
      <c r="EU399" t="b">
        <f t="shared" si="3137"/>
        <v>0</v>
      </c>
      <c r="EV399" t="b">
        <f t="shared" si="3137"/>
        <v>0</v>
      </c>
      <c r="EW399" t="b">
        <f t="shared" si="3137"/>
        <v>0</v>
      </c>
      <c r="EX399" t="b">
        <f t="shared" si="3137"/>
        <v>0</v>
      </c>
      <c r="EY399" t="b">
        <f t="shared" si="3138"/>
        <v>0</v>
      </c>
      <c r="EZ399" t="b">
        <f t="shared" si="3138"/>
        <v>0</v>
      </c>
      <c r="FA399" t="b">
        <f t="shared" si="3138"/>
        <v>0</v>
      </c>
    </row>
    <row r="400" spans="1:157">
      <c r="A400" t="s">
        <v>573</v>
      </c>
      <c r="B400">
        <v>1</v>
      </c>
      <c r="C400" t="s">
        <v>105</v>
      </c>
      <c r="D400">
        <v>3</v>
      </c>
      <c r="E400" t="s">
        <v>351</v>
      </c>
      <c r="F400">
        <v>5</v>
      </c>
      <c r="G400" t="s">
        <v>145</v>
      </c>
      <c r="H400">
        <v>0</v>
      </c>
      <c r="I400" t="s">
        <v>69</v>
      </c>
      <c r="K400" t="b">
        <f t="shared" si="3139"/>
        <v>0</v>
      </c>
      <c r="L400" t="str">
        <f t="shared" si="3140"/>
        <v>-</v>
      </c>
      <c r="M400" t="b">
        <f t="shared" si="3141"/>
        <v>0</v>
      </c>
      <c r="N400" t="str">
        <f t="shared" si="3142"/>
        <v>-</v>
      </c>
      <c r="O400" t="b">
        <f t="shared" si="3143"/>
        <v>0</v>
      </c>
      <c r="P400" t="str">
        <f t="shared" si="3142"/>
        <v>-</v>
      </c>
      <c r="Q400" t="b">
        <f t="shared" si="3144"/>
        <v>0</v>
      </c>
      <c r="R400" t="str">
        <f t="shared" ref="R400" si="3274">IF(Q400,$A400,"-")</f>
        <v>-</v>
      </c>
      <c r="S400" t="b">
        <f t="shared" si="3144"/>
        <v>0</v>
      </c>
      <c r="T400" t="str">
        <f t="shared" si="3146"/>
        <v>-</v>
      </c>
      <c r="U400" t="b">
        <f t="shared" si="3144"/>
        <v>0</v>
      </c>
      <c r="V400" t="str">
        <f t="shared" si="3146"/>
        <v>-</v>
      </c>
      <c r="W400" t="b">
        <f t="shared" si="3144"/>
        <v>0</v>
      </c>
      <c r="X400" t="str">
        <f t="shared" ref="X400" si="3275">IF(W400,$A400,"-")</f>
        <v>-</v>
      </c>
      <c r="Y400" s="2" t="b">
        <f t="shared" si="3148"/>
        <v>0</v>
      </c>
      <c r="Z400" t="b">
        <f t="shared" si="3148"/>
        <v>0</v>
      </c>
      <c r="AA400" t="str">
        <f t="shared" si="3149"/>
        <v>-</v>
      </c>
      <c r="AB400" t="b">
        <f t="shared" si="3148"/>
        <v>0</v>
      </c>
      <c r="AC400" t="str">
        <f t="shared" si="3149"/>
        <v>-</v>
      </c>
      <c r="AD400" t="b">
        <f t="shared" si="3148"/>
        <v>0</v>
      </c>
      <c r="AE400" t="str">
        <f t="shared" ref="AE400" si="3276">IF(AD400,$A400,"-")</f>
        <v>-</v>
      </c>
      <c r="AF400" s="2" t="b">
        <f t="shared" si="3151"/>
        <v>0</v>
      </c>
      <c r="AG400" t="b">
        <f t="shared" si="3151"/>
        <v>0</v>
      </c>
      <c r="AH400" t="str">
        <f t="shared" si="3152"/>
        <v>-</v>
      </c>
      <c r="AI400" s="2" t="b">
        <f t="shared" si="3151"/>
        <v>0</v>
      </c>
      <c r="AJ400" t="b">
        <f t="shared" si="3151"/>
        <v>0</v>
      </c>
      <c r="AK400" t="str">
        <f t="shared" si="3153"/>
        <v>-</v>
      </c>
      <c r="AL400" t="b">
        <f t="shared" si="3125"/>
        <v>0</v>
      </c>
      <c r="AM400" t="str">
        <f t="shared" si="3153"/>
        <v>-</v>
      </c>
      <c r="AN400" s="2" t="b">
        <f t="shared" si="3125"/>
        <v>0</v>
      </c>
      <c r="AO400" s="2" t="b">
        <f t="shared" si="3125"/>
        <v>0</v>
      </c>
      <c r="AP400" t="b">
        <f t="shared" si="3125"/>
        <v>0</v>
      </c>
      <c r="AQ400" t="str">
        <f t="shared" ref="AQ400" si="3277">IF(AP400,$A400,"-")</f>
        <v>-</v>
      </c>
      <c r="AR400" t="b">
        <f t="shared" si="3092"/>
        <v>0</v>
      </c>
      <c r="AS400" t="str">
        <f t="shared" ref="AS400" si="3278">IF(AR400,$A400,"-")</f>
        <v>-</v>
      </c>
      <c r="AT400" t="b">
        <f t="shared" si="3092"/>
        <v>0</v>
      </c>
      <c r="AU400" t="str">
        <f t="shared" ref="AU400" si="3279">IF(AT400,$A400,"-")</f>
        <v>-</v>
      </c>
      <c r="AV400" t="b">
        <f t="shared" si="3092"/>
        <v>0</v>
      </c>
      <c r="AW400" t="str">
        <f t="shared" ref="AW400" si="3280">IF(AV400,$A400,"-")</f>
        <v>-</v>
      </c>
      <c r="AX400" s="2" t="b">
        <f t="shared" si="3092"/>
        <v>0</v>
      </c>
      <c r="AY400" t="b">
        <f t="shared" si="3130"/>
        <v>0</v>
      </c>
      <c r="AZ400" t="str">
        <f t="shared" si="3158"/>
        <v>-</v>
      </c>
      <c r="BA400" s="2" t="b">
        <f t="shared" si="3130"/>
        <v>0</v>
      </c>
      <c r="BB400" t="b">
        <f t="shared" si="3130"/>
        <v>0</v>
      </c>
      <c r="BC400" t="str">
        <f t="shared" si="3159"/>
        <v>-</v>
      </c>
      <c r="BD400" t="b">
        <f t="shared" si="3130"/>
        <v>0</v>
      </c>
      <c r="BE400" t="str">
        <f t="shared" si="3160"/>
        <v>-</v>
      </c>
      <c r="BF400" s="2" t="b">
        <f t="shared" si="3201"/>
        <v>0</v>
      </c>
      <c r="BG400" s="2" t="b">
        <f t="shared" si="3201"/>
        <v>0</v>
      </c>
      <c r="BH400" s="2" t="b">
        <f t="shared" si="3201"/>
        <v>0</v>
      </c>
      <c r="BI400" t="b">
        <f t="shared" si="3201"/>
        <v>0</v>
      </c>
      <c r="BJ400" t="str">
        <f t="shared" si="3161"/>
        <v>-</v>
      </c>
      <c r="BK400" s="2" t="b">
        <f t="shared" si="3131"/>
        <v>0</v>
      </c>
      <c r="BL400" s="2" t="b">
        <f t="shared" si="3131"/>
        <v>0</v>
      </c>
      <c r="BM400" s="2" t="b">
        <f t="shared" si="3131"/>
        <v>0</v>
      </c>
      <c r="BN400" t="b">
        <f t="shared" si="3107"/>
        <v>0</v>
      </c>
      <c r="BO400" t="str">
        <f t="shared" si="3162"/>
        <v>-</v>
      </c>
      <c r="BP400" t="b">
        <f t="shared" si="3107"/>
        <v>0</v>
      </c>
      <c r="BQ400" t="str">
        <f t="shared" si="3163"/>
        <v>-</v>
      </c>
      <c r="BR400" t="b">
        <f t="shared" si="3107"/>
        <v>0</v>
      </c>
      <c r="BS400" t="str">
        <f t="shared" si="3164"/>
        <v>-</v>
      </c>
      <c r="BT400" s="2" t="b">
        <f t="shared" si="3107"/>
        <v>0</v>
      </c>
      <c r="BU400" s="2" t="b">
        <f t="shared" si="3190"/>
        <v>0</v>
      </c>
      <c r="BV400" s="2" t="b">
        <f t="shared" si="3132"/>
        <v>0</v>
      </c>
      <c r="BW400" s="2" t="b">
        <f t="shared" si="3132"/>
        <v>0</v>
      </c>
      <c r="BX400" s="2" t="b">
        <f t="shared" si="3132"/>
        <v>0</v>
      </c>
      <c r="BY400" s="2" t="b">
        <f t="shared" si="3132"/>
        <v>0</v>
      </c>
      <c r="BZ400" t="b">
        <f t="shared" si="3202"/>
        <v>0</v>
      </c>
      <c r="CA400" t="str">
        <f t="shared" si="3165"/>
        <v>-</v>
      </c>
      <c r="CB400" s="2" t="b">
        <f t="shared" si="3109"/>
        <v>0</v>
      </c>
      <c r="CC400" t="b">
        <f t="shared" si="3109"/>
        <v>0</v>
      </c>
      <c r="CD400" t="str">
        <f t="shared" si="3166"/>
        <v>-</v>
      </c>
      <c r="CE400" t="b">
        <f t="shared" si="3109"/>
        <v>0</v>
      </c>
      <c r="CF400" t="str">
        <f t="shared" si="3167"/>
        <v>-</v>
      </c>
      <c r="CG400" s="2" t="b">
        <f t="shared" si="3109"/>
        <v>0</v>
      </c>
      <c r="CH400" s="2" t="b">
        <f t="shared" si="3133"/>
        <v>0</v>
      </c>
      <c r="CI400" t="b">
        <f t="shared" si="3133"/>
        <v>0</v>
      </c>
      <c r="CJ400" t="str">
        <f t="shared" si="3168"/>
        <v>-</v>
      </c>
      <c r="CK400" s="2" t="b">
        <f t="shared" si="3133"/>
        <v>0</v>
      </c>
      <c r="CL400" t="b">
        <f t="shared" si="3110"/>
        <v>0</v>
      </c>
      <c r="CM400" t="str">
        <f t="shared" si="3169"/>
        <v>-</v>
      </c>
      <c r="CN400" t="b">
        <f t="shared" si="3110"/>
        <v>0</v>
      </c>
      <c r="CO400" t="str">
        <f t="shared" si="3170"/>
        <v>-</v>
      </c>
      <c r="CP400" s="2" t="b">
        <f t="shared" si="3110"/>
        <v>0</v>
      </c>
      <c r="CQ400" t="b">
        <f t="shared" si="3110"/>
        <v>0</v>
      </c>
      <c r="CR400" t="str">
        <f t="shared" si="3171"/>
        <v>-</v>
      </c>
      <c r="CS400" s="2" t="b">
        <f t="shared" si="3191"/>
        <v>0</v>
      </c>
      <c r="CT400" t="b">
        <f t="shared" si="3134"/>
        <v>0</v>
      </c>
      <c r="CU400" t="str">
        <f t="shared" si="3172"/>
        <v>-</v>
      </c>
      <c r="CV400" s="2" t="b">
        <f t="shared" si="3134"/>
        <v>0</v>
      </c>
      <c r="CW400" t="b">
        <f t="shared" si="3134"/>
        <v>0</v>
      </c>
      <c r="CX400" t="str">
        <f t="shared" si="3173"/>
        <v>-</v>
      </c>
      <c r="CY400" t="b">
        <f t="shared" si="3112"/>
        <v>0</v>
      </c>
      <c r="CZ400" t="str">
        <f t="shared" si="3174"/>
        <v>-</v>
      </c>
      <c r="DA400" t="b">
        <f t="shared" si="3112"/>
        <v>0</v>
      </c>
      <c r="DB400" t="str">
        <f t="shared" si="3175"/>
        <v>-</v>
      </c>
      <c r="DC400" t="b">
        <f t="shared" si="3112"/>
        <v>0</v>
      </c>
      <c r="DD400" t="str">
        <f t="shared" si="3176"/>
        <v>-</v>
      </c>
      <c r="DE400" s="2" t="b">
        <f t="shared" si="3112"/>
        <v>0</v>
      </c>
      <c r="DF400" t="b">
        <f t="shared" si="3113"/>
        <v>0</v>
      </c>
      <c r="DG400" t="str">
        <f t="shared" si="3177"/>
        <v>-</v>
      </c>
      <c r="DH400" s="2" t="b">
        <f t="shared" si="3113"/>
        <v>0</v>
      </c>
      <c r="DI400" t="b">
        <f t="shared" si="3113"/>
        <v>0</v>
      </c>
      <c r="DJ400" t="str">
        <f t="shared" si="3178"/>
        <v>-</v>
      </c>
      <c r="DK400" t="b">
        <f t="shared" si="3113"/>
        <v>0</v>
      </c>
      <c r="DL400" t="str">
        <f t="shared" si="3179"/>
        <v>-</v>
      </c>
      <c r="DM400" s="2" t="b">
        <f t="shared" si="3114"/>
        <v>0</v>
      </c>
      <c r="DN400" s="2" t="b">
        <f t="shared" si="3114"/>
        <v>0</v>
      </c>
      <c r="DO400" s="2" t="b">
        <f t="shared" si="3114"/>
        <v>0</v>
      </c>
      <c r="DP400" s="2" t="b">
        <f t="shared" si="3114"/>
        <v>0</v>
      </c>
      <c r="DQ400" s="2" t="b">
        <f t="shared" si="3115"/>
        <v>0</v>
      </c>
      <c r="DR400" s="2" t="b">
        <f t="shared" si="3115"/>
        <v>0</v>
      </c>
      <c r="DS400" s="2" t="b">
        <f t="shared" si="3115"/>
        <v>0</v>
      </c>
      <c r="DT400" t="b">
        <f t="shared" si="3115"/>
        <v>0</v>
      </c>
      <c r="DU400" t="str">
        <f t="shared" si="3180"/>
        <v>-</v>
      </c>
      <c r="DV400" t="b">
        <f t="shared" ref="DV400:DV463" si="3281">OR($C400=DV$1,$E400=DV$1,$G400=DV$1,$I400=DV$1)</f>
        <v>0</v>
      </c>
      <c r="DW400" t="str">
        <f t="shared" si="3181"/>
        <v>-</v>
      </c>
      <c r="DX400" s="2" t="b">
        <f t="shared" si="3116"/>
        <v>0</v>
      </c>
      <c r="DY400" s="2" t="b">
        <f t="shared" si="3116"/>
        <v>0</v>
      </c>
      <c r="DZ400" s="2" t="b">
        <f t="shared" si="3116"/>
        <v>0</v>
      </c>
      <c r="EA400" t="b">
        <f t="shared" si="3116"/>
        <v>0</v>
      </c>
      <c r="EC400" t="b">
        <f t="shared" si="3192"/>
        <v>0</v>
      </c>
      <c r="ED400" t="b">
        <f t="shared" si="3135"/>
        <v>0</v>
      </c>
      <c r="EE400" t="b">
        <f t="shared" si="3135"/>
        <v>0</v>
      </c>
      <c r="EF400" s="2" t="b">
        <f t="shared" si="3135"/>
        <v>0</v>
      </c>
      <c r="EG400" t="b">
        <f t="shared" si="3118"/>
        <v>0</v>
      </c>
      <c r="EH400" s="2" t="b">
        <f t="shared" si="3118"/>
        <v>0</v>
      </c>
      <c r="EI400" s="2" t="b">
        <f t="shared" si="3118"/>
        <v>0</v>
      </c>
      <c r="EJ400" s="2" t="b">
        <f t="shared" si="3118"/>
        <v>0</v>
      </c>
      <c r="EK400" t="b">
        <f t="shared" si="3136"/>
        <v>0</v>
      </c>
      <c r="EL400" s="2" t="b">
        <f t="shared" si="3136"/>
        <v>0</v>
      </c>
      <c r="EM400" s="2" t="b">
        <f t="shared" si="3136"/>
        <v>0</v>
      </c>
      <c r="EN400" s="2" t="b">
        <f t="shared" si="3136"/>
        <v>0</v>
      </c>
      <c r="EO400" s="2" t="b">
        <f t="shared" si="3203"/>
        <v>0</v>
      </c>
      <c r="EP400" s="2" t="b">
        <f t="shared" si="3119"/>
        <v>0</v>
      </c>
      <c r="EQ400" s="2" t="b">
        <f t="shared" si="3119"/>
        <v>0</v>
      </c>
      <c r="ER400" s="2" t="b">
        <f t="shared" si="3119"/>
        <v>0</v>
      </c>
      <c r="ES400" t="b">
        <f t="shared" si="3119"/>
        <v>0</v>
      </c>
      <c r="ET400" s="2" t="b">
        <f t="shared" si="3193"/>
        <v>0</v>
      </c>
      <c r="EU400" t="b">
        <f t="shared" si="3137"/>
        <v>0</v>
      </c>
      <c r="EV400" t="b">
        <f t="shared" si="3137"/>
        <v>0</v>
      </c>
      <c r="EW400" t="b">
        <f t="shared" si="3137"/>
        <v>0</v>
      </c>
      <c r="EX400" t="b">
        <f t="shared" si="3137"/>
        <v>0</v>
      </c>
      <c r="EY400" t="b">
        <f t="shared" si="3138"/>
        <v>0</v>
      </c>
      <c r="EZ400" t="b">
        <f t="shared" si="3138"/>
        <v>0</v>
      </c>
      <c r="FA400" t="b">
        <f t="shared" si="3138"/>
        <v>0</v>
      </c>
    </row>
    <row r="401" spans="1:157">
      <c r="A401" t="s">
        <v>167</v>
      </c>
      <c r="B401">
        <v>5</v>
      </c>
      <c r="C401" t="s">
        <v>179</v>
      </c>
      <c r="D401">
        <v>2</v>
      </c>
      <c r="E401" t="s">
        <v>313</v>
      </c>
      <c r="F401">
        <v>4</v>
      </c>
      <c r="G401" t="s">
        <v>238</v>
      </c>
      <c r="H401">
        <v>1</v>
      </c>
      <c r="I401" t="s">
        <v>192</v>
      </c>
      <c r="K401" t="b">
        <f t="shared" si="3139"/>
        <v>0</v>
      </c>
      <c r="L401" t="str">
        <f t="shared" si="3140"/>
        <v>-</v>
      </c>
      <c r="M401" t="b">
        <f t="shared" si="3141"/>
        <v>0</v>
      </c>
      <c r="N401" t="str">
        <f t="shared" si="3142"/>
        <v>-</v>
      </c>
      <c r="O401" t="b">
        <f t="shared" si="3143"/>
        <v>0</v>
      </c>
      <c r="P401" t="str">
        <f t="shared" si="3142"/>
        <v>-</v>
      </c>
      <c r="Q401" t="b">
        <f t="shared" si="3144"/>
        <v>0</v>
      </c>
      <c r="R401" t="str">
        <f t="shared" ref="R401" si="3282">IF(Q401,$A401,"-")</f>
        <v>-</v>
      </c>
      <c r="S401" t="b">
        <f t="shared" si="3144"/>
        <v>0</v>
      </c>
      <c r="T401" t="str">
        <f t="shared" si="3146"/>
        <v>-</v>
      </c>
      <c r="U401" t="b">
        <f t="shared" si="3144"/>
        <v>0</v>
      </c>
      <c r="V401" t="str">
        <f t="shared" si="3146"/>
        <v>-</v>
      </c>
      <c r="W401" t="b">
        <f t="shared" si="3144"/>
        <v>0</v>
      </c>
      <c r="X401" t="str">
        <f t="shared" ref="X401" si="3283">IF(W401,$A401,"-")</f>
        <v>-</v>
      </c>
      <c r="Y401" s="2" t="b">
        <f t="shared" si="3148"/>
        <v>0</v>
      </c>
      <c r="Z401" t="b">
        <f t="shared" si="3148"/>
        <v>0</v>
      </c>
      <c r="AA401" t="str">
        <f t="shared" si="3149"/>
        <v>-</v>
      </c>
      <c r="AB401" t="b">
        <f t="shared" si="3148"/>
        <v>0</v>
      </c>
      <c r="AC401" t="str">
        <f t="shared" si="3149"/>
        <v>-</v>
      </c>
      <c r="AD401" t="b">
        <f t="shared" si="3148"/>
        <v>0</v>
      </c>
      <c r="AE401" t="str">
        <f t="shared" ref="AE401" si="3284">IF(AD401,$A401,"-")</f>
        <v>-</v>
      </c>
      <c r="AF401" s="2" t="b">
        <f t="shared" si="3151"/>
        <v>0</v>
      </c>
      <c r="AG401" t="b">
        <f t="shared" si="3151"/>
        <v>0</v>
      </c>
      <c r="AH401" t="str">
        <f t="shared" si="3152"/>
        <v>-</v>
      </c>
      <c r="AI401" s="2" t="b">
        <f t="shared" si="3151"/>
        <v>0</v>
      </c>
      <c r="AJ401" t="b">
        <f t="shared" si="3151"/>
        <v>0</v>
      </c>
      <c r="AK401" t="str">
        <f t="shared" si="3153"/>
        <v>-</v>
      </c>
      <c r="AL401" t="b">
        <f t="shared" si="3125"/>
        <v>0</v>
      </c>
      <c r="AM401" t="str">
        <f t="shared" si="3153"/>
        <v>-</v>
      </c>
      <c r="AN401" s="2" t="b">
        <f t="shared" si="3125"/>
        <v>0</v>
      </c>
      <c r="AO401" s="2" t="b">
        <f t="shared" si="3125"/>
        <v>0</v>
      </c>
      <c r="AP401" t="b">
        <f t="shared" si="3125"/>
        <v>0</v>
      </c>
      <c r="AQ401" t="str">
        <f t="shared" ref="AQ401" si="3285">IF(AP401,$A401,"-")</f>
        <v>-</v>
      </c>
      <c r="AR401" t="b">
        <f t="shared" si="3092"/>
        <v>0</v>
      </c>
      <c r="AS401" t="str">
        <f t="shared" ref="AS401" si="3286">IF(AR401,$A401,"-")</f>
        <v>-</v>
      </c>
      <c r="AT401" t="b">
        <f t="shared" si="3092"/>
        <v>0</v>
      </c>
      <c r="AU401" t="str">
        <f t="shared" ref="AU401" si="3287">IF(AT401,$A401,"-")</f>
        <v>-</v>
      </c>
      <c r="AV401" t="b">
        <f t="shared" si="3092"/>
        <v>0</v>
      </c>
      <c r="AW401" t="str">
        <f t="shared" ref="AW401" si="3288">IF(AV401,$A401,"-")</f>
        <v>-</v>
      </c>
      <c r="AX401" s="2" t="b">
        <f t="shared" si="3092"/>
        <v>0</v>
      </c>
      <c r="AY401" t="b">
        <f t="shared" si="3130"/>
        <v>0</v>
      </c>
      <c r="AZ401" t="str">
        <f t="shared" si="3158"/>
        <v>-</v>
      </c>
      <c r="BA401" s="2" t="b">
        <f t="shared" si="3130"/>
        <v>0</v>
      </c>
      <c r="BB401" t="b">
        <f t="shared" si="3130"/>
        <v>0</v>
      </c>
      <c r="BC401" t="str">
        <f t="shared" si="3159"/>
        <v>-</v>
      </c>
      <c r="BD401" t="b">
        <f t="shared" si="3130"/>
        <v>0</v>
      </c>
      <c r="BE401" t="str">
        <f t="shared" si="3160"/>
        <v>-</v>
      </c>
      <c r="BF401" s="2" t="b">
        <f t="shared" si="3201"/>
        <v>0</v>
      </c>
      <c r="BG401" s="2" t="b">
        <f t="shared" si="3201"/>
        <v>0</v>
      </c>
      <c r="BH401" s="2" t="b">
        <f t="shared" si="3201"/>
        <v>0</v>
      </c>
      <c r="BI401" t="b">
        <f t="shared" si="3201"/>
        <v>0</v>
      </c>
      <c r="BJ401" t="str">
        <f t="shared" si="3161"/>
        <v>-</v>
      </c>
      <c r="BK401" s="2" t="b">
        <f t="shared" si="3131"/>
        <v>0</v>
      </c>
      <c r="BL401" s="2" t="b">
        <f t="shared" si="3131"/>
        <v>0</v>
      </c>
      <c r="BM401" s="2" t="b">
        <f t="shared" si="3131"/>
        <v>0</v>
      </c>
      <c r="BN401" t="b">
        <f t="shared" si="3107"/>
        <v>0</v>
      </c>
      <c r="BO401" t="str">
        <f t="shared" si="3162"/>
        <v>-</v>
      </c>
      <c r="BP401" t="b">
        <f t="shared" si="3107"/>
        <v>0</v>
      </c>
      <c r="BQ401" t="str">
        <f t="shared" si="3163"/>
        <v>-</v>
      </c>
      <c r="BR401" t="b">
        <f t="shared" si="3107"/>
        <v>0</v>
      </c>
      <c r="BS401" t="str">
        <f t="shared" si="3164"/>
        <v>-</v>
      </c>
      <c r="BT401" s="2" t="b">
        <f t="shared" si="3107"/>
        <v>0</v>
      </c>
      <c r="BU401" s="2" t="b">
        <f t="shared" si="3190"/>
        <v>0</v>
      </c>
      <c r="BV401" s="2" t="b">
        <f t="shared" si="3132"/>
        <v>0</v>
      </c>
      <c r="BW401" s="2" t="b">
        <f t="shared" si="3132"/>
        <v>0</v>
      </c>
      <c r="BX401" s="2" t="b">
        <f t="shared" si="3132"/>
        <v>0</v>
      </c>
      <c r="BY401" s="2" t="b">
        <f t="shared" si="3132"/>
        <v>0</v>
      </c>
      <c r="BZ401" t="b">
        <f t="shared" si="3202"/>
        <v>0</v>
      </c>
      <c r="CA401" t="str">
        <f t="shared" si="3165"/>
        <v>-</v>
      </c>
      <c r="CB401" s="2" t="b">
        <f t="shared" si="3109"/>
        <v>0</v>
      </c>
      <c r="CC401" t="b">
        <f t="shared" si="3109"/>
        <v>0</v>
      </c>
      <c r="CD401" t="str">
        <f t="shared" si="3166"/>
        <v>-</v>
      </c>
      <c r="CE401" t="b">
        <f t="shared" si="3109"/>
        <v>0</v>
      </c>
      <c r="CF401" t="str">
        <f t="shared" si="3167"/>
        <v>-</v>
      </c>
      <c r="CG401" s="2" t="b">
        <f t="shared" si="3109"/>
        <v>0</v>
      </c>
      <c r="CH401" s="2" t="b">
        <f t="shared" si="3133"/>
        <v>0</v>
      </c>
      <c r="CI401" t="b">
        <f t="shared" si="3133"/>
        <v>0</v>
      </c>
      <c r="CJ401" t="str">
        <f t="shared" si="3168"/>
        <v>-</v>
      </c>
      <c r="CK401" s="2" t="b">
        <f t="shared" si="3133"/>
        <v>0</v>
      </c>
      <c r="CL401" t="b">
        <f t="shared" si="3110"/>
        <v>0</v>
      </c>
      <c r="CM401" t="str">
        <f t="shared" si="3169"/>
        <v>-</v>
      </c>
      <c r="CN401" t="b">
        <f t="shared" si="3110"/>
        <v>0</v>
      </c>
      <c r="CO401" t="str">
        <f t="shared" si="3170"/>
        <v>-</v>
      </c>
      <c r="CP401" s="2" t="b">
        <f t="shared" si="3110"/>
        <v>0</v>
      </c>
      <c r="CQ401" t="b">
        <f t="shared" si="3110"/>
        <v>0</v>
      </c>
      <c r="CR401" t="str">
        <f t="shared" si="3171"/>
        <v>-</v>
      </c>
      <c r="CS401" s="2" t="b">
        <f t="shared" si="3191"/>
        <v>0</v>
      </c>
      <c r="CT401" t="b">
        <f t="shared" si="3134"/>
        <v>0</v>
      </c>
      <c r="CU401" t="str">
        <f t="shared" si="3172"/>
        <v>-</v>
      </c>
      <c r="CV401" s="2" t="b">
        <f t="shared" si="3134"/>
        <v>0</v>
      </c>
      <c r="CW401" t="b">
        <f t="shared" si="3134"/>
        <v>0</v>
      </c>
      <c r="CX401" t="str">
        <f t="shared" si="3173"/>
        <v>-</v>
      </c>
      <c r="CY401" t="b">
        <f t="shared" si="3112"/>
        <v>0</v>
      </c>
      <c r="CZ401" t="str">
        <f t="shared" si="3174"/>
        <v>-</v>
      </c>
      <c r="DA401" t="b">
        <f t="shared" si="3112"/>
        <v>0</v>
      </c>
      <c r="DB401" t="str">
        <f t="shared" si="3175"/>
        <v>-</v>
      </c>
      <c r="DC401" t="b">
        <f t="shared" si="3112"/>
        <v>0</v>
      </c>
      <c r="DD401" t="str">
        <f t="shared" si="3176"/>
        <v>-</v>
      </c>
      <c r="DE401" s="2" t="b">
        <f t="shared" si="3112"/>
        <v>0</v>
      </c>
      <c r="DF401" t="b">
        <f t="shared" si="3113"/>
        <v>0</v>
      </c>
      <c r="DG401" t="str">
        <f t="shared" si="3177"/>
        <v>-</v>
      </c>
      <c r="DH401" s="2" t="b">
        <f t="shared" si="3113"/>
        <v>0</v>
      </c>
      <c r="DI401" t="b">
        <f t="shared" si="3113"/>
        <v>0</v>
      </c>
      <c r="DJ401" t="str">
        <f t="shared" si="3178"/>
        <v>-</v>
      </c>
      <c r="DK401" t="b">
        <f t="shared" si="3113"/>
        <v>0</v>
      </c>
      <c r="DL401" t="str">
        <f t="shared" si="3179"/>
        <v>-</v>
      </c>
      <c r="DM401" s="2" t="b">
        <f t="shared" si="3114"/>
        <v>0</v>
      </c>
      <c r="DN401" s="2" t="b">
        <f t="shared" si="3114"/>
        <v>0</v>
      </c>
      <c r="DO401" s="2" t="b">
        <f t="shared" si="3114"/>
        <v>0</v>
      </c>
      <c r="DP401" s="2" t="b">
        <f t="shared" si="3114"/>
        <v>0</v>
      </c>
      <c r="DQ401" s="2" t="b">
        <f t="shared" si="3115"/>
        <v>0</v>
      </c>
      <c r="DR401" s="2" t="b">
        <f t="shared" si="3115"/>
        <v>0</v>
      </c>
      <c r="DS401" s="2" t="b">
        <f t="shared" si="3115"/>
        <v>0</v>
      </c>
      <c r="DT401" t="b">
        <f t="shared" si="3115"/>
        <v>0</v>
      </c>
      <c r="DU401" t="str">
        <f t="shared" si="3180"/>
        <v>-</v>
      </c>
      <c r="DV401" t="b">
        <f t="shared" si="3281"/>
        <v>0</v>
      </c>
      <c r="DW401" t="str">
        <f t="shared" si="3181"/>
        <v>-</v>
      </c>
      <c r="DX401" s="2" t="b">
        <f t="shared" si="3116"/>
        <v>0</v>
      </c>
      <c r="DY401" s="2" t="b">
        <f t="shared" si="3116"/>
        <v>0</v>
      </c>
      <c r="DZ401" s="2" t="b">
        <f t="shared" si="3116"/>
        <v>0</v>
      </c>
      <c r="EA401" t="b">
        <f t="shared" si="3116"/>
        <v>0</v>
      </c>
      <c r="EC401" t="b">
        <f t="shared" si="3192"/>
        <v>0</v>
      </c>
      <c r="ED401" t="b">
        <f t="shared" si="3135"/>
        <v>0</v>
      </c>
      <c r="EE401" t="b">
        <f t="shared" si="3135"/>
        <v>0</v>
      </c>
      <c r="EF401" s="2" t="b">
        <f t="shared" si="3135"/>
        <v>0</v>
      </c>
      <c r="EG401" t="b">
        <f t="shared" si="3118"/>
        <v>0</v>
      </c>
      <c r="EH401" s="2" t="b">
        <f t="shared" si="3118"/>
        <v>0</v>
      </c>
      <c r="EI401" s="2" t="b">
        <f t="shared" si="3118"/>
        <v>0</v>
      </c>
      <c r="EJ401" s="2" t="b">
        <f t="shared" si="3118"/>
        <v>0</v>
      </c>
      <c r="EK401" t="b">
        <f t="shared" si="3136"/>
        <v>0</v>
      </c>
      <c r="EL401" s="2" t="b">
        <f t="shared" si="3136"/>
        <v>0</v>
      </c>
      <c r="EM401" s="2" t="b">
        <f t="shared" si="3136"/>
        <v>0</v>
      </c>
      <c r="EN401" s="2" t="b">
        <f t="shared" si="3136"/>
        <v>0</v>
      </c>
      <c r="EO401" s="2" t="b">
        <f t="shared" si="3203"/>
        <v>0</v>
      </c>
      <c r="EP401" s="2" t="b">
        <f t="shared" si="3119"/>
        <v>0</v>
      </c>
      <c r="EQ401" s="2" t="b">
        <f t="shared" si="3119"/>
        <v>0</v>
      </c>
      <c r="ER401" s="2" t="b">
        <f t="shared" si="3119"/>
        <v>0</v>
      </c>
      <c r="ES401" t="b">
        <f t="shared" si="3119"/>
        <v>0</v>
      </c>
      <c r="ET401" s="2" t="b">
        <f t="shared" si="3193"/>
        <v>0</v>
      </c>
      <c r="EU401" t="b">
        <f t="shared" si="3137"/>
        <v>0</v>
      </c>
      <c r="EV401" t="b">
        <f t="shared" si="3137"/>
        <v>0</v>
      </c>
      <c r="EW401" t="b">
        <f t="shared" si="3137"/>
        <v>0</v>
      </c>
      <c r="EX401" t="b">
        <f t="shared" si="3137"/>
        <v>0</v>
      </c>
      <c r="EY401" t="b">
        <f t="shared" si="3138"/>
        <v>0</v>
      </c>
      <c r="EZ401" t="b">
        <f t="shared" si="3138"/>
        <v>0</v>
      </c>
      <c r="FA401" t="b">
        <f t="shared" si="3138"/>
        <v>0</v>
      </c>
    </row>
    <row r="402" spans="1:157">
      <c r="A402" t="s">
        <v>574</v>
      </c>
      <c r="B402">
        <v>1</v>
      </c>
      <c r="C402" t="s">
        <v>292</v>
      </c>
      <c r="D402">
        <v>3</v>
      </c>
      <c r="E402" t="s">
        <v>120</v>
      </c>
      <c r="F402">
        <v>1</v>
      </c>
      <c r="G402" t="s">
        <v>176</v>
      </c>
      <c r="H402">
        <v>3</v>
      </c>
      <c r="I402" t="s">
        <v>213</v>
      </c>
      <c r="K402" t="b">
        <f t="shared" si="3139"/>
        <v>0</v>
      </c>
      <c r="L402" t="str">
        <f t="shared" si="3140"/>
        <v>-</v>
      </c>
      <c r="M402" t="b">
        <f t="shared" si="3141"/>
        <v>0</v>
      </c>
      <c r="N402" t="str">
        <f t="shared" si="3142"/>
        <v>-</v>
      </c>
      <c r="O402" t="b">
        <f t="shared" si="3143"/>
        <v>0</v>
      </c>
      <c r="P402" t="str">
        <f t="shared" si="3142"/>
        <v>-</v>
      </c>
      <c r="Q402" t="b">
        <f t="shared" si="3144"/>
        <v>0</v>
      </c>
      <c r="R402" t="str">
        <f t="shared" ref="R402" si="3289">IF(Q402,$A402,"-")</f>
        <v>-</v>
      </c>
      <c r="S402" t="b">
        <f t="shared" si="3144"/>
        <v>0</v>
      </c>
      <c r="T402" t="str">
        <f t="shared" si="3146"/>
        <v>-</v>
      </c>
      <c r="U402" t="b">
        <f t="shared" si="3144"/>
        <v>0</v>
      </c>
      <c r="V402" t="str">
        <f t="shared" si="3146"/>
        <v>-</v>
      </c>
      <c r="W402" t="b">
        <f t="shared" si="3144"/>
        <v>0</v>
      </c>
      <c r="X402" t="str">
        <f t="shared" ref="X402" si="3290">IF(W402,$A402,"-")</f>
        <v>-</v>
      </c>
      <c r="Y402" s="2" t="b">
        <f t="shared" si="3148"/>
        <v>0</v>
      </c>
      <c r="Z402" t="b">
        <f t="shared" si="3148"/>
        <v>0</v>
      </c>
      <c r="AA402" t="str">
        <f t="shared" si="3149"/>
        <v>-</v>
      </c>
      <c r="AB402" t="b">
        <f t="shared" si="3148"/>
        <v>0</v>
      </c>
      <c r="AC402" t="str">
        <f t="shared" si="3149"/>
        <v>-</v>
      </c>
      <c r="AD402" t="b">
        <f t="shared" si="3148"/>
        <v>0</v>
      </c>
      <c r="AE402" t="str">
        <f t="shared" ref="AE402" si="3291">IF(AD402,$A402,"-")</f>
        <v>-</v>
      </c>
      <c r="AF402" s="2" t="b">
        <f t="shared" si="3151"/>
        <v>0</v>
      </c>
      <c r="AG402" t="b">
        <f t="shared" si="3151"/>
        <v>0</v>
      </c>
      <c r="AH402" t="str">
        <f t="shared" si="3152"/>
        <v>-</v>
      </c>
      <c r="AI402" s="2" t="b">
        <f t="shared" si="3151"/>
        <v>0</v>
      </c>
      <c r="AJ402" t="b">
        <f t="shared" si="3151"/>
        <v>0</v>
      </c>
      <c r="AK402" t="str">
        <f t="shared" si="3153"/>
        <v>-</v>
      </c>
      <c r="AL402" t="b">
        <f t="shared" si="3125"/>
        <v>0</v>
      </c>
      <c r="AM402" t="str">
        <f t="shared" si="3153"/>
        <v>-</v>
      </c>
      <c r="AN402" s="2" t="b">
        <f t="shared" si="3125"/>
        <v>0</v>
      </c>
      <c r="AO402" s="2" t="b">
        <f t="shared" si="3125"/>
        <v>0</v>
      </c>
      <c r="AP402" t="b">
        <f t="shared" si="3125"/>
        <v>0</v>
      </c>
      <c r="AQ402" t="str">
        <f t="shared" ref="AQ402" si="3292">IF(AP402,$A402,"-")</f>
        <v>-</v>
      </c>
      <c r="AR402" t="b">
        <f t="shared" si="3092"/>
        <v>0</v>
      </c>
      <c r="AS402" t="str">
        <f t="shared" ref="AS402" si="3293">IF(AR402,$A402,"-")</f>
        <v>-</v>
      </c>
      <c r="AT402" t="b">
        <f t="shared" si="3092"/>
        <v>0</v>
      </c>
      <c r="AU402" t="str">
        <f t="shared" ref="AU402" si="3294">IF(AT402,$A402,"-")</f>
        <v>-</v>
      </c>
      <c r="AV402" t="b">
        <f t="shared" si="3092"/>
        <v>0</v>
      </c>
      <c r="AW402" t="str">
        <f t="shared" ref="AW402" si="3295">IF(AV402,$A402,"-")</f>
        <v>-</v>
      </c>
      <c r="AX402" s="2" t="b">
        <f t="shared" si="3092"/>
        <v>0</v>
      </c>
      <c r="AY402" t="b">
        <f t="shared" si="3130"/>
        <v>0</v>
      </c>
      <c r="AZ402" t="str">
        <f t="shared" si="3158"/>
        <v>-</v>
      </c>
      <c r="BA402" s="2" t="b">
        <f t="shared" si="3130"/>
        <v>0</v>
      </c>
      <c r="BB402" t="b">
        <f t="shared" si="3130"/>
        <v>0</v>
      </c>
      <c r="BC402" t="str">
        <f t="shared" si="3159"/>
        <v>-</v>
      </c>
      <c r="BD402" t="b">
        <f t="shared" si="3130"/>
        <v>0</v>
      </c>
      <c r="BE402" t="str">
        <f t="shared" si="3160"/>
        <v>-</v>
      </c>
      <c r="BF402" s="2" t="b">
        <f t="shared" si="3201"/>
        <v>0</v>
      </c>
      <c r="BG402" s="2" t="b">
        <f t="shared" si="3201"/>
        <v>0</v>
      </c>
      <c r="BH402" s="2" t="b">
        <f t="shared" si="3201"/>
        <v>0</v>
      </c>
      <c r="BI402" t="b">
        <f t="shared" si="3201"/>
        <v>0</v>
      </c>
      <c r="BJ402" t="str">
        <f t="shared" si="3161"/>
        <v>-</v>
      </c>
      <c r="BK402" s="2" t="b">
        <f t="shared" si="3131"/>
        <v>0</v>
      </c>
      <c r="BL402" s="2" t="b">
        <f t="shared" si="3131"/>
        <v>0</v>
      </c>
      <c r="BM402" s="2" t="b">
        <f t="shared" si="3131"/>
        <v>0</v>
      </c>
      <c r="BN402" t="b">
        <f t="shared" si="3107"/>
        <v>0</v>
      </c>
      <c r="BO402" t="str">
        <f t="shared" si="3162"/>
        <v>-</v>
      </c>
      <c r="BP402" t="b">
        <f t="shared" si="3107"/>
        <v>0</v>
      </c>
      <c r="BQ402" t="str">
        <f t="shared" si="3163"/>
        <v>-</v>
      </c>
      <c r="BR402" t="b">
        <f t="shared" si="3107"/>
        <v>0</v>
      </c>
      <c r="BS402" t="str">
        <f t="shared" si="3164"/>
        <v>-</v>
      </c>
      <c r="BT402" s="2" t="b">
        <f t="shared" si="3107"/>
        <v>0</v>
      </c>
      <c r="BU402" s="2" t="b">
        <f t="shared" si="3190"/>
        <v>0</v>
      </c>
      <c r="BV402" s="2" t="b">
        <f t="shared" si="3132"/>
        <v>0</v>
      </c>
      <c r="BW402" s="2" t="b">
        <f t="shared" si="3132"/>
        <v>0</v>
      </c>
      <c r="BX402" s="2" t="b">
        <f t="shared" si="3132"/>
        <v>0</v>
      </c>
      <c r="BY402" s="2" t="b">
        <f t="shared" si="3132"/>
        <v>0</v>
      </c>
      <c r="BZ402" t="b">
        <f t="shared" si="3202"/>
        <v>0</v>
      </c>
      <c r="CA402" t="str">
        <f t="shared" si="3165"/>
        <v>-</v>
      </c>
      <c r="CB402" s="2" t="b">
        <f t="shared" si="3109"/>
        <v>0</v>
      </c>
      <c r="CC402" t="b">
        <f t="shared" si="3109"/>
        <v>0</v>
      </c>
      <c r="CD402" t="str">
        <f t="shared" si="3166"/>
        <v>-</v>
      </c>
      <c r="CE402" t="b">
        <f t="shared" si="3109"/>
        <v>0</v>
      </c>
      <c r="CF402" t="str">
        <f t="shared" si="3167"/>
        <v>-</v>
      </c>
      <c r="CG402" s="2" t="b">
        <f t="shared" si="3109"/>
        <v>0</v>
      </c>
      <c r="CH402" s="2" t="b">
        <f t="shared" si="3133"/>
        <v>0</v>
      </c>
      <c r="CI402" t="b">
        <f t="shared" si="3133"/>
        <v>0</v>
      </c>
      <c r="CJ402" t="str">
        <f t="shared" si="3168"/>
        <v>-</v>
      </c>
      <c r="CK402" s="2" t="b">
        <f t="shared" si="3133"/>
        <v>0</v>
      </c>
      <c r="CL402" t="b">
        <f t="shared" si="3110"/>
        <v>0</v>
      </c>
      <c r="CM402" t="str">
        <f t="shared" si="3169"/>
        <v>-</v>
      </c>
      <c r="CN402" t="b">
        <f t="shared" si="3110"/>
        <v>0</v>
      </c>
      <c r="CO402" t="str">
        <f t="shared" si="3170"/>
        <v>-</v>
      </c>
      <c r="CP402" s="2" t="b">
        <f t="shared" si="3110"/>
        <v>0</v>
      </c>
      <c r="CQ402" t="b">
        <f t="shared" si="3110"/>
        <v>0</v>
      </c>
      <c r="CR402" t="str">
        <f t="shared" si="3171"/>
        <v>-</v>
      </c>
      <c r="CS402" s="2" t="b">
        <f t="shared" si="3191"/>
        <v>0</v>
      </c>
      <c r="CT402" t="b">
        <f t="shared" si="3134"/>
        <v>0</v>
      </c>
      <c r="CU402" t="str">
        <f t="shared" si="3172"/>
        <v>-</v>
      </c>
      <c r="CV402" s="2" t="b">
        <f t="shared" si="3134"/>
        <v>0</v>
      </c>
      <c r="CW402" t="b">
        <f t="shared" si="3134"/>
        <v>0</v>
      </c>
      <c r="CX402" t="str">
        <f t="shared" si="3173"/>
        <v>-</v>
      </c>
      <c r="CY402" t="b">
        <f t="shared" si="3112"/>
        <v>0</v>
      </c>
      <c r="CZ402" t="str">
        <f t="shared" si="3174"/>
        <v>-</v>
      </c>
      <c r="DA402" t="b">
        <f t="shared" si="3112"/>
        <v>1</v>
      </c>
      <c r="DB402" t="str">
        <f t="shared" si="3175"/>
        <v>mirrored-magenta</v>
      </c>
      <c r="DC402" t="b">
        <f t="shared" si="3112"/>
        <v>0</v>
      </c>
      <c r="DD402" t="str">
        <f t="shared" si="3176"/>
        <v>-</v>
      </c>
      <c r="DE402" s="2" t="b">
        <f t="shared" si="3112"/>
        <v>0</v>
      </c>
      <c r="DF402" t="b">
        <f t="shared" si="3113"/>
        <v>0</v>
      </c>
      <c r="DG402" t="str">
        <f t="shared" si="3177"/>
        <v>-</v>
      </c>
      <c r="DH402" s="2" t="b">
        <f t="shared" si="3113"/>
        <v>0</v>
      </c>
      <c r="DI402" t="b">
        <f t="shared" si="3113"/>
        <v>0</v>
      </c>
      <c r="DJ402" t="str">
        <f t="shared" si="3178"/>
        <v>-</v>
      </c>
      <c r="DK402" t="b">
        <f t="shared" si="3113"/>
        <v>0</v>
      </c>
      <c r="DL402" t="str">
        <f t="shared" si="3179"/>
        <v>-</v>
      </c>
      <c r="DM402" s="2" t="b">
        <f t="shared" si="3114"/>
        <v>0</v>
      </c>
      <c r="DN402" s="2" t="b">
        <f t="shared" si="3114"/>
        <v>0</v>
      </c>
      <c r="DO402" s="2" t="b">
        <f t="shared" si="3114"/>
        <v>0</v>
      </c>
      <c r="DP402" s="2" t="b">
        <f t="shared" si="3114"/>
        <v>0</v>
      </c>
      <c r="DQ402" s="2" t="b">
        <f t="shared" si="3115"/>
        <v>0</v>
      </c>
      <c r="DR402" s="2" t="b">
        <f t="shared" si="3115"/>
        <v>0</v>
      </c>
      <c r="DS402" s="2" t="b">
        <f t="shared" si="3115"/>
        <v>0</v>
      </c>
      <c r="DT402" t="b">
        <f t="shared" si="3115"/>
        <v>0</v>
      </c>
      <c r="DU402" t="str">
        <f t="shared" si="3180"/>
        <v>-</v>
      </c>
      <c r="DV402" t="b">
        <f t="shared" si="3281"/>
        <v>0</v>
      </c>
      <c r="DW402" t="str">
        <f t="shared" si="3181"/>
        <v>-</v>
      </c>
      <c r="DX402" s="2" t="b">
        <f t="shared" si="3116"/>
        <v>0</v>
      </c>
      <c r="DY402" s="2" t="b">
        <f t="shared" si="3116"/>
        <v>0</v>
      </c>
      <c r="DZ402" s="2" t="b">
        <f t="shared" si="3116"/>
        <v>0</v>
      </c>
      <c r="EA402" t="b">
        <f t="shared" si="3116"/>
        <v>0</v>
      </c>
      <c r="EC402" t="b">
        <f t="shared" si="3192"/>
        <v>0</v>
      </c>
      <c r="ED402" t="b">
        <f t="shared" si="3135"/>
        <v>0</v>
      </c>
      <c r="EE402" t="b">
        <f t="shared" si="3135"/>
        <v>0</v>
      </c>
      <c r="EF402" s="2" t="b">
        <f t="shared" si="3135"/>
        <v>0</v>
      </c>
      <c r="EG402" t="b">
        <f t="shared" si="3118"/>
        <v>0</v>
      </c>
      <c r="EH402" s="2" t="b">
        <f t="shared" si="3118"/>
        <v>0</v>
      </c>
      <c r="EI402" s="2" t="b">
        <f t="shared" si="3118"/>
        <v>0</v>
      </c>
      <c r="EJ402" s="2" t="b">
        <f t="shared" si="3118"/>
        <v>0</v>
      </c>
      <c r="EK402" t="b">
        <f t="shared" si="3136"/>
        <v>0</v>
      </c>
      <c r="EL402" s="2" t="b">
        <f t="shared" si="3136"/>
        <v>0</v>
      </c>
      <c r="EM402" s="2" t="b">
        <f t="shared" si="3136"/>
        <v>0</v>
      </c>
      <c r="EN402" s="2" t="b">
        <f t="shared" si="3136"/>
        <v>0</v>
      </c>
      <c r="EO402" s="2" t="b">
        <f t="shared" si="3203"/>
        <v>0</v>
      </c>
      <c r="EP402" s="2" t="b">
        <f t="shared" si="3119"/>
        <v>0</v>
      </c>
      <c r="EQ402" s="2" t="b">
        <f t="shared" si="3119"/>
        <v>0</v>
      </c>
      <c r="ER402" s="2" t="b">
        <f t="shared" si="3119"/>
        <v>0</v>
      </c>
      <c r="ES402" t="b">
        <f t="shared" si="3119"/>
        <v>0</v>
      </c>
      <c r="ET402" s="2" t="b">
        <f t="shared" si="3193"/>
        <v>0</v>
      </c>
      <c r="EU402" t="b">
        <f t="shared" si="3137"/>
        <v>0</v>
      </c>
      <c r="EV402" t="b">
        <f t="shared" si="3137"/>
        <v>0</v>
      </c>
      <c r="EW402" t="b">
        <f t="shared" si="3137"/>
        <v>0</v>
      </c>
      <c r="EX402" t="b">
        <f t="shared" si="3137"/>
        <v>0</v>
      </c>
      <c r="EY402" t="b">
        <f t="shared" si="3138"/>
        <v>0</v>
      </c>
      <c r="EZ402" t="b">
        <f t="shared" si="3138"/>
        <v>0</v>
      </c>
      <c r="FA402" t="b">
        <f t="shared" si="3138"/>
        <v>0</v>
      </c>
    </row>
    <row r="403" spans="1:157">
      <c r="A403" t="s">
        <v>426</v>
      </c>
      <c r="B403">
        <v>1</v>
      </c>
      <c r="C403" t="s">
        <v>128</v>
      </c>
      <c r="D403">
        <v>0</v>
      </c>
      <c r="E403" t="s">
        <v>69</v>
      </c>
      <c r="F403">
        <v>0</v>
      </c>
      <c r="G403" t="s">
        <v>69</v>
      </c>
      <c r="H403">
        <v>0</v>
      </c>
      <c r="I403" t="s">
        <v>69</v>
      </c>
      <c r="K403" t="b">
        <f t="shared" si="3139"/>
        <v>0</v>
      </c>
      <c r="L403" t="str">
        <f t="shared" si="3140"/>
        <v>-</v>
      </c>
      <c r="M403" t="b">
        <f t="shared" si="3141"/>
        <v>0</v>
      </c>
      <c r="N403" t="str">
        <f t="shared" si="3142"/>
        <v>-</v>
      </c>
      <c r="O403" t="b">
        <f t="shared" si="3143"/>
        <v>0</v>
      </c>
      <c r="P403" t="str">
        <f t="shared" si="3142"/>
        <v>-</v>
      </c>
      <c r="Q403" t="b">
        <f t="shared" si="3144"/>
        <v>0</v>
      </c>
      <c r="R403" t="str">
        <f t="shared" ref="R403" si="3296">IF(Q403,$A403,"-")</f>
        <v>-</v>
      </c>
      <c r="S403" t="b">
        <f t="shared" si="3144"/>
        <v>0</v>
      </c>
      <c r="T403" t="str">
        <f t="shared" si="3146"/>
        <v>-</v>
      </c>
      <c r="U403" t="b">
        <f t="shared" si="3144"/>
        <v>0</v>
      </c>
      <c r="V403" t="str">
        <f t="shared" si="3146"/>
        <v>-</v>
      </c>
      <c r="W403" t="b">
        <f t="shared" si="3144"/>
        <v>0</v>
      </c>
      <c r="X403" t="str">
        <f t="shared" ref="X403" si="3297">IF(W403,$A403,"-")</f>
        <v>-</v>
      </c>
      <c r="Y403" s="2" t="b">
        <f t="shared" si="3148"/>
        <v>0</v>
      </c>
      <c r="Z403" t="b">
        <f t="shared" si="3148"/>
        <v>0</v>
      </c>
      <c r="AA403" t="str">
        <f t="shared" si="3149"/>
        <v>-</v>
      </c>
      <c r="AB403" t="b">
        <f t="shared" si="3148"/>
        <v>0</v>
      </c>
      <c r="AC403" t="str">
        <f t="shared" si="3149"/>
        <v>-</v>
      </c>
      <c r="AD403" t="b">
        <f t="shared" si="3148"/>
        <v>0</v>
      </c>
      <c r="AE403" t="str">
        <f t="shared" ref="AE403" si="3298">IF(AD403,$A403,"-")</f>
        <v>-</v>
      </c>
      <c r="AF403" s="2" t="b">
        <f t="shared" si="3151"/>
        <v>0</v>
      </c>
      <c r="AG403" t="b">
        <f t="shared" si="3151"/>
        <v>0</v>
      </c>
      <c r="AH403" t="str">
        <f t="shared" si="3152"/>
        <v>-</v>
      </c>
      <c r="AI403" s="2" t="b">
        <f t="shared" si="3151"/>
        <v>0</v>
      </c>
      <c r="AJ403" t="b">
        <f t="shared" si="3151"/>
        <v>0</v>
      </c>
      <c r="AK403" t="str">
        <f t="shared" si="3153"/>
        <v>-</v>
      </c>
      <c r="AL403" t="b">
        <f t="shared" si="3125"/>
        <v>0</v>
      </c>
      <c r="AM403" t="str">
        <f t="shared" si="3153"/>
        <v>-</v>
      </c>
      <c r="AN403" s="2" t="b">
        <f t="shared" si="3125"/>
        <v>0</v>
      </c>
      <c r="AO403" s="2" t="b">
        <f t="shared" si="3125"/>
        <v>0</v>
      </c>
      <c r="AP403" t="b">
        <f t="shared" si="3125"/>
        <v>0</v>
      </c>
      <c r="AQ403" t="str">
        <f t="shared" ref="AQ403" si="3299">IF(AP403,$A403,"-")</f>
        <v>-</v>
      </c>
      <c r="AR403" t="b">
        <f t="shared" si="3092"/>
        <v>0</v>
      </c>
      <c r="AS403" t="str">
        <f t="shared" ref="AS403" si="3300">IF(AR403,$A403,"-")</f>
        <v>-</v>
      </c>
      <c r="AT403" t="b">
        <f t="shared" si="3092"/>
        <v>0</v>
      </c>
      <c r="AU403" t="str">
        <f t="shared" ref="AU403" si="3301">IF(AT403,$A403,"-")</f>
        <v>-</v>
      </c>
      <c r="AV403" t="b">
        <f t="shared" si="3092"/>
        <v>0</v>
      </c>
      <c r="AW403" t="str">
        <f t="shared" ref="AW403" si="3302">IF(AV403,$A403,"-")</f>
        <v>-</v>
      </c>
      <c r="AX403" s="2" t="b">
        <f t="shared" si="3092"/>
        <v>0</v>
      </c>
      <c r="AY403" t="b">
        <f t="shared" si="3130"/>
        <v>0</v>
      </c>
      <c r="AZ403" t="str">
        <f t="shared" si="3158"/>
        <v>-</v>
      </c>
      <c r="BA403" s="2" t="b">
        <f t="shared" si="3130"/>
        <v>0</v>
      </c>
      <c r="BB403" t="b">
        <f t="shared" si="3130"/>
        <v>0</v>
      </c>
      <c r="BC403" t="str">
        <f t="shared" si="3159"/>
        <v>-</v>
      </c>
      <c r="BD403" t="b">
        <f t="shared" si="3130"/>
        <v>0</v>
      </c>
      <c r="BE403" t="str">
        <f t="shared" si="3160"/>
        <v>-</v>
      </c>
      <c r="BF403" s="2" t="b">
        <f t="shared" si="3201"/>
        <v>0</v>
      </c>
      <c r="BG403" s="2" t="b">
        <f t="shared" si="3201"/>
        <v>0</v>
      </c>
      <c r="BH403" s="2" t="b">
        <f t="shared" si="3201"/>
        <v>0</v>
      </c>
      <c r="BI403" t="b">
        <f t="shared" si="3201"/>
        <v>0</v>
      </c>
      <c r="BJ403" t="str">
        <f t="shared" si="3161"/>
        <v>-</v>
      </c>
      <c r="BK403" s="2" t="b">
        <f t="shared" si="3131"/>
        <v>0</v>
      </c>
      <c r="BL403" s="2" t="b">
        <f t="shared" si="3131"/>
        <v>0</v>
      </c>
      <c r="BM403" s="2" t="b">
        <f t="shared" si="3131"/>
        <v>0</v>
      </c>
      <c r="BN403" t="b">
        <f t="shared" si="3107"/>
        <v>0</v>
      </c>
      <c r="BO403" t="str">
        <f t="shared" si="3162"/>
        <v>-</v>
      </c>
      <c r="BP403" t="b">
        <f t="shared" si="3107"/>
        <v>0</v>
      </c>
      <c r="BQ403" t="str">
        <f t="shared" si="3163"/>
        <v>-</v>
      </c>
      <c r="BR403" t="b">
        <f t="shared" si="3107"/>
        <v>0</v>
      </c>
      <c r="BS403" t="str">
        <f t="shared" si="3164"/>
        <v>-</v>
      </c>
      <c r="BT403" s="2" t="b">
        <f t="shared" si="3107"/>
        <v>0</v>
      </c>
      <c r="BU403" s="2" t="b">
        <f t="shared" si="3190"/>
        <v>0</v>
      </c>
      <c r="BV403" s="2" t="b">
        <f t="shared" si="3132"/>
        <v>0</v>
      </c>
      <c r="BW403" s="2" t="b">
        <f t="shared" si="3132"/>
        <v>0</v>
      </c>
      <c r="BX403" s="2" t="b">
        <f t="shared" si="3132"/>
        <v>0</v>
      </c>
      <c r="BY403" s="2" t="b">
        <f t="shared" si="3132"/>
        <v>0</v>
      </c>
      <c r="BZ403" t="b">
        <f t="shared" si="3202"/>
        <v>0</v>
      </c>
      <c r="CA403" t="str">
        <f t="shared" si="3165"/>
        <v>-</v>
      </c>
      <c r="CB403" s="2" t="b">
        <f t="shared" si="3109"/>
        <v>0</v>
      </c>
      <c r="CC403" t="b">
        <f t="shared" si="3109"/>
        <v>0</v>
      </c>
      <c r="CD403" t="str">
        <f t="shared" si="3166"/>
        <v>-</v>
      </c>
      <c r="CE403" t="b">
        <f t="shared" si="3109"/>
        <v>0</v>
      </c>
      <c r="CF403" t="str">
        <f t="shared" si="3167"/>
        <v>-</v>
      </c>
      <c r="CG403" s="2" t="b">
        <f t="shared" si="3109"/>
        <v>0</v>
      </c>
      <c r="CH403" s="2" t="b">
        <f t="shared" si="3133"/>
        <v>0</v>
      </c>
      <c r="CI403" t="b">
        <f t="shared" si="3133"/>
        <v>0</v>
      </c>
      <c r="CJ403" t="str">
        <f t="shared" si="3168"/>
        <v>-</v>
      </c>
      <c r="CK403" s="2" t="b">
        <f t="shared" si="3133"/>
        <v>0</v>
      </c>
      <c r="CL403" t="b">
        <f t="shared" si="3110"/>
        <v>0</v>
      </c>
      <c r="CM403" t="str">
        <f t="shared" si="3169"/>
        <v>-</v>
      </c>
      <c r="CN403" t="b">
        <f t="shared" si="3110"/>
        <v>0</v>
      </c>
      <c r="CO403" t="str">
        <f t="shared" si="3170"/>
        <v>-</v>
      </c>
      <c r="CP403" s="2" t="b">
        <f t="shared" si="3110"/>
        <v>0</v>
      </c>
      <c r="CQ403" t="b">
        <f t="shared" si="3110"/>
        <v>0</v>
      </c>
      <c r="CR403" t="str">
        <f t="shared" si="3171"/>
        <v>-</v>
      </c>
      <c r="CS403" s="2" t="b">
        <f t="shared" si="3191"/>
        <v>0</v>
      </c>
      <c r="CT403" t="b">
        <f t="shared" si="3134"/>
        <v>0</v>
      </c>
      <c r="CU403" t="str">
        <f t="shared" si="3172"/>
        <v>-</v>
      </c>
      <c r="CV403" s="2" t="b">
        <f t="shared" si="3134"/>
        <v>0</v>
      </c>
      <c r="CW403" t="b">
        <f t="shared" si="3134"/>
        <v>0</v>
      </c>
      <c r="CX403" t="str">
        <f t="shared" si="3173"/>
        <v>-</v>
      </c>
      <c r="CY403" t="b">
        <f t="shared" si="3112"/>
        <v>0</v>
      </c>
      <c r="CZ403" t="str">
        <f t="shared" si="3174"/>
        <v>-</v>
      </c>
      <c r="DA403" t="b">
        <f t="shared" si="3112"/>
        <v>0</v>
      </c>
      <c r="DB403" t="str">
        <f t="shared" si="3175"/>
        <v>-</v>
      </c>
      <c r="DC403" t="b">
        <f t="shared" si="3112"/>
        <v>0</v>
      </c>
      <c r="DD403" t="str">
        <f t="shared" si="3176"/>
        <v>-</v>
      </c>
      <c r="DE403" s="2" t="b">
        <f t="shared" si="3112"/>
        <v>0</v>
      </c>
      <c r="DF403" t="b">
        <f t="shared" si="3113"/>
        <v>0</v>
      </c>
      <c r="DG403" t="str">
        <f t="shared" si="3177"/>
        <v>-</v>
      </c>
      <c r="DH403" s="2" t="b">
        <f t="shared" si="3113"/>
        <v>0</v>
      </c>
      <c r="DI403" t="b">
        <f t="shared" si="3113"/>
        <v>0</v>
      </c>
      <c r="DJ403" t="str">
        <f t="shared" si="3178"/>
        <v>-</v>
      </c>
      <c r="DK403" t="b">
        <f t="shared" si="3113"/>
        <v>0</v>
      </c>
      <c r="DL403" t="str">
        <f t="shared" si="3179"/>
        <v>-</v>
      </c>
      <c r="DM403" s="2" t="b">
        <f t="shared" si="3114"/>
        <v>0</v>
      </c>
      <c r="DN403" s="2" t="b">
        <f t="shared" si="3114"/>
        <v>0</v>
      </c>
      <c r="DO403" s="2" t="b">
        <f t="shared" si="3114"/>
        <v>0</v>
      </c>
      <c r="DP403" s="2" t="b">
        <f t="shared" si="3114"/>
        <v>0</v>
      </c>
      <c r="DQ403" s="2" t="b">
        <f t="shared" si="3115"/>
        <v>0</v>
      </c>
      <c r="DR403" s="2" t="b">
        <f t="shared" si="3115"/>
        <v>0</v>
      </c>
      <c r="DS403" s="2" t="b">
        <f t="shared" si="3115"/>
        <v>0</v>
      </c>
      <c r="DT403" t="b">
        <f t="shared" si="3115"/>
        <v>0</v>
      </c>
      <c r="DU403" t="str">
        <f t="shared" si="3180"/>
        <v>-</v>
      </c>
      <c r="DV403" t="b">
        <f t="shared" si="3281"/>
        <v>0</v>
      </c>
      <c r="DW403" t="str">
        <f t="shared" si="3181"/>
        <v>-</v>
      </c>
      <c r="DX403" s="2" t="b">
        <f t="shared" si="3116"/>
        <v>0</v>
      </c>
      <c r="DY403" s="2" t="b">
        <f t="shared" si="3116"/>
        <v>0</v>
      </c>
      <c r="DZ403" s="2" t="b">
        <f t="shared" si="3116"/>
        <v>0</v>
      </c>
      <c r="EA403" t="b">
        <f t="shared" si="3116"/>
        <v>0</v>
      </c>
      <c r="EC403" t="b">
        <f t="shared" si="3192"/>
        <v>0</v>
      </c>
      <c r="ED403" t="b">
        <f t="shared" si="3135"/>
        <v>0</v>
      </c>
      <c r="EE403" t="b">
        <f t="shared" si="3135"/>
        <v>0</v>
      </c>
      <c r="EF403" s="2" t="b">
        <f t="shared" si="3135"/>
        <v>0</v>
      </c>
      <c r="EG403" t="b">
        <f t="shared" si="3118"/>
        <v>0</v>
      </c>
      <c r="EH403" s="2" t="b">
        <f t="shared" si="3118"/>
        <v>0</v>
      </c>
      <c r="EI403" s="2" t="b">
        <f t="shared" si="3118"/>
        <v>0</v>
      </c>
      <c r="EJ403" s="2" t="b">
        <f t="shared" si="3118"/>
        <v>0</v>
      </c>
      <c r="EK403" t="b">
        <f t="shared" si="3136"/>
        <v>0</v>
      </c>
      <c r="EL403" s="2" t="b">
        <f t="shared" si="3136"/>
        <v>0</v>
      </c>
      <c r="EM403" s="2" t="b">
        <f t="shared" si="3136"/>
        <v>0</v>
      </c>
      <c r="EN403" s="2" t="b">
        <f t="shared" si="3136"/>
        <v>0</v>
      </c>
      <c r="EO403" s="2" t="b">
        <f t="shared" si="3203"/>
        <v>0</v>
      </c>
      <c r="EP403" s="2" t="b">
        <f t="shared" si="3119"/>
        <v>0</v>
      </c>
      <c r="EQ403" s="2" t="b">
        <f t="shared" si="3119"/>
        <v>0</v>
      </c>
      <c r="ER403" s="2" t="b">
        <f t="shared" si="3119"/>
        <v>0</v>
      </c>
      <c r="ES403" t="b">
        <f t="shared" si="3119"/>
        <v>0</v>
      </c>
      <c r="ET403" s="2" t="b">
        <f t="shared" si="3193"/>
        <v>0</v>
      </c>
      <c r="EU403" t="b">
        <f t="shared" si="3137"/>
        <v>0</v>
      </c>
      <c r="EV403" t="b">
        <f t="shared" si="3137"/>
        <v>0</v>
      </c>
      <c r="EW403" t="b">
        <f t="shared" si="3137"/>
        <v>0</v>
      </c>
      <c r="EX403" t="b">
        <f t="shared" si="3137"/>
        <v>0</v>
      </c>
      <c r="EY403" t="b">
        <f t="shared" si="3138"/>
        <v>0</v>
      </c>
      <c r="EZ403" t="b">
        <f t="shared" si="3138"/>
        <v>0</v>
      </c>
      <c r="FA403" t="b">
        <f t="shared" si="3138"/>
        <v>0</v>
      </c>
    </row>
    <row r="404" spans="1:157">
      <c r="A404" t="s">
        <v>248</v>
      </c>
      <c r="B404">
        <v>0</v>
      </c>
      <c r="C404" t="s">
        <v>69</v>
      </c>
      <c r="D404">
        <v>0</v>
      </c>
      <c r="E404" t="s">
        <v>69</v>
      </c>
      <c r="F404">
        <v>0</v>
      </c>
      <c r="G404" t="s">
        <v>69</v>
      </c>
      <c r="H404">
        <v>0</v>
      </c>
      <c r="I404" t="s">
        <v>69</v>
      </c>
      <c r="K404" t="b">
        <f t="shared" si="3139"/>
        <v>0</v>
      </c>
      <c r="L404" t="str">
        <f t="shared" si="3140"/>
        <v>-</v>
      </c>
      <c r="M404" t="b">
        <f t="shared" si="3141"/>
        <v>0</v>
      </c>
      <c r="N404" t="str">
        <f t="shared" si="3142"/>
        <v>-</v>
      </c>
      <c r="O404" t="b">
        <f t="shared" si="3143"/>
        <v>0</v>
      </c>
      <c r="P404" t="str">
        <f t="shared" si="3142"/>
        <v>-</v>
      </c>
      <c r="Q404" t="b">
        <f t="shared" si="3144"/>
        <v>0</v>
      </c>
      <c r="R404" t="str">
        <f t="shared" ref="R404" si="3303">IF(Q404,$A404,"-")</f>
        <v>-</v>
      </c>
      <c r="S404" t="b">
        <f t="shared" si="3144"/>
        <v>0</v>
      </c>
      <c r="T404" t="str">
        <f t="shared" si="3146"/>
        <v>-</v>
      </c>
      <c r="U404" t="b">
        <f t="shared" si="3144"/>
        <v>0</v>
      </c>
      <c r="V404" t="str">
        <f t="shared" si="3146"/>
        <v>-</v>
      </c>
      <c r="W404" t="b">
        <f t="shared" si="3144"/>
        <v>0</v>
      </c>
      <c r="X404" t="str">
        <f t="shared" ref="X404" si="3304">IF(W404,$A404,"-")</f>
        <v>-</v>
      </c>
      <c r="Y404" s="2" t="b">
        <f t="shared" si="3148"/>
        <v>0</v>
      </c>
      <c r="Z404" t="b">
        <f t="shared" si="3148"/>
        <v>0</v>
      </c>
      <c r="AA404" t="str">
        <f t="shared" si="3149"/>
        <v>-</v>
      </c>
      <c r="AB404" t="b">
        <f t="shared" si="3148"/>
        <v>0</v>
      </c>
      <c r="AC404" t="str">
        <f t="shared" si="3149"/>
        <v>-</v>
      </c>
      <c r="AD404" t="b">
        <f t="shared" si="3148"/>
        <v>0</v>
      </c>
      <c r="AE404" t="str">
        <f t="shared" ref="AE404" si="3305">IF(AD404,$A404,"-")</f>
        <v>-</v>
      </c>
      <c r="AF404" s="2" t="b">
        <f t="shared" si="3151"/>
        <v>0</v>
      </c>
      <c r="AG404" t="b">
        <f t="shared" si="3151"/>
        <v>0</v>
      </c>
      <c r="AH404" t="str">
        <f t="shared" si="3152"/>
        <v>-</v>
      </c>
      <c r="AI404" s="2" t="b">
        <f t="shared" si="3151"/>
        <v>0</v>
      </c>
      <c r="AJ404" t="b">
        <f t="shared" si="3151"/>
        <v>0</v>
      </c>
      <c r="AK404" t="str">
        <f t="shared" si="3153"/>
        <v>-</v>
      </c>
      <c r="AL404" t="b">
        <f t="shared" si="3125"/>
        <v>0</v>
      </c>
      <c r="AM404" t="str">
        <f t="shared" si="3153"/>
        <v>-</v>
      </c>
      <c r="AN404" s="2" t="b">
        <f t="shared" si="3125"/>
        <v>0</v>
      </c>
      <c r="AO404" s="2" t="b">
        <f t="shared" si="3125"/>
        <v>0</v>
      </c>
      <c r="AP404" t="b">
        <f t="shared" si="3125"/>
        <v>0</v>
      </c>
      <c r="AQ404" t="str">
        <f t="shared" ref="AQ404" si="3306">IF(AP404,$A404,"-")</f>
        <v>-</v>
      </c>
      <c r="AR404" t="b">
        <f t="shared" si="3092"/>
        <v>0</v>
      </c>
      <c r="AS404" t="str">
        <f t="shared" ref="AS404" si="3307">IF(AR404,$A404,"-")</f>
        <v>-</v>
      </c>
      <c r="AT404" t="b">
        <f t="shared" si="3092"/>
        <v>0</v>
      </c>
      <c r="AU404" t="str">
        <f t="shared" ref="AU404" si="3308">IF(AT404,$A404,"-")</f>
        <v>-</v>
      </c>
      <c r="AV404" t="b">
        <f t="shared" si="3092"/>
        <v>0</v>
      </c>
      <c r="AW404" t="str">
        <f t="shared" ref="AW404" si="3309">IF(AV404,$A404,"-")</f>
        <v>-</v>
      </c>
      <c r="AX404" s="2" t="b">
        <f t="shared" si="3092"/>
        <v>0</v>
      </c>
      <c r="AY404" t="b">
        <f t="shared" si="3130"/>
        <v>0</v>
      </c>
      <c r="AZ404" t="str">
        <f t="shared" si="3158"/>
        <v>-</v>
      </c>
      <c r="BA404" s="2" t="b">
        <f t="shared" si="3130"/>
        <v>0</v>
      </c>
      <c r="BB404" t="b">
        <f t="shared" si="3130"/>
        <v>0</v>
      </c>
      <c r="BC404" t="str">
        <f t="shared" si="3159"/>
        <v>-</v>
      </c>
      <c r="BD404" t="b">
        <f t="shared" si="3130"/>
        <v>0</v>
      </c>
      <c r="BE404" t="str">
        <f t="shared" si="3160"/>
        <v>-</v>
      </c>
      <c r="BF404" s="2" t="b">
        <f t="shared" si="3201"/>
        <v>0</v>
      </c>
      <c r="BG404" s="2" t="b">
        <f t="shared" si="3201"/>
        <v>0</v>
      </c>
      <c r="BH404" s="2" t="b">
        <f t="shared" si="3201"/>
        <v>0</v>
      </c>
      <c r="BI404" t="b">
        <f t="shared" si="3201"/>
        <v>0</v>
      </c>
      <c r="BJ404" t="str">
        <f t="shared" si="3161"/>
        <v>-</v>
      </c>
      <c r="BK404" s="2" t="b">
        <f t="shared" si="3131"/>
        <v>0</v>
      </c>
      <c r="BL404" s="2" t="b">
        <f t="shared" si="3131"/>
        <v>0</v>
      </c>
      <c r="BM404" s="2" t="b">
        <f t="shared" si="3131"/>
        <v>0</v>
      </c>
      <c r="BN404" t="b">
        <f t="shared" si="3107"/>
        <v>0</v>
      </c>
      <c r="BO404" t="str">
        <f t="shared" si="3162"/>
        <v>-</v>
      </c>
      <c r="BP404" t="b">
        <f t="shared" si="3107"/>
        <v>0</v>
      </c>
      <c r="BQ404" t="str">
        <f t="shared" si="3163"/>
        <v>-</v>
      </c>
      <c r="BR404" t="b">
        <f t="shared" si="3107"/>
        <v>0</v>
      </c>
      <c r="BS404" t="str">
        <f t="shared" si="3164"/>
        <v>-</v>
      </c>
      <c r="BT404" s="2" t="b">
        <f t="shared" si="3107"/>
        <v>0</v>
      </c>
      <c r="BU404" s="2" t="b">
        <f t="shared" si="3190"/>
        <v>0</v>
      </c>
      <c r="BV404" s="2" t="b">
        <f t="shared" si="3132"/>
        <v>0</v>
      </c>
      <c r="BW404" s="2" t="b">
        <f t="shared" si="3132"/>
        <v>0</v>
      </c>
      <c r="BX404" s="2" t="b">
        <f t="shared" si="3132"/>
        <v>0</v>
      </c>
      <c r="BY404" s="2" t="b">
        <f t="shared" si="3132"/>
        <v>0</v>
      </c>
      <c r="BZ404" t="b">
        <f t="shared" si="3202"/>
        <v>0</v>
      </c>
      <c r="CA404" t="str">
        <f t="shared" si="3165"/>
        <v>-</v>
      </c>
      <c r="CB404" s="2" t="b">
        <f t="shared" si="3109"/>
        <v>0</v>
      </c>
      <c r="CC404" t="b">
        <f t="shared" si="3109"/>
        <v>0</v>
      </c>
      <c r="CD404" t="str">
        <f t="shared" si="3166"/>
        <v>-</v>
      </c>
      <c r="CE404" t="b">
        <f t="shared" si="3109"/>
        <v>0</v>
      </c>
      <c r="CF404" t="str">
        <f t="shared" si="3167"/>
        <v>-</v>
      </c>
      <c r="CG404" s="2" t="b">
        <f t="shared" si="3109"/>
        <v>0</v>
      </c>
      <c r="CH404" s="2" t="b">
        <f t="shared" si="3133"/>
        <v>0</v>
      </c>
      <c r="CI404" t="b">
        <f t="shared" si="3133"/>
        <v>0</v>
      </c>
      <c r="CJ404" t="str">
        <f t="shared" si="3168"/>
        <v>-</v>
      </c>
      <c r="CK404" s="2" t="b">
        <f t="shared" si="3133"/>
        <v>0</v>
      </c>
      <c r="CL404" t="b">
        <f t="shared" si="3110"/>
        <v>0</v>
      </c>
      <c r="CM404" t="str">
        <f t="shared" si="3169"/>
        <v>-</v>
      </c>
      <c r="CN404" t="b">
        <f t="shared" si="3110"/>
        <v>0</v>
      </c>
      <c r="CO404" t="str">
        <f t="shared" si="3170"/>
        <v>-</v>
      </c>
      <c r="CP404" s="2" t="b">
        <f t="shared" si="3110"/>
        <v>0</v>
      </c>
      <c r="CQ404" t="b">
        <f t="shared" si="3110"/>
        <v>0</v>
      </c>
      <c r="CR404" t="str">
        <f t="shared" si="3171"/>
        <v>-</v>
      </c>
      <c r="CS404" s="2" t="b">
        <f t="shared" si="3191"/>
        <v>0</v>
      </c>
      <c r="CT404" t="b">
        <f t="shared" si="3134"/>
        <v>0</v>
      </c>
      <c r="CU404" t="str">
        <f t="shared" si="3172"/>
        <v>-</v>
      </c>
      <c r="CV404" s="2" t="b">
        <f t="shared" si="3134"/>
        <v>0</v>
      </c>
      <c r="CW404" t="b">
        <f t="shared" si="3134"/>
        <v>0</v>
      </c>
      <c r="CX404" t="str">
        <f t="shared" si="3173"/>
        <v>-</v>
      </c>
      <c r="CY404" t="b">
        <f t="shared" si="3112"/>
        <v>0</v>
      </c>
      <c r="CZ404" t="str">
        <f t="shared" si="3174"/>
        <v>-</v>
      </c>
      <c r="DA404" t="b">
        <f t="shared" si="3112"/>
        <v>0</v>
      </c>
      <c r="DB404" t="str">
        <f t="shared" si="3175"/>
        <v>-</v>
      </c>
      <c r="DC404" t="b">
        <f t="shared" si="3112"/>
        <v>0</v>
      </c>
      <c r="DD404" t="str">
        <f t="shared" si="3176"/>
        <v>-</v>
      </c>
      <c r="DE404" s="2" t="b">
        <f t="shared" si="3112"/>
        <v>0</v>
      </c>
      <c r="DF404" t="b">
        <f t="shared" si="3113"/>
        <v>0</v>
      </c>
      <c r="DG404" t="str">
        <f t="shared" si="3177"/>
        <v>-</v>
      </c>
      <c r="DH404" s="2" t="b">
        <f t="shared" si="3113"/>
        <v>0</v>
      </c>
      <c r="DI404" t="b">
        <f t="shared" si="3113"/>
        <v>0</v>
      </c>
      <c r="DJ404" t="str">
        <f t="shared" si="3178"/>
        <v>-</v>
      </c>
      <c r="DK404" t="b">
        <f t="shared" si="3113"/>
        <v>0</v>
      </c>
      <c r="DL404" t="str">
        <f t="shared" si="3179"/>
        <v>-</v>
      </c>
      <c r="DM404" s="2" t="b">
        <f t="shared" si="3114"/>
        <v>0</v>
      </c>
      <c r="DN404" s="2" t="b">
        <f t="shared" si="3114"/>
        <v>0</v>
      </c>
      <c r="DO404" s="2" t="b">
        <f t="shared" si="3114"/>
        <v>0</v>
      </c>
      <c r="DP404" s="2" t="b">
        <f t="shared" si="3114"/>
        <v>0</v>
      </c>
      <c r="DQ404" s="2" t="b">
        <f t="shared" si="3115"/>
        <v>0</v>
      </c>
      <c r="DR404" s="2" t="b">
        <f t="shared" si="3115"/>
        <v>0</v>
      </c>
      <c r="DS404" s="2" t="b">
        <f t="shared" si="3115"/>
        <v>0</v>
      </c>
      <c r="DT404" t="b">
        <f t="shared" si="3115"/>
        <v>0</v>
      </c>
      <c r="DU404" t="str">
        <f t="shared" si="3180"/>
        <v>-</v>
      </c>
      <c r="DV404" t="b">
        <f t="shared" si="3281"/>
        <v>0</v>
      </c>
      <c r="DW404" t="str">
        <f t="shared" si="3181"/>
        <v>-</v>
      </c>
      <c r="DX404" s="2" t="b">
        <f t="shared" si="3116"/>
        <v>0</v>
      </c>
      <c r="DY404" s="2" t="b">
        <f t="shared" si="3116"/>
        <v>0</v>
      </c>
      <c r="DZ404" s="2" t="b">
        <f t="shared" si="3116"/>
        <v>0</v>
      </c>
      <c r="EA404" t="b">
        <f t="shared" si="3116"/>
        <v>0</v>
      </c>
      <c r="EC404" t="b">
        <f t="shared" si="3192"/>
        <v>0</v>
      </c>
      <c r="ED404" t="b">
        <f t="shared" si="3135"/>
        <v>0</v>
      </c>
      <c r="EE404" t="b">
        <f t="shared" si="3135"/>
        <v>0</v>
      </c>
      <c r="EF404" s="2" t="b">
        <f t="shared" si="3135"/>
        <v>0</v>
      </c>
      <c r="EG404" t="b">
        <f t="shared" si="3118"/>
        <v>0</v>
      </c>
      <c r="EH404" s="2" t="b">
        <f t="shared" si="3118"/>
        <v>0</v>
      </c>
      <c r="EI404" s="2" t="b">
        <f t="shared" si="3118"/>
        <v>0</v>
      </c>
      <c r="EJ404" s="2" t="b">
        <f t="shared" si="3118"/>
        <v>0</v>
      </c>
      <c r="EK404" t="b">
        <f t="shared" si="3136"/>
        <v>0</v>
      </c>
      <c r="EL404" s="2" t="b">
        <f t="shared" si="3136"/>
        <v>0</v>
      </c>
      <c r="EM404" s="2" t="b">
        <f t="shared" si="3136"/>
        <v>0</v>
      </c>
      <c r="EN404" s="2" t="b">
        <f t="shared" si="3136"/>
        <v>0</v>
      </c>
      <c r="EO404" s="2" t="b">
        <f t="shared" si="3203"/>
        <v>0</v>
      </c>
      <c r="EP404" s="2" t="b">
        <f t="shared" si="3119"/>
        <v>0</v>
      </c>
      <c r="EQ404" s="2" t="b">
        <f t="shared" si="3119"/>
        <v>0</v>
      </c>
      <c r="ER404" s="2" t="b">
        <f t="shared" si="3119"/>
        <v>0</v>
      </c>
      <c r="ES404" t="b">
        <f t="shared" si="3119"/>
        <v>0</v>
      </c>
      <c r="ET404" s="2" t="b">
        <f t="shared" si="3193"/>
        <v>0</v>
      </c>
      <c r="EU404" t="b">
        <f t="shared" si="3137"/>
        <v>0</v>
      </c>
      <c r="EV404" t="b">
        <f t="shared" si="3137"/>
        <v>0</v>
      </c>
      <c r="EW404" t="b">
        <f t="shared" si="3137"/>
        <v>0</v>
      </c>
      <c r="EX404" t="b">
        <f t="shared" si="3137"/>
        <v>0</v>
      </c>
      <c r="EY404" t="b">
        <f t="shared" si="3138"/>
        <v>0</v>
      </c>
      <c r="EZ404" t="b">
        <f t="shared" si="3138"/>
        <v>0</v>
      </c>
      <c r="FA404" t="b">
        <f t="shared" si="3138"/>
        <v>0</v>
      </c>
    </row>
    <row r="405" spans="1:157">
      <c r="A405" t="s">
        <v>133</v>
      </c>
      <c r="B405">
        <v>4</v>
      </c>
      <c r="C405" t="s">
        <v>243</v>
      </c>
      <c r="D405">
        <v>0</v>
      </c>
      <c r="E405" t="s">
        <v>69</v>
      </c>
      <c r="F405">
        <v>0</v>
      </c>
      <c r="G405" t="s">
        <v>69</v>
      </c>
      <c r="H405">
        <v>0</v>
      </c>
      <c r="I405" t="s">
        <v>69</v>
      </c>
      <c r="K405" t="b">
        <f t="shared" si="3139"/>
        <v>0</v>
      </c>
      <c r="L405" t="str">
        <f t="shared" si="3140"/>
        <v>-</v>
      </c>
      <c r="M405" t="b">
        <f t="shared" si="3141"/>
        <v>0</v>
      </c>
      <c r="N405" t="str">
        <f t="shared" si="3142"/>
        <v>-</v>
      </c>
      <c r="O405" t="b">
        <f t="shared" si="3143"/>
        <v>0</v>
      </c>
      <c r="P405" t="str">
        <f t="shared" si="3142"/>
        <v>-</v>
      </c>
      <c r="Q405" t="b">
        <f t="shared" si="3144"/>
        <v>0</v>
      </c>
      <c r="R405" t="str">
        <f t="shared" ref="R405" si="3310">IF(Q405,$A405,"-")</f>
        <v>-</v>
      </c>
      <c r="S405" t="b">
        <f t="shared" si="3144"/>
        <v>0</v>
      </c>
      <c r="T405" t="str">
        <f t="shared" si="3146"/>
        <v>-</v>
      </c>
      <c r="U405" t="b">
        <f t="shared" si="3144"/>
        <v>0</v>
      </c>
      <c r="V405" t="str">
        <f t="shared" si="3146"/>
        <v>-</v>
      </c>
      <c r="W405" t="b">
        <f t="shared" si="3144"/>
        <v>0</v>
      </c>
      <c r="X405" t="str">
        <f t="shared" ref="X405" si="3311">IF(W405,$A405,"-")</f>
        <v>-</v>
      </c>
      <c r="Y405" s="2" t="b">
        <f t="shared" si="3148"/>
        <v>0</v>
      </c>
      <c r="Z405" t="b">
        <f t="shared" si="3148"/>
        <v>0</v>
      </c>
      <c r="AA405" t="str">
        <f t="shared" si="3149"/>
        <v>-</v>
      </c>
      <c r="AB405" t="b">
        <f t="shared" si="3148"/>
        <v>0</v>
      </c>
      <c r="AC405" t="str">
        <f t="shared" si="3149"/>
        <v>-</v>
      </c>
      <c r="AD405" t="b">
        <f t="shared" si="3148"/>
        <v>0</v>
      </c>
      <c r="AE405" t="str">
        <f t="shared" ref="AE405" si="3312">IF(AD405,$A405,"-")</f>
        <v>-</v>
      </c>
      <c r="AF405" s="2" t="b">
        <f t="shared" si="3151"/>
        <v>0</v>
      </c>
      <c r="AG405" t="b">
        <f t="shared" si="3151"/>
        <v>0</v>
      </c>
      <c r="AH405" t="str">
        <f t="shared" si="3152"/>
        <v>-</v>
      </c>
      <c r="AI405" s="2" t="b">
        <f t="shared" si="3151"/>
        <v>0</v>
      </c>
      <c r="AJ405" t="b">
        <f t="shared" si="3151"/>
        <v>0</v>
      </c>
      <c r="AK405" t="str">
        <f t="shared" si="3153"/>
        <v>-</v>
      </c>
      <c r="AL405" t="b">
        <f t="shared" si="3125"/>
        <v>0</v>
      </c>
      <c r="AM405" t="str">
        <f t="shared" si="3153"/>
        <v>-</v>
      </c>
      <c r="AN405" s="2" t="b">
        <f t="shared" si="3125"/>
        <v>0</v>
      </c>
      <c r="AO405" s="2" t="b">
        <f t="shared" si="3125"/>
        <v>0</v>
      </c>
      <c r="AP405" t="b">
        <f t="shared" si="3125"/>
        <v>0</v>
      </c>
      <c r="AQ405" t="str">
        <f t="shared" ref="AQ405" si="3313">IF(AP405,$A405,"-")</f>
        <v>-</v>
      </c>
      <c r="AR405" t="b">
        <f t="shared" si="3092"/>
        <v>0</v>
      </c>
      <c r="AS405" t="str">
        <f t="shared" ref="AS405" si="3314">IF(AR405,$A405,"-")</f>
        <v>-</v>
      </c>
      <c r="AT405" t="b">
        <f t="shared" si="3092"/>
        <v>0</v>
      </c>
      <c r="AU405" t="str">
        <f t="shared" ref="AU405" si="3315">IF(AT405,$A405,"-")</f>
        <v>-</v>
      </c>
      <c r="AV405" t="b">
        <f t="shared" si="3092"/>
        <v>0</v>
      </c>
      <c r="AW405" t="str">
        <f t="shared" ref="AW405" si="3316">IF(AV405,$A405,"-")</f>
        <v>-</v>
      </c>
      <c r="AX405" s="2" t="b">
        <f t="shared" si="3092"/>
        <v>0</v>
      </c>
      <c r="AY405" t="b">
        <f t="shared" si="3130"/>
        <v>0</v>
      </c>
      <c r="AZ405" t="str">
        <f t="shared" si="3158"/>
        <v>-</v>
      </c>
      <c r="BA405" s="2" t="b">
        <f t="shared" si="3130"/>
        <v>0</v>
      </c>
      <c r="BB405" t="b">
        <f t="shared" si="3130"/>
        <v>0</v>
      </c>
      <c r="BC405" t="str">
        <f t="shared" si="3159"/>
        <v>-</v>
      </c>
      <c r="BD405" t="b">
        <f t="shared" si="3130"/>
        <v>0</v>
      </c>
      <c r="BE405" t="str">
        <f t="shared" si="3160"/>
        <v>-</v>
      </c>
      <c r="BF405" s="2" t="b">
        <f t="shared" si="3201"/>
        <v>0</v>
      </c>
      <c r="BG405" s="2" t="b">
        <f t="shared" si="3201"/>
        <v>0</v>
      </c>
      <c r="BH405" s="2" t="b">
        <f t="shared" si="3201"/>
        <v>0</v>
      </c>
      <c r="BI405" t="b">
        <f t="shared" si="3201"/>
        <v>0</v>
      </c>
      <c r="BJ405" t="str">
        <f t="shared" si="3161"/>
        <v>-</v>
      </c>
      <c r="BK405" s="2" t="b">
        <f t="shared" si="3131"/>
        <v>0</v>
      </c>
      <c r="BL405" s="2" t="b">
        <f t="shared" si="3131"/>
        <v>0</v>
      </c>
      <c r="BM405" s="2" t="b">
        <f t="shared" si="3131"/>
        <v>0</v>
      </c>
      <c r="BN405" t="b">
        <f t="shared" si="3107"/>
        <v>0</v>
      </c>
      <c r="BO405" t="str">
        <f t="shared" si="3162"/>
        <v>-</v>
      </c>
      <c r="BP405" t="b">
        <f t="shared" si="3107"/>
        <v>0</v>
      </c>
      <c r="BQ405" t="str">
        <f t="shared" si="3163"/>
        <v>-</v>
      </c>
      <c r="BR405" t="b">
        <f t="shared" si="3107"/>
        <v>0</v>
      </c>
      <c r="BS405" t="str">
        <f t="shared" si="3164"/>
        <v>-</v>
      </c>
      <c r="BT405" s="2" t="b">
        <f t="shared" si="3107"/>
        <v>0</v>
      </c>
      <c r="BU405" s="2" t="b">
        <f t="shared" si="3190"/>
        <v>0</v>
      </c>
      <c r="BV405" s="2" t="b">
        <f t="shared" si="3132"/>
        <v>0</v>
      </c>
      <c r="BW405" s="2" t="b">
        <f t="shared" si="3132"/>
        <v>0</v>
      </c>
      <c r="BX405" s="2" t="b">
        <f t="shared" si="3132"/>
        <v>0</v>
      </c>
      <c r="BY405" s="2" t="b">
        <f t="shared" si="3132"/>
        <v>0</v>
      </c>
      <c r="BZ405" t="b">
        <f t="shared" si="3202"/>
        <v>0</v>
      </c>
      <c r="CA405" t="str">
        <f t="shared" si="3165"/>
        <v>-</v>
      </c>
      <c r="CB405" s="2" t="b">
        <f t="shared" si="3109"/>
        <v>0</v>
      </c>
      <c r="CC405" t="b">
        <f t="shared" si="3109"/>
        <v>0</v>
      </c>
      <c r="CD405" t="str">
        <f t="shared" si="3166"/>
        <v>-</v>
      </c>
      <c r="CE405" t="b">
        <f t="shared" si="3109"/>
        <v>0</v>
      </c>
      <c r="CF405" t="str">
        <f t="shared" si="3167"/>
        <v>-</v>
      </c>
      <c r="CG405" s="2" t="b">
        <f t="shared" si="3109"/>
        <v>0</v>
      </c>
      <c r="CH405" s="2" t="b">
        <f t="shared" si="3133"/>
        <v>0</v>
      </c>
      <c r="CI405" t="b">
        <f t="shared" si="3133"/>
        <v>0</v>
      </c>
      <c r="CJ405" t="str">
        <f t="shared" si="3168"/>
        <v>-</v>
      </c>
      <c r="CK405" s="2" t="b">
        <f t="shared" si="3133"/>
        <v>0</v>
      </c>
      <c r="CL405" t="b">
        <f t="shared" si="3110"/>
        <v>0</v>
      </c>
      <c r="CM405" t="str">
        <f t="shared" si="3169"/>
        <v>-</v>
      </c>
      <c r="CN405" t="b">
        <f t="shared" si="3110"/>
        <v>0</v>
      </c>
      <c r="CO405" t="str">
        <f t="shared" si="3170"/>
        <v>-</v>
      </c>
      <c r="CP405" s="2" t="b">
        <f t="shared" si="3110"/>
        <v>0</v>
      </c>
      <c r="CQ405" t="b">
        <f t="shared" si="3110"/>
        <v>0</v>
      </c>
      <c r="CR405" t="str">
        <f t="shared" si="3171"/>
        <v>-</v>
      </c>
      <c r="CS405" s="2" t="b">
        <f t="shared" si="3191"/>
        <v>0</v>
      </c>
      <c r="CT405" t="b">
        <f t="shared" si="3134"/>
        <v>0</v>
      </c>
      <c r="CU405" t="str">
        <f t="shared" si="3172"/>
        <v>-</v>
      </c>
      <c r="CV405" s="2" t="b">
        <f t="shared" si="3134"/>
        <v>0</v>
      </c>
      <c r="CW405" t="b">
        <f t="shared" si="3134"/>
        <v>0</v>
      </c>
      <c r="CX405" t="str">
        <f t="shared" si="3173"/>
        <v>-</v>
      </c>
      <c r="CY405" t="b">
        <f t="shared" si="3112"/>
        <v>0</v>
      </c>
      <c r="CZ405" t="str">
        <f t="shared" si="3174"/>
        <v>-</v>
      </c>
      <c r="DA405" t="b">
        <f t="shared" si="3112"/>
        <v>0</v>
      </c>
      <c r="DB405" t="str">
        <f t="shared" si="3175"/>
        <v>-</v>
      </c>
      <c r="DC405" t="b">
        <f t="shared" si="3112"/>
        <v>0</v>
      </c>
      <c r="DD405" t="str">
        <f t="shared" si="3176"/>
        <v>-</v>
      </c>
      <c r="DE405" s="2" t="b">
        <f t="shared" si="3112"/>
        <v>0</v>
      </c>
      <c r="DF405" t="b">
        <f t="shared" si="3113"/>
        <v>0</v>
      </c>
      <c r="DG405" t="str">
        <f t="shared" si="3177"/>
        <v>-</v>
      </c>
      <c r="DH405" s="2" t="b">
        <f t="shared" si="3113"/>
        <v>0</v>
      </c>
      <c r="DI405" t="b">
        <f t="shared" si="3113"/>
        <v>0</v>
      </c>
      <c r="DJ405" t="str">
        <f t="shared" si="3178"/>
        <v>-</v>
      </c>
      <c r="DK405" t="b">
        <f t="shared" si="3113"/>
        <v>0</v>
      </c>
      <c r="DL405" t="str">
        <f t="shared" si="3179"/>
        <v>-</v>
      </c>
      <c r="DM405" s="2" t="b">
        <f t="shared" si="3114"/>
        <v>0</v>
      </c>
      <c r="DN405" s="2" t="b">
        <f t="shared" si="3114"/>
        <v>0</v>
      </c>
      <c r="DO405" s="2" t="b">
        <f t="shared" si="3114"/>
        <v>0</v>
      </c>
      <c r="DP405" s="2" t="b">
        <f t="shared" si="3114"/>
        <v>0</v>
      </c>
      <c r="DQ405" s="2" t="b">
        <f t="shared" si="3115"/>
        <v>0</v>
      </c>
      <c r="DR405" s="2" t="b">
        <f t="shared" si="3115"/>
        <v>0</v>
      </c>
      <c r="DS405" s="2" t="b">
        <f t="shared" si="3115"/>
        <v>0</v>
      </c>
      <c r="DT405" t="b">
        <f t="shared" si="3115"/>
        <v>0</v>
      </c>
      <c r="DU405" t="str">
        <f t="shared" si="3180"/>
        <v>-</v>
      </c>
      <c r="DV405" t="b">
        <f t="shared" si="3281"/>
        <v>0</v>
      </c>
      <c r="DW405" t="str">
        <f t="shared" si="3181"/>
        <v>-</v>
      </c>
      <c r="DX405" s="2" t="b">
        <f t="shared" si="3116"/>
        <v>0</v>
      </c>
      <c r="DY405" s="2" t="b">
        <f t="shared" si="3116"/>
        <v>0</v>
      </c>
      <c r="DZ405" s="2" t="b">
        <f t="shared" si="3116"/>
        <v>0</v>
      </c>
      <c r="EA405" t="b">
        <f t="shared" si="3116"/>
        <v>0</v>
      </c>
      <c r="EC405" t="b">
        <f t="shared" si="3192"/>
        <v>0</v>
      </c>
      <c r="ED405" t="b">
        <f t="shared" si="3135"/>
        <v>0</v>
      </c>
      <c r="EE405" t="b">
        <f t="shared" si="3135"/>
        <v>0</v>
      </c>
      <c r="EF405" s="2" t="b">
        <f t="shared" si="3135"/>
        <v>0</v>
      </c>
      <c r="EG405" t="b">
        <f t="shared" si="3118"/>
        <v>0</v>
      </c>
      <c r="EH405" s="2" t="b">
        <f t="shared" si="3118"/>
        <v>0</v>
      </c>
      <c r="EI405" s="2" t="b">
        <f t="shared" si="3118"/>
        <v>0</v>
      </c>
      <c r="EJ405" s="2" t="b">
        <f t="shared" si="3118"/>
        <v>0</v>
      </c>
      <c r="EK405" t="b">
        <f t="shared" si="3136"/>
        <v>0</v>
      </c>
      <c r="EL405" s="2" t="b">
        <f t="shared" si="3136"/>
        <v>0</v>
      </c>
      <c r="EM405" s="2" t="b">
        <f t="shared" si="3136"/>
        <v>0</v>
      </c>
      <c r="EN405" s="2" t="b">
        <f t="shared" si="3136"/>
        <v>0</v>
      </c>
      <c r="EO405" s="2" t="b">
        <f t="shared" si="3203"/>
        <v>0</v>
      </c>
      <c r="EP405" s="2" t="b">
        <f t="shared" si="3119"/>
        <v>0</v>
      </c>
      <c r="EQ405" s="2" t="b">
        <f t="shared" si="3119"/>
        <v>0</v>
      </c>
      <c r="ER405" s="2" t="b">
        <f t="shared" si="3119"/>
        <v>0</v>
      </c>
      <c r="ES405" t="b">
        <f t="shared" si="3119"/>
        <v>0</v>
      </c>
      <c r="ET405" s="2" t="b">
        <f t="shared" si="3193"/>
        <v>0</v>
      </c>
      <c r="EU405" t="b">
        <f t="shared" si="3137"/>
        <v>0</v>
      </c>
      <c r="EV405" t="b">
        <f t="shared" si="3137"/>
        <v>0</v>
      </c>
      <c r="EW405" t="b">
        <f t="shared" si="3137"/>
        <v>0</v>
      </c>
      <c r="EX405" t="b">
        <f t="shared" si="3137"/>
        <v>0</v>
      </c>
      <c r="EY405" t="b">
        <f t="shared" si="3138"/>
        <v>0</v>
      </c>
      <c r="EZ405" t="b">
        <f t="shared" si="3138"/>
        <v>0</v>
      </c>
      <c r="FA405" t="b">
        <f t="shared" si="3138"/>
        <v>0</v>
      </c>
    </row>
    <row r="406" spans="1:157">
      <c r="A406" t="s">
        <v>294</v>
      </c>
      <c r="B406">
        <v>4</v>
      </c>
      <c r="C406" t="s">
        <v>292</v>
      </c>
      <c r="D406">
        <v>0</v>
      </c>
      <c r="E406" t="s">
        <v>69</v>
      </c>
      <c r="F406">
        <v>0</v>
      </c>
      <c r="G406" t="s">
        <v>69</v>
      </c>
      <c r="H406">
        <v>0</v>
      </c>
      <c r="I406" t="s">
        <v>69</v>
      </c>
      <c r="K406" t="b">
        <f t="shared" si="3139"/>
        <v>0</v>
      </c>
      <c r="L406" t="str">
        <f t="shared" si="3140"/>
        <v>-</v>
      </c>
      <c r="M406" t="b">
        <f t="shared" si="3141"/>
        <v>0</v>
      </c>
      <c r="N406" t="str">
        <f t="shared" si="3142"/>
        <v>-</v>
      </c>
      <c r="O406" t="b">
        <f t="shared" si="3143"/>
        <v>0</v>
      </c>
      <c r="P406" t="str">
        <f t="shared" si="3142"/>
        <v>-</v>
      </c>
      <c r="Q406" t="b">
        <f t="shared" si="3144"/>
        <v>0</v>
      </c>
      <c r="R406" t="str">
        <f t="shared" ref="R406" si="3317">IF(Q406,$A406,"-")</f>
        <v>-</v>
      </c>
      <c r="S406" t="b">
        <f t="shared" si="3144"/>
        <v>0</v>
      </c>
      <c r="T406" t="str">
        <f t="shared" si="3146"/>
        <v>-</v>
      </c>
      <c r="U406" t="b">
        <f t="shared" si="3144"/>
        <v>0</v>
      </c>
      <c r="V406" t="str">
        <f t="shared" si="3146"/>
        <v>-</v>
      </c>
      <c r="W406" t="b">
        <f t="shared" si="3144"/>
        <v>0</v>
      </c>
      <c r="X406" t="str">
        <f t="shared" ref="X406" si="3318">IF(W406,$A406,"-")</f>
        <v>-</v>
      </c>
      <c r="Y406" s="2" t="b">
        <f t="shared" si="3148"/>
        <v>0</v>
      </c>
      <c r="Z406" t="b">
        <f t="shared" si="3148"/>
        <v>0</v>
      </c>
      <c r="AA406" t="str">
        <f t="shared" si="3149"/>
        <v>-</v>
      </c>
      <c r="AB406" t="b">
        <f t="shared" si="3148"/>
        <v>0</v>
      </c>
      <c r="AC406" t="str">
        <f t="shared" si="3149"/>
        <v>-</v>
      </c>
      <c r="AD406" t="b">
        <f t="shared" si="3148"/>
        <v>0</v>
      </c>
      <c r="AE406" t="str">
        <f t="shared" ref="AE406" si="3319">IF(AD406,$A406,"-")</f>
        <v>-</v>
      </c>
      <c r="AF406" s="2" t="b">
        <f t="shared" si="3151"/>
        <v>0</v>
      </c>
      <c r="AG406" t="b">
        <f t="shared" si="3151"/>
        <v>0</v>
      </c>
      <c r="AH406" t="str">
        <f t="shared" si="3152"/>
        <v>-</v>
      </c>
      <c r="AI406" s="2" t="b">
        <f t="shared" si="3151"/>
        <v>0</v>
      </c>
      <c r="AJ406" t="b">
        <f t="shared" si="3151"/>
        <v>0</v>
      </c>
      <c r="AK406" t="str">
        <f t="shared" si="3153"/>
        <v>-</v>
      </c>
      <c r="AL406" t="b">
        <f t="shared" si="3125"/>
        <v>0</v>
      </c>
      <c r="AM406" t="str">
        <f t="shared" si="3153"/>
        <v>-</v>
      </c>
      <c r="AN406" s="2" t="b">
        <f t="shared" si="3125"/>
        <v>0</v>
      </c>
      <c r="AO406" s="2" t="b">
        <f t="shared" si="3125"/>
        <v>0</v>
      </c>
      <c r="AP406" t="b">
        <f t="shared" si="3125"/>
        <v>0</v>
      </c>
      <c r="AQ406" t="str">
        <f t="shared" ref="AQ406" si="3320">IF(AP406,$A406,"-")</f>
        <v>-</v>
      </c>
      <c r="AR406" t="b">
        <f t="shared" si="3092"/>
        <v>0</v>
      </c>
      <c r="AS406" t="str">
        <f t="shared" ref="AS406" si="3321">IF(AR406,$A406,"-")</f>
        <v>-</v>
      </c>
      <c r="AT406" t="b">
        <f t="shared" si="3092"/>
        <v>0</v>
      </c>
      <c r="AU406" t="str">
        <f t="shared" ref="AU406" si="3322">IF(AT406,$A406,"-")</f>
        <v>-</v>
      </c>
      <c r="AV406" t="b">
        <f t="shared" si="3092"/>
        <v>0</v>
      </c>
      <c r="AW406" t="str">
        <f t="shared" ref="AW406" si="3323">IF(AV406,$A406,"-")</f>
        <v>-</v>
      </c>
      <c r="AX406" s="2" t="b">
        <f t="shared" si="3092"/>
        <v>0</v>
      </c>
      <c r="AY406" t="b">
        <f t="shared" si="3130"/>
        <v>0</v>
      </c>
      <c r="AZ406" t="str">
        <f t="shared" si="3158"/>
        <v>-</v>
      </c>
      <c r="BA406" s="2" t="b">
        <f t="shared" si="3130"/>
        <v>0</v>
      </c>
      <c r="BB406" t="b">
        <f t="shared" si="3130"/>
        <v>0</v>
      </c>
      <c r="BC406" t="str">
        <f t="shared" si="3159"/>
        <v>-</v>
      </c>
      <c r="BD406" t="b">
        <f t="shared" si="3130"/>
        <v>0</v>
      </c>
      <c r="BE406" t="str">
        <f t="shared" si="3160"/>
        <v>-</v>
      </c>
      <c r="BF406" s="2" t="b">
        <f t="shared" si="3201"/>
        <v>0</v>
      </c>
      <c r="BG406" s="2" t="b">
        <f t="shared" si="3201"/>
        <v>0</v>
      </c>
      <c r="BH406" s="2" t="b">
        <f t="shared" si="3201"/>
        <v>0</v>
      </c>
      <c r="BI406" t="b">
        <f t="shared" si="3201"/>
        <v>0</v>
      </c>
      <c r="BJ406" t="str">
        <f t="shared" si="3161"/>
        <v>-</v>
      </c>
      <c r="BK406" s="2" t="b">
        <f t="shared" si="3131"/>
        <v>0</v>
      </c>
      <c r="BL406" s="2" t="b">
        <f t="shared" si="3131"/>
        <v>0</v>
      </c>
      <c r="BM406" s="2" t="b">
        <f t="shared" si="3131"/>
        <v>0</v>
      </c>
      <c r="BN406" t="b">
        <f t="shared" si="3107"/>
        <v>0</v>
      </c>
      <c r="BO406" t="str">
        <f t="shared" si="3162"/>
        <v>-</v>
      </c>
      <c r="BP406" t="b">
        <f t="shared" si="3107"/>
        <v>0</v>
      </c>
      <c r="BQ406" t="str">
        <f t="shared" si="3163"/>
        <v>-</v>
      </c>
      <c r="BR406" t="b">
        <f t="shared" si="3107"/>
        <v>0</v>
      </c>
      <c r="BS406" t="str">
        <f t="shared" si="3164"/>
        <v>-</v>
      </c>
      <c r="BT406" s="2" t="b">
        <f t="shared" si="3107"/>
        <v>0</v>
      </c>
      <c r="BU406" s="2" t="b">
        <f t="shared" si="3190"/>
        <v>0</v>
      </c>
      <c r="BV406" s="2" t="b">
        <f t="shared" si="3132"/>
        <v>0</v>
      </c>
      <c r="BW406" s="2" t="b">
        <f t="shared" si="3132"/>
        <v>0</v>
      </c>
      <c r="BX406" s="2" t="b">
        <f t="shared" si="3132"/>
        <v>0</v>
      </c>
      <c r="BY406" s="2" t="b">
        <f t="shared" si="3132"/>
        <v>0</v>
      </c>
      <c r="BZ406" t="b">
        <f t="shared" si="3202"/>
        <v>0</v>
      </c>
      <c r="CA406" t="str">
        <f t="shared" si="3165"/>
        <v>-</v>
      </c>
      <c r="CB406" s="2" t="b">
        <f t="shared" si="3109"/>
        <v>0</v>
      </c>
      <c r="CC406" t="b">
        <f t="shared" si="3109"/>
        <v>0</v>
      </c>
      <c r="CD406" t="str">
        <f t="shared" si="3166"/>
        <v>-</v>
      </c>
      <c r="CE406" t="b">
        <f t="shared" si="3109"/>
        <v>0</v>
      </c>
      <c r="CF406" t="str">
        <f t="shared" si="3167"/>
        <v>-</v>
      </c>
      <c r="CG406" s="2" t="b">
        <f t="shared" si="3109"/>
        <v>0</v>
      </c>
      <c r="CH406" s="2" t="b">
        <f t="shared" si="3133"/>
        <v>0</v>
      </c>
      <c r="CI406" t="b">
        <f t="shared" si="3133"/>
        <v>0</v>
      </c>
      <c r="CJ406" t="str">
        <f t="shared" si="3168"/>
        <v>-</v>
      </c>
      <c r="CK406" s="2" t="b">
        <f t="shared" si="3133"/>
        <v>0</v>
      </c>
      <c r="CL406" t="b">
        <f t="shared" si="3110"/>
        <v>0</v>
      </c>
      <c r="CM406" t="str">
        <f t="shared" si="3169"/>
        <v>-</v>
      </c>
      <c r="CN406" t="b">
        <f t="shared" si="3110"/>
        <v>0</v>
      </c>
      <c r="CO406" t="str">
        <f t="shared" si="3170"/>
        <v>-</v>
      </c>
      <c r="CP406" s="2" t="b">
        <f t="shared" si="3110"/>
        <v>0</v>
      </c>
      <c r="CQ406" t="b">
        <f t="shared" si="3110"/>
        <v>0</v>
      </c>
      <c r="CR406" t="str">
        <f t="shared" si="3171"/>
        <v>-</v>
      </c>
      <c r="CS406" s="2" t="b">
        <f t="shared" si="3191"/>
        <v>0</v>
      </c>
      <c r="CT406" t="b">
        <f t="shared" si="3134"/>
        <v>0</v>
      </c>
      <c r="CU406" t="str">
        <f t="shared" si="3172"/>
        <v>-</v>
      </c>
      <c r="CV406" s="2" t="b">
        <f t="shared" si="3134"/>
        <v>0</v>
      </c>
      <c r="CW406" t="b">
        <f t="shared" si="3134"/>
        <v>0</v>
      </c>
      <c r="CX406" t="str">
        <f t="shared" si="3173"/>
        <v>-</v>
      </c>
      <c r="CY406" t="b">
        <f t="shared" si="3112"/>
        <v>0</v>
      </c>
      <c r="CZ406" t="str">
        <f t="shared" si="3174"/>
        <v>-</v>
      </c>
      <c r="DA406" t="b">
        <f t="shared" si="3112"/>
        <v>0</v>
      </c>
      <c r="DB406" t="str">
        <f t="shared" si="3175"/>
        <v>-</v>
      </c>
      <c r="DC406" t="b">
        <f t="shared" si="3112"/>
        <v>0</v>
      </c>
      <c r="DD406" t="str">
        <f t="shared" si="3176"/>
        <v>-</v>
      </c>
      <c r="DE406" s="2" t="b">
        <f t="shared" si="3112"/>
        <v>0</v>
      </c>
      <c r="DF406" t="b">
        <f t="shared" si="3113"/>
        <v>0</v>
      </c>
      <c r="DG406" t="str">
        <f t="shared" si="3177"/>
        <v>-</v>
      </c>
      <c r="DH406" s="2" t="b">
        <f t="shared" si="3113"/>
        <v>0</v>
      </c>
      <c r="DI406" t="b">
        <f t="shared" si="3113"/>
        <v>0</v>
      </c>
      <c r="DJ406" t="str">
        <f t="shared" si="3178"/>
        <v>-</v>
      </c>
      <c r="DK406" t="b">
        <f t="shared" si="3113"/>
        <v>0</v>
      </c>
      <c r="DL406" t="str">
        <f t="shared" si="3179"/>
        <v>-</v>
      </c>
      <c r="DM406" s="2" t="b">
        <f t="shared" si="3114"/>
        <v>0</v>
      </c>
      <c r="DN406" s="2" t="b">
        <f t="shared" si="3114"/>
        <v>0</v>
      </c>
      <c r="DO406" s="2" t="b">
        <f t="shared" si="3114"/>
        <v>0</v>
      </c>
      <c r="DP406" s="2" t="b">
        <f t="shared" si="3114"/>
        <v>0</v>
      </c>
      <c r="DQ406" s="2" t="b">
        <f t="shared" si="3115"/>
        <v>0</v>
      </c>
      <c r="DR406" s="2" t="b">
        <f t="shared" si="3115"/>
        <v>0</v>
      </c>
      <c r="DS406" s="2" t="b">
        <f t="shared" si="3115"/>
        <v>0</v>
      </c>
      <c r="DT406" t="b">
        <f t="shared" si="3115"/>
        <v>0</v>
      </c>
      <c r="DU406" t="str">
        <f t="shared" si="3180"/>
        <v>-</v>
      </c>
      <c r="DV406" t="b">
        <f t="shared" si="3281"/>
        <v>0</v>
      </c>
      <c r="DW406" t="str">
        <f t="shared" si="3181"/>
        <v>-</v>
      </c>
      <c r="DX406" s="2" t="b">
        <f t="shared" si="3116"/>
        <v>0</v>
      </c>
      <c r="DY406" s="2" t="b">
        <f t="shared" si="3116"/>
        <v>0</v>
      </c>
      <c r="DZ406" s="2" t="b">
        <f t="shared" si="3116"/>
        <v>0</v>
      </c>
      <c r="EA406" t="b">
        <f t="shared" si="3116"/>
        <v>0</v>
      </c>
      <c r="EC406" t="b">
        <f t="shared" si="3192"/>
        <v>0</v>
      </c>
      <c r="ED406" t="b">
        <f t="shared" si="3135"/>
        <v>0</v>
      </c>
      <c r="EE406" t="b">
        <f t="shared" si="3135"/>
        <v>0</v>
      </c>
      <c r="EF406" s="2" t="b">
        <f t="shared" si="3135"/>
        <v>0</v>
      </c>
      <c r="EG406" t="b">
        <f t="shared" si="3118"/>
        <v>0</v>
      </c>
      <c r="EH406" s="2" t="b">
        <f t="shared" si="3118"/>
        <v>0</v>
      </c>
      <c r="EI406" s="2" t="b">
        <f t="shared" si="3118"/>
        <v>0</v>
      </c>
      <c r="EJ406" s="2" t="b">
        <f t="shared" si="3118"/>
        <v>0</v>
      </c>
      <c r="EK406" t="b">
        <f t="shared" si="3136"/>
        <v>0</v>
      </c>
      <c r="EL406" s="2" t="b">
        <f t="shared" si="3136"/>
        <v>0</v>
      </c>
      <c r="EM406" s="2" t="b">
        <f t="shared" si="3136"/>
        <v>0</v>
      </c>
      <c r="EN406" s="2" t="b">
        <f t="shared" si="3136"/>
        <v>0</v>
      </c>
      <c r="EO406" s="2" t="b">
        <f t="shared" si="3203"/>
        <v>0</v>
      </c>
      <c r="EP406" s="2" t="b">
        <f t="shared" si="3119"/>
        <v>0</v>
      </c>
      <c r="EQ406" s="2" t="b">
        <f t="shared" si="3119"/>
        <v>0</v>
      </c>
      <c r="ER406" s="2" t="b">
        <f t="shared" si="3119"/>
        <v>0</v>
      </c>
      <c r="ES406" t="b">
        <f t="shared" si="3119"/>
        <v>0</v>
      </c>
      <c r="ET406" s="2" t="b">
        <f t="shared" si="3193"/>
        <v>0</v>
      </c>
      <c r="EU406" t="b">
        <f t="shared" si="3137"/>
        <v>0</v>
      </c>
      <c r="EV406" t="b">
        <f t="shared" si="3137"/>
        <v>0</v>
      </c>
      <c r="EW406" t="b">
        <f t="shared" si="3137"/>
        <v>0</v>
      </c>
      <c r="EX406" t="b">
        <f t="shared" si="3137"/>
        <v>0</v>
      </c>
      <c r="EY406" t="b">
        <f t="shared" si="3138"/>
        <v>0</v>
      </c>
      <c r="EZ406" t="b">
        <f t="shared" si="3138"/>
        <v>0</v>
      </c>
      <c r="FA406" t="b">
        <f t="shared" si="3138"/>
        <v>0</v>
      </c>
    </row>
    <row r="407" spans="1:157">
      <c r="A407" t="s">
        <v>327</v>
      </c>
      <c r="B407">
        <v>3</v>
      </c>
      <c r="C407" t="s">
        <v>290</v>
      </c>
      <c r="D407">
        <v>4</v>
      </c>
      <c r="E407" t="s">
        <v>441</v>
      </c>
      <c r="F407">
        <v>4</v>
      </c>
      <c r="G407" t="s">
        <v>482</v>
      </c>
      <c r="H407">
        <v>0</v>
      </c>
      <c r="I407" t="s">
        <v>69</v>
      </c>
      <c r="K407" t="b">
        <f t="shared" si="3139"/>
        <v>0</v>
      </c>
      <c r="L407" t="str">
        <f t="shared" si="3140"/>
        <v>-</v>
      </c>
      <c r="M407" t="b">
        <f t="shared" si="3141"/>
        <v>0</v>
      </c>
      <c r="N407" t="str">
        <f t="shared" si="3142"/>
        <v>-</v>
      </c>
      <c r="O407" t="b">
        <f t="shared" si="3143"/>
        <v>0</v>
      </c>
      <c r="P407" t="str">
        <f t="shared" si="3142"/>
        <v>-</v>
      </c>
      <c r="Q407" t="b">
        <f t="shared" si="3144"/>
        <v>0</v>
      </c>
      <c r="R407" t="str">
        <f t="shared" ref="R407" si="3324">IF(Q407,$A407,"-")</f>
        <v>-</v>
      </c>
      <c r="S407" t="b">
        <f t="shared" si="3144"/>
        <v>0</v>
      </c>
      <c r="T407" t="str">
        <f t="shared" si="3146"/>
        <v>-</v>
      </c>
      <c r="U407" t="b">
        <f t="shared" si="3144"/>
        <v>0</v>
      </c>
      <c r="V407" t="str">
        <f t="shared" si="3146"/>
        <v>-</v>
      </c>
      <c r="W407" t="b">
        <f t="shared" si="3144"/>
        <v>0</v>
      </c>
      <c r="X407" t="str">
        <f t="shared" ref="X407" si="3325">IF(W407,$A407,"-")</f>
        <v>-</v>
      </c>
      <c r="Y407" s="2" t="b">
        <f t="shared" si="3148"/>
        <v>0</v>
      </c>
      <c r="Z407" t="b">
        <f t="shared" si="3148"/>
        <v>0</v>
      </c>
      <c r="AA407" t="str">
        <f t="shared" si="3149"/>
        <v>-</v>
      </c>
      <c r="AB407" t="b">
        <f t="shared" si="3148"/>
        <v>0</v>
      </c>
      <c r="AC407" t="str">
        <f t="shared" si="3149"/>
        <v>-</v>
      </c>
      <c r="AD407" t="b">
        <f t="shared" si="3148"/>
        <v>0</v>
      </c>
      <c r="AE407" t="str">
        <f t="shared" ref="AE407" si="3326">IF(AD407,$A407,"-")</f>
        <v>-</v>
      </c>
      <c r="AF407" s="2" t="b">
        <f t="shared" si="3151"/>
        <v>0</v>
      </c>
      <c r="AG407" t="b">
        <f t="shared" si="3151"/>
        <v>0</v>
      </c>
      <c r="AH407" t="str">
        <f t="shared" si="3152"/>
        <v>-</v>
      </c>
      <c r="AI407" s="2" t="b">
        <f t="shared" si="3151"/>
        <v>0</v>
      </c>
      <c r="AJ407" t="b">
        <f t="shared" si="3151"/>
        <v>0</v>
      </c>
      <c r="AK407" t="str">
        <f t="shared" si="3153"/>
        <v>-</v>
      </c>
      <c r="AL407" t="b">
        <f t="shared" si="3125"/>
        <v>0</v>
      </c>
      <c r="AM407" t="str">
        <f t="shared" si="3153"/>
        <v>-</v>
      </c>
      <c r="AN407" s="2" t="b">
        <f t="shared" si="3125"/>
        <v>0</v>
      </c>
      <c r="AO407" s="2" t="b">
        <f t="shared" si="3125"/>
        <v>0</v>
      </c>
      <c r="AP407" t="b">
        <f t="shared" si="3125"/>
        <v>0</v>
      </c>
      <c r="AQ407" t="str">
        <f t="shared" ref="AQ407" si="3327">IF(AP407,$A407,"-")</f>
        <v>-</v>
      </c>
      <c r="AR407" t="b">
        <f t="shared" si="3092"/>
        <v>0</v>
      </c>
      <c r="AS407" t="str">
        <f t="shared" ref="AS407" si="3328">IF(AR407,$A407,"-")</f>
        <v>-</v>
      </c>
      <c r="AT407" t="b">
        <f t="shared" si="3092"/>
        <v>0</v>
      </c>
      <c r="AU407" t="str">
        <f t="shared" ref="AU407" si="3329">IF(AT407,$A407,"-")</f>
        <v>-</v>
      </c>
      <c r="AV407" t="b">
        <f t="shared" si="3092"/>
        <v>0</v>
      </c>
      <c r="AW407" t="str">
        <f t="shared" ref="AW407" si="3330">IF(AV407,$A407,"-")</f>
        <v>-</v>
      </c>
      <c r="AX407" s="2" t="b">
        <f t="shared" si="3092"/>
        <v>0</v>
      </c>
      <c r="AY407" t="b">
        <f t="shared" si="3130"/>
        <v>0</v>
      </c>
      <c r="AZ407" t="str">
        <f t="shared" si="3158"/>
        <v>-</v>
      </c>
      <c r="BA407" s="2" t="b">
        <f t="shared" si="3130"/>
        <v>0</v>
      </c>
      <c r="BB407" t="b">
        <f t="shared" si="3130"/>
        <v>0</v>
      </c>
      <c r="BC407" t="str">
        <f t="shared" si="3159"/>
        <v>-</v>
      </c>
      <c r="BD407" t="b">
        <f t="shared" si="3130"/>
        <v>0</v>
      </c>
      <c r="BE407" t="str">
        <f t="shared" si="3160"/>
        <v>-</v>
      </c>
      <c r="BF407" s="2" t="b">
        <f t="shared" si="3201"/>
        <v>0</v>
      </c>
      <c r="BG407" s="2" t="b">
        <f t="shared" si="3201"/>
        <v>0</v>
      </c>
      <c r="BH407" s="2" t="b">
        <f t="shared" si="3201"/>
        <v>0</v>
      </c>
      <c r="BI407" t="b">
        <f t="shared" si="3201"/>
        <v>0</v>
      </c>
      <c r="BJ407" t="str">
        <f t="shared" si="3161"/>
        <v>-</v>
      </c>
      <c r="BK407" s="2" t="b">
        <f t="shared" si="3131"/>
        <v>0</v>
      </c>
      <c r="BL407" s="2" t="b">
        <f t="shared" si="3131"/>
        <v>0</v>
      </c>
      <c r="BM407" s="2" t="b">
        <f t="shared" si="3131"/>
        <v>0</v>
      </c>
      <c r="BN407" t="b">
        <f t="shared" si="3107"/>
        <v>0</v>
      </c>
      <c r="BO407" t="str">
        <f t="shared" si="3162"/>
        <v>-</v>
      </c>
      <c r="BP407" t="b">
        <f t="shared" si="3107"/>
        <v>0</v>
      </c>
      <c r="BQ407" t="str">
        <f t="shared" si="3163"/>
        <v>-</v>
      </c>
      <c r="BR407" t="b">
        <f t="shared" si="3107"/>
        <v>0</v>
      </c>
      <c r="BS407" t="str">
        <f t="shared" si="3164"/>
        <v>-</v>
      </c>
      <c r="BT407" s="2" t="b">
        <f t="shared" si="3107"/>
        <v>0</v>
      </c>
      <c r="BU407" s="2" t="b">
        <f t="shared" si="3190"/>
        <v>0</v>
      </c>
      <c r="BV407" s="2" t="b">
        <f t="shared" si="3132"/>
        <v>0</v>
      </c>
      <c r="BW407" s="2" t="b">
        <f t="shared" si="3132"/>
        <v>0</v>
      </c>
      <c r="BX407" s="2" t="b">
        <f t="shared" si="3132"/>
        <v>0</v>
      </c>
      <c r="BY407" s="2" t="b">
        <f t="shared" si="3132"/>
        <v>0</v>
      </c>
      <c r="BZ407" t="b">
        <f t="shared" si="3202"/>
        <v>0</v>
      </c>
      <c r="CA407" t="str">
        <f t="shared" si="3165"/>
        <v>-</v>
      </c>
      <c r="CB407" s="2" t="b">
        <f t="shared" si="3109"/>
        <v>0</v>
      </c>
      <c r="CC407" t="b">
        <f t="shared" si="3109"/>
        <v>0</v>
      </c>
      <c r="CD407" t="str">
        <f t="shared" si="3166"/>
        <v>-</v>
      </c>
      <c r="CE407" t="b">
        <f t="shared" si="3109"/>
        <v>0</v>
      </c>
      <c r="CF407" t="str">
        <f t="shared" si="3167"/>
        <v>-</v>
      </c>
      <c r="CG407" s="2" t="b">
        <f t="shared" si="3109"/>
        <v>0</v>
      </c>
      <c r="CH407" s="2" t="b">
        <f t="shared" si="3133"/>
        <v>0</v>
      </c>
      <c r="CI407" t="b">
        <f t="shared" si="3133"/>
        <v>0</v>
      </c>
      <c r="CJ407" t="str">
        <f t="shared" si="3168"/>
        <v>-</v>
      </c>
      <c r="CK407" s="2" t="b">
        <f t="shared" si="3133"/>
        <v>0</v>
      </c>
      <c r="CL407" t="b">
        <f t="shared" si="3110"/>
        <v>0</v>
      </c>
      <c r="CM407" t="str">
        <f t="shared" si="3169"/>
        <v>-</v>
      </c>
      <c r="CN407" t="b">
        <f t="shared" si="3110"/>
        <v>0</v>
      </c>
      <c r="CO407" t="str">
        <f t="shared" si="3170"/>
        <v>-</v>
      </c>
      <c r="CP407" s="2" t="b">
        <f t="shared" si="3110"/>
        <v>0</v>
      </c>
      <c r="CQ407" t="b">
        <f t="shared" si="3110"/>
        <v>0</v>
      </c>
      <c r="CR407" t="str">
        <f t="shared" si="3171"/>
        <v>-</v>
      </c>
      <c r="CS407" s="2" t="b">
        <f t="shared" si="3191"/>
        <v>0</v>
      </c>
      <c r="CT407" t="b">
        <f t="shared" si="3134"/>
        <v>0</v>
      </c>
      <c r="CU407" t="str">
        <f t="shared" si="3172"/>
        <v>-</v>
      </c>
      <c r="CV407" s="2" t="b">
        <f t="shared" si="3134"/>
        <v>0</v>
      </c>
      <c r="CW407" t="b">
        <f t="shared" si="3134"/>
        <v>0</v>
      </c>
      <c r="CX407" t="str">
        <f t="shared" si="3173"/>
        <v>-</v>
      </c>
      <c r="CY407" t="b">
        <f t="shared" si="3112"/>
        <v>0</v>
      </c>
      <c r="CZ407" t="str">
        <f t="shared" si="3174"/>
        <v>-</v>
      </c>
      <c r="DA407" t="b">
        <f t="shared" si="3112"/>
        <v>0</v>
      </c>
      <c r="DB407" t="str">
        <f t="shared" si="3175"/>
        <v>-</v>
      </c>
      <c r="DC407" t="b">
        <f t="shared" si="3112"/>
        <v>0</v>
      </c>
      <c r="DD407" t="str">
        <f t="shared" si="3176"/>
        <v>-</v>
      </c>
      <c r="DE407" s="2" t="b">
        <f t="shared" si="3112"/>
        <v>0</v>
      </c>
      <c r="DF407" t="b">
        <f t="shared" si="3113"/>
        <v>0</v>
      </c>
      <c r="DG407" t="str">
        <f t="shared" si="3177"/>
        <v>-</v>
      </c>
      <c r="DH407" s="2" t="b">
        <f t="shared" si="3113"/>
        <v>0</v>
      </c>
      <c r="DI407" t="b">
        <f t="shared" si="3113"/>
        <v>0</v>
      </c>
      <c r="DJ407" t="str">
        <f t="shared" si="3178"/>
        <v>-</v>
      </c>
      <c r="DK407" t="b">
        <f t="shared" si="3113"/>
        <v>0</v>
      </c>
      <c r="DL407" t="str">
        <f t="shared" si="3179"/>
        <v>-</v>
      </c>
      <c r="DM407" s="2" t="b">
        <f t="shared" si="3114"/>
        <v>0</v>
      </c>
      <c r="DN407" s="2" t="b">
        <f t="shared" si="3114"/>
        <v>0</v>
      </c>
      <c r="DO407" s="2" t="b">
        <f t="shared" si="3114"/>
        <v>0</v>
      </c>
      <c r="DP407" s="2" t="b">
        <f t="shared" si="3114"/>
        <v>0</v>
      </c>
      <c r="DQ407" s="2" t="b">
        <f t="shared" si="3115"/>
        <v>0</v>
      </c>
      <c r="DR407" s="2" t="b">
        <f t="shared" si="3115"/>
        <v>0</v>
      </c>
      <c r="DS407" s="2" t="b">
        <f t="shared" si="3115"/>
        <v>0</v>
      </c>
      <c r="DT407" t="b">
        <f t="shared" si="3115"/>
        <v>0</v>
      </c>
      <c r="DU407" t="str">
        <f t="shared" si="3180"/>
        <v>-</v>
      </c>
      <c r="DV407" t="b">
        <f t="shared" si="3281"/>
        <v>0</v>
      </c>
      <c r="DW407" t="str">
        <f t="shared" si="3181"/>
        <v>-</v>
      </c>
      <c r="DX407" s="2" t="b">
        <f t="shared" si="3116"/>
        <v>0</v>
      </c>
      <c r="DY407" s="2" t="b">
        <f t="shared" si="3116"/>
        <v>0</v>
      </c>
      <c r="DZ407" s="2" t="b">
        <f t="shared" si="3116"/>
        <v>0</v>
      </c>
      <c r="EA407" t="b">
        <f t="shared" si="3116"/>
        <v>0</v>
      </c>
      <c r="EC407" t="b">
        <f t="shared" si="3192"/>
        <v>0</v>
      </c>
      <c r="ED407" t="b">
        <f t="shared" si="3135"/>
        <v>0</v>
      </c>
      <c r="EE407" t="b">
        <f t="shared" si="3135"/>
        <v>0</v>
      </c>
      <c r="EF407" s="2" t="b">
        <f t="shared" si="3135"/>
        <v>0</v>
      </c>
      <c r="EG407" t="b">
        <f t="shared" si="3118"/>
        <v>0</v>
      </c>
      <c r="EH407" s="2" t="b">
        <f t="shared" si="3118"/>
        <v>0</v>
      </c>
      <c r="EI407" s="2" t="b">
        <f t="shared" si="3118"/>
        <v>0</v>
      </c>
      <c r="EJ407" s="2" t="b">
        <f t="shared" si="3118"/>
        <v>0</v>
      </c>
      <c r="EK407" t="b">
        <f t="shared" si="3136"/>
        <v>0</v>
      </c>
      <c r="EL407" s="2" t="b">
        <f t="shared" si="3136"/>
        <v>0</v>
      </c>
      <c r="EM407" s="2" t="b">
        <f t="shared" si="3136"/>
        <v>0</v>
      </c>
      <c r="EN407" s="2" t="b">
        <f t="shared" si="3136"/>
        <v>0</v>
      </c>
      <c r="EO407" s="2" t="b">
        <f t="shared" si="3203"/>
        <v>0</v>
      </c>
      <c r="EP407" s="2" t="b">
        <f t="shared" si="3119"/>
        <v>0</v>
      </c>
      <c r="EQ407" s="2" t="b">
        <f t="shared" si="3119"/>
        <v>0</v>
      </c>
      <c r="ER407" s="2" t="b">
        <f t="shared" si="3119"/>
        <v>0</v>
      </c>
      <c r="ES407" t="b">
        <f t="shared" si="3119"/>
        <v>0</v>
      </c>
      <c r="ET407" s="2" t="b">
        <f t="shared" si="3193"/>
        <v>0</v>
      </c>
      <c r="EU407" t="b">
        <f t="shared" si="3137"/>
        <v>0</v>
      </c>
      <c r="EV407" t="b">
        <f t="shared" si="3137"/>
        <v>0</v>
      </c>
      <c r="EW407" t="b">
        <f t="shared" si="3137"/>
        <v>0</v>
      </c>
      <c r="EX407" t="b">
        <f t="shared" si="3137"/>
        <v>0</v>
      </c>
      <c r="EY407" t="b">
        <f t="shared" si="3138"/>
        <v>0</v>
      </c>
      <c r="EZ407" t="b">
        <f t="shared" si="3138"/>
        <v>0</v>
      </c>
      <c r="FA407" t="b">
        <f t="shared" si="3138"/>
        <v>0</v>
      </c>
    </row>
    <row r="408" spans="1:157">
      <c r="A408" t="s">
        <v>290</v>
      </c>
      <c r="B408">
        <v>1</v>
      </c>
      <c r="C408" t="s">
        <v>248</v>
      </c>
      <c r="D408">
        <v>1</v>
      </c>
      <c r="E408" t="s">
        <v>342</v>
      </c>
      <c r="F408">
        <v>0</v>
      </c>
      <c r="G408" t="s">
        <v>69</v>
      </c>
      <c r="H408">
        <v>0</v>
      </c>
      <c r="I408" t="s">
        <v>69</v>
      </c>
      <c r="K408" t="b">
        <f t="shared" si="3139"/>
        <v>0</v>
      </c>
      <c r="L408" t="str">
        <f t="shared" si="3140"/>
        <v>-</v>
      </c>
      <c r="M408" t="b">
        <f t="shared" si="3141"/>
        <v>0</v>
      </c>
      <c r="N408" t="str">
        <f t="shared" si="3142"/>
        <v>-</v>
      </c>
      <c r="O408" t="b">
        <f t="shared" si="3143"/>
        <v>0</v>
      </c>
      <c r="P408" t="str">
        <f t="shared" si="3142"/>
        <v>-</v>
      </c>
      <c r="Q408" t="b">
        <f t="shared" si="3144"/>
        <v>0</v>
      </c>
      <c r="R408" t="str">
        <f t="shared" ref="R408" si="3331">IF(Q408,$A408,"-")</f>
        <v>-</v>
      </c>
      <c r="S408" t="b">
        <f t="shared" si="3144"/>
        <v>0</v>
      </c>
      <c r="T408" t="str">
        <f t="shared" si="3146"/>
        <v>-</v>
      </c>
      <c r="U408" t="b">
        <f t="shared" si="3144"/>
        <v>0</v>
      </c>
      <c r="V408" t="str">
        <f t="shared" si="3146"/>
        <v>-</v>
      </c>
      <c r="W408" t="b">
        <f t="shared" si="3144"/>
        <v>0</v>
      </c>
      <c r="X408" t="str">
        <f t="shared" ref="X408" si="3332">IF(W408,$A408,"-")</f>
        <v>-</v>
      </c>
      <c r="Y408" s="2" t="b">
        <f t="shared" si="3148"/>
        <v>0</v>
      </c>
      <c r="Z408" t="b">
        <f t="shared" si="3148"/>
        <v>0</v>
      </c>
      <c r="AA408" t="str">
        <f t="shared" si="3149"/>
        <v>-</v>
      </c>
      <c r="AB408" t="b">
        <f t="shared" si="3148"/>
        <v>0</v>
      </c>
      <c r="AC408" t="str">
        <f t="shared" si="3149"/>
        <v>-</v>
      </c>
      <c r="AD408" t="b">
        <f t="shared" si="3148"/>
        <v>0</v>
      </c>
      <c r="AE408" t="str">
        <f t="shared" ref="AE408" si="3333">IF(AD408,$A408,"-")</f>
        <v>-</v>
      </c>
      <c r="AF408" s="2" t="b">
        <f t="shared" si="3151"/>
        <v>0</v>
      </c>
      <c r="AG408" t="b">
        <f t="shared" si="3151"/>
        <v>0</v>
      </c>
      <c r="AH408" t="str">
        <f t="shared" si="3152"/>
        <v>-</v>
      </c>
      <c r="AI408" s="2" t="b">
        <f t="shared" si="3151"/>
        <v>0</v>
      </c>
      <c r="AJ408" t="b">
        <f t="shared" si="3151"/>
        <v>0</v>
      </c>
      <c r="AK408" t="str">
        <f t="shared" si="3153"/>
        <v>-</v>
      </c>
      <c r="AL408" t="b">
        <f t="shared" si="3125"/>
        <v>0</v>
      </c>
      <c r="AM408" t="str">
        <f t="shared" si="3153"/>
        <v>-</v>
      </c>
      <c r="AN408" s="2" t="b">
        <f t="shared" si="3125"/>
        <v>0</v>
      </c>
      <c r="AO408" s="2" t="b">
        <f t="shared" si="3125"/>
        <v>0</v>
      </c>
      <c r="AP408" t="b">
        <f t="shared" si="3125"/>
        <v>0</v>
      </c>
      <c r="AQ408" t="str">
        <f t="shared" ref="AQ408" si="3334">IF(AP408,$A408,"-")</f>
        <v>-</v>
      </c>
      <c r="AR408" t="b">
        <f t="shared" si="3092"/>
        <v>0</v>
      </c>
      <c r="AS408" t="str">
        <f t="shared" ref="AS408" si="3335">IF(AR408,$A408,"-")</f>
        <v>-</v>
      </c>
      <c r="AT408" t="b">
        <f t="shared" si="3092"/>
        <v>0</v>
      </c>
      <c r="AU408" t="str">
        <f t="shared" ref="AU408" si="3336">IF(AT408,$A408,"-")</f>
        <v>-</v>
      </c>
      <c r="AV408" t="b">
        <f t="shared" si="3092"/>
        <v>0</v>
      </c>
      <c r="AW408" t="str">
        <f t="shared" ref="AW408" si="3337">IF(AV408,$A408,"-")</f>
        <v>-</v>
      </c>
      <c r="AX408" s="2" t="b">
        <f t="shared" si="3092"/>
        <v>0</v>
      </c>
      <c r="AY408" t="b">
        <f t="shared" si="3130"/>
        <v>0</v>
      </c>
      <c r="AZ408" t="str">
        <f t="shared" si="3158"/>
        <v>-</v>
      </c>
      <c r="BA408" s="2" t="b">
        <f t="shared" si="3130"/>
        <v>0</v>
      </c>
      <c r="BB408" t="b">
        <f t="shared" si="3130"/>
        <v>0</v>
      </c>
      <c r="BC408" t="str">
        <f t="shared" si="3159"/>
        <v>-</v>
      </c>
      <c r="BD408" t="b">
        <f t="shared" si="3130"/>
        <v>0</v>
      </c>
      <c r="BE408" t="str">
        <f t="shared" si="3160"/>
        <v>-</v>
      </c>
      <c r="BF408" s="2" t="b">
        <f t="shared" si="3201"/>
        <v>0</v>
      </c>
      <c r="BG408" s="2" t="b">
        <f t="shared" si="3201"/>
        <v>0</v>
      </c>
      <c r="BH408" s="2" t="b">
        <f t="shared" si="3201"/>
        <v>0</v>
      </c>
      <c r="BI408" t="b">
        <f t="shared" si="3201"/>
        <v>0</v>
      </c>
      <c r="BJ408" t="str">
        <f t="shared" si="3161"/>
        <v>-</v>
      </c>
      <c r="BK408" s="2" t="b">
        <f t="shared" si="3131"/>
        <v>0</v>
      </c>
      <c r="BL408" s="2" t="b">
        <f t="shared" si="3131"/>
        <v>0</v>
      </c>
      <c r="BM408" s="2" t="b">
        <f t="shared" si="3131"/>
        <v>0</v>
      </c>
      <c r="BN408" t="b">
        <f t="shared" si="3107"/>
        <v>0</v>
      </c>
      <c r="BO408" t="str">
        <f t="shared" si="3162"/>
        <v>-</v>
      </c>
      <c r="BP408" t="b">
        <f t="shared" si="3107"/>
        <v>0</v>
      </c>
      <c r="BQ408" t="str">
        <f t="shared" si="3163"/>
        <v>-</v>
      </c>
      <c r="BR408" t="b">
        <f t="shared" si="3107"/>
        <v>0</v>
      </c>
      <c r="BS408" t="str">
        <f t="shared" si="3164"/>
        <v>-</v>
      </c>
      <c r="BT408" s="2" t="b">
        <f t="shared" si="3107"/>
        <v>0</v>
      </c>
      <c r="BU408" s="2" t="b">
        <f t="shared" si="3190"/>
        <v>0</v>
      </c>
      <c r="BV408" s="2" t="b">
        <f t="shared" si="3132"/>
        <v>0</v>
      </c>
      <c r="BW408" s="2" t="b">
        <f t="shared" si="3132"/>
        <v>0</v>
      </c>
      <c r="BX408" s="2" t="b">
        <f t="shared" si="3132"/>
        <v>0</v>
      </c>
      <c r="BY408" s="2" t="b">
        <f t="shared" si="3132"/>
        <v>0</v>
      </c>
      <c r="BZ408" t="b">
        <f t="shared" si="3202"/>
        <v>0</v>
      </c>
      <c r="CA408" t="str">
        <f t="shared" si="3165"/>
        <v>-</v>
      </c>
      <c r="CB408" s="2" t="b">
        <f t="shared" si="3109"/>
        <v>0</v>
      </c>
      <c r="CC408" t="b">
        <f t="shared" si="3109"/>
        <v>0</v>
      </c>
      <c r="CD408" t="str">
        <f t="shared" si="3166"/>
        <v>-</v>
      </c>
      <c r="CE408" t="b">
        <f t="shared" si="3109"/>
        <v>0</v>
      </c>
      <c r="CF408" t="str">
        <f t="shared" si="3167"/>
        <v>-</v>
      </c>
      <c r="CG408" s="2" t="b">
        <f t="shared" si="3109"/>
        <v>0</v>
      </c>
      <c r="CH408" s="2" t="b">
        <f t="shared" si="3133"/>
        <v>0</v>
      </c>
      <c r="CI408" t="b">
        <f t="shared" si="3133"/>
        <v>0</v>
      </c>
      <c r="CJ408" t="str">
        <f t="shared" si="3168"/>
        <v>-</v>
      </c>
      <c r="CK408" s="2" t="b">
        <f t="shared" si="3133"/>
        <v>0</v>
      </c>
      <c r="CL408" t="b">
        <f t="shared" si="3110"/>
        <v>0</v>
      </c>
      <c r="CM408" t="str">
        <f t="shared" si="3169"/>
        <v>-</v>
      </c>
      <c r="CN408" t="b">
        <f t="shared" si="3110"/>
        <v>0</v>
      </c>
      <c r="CO408" t="str">
        <f t="shared" si="3170"/>
        <v>-</v>
      </c>
      <c r="CP408" s="2" t="b">
        <f t="shared" si="3110"/>
        <v>0</v>
      </c>
      <c r="CQ408" t="b">
        <f t="shared" si="3110"/>
        <v>0</v>
      </c>
      <c r="CR408" t="str">
        <f t="shared" si="3171"/>
        <v>-</v>
      </c>
      <c r="CS408" s="2" t="b">
        <f t="shared" si="3191"/>
        <v>0</v>
      </c>
      <c r="CT408" t="b">
        <f t="shared" si="3134"/>
        <v>0</v>
      </c>
      <c r="CU408" t="str">
        <f t="shared" si="3172"/>
        <v>-</v>
      </c>
      <c r="CV408" s="2" t="b">
        <f t="shared" si="3134"/>
        <v>0</v>
      </c>
      <c r="CW408" t="b">
        <f t="shared" si="3134"/>
        <v>0</v>
      </c>
      <c r="CX408" t="str">
        <f t="shared" si="3173"/>
        <v>-</v>
      </c>
      <c r="CY408" t="b">
        <f t="shared" si="3112"/>
        <v>0</v>
      </c>
      <c r="CZ408" t="str">
        <f t="shared" si="3174"/>
        <v>-</v>
      </c>
      <c r="DA408" t="b">
        <f t="shared" si="3112"/>
        <v>0</v>
      </c>
      <c r="DB408" t="str">
        <f t="shared" si="3175"/>
        <v>-</v>
      </c>
      <c r="DC408" t="b">
        <f t="shared" si="3112"/>
        <v>0</v>
      </c>
      <c r="DD408" t="str">
        <f t="shared" si="3176"/>
        <v>-</v>
      </c>
      <c r="DE408" s="2" t="b">
        <f t="shared" si="3112"/>
        <v>0</v>
      </c>
      <c r="DF408" t="b">
        <f t="shared" si="3113"/>
        <v>0</v>
      </c>
      <c r="DG408" t="str">
        <f t="shared" si="3177"/>
        <v>-</v>
      </c>
      <c r="DH408" s="2" t="b">
        <f t="shared" si="3113"/>
        <v>0</v>
      </c>
      <c r="DI408" t="b">
        <f t="shared" si="3113"/>
        <v>0</v>
      </c>
      <c r="DJ408" t="str">
        <f t="shared" si="3178"/>
        <v>-</v>
      </c>
      <c r="DK408" t="b">
        <f t="shared" si="3113"/>
        <v>0</v>
      </c>
      <c r="DL408" t="str">
        <f t="shared" si="3179"/>
        <v>-</v>
      </c>
      <c r="DM408" s="2" t="b">
        <f t="shared" si="3114"/>
        <v>0</v>
      </c>
      <c r="DN408" s="2" t="b">
        <f t="shared" si="3114"/>
        <v>0</v>
      </c>
      <c r="DO408" s="2" t="b">
        <f t="shared" si="3114"/>
        <v>0</v>
      </c>
      <c r="DP408" s="2" t="b">
        <f t="shared" si="3114"/>
        <v>0</v>
      </c>
      <c r="DQ408" s="2" t="b">
        <f t="shared" si="3115"/>
        <v>0</v>
      </c>
      <c r="DR408" s="2" t="b">
        <f t="shared" si="3115"/>
        <v>0</v>
      </c>
      <c r="DS408" s="2" t="b">
        <f t="shared" si="3115"/>
        <v>0</v>
      </c>
      <c r="DT408" t="b">
        <f t="shared" si="3115"/>
        <v>0</v>
      </c>
      <c r="DU408" t="str">
        <f t="shared" si="3180"/>
        <v>-</v>
      </c>
      <c r="DV408" t="b">
        <f t="shared" si="3281"/>
        <v>0</v>
      </c>
      <c r="DW408" t="str">
        <f t="shared" si="3181"/>
        <v>-</v>
      </c>
      <c r="DX408" s="2" t="b">
        <f t="shared" si="3116"/>
        <v>0</v>
      </c>
      <c r="DY408" s="2" t="b">
        <f t="shared" si="3116"/>
        <v>0</v>
      </c>
      <c r="DZ408" s="2" t="b">
        <f t="shared" si="3116"/>
        <v>0</v>
      </c>
      <c r="EA408" t="b">
        <f t="shared" si="3116"/>
        <v>0</v>
      </c>
      <c r="EC408" t="b">
        <f t="shared" si="3192"/>
        <v>0</v>
      </c>
      <c r="ED408" t="b">
        <f t="shared" si="3135"/>
        <v>0</v>
      </c>
      <c r="EE408" t="b">
        <f t="shared" si="3135"/>
        <v>0</v>
      </c>
      <c r="EF408" s="2" t="b">
        <f t="shared" si="3135"/>
        <v>0</v>
      </c>
      <c r="EG408" t="b">
        <f t="shared" si="3118"/>
        <v>0</v>
      </c>
      <c r="EH408" s="2" t="b">
        <f t="shared" si="3118"/>
        <v>0</v>
      </c>
      <c r="EI408" s="2" t="b">
        <f t="shared" si="3118"/>
        <v>0</v>
      </c>
      <c r="EJ408" s="2" t="b">
        <f t="shared" si="3118"/>
        <v>0</v>
      </c>
      <c r="EK408" t="b">
        <f t="shared" si="3136"/>
        <v>0</v>
      </c>
      <c r="EL408" s="2" t="b">
        <f t="shared" si="3136"/>
        <v>0</v>
      </c>
      <c r="EM408" s="2" t="b">
        <f t="shared" si="3136"/>
        <v>0</v>
      </c>
      <c r="EN408" s="2" t="b">
        <f t="shared" si="3136"/>
        <v>0</v>
      </c>
      <c r="EO408" s="2" t="b">
        <f t="shared" si="3203"/>
        <v>0</v>
      </c>
      <c r="EP408" s="2" t="b">
        <f t="shared" si="3119"/>
        <v>0</v>
      </c>
      <c r="EQ408" s="2" t="b">
        <f t="shared" si="3119"/>
        <v>0</v>
      </c>
      <c r="ER408" s="2" t="b">
        <f t="shared" si="3119"/>
        <v>0</v>
      </c>
      <c r="ES408" t="b">
        <f t="shared" si="3119"/>
        <v>0</v>
      </c>
      <c r="ET408" s="2" t="b">
        <f t="shared" si="3193"/>
        <v>0</v>
      </c>
      <c r="EU408" t="b">
        <f t="shared" si="3137"/>
        <v>0</v>
      </c>
      <c r="EV408" t="b">
        <f t="shared" si="3137"/>
        <v>0</v>
      </c>
      <c r="EW408" t="b">
        <f t="shared" si="3137"/>
        <v>0</v>
      </c>
      <c r="EX408" t="b">
        <f t="shared" si="3137"/>
        <v>0</v>
      </c>
      <c r="EY408" t="b">
        <f t="shared" si="3138"/>
        <v>0</v>
      </c>
      <c r="EZ408" t="b">
        <f t="shared" si="3138"/>
        <v>0</v>
      </c>
      <c r="FA408" t="b">
        <f t="shared" si="3138"/>
        <v>0</v>
      </c>
    </row>
    <row r="409" spans="1:157">
      <c r="A409" t="s">
        <v>106</v>
      </c>
      <c r="B409">
        <v>1</v>
      </c>
      <c r="C409" t="s">
        <v>119</v>
      </c>
      <c r="D409">
        <v>4</v>
      </c>
      <c r="E409" t="s">
        <v>313</v>
      </c>
      <c r="F409">
        <v>0</v>
      </c>
      <c r="G409" t="s">
        <v>69</v>
      </c>
      <c r="H409">
        <v>0</v>
      </c>
      <c r="I409" t="s">
        <v>69</v>
      </c>
      <c r="K409" t="b">
        <f t="shared" si="3139"/>
        <v>0</v>
      </c>
      <c r="L409" t="str">
        <f t="shared" si="3140"/>
        <v>-</v>
      </c>
      <c r="M409" t="b">
        <f t="shared" si="3141"/>
        <v>0</v>
      </c>
      <c r="N409" t="str">
        <f t="shared" si="3142"/>
        <v>-</v>
      </c>
      <c r="O409" t="b">
        <f t="shared" si="3143"/>
        <v>0</v>
      </c>
      <c r="P409" t="str">
        <f t="shared" si="3142"/>
        <v>-</v>
      </c>
      <c r="Q409" t="b">
        <f t="shared" si="3144"/>
        <v>0</v>
      </c>
      <c r="R409" t="str">
        <f t="shared" ref="R409" si="3338">IF(Q409,$A409,"-")</f>
        <v>-</v>
      </c>
      <c r="S409" t="b">
        <f t="shared" si="3144"/>
        <v>0</v>
      </c>
      <c r="T409" t="str">
        <f t="shared" si="3146"/>
        <v>-</v>
      </c>
      <c r="U409" t="b">
        <f t="shared" si="3144"/>
        <v>0</v>
      </c>
      <c r="V409" t="str">
        <f t="shared" si="3146"/>
        <v>-</v>
      </c>
      <c r="W409" t="b">
        <f t="shared" si="3144"/>
        <v>0</v>
      </c>
      <c r="X409" t="str">
        <f t="shared" ref="X409" si="3339">IF(W409,$A409,"-")</f>
        <v>-</v>
      </c>
      <c r="Y409" s="2" t="b">
        <f t="shared" si="3148"/>
        <v>0</v>
      </c>
      <c r="Z409" t="b">
        <f t="shared" si="3148"/>
        <v>0</v>
      </c>
      <c r="AA409" t="str">
        <f t="shared" si="3149"/>
        <v>-</v>
      </c>
      <c r="AB409" t="b">
        <f t="shared" si="3148"/>
        <v>0</v>
      </c>
      <c r="AC409" t="str">
        <f t="shared" si="3149"/>
        <v>-</v>
      </c>
      <c r="AD409" t="b">
        <f t="shared" si="3148"/>
        <v>0</v>
      </c>
      <c r="AE409" t="str">
        <f t="shared" ref="AE409" si="3340">IF(AD409,$A409,"-")</f>
        <v>-</v>
      </c>
      <c r="AF409" s="2" t="b">
        <f t="shared" si="3151"/>
        <v>0</v>
      </c>
      <c r="AG409" t="b">
        <f t="shared" si="3151"/>
        <v>0</v>
      </c>
      <c r="AH409" t="str">
        <f t="shared" si="3152"/>
        <v>-</v>
      </c>
      <c r="AI409" s="2" t="b">
        <f t="shared" si="3151"/>
        <v>0</v>
      </c>
      <c r="AJ409" t="b">
        <f t="shared" si="3151"/>
        <v>0</v>
      </c>
      <c r="AK409" t="str">
        <f t="shared" si="3153"/>
        <v>-</v>
      </c>
      <c r="AL409" t="b">
        <f t="shared" si="3125"/>
        <v>0</v>
      </c>
      <c r="AM409" t="str">
        <f t="shared" si="3153"/>
        <v>-</v>
      </c>
      <c r="AN409" s="2" t="b">
        <f t="shared" si="3125"/>
        <v>0</v>
      </c>
      <c r="AO409" s="2" t="b">
        <f t="shared" si="3125"/>
        <v>0</v>
      </c>
      <c r="AP409" t="b">
        <f t="shared" si="3125"/>
        <v>0</v>
      </c>
      <c r="AQ409" t="str">
        <f t="shared" ref="AQ409" si="3341">IF(AP409,$A409,"-")</f>
        <v>-</v>
      </c>
      <c r="AR409" t="b">
        <f t="shared" si="3092"/>
        <v>0</v>
      </c>
      <c r="AS409" t="str">
        <f t="shared" ref="AS409" si="3342">IF(AR409,$A409,"-")</f>
        <v>-</v>
      </c>
      <c r="AT409" t="b">
        <f t="shared" si="3092"/>
        <v>0</v>
      </c>
      <c r="AU409" t="str">
        <f t="shared" ref="AU409" si="3343">IF(AT409,$A409,"-")</f>
        <v>-</v>
      </c>
      <c r="AV409" t="b">
        <f t="shared" si="3092"/>
        <v>0</v>
      </c>
      <c r="AW409" t="str">
        <f t="shared" ref="AW409" si="3344">IF(AV409,$A409,"-")</f>
        <v>-</v>
      </c>
      <c r="AX409" s="2" t="b">
        <f t="shared" si="3092"/>
        <v>0</v>
      </c>
      <c r="AY409" t="b">
        <f t="shared" si="3130"/>
        <v>0</v>
      </c>
      <c r="AZ409" t="str">
        <f t="shared" si="3158"/>
        <v>-</v>
      </c>
      <c r="BA409" s="2" t="b">
        <f t="shared" si="3130"/>
        <v>0</v>
      </c>
      <c r="BB409" t="b">
        <f t="shared" si="3130"/>
        <v>0</v>
      </c>
      <c r="BC409" t="str">
        <f t="shared" si="3159"/>
        <v>-</v>
      </c>
      <c r="BD409" t="b">
        <f t="shared" si="3130"/>
        <v>0</v>
      </c>
      <c r="BE409" t="str">
        <f t="shared" si="3160"/>
        <v>-</v>
      </c>
      <c r="BF409" s="2" t="b">
        <f t="shared" si="3201"/>
        <v>0</v>
      </c>
      <c r="BG409" s="2" t="b">
        <f t="shared" si="3201"/>
        <v>0</v>
      </c>
      <c r="BH409" s="2" t="b">
        <f t="shared" si="3201"/>
        <v>0</v>
      </c>
      <c r="BI409" t="b">
        <f t="shared" si="3201"/>
        <v>0</v>
      </c>
      <c r="BJ409" t="str">
        <f t="shared" si="3161"/>
        <v>-</v>
      </c>
      <c r="BK409" s="2" t="b">
        <f t="shared" si="3131"/>
        <v>0</v>
      </c>
      <c r="BL409" s="2" t="b">
        <f t="shared" si="3131"/>
        <v>0</v>
      </c>
      <c r="BM409" s="2" t="b">
        <f t="shared" si="3131"/>
        <v>0</v>
      </c>
      <c r="BN409" t="b">
        <f t="shared" si="3107"/>
        <v>0</v>
      </c>
      <c r="BO409" t="str">
        <f t="shared" si="3162"/>
        <v>-</v>
      </c>
      <c r="BP409" t="b">
        <f t="shared" si="3107"/>
        <v>0</v>
      </c>
      <c r="BQ409" t="str">
        <f t="shared" si="3163"/>
        <v>-</v>
      </c>
      <c r="BR409" t="b">
        <f t="shared" si="3107"/>
        <v>0</v>
      </c>
      <c r="BS409" t="str">
        <f t="shared" si="3164"/>
        <v>-</v>
      </c>
      <c r="BT409" s="2" t="b">
        <f t="shared" si="3107"/>
        <v>0</v>
      </c>
      <c r="BU409" s="2" t="b">
        <f t="shared" si="3190"/>
        <v>0</v>
      </c>
      <c r="BV409" s="2" t="b">
        <f t="shared" si="3132"/>
        <v>0</v>
      </c>
      <c r="BW409" s="2" t="b">
        <f t="shared" si="3132"/>
        <v>0</v>
      </c>
      <c r="BX409" s="2" t="b">
        <f t="shared" si="3132"/>
        <v>0</v>
      </c>
      <c r="BY409" s="2" t="b">
        <f t="shared" si="3132"/>
        <v>0</v>
      </c>
      <c r="BZ409" t="b">
        <f t="shared" si="3202"/>
        <v>0</v>
      </c>
      <c r="CA409" t="str">
        <f t="shared" si="3165"/>
        <v>-</v>
      </c>
      <c r="CB409" s="2" t="b">
        <f t="shared" si="3109"/>
        <v>0</v>
      </c>
      <c r="CC409" t="b">
        <f t="shared" si="3109"/>
        <v>0</v>
      </c>
      <c r="CD409" t="str">
        <f t="shared" si="3166"/>
        <v>-</v>
      </c>
      <c r="CE409" t="b">
        <f t="shared" si="3109"/>
        <v>0</v>
      </c>
      <c r="CF409" t="str">
        <f t="shared" si="3167"/>
        <v>-</v>
      </c>
      <c r="CG409" s="2" t="b">
        <f t="shared" si="3109"/>
        <v>0</v>
      </c>
      <c r="CH409" s="2" t="b">
        <f t="shared" si="3133"/>
        <v>0</v>
      </c>
      <c r="CI409" t="b">
        <f t="shared" si="3133"/>
        <v>0</v>
      </c>
      <c r="CJ409" t="str">
        <f t="shared" si="3168"/>
        <v>-</v>
      </c>
      <c r="CK409" s="2" t="b">
        <f t="shared" si="3133"/>
        <v>0</v>
      </c>
      <c r="CL409" t="b">
        <f t="shared" si="3110"/>
        <v>0</v>
      </c>
      <c r="CM409" t="str">
        <f t="shared" si="3169"/>
        <v>-</v>
      </c>
      <c r="CN409" t="b">
        <f t="shared" si="3110"/>
        <v>0</v>
      </c>
      <c r="CO409" t="str">
        <f t="shared" si="3170"/>
        <v>-</v>
      </c>
      <c r="CP409" s="2" t="b">
        <f t="shared" si="3110"/>
        <v>0</v>
      </c>
      <c r="CQ409" t="b">
        <f t="shared" si="3110"/>
        <v>0</v>
      </c>
      <c r="CR409" t="str">
        <f t="shared" si="3171"/>
        <v>-</v>
      </c>
      <c r="CS409" s="2" t="b">
        <f t="shared" si="3191"/>
        <v>0</v>
      </c>
      <c r="CT409" t="b">
        <f t="shared" si="3134"/>
        <v>0</v>
      </c>
      <c r="CU409" t="str">
        <f t="shared" si="3172"/>
        <v>-</v>
      </c>
      <c r="CV409" s="2" t="b">
        <f t="shared" si="3134"/>
        <v>0</v>
      </c>
      <c r="CW409" t="b">
        <f t="shared" si="3134"/>
        <v>0</v>
      </c>
      <c r="CX409" t="str">
        <f t="shared" si="3173"/>
        <v>-</v>
      </c>
      <c r="CY409" t="b">
        <f t="shared" si="3112"/>
        <v>0</v>
      </c>
      <c r="CZ409" t="str">
        <f t="shared" si="3174"/>
        <v>-</v>
      </c>
      <c r="DA409" t="b">
        <f t="shared" si="3112"/>
        <v>0</v>
      </c>
      <c r="DB409" t="str">
        <f t="shared" si="3175"/>
        <v>-</v>
      </c>
      <c r="DC409" t="b">
        <f t="shared" si="3112"/>
        <v>0</v>
      </c>
      <c r="DD409" t="str">
        <f t="shared" si="3176"/>
        <v>-</v>
      </c>
      <c r="DE409" s="2" t="b">
        <f t="shared" si="3112"/>
        <v>0</v>
      </c>
      <c r="DF409" t="b">
        <f t="shared" si="3113"/>
        <v>0</v>
      </c>
      <c r="DG409" t="str">
        <f t="shared" si="3177"/>
        <v>-</v>
      </c>
      <c r="DH409" s="2" t="b">
        <f t="shared" si="3113"/>
        <v>0</v>
      </c>
      <c r="DI409" t="b">
        <f t="shared" si="3113"/>
        <v>0</v>
      </c>
      <c r="DJ409" t="str">
        <f t="shared" si="3178"/>
        <v>-</v>
      </c>
      <c r="DK409" t="b">
        <f t="shared" si="3113"/>
        <v>0</v>
      </c>
      <c r="DL409" t="str">
        <f t="shared" si="3179"/>
        <v>-</v>
      </c>
      <c r="DM409" s="2" t="b">
        <f t="shared" si="3114"/>
        <v>0</v>
      </c>
      <c r="DN409" s="2" t="b">
        <f t="shared" si="3114"/>
        <v>0</v>
      </c>
      <c r="DO409" s="2" t="b">
        <f t="shared" si="3114"/>
        <v>0</v>
      </c>
      <c r="DP409" s="2" t="b">
        <f t="shared" si="3114"/>
        <v>0</v>
      </c>
      <c r="DQ409" s="2" t="b">
        <f t="shared" si="3115"/>
        <v>0</v>
      </c>
      <c r="DR409" s="2" t="b">
        <f t="shared" si="3115"/>
        <v>0</v>
      </c>
      <c r="DS409" s="2" t="b">
        <f t="shared" si="3115"/>
        <v>0</v>
      </c>
      <c r="DT409" t="b">
        <f t="shared" si="3115"/>
        <v>0</v>
      </c>
      <c r="DU409" t="str">
        <f t="shared" si="3180"/>
        <v>-</v>
      </c>
      <c r="DV409" t="b">
        <f t="shared" si="3281"/>
        <v>0</v>
      </c>
      <c r="DW409" t="str">
        <f t="shared" si="3181"/>
        <v>-</v>
      </c>
      <c r="DX409" s="2" t="b">
        <f t="shared" si="3116"/>
        <v>0</v>
      </c>
      <c r="DY409" s="2" t="b">
        <f t="shared" si="3116"/>
        <v>0</v>
      </c>
      <c r="DZ409" s="2" t="b">
        <f t="shared" si="3116"/>
        <v>0</v>
      </c>
      <c r="EA409" t="b">
        <f t="shared" si="3116"/>
        <v>0</v>
      </c>
      <c r="EC409" t="b">
        <f t="shared" si="3192"/>
        <v>0</v>
      </c>
      <c r="ED409" t="b">
        <f t="shared" si="3135"/>
        <v>0</v>
      </c>
      <c r="EE409" t="b">
        <f t="shared" si="3135"/>
        <v>0</v>
      </c>
      <c r="EF409" s="2" t="b">
        <f t="shared" si="3135"/>
        <v>0</v>
      </c>
      <c r="EG409" t="b">
        <f t="shared" si="3118"/>
        <v>0</v>
      </c>
      <c r="EH409" s="2" t="b">
        <f t="shared" si="3118"/>
        <v>0</v>
      </c>
      <c r="EI409" s="2" t="b">
        <f t="shared" si="3118"/>
        <v>0</v>
      </c>
      <c r="EJ409" s="2" t="b">
        <f t="shared" si="3118"/>
        <v>0</v>
      </c>
      <c r="EK409" t="b">
        <f t="shared" si="3136"/>
        <v>0</v>
      </c>
      <c r="EL409" s="2" t="b">
        <f t="shared" si="3136"/>
        <v>0</v>
      </c>
      <c r="EM409" s="2" t="b">
        <f t="shared" si="3136"/>
        <v>0</v>
      </c>
      <c r="EN409" s="2" t="b">
        <f t="shared" si="3136"/>
        <v>0</v>
      </c>
      <c r="EO409" s="2" t="b">
        <f t="shared" si="3203"/>
        <v>0</v>
      </c>
      <c r="EP409" s="2" t="b">
        <f t="shared" si="3119"/>
        <v>0</v>
      </c>
      <c r="EQ409" s="2" t="b">
        <f t="shared" si="3119"/>
        <v>0</v>
      </c>
      <c r="ER409" s="2" t="b">
        <f t="shared" si="3119"/>
        <v>0</v>
      </c>
      <c r="ES409" t="b">
        <f t="shared" si="3119"/>
        <v>0</v>
      </c>
      <c r="ET409" s="2" t="b">
        <f t="shared" si="3193"/>
        <v>0</v>
      </c>
      <c r="EU409" t="b">
        <f t="shared" si="3137"/>
        <v>0</v>
      </c>
      <c r="EV409" t="b">
        <f t="shared" si="3137"/>
        <v>0</v>
      </c>
      <c r="EW409" t="b">
        <f t="shared" si="3137"/>
        <v>0</v>
      </c>
      <c r="EX409" t="b">
        <f t="shared" si="3137"/>
        <v>0</v>
      </c>
      <c r="EY409" t="b">
        <f t="shared" si="3138"/>
        <v>0</v>
      </c>
      <c r="EZ409" t="b">
        <f t="shared" si="3138"/>
        <v>0</v>
      </c>
      <c r="FA409" t="b">
        <f t="shared" si="3138"/>
        <v>0</v>
      </c>
    </row>
    <row r="410" spans="1:157">
      <c r="A410" t="s">
        <v>222</v>
      </c>
      <c r="B410">
        <v>2</v>
      </c>
      <c r="C410" t="s">
        <v>420</v>
      </c>
      <c r="D410">
        <v>2</v>
      </c>
      <c r="E410" t="s">
        <v>141</v>
      </c>
      <c r="F410">
        <v>0</v>
      </c>
      <c r="G410" t="s">
        <v>69</v>
      </c>
      <c r="H410">
        <v>0</v>
      </c>
      <c r="I410" t="s">
        <v>69</v>
      </c>
      <c r="K410" t="b">
        <f t="shared" si="3139"/>
        <v>0</v>
      </c>
      <c r="L410" t="str">
        <f t="shared" si="3140"/>
        <v>-</v>
      </c>
      <c r="M410" t="b">
        <f t="shared" si="3141"/>
        <v>0</v>
      </c>
      <c r="N410" t="str">
        <f t="shared" si="3142"/>
        <v>-</v>
      </c>
      <c r="O410" t="b">
        <f t="shared" si="3143"/>
        <v>0</v>
      </c>
      <c r="P410" t="str">
        <f t="shared" si="3142"/>
        <v>-</v>
      </c>
      <c r="Q410" t="b">
        <f t="shared" si="3144"/>
        <v>0</v>
      </c>
      <c r="R410" t="str">
        <f t="shared" ref="R410" si="3345">IF(Q410,$A410,"-")</f>
        <v>-</v>
      </c>
      <c r="S410" t="b">
        <f t="shared" si="3144"/>
        <v>0</v>
      </c>
      <c r="T410" t="str">
        <f t="shared" si="3146"/>
        <v>-</v>
      </c>
      <c r="U410" t="b">
        <f t="shared" si="3144"/>
        <v>0</v>
      </c>
      <c r="V410" t="str">
        <f t="shared" si="3146"/>
        <v>-</v>
      </c>
      <c r="W410" t="b">
        <f t="shared" si="3144"/>
        <v>0</v>
      </c>
      <c r="X410" t="str">
        <f t="shared" ref="X410" si="3346">IF(W410,$A410,"-")</f>
        <v>-</v>
      </c>
      <c r="Y410" s="2" t="b">
        <f t="shared" si="3148"/>
        <v>0</v>
      </c>
      <c r="Z410" t="b">
        <f t="shared" si="3148"/>
        <v>0</v>
      </c>
      <c r="AA410" t="str">
        <f t="shared" si="3149"/>
        <v>-</v>
      </c>
      <c r="AB410" t="b">
        <f t="shared" si="3148"/>
        <v>0</v>
      </c>
      <c r="AC410" t="str">
        <f t="shared" si="3149"/>
        <v>-</v>
      </c>
      <c r="AD410" t="b">
        <f t="shared" si="3148"/>
        <v>0</v>
      </c>
      <c r="AE410" t="str">
        <f t="shared" ref="AE410" si="3347">IF(AD410,$A410,"-")</f>
        <v>-</v>
      </c>
      <c r="AF410" s="2" t="b">
        <f t="shared" si="3151"/>
        <v>0</v>
      </c>
      <c r="AG410" t="b">
        <f t="shared" si="3151"/>
        <v>0</v>
      </c>
      <c r="AH410" t="str">
        <f t="shared" si="3152"/>
        <v>-</v>
      </c>
      <c r="AI410" s="2" t="b">
        <f t="shared" si="3151"/>
        <v>0</v>
      </c>
      <c r="AJ410" t="b">
        <f t="shared" si="3151"/>
        <v>0</v>
      </c>
      <c r="AK410" t="str">
        <f t="shared" si="3153"/>
        <v>-</v>
      </c>
      <c r="AL410" t="b">
        <f t="shared" si="3125"/>
        <v>0</v>
      </c>
      <c r="AM410" t="str">
        <f t="shared" si="3153"/>
        <v>-</v>
      </c>
      <c r="AN410" s="2" t="b">
        <f t="shared" si="3125"/>
        <v>0</v>
      </c>
      <c r="AO410" s="2" t="b">
        <f t="shared" si="3125"/>
        <v>0</v>
      </c>
      <c r="AP410" t="b">
        <f t="shared" si="3125"/>
        <v>0</v>
      </c>
      <c r="AQ410" t="str">
        <f t="shared" ref="AQ410" si="3348">IF(AP410,$A410,"-")</f>
        <v>-</v>
      </c>
      <c r="AR410" t="b">
        <f t="shared" si="3092"/>
        <v>0</v>
      </c>
      <c r="AS410" t="str">
        <f t="shared" ref="AS410" si="3349">IF(AR410,$A410,"-")</f>
        <v>-</v>
      </c>
      <c r="AT410" t="b">
        <f t="shared" si="3092"/>
        <v>0</v>
      </c>
      <c r="AU410" t="str">
        <f t="shared" ref="AU410" si="3350">IF(AT410,$A410,"-")</f>
        <v>-</v>
      </c>
      <c r="AV410" t="b">
        <f t="shared" si="3092"/>
        <v>0</v>
      </c>
      <c r="AW410" t="str">
        <f t="shared" ref="AW410" si="3351">IF(AV410,$A410,"-")</f>
        <v>-</v>
      </c>
      <c r="AX410" s="2" t="b">
        <f t="shared" si="3092"/>
        <v>0</v>
      </c>
      <c r="AY410" t="b">
        <f t="shared" si="3130"/>
        <v>0</v>
      </c>
      <c r="AZ410" t="str">
        <f t="shared" si="3158"/>
        <v>-</v>
      </c>
      <c r="BA410" s="2" t="b">
        <f t="shared" si="3130"/>
        <v>0</v>
      </c>
      <c r="BB410" t="b">
        <f t="shared" si="3130"/>
        <v>0</v>
      </c>
      <c r="BC410" t="str">
        <f t="shared" si="3159"/>
        <v>-</v>
      </c>
      <c r="BD410" t="b">
        <f t="shared" si="3130"/>
        <v>0</v>
      </c>
      <c r="BE410" t="str">
        <f t="shared" si="3160"/>
        <v>-</v>
      </c>
      <c r="BF410" s="2" t="b">
        <f t="shared" si="3201"/>
        <v>0</v>
      </c>
      <c r="BG410" s="2" t="b">
        <f t="shared" si="3201"/>
        <v>0</v>
      </c>
      <c r="BH410" s="2" t="b">
        <f t="shared" si="3201"/>
        <v>0</v>
      </c>
      <c r="BI410" t="b">
        <f t="shared" si="3201"/>
        <v>0</v>
      </c>
      <c r="BJ410" t="str">
        <f t="shared" si="3161"/>
        <v>-</v>
      </c>
      <c r="BK410" s="2" t="b">
        <f t="shared" si="3131"/>
        <v>0</v>
      </c>
      <c r="BL410" s="2" t="b">
        <f t="shared" si="3131"/>
        <v>0</v>
      </c>
      <c r="BM410" s="2" t="b">
        <f t="shared" si="3131"/>
        <v>0</v>
      </c>
      <c r="BN410" t="b">
        <f t="shared" si="3107"/>
        <v>0</v>
      </c>
      <c r="BO410" t="str">
        <f t="shared" si="3162"/>
        <v>-</v>
      </c>
      <c r="BP410" t="b">
        <f t="shared" si="3107"/>
        <v>0</v>
      </c>
      <c r="BQ410" t="str">
        <f t="shared" si="3163"/>
        <v>-</v>
      </c>
      <c r="BR410" t="b">
        <f t="shared" si="3107"/>
        <v>0</v>
      </c>
      <c r="BS410" t="str">
        <f t="shared" si="3164"/>
        <v>-</v>
      </c>
      <c r="BT410" s="2" t="b">
        <f t="shared" si="3107"/>
        <v>0</v>
      </c>
      <c r="BU410" s="2" t="b">
        <f t="shared" si="3190"/>
        <v>0</v>
      </c>
      <c r="BV410" s="2" t="b">
        <f t="shared" si="3132"/>
        <v>0</v>
      </c>
      <c r="BW410" s="2" t="b">
        <f t="shared" si="3132"/>
        <v>0</v>
      </c>
      <c r="BX410" s="2" t="b">
        <f t="shared" si="3132"/>
        <v>0</v>
      </c>
      <c r="BY410" s="2" t="b">
        <f t="shared" si="3132"/>
        <v>0</v>
      </c>
      <c r="BZ410" t="b">
        <f t="shared" si="3202"/>
        <v>0</v>
      </c>
      <c r="CA410" t="str">
        <f t="shared" si="3165"/>
        <v>-</v>
      </c>
      <c r="CB410" s="2" t="b">
        <f t="shared" si="3109"/>
        <v>0</v>
      </c>
      <c r="CC410" t="b">
        <f t="shared" si="3109"/>
        <v>0</v>
      </c>
      <c r="CD410" t="str">
        <f t="shared" si="3166"/>
        <v>-</v>
      </c>
      <c r="CE410" t="b">
        <f t="shared" si="3109"/>
        <v>0</v>
      </c>
      <c r="CF410" t="str">
        <f t="shared" si="3167"/>
        <v>-</v>
      </c>
      <c r="CG410" s="2" t="b">
        <f t="shared" si="3109"/>
        <v>0</v>
      </c>
      <c r="CH410" s="2" t="b">
        <f t="shared" si="3133"/>
        <v>0</v>
      </c>
      <c r="CI410" t="b">
        <f t="shared" si="3133"/>
        <v>0</v>
      </c>
      <c r="CJ410" t="str">
        <f t="shared" si="3168"/>
        <v>-</v>
      </c>
      <c r="CK410" s="2" t="b">
        <f t="shared" si="3133"/>
        <v>0</v>
      </c>
      <c r="CL410" t="b">
        <f t="shared" si="3110"/>
        <v>0</v>
      </c>
      <c r="CM410" t="str">
        <f t="shared" si="3169"/>
        <v>-</v>
      </c>
      <c r="CN410" t="b">
        <f t="shared" si="3110"/>
        <v>0</v>
      </c>
      <c r="CO410" t="str">
        <f t="shared" si="3170"/>
        <v>-</v>
      </c>
      <c r="CP410" s="2" t="b">
        <f t="shared" si="3110"/>
        <v>0</v>
      </c>
      <c r="CQ410" t="b">
        <f t="shared" si="3110"/>
        <v>0</v>
      </c>
      <c r="CR410" t="str">
        <f t="shared" si="3171"/>
        <v>-</v>
      </c>
      <c r="CS410" s="2" t="b">
        <f t="shared" si="3191"/>
        <v>0</v>
      </c>
      <c r="CT410" t="b">
        <f t="shared" si="3134"/>
        <v>0</v>
      </c>
      <c r="CU410" t="str">
        <f t="shared" si="3172"/>
        <v>-</v>
      </c>
      <c r="CV410" s="2" t="b">
        <f t="shared" si="3134"/>
        <v>0</v>
      </c>
      <c r="CW410" t="b">
        <f t="shared" si="3134"/>
        <v>0</v>
      </c>
      <c r="CX410" t="str">
        <f t="shared" si="3173"/>
        <v>-</v>
      </c>
      <c r="CY410" t="b">
        <f t="shared" si="3112"/>
        <v>0</v>
      </c>
      <c r="CZ410" t="str">
        <f t="shared" si="3174"/>
        <v>-</v>
      </c>
      <c r="DA410" t="b">
        <f t="shared" si="3112"/>
        <v>0</v>
      </c>
      <c r="DB410" t="str">
        <f t="shared" si="3175"/>
        <v>-</v>
      </c>
      <c r="DC410" t="b">
        <f t="shared" si="3112"/>
        <v>0</v>
      </c>
      <c r="DD410" t="str">
        <f t="shared" si="3176"/>
        <v>-</v>
      </c>
      <c r="DE410" s="2" t="b">
        <f t="shared" si="3112"/>
        <v>0</v>
      </c>
      <c r="DF410" t="b">
        <f t="shared" si="3113"/>
        <v>0</v>
      </c>
      <c r="DG410" t="str">
        <f t="shared" si="3177"/>
        <v>-</v>
      </c>
      <c r="DH410" s="2" t="b">
        <f t="shared" si="3113"/>
        <v>0</v>
      </c>
      <c r="DI410" t="b">
        <f t="shared" si="3113"/>
        <v>0</v>
      </c>
      <c r="DJ410" t="str">
        <f t="shared" si="3178"/>
        <v>-</v>
      </c>
      <c r="DK410" t="b">
        <f t="shared" si="3113"/>
        <v>0</v>
      </c>
      <c r="DL410" t="str">
        <f t="shared" si="3179"/>
        <v>-</v>
      </c>
      <c r="DM410" s="2" t="b">
        <f t="shared" si="3114"/>
        <v>0</v>
      </c>
      <c r="DN410" s="2" t="b">
        <f t="shared" si="3114"/>
        <v>0</v>
      </c>
      <c r="DO410" s="2" t="b">
        <f t="shared" si="3114"/>
        <v>0</v>
      </c>
      <c r="DP410" s="2" t="b">
        <f t="shared" si="3114"/>
        <v>0</v>
      </c>
      <c r="DQ410" s="2" t="b">
        <f t="shared" si="3115"/>
        <v>0</v>
      </c>
      <c r="DR410" s="2" t="b">
        <f t="shared" si="3115"/>
        <v>0</v>
      </c>
      <c r="DS410" s="2" t="b">
        <f t="shared" si="3115"/>
        <v>0</v>
      </c>
      <c r="DT410" t="b">
        <f t="shared" si="3115"/>
        <v>0</v>
      </c>
      <c r="DU410" t="str">
        <f t="shared" si="3180"/>
        <v>-</v>
      </c>
      <c r="DV410" t="b">
        <f t="shared" si="3281"/>
        <v>0</v>
      </c>
      <c r="DW410" t="str">
        <f t="shared" si="3181"/>
        <v>-</v>
      </c>
      <c r="DX410" s="2" t="b">
        <f t="shared" si="3116"/>
        <v>0</v>
      </c>
      <c r="DY410" s="2" t="b">
        <f t="shared" si="3116"/>
        <v>0</v>
      </c>
      <c r="DZ410" s="2" t="b">
        <f t="shared" si="3116"/>
        <v>0</v>
      </c>
      <c r="EA410" t="b">
        <f t="shared" si="3116"/>
        <v>0</v>
      </c>
      <c r="EC410" t="b">
        <f t="shared" si="3192"/>
        <v>0</v>
      </c>
      <c r="ED410" t="b">
        <f t="shared" si="3135"/>
        <v>0</v>
      </c>
      <c r="EE410" t="b">
        <f t="shared" si="3135"/>
        <v>0</v>
      </c>
      <c r="EF410" s="2" t="b">
        <f t="shared" si="3135"/>
        <v>0</v>
      </c>
      <c r="EG410" t="b">
        <f t="shared" si="3118"/>
        <v>0</v>
      </c>
      <c r="EH410" s="2" t="b">
        <f t="shared" si="3118"/>
        <v>0</v>
      </c>
      <c r="EI410" s="2" t="b">
        <f t="shared" si="3118"/>
        <v>0</v>
      </c>
      <c r="EJ410" s="2" t="b">
        <f t="shared" si="3118"/>
        <v>0</v>
      </c>
      <c r="EK410" t="b">
        <f t="shared" si="3136"/>
        <v>0</v>
      </c>
      <c r="EL410" s="2" t="b">
        <f t="shared" si="3136"/>
        <v>0</v>
      </c>
      <c r="EM410" s="2" t="b">
        <f t="shared" si="3136"/>
        <v>0</v>
      </c>
      <c r="EN410" s="2" t="b">
        <f t="shared" si="3136"/>
        <v>0</v>
      </c>
      <c r="EO410" s="2" t="b">
        <f t="shared" si="3203"/>
        <v>0</v>
      </c>
      <c r="EP410" s="2" t="b">
        <f t="shared" si="3119"/>
        <v>0</v>
      </c>
      <c r="EQ410" s="2" t="b">
        <f t="shared" si="3119"/>
        <v>0</v>
      </c>
      <c r="ER410" s="2" t="b">
        <f t="shared" si="3119"/>
        <v>0</v>
      </c>
      <c r="ES410" t="b">
        <f t="shared" si="3119"/>
        <v>0</v>
      </c>
      <c r="ET410" s="2" t="b">
        <f t="shared" si="3193"/>
        <v>0</v>
      </c>
      <c r="EU410" t="b">
        <f t="shared" si="3137"/>
        <v>0</v>
      </c>
      <c r="EV410" t="b">
        <f t="shared" si="3137"/>
        <v>0</v>
      </c>
      <c r="EW410" t="b">
        <f t="shared" si="3137"/>
        <v>0</v>
      </c>
      <c r="EX410" t="b">
        <f t="shared" si="3137"/>
        <v>0</v>
      </c>
      <c r="EY410" t="b">
        <f t="shared" si="3138"/>
        <v>0</v>
      </c>
      <c r="EZ410" t="b">
        <f t="shared" si="3138"/>
        <v>0</v>
      </c>
      <c r="FA410" t="b">
        <f t="shared" si="3138"/>
        <v>0</v>
      </c>
    </row>
    <row r="411" spans="1:157">
      <c r="A411" t="s">
        <v>152</v>
      </c>
      <c r="B411">
        <v>3</v>
      </c>
      <c r="C411" t="s">
        <v>60</v>
      </c>
      <c r="D411">
        <v>1</v>
      </c>
      <c r="E411" t="s">
        <v>318</v>
      </c>
      <c r="F411">
        <v>2</v>
      </c>
      <c r="G411" t="s">
        <v>176</v>
      </c>
      <c r="H411">
        <v>4</v>
      </c>
      <c r="I411" t="s">
        <v>251</v>
      </c>
      <c r="K411" t="b">
        <f t="shared" si="3139"/>
        <v>0</v>
      </c>
      <c r="L411" t="str">
        <f t="shared" si="3140"/>
        <v>-</v>
      </c>
      <c r="M411" t="b">
        <f t="shared" si="3141"/>
        <v>0</v>
      </c>
      <c r="N411" t="str">
        <f t="shared" si="3142"/>
        <v>-</v>
      </c>
      <c r="O411" t="b">
        <f t="shared" si="3143"/>
        <v>0</v>
      </c>
      <c r="P411" t="str">
        <f t="shared" si="3142"/>
        <v>-</v>
      </c>
      <c r="Q411" t="b">
        <f t="shared" si="3144"/>
        <v>0</v>
      </c>
      <c r="R411" t="str">
        <f t="shared" ref="R411" si="3352">IF(Q411,$A411,"-")</f>
        <v>-</v>
      </c>
      <c r="S411" t="b">
        <f t="shared" si="3144"/>
        <v>0</v>
      </c>
      <c r="T411" t="str">
        <f t="shared" si="3146"/>
        <v>-</v>
      </c>
      <c r="U411" t="b">
        <f t="shared" si="3144"/>
        <v>0</v>
      </c>
      <c r="V411" t="str">
        <f t="shared" si="3146"/>
        <v>-</v>
      </c>
      <c r="W411" t="b">
        <f t="shared" si="3144"/>
        <v>0</v>
      </c>
      <c r="X411" t="str">
        <f t="shared" ref="X411" si="3353">IF(W411,$A411,"-")</f>
        <v>-</v>
      </c>
      <c r="Y411" s="2" t="b">
        <f t="shared" si="3148"/>
        <v>0</v>
      </c>
      <c r="Z411" t="b">
        <f t="shared" si="3148"/>
        <v>0</v>
      </c>
      <c r="AA411" t="str">
        <f t="shared" si="3149"/>
        <v>-</v>
      </c>
      <c r="AB411" t="b">
        <f t="shared" si="3148"/>
        <v>0</v>
      </c>
      <c r="AC411" t="str">
        <f t="shared" si="3149"/>
        <v>-</v>
      </c>
      <c r="AD411" t="b">
        <f t="shared" si="3148"/>
        <v>0</v>
      </c>
      <c r="AE411" t="str">
        <f t="shared" ref="AE411" si="3354">IF(AD411,$A411,"-")</f>
        <v>-</v>
      </c>
      <c r="AF411" s="2" t="b">
        <f t="shared" si="3151"/>
        <v>0</v>
      </c>
      <c r="AG411" t="b">
        <f t="shared" si="3151"/>
        <v>0</v>
      </c>
      <c r="AH411" t="str">
        <f t="shared" si="3152"/>
        <v>-</v>
      </c>
      <c r="AI411" s="2" t="b">
        <f t="shared" si="3151"/>
        <v>0</v>
      </c>
      <c r="AJ411" t="b">
        <f t="shared" si="3151"/>
        <v>0</v>
      </c>
      <c r="AK411" t="str">
        <f t="shared" si="3153"/>
        <v>-</v>
      </c>
      <c r="AL411" t="b">
        <f t="shared" si="3125"/>
        <v>0</v>
      </c>
      <c r="AM411" t="str">
        <f t="shared" si="3153"/>
        <v>-</v>
      </c>
      <c r="AN411" s="2" t="b">
        <f t="shared" si="3125"/>
        <v>0</v>
      </c>
      <c r="AO411" s="2" t="b">
        <f t="shared" si="3125"/>
        <v>0</v>
      </c>
      <c r="AP411" t="b">
        <f t="shared" si="3125"/>
        <v>0</v>
      </c>
      <c r="AQ411" t="str">
        <f t="shared" ref="AQ411" si="3355">IF(AP411,$A411,"-")</f>
        <v>-</v>
      </c>
      <c r="AR411" t="b">
        <f t="shared" si="3092"/>
        <v>0</v>
      </c>
      <c r="AS411" t="str">
        <f t="shared" ref="AS411" si="3356">IF(AR411,$A411,"-")</f>
        <v>-</v>
      </c>
      <c r="AT411" t="b">
        <f t="shared" si="3092"/>
        <v>0</v>
      </c>
      <c r="AU411" t="str">
        <f t="shared" ref="AU411" si="3357">IF(AT411,$A411,"-")</f>
        <v>-</v>
      </c>
      <c r="AV411" t="b">
        <f t="shared" si="3092"/>
        <v>0</v>
      </c>
      <c r="AW411" t="str">
        <f t="shared" ref="AW411" si="3358">IF(AV411,$A411,"-")</f>
        <v>-</v>
      </c>
      <c r="AX411" s="2" t="b">
        <f t="shared" si="3092"/>
        <v>0</v>
      </c>
      <c r="AY411" t="b">
        <f t="shared" si="3130"/>
        <v>0</v>
      </c>
      <c r="AZ411" t="str">
        <f t="shared" si="3158"/>
        <v>-</v>
      </c>
      <c r="BA411" s="2" t="b">
        <f t="shared" si="3130"/>
        <v>0</v>
      </c>
      <c r="BB411" t="b">
        <f t="shared" si="3130"/>
        <v>0</v>
      </c>
      <c r="BC411" t="str">
        <f t="shared" si="3159"/>
        <v>-</v>
      </c>
      <c r="BD411" t="b">
        <f t="shared" si="3130"/>
        <v>0</v>
      </c>
      <c r="BE411" t="str">
        <f t="shared" si="3160"/>
        <v>-</v>
      </c>
      <c r="BF411" s="2" t="b">
        <f t="shared" si="3201"/>
        <v>0</v>
      </c>
      <c r="BG411" s="2" t="b">
        <f t="shared" si="3201"/>
        <v>0</v>
      </c>
      <c r="BH411" s="2" t="b">
        <f t="shared" si="3201"/>
        <v>0</v>
      </c>
      <c r="BI411" t="b">
        <f t="shared" si="3201"/>
        <v>0</v>
      </c>
      <c r="BJ411" t="str">
        <f t="shared" si="3161"/>
        <v>-</v>
      </c>
      <c r="BK411" s="2" t="b">
        <f t="shared" si="3131"/>
        <v>0</v>
      </c>
      <c r="BL411" s="2" t="b">
        <f t="shared" si="3131"/>
        <v>0</v>
      </c>
      <c r="BM411" s="2" t="b">
        <f t="shared" si="3131"/>
        <v>0</v>
      </c>
      <c r="BN411" t="b">
        <f t="shared" si="3107"/>
        <v>0</v>
      </c>
      <c r="BO411" t="str">
        <f t="shared" si="3162"/>
        <v>-</v>
      </c>
      <c r="BP411" t="b">
        <f t="shared" si="3107"/>
        <v>0</v>
      </c>
      <c r="BQ411" t="str">
        <f t="shared" si="3163"/>
        <v>-</v>
      </c>
      <c r="BR411" t="b">
        <f t="shared" si="3107"/>
        <v>0</v>
      </c>
      <c r="BS411" t="str">
        <f t="shared" si="3164"/>
        <v>-</v>
      </c>
      <c r="BT411" s="2" t="b">
        <f t="shared" si="3107"/>
        <v>0</v>
      </c>
      <c r="BU411" s="2" t="b">
        <f t="shared" si="3190"/>
        <v>0</v>
      </c>
      <c r="BV411" s="2" t="b">
        <f t="shared" si="3132"/>
        <v>0</v>
      </c>
      <c r="BW411" s="2" t="b">
        <f t="shared" si="3132"/>
        <v>0</v>
      </c>
      <c r="BX411" s="2" t="b">
        <f t="shared" si="3132"/>
        <v>0</v>
      </c>
      <c r="BY411" s="2" t="b">
        <f t="shared" si="3132"/>
        <v>0</v>
      </c>
      <c r="BZ411" t="b">
        <f t="shared" si="3202"/>
        <v>0</v>
      </c>
      <c r="CA411" t="str">
        <f t="shared" si="3165"/>
        <v>-</v>
      </c>
      <c r="CB411" s="2" t="b">
        <f t="shared" si="3109"/>
        <v>0</v>
      </c>
      <c r="CC411" t="b">
        <f t="shared" si="3109"/>
        <v>0</v>
      </c>
      <c r="CD411" t="str">
        <f t="shared" si="3166"/>
        <v>-</v>
      </c>
      <c r="CE411" t="b">
        <f t="shared" si="3109"/>
        <v>0</v>
      </c>
      <c r="CF411" t="str">
        <f t="shared" si="3167"/>
        <v>-</v>
      </c>
      <c r="CG411" s="2" t="b">
        <f t="shared" si="3109"/>
        <v>0</v>
      </c>
      <c r="CH411" s="2" t="b">
        <f t="shared" si="3133"/>
        <v>0</v>
      </c>
      <c r="CI411" t="b">
        <f t="shared" si="3133"/>
        <v>0</v>
      </c>
      <c r="CJ411" t="str">
        <f t="shared" si="3168"/>
        <v>-</v>
      </c>
      <c r="CK411" s="2" t="b">
        <f t="shared" si="3133"/>
        <v>0</v>
      </c>
      <c r="CL411" t="b">
        <f t="shared" si="3110"/>
        <v>0</v>
      </c>
      <c r="CM411" t="str">
        <f t="shared" si="3169"/>
        <v>-</v>
      </c>
      <c r="CN411" t="b">
        <f t="shared" si="3110"/>
        <v>0</v>
      </c>
      <c r="CO411" t="str">
        <f t="shared" si="3170"/>
        <v>-</v>
      </c>
      <c r="CP411" s="2" t="b">
        <f t="shared" si="3110"/>
        <v>0</v>
      </c>
      <c r="CQ411" t="b">
        <f t="shared" si="3110"/>
        <v>0</v>
      </c>
      <c r="CR411" t="str">
        <f t="shared" si="3171"/>
        <v>-</v>
      </c>
      <c r="CS411" s="2" t="b">
        <f t="shared" si="3191"/>
        <v>0</v>
      </c>
      <c r="CT411" t="b">
        <f t="shared" si="3134"/>
        <v>0</v>
      </c>
      <c r="CU411" t="str">
        <f t="shared" si="3172"/>
        <v>-</v>
      </c>
      <c r="CV411" s="2" t="b">
        <f t="shared" si="3134"/>
        <v>0</v>
      </c>
      <c r="CW411" t="b">
        <f t="shared" si="3134"/>
        <v>0</v>
      </c>
      <c r="CX411" t="str">
        <f t="shared" si="3173"/>
        <v>-</v>
      </c>
      <c r="CY411" t="b">
        <f t="shared" si="3112"/>
        <v>0</v>
      </c>
      <c r="CZ411" t="str">
        <f t="shared" si="3174"/>
        <v>-</v>
      </c>
      <c r="DA411" t="b">
        <f t="shared" si="3112"/>
        <v>0</v>
      </c>
      <c r="DB411" t="str">
        <f t="shared" si="3175"/>
        <v>-</v>
      </c>
      <c r="DC411" t="b">
        <f t="shared" si="3112"/>
        <v>0</v>
      </c>
      <c r="DD411" t="str">
        <f t="shared" si="3176"/>
        <v>-</v>
      </c>
      <c r="DE411" s="2" t="b">
        <f t="shared" si="3112"/>
        <v>0</v>
      </c>
      <c r="DF411" t="b">
        <f t="shared" si="3113"/>
        <v>0</v>
      </c>
      <c r="DG411" t="str">
        <f t="shared" si="3177"/>
        <v>-</v>
      </c>
      <c r="DH411" s="2" t="b">
        <f t="shared" si="3113"/>
        <v>0</v>
      </c>
      <c r="DI411" t="b">
        <f t="shared" si="3113"/>
        <v>0</v>
      </c>
      <c r="DJ411" t="str">
        <f t="shared" si="3178"/>
        <v>-</v>
      </c>
      <c r="DK411" t="b">
        <f t="shared" si="3113"/>
        <v>0</v>
      </c>
      <c r="DL411" t="str">
        <f t="shared" si="3179"/>
        <v>-</v>
      </c>
      <c r="DM411" s="2" t="b">
        <f t="shared" si="3114"/>
        <v>0</v>
      </c>
      <c r="DN411" s="2" t="b">
        <f t="shared" si="3114"/>
        <v>0</v>
      </c>
      <c r="DO411" s="2" t="b">
        <f t="shared" si="3114"/>
        <v>0</v>
      </c>
      <c r="DP411" s="2" t="b">
        <f t="shared" si="3114"/>
        <v>0</v>
      </c>
      <c r="DQ411" s="2" t="b">
        <f t="shared" si="3115"/>
        <v>0</v>
      </c>
      <c r="DR411" s="2" t="b">
        <f t="shared" si="3115"/>
        <v>0</v>
      </c>
      <c r="DS411" s="2" t="b">
        <f t="shared" si="3115"/>
        <v>0</v>
      </c>
      <c r="DT411" t="b">
        <f t="shared" si="3115"/>
        <v>0</v>
      </c>
      <c r="DU411" t="str">
        <f t="shared" si="3180"/>
        <v>-</v>
      </c>
      <c r="DV411" t="b">
        <f t="shared" si="3281"/>
        <v>0</v>
      </c>
      <c r="DW411" t="str">
        <f t="shared" si="3181"/>
        <v>-</v>
      </c>
      <c r="DX411" s="2" t="b">
        <f t="shared" si="3116"/>
        <v>0</v>
      </c>
      <c r="DY411" s="2" t="b">
        <f t="shared" si="3116"/>
        <v>0</v>
      </c>
      <c r="DZ411" s="2" t="b">
        <f t="shared" si="3116"/>
        <v>0</v>
      </c>
      <c r="EA411" t="b">
        <f t="shared" si="3116"/>
        <v>0</v>
      </c>
      <c r="EC411" t="b">
        <f t="shared" si="3192"/>
        <v>0</v>
      </c>
      <c r="ED411" t="b">
        <f t="shared" si="3135"/>
        <v>0</v>
      </c>
      <c r="EE411" t="b">
        <f t="shared" si="3135"/>
        <v>0</v>
      </c>
      <c r="EF411" s="2" t="b">
        <f t="shared" si="3135"/>
        <v>0</v>
      </c>
      <c r="EG411" t="b">
        <f t="shared" si="3118"/>
        <v>0</v>
      </c>
      <c r="EH411" s="2" t="b">
        <f t="shared" si="3118"/>
        <v>0</v>
      </c>
      <c r="EI411" s="2" t="b">
        <f t="shared" si="3118"/>
        <v>0</v>
      </c>
      <c r="EJ411" s="2" t="b">
        <f t="shared" si="3118"/>
        <v>0</v>
      </c>
      <c r="EK411" t="b">
        <f t="shared" si="3136"/>
        <v>0</v>
      </c>
      <c r="EL411" s="2" t="b">
        <f t="shared" si="3136"/>
        <v>0</v>
      </c>
      <c r="EM411" s="2" t="b">
        <f t="shared" si="3136"/>
        <v>0</v>
      </c>
      <c r="EN411" s="2" t="b">
        <f t="shared" si="3136"/>
        <v>0</v>
      </c>
      <c r="EO411" s="2" t="b">
        <f t="shared" si="3203"/>
        <v>0</v>
      </c>
      <c r="EP411" s="2" t="b">
        <f t="shared" si="3119"/>
        <v>0</v>
      </c>
      <c r="EQ411" s="2" t="b">
        <f t="shared" si="3119"/>
        <v>0</v>
      </c>
      <c r="ER411" s="2" t="b">
        <f t="shared" si="3119"/>
        <v>0</v>
      </c>
      <c r="ES411" t="b">
        <f t="shared" si="3119"/>
        <v>0</v>
      </c>
      <c r="ET411" s="2" t="b">
        <f t="shared" si="3193"/>
        <v>0</v>
      </c>
      <c r="EU411" t="b">
        <f t="shared" si="3137"/>
        <v>0</v>
      </c>
      <c r="EV411" t="b">
        <f t="shared" si="3137"/>
        <v>0</v>
      </c>
      <c r="EW411" t="b">
        <f t="shared" si="3137"/>
        <v>0</v>
      </c>
      <c r="EX411" t="b">
        <f t="shared" si="3137"/>
        <v>0</v>
      </c>
      <c r="EY411" t="b">
        <f t="shared" si="3138"/>
        <v>0</v>
      </c>
      <c r="EZ411" t="b">
        <f t="shared" si="3138"/>
        <v>0</v>
      </c>
      <c r="FA411" t="b">
        <f t="shared" si="3138"/>
        <v>0</v>
      </c>
    </row>
    <row r="412" spans="1:157">
      <c r="A412" t="s">
        <v>575</v>
      </c>
      <c r="B412">
        <v>4</v>
      </c>
      <c r="C412" t="s">
        <v>59</v>
      </c>
      <c r="D412">
        <v>0</v>
      </c>
      <c r="E412" t="s">
        <v>69</v>
      </c>
      <c r="F412">
        <v>0</v>
      </c>
      <c r="G412" t="s">
        <v>69</v>
      </c>
      <c r="H412">
        <v>0</v>
      </c>
      <c r="I412" t="s">
        <v>69</v>
      </c>
      <c r="K412" t="b">
        <f t="shared" si="3139"/>
        <v>0</v>
      </c>
      <c r="L412" t="str">
        <f t="shared" si="3140"/>
        <v>-</v>
      </c>
      <c r="M412" t="b">
        <f t="shared" si="3141"/>
        <v>1</v>
      </c>
      <c r="N412" t="str">
        <f t="shared" si="3142"/>
        <v>muted-black</v>
      </c>
      <c r="O412" t="b">
        <f t="shared" si="3143"/>
        <v>0</v>
      </c>
      <c r="P412" t="str">
        <f t="shared" si="3142"/>
        <v>-</v>
      </c>
      <c r="Q412" t="b">
        <f t="shared" si="3144"/>
        <v>0</v>
      </c>
      <c r="R412" t="str">
        <f t="shared" ref="R412" si="3359">IF(Q412,$A412,"-")</f>
        <v>-</v>
      </c>
      <c r="S412" t="b">
        <f t="shared" si="3144"/>
        <v>0</v>
      </c>
      <c r="T412" t="str">
        <f t="shared" si="3146"/>
        <v>-</v>
      </c>
      <c r="U412" t="b">
        <f t="shared" si="3144"/>
        <v>0</v>
      </c>
      <c r="V412" t="str">
        <f t="shared" si="3146"/>
        <v>-</v>
      </c>
      <c r="W412" t="b">
        <f t="shared" si="3144"/>
        <v>0</v>
      </c>
      <c r="X412" t="str">
        <f t="shared" ref="X412" si="3360">IF(W412,$A412,"-")</f>
        <v>-</v>
      </c>
      <c r="Y412" s="2" t="b">
        <f t="shared" si="3148"/>
        <v>0</v>
      </c>
      <c r="Z412" t="b">
        <f t="shared" si="3148"/>
        <v>0</v>
      </c>
      <c r="AA412" t="str">
        <f t="shared" si="3149"/>
        <v>-</v>
      </c>
      <c r="AB412" t="b">
        <f t="shared" si="3148"/>
        <v>0</v>
      </c>
      <c r="AC412" t="str">
        <f t="shared" si="3149"/>
        <v>-</v>
      </c>
      <c r="AD412" t="b">
        <f t="shared" si="3148"/>
        <v>0</v>
      </c>
      <c r="AE412" t="str">
        <f t="shared" ref="AE412" si="3361">IF(AD412,$A412,"-")</f>
        <v>-</v>
      </c>
      <c r="AF412" s="2" t="b">
        <f t="shared" si="3151"/>
        <v>0</v>
      </c>
      <c r="AG412" t="b">
        <f t="shared" si="3151"/>
        <v>0</v>
      </c>
      <c r="AH412" t="str">
        <f t="shared" si="3152"/>
        <v>-</v>
      </c>
      <c r="AI412" s="2" t="b">
        <f t="shared" si="3151"/>
        <v>0</v>
      </c>
      <c r="AJ412" t="b">
        <f t="shared" si="3151"/>
        <v>0</v>
      </c>
      <c r="AK412" t="str">
        <f t="shared" si="3153"/>
        <v>-</v>
      </c>
      <c r="AL412" t="b">
        <f t="shared" si="3125"/>
        <v>0</v>
      </c>
      <c r="AM412" t="str">
        <f t="shared" si="3153"/>
        <v>-</v>
      </c>
      <c r="AN412" s="2" t="b">
        <f t="shared" si="3125"/>
        <v>0</v>
      </c>
      <c r="AO412" s="2" t="b">
        <f t="shared" si="3125"/>
        <v>0</v>
      </c>
      <c r="AP412" t="b">
        <f t="shared" si="3125"/>
        <v>0</v>
      </c>
      <c r="AQ412" t="str">
        <f t="shared" ref="AQ412" si="3362">IF(AP412,$A412,"-")</f>
        <v>-</v>
      </c>
      <c r="AR412" t="b">
        <f t="shared" si="3092"/>
        <v>0</v>
      </c>
      <c r="AS412" t="str">
        <f t="shared" ref="AS412" si="3363">IF(AR412,$A412,"-")</f>
        <v>-</v>
      </c>
      <c r="AT412" t="b">
        <f t="shared" si="3092"/>
        <v>0</v>
      </c>
      <c r="AU412" t="str">
        <f t="shared" ref="AU412" si="3364">IF(AT412,$A412,"-")</f>
        <v>-</v>
      </c>
      <c r="AV412" t="b">
        <f t="shared" si="3092"/>
        <v>0</v>
      </c>
      <c r="AW412" t="str">
        <f t="shared" ref="AW412" si="3365">IF(AV412,$A412,"-")</f>
        <v>-</v>
      </c>
      <c r="AX412" s="2" t="b">
        <f t="shared" si="3092"/>
        <v>0</v>
      </c>
      <c r="AY412" t="b">
        <f t="shared" si="3130"/>
        <v>0</v>
      </c>
      <c r="AZ412" t="str">
        <f t="shared" si="3158"/>
        <v>-</v>
      </c>
      <c r="BA412" s="2" t="b">
        <f t="shared" si="3130"/>
        <v>0</v>
      </c>
      <c r="BB412" t="b">
        <f t="shared" si="3130"/>
        <v>0</v>
      </c>
      <c r="BC412" t="str">
        <f t="shared" si="3159"/>
        <v>-</v>
      </c>
      <c r="BD412" t="b">
        <f t="shared" si="3130"/>
        <v>0</v>
      </c>
      <c r="BE412" t="str">
        <f t="shared" si="3160"/>
        <v>-</v>
      </c>
      <c r="BF412" s="2" t="b">
        <f t="shared" si="3201"/>
        <v>0</v>
      </c>
      <c r="BG412" s="2" t="b">
        <f t="shared" si="3201"/>
        <v>0</v>
      </c>
      <c r="BH412" s="2" t="b">
        <f t="shared" si="3201"/>
        <v>0</v>
      </c>
      <c r="BI412" t="b">
        <f t="shared" si="3201"/>
        <v>0</v>
      </c>
      <c r="BJ412" t="str">
        <f t="shared" si="3161"/>
        <v>-</v>
      </c>
      <c r="BK412" s="2" t="b">
        <f t="shared" si="3131"/>
        <v>0</v>
      </c>
      <c r="BL412" s="2" t="b">
        <f t="shared" si="3131"/>
        <v>0</v>
      </c>
      <c r="BM412" s="2" t="b">
        <f t="shared" si="3131"/>
        <v>0</v>
      </c>
      <c r="BN412" t="b">
        <f t="shared" si="3107"/>
        <v>0</v>
      </c>
      <c r="BO412" t="str">
        <f t="shared" si="3162"/>
        <v>-</v>
      </c>
      <c r="BP412" t="b">
        <f t="shared" si="3107"/>
        <v>0</v>
      </c>
      <c r="BQ412" t="str">
        <f t="shared" si="3163"/>
        <v>-</v>
      </c>
      <c r="BR412" t="b">
        <f t="shared" si="3107"/>
        <v>0</v>
      </c>
      <c r="BS412" t="str">
        <f t="shared" si="3164"/>
        <v>-</v>
      </c>
      <c r="BT412" s="2" t="b">
        <f t="shared" si="3107"/>
        <v>0</v>
      </c>
      <c r="BU412" s="2" t="b">
        <f t="shared" si="3190"/>
        <v>0</v>
      </c>
      <c r="BV412" s="2" t="b">
        <f t="shared" si="3132"/>
        <v>0</v>
      </c>
      <c r="BW412" s="2" t="b">
        <f t="shared" si="3132"/>
        <v>0</v>
      </c>
      <c r="BX412" s="2" t="b">
        <f t="shared" si="3132"/>
        <v>0</v>
      </c>
      <c r="BY412" s="2" t="b">
        <f t="shared" si="3132"/>
        <v>0</v>
      </c>
      <c r="BZ412" t="b">
        <f t="shared" si="3202"/>
        <v>0</v>
      </c>
      <c r="CA412" t="str">
        <f t="shared" si="3165"/>
        <v>-</v>
      </c>
      <c r="CB412" s="2" t="b">
        <f t="shared" si="3109"/>
        <v>0</v>
      </c>
      <c r="CC412" t="b">
        <f t="shared" si="3109"/>
        <v>0</v>
      </c>
      <c r="CD412" t="str">
        <f t="shared" si="3166"/>
        <v>-</v>
      </c>
      <c r="CE412" t="b">
        <f t="shared" si="3109"/>
        <v>0</v>
      </c>
      <c r="CF412" t="str">
        <f t="shared" si="3167"/>
        <v>-</v>
      </c>
      <c r="CG412" s="2" t="b">
        <f t="shared" si="3109"/>
        <v>0</v>
      </c>
      <c r="CH412" s="2" t="b">
        <f t="shared" si="3133"/>
        <v>0</v>
      </c>
      <c r="CI412" t="b">
        <f t="shared" si="3133"/>
        <v>0</v>
      </c>
      <c r="CJ412" t="str">
        <f t="shared" si="3168"/>
        <v>-</v>
      </c>
      <c r="CK412" s="2" t="b">
        <f t="shared" si="3133"/>
        <v>0</v>
      </c>
      <c r="CL412" t="b">
        <f t="shared" si="3110"/>
        <v>0</v>
      </c>
      <c r="CM412" t="str">
        <f t="shared" si="3169"/>
        <v>-</v>
      </c>
      <c r="CN412" t="b">
        <f t="shared" si="3110"/>
        <v>0</v>
      </c>
      <c r="CO412" t="str">
        <f t="shared" si="3170"/>
        <v>-</v>
      </c>
      <c r="CP412" s="2" t="b">
        <f t="shared" si="3110"/>
        <v>0</v>
      </c>
      <c r="CQ412" t="b">
        <f t="shared" si="3110"/>
        <v>0</v>
      </c>
      <c r="CR412" t="str">
        <f t="shared" si="3171"/>
        <v>-</v>
      </c>
      <c r="CS412" s="2" t="b">
        <f t="shared" si="3191"/>
        <v>0</v>
      </c>
      <c r="CT412" t="b">
        <f t="shared" si="3134"/>
        <v>0</v>
      </c>
      <c r="CU412" t="str">
        <f t="shared" si="3172"/>
        <v>-</v>
      </c>
      <c r="CV412" s="2" t="b">
        <f t="shared" si="3134"/>
        <v>0</v>
      </c>
      <c r="CW412" t="b">
        <f t="shared" si="3134"/>
        <v>0</v>
      </c>
      <c r="CX412" t="str">
        <f t="shared" si="3173"/>
        <v>-</v>
      </c>
      <c r="CY412" t="b">
        <f t="shared" si="3112"/>
        <v>0</v>
      </c>
      <c r="CZ412" t="str">
        <f t="shared" si="3174"/>
        <v>-</v>
      </c>
      <c r="DA412" t="b">
        <f t="shared" si="3112"/>
        <v>0</v>
      </c>
      <c r="DB412" t="str">
        <f t="shared" si="3175"/>
        <v>-</v>
      </c>
      <c r="DC412" t="b">
        <f t="shared" si="3112"/>
        <v>0</v>
      </c>
      <c r="DD412" t="str">
        <f t="shared" si="3176"/>
        <v>-</v>
      </c>
      <c r="DE412" s="2" t="b">
        <f t="shared" si="3112"/>
        <v>0</v>
      </c>
      <c r="DF412" t="b">
        <f t="shared" si="3113"/>
        <v>0</v>
      </c>
      <c r="DG412" t="str">
        <f t="shared" si="3177"/>
        <v>-</v>
      </c>
      <c r="DH412" s="2" t="b">
        <f t="shared" si="3113"/>
        <v>0</v>
      </c>
      <c r="DI412" t="b">
        <f t="shared" si="3113"/>
        <v>0</v>
      </c>
      <c r="DJ412" t="str">
        <f t="shared" si="3178"/>
        <v>-</v>
      </c>
      <c r="DK412" t="b">
        <f t="shared" si="3113"/>
        <v>0</v>
      </c>
      <c r="DL412" t="str">
        <f t="shared" si="3179"/>
        <v>-</v>
      </c>
      <c r="DM412" s="2" t="b">
        <f t="shared" si="3114"/>
        <v>0</v>
      </c>
      <c r="DN412" s="2" t="b">
        <f t="shared" si="3114"/>
        <v>0</v>
      </c>
      <c r="DO412" s="2" t="b">
        <f t="shared" si="3114"/>
        <v>0</v>
      </c>
      <c r="DP412" s="2" t="b">
        <f t="shared" si="3114"/>
        <v>0</v>
      </c>
      <c r="DQ412" s="2" t="b">
        <f t="shared" si="3115"/>
        <v>0</v>
      </c>
      <c r="DR412" s="2" t="b">
        <f t="shared" si="3115"/>
        <v>0</v>
      </c>
      <c r="DS412" s="2" t="b">
        <f t="shared" si="3115"/>
        <v>0</v>
      </c>
      <c r="DT412" t="b">
        <f t="shared" si="3115"/>
        <v>0</v>
      </c>
      <c r="DU412" t="str">
        <f t="shared" si="3180"/>
        <v>-</v>
      </c>
      <c r="DV412" t="b">
        <f t="shared" si="3281"/>
        <v>0</v>
      </c>
      <c r="DW412" t="str">
        <f t="shared" si="3181"/>
        <v>-</v>
      </c>
      <c r="DX412" s="2" t="b">
        <f t="shared" si="3116"/>
        <v>0</v>
      </c>
      <c r="DY412" s="2" t="b">
        <f t="shared" si="3116"/>
        <v>0</v>
      </c>
      <c r="DZ412" s="2" t="b">
        <f t="shared" si="3116"/>
        <v>0</v>
      </c>
      <c r="EA412" t="b">
        <f t="shared" si="3116"/>
        <v>0</v>
      </c>
      <c r="EC412" t="b">
        <f t="shared" si="3192"/>
        <v>0</v>
      </c>
      <c r="ED412" t="b">
        <f t="shared" si="3135"/>
        <v>0</v>
      </c>
      <c r="EE412" t="b">
        <f t="shared" si="3135"/>
        <v>0</v>
      </c>
      <c r="EF412" s="2" t="b">
        <f t="shared" si="3135"/>
        <v>0</v>
      </c>
      <c r="EG412" t="b">
        <f t="shared" si="3118"/>
        <v>0</v>
      </c>
      <c r="EH412" s="2" t="b">
        <f t="shared" si="3118"/>
        <v>0</v>
      </c>
      <c r="EI412" s="2" t="b">
        <f t="shared" si="3118"/>
        <v>0</v>
      </c>
      <c r="EJ412" s="2" t="b">
        <f t="shared" si="3118"/>
        <v>0</v>
      </c>
      <c r="EK412" t="b">
        <f t="shared" si="3136"/>
        <v>0</v>
      </c>
      <c r="EL412" s="2" t="b">
        <f t="shared" si="3136"/>
        <v>0</v>
      </c>
      <c r="EM412" s="2" t="b">
        <f t="shared" si="3136"/>
        <v>0</v>
      </c>
      <c r="EN412" s="2" t="b">
        <f t="shared" si="3136"/>
        <v>0</v>
      </c>
      <c r="EO412" s="2" t="b">
        <f t="shared" si="3203"/>
        <v>0</v>
      </c>
      <c r="EP412" s="2" t="b">
        <f t="shared" si="3119"/>
        <v>0</v>
      </c>
      <c r="EQ412" s="2" t="b">
        <f t="shared" si="3119"/>
        <v>0</v>
      </c>
      <c r="ER412" s="2" t="b">
        <f t="shared" si="3119"/>
        <v>0</v>
      </c>
      <c r="ES412" t="b">
        <f t="shared" si="3119"/>
        <v>0</v>
      </c>
      <c r="ET412" s="2" t="b">
        <f t="shared" si="3193"/>
        <v>0</v>
      </c>
      <c r="EU412" t="b">
        <f t="shared" si="3137"/>
        <v>0</v>
      </c>
      <c r="EV412" t="b">
        <f t="shared" si="3137"/>
        <v>0</v>
      </c>
      <c r="EW412" t="b">
        <f t="shared" si="3137"/>
        <v>0</v>
      </c>
      <c r="EX412" t="b">
        <f t="shared" si="3137"/>
        <v>0</v>
      </c>
      <c r="EY412" t="b">
        <f t="shared" si="3138"/>
        <v>0</v>
      </c>
      <c r="EZ412" t="b">
        <f t="shared" si="3138"/>
        <v>0</v>
      </c>
      <c r="FA412" t="b">
        <f t="shared" si="3138"/>
        <v>0</v>
      </c>
    </row>
    <row r="413" spans="1:157">
      <c r="A413" t="s">
        <v>171</v>
      </c>
      <c r="B413">
        <v>5</v>
      </c>
      <c r="C413" t="s">
        <v>244</v>
      </c>
      <c r="D413">
        <v>1</v>
      </c>
      <c r="E413" t="s">
        <v>223</v>
      </c>
      <c r="F413">
        <v>0</v>
      </c>
      <c r="G413" t="s">
        <v>69</v>
      </c>
      <c r="H413">
        <v>0</v>
      </c>
      <c r="I413" t="s">
        <v>69</v>
      </c>
      <c r="K413" t="b">
        <f t="shared" si="3139"/>
        <v>0</v>
      </c>
      <c r="L413" t="str">
        <f t="shared" si="3140"/>
        <v>-</v>
      </c>
      <c r="M413" t="b">
        <f t="shared" si="3141"/>
        <v>0</v>
      </c>
      <c r="N413" t="str">
        <f t="shared" si="3142"/>
        <v>-</v>
      </c>
      <c r="O413" t="b">
        <f t="shared" si="3143"/>
        <v>0</v>
      </c>
      <c r="P413" t="str">
        <f t="shared" si="3142"/>
        <v>-</v>
      </c>
      <c r="Q413" t="b">
        <f t="shared" si="3144"/>
        <v>0</v>
      </c>
      <c r="R413" t="str">
        <f t="shared" ref="R413" si="3366">IF(Q413,$A413,"-")</f>
        <v>-</v>
      </c>
      <c r="S413" t="b">
        <f t="shared" si="3144"/>
        <v>0</v>
      </c>
      <c r="T413" t="str">
        <f t="shared" si="3146"/>
        <v>-</v>
      </c>
      <c r="U413" t="b">
        <f t="shared" si="3144"/>
        <v>0</v>
      </c>
      <c r="V413" t="str">
        <f t="shared" si="3146"/>
        <v>-</v>
      </c>
      <c r="W413" t="b">
        <f t="shared" si="3144"/>
        <v>0</v>
      </c>
      <c r="X413" t="str">
        <f t="shared" ref="X413" si="3367">IF(W413,$A413,"-")</f>
        <v>-</v>
      </c>
      <c r="Y413" s="2" t="b">
        <f t="shared" si="3148"/>
        <v>0</v>
      </c>
      <c r="Z413" t="b">
        <f t="shared" si="3148"/>
        <v>0</v>
      </c>
      <c r="AA413" t="str">
        <f t="shared" si="3149"/>
        <v>-</v>
      </c>
      <c r="AB413" t="b">
        <f t="shared" si="3148"/>
        <v>0</v>
      </c>
      <c r="AC413" t="str">
        <f t="shared" si="3149"/>
        <v>-</v>
      </c>
      <c r="AD413" t="b">
        <f t="shared" si="3148"/>
        <v>0</v>
      </c>
      <c r="AE413" t="str">
        <f t="shared" ref="AE413" si="3368">IF(AD413,$A413,"-")</f>
        <v>-</v>
      </c>
      <c r="AF413" s="2" t="b">
        <f t="shared" si="3151"/>
        <v>0</v>
      </c>
      <c r="AG413" t="b">
        <f t="shared" si="3151"/>
        <v>0</v>
      </c>
      <c r="AH413" t="str">
        <f t="shared" si="3152"/>
        <v>-</v>
      </c>
      <c r="AI413" s="2" t="b">
        <f t="shared" si="3151"/>
        <v>0</v>
      </c>
      <c r="AJ413" t="b">
        <f t="shared" si="3151"/>
        <v>0</v>
      </c>
      <c r="AK413" t="str">
        <f t="shared" si="3153"/>
        <v>-</v>
      </c>
      <c r="AL413" t="b">
        <f t="shared" si="3125"/>
        <v>0</v>
      </c>
      <c r="AM413" t="str">
        <f t="shared" si="3153"/>
        <v>-</v>
      </c>
      <c r="AN413" s="2" t="b">
        <f t="shared" si="3125"/>
        <v>0</v>
      </c>
      <c r="AO413" s="2" t="b">
        <f t="shared" si="3125"/>
        <v>0</v>
      </c>
      <c r="AP413" t="b">
        <f t="shared" si="3125"/>
        <v>0</v>
      </c>
      <c r="AQ413" t="str">
        <f t="shared" ref="AQ413" si="3369">IF(AP413,$A413,"-")</f>
        <v>-</v>
      </c>
      <c r="AR413" t="b">
        <f t="shared" si="3092"/>
        <v>0</v>
      </c>
      <c r="AS413" t="str">
        <f t="shared" ref="AS413" si="3370">IF(AR413,$A413,"-")</f>
        <v>-</v>
      </c>
      <c r="AT413" t="b">
        <f t="shared" si="3092"/>
        <v>0</v>
      </c>
      <c r="AU413" t="str">
        <f t="shared" ref="AU413" si="3371">IF(AT413,$A413,"-")</f>
        <v>-</v>
      </c>
      <c r="AV413" t="b">
        <f t="shared" si="3092"/>
        <v>0</v>
      </c>
      <c r="AW413" t="str">
        <f t="shared" ref="AW413" si="3372">IF(AV413,$A413,"-")</f>
        <v>-</v>
      </c>
      <c r="AX413" s="2" t="b">
        <f t="shared" si="3092"/>
        <v>0</v>
      </c>
      <c r="AY413" t="b">
        <f t="shared" si="3130"/>
        <v>0</v>
      </c>
      <c r="AZ413" t="str">
        <f t="shared" si="3158"/>
        <v>-</v>
      </c>
      <c r="BA413" s="2" t="b">
        <f t="shared" si="3130"/>
        <v>0</v>
      </c>
      <c r="BB413" t="b">
        <f t="shared" si="3130"/>
        <v>0</v>
      </c>
      <c r="BC413" t="str">
        <f t="shared" si="3159"/>
        <v>-</v>
      </c>
      <c r="BD413" t="b">
        <f t="shared" si="3130"/>
        <v>0</v>
      </c>
      <c r="BE413" t="str">
        <f t="shared" si="3160"/>
        <v>-</v>
      </c>
      <c r="BF413" s="2" t="b">
        <f t="shared" si="3201"/>
        <v>0</v>
      </c>
      <c r="BG413" s="2" t="b">
        <f t="shared" si="3201"/>
        <v>0</v>
      </c>
      <c r="BH413" s="2" t="b">
        <f t="shared" si="3201"/>
        <v>0</v>
      </c>
      <c r="BI413" t="b">
        <f t="shared" si="3201"/>
        <v>0</v>
      </c>
      <c r="BJ413" t="str">
        <f t="shared" si="3161"/>
        <v>-</v>
      </c>
      <c r="BK413" s="2" t="b">
        <f t="shared" si="3131"/>
        <v>0</v>
      </c>
      <c r="BL413" s="2" t="b">
        <f t="shared" si="3131"/>
        <v>0</v>
      </c>
      <c r="BM413" s="2" t="b">
        <f t="shared" si="3131"/>
        <v>0</v>
      </c>
      <c r="BN413" t="b">
        <f t="shared" si="3107"/>
        <v>0</v>
      </c>
      <c r="BO413" t="str">
        <f t="shared" si="3162"/>
        <v>-</v>
      </c>
      <c r="BP413" t="b">
        <f t="shared" si="3107"/>
        <v>0</v>
      </c>
      <c r="BQ413" t="str">
        <f t="shared" si="3163"/>
        <v>-</v>
      </c>
      <c r="BR413" t="b">
        <f t="shared" si="3107"/>
        <v>0</v>
      </c>
      <c r="BS413" t="str">
        <f t="shared" si="3164"/>
        <v>-</v>
      </c>
      <c r="BT413" s="2" t="b">
        <f t="shared" si="3107"/>
        <v>0</v>
      </c>
      <c r="BU413" s="2" t="b">
        <f t="shared" si="3190"/>
        <v>0</v>
      </c>
      <c r="BV413" s="2" t="b">
        <f t="shared" si="3132"/>
        <v>0</v>
      </c>
      <c r="BW413" s="2" t="b">
        <f t="shared" si="3132"/>
        <v>0</v>
      </c>
      <c r="BX413" s="2" t="b">
        <f t="shared" si="3132"/>
        <v>0</v>
      </c>
      <c r="BY413" s="2" t="b">
        <f t="shared" si="3132"/>
        <v>0</v>
      </c>
      <c r="BZ413" t="b">
        <f t="shared" si="3202"/>
        <v>0</v>
      </c>
      <c r="CA413" t="str">
        <f t="shared" si="3165"/>
        <v>-</v>
      </c>
      <c r="CB413" s="2" t="b">
        <f t="shared" si="3109"/>
        <v>0</v>
      </c>
      <c r="CC413" t="b">
        <f t="shared" si="3109"/>
        <v>0</v>
      </c>
      <c r="CD413" t="str">
        <f t="shared" si="3166"/>
        <v>-</v>
      </c>
      <c r="CE413" t="b">
        <f t="shared" si="3109"/>
        <v>0</v>
      </c>
      <c r="CF413" t="str">
        <f t="shared" si="3167"/>
        <v>-</v>
      </c>
      <c r="CG413" s="2" t="b">
        <f t="shared" si="3109"/>
        <v>0</v>
      </c>
      <c r="CH413" s="2" t="b">
        <f t="shared" si="3133"/>
        <v>0</v>
      </c>
      <c r="CI413" t="b">
        <f t="shared" si="3133"/>
        <v>0</v>
      </c>
      <c r="CJ413" t="str">
        <f t="shared" si="3168"/>
        <v>-</v>
      </c>
      <c r="CK413" s="2" t="b">
        <f t="shared" si="3133"/>
        <v>0</v>
      </c>
      <c r="CL413" t="b">
        <f t="shared" si="3110"/>
        <v>0</v>
      </c>
      <c r="CM413" t="str">
        <f t="shared" si="3169"/>
        <v>-</v>
      </c>
      <c r="CN413" t="b">
        <f t="shared" si="3110"/>
        <v>0</v>
      </c>
      <c r="CO413" t="str">
        <f t="shared" si="3170"/>
        <v>-</v>
      </c>
      <c r="CP413" s="2" t="b">
        <f t="shared" si="3110"/>
        <v>0</v>
      </c>
      <c r="CQ413" t="b">
        <f t="shared" si="3110"/>
        <v>0</v>
      </c>
      <c r="CR413" t="str">
        <f t="shared" si="3171"/>
        <v>-</v>
      </c>
      <c r="CS413" s="2" t="b">
        <f t="shared" si="3191"/>
        <v>0</v>
      </c>
      <c r="CT413" t="b">
        <f t="shared" si="3134"/>
        <v>0</v>
      </c>
      <c r="CU413" t="str">
        <f t="shared" si="3172"/>
        <v>-</v>
      </c>
      <c r="CV413" s="2" t="b">
        <f t="shared" si="3134"/>
        <v>0</v>
      </c>
      <c r="CW413" t="b">
        <f t="shared" si="3134"/>
        <v>0</v>
      </c>
      <c r="CX413" t="str">
        <f t="shared" si="3173"/>
        <v>-</v>
      </c>
      <c r="CY413" t="b">
        <f t="shared" si="3112"/>
        <v>0</v>
      </c>
      <c r="CZ413" t="str">
        <f t="shared" si="3174"/>
        <v>-</v>
      </c>
      <c r="DA413" t="b">
        <f t="shared" si="3112"/>
        <v>0</v>
      </c>
      <c r="DB413" t="str">
        <f t="shared" si="3175"/>
        <v>-</v>
      </c>
      <c r="DC413" t="b">
        <f t="shared" si="3112"/>
        <v>0</v>
      </c>
      <c r="DD413" t="str">
        <f t="shared" si="3176"/>
        <v>-</v>
      </c>
      <c r="DE413" s="2" t="b">
        <f t="shared" si="3112"/>
        <v>0</v>
      </c>
      <c r="DF413" t="b">
        <f t="shared" si="3113"/>
        <v>0</v>
      </c>
      <c r="DG413" t="str">
        <f t="shared" si="3177"/>
        <v>-</v>
      </c>
      <c r="DH413" s="2" t="b">
        <f t="shared" si="3113"/>
        <v>0</v>
      </c>
      <c r="DI413" t="b">
        <f t="shared" si="3113"/>
        <v>0</v>
      </c>
      <c r="DJ413" t="str">
        <f t="shared" si="3178"/>
        <v>-</v>
      </c>
      <c r="DK413" t="b">
        <f t="shared" si="3113"/>
        <v>0</v>
      </c>
      <c r="DL413" t="str">
        <f t="shared" si="3179"/>
        <v>-</v>
      </c>
      <c r="DM413" s="2" t="b">
        <f t="shared" si="3114"/>
        <v>0</v>
      </c>
      <c r="DN413" s="2" t="b">
        <f t="shared" si="3114"/>
        <v>0</v>
      </c>
      <c r="DO413" s="2" t="b">
        <f t="shared" si="3114"/>
        <v>0</v>
      </c>
      <c r="DP413" s="2" t="b">
        <f t="shared" si="3114"/>
        <v>0</v>
      </c>
      <c r="DQ413" s="2" t="b">
        <f t="shared" si="3115"/>
        <v>0</v>
      </c>
      <c r="DR413" s="2" t="b">
        <f t="shared" si="3115"/>
        <v>0</v>
      </c>
      <c r="DS413" s="2" t="b">
        <f t="shared" si="3115"/>
        <v>0</v>
      </c>
      <c r="DT413" t="b">
        <f t="shared" si="3115"/>
        <v>0</v>
      </c>
      <c r="DU413" t="str">
        <f t="shared" si="3180"/>
        <v>-</v>
      </c>
      <c r="DV413" t="b">
        <f t="shared" si="3281"/>
        <v>0</v>
      </c>
      <c r="DW413" t="str">
        <f t="shared" si="3181"/>
        <v>-</v>
      </c>
      <c r="DX413" s="2" t="b">
        <f t="shared" si="3116"/>
        <v>0</v>
      </c>
      <c r="DY413" s="2" t="b">
        <f t="shared" si="3116"/>
        <v>0</v>
      </c>
      <c r="DZ413" s="2" t="b">
        <f t="shared" si="3116"/>
        <v>0</v>
      </c>
      <c r="EA413" t="b">
        <f t="shared" si="3116"/>
        <v>0</v>
      </c>
      <c r="EC413" t="b">
        <f t="shared" si="3192"/>
        <v>0</v>
      </c>
      <c r="ED413" t="b">
        <f t="shared" si="3135"/>
        <v>0</v>
      </c>
      <c r="EE413" t="b">
        <f t="shared" si="3135"/>
        <v>0</v>
      </c>
      <c r="EF413" s="2" t="b">
        <f t="shared" si="3135"/>
        <v>0</v>
      </c>
      <c r="EG413" t="b">
        <f t="shared" si="3118"/>
        <v>0</v>
      </c>
      <c r="EH413" s="2" t="b">
        <f t="shared" si="3118"/>
        <v>0</v>
      </c>
      <c r="EI413" s="2" t="b">
        <f t="shared" si="3118"/>
        <v>0</v>
      </c>
      <c r="EJ413" s="2" t="b">
        <f t="shared" si="3118"/>
        <v>0</v>
      </c>
      <c r="EK413" t="b">
        <f t="shared" si="3136"/>
        <v>0</v>
      </c>
      <c r="EL413" s="2" t="b">
        <f t="shared" si="3136"/>
        <v>0</v>
      </c>
      <c r="EM413" s="2" t="b">
        <f t="shared" si="3136"/>
        <v>0</v>
      </c>
      <c r="EN413" s="2" t="b">
        <f t="shared" si="3136"/>
        <v>0</v>
      </c>
      <c r="EO413" s="2" t="b">
        <f t="shared" si="3203"/>
        <v>0</v>
      </c>
      <c r="EP413" s="2" t="b">
        <f t="shared" si="3119"/>
        <v>0</v>
      </c>
      <c r="EQ413" s="2" t="b">
        <f t="shared" si="3119"/>
        <v>0</v>
      </c>
      <c r="ER413" s="2" t="b">
        <f t="shared" si="3119"/>
        <v>0</v>
      </c>
      <c r="ES413" t="b">
        <f t="shared" si="3119"/>
        <v>0</v>
      </c>
      <c r="ET413" s="2" t="b">
        <f t="shared" si="3193"/>
        <v>0</v>
      </c>
      <c r="EU413" t="b">
        <f t="shared" si="3137"/>
        <v>0</v>
      </c>
      <c r="EV413" t="b">
        <f t="shared" si="3137"/>
        <v>0</v>
      </c>
      <c r="EW413" t="b">
        <f t="shared" si="3137"/>
        <v>0</v>
      </c>
      <c r="EX413" t="b">
        <f t="shared" si="3137"/>
        <v>0</v>
      </c>
      <c r="EY413" t="b">
        <f t="shared" si="3138"/>
        <v>0</v>
      </c>
      <c r="EZ413" t="b">
        <f t="shared" si="3138"/>
        <v>0</v>
      </c>
      <c r="FA413" t="b">
        <f t="shared" si="3138"/>
        <v>0</v>
      </c>
    </row>
    <row r="414" spans="1:157">
      <c r="A414" t="s">
        <v>78</v>
      </c>
      <c r="B414">
        <v>4</v>
      </c>
      <c r="C414" t="s">
        <v>63</v>
      </c>
      <c r="D414">
        <v>3</v>
      </c>
      <c r="E414" t="s">
        <v>162</v>
      </c>
      <c r="F414">
        <v>0</v>
      </c>
      <c r="G414" t="s">
        <v>69</v>
      </c>
      <c r="H414">
        <v>0</v>
      </c>
      <c r="I414" t="s">
        <v>69</v>
      </c>
      <c r="K414" t="b">
        <f t="shared" si="3139"/>
        <v>0</v>
      </c>
      <c r="L414" t="str">
        <f t="shared" si="3140"/>
        <v>-</v>
      </c>
      <c r="M414" t="b">
        <f t="shared" si="3141"/>
        <v>0</v>
      </c>
      <c r="N414" t="str">
        <f t="shared" si="3142"/>
        <v>-</v>
      </c>
      <c r="O414" t="b">
        <f t="shared" si="3143"/>
        <v>0</v>
      </c>
      <c r="P414" t="str">
        <f t="shared" si="3142"/>
        <v>-</v>
      </c>
      <c r="Q414" t="b">
        <f t="shared" si="3144"/>
        <v>0</v>
      </c>
      <c r="R414" t="str">
        <f t="shared" ref="R414" si="3373">IF(Q414,$A414,"-")</f>
        <v>-</v>
      </c>
      <c r="S414" t="b">
        <f t="shared" si="3144"/>
        <v>0</v>
      </c>
      <c r="T414" t="str">
        <f t="shared" si="3146"/>
        <v>-</v>
      </c>
      <c r="U414" t="b">
        <f t="shared" si="3144"/>
        <v>0</v>
      </c>
      <c r="V414" t="str">
        <f t="shared" si="3146"/>
        <v>-</v>
      </c>
      <c r="W414" t="b">
        <f t="shared" si="3144"/>
        <v>0</v>
      </c>
      <c r="X414" t="str">
        <f t="shared" ref="X414" si="3374">IF(W414,$A414,"-")</f>
        <v>-</v>
      </c>
      <c r="Y414" s="2" t="b">
        <f t="shared" si="3148"/>
        <v>0</v>
      </c>
      <c r="Z414" t="b">
        <f t="shared" si="3148"/>
        <v>0</v>
      </c>
      <c r="AA414" t="str">
        <f t="shared" si="3149"/>
        <v>-</v>
      </c>
      <c r="AB414" t="b">
        <f t="shared" si="3148"/>
        <v>0</v>
      </c>
      <c r="AC414" t="str">
        <f t="shared" si="3149"/>
        <v>-</v>
      </c>
      <c r="AD414" t="b">
        <f t="shared" si="3148"/>
        <v>0</v>
      </c>
      <c r="AE414" t="str">
        <f t="shared" ref="AE414" si="3375">IF(AD414,$A414,"-")</f>
        <v>-</v>
      </c>
      <c r="AF414" s="2" t="b">
        <f t="shared" si="3151"/>
        <v>0</v>
      </c>
      <c r="AG414" t="b">
        <f t="shared" si="3151"/>
        <v>0</v>
      </c>
      <c r="AH414" t="str">
        <f t="shared" si="3152"/>
        <v>-</v>
      </c>
      <c r="AI414" s="2" t="b">
        <f t="shared" si="3151"/>
        <v>0</v>
      </c>
      <c r="AJ414" t="b">
        <f t="shared" si="3151"/>
        <v>0</v>
      </c>
      <c r="AK414" t="str">
        <f t="shared" si="3153"/>
        <v>-</v>
      </c>
      <c r="AL414" t="b">
        <f t="shared" si="3125"/>
        <v>0</v>
      </c>
      <c r="AM414" t="str">
        <f t="shared" si="3153"/>
        <v>-</v>
      </c>
      <c r="AN414" s="2" t="b">
        <f t="shared" si="3125"/>
        <v>0</v>
      </c>
      <c r="AO414" s="2" t="b">
        <f t="shared" si="3125"/>
        <v>0</v>
      </c>
      <c r="AP414" t="b">
        <f t="shared" si="3125"/>
        <v>0</v>
      </c>
      <c r="AQ414" t="str">
        <f t="shared" ref="AQ414" si="3376">IF(AP414,$A414,"-")</f>
        <v>-</v>
      </c>
      <c r="AR414" t="b">
        <f t="shared" si="3092"/>
        <v>0</v>
      </c>
      <c r="AS414" t="str">
        <f t="shared" ref="AS414" si="3377">IF(AR414,$A414,"-")</f>
        <v>-</v>
      </c>
      <c r="AT414" t="b">
        <f t="shared" si="3092"/>
        <v>0</v>
      </c>
      <c r="AU414" t="str">
        <f t="shared" ref="AU414" si="3378">IF(AT414,$A414,"-")</f>
        <v>-</v>
      </c>
      <c r="AV414" t="b">
        <f t="shared" si="3092"/>
        <v>0</v>
      </c>
      <c r="AW414" t="str">
        <f t="shared" ref="AW414" si="3379">IF(AV414,$A414,"-")</f>
        <v>-</v>
      </c>
      <c r="AX414" s="2" t="b">
        <f t="shared" si="3092"/>
        <v>0</v>
      </c>
      <c r="AY414" t="b">
        <f t="shared" si="3130"/>
        <v>0</v>
      </c>
      <c r="AZ414" t="str">
        <f t="shared" si="3158"/>
        <v>-</v>
      </c>
      <c r="BA414" s="2" t="b">
        <f t="shared" si="3130"/>
        <v>0</v>
      </c>
      <c r="BB414" t="b">
        <f t="shared" si="3130"/>
        <v>0</v>
      </c>
      <c r="BC414" t="str">
        <f t="shared" si="3159"/>
        <v>-</v>
      </c>
      <c r="BD414" t="b">
        <f t="shared" si="3130"/>
        <v>0</v>
      </c>
      <c r="BE414" t="str">
        <f t="shared" si="3160"/>
        <v>-</v>
      </c>
      <c r="BF414" s="2" t="b">
        <f t="shared" si="3201"/>
        <v>0</v>
      </c>
      <c r="BG414" s="2" t="b">
        <f t="shared" si="3201"/>
        <v>0</v>
      </c>
      <c r="BH414" s="2" t="b">
        <f t="shared" si="3201"/>
        <v>0</v>
      </c>
      <c r="BI414" t="b">
        <f t="shared" si="3201"/>
        <v>0</v>
      </c>
      <c r="BJ414" t="str">
        <f t="shared" si="3161"/>
        <v>-</v>
      </c>
      <c r="BK414" s="2" t="b">
        <f t="shared" si="3131"/>
        <v>0</v>
      </c>
      <c r="BL414" s="2" t="b">
        <f t="shared" si="3131"/>
        <v>0</v>
      </c>
      <c r="BM414" s="2" t="b">
        <f t="shared" si="3131"/>
        <v>0</v>
      </c>
      <c r="BN414" t="b">
        <f t="shared" si="3107"/>
        <v>0</v>
      </c>
      <c r="BO414" t="str">
        <f t="shared" si="3162"/>
        <v>-</v>
      </c>
      <c r="BP414" t="b">
        <f t="shared" si="3107"/>
        <v>0</v>
      </c>
      <c r="BQ414" t="str">
        <f t="shared" si="3163"/>
        <v>-</v>
      </c>
      <c r="BR414" t="b">
        <f t="shared" si="3107"/>
        <v>0</v>
      </c>
      <c r="BS414" t="str">
        <f t="shared" si="3164"/>
        <v>-</v>
      </c>
      <c r="BT414" s="2" t="b">
        <f t="shared" si="3107"/>
        <v>0</v>
      </c>
      <c r="BU414" s="2" t="b">
        <f t="shared" si="3190"/>
        <v>0</v>
      </c>
      <c r="BV414" s="2" t="b">
        <f t="shared" si="3132"/>
        <v>0</v>
      </c>
      <c r="BW414" s="2" t="b">
        <f t="shared" si="3132"/>
        <v>0</v>
      </c>
      <c r="BX414" s="2" t="b">
        <f t="shared" si="3132"/>
        <v>0</v>
      </c>
      <c r="BY414" s="2" t="b">
        <f t="shared" si="3132"/>
        <v>0</v>
      </c>
      <c r="BZ414" t="b">
        <f t="shared" si="3202"/>
        <v>0</v>
      </c>
      <c r="CA414" t="str">
        <f t="shared" si="3165"/>
        <v>-</v>
      </c>
      <c r="CB414" s="2" t="b">
        <f t="shared" si="3109"/>
        <v>0</v>
      </c>
      <c r="CC414" t="b">
        <f t="shared" si="3109"/>
        <v>0</v>
      </c>
      <c r="CD414" t="str">
        <f t="shared" si="3166"/>
        <v>-</v>
      </c>
      <c r="CE414" t="b">
        <f t="shared" si="3109"/>
        <v>0</v>
      </c>
      <c r="CF414" t="str">
        <f t="shared" si="3167"/>
        <v>-</v>
      </c>
      <c r="CG414" s="2" t="b">
        <f t="shared" si="3109"/>
        <v>0</v>
      </c>
      <c r="CH414" s="2" t="b">
        <f t="shared" si="3133"/>
        <v>0</v>
      </c>
      <c r="CI414" t="b">
        <f t="shared" si="3133"/>
        <v>0</v>
      </c>
      <c r="CJ414" t="str">
        <f t="shared" si="3168"/>
        <v>-</v>
      </c>
      <c r="CK414" s="2" t="b">
        <f t="shared" si="3133"/>
        <v>0</v>
      </c>
      <c r="CL414" t="b">
        <f t="shared" si="3110"/>
        <v>0</v>
      </c>
      <c r="CM414" t="str">
        <f t="shared" si="3169"/>
        <v>-</v>
      </c>
      <c r="CN414" t="b">
        <f t="shared" si="3110"/>
        <v>0</v>
      </c>
      <c r="CO414" t="str">
        <f t="shared" si="3170"/>
        <v>-</v>
      </c>
      <c r="CP414" s="2" t="b">
        <f t="shared" si="3110"/>
        <v>0</v>
      </c>
      <c r="CQ414" t="b">
        <f t="shared" si="3110"/>
        <v>0</v>
      </c>
      <c r="CR414" t="str">
        <f t="shared" si="3171"/>
        <v>-</v>
      </c>
      <c r="CS414" s="2" t="b">
        <f t="shared" si="3191"/>
        <v>0</v>
      </c>
      <c r="CT414" t="b">
        <f t="shared" si="3134"/>
        <v>0</v>
      </c>
      <c r="CU414" t="str">
        <f t="shared" si="3172"/>
        <v>-</v>
      </c>
      <c r="CV414" s="2" t="b">
        <f t="shared" si="3134"/>
        <v>0</v>
      </c>
      <c r="CW414" t="b">
        <f t="shared" si="3134"/>
        <v>0</v>
      </c>
      <c r="CX414" t="str">
        <f t="shared" si="3173"/>
        <v>-</v>
      </c>
      <c r="CY414" t="b">
        <f t="shared" si="3112"/>
        <v>0</v>
      </c>
      <c r="CZ414" t="str">
        <f t="shared" si="3174"/>
        <v>-</v>
      </c>
      <c r="DA414" t="b">
        <f t="shared" si="3112"/>
        <v>0</v>
      </c>
      <c r="DB414" t="str">
        <f t="shared" si="3175"/>
        <v>-</v>
      </c>
      <c r="DC414" t="b">
        <f t="shared" si="3112"/>
        <v>0</v>
      </c>
      <c r="DD414" t="str">
        <f t="shared" si="3176"/>
        <v>-</v>
      </c>
      <c r="DE414" s="2" t="b">
        <f t="shared" si="3112"/>
        <v>0</v>
      </c>
      <c r="DF414" t="b">
        <f t="shared" si="3113"/>
        <v>0</v>
      </c>
      <c r="DG414" t="str">
        <f t="shared" si="3177"/>
        <v>-</v>
      </c>
      <c r="DH414" s="2" t="b">
        <f t="shared" si="3113"/>
        <v>0</v>
      </c>
      <c r="DI414" t="b">
        <f t="shared" si="3113"/>
        <v>0</v>
      </c>
      <c r="DJ414" t="str">
        <f t="shared" si="3178"/>
        <v>-</v>
      </c>
      <c r="DK414" t="b">
        <f t="shared" si="3113"/>
        <v>0</v>
      </c>
      <c r="DL414" t="str">
        <f t="shared" si="3179"/>
        <v>-</v>
      </c>
      <c r="DM414" s="2" t="b">
        <f t="shared" si="3114"/>
        <v>0</v>
      </c>
      <c r="DN414" s="2" t="b">
        <f t="shared" si="3114"/>
        <v>0</v>
      </c>
      <c r="DO414" s="2" t="b">
        <f t="shared" si="3114"/>
        <v>0</v>
      </c>
      <c r="DP414" s="2" t="b">
        <f t="shared" si="3114"/>
        <v>0</v>
      </c>
      <c r="DQ414" s="2" t="b">
        <f t="shared" si="3115"/>
        <v>0</v>
      </c>
      <c r="DR414" s="2" t="b">
        <f t="shared" si="3115"/>
        <v>0</v>
      </c>
      <c r="DS414" s="2" t="b">
        <f t="shared" si="3115"/>
        <v>0</v>
      </c>
      <c r="DT414" t="b">
        <f t="shared" si="3115"/>
        <v>0</v>
      </c>
      <c r="DU414" t="str">
        <f t="shared" si="3180"/>
        <v>-</v>
      </c>
      <c r="DV414" t="b">
        <f t="shared" si="3281"/>
        <v>0</v>
      </c>
      <c r="DW414" t="str">
        <f t="shared" si="3181"/>
        <v>-</v>
      </c>
      <c r="DX414" s="2" t="b">
        <f t="shared" si="3116"/>
        <v>0</v>
      </c>
      <c r="DY414" s="2" t="b">
        <f t="shared" si="3116"/>
        <v>0</v>
      </c>
      <c r="DZ414" s="2" t="b">
        <f t="shared" si="3116"/>
        <v>0</v>
      </c>
      <c r="EA414" t="b">
        <f t="shared" si="3116"/>
        <v>0</v>
      </c>
      <c r="EC414" t="b">
        <f t="shared" si="3192"/>
        <v>0</v>
      </c>
      <c r="ED414" t="b">
        <f t="shared" si="3135"/>
        <v>0</v>
      </c>
      <c r="EE414" t="b">
        <f t="shared" si="3135"/>
        <v>0</v>
      </c>
      <c r="EF414" s="2" t="b">
        <f t="shared" si="3135"/>
        <v>0</v>
      </c>
      <c r="EG414" t="b">
        <f t="shared" si="3118"/>
        <v>0</v>
      </c>
      <c r="EH414" s="2" t="b">
        <f t="shared" si="3118"/>
        <v>0</v>
      </c>
      <c r="EI414" s="2" t="b">
        <f t="shared" si="3118"/>
        <v>0</v>
      </c>
      <c r="EJ414" s="2" t="b">
        <f t="shared" si="3118"/>
        <v>0</v>
      </c>
      <c r="EK414" t="b">
        <f t="shared" si="3136"/>
        <v>0</v>
      </c>
      <c r="EL414" s="2" t="b">
        <f t="shared" si="3136"/>
        <v>0</v>
      </c>
      <c r="EM414" s="2" t="b">
        <f t="shared" si="3136"/>
        <v>0</v>
      </c>
      <c r="EN414" s="2" t="b">
        <f t="shared" si="3136"/>
        <v>0</v>
      </c>
      <c r="EO414" s="2" t="b">
        <f t="shared" si="3203"/>
        <v>0</v>
      </c>
      <c r="EP414" s="2" t="b">
        <f t="shared" si="3119"/>
        <v>0</v>
      </c>
      <c r="EQ414" s="2" t="b">
        <f t="shared" si="3119"/>
        <v>0</v>
      </c>
      <c r="ER414" s="2" t="b">
        <f t="shared" si="3119"/>
        <v>0</v>
      </c>
      <c r="ES414" t="b">
        <f t="shared" si="3119"/>
        <v>0</v>
      </c>
      <c r="ET414" s="2" t="b">
        <f t="shared" si="3193"/>
        <v>0</v>
      </c>
      <c r="EU414" t="b">
        <f t="shared" si="3137"/>
        <v>0</v>
      </c>
      <c r="EV414" t="b">
        <f t="shared" si="3137"/>
        <v>0</v>
      </c>
      <c r="EW414" t="b">
        <f t="shared" si="3137"/>
        <v>0</v>
      </c>
      <c r="EX414" t="b">
        <f t="shared" si="3137"/>
        <v>0</v>
      </c>
      <c r="EY414" t="b">
        <f t="shared" si="3138"/>
        <v>0</v>
      </c>
      <c r="EZ414" t="b">
        <f t="shared" si="3138"/>
        <v>0</v>
      </c>
      <c r="FA414" t="b">
        <f t="shared" si="3138"/>
        <v>0</v>
      </c>
    </row>
    <row r="415" spans="1:157">
      <c r="A415" t="s">
        <v>470</v>
      </c>
      <c r="B415">
        <v>5</v>
      </c>
      <c r="C415" t="s">
        <v>321</v>
      </c>
      <c r="D415">
        <v>4</v>
      </c>
      <c r="E415" t="s">
        <v>232</v>
      </c>
      <c r="F415">
        <v>0</v>
      </c>
      <c r="G415" t="s">
        <v>69</v>
      </c>
      <c r="H415">
        <v>0</v>
      </c>
      <c r="I415" t="s">
        <v>69</v>
      </c>
      <c r="K415" t="b">
        <f t="shared" si="3139"/>
        <v>0</v>
      </c>
      <c r="L415" t="str">
        <f t="shared" si="3140"/>
        <v>-</v>
      </c>
      <c r="M415" t="b">
        <f t="shared" si="3141"/>
        <v>0</v>
      </c>
      <c r="N415" t="str">
        <f t="shared" si="3142"/>
        <v>-</v>
      </c>
      <c r="O415" t="b">
        <f t="shared" si="3143"/>
        <v>0</v>
      </c>
      <c r="P415" t="str">
        <f t="shared" si="3142"/>
        <v>-</v>
      </c>
      <c r="Q415" t="b">
        <f t="shared" si="3144"/>
        <v>0</v>
      </c>
      <c r="R415" t="str">
        <f t="shared" ref="R415" si="3380">IF(Q415,$A415,"-")</f>
        <v>-</v>
      </c>
      <c r="S415" t="b">
        <f t="shared" si="3144"/>
        <v>0</v>
      </c>
      <c r="T415" t="str">
        <f t="shared" si="3146"/>
        <v>-</v>
      </c>
      <c r="U415" t="b">
        <f t="shared" si="3144"/>
        <v>0</v>
      </c>
      <c r="V415" t="str">
        <f t="shared" si="3146"/>
        <v>-</v>
      </c>
      <c r="W415" t="b">
        <f t="shared" si="3144"/>
        <v>0</v>
      </c>
      <c r="X415" t="str">
        <f t="shared" ref="X415" si="3381">IF(W415,$A415,"-")</f>
        <v>-</v>
      </c>
      <c r="Y415" s="2" t="b">
        <f t="shared" si="3148"/>
        <v>0</v>
      </c>
      <c r="Z415" t="b">
        <f t="shared" si="3148"/>
        <v>0</v>
      </c>
      <c r="AA415" t="str">
        <f t="shared" si="3149"/>
        <v>-</v>
      </c>
      <c r="AB415" t="b">
        <f t="shared" si="3148"/>
        <v>0</v>
      </c>
      <c r="AC415" t="str">
        <f t="shared" si="3149"/>
        <v>-</v>
      </c>
      <c r="AD415" t="b">
        <f t="shared" si="3148"/>
        <v>0</v>
      </c>
      <c r="AE415" t="str">
        <f t="shared" ref="AE415" si="3382">IF(AD415,$A415,"-")</f>
        <v>-</v>
      </c>
      <c r="AF415" s="2" t="b">
        <f t="shared" si="3151"/>
        <v>0</v>
      </c>
      <c r="AG415" t="b">
        <f t="shared" si="3151"/>
        <v>0</v>
      </c>
      <c r="AH415" t="str">
        <f t="shared" si="3152"/>
        <v>-</v>
      </c>
      <c r="AI415" s="2" t="b">
        <f t="shared" si="3151"/>
        <v>0</v>
      </c>
      <c r="AJ415" t="b">
        <f t="shared" si="3151"/>
        <v>0</v>
      </c>
      <c r="AK415" t="str">
        <f t="shared" si="3153"/>
        <v>-</v>
      </c>
      <c r="AL415" t="b">
        <f t="shared" si="3125"/>
        <v>0</v>
      </c>
      <c r="AM415" t="str">
        <f t="shared" si="3153"/>
        <v>-</v>
      </c>
      <c r="AN415" s="2" t="b">
        <f t="shared" si="3125"/>
        <v>0</v>
      </c>
      <c r="AO415" s="2" t="b">
        <f t="shared" si="3125"/>
        <v>0</v>
      </c>
      <c r="AP415" t="b">
        <f t="shared" si="3125"/>
        <v>0</v>
      </c>
      <c r="AQ415" t="str">
        <f t="shared" ref="AQ415" si="3383">IF(AP415,$A415,"-")</f>
        <v>-</v>
      </c>
      <c r="AR415" t="b">
        <f t="shared" si="3092"/>
        <v>0</v>
      </c>
      <c r="AS415" t="str">
        <f t="shared" ref="AS415" si="3384">IF(AR415,$A415,"-")</f>
        <v>-</v>
      </c>
      <c r="AT415" t="b">
        <f t="shared" si="3092"/>
        <v>0</v>
      </c>
      <c r="AU415" t="str">
        <f t="shared" ref="AU415" si="3385">IF(AT415,$A415,"-")</f>
        <v>-</v>
      </c>
      <c r="AV415" t="b">
        <f t="shared" si="3092"/>
        <v>0</v>
      </c>
      <c r="AW415" t="str">
        <f t="shared" ref="AW415" si="3386">IF(AV415,$A415,"-")</f>
        <v>-</v>
      </c>
      <c r="AX415" s="2" t="b">
        <f t="shared" si="3092"/>
        <v>0</v>
      </c>
      <c r="AY415" t="b">
        <f t="shared" si="3130"/>
        <v>0</v>
      </c>
      <c r="AZ415" t="str">
        <f t="shared" si="3158"/>
        <v>-</v>
      </c>
      <c r="BA415" s="2" t="b">
        <f t="shared" si="3130"/>
        <v>0</v>
      </c>
      <c r="BB415" t="b">
        <f t="shared" si="3130"/>
        <v>0</v>
      </c>
      <c r="BC415" t="str">
        <f t="shared" si="3159"/>
        <v>-</v>
      </c>
      <c r="BD415" t="b">
        <f t="shared" si="3130"/>
        <v>0</v>
      </c>
      <c r="BE415" t="str">
        <f t="shared" si="3160"/>
        <v>-</v>
      </c>
      <c r="BF415" s="2" t="b">
        <f t="shared" si="3201"/>
        <v>0</v>
      </c>
      <c r="BG415" s="2" t="b">
        <f t="shared" si="3201"/>
        <v>0</v>
      </c>
      <c r="BH415" s="2" t="b">
        <f t="shared" si="3201"/>
        <v>0</v>
      </c>
      <c r="BI415" t="b">
        <f t="shared" si="3201"/>
        <v>0</v>
      </c>
      <c r="BJ415" t="str">
        <f t="shared" si="3161"/>
        <v>-</v>
      </c>
      <c r="BK415" s="2" t="b">
        <f t="shared" si="3131"/>
        <v>0</v>
      </c>
      <c r="BL415" s="2" t="b">
        <f t="shared" si="3131"/>
        <v>0</v>
      </c>
      <c r="BM415" s="2" t="b">
        <f t="shared" si="3131"/>
        <v>0</v>
      </c>
      <c r="BN415" t="b">
        <f t="shared" si="3107"/>
        <v>0</v>
      </c>
      <c r="BO415" t="str">
        <f t="shared" si="3162"/>
        <v>-</v>
      </c>
      <c r="BP415" t="b">
        <f t="shared" si="3107"/>
        <v>0</v>
      </c>
      <c r="BQ415" t="str">
        <f t="shared" si="3163"/>
        <v>-</v>
      </c>
      <c r="BR415" t="b">
        <f t="shared" si="3107"/>
        <v>0</v>
      </c>
      <c r="BS415" t="str">
        <f t="shared" si="3164"/>
        <v>-</v>
      </c>
      <c r="BT415" s="2" t="b">
        <f t="shared" si="3107"/>
        <v>0</v>
      </c>
      <c r="BU415" s="2" t="b">
        <f t="shared" si="3190"/>
        <v>0</v>
      </c>
      <c r="BV415" s="2" t="b">
        <f t="shared" si="3132"/>
        <v>0</v>
      </c>
      <c r="BW415" s="2" t="b">
        <f t="shared" si="3132"/>
        <v>0</v>
      </c>
      <c r="BX415" s="2" t="b">
        <f t="shared" si="3132"/>
        <v>0</v>
      </c>
      <c r="BY415" s="2" t="b">
        <f t="shared" si="3132"/>
        <v>0</v>
      </c>
      <c r="BZ415" t="b">
        <f t="shared" si="3202"/>
        <v>0</v>
      </c>
      <c r="CA415" t="str">
        <f t="shared" si="3165"/>
        <v>-</v>
      </c>
      <c r="CB415" s="2" t="b">
        <f t="shared" si="3109"/>
        <v>0</v>
      </c>
      <c r="CC415" t="b">
        <f t="shared" si="3109"/>
        <v>0</v>
      </c>
      <c r="CD415" t="str">
        <f t="shared" si="3166"/>
        <v>-</v>
      </c>
      <c r="CE415" t="b">
        <f t="shared" si="3109"/>
        <v>0</v>
      </c>
      <c r="CF415" t="str">
        <f t="shared" si="3167"/>
        <v>-</v>
      </c>
      <c r="CG415" s="2" t="b">
        <f t="shared" si="3109"/>
        <v>0</v>
      </c>
      <c r="CH415" s="2" t="b">
        <f t="shared" si="3133"/>
        <v>0</v>
      </c>
      <c r="CI415" t="b">
        <f t="shared" si="3133"/>
        <v>0</v>
      </c>
      <c r="CJ415" t="str">
        <f t="shared" si="3168"/>
        <v>-</v>
      </c>
      <c r="CK415" s="2" t="b">
        <f t="shared" si="3133"/>
        <v>0</v>
      </c>
      <c r="CL415" t="b">
        <f t="shared" si="3110"/>
        <v>0</v>
      </c>
      <c r="CM415" t="str">
        <f t="shared" si="3169"/>
        <v>-</v>
      </c>
      <c r="CN415" t="b">
        <f t="shared" si="3110"/>
        <v>0</v>
      </c>
      <c r="CO415" t="str">
        <f t="shared" si="3170"/>
        <v>-</v>
      </c>
      <c r="CP415" s="2" t="b">
        <f t="shared" si="3110"/>
        <v>0</v>
      </c>
      <c r="CQ415" t="b">
        <f t="shared" si="3110"/>
        <v>0</v>
      </c>
      <c r="CR415" t="str">
        <f t="shared" si="3171"/>
        <v>-</v>
      </c>
      <c r="CS415" s="2" t="b">
        <f t="shared" si="3191"/>
        <v>0</v>
      </c>
      <c r="CT415" t="b">
        <f t="shared" si="3134"/>
        <v>0</v>
      </c>
      <c r="CU415" t="str">
        <f t="shared" si="3172"/>
        <v>-</v>
      </c>
      <c r="CV415" s="2" t="b">
        <f t="shared" si="3134"/>
        <v>0</v>
      </c>
      <c r="CW415" t="b">
        <f t="shared" si="3134"/>
        <v>0</v>
      </c>
      <c r="CX415" t="str">
        <f t="shared" si="3173"/>
        <v>-</v>
      </c>
      <c r="CY415" t="b">
        <f t="shared" si="3112"/>
        <v>0</v>
      </c>
      <c r="CZ415" t="str">
        <f t="shared" si="3174"/>
        <v>-</v>
      </c>
      <c r="DA415" t="b">
        <f t="shared" si="3112"/>
        <v>0</v>
      </c>
      <c r="DB415" t="str">
        <f t="shared" si="3175"/>
        <v>-</v>
      </c>
      <c r="DC415" t="b">
        <f t="shared" si="3112"/>
        <v>0</v>
      </c>
      <c r="DD415" t="str">
        <f t="shared" si="3176"/>
        <v>-</v>
      </c>
      <c r="DE415" s="2" t="b">
        <f t="shared" si="3112"/>
        <v>0</v>
      </c>
      <c r="DF415" t="b">
        <f t="shared" si="3113"/>
        <v>0</v>
      </c>
      <c r="DG415" t="str">
        <f t="shared" si="3177"/>
        <v>-</v>
      </c>
      <c r="DH415" s="2" t="b">
        <f t="shared" si="3113"/>
        <v>0</v>
      </c>
      <c r="DI415" t="b">
        <f t="shared" si="3113"/>
        <v>0</v>
      </c>
      <c r="DJ415" t="str">
        <f t="shared" si="3178"/>
        <v>-</v>
      </c>
      <c r="DK415" t="b">
        <f t="shared" si="3113"/>
        <v>0</v>
      </c>
      <c r="DL415" t="str">
        <f t="shared" si="3179"/>
        <v>-</v>
      </c>
      <c r="DM415" s="2" t="b">
        <f t="shared" si="3114"/>
        <v>0</v>
      </c>
      <c r="DN415" s="2" t="b">
        <f t="shared" si="3114"/>
        <v>0</v>
      </c>
      <c r="DO415" s="2" t="b">
        <f t="shared" si="3114"/>
        <v>0</v>
      </c>
      <c r="DP415" s="2" t="b">
        <f t="shared" si="3114"/>
        <v>0</v>
      </c>
      <c r="DQ415" s="2" t="b">
        <f t="shared" si="3115"/>
        <v>0</v>
      </c>
      <c r="DR415" s="2" t="b">
        <f t="shared" si="3115"/>
        <v>0</v>
      </c>
      <c r="DS415" s="2" t="b">
        <f t="shared" si="3115"/>
        <v>0</v>
      </c>
      <c r="DT415" t="b">
        <f t="shared" si="3115"/>
        <v>0</v>
      </c>
      <c r="DU415" t="str">
        <f t="shared" si="3180"/>
        <v>-</v>
      </c>
      <c r="DV415" t="b">
        <f t="shared" si="3281"/>
        <v>0</v>
      </c>
      <c r="DW415" t="str">
        <f t="shared" si="3181"/>
        <v>-</v>
      </c>
      <c r="DX415" s="2" t="b">
        <f t="shared" si="3116"/>
        <v>0</v>
      </c>
      <c r="DY415" s="2" t="b">
        <f t="shared" si="3116"/>
        <v>0</v>
      </c>
      <c r="DZ415" s="2" t="b">
        <f t="shared" si="3116"/>
        <v>0</v>
      </c>
      <c r="EA415" t="b">
        <f t="shared" si="3116"/>
        <v>0</v>
      </c>
      <c r="EC415" t="b">
        <f t="shared" si="3192"/>
        <v>0</v>
      </c>
      <c r="ED415" t="b">
        <f t="shared" si="3135"/>
        <v>0</v>
      </c>
      <c r="EE415" t="b">
        <f t="shared" si="3135"/>
        <v>0</v>
      </c>
      <c r="EF415" s="2" t="b">
        <f t="shared" si="3135"/>
        <v>0</v>
      </c>
      <c r="EG415" t="b">
        <f t="shared" si="3118"/>
        <v>0</v>
      </c>
      <c r="EH415" s="2" t="b">
        <f t="shared" si="3118"/>
        <v>0</v>
      </c>
      <c r="EI415" s="2" t="b">
        <f t="shared" si="3118"/>
        <v>0</v>
      </c>
      <c r="EJ415" s="2" t="b">
        <f t="shared" si="3118"/>
        <v>0</v>
      </c>
      <c r="EK415" t="b">
        <f t="shared" si="3136"/>
        <v>0</v>
      </c>
      <c r="EL415" s="2" t="b">
        <f t="shared" si="3136"/>
        <v>0</v>
      </c>
      <c r="EM415" s="2" t="b">
        <f t="shared" si="3136"/>
        <v>0</v>
      </c>
      <c r="EN415" s="2" t="b">
        <f t="shared" si="3136"/>
        <v>0</v>
      </c>
      <c r="EO415" s="2" t="b">
        <f t="shared" si="3203"/>
        <v>0</v>
      </c>
      <c r="EP415" s="2" t="b">
        <f t="shared" si="3119"/>
        <v>0</v>
      </c>
      <c r="EQ415" s="2" t="b">
        <f t="shared" si="3119"/>
        <v>0</v>
      </c>
      <c r="ER415" s="2" t="b">
        <f t="shared" si="3119"/>
        <v>0</v>
      </c>
      <c r="ES415" t="b">
        <f t="shared" si="3119"/>
        <v>0</v>
      </c>
      <c r="ET415" s="2" t="b">
        <f t="shared" si="3193"/>
        <v>0</v>
      </c>
      <c r="EU415" t="b">
        <f t="shared" si="3137"/>
        <v>0</v>
      </c>
      <c r="EV415" t="b">
        <f t="shared" si="3137"/>
        <v>0</v>
      </c>
      <c r="EW415" t="b">
        <f t="shared" si="3137"/>
        <v>0</v>
      </c>
      <c r="EX415" t="b">
        <f t="shared" si="3137"/>
        <v>0</v>
      </c>
      <c r="EY415" t="b">
        <f t="shared" si="3138"/>
        <v>0</v>
      </c>
      <c r="EZ415" t="b">
        <f t="shared" si="3138"/>
        <v>0</v>
      </c>
      <c r="FA415" t="b">
        <f t="shared" si="3138"/>
        <v>0</v>
      </c>
    </row>
    <row r="416" spans="1:157">
      <c r="A416" t="s">
        <v>576</v>
      </c>
      <c r="B416">
        <v>4</v>
      </c>
      <c r="C416" t="s">
        <v>577</v>
      </c>
      <c r="D416">
        <v>1</v>
      </c>
      <c r="E416" t="s">
        <v>122</v>
      </c>
      <c r="F416">
        <v>4</v>
      </c>
      <c r="G416" t="s">
        <v>566</v>
      </c>
      <c r="H416">
        <v>0</v>
      </c>
      <c r="I416" t="s">
        <v>69</v>
      </c>
      <c r="K416" t="b">
        <f t="shared" si="3139"/>
        <v>0</v>
      </c>
      <c r="L416" t="str">
        <f t="shared" si="3140"/>
        <v>-</v>
      </c>
      <c r="M416" t="b">
        <f t="shared" si="3141"/>
        <v>0</v>
      </c>
      <c r="N416" t="str">
        <f t="shared" si="3142"/>
        <v>-</v>
      </c>
      <c r="O416" t="b">
        <f t="shared" si="3143"/>
        <v>0</v>
      </c>
      <c r="P416" t="str">
        <f t="shared" si="3142"/>
        <v>-</v>
      </c>
      <c r="Q416" t="b">
        <f t="shared" si="3144"/>
        <v>0</v>
      </c>
      <c r="R416" t="str">
        <f t="shared" ref="R416" si="3387">IF(Q416,$A416,"-")</f>
        <v>-</v>
      </c>
      <c r="S416" t="b">
        <f t="shared" si="3144"/>
        <v>0</v>
      </c>
      <c r="T416" t="str">
        <f t="shared" si="3146"/>
        <v>-</v>
      </c>
      <c r="U416" t="b">
        <f t="shared" si="3144"/>
        <v>0</v>
      </c>
      <c r="V416" t="str">
        <f t="shared" si="3146"/>
        <v>-</v>
      </c>
      <c r="W416" t="b">
        <f t="shared" si="3144"/>
        <v>0</v>
      </c>
      <c r="X416" t="str">
        <f t="shared" ref="X416" si="3388">IF(W416,$A416,"-")</f>
        <v>-</v>
      </c>
      <c r="Y416" s="2" t="b">
        <f t="shared" si="3148"/>
        <v>0</v>
      </c>
      <c r="Z416" t="b">
        <f t="shared" si="3148"/>
        <v>0</v>
      </c>
      <c r="AA416" t="str">
        <f t="shared" si="3149"/>
        <v>-</v>
      </c>
      <c r="AB416" t="b">
        <f t="shared" si="3148"/>
        <v>0</v>
      </c>
      <c r="AC416" t="str">
        <f t="shared" si="3149"/>
        <v>-</v>
      </c>
      <c r="AD416" t="b">
        <f t="shared" si="3148"/>
        <v>0</v>
      </c>
      <c r="AE416" t="str">
        <f t="shared" ref="AE416" si="3389">IF(AD416,$A416,"-")</f>
        <v>-</v>
      </c>
      <c r="AF416" s="2" t="b">
        <f t="shared" si="3151"/>
        <v>0</v>
      </c>
      <c r="AG416" t="b">
        <f t="shared" si="3151"/>
        <v>0</v>
      </c>
      <c r="AH416" t="str">
        <f t="shared" si="3152"/>
        <v>-</v>
      </c>
      <c r="AI416" s="2" t="b">
        <f t="shared" si="3151"/>
        <v>0</v>
      </c>
      <c r="AJ416" t="b">
        <f t="shared" si="3151"/>
        <v>0</v>
      </c>
      <c r="AK416" t="str">
        <f t="shared" si="3153"/>
        <v>-</v>
      </c>
      <c r="AL416" t="b">
        <f t="shared" si="3125"/>
        <v>0</v>
      </c>
      <c r="AM416" t="str">
        <f t="shared" si="3153"/>
        <v>-</v>
      </c>
      <c r="AN416" s="2" t="b">
        <f t="shared" si="3125"/>
        <v>0</v>
      </c>
      <c r="AO416" s="2" t="b">
        <f t="shared" si="3125"/>
        <v>0</v>
      </c>
      <c r="AP416" t="b">
        <f t="shared" si="3125"/>
        <v>0</v>
      </c>
      <c r="AQ416" t="str">
        <f t="shared" ref="AQ416" si="3390">IF(AP416,$A416,"-")</f>
        <v>-</v>
      </c>
      <c r="AR416" t="b">
        <f t="shared" si="3092"/>
        <v>0</v>
      </c>
      <c r="AS416" t="str">
        <f t="shared" ref="AS416" si="3391">IF(AR416,$A416,"-")</f>
        <v>-</v>
      </c>
      <c r="AT416" t="b">
        <f t="shared" si="3092"/>
        <v>0</v>
      </c>
      <c r="AU416" t="str">
        <f t="shared" ref="AU416" si="3392">IF(AT416,$A416,"-")</f>
        <v>-</v>
      </c>
      <c r="AV416" t="b">
        <f t="shared" si="3092"/>
        <v>0</v>
      </c>
      <c r="AW416" t="str">
        <f t="shared" ref="AW416" si="3393">IF(AV416,$A416,"-")</f>
        <v>-</v>
      </c>
      <c r="AX416" s="2" t="b">
        <f t="shared" si="3092"/>
        <v>0</v>
      </c>
      <c r="AY416" t="b">
        <f t="shared" si="3130"/>
        <v>0</v>
      </c>
      <c r="AZ416" t="str">
        <f t="shared" si="3158"/>
        <v>-</v>
      </c>
      <c r="BA416" s="2" t="b">
        <f t="shared" si="3130"/>
        <v>0</v>
      </c>
      <c r="BB416" t="b">
        <f t="shared" si="3130"/>
        <v>0</v>
      </c>
      <c r="BC416" t="str">
        <f t="shared" si="3159"/>
        <v>-</v>
      </c>
      <c r="BD416" t="b">
        <f t="shared" si="3130"/>
        <v>0</v>
      </c>
      <c r="BE416" t="str">
        <f t="shared" si="3160"/>
        <v>-</v>
      </c>
      <c r="BF416" s="2" t="b">
        <f t="shared" si="3201"/>
        <v>0</v>
      </c>
      <c r="BG416" s="2" t="b">
        <f t="shared" si="3201"/>
        <v>0</v>
      </c>
      <c r="BH416" s="2" t="b">
        <f t="shared" si="3201"/>
        <v>0</v>
      </c>
      <c r="BI416" t="b">
        <f t="shared" si="3201"/>
        <v>0</v>
      </c>
      <c r="BJ416" t="str">
        <f t="shared" si="3161"/>
        <v>-</v>
      </c>
      <c r="BK416" s="2" t="b">
        <f t="shared" si="3131"/>
        <v>0</v>
      </c>
      <c r="BL416" s="2" t="b">
        <f t="shared" si="3131"/>
        <v>0</v>
      </c>
      <c r="BM416" s="2" t="b">
        <f t="shared" si="3131"/>
        <v>0</v>
      </c>
      <c r="BN416" t="b">
        <f t="shared" si="3107"/>
        <v>0</v>
      </c>
      <c r="BO416" t="str">
        <f t="shared" si="3162"/>
        <v>-</v>
      </c>
      <c r="BP416" t="b">
        <f t="shared" si="3107"/>
        <v>0</v>
      </c>
      <c r="BQ416" t="str">
        <f t="shared" si="3163"/>
        <v>-</v>
      </c>
      <c r="BR416" t="b">
        <f t="shared" si="3107"/>
        <v>0</v>
      </c>
      <c r="BS416" t="str">
        <f t="shared" si="3164"/>
        <v>-</v>
      </c>
      <c r="BT416" s="2" t="b">
        <f t="shared" si="3107"/>
        <v>0</v>
      </c>
      <c r="BU416" s="2" t="b">
        <f t="shared" si="3190"/>
        <v>0</v>
      </c>
      <c r="BV416" s="2" t="b">
        <f t="shared" si="3132"/>
        <v>0</v>
      </c>
      <c r="BW416" s="2" t="b">
        <f t="shared" si="3132"/>
        <v>0</v>
      </c>
      <c r="BX416" s="2" t="b">
        <f t="shared" si="3132"/>
        <v>0</v>
      </c>
      <c r="BY416" s="2" t="b">
        <f t="shared" si="3132"/>
        <v>0</v>
      </c>
      <c r="BZ416" t="b">
        <f t="shared" si="3202"/>
        <v>0</v>
      </c>
      <c r="CA416" t="str">
        <f t="shared" si="3165"/>
        <v>-</v>
      </c>
      <c r="CB416" s="2" t="b">
        <f t="shared" si="3109"/>
        <v>0</v>
      </c>
      <c r="CC416" t="b">
        <f t="shared" si="3109"/>
        <v>0</v>
      </c>
      <c r="CD416" t="str">
        <f t="shared" si="3166"/>
        <v>-</v>
      </c>
      <c r="CE416" t="b">
        <f t="shared" si="3109"/>
        <v>0</v>
      </c>
      <c r="CF416" t="str">
        <f t="shared" si="3167"/>
        <v>-</v>
      </c>
      <c r="CG416" s="2" t="b">
        <f t="shared" si="3109"/>
        <v>0</v>
      </c>
      <c r="CH416" s="2" t="b">
        <f t="shared" si="3133"/>
        <v>0</v>
      </c>
      <c r="CI416" t="b">
        <f t="shared" si="3133"/>
        <v>0</v>
      </c>
      <c r="CJ416" t="str">
        <f t="shared" si="3168"/>
        <v>-</v>
      </c>
      <c r="CK416" s="2" t="b">
        <f t="shared" si="3133"/>
        <v>0</v>
      </c>
      <c r="CL416" t="b">
        <f t="shared" si="3110"/>
        <v>0</v>
      </c>
      <c r="CM416" t="str">
        <f t="shared" si="3169"/>
        <v>-</v>
      </c>
      <c r="CN416" t="b">
        <f t="shared" si="3110"/>
        <v>0</v>
      </c>
      <c r="CO416" t="str">
        <f t="shared" si="3170"/>
        <v>-</v>
      </c>
      <c r="CP416" s="2" t="b">
        <f t="shared" si="3110"/>
        <v>0</v>
      </c>
      <c r="CQ416" t="b">
        <f t="shared" si="3110"/>
        <v>0</v>
      </c>
      <c r="CR416" t="str">
        <f t="shared" si="3171"/>
        <v>-</v>
      </c>
      <c r="CS416" s="2" t="b">
        <f t="shared" si="3191"/>
        <v>0</v>
      </c>
      <c r="CT416" t="b">
        <f t="shared" si="3134"/>
        <v>0</v>
      </c>
      <c r="CU416" t="str">
        <f t="shared" si="3172"/>
        <v>-</v>
      </c>
      <c r="CV416" s="2" t="b">
        <f t="shared" si="3134"/>
        <v>0</v>
      </c>
      <c r="CW416" t="b">
        <f t="shared" si="3134"/>
        <v>0</v>
      </c>
      <c r="CX416" t="str">
        <f t="shared" si="3173"/>
        <v>-</v>
      </c>
      <c r="CY416" t="b">
        <f t="shared" si="3112"/>
        <v>0</v>
      </c>
      <c r="CZ416" t="str">
        <f t="shared" si="3174"/>
        <v>-</v>
      </c>
      <c r="DA416" t="b">
        <f t="shared" si="3112"/>
        <v>0</v>
      </c>
      <c r="DB416" t="str">
        <f t="shared" si="3175"/>
        <v>-</v>
      </c>
      <c r="DC416" t="b">
        <f t="shared" si="3112"/>
        <v>0</v>
      </c>
      <c r="DD416" t="str">
        <f t="shared" si="3176"/>
        <v>-</v>
      </c>
      <c r="DE416" s="2" t="b">
        <f t="shared" si="3112"/>
        <v>0</v>
      </c>
      <c r="DF416" t="b">
        <f t="shared" si="3113"/>
        <v>0</v>
      </c>
      <c r="DG416" t="str">
        <f t="shared" si="3177"/>
        <v>-</v>
      </c>
      <c r="DH416" s="2" t="b">
        <f t="shared" si="3113"/>
        <v>0</v>
      </c>
      <c r="DI416" t="b">
        <f t="shared" si="3113"/>
        <v>0</v>
      </c>
      <c r="DJ416" t="str">
        <f t="shared" si="3178"/>
        <v>-</v>
      </c>
      <c r="DK416" t="b">
        <f t="shared" si="3113"/>
        <v>0</v>
      </c>
      <c r="DL416" t="str">
        <f t="shared" si="3179"/>
        <v>-</v>
      </c>
      <c r="DM416" s="2" t="b">
        <f t="shared" si="3114"/>
        <v>0</v>
      </c>
      <c r="DN416" s="2" t="b">
        <f t="shared" si="3114"/>
        <v>0</v>
      </c>
      <c r="DO416" s="2" t="b">
        <f t="shared" si="3114"/>
        <v>0</v>
      </c>
      <c r="DP416" s="2" t="b">
        <f t="shared" si="3114"/>
        <v>0</v>
      </c>
      <c r="DQ416" s="2" t="b">
        <f t="shared" si="3115"/>
        <v>0</v>
      </c>
      <c r="DR416" s="2" t="b">
        <f t="shared" si="3115"/>
        <v>0</v>
      </c>
      <c r="DS416" s="2" t="b">
        <f t="shared" si="3115"/>
        <v>0</v>
      </c>
      <c r="DT416" t="b">
        <f t="shared" si="3115"/>
        <v>0</v>
      </c>
      <c r="DU416" t="str">
        <f t="shared" si="3180"/>
        <v>-</v>
      </c>
      <c r="DV416" t="b">
        <f t="shared" si="3281"/>
        <v>0</v>
      </c>
      <c r="DW416" t="str">
        <f t="shared" si="3181"/>
        <v>-</v>
      </c>
      <c r="DX416" s="2" t="b">
        <f t="shared" si="3116"/>
        <v>0</v>
      </c>
      <c r="DY416" s="2" t="b">
        <f t="shared" si="3116"/>
        <v>0</v>
      </c>
      <c r="DZ416" s="2" t="b">
        <f t="shared" si="3116"/>
        <v>0</v>
      </c>
      <c r="EA416" t="b">
        <f t="shared" si="3116"/>
        <v>0</v>
      </c>
      <c r="EC416" t="b">
        <f t="shared" si="3192"/>
        <v>0</v>
      </c>
      <c r="ED416" t="b">
        <f t="shared" si="3135"/>
        <v>0</v>
      </c>
      <c r="EE416" t="b">
        <f t="shared" si="3135"/>
        <v>0</v>
      </c>
      <c r="EF416" s="2" t="b">
        <f t="shared" si="3135"/>
        <v>0</v>
      </c>
      <c r="EG416" t="b">
        <f t="shared" si="3118"/>
        <v>0</v>
      </c>
      <c r="EH416" s="2" t="b">
        <f t="shared" si="3118"/>
        <v>0</v>
      </c>
      <c r="EI416" s="2" t="b">
        <f t="shared" si="3118"/>
        <v>0</v>
      </c>
      <c r="EJ416" s="2" t="b">
        <f t="shared" si="3118"/>
        <v>0</v>
      </c>
      <c r="EK416" t="b">
        <f t="shared" si="3136"/>
        <v>0</v>
      </c>
      <c r="EL416" s="2" t="b">
        <f t="shared" si="3136"/>
        <v>0</v>
      </c>
      <c r="EM416" s="2" t="b">
        <f t="shared" si="3136"/>
        <v>0</v>
      </c>
      <c r="EN416" s="2" t="b">
        <f t="shared" si="3136"/>
        <v>0</v>
      </c>
      <c r="EO416" s="2" t="b">
        <f t="shared" si="3203"/>
        <v>0</v>
      </c>
      <c r="EP416" s="2" t="b">
        <f t="shared" si="3119"/>
        <v>0</v>
      </c>
      <c r="EQ416" s="2" t="b">
        <f t="shared" si="3119"/>
        <v>0</v>
      </c>
      <c r="ER416" s="2" t="b">
        <f t="shared" si="3119"/>
        <v>0</v>
      </c>
      <c r="ES416" t="b">
        <f t="shared" si="3119"/>
        <v>0</v>
      </c>
      <c r="ET416" s="2" t="b">
        <f t="shared" si="3193"/>
        <v>0</v>
      </c>
      <c r="EU416" t="b">
        <f t="shared" si="3137"/>
        <v>0</v>
      </c>
      <c r="EV416" t="b">
        <f t="shared" si="3137"/>
        <v>0</v>
      </c>
      <c r="EW416" t="b">
        <f t="shared" si="3137"/>
        <v>0</v>
      </c>
      <c r="EX416" t="b">
        <f t="shared" si="3137"/>
        <v>0</v>
      </c>
      <c r="EY416" t="b">
        <f t="shared" si="3138"/>
        <v>0</v>
      </c>
      <c r="EZ416" t="b">
        <f t="shared" si="3138"/>
        <v>0</v>
      </c>
      <c r="FA416" t="b">
        <f t="shared" si="3138"/>
        <v>0</v>
      </c>
    </row>
    <row r="417" spans="1:157">
      <c r="A417" t="s">
        <v>578</v>
      </c>
      <c r="B417">
        <v>2</v>
      </c>
      <c r="C417" t="s">
        <v>139</v>
      </c>
      <c r="D417">
        <v>3</v>
      </c>
      <c r="E417" t="s">
        <v>295</v>
      </c>
      <c r="F417">
        <v>1</v>
      </c>
      <c r="G417" t="s">
        <v>130</v>
      </c>
      <c r="H417">
        <v>3</v>
      </c>
      <c r="I417" t="s">
        <v>233</v>
      </c>
      <c r="K417" t="b">
        <f t="shared" si="3139"/>
        <v>0</v>
      </c>
      <c r="L417" t="str">
        <f t="shared" si="3140"/>
        <v>-</v>
      </c>
      <c r="M417" t="b">
        <f t="shared" si="3141"/>
        <v>0</v>
      </c>
      <c r="N417" t="str">
        <f t="shared" si="3142"/>
        <v>-</v>
      </c>
      <c r="O417" t="b">
        <f t="shared" si="3143"/>
        <v>0</v>
      </c>
      <c r="P417" t="str">
        <f t="shared" si="3142"/>
        <v>-</v>
      </c>
      <c r="Q417" t="b">
        <f t="shared" si="3144"/>
        <v>0</v>
      </c>
      <c r="R417" t="str">
        <f t="shared" ref="R417" si="3394">IF(Q417,$A417,"-")</f>
        <v>-</v>
      </c>
      <c r="S417" t="b">
        <f t="shared" si="3144"/>
        <v>1</v>
      </c>
      <c r="T417" t="str">
        <f t="shared" si="3146"/>
        <v>bright-gold</v>
      </c>
      <c r="U417" t="b">
        <f t="shared" si="3144"/>
        <v>0</v>
      </c>
      <c r="V417" t="str">
        <f t="shared" si="3146"/>
        <v>-</v>
      </c>
      <c r="W417" t="b">
        <f t="shared" si="3144"/>
        <v>0</v>
      </c>
      <c r="X417" t="str">
        <f t="shared" ref="X417" si="3395">IF(W417,$A417,"-")</f>
        <v>-</v>
      </c>
      <c r="Y417" s="2" t="b">
        <f t="shared" si="3148"/>
        <v>0</v>
      </c>
      <c r="Z417" t="b">
        <f t="shared" si="3148"/>
        <v>0</v>
      </c>
      <c r="AA417" t="str">
        <f t="shared" si="3149"/>
        <v>-</v>
      </c>
      <c r="AB417" t="b">
        <f t="shared" si="3148"/>
        <v>0</v>
      </c>
      <c r="AC417" t="str">
        <f t="shared" si="3149"/>
        <v>-</v>
      </c>
      <c r="AD417" t="b">
        <f t="shared" si="3148"/>
        <v>0</v>
      </c>
      <c r="AE417" t="str">
        <f t="shared" ref="AE417" si="3396">IF(AD417,$A417,"-")</f>
        <v>-</v>
      </c>
      <c r="AF417" s="2" t="b">
        <f t="shared" si="3151"/>
        <v>0</v>
      </c>
      <c r="AG417" t="b">
        <f t="shared" si="3151"/>
        <v>0</v>
      </c>
      <c r="AH417" t="str">
        <f t="shared" si="3152"/>
        <v>-</v>
      </c>
      <c r="AI417" s="2" t="b">
        <f t="shared" si="3151"/>
        <v>0</v>
      </c>
      <c r="AJ417" t="b">
        <f t="shared" si="3151"/>
        <v>0</v>
      </c>
      <c r="AK417" t="str">
        <f t="shared" si="3153"/>
        <v>-</v>
      </c>
      <c r="AL417" t="b">
        <f t="shared" si="3125"/>
        <v>0</v>
      </c>
      <c r="AM417" t="str">
        <f t="shared" si="3153"/>
        <v>-</v>
      </c>
      <c r="AN417" s="2" t="b">
        <f t="shared" si="3125"/>
        <v>0</v>
      </c>
      <c r="AO417" s="2" t="b">
        <f t="shared" si="3125"/>
        <v>0</v>
      </c>
      <c r="AP417" t="b">
        <f t="shared" si="3125"/>
        <v>0</v>
      </c>
      <c r="AQ417" t="str">
        <f t="shared" ref="AQ417" si="3397">IF(AP417,$A417,"-")</f>
        <v>-</v>
      </c>
      <c r="AR417" t="b">
        <f t="shared" si="3092"/>
        <v>0</v>
      </c>
      <c r="AS417" t="str">
        <f t="shared" ref="AS417" si="3398">IF(AR417,$A417,"-")</f>
        <v>-</v>
      </c>
      <c r="AT417" t="b">
        <f t="shared" si="3092"/>
        <v>0</v>
      </c>
      <c r="AU417" t="str">
        <f t="shared" ref="AU417" si="3399">IF(AT417,$A417,"-")</f>
        <v>-</v>
      </c>
      <c r="AV417" t="b">
        <f t="shared" si="3092"/>
        <v>0</v>
      </c>
      <c r="AW417" t="str">
        <f t="shared" ref="AW417" si="3400">IF(AV417,$A417,"-")</f>
        <v>-</v>
      </c>
      <c r="AX417" s="2" t="b">
        <f t="shared" si="3092"/>
        <v>0</v>
      </c>
      <c r="AY417" t="b">
        <f t="shared" si="3130"/>
        <v>0</v>
      </c>
      <c r="AZ417" t="str">
        <f t="shared" si="3158"/>
        <v>-</v>
      </c>
      <c r="BA417" s="2" t="b">
        <f t="shared" si="3130"/>
        <v>0</v>
      </c>
      <c r="BB417" t="b">
        <f t="shared" si="3130"/>
        <v>0</v>
      </c>
      <c r="BC417" t="str">
        <f t="shared" si="3159"/>
        <v>-</v>
      </c>
      <c r="BD417" t="b">
        <f t="shared" si="3130"/>
        <v>0</v>
      </c>
      <c r="BE417" t="str">
        <f t="shared" si="3160"/>
        <v>-</v>
      </c>
      <c r="BF417" s="2" t="b">
        <f t="shared" si="3201"/>
        <v>0</v>
      </c>
      <c r="BG417" s="2" t="b">
        <f t="shared" si="3201"/>
        <v>0</v>
      </c>
      <c r="BH417" s="2" t="b">
        <f t="shared" si="3201"/>
        <v>0</v>
      </c>
      <c r="BI417" t="b">
        <f t="shared" si="3201"/>
        <v>0</v>
      </c>
      <c r="BJ417" t="str">
        <f t="shared" si="3161"/>
        <v>-</v>
      </c>
      <c r="BK417" s="2" t="b">
        <f t="shared" si="3131"/>
        <v>0</v>
      </c>
      <c r="BL417" s="2" t="b">
        <f t="shared" si="3131"/>
        <v>0</v>
      </c>
      <c r="BM417" s="2" t="b">
        <f t="shared" si="3131"/>
        <v>0</v>
      </c>
      <c r="BN417" t="b">
        <f t="shared" si="3107"/>
        <v>0</v>
      </c>
      <c r="BO417" t="str">
        <f t="shared" si="3162"/>
        <v>-</v>
      </c>
      <c r="BP417" t="b">
        <f t="shared" si="3107"/>
        <v>0</v>
      </c>
      <c r="BQ417" t="str">
        <f t="shared" si="3163"/>
        <v>-</v>
      </c>
      <c r="BR417" t="b">
        <f t="shared" si="3107"/>
        <v>0</v>
      </c>
      <c r="BS417" t="str">
        <f t="shared" si="3164"/>
        <v>-</v>
      </c>
      <c r="BT417" s="2" t="b">
        <f t="shared" si="3107"/>
        <v>0</v>
      </c>
      <c r="BU417" s="2" t="b">
        <f t="shared" si="3190"/>
        <v>0</v>
      </c>
      <c r="BV417" s="2" t="b">
        <f t="shared" si="3132"/>
        <v>0</v>
      </c>
      <c r="BW417" s="2" t="b">
        <f t="shared" si="3132"/>
        <v>0</v>
      </c>
      <c r="BX417" s="2" t="b">
        <f t="shared" si="3132"/>
        <v>0</v>
      </c>
      <c r="BY417" s="2" t="b">
        <f t="shared" si="3132"/>
        <v>0</v>
      </c>
      <c r="BZ417" t="b">
        <f t="shared" si="3202"/>
        <v>0</v>
      </c>
      <c r="CA417" t="str">
        <f t="shared" si="3165"/>
        <v>-</v>
      </c>
      <c r="CB417" s="2" t="b">
        <f t="shared" si="3109"/>
        <v>0</v>
      </c>
      <c r="CC417" t="b">
        <f t="shared" si="3109"/>
        <v>0</v>
      </c>
      <c r="CD417" t="str">
        <f t="shared" si="3166"/>
        <v>-</v>
      </c>
      <c r="CE417" t="b">
        <f t="shared" si="3109"/>
        <v>0</v>
      </c>
      <c r="CF417" t="str">
        <f t="shared" si="3167"/>
        <v>-</v>
      </c>
      <c r="CG417" s="2" t="b">
        <f t="shared" si="3109"/>
        <v>0</v>
      </c>
      <c r="CH417" s="2" t="b">
        <f t="shared" si="3133"/>
        <v>0</v>
      </c>
      <c r="CI417" t="b">
        <f t="shared" si="3133"/>
        <v>0</v>
      </c>
      <c r="CJ417" t="str">
        <f t="shared" si="3168"/>
        <v>-</v>
      </c>
      <c r="CK417" s="2" t="b">
        <f t="shared" si="3133"/>
        <v>0</v>
      </c>
      <c r="CL417" t="b">
        <f t="shared" si="3110"/>
        <v>0</v>
      </c>
      <c r="CM417" t="str">
        <f t="shared" si="3169"/>
        <v>-</v>
      </c>
      <c r="CN417" t="b">
        <f t="shared" si="3110"/>
        <v>0</v>
      </c>
      <c r="CO417" t="str">
        <f t="shared" si="3170"/>
        <v>-</v>
      </c>
      <c r="CP417" s="2" t="b">
        <f t="shared" si="3110"/>
        <v>0</v>
      </c>
      <c r="CQ417" t="b">
        <f t="shared" si="3110"/>
        <v>0</v>
      </c>
      <c r="CR417" t="str">
        <f t="shared" si="3171"/>
        <v>-</v>
      </c>
      <c r="CS417" s="2" t="b">
        <f t="shared" si="3191"/>
        <v>0</v>
      </c>
      <c r="CT417" t="b">
        <f t="shared" si="3134"/>
        <v>0</v>
      </c>
      <c r="CU417" t="str">
        <f t="shared" si="3172"/>
        <v>-</v>
      </c>
      <c r="CV417" s="2" t="b">
        <f t="shared" si="3134"/>
        <v>0</v>
      </c>
      <c r="CW417" t="b">
        <f t="shared" si="3134"/>
        <v>0</v>
      </c>
      <c r="CX417" t="str">
        <f t="shared" si="3173"/>
        <v>-</v>
      </c>
      <c r="CY417" t="b">
        <f t="shared" si="3112"/>
        <v>0</v>
      </c>
      <c r="CZ417" t="str">
        <f t="shared" si="3174"/>
        <v>-</v>
      </c>
      <c r="DA417" t="b">
        <f t="shared" si="3112"/>
        <v>0</v>
      </c>
      <c r="DB417" t="str">
        <f t="shared" si="3175"/>
        <v>-</v>
      </c>
      <c r="DC417" t="b">
        <f t="shared" si="3112"/>
        <v>0</v>
      </c>
      <c r="DD417" t="str">
        <f t="shared" si="3176"/>
        <v>-</v>
      </c>
      <c r="DE417" s="2" t="b">
        <f t="shared" si="3112"/>
        <v>0</v>
      </c>
      <c r="DF417" t="b">
        <f t="shared" si="3113"/>
        <v>0</v>
      </c>
      <c r="DG417" t="str">
        <f t="shared" si="3177"/>
        <v>-</v>
      </c>
      <c r="DH417" s="2" t="b">
        <f t="shared" si="3113"/>
        <v>0</v>
      </c>
      <c r="DI417" t="b">
        <f t="shared" si="3113"/>
        <v>0</v>
      </c>
      <c r="DJ417" t="str">
        <f t="shared" si="3178"/>
        <v>-</v>
      </c>
      <c r="DK417" t="b">
        <f t="shared" si="3113"/>
        <v>0</v>
      </c>
      <c r="DL417" t="str">
        <f t="shared" si="3179"/>
        <v>-</v>
      </c>
      <c r="DM417" s="2" t="b">
        <f t="shared" si="3114"/>
        <v>0</v>
      </c>
      <c r="DN417" s="2" t="b">
        <f t="shared" si="3114"/>
        <v>0</v>
      </c>
      <c r="DO417" s="2" t="b">
        <f t="shared" si="3114"/>
        <v>0</v>
      </c>
      <c r="DP417" s="2" t="b">
        <f t="shared" si="3114"/>
        <v>0</v>
      </c>
      <c r="DQ417" s="2" t="b">
        <f t="shared" si="3115"/>
        <v>0</v>
      </c>
      <c r="DR417" s="2" t="b">
        <f t="shared" si="3115"/>
        <v>0</v>
      </c>
      <c r="DS417" s="2" t="b">
        <f t="shared" si="3115"/>
        <v>0</v>
      </c>
      <c r="DT417" t="b">
        <f t="shared" si="3115"/>
        <v>0</v>
      </c>
      <c r="DU417" t="str">
        <f t="shared" si="3180"/>
        <v>-</v>
      </c>
      <c r="DV417" t="b">
        <f t="shared" si="3281"/>
        <v>0</v>
      </c>
      <c r="DW417" t="str">
        <f t="shared" si="3181"/>
        <v>-</v>
      </c>
      <c r="DX417" s="2" t="b">
        <f t="shared" si="3116"/>
        <v>0</v>
      </c>
      <c r="DY417" s="2" t="b">
        <f t="shared" si="3116"/>
        <v>0</v>
      </c>
      <c r="DZ417" s="2" t="b">
        <f t="shared" si="3116"/>
        <v>0</v>
      </c>
      <c r="EA417" t="b">
        <f t="shared" si="3116"/>
        <v>0</v>
      </c>
      <c r="EC417" t="b">
        <f t="shared" si="3192"/>
        <v>0</v>
      </c>
      <c r="ED417" t="b">
        <f t="shared" si="3135"/>
        <v>0</v>
      </c>
      <c r="EE417" t="b">
        <f t="shared" si="3135"/>
        <v>0</v>
      </c>
      <c r="EF417" s="2" t="b">
        <f t="shared" si="3135"/>
        <v>0</v>
      </c>
      <c r="EG417" t="b">
        <f t="shared" si="3118"/>
        <v>0</v>
      </c>
      <c r="EH417" s="2" t="b">
        <f t="shared" si="3118"/>
        <v>0</v>
      </c>
      <c r="EI417" s="2" t="b">
        <f t="shared" si="3118"/>
        <v>0</v>
      </c>
      <c r="EJ417" s="2" t="b">
        <f t="shared" si="3118"/>
        <v>0</v>
      </c>
      <c r="EK417" t="b">
        <f t="shared" si="3136"/>
        <v>0</v>
      </c>
      <c r="EL417" s="2" t="b">
        <f t="shared" si="3136"/>
        <v>0</v>
      </c>
      <c r="EM417" s="2" t="b">
        <f t="shared" si="3136"/>
        <v>0</v>
      </c>
      <c r="EN417" s="2" t="b">
        <f t="shared" si="3136"/>
        <v>0</v>
      </c>
      <c r="EO417" s="2" t="b">
        <f t="shared" si="3203"/>
        <v>0</v>
      </c>
      <c r="EP417" s="2" t="b">
        <f t="shared" si="3119"/>
        <v>0</v>
      </c>
      <c r="EQ417" s="2" t="b">
        <f t="shared" si="3119"/>
        <v>0</v>
      </c>
      <c r="ER417" s="2" t="b">
        <f t="shared" si="3119"/>
        <v>0</v>
      </c>
      <c r="ES417" t="b">
        <f t="shared" si="3119"/>
        <v>0</v>
      </c>
      <c r="ET417" s="2" t="b">
        <f t="shared" si="3193"/>
        <v>0</v>
      </c>
      <c r="EU417" t="b">
        <f t="shared" si="3137"/>
        <v>0</v>
      </c>
      <c r="EV417" t="b">
        <f t="shared" si="3137"/>
        <v>0</v>
      </c>
      <c r="EW417" t="b">
        <f t="shared" si="3137"/>
        <v>0</v>
      </c>
      <c r="EX417" t="b">
        <f t="shared" si="3137"/>
        <v>0</v>
      </c>
      <c r="EY417" t="b">
        <f t="shared" si="3138"/>
        <v>0</v>
      </c>
      <c r="EZ417" t="b">
        <f t="shared" si="3138"/>
        <v>0</v>
      </c>
      <c r="FA417" t="b">
        <f t="shared" si="3138"/>
        <v>0</v>
      </c>
    </row>
    <row r="418" spans="1:157">
      <c r="A418" t="s">
        <v>325</v>
      </c>
      <c r="B418">
        <v>5</v>
      </c>
      <c r="C418" t="s">
        <v>555</v>
      </c>
      <c r="D418">
        <v>0</v>
      </c>
      <c r="E418" t="s">
        <v>69</v>
      </c>
      <c r="F418">
        <v>0</v>
      </c>
      <c r="G418" t="s">
        <v>69</v>
      </c>
      <c r="H418">
        <v>0</v>
      </c>
      <c r="I418" t="s">
        <v>69</v>
      </c>
      <c r="K418" t="b">
        <f t="shared" si="3139"/>
        <v>0</v>
      </c>
      <c r="L418" t="str">
        <f t="shared" si="3140"/>
        <v>-</v>
      </c>
      <c r="M418" t="b">
        <f t="shared" si="3141"/>
        <v>0</v>
      </c>
      <c r="N418" t="str">
        <f t="shared" si="3142"/>
        <v>-</v>
      </c>
      <c r="O418" t="b">
        <f t="shared" si="3143"/>
        <v>0</v>
      </c>
      <c r="P418" t="str">
        <f t="shared" si="3142"/>
        <v>-</v>
      </c>
      <c r="Q418" t="b">
        <f t="shared" si="3144"/>
        <v>0</v>
      </c>
      <c r="R418" t="str">
        <f t="shared" ref="R418" si="3401">IF(Q418,$A418,"-")</f>
        <v>-</v>
      </c>
      <c r="S418" t="b">
        <f t="shared" si="3144"/>
        <v>0</v>
      </c>
      <c r="T418" t="str">
        <f t="shared" si="3146"/>
        <v>-</v>
      </c>
      <c r="U418" t="b">
        <f t="shared" si="3144"/>
        <v>0</v>
      </c>
      <c r="V418" t="str">
        <f t="shared" si="3146"/>
        <v>-</v>
      </c>
      <c r="W418" t="b">
        <f t="shared" si="3144"/>
        <v>0</v>
      </c>
      <c r="X418" t="str">
        <f t="shared" ref="X418" si="3402">IF(W418,$A418,"-")</f>
        <v>-</v>
      </c>
      <c r="Y418" s="2" t="b">
        <f t="shared" si="3148"/>
        <v>0</v>
      </c>
      <c r="Z418" t="b">
        <f t="shared" si="3148"/>
        <v>0</v>
      </c>
      <c r="AA418" t="str">
        <f t="shared" si="3149"/>
        <v>-</v>
      </c>
      <c r="AB418" t="b">
        <f t="shared" si="3148"/>
        <v>0</v>
      </c>
      <c r="AC418" t="str">
        <f t="shared" si="3149"/>
        <v>-</v>
      </c>
      <c r="AD418" t="b">
        <f t="shared" si="3148"/>
        <v>0</v>
      </c>
      <c r="AE418" t="str">
        <f t="shared" ref="AE418" si="3403">IF(AD418,$A418,"-")</f>
        <v>-</v>
      </c>
      <c r="AF418" s="2" t="b">
        <f t="shared" si="3151"/>
        <v>0</v>
      </c>
      <c r="AG418" t="b">
        <f t="shared" si="3151"/>
        <v>0</v>
      </c>
      <c r="AH418" t="str">
        <f t="shared" si="3152"/>
        <v>-</v>
      </c>
      <c r="AI418" s="2" t="b">
        <f t="shared" si="3151"/>
        <v>0</v>
      </c>
      <c r="AJ418" t="b">
        <f t="shared" si="3151"/>
        <v>0</v>
      </c>
      <c r="AK418" t="str">
        <f t="shared" si="3153"/>
        <v>-</v>
      </c>
      <c r="AL418" t="b">
        <f t="shared" si="3125"/>
        <v>0</v>
      </c>
      <c r="AM418" t="str">
        <f t="shared" si="3153"/>
        <v>-</v>
      </c>
      <c r="AN418" s="2" t="b">
        <f t="shared" si="3125"/>
        <v>0</v>
      </c>
      <c r="AO418" s="2" t="b">
        <f t="shared" si="3125"/>
        <v>0</v>
      </c>
      <c r="AP418" t="b">
        <f t="shared" si="3125"/>
        <v>0</v>
      </c>
      <c r="AQ418" t="str">
        <f t="shared" ref="AQ418" si="3404">IF(AP418,$A418,"-")</f>
        <v>-</v>
      </c>
      <c r="AR418" t="b">
        <f t="shared" si="3092"/>
        <v>0</v>
      </c>
      <c r="AS418" t="str">
        <f t="shared" ref="AS418" si="3405">IF(AR418,$A418,"-")</f>
        <v>-</v>
      </c>
      <c r="AT418" t="b">
        <f t="shared" si="3092"/>
        <v>0</v>
      </c>
      <c r="AU418" t="str">
        <f t="shared" ref="AU418" si="3406">IF(AT418,$A418,"-")</f>
        <v>-</v>
      </c>
      <c r="AV418" t="b">
        <f t="shared" si="3092"/>
        <v>0</v>
      </c>
      <c r="AW418" t="str">
        <f t="shared" ref="AW418" si="3407">IF(AV418,$A418,"-")</f>
        <v>-</v>
      </c>
      <c r="AX418" s="2" t="b">
        <f t="shared" si="3092"/>
        <v>0</v>
      </c>
      <c r="AY418" t="b">
        <f t="shared" si="3130"/>
        <v>0</v>
      </c>
      <c r="AZ418" t="str">
        <f t="shared" si="3158"/>
        <v>-</v>
      </c>
      <c r="BA418" s="2" t="b">
        <f t="shared" si="3130"/>
        <v>0</v>
      </c>
      <c r="BB418" t="b">
        <f t="shared" si="3130"/>
        <v>0</v>
      </c>
      <c r="BC418" t="str">
        <f t="shared" si="3159"/>
        <v>-</v>
      </c>
      <c r="BD418" t="b">
        <f t="shared" si="3130"/>
        <v>0</v>
      </c>
      <c r="BE418" t="str">
        <f t="shared" si="3160"/>
        <v>-</v>
      </c>
      <c r="BF418" s="2" t="b">
        <f t="shared" si="3201"/>
        <v>0</v>
      </c>
      <c r="BG418" s="2" t="b">
        <f t="shared" si="3201"/>
        <v>0</v>
      </c>
      <c r="BH418" s="2" t="b">
        <f t="shared" si="3201"/>
        <v>0</v>
      </c>
      <c r="BI418" t="b">
        <f t="shared" si="3201"/>
        <v>0</v>
      </c>
      <c r="BJ418" t="str">
        <f t="shared" si="3161"/>
        <v>-</v>
      </c>
      <c r="BK418" s="2" t="b">
        <f t="shared" si="3131"/>
        <v>0</v>
      </c>
      <c r="BL418" s="2" t="b">
        <f t="shared" si="3131"/>
        <v>0</v>
      </c>
      <c r="BM418" s="2" t="b">
        <f t="shared" si="3131"/>
        <v>0</v>
      </c>
      <c r="BN418" t="b">
        <f t="shared" si="3107"/>
        <v>0</v>
      </c>
      <c r="BO418" t="str">
        <f t="shared" si="3162"/>
        <v>-</v>
      </c>
      <c r="BP418" t="b">
        <f t="shared" si="3107"/>
        <v>0</v>
      </c>
      <c r="BQ418" t="str">
        <f t="shared" si="3163"/>
        <v>-</v>
      </c>
      <c r="BR418" t="b">
        <f t="shared" si="3107"/>
        <v>0</v>
      </c>
      <c r="BS418" t="str">
        <f t="shared" si="3164"/>
        <v>-</v>
      </c>
      <c r="BT418" s="2" t="b">
        <f t="shared" si="3107"/>
        <v>0</v>
      </c>
      <c r="BU418" s="2" t="b">
        <f t="shared" si="3190"/>
        <v>0</v>
      </c>
      <c r="BV418" s="2" t="b">
        <f t="shared" si="3132"/>
        <v>0</v>
      </c>
      <c r="BW418" s="2" t="b">
        <f t="shared" si="3132"/>
        <v>0</v>
      </c>
      <c r="BX418" s="2" t="b">
        <f t="shared" si="3132"/>
        <v>0</v>
      </c>
      <c r="BY418" s="2" t="b">
        <f t="shared" si="3132"/>
        <v>0</v>
      </c>
      <c r="BZ418" t="b">
        <f t="shared" si="3202"/>
        <v>0</v>
      </c>
      <c r="CA418" t="str">
        <f t="shared" si="3165"/>
        <v>-</v>
      </c>
      <c r="CB418" s="2" t="b">
        <f t="shared" si="3109"/>
        <v>0</v>
      </c>
      <c r="CC418" t="b">
        <f t="shared" si="3109"/>
        <v>0</v>
      </c>
      <c r="CD418" t="str">
        <f t="shared" si="3166"/>
        <v>-</v>
      </c>
      <c r="CE418" t="b">
        <f t="shared" si="3109"/>
        <v>0</v>
      </c>
      <c r="CF418" t="str">
        <f t="shared" si="3167"/>
        <v>-</v>
      </c>
      <c r="CG418" s="2" t="b">
        <f t="shared" si="3109"/>
        <v>0</v>
      </c>
      <c r="CH418" s="2" t="b">
        <f t="shared" si="3133"/>
        <v>0</v>
      </c>
      <c r="CI418" t="b">
        <f t="shared" si="3133"/>
        <v>0</v>
      </c>
      <c r="CJ418" t="str">
        <f t="shared" si="3168"/>
        <v>-</v>
      </c>
      <c r="CK418" s="2" t="b">
        <f t="shared" si="3133"/>
        <v>0</v>
      </c>
      <c r="CL418" t="b">
        <f t="shared" si="3110"/>
        <v>0</v>
      </c>
      <c r="CM418" t="str">
        <f t="shared" si="3169"/>
        <v>-</v>
      </c>
      <c r="CN418" t="b">
        <f t="shared" si="3110"/>
        <v>0</v>
      </c>
      <c r="CO418" t="str">
        <f t="shared" si="3170"/>
        <v>-</v>
      </c>
      <c r="CP418" s="2" t="b">
        <f t="shared" si="3110"/>
        <v>0</v>
      </c>
      <c r="CQ418" t="b">
        <f t="shared" si="3110"/>
        <v>0</v>
      </c>
      <c r="CR418" t="str">
        <f t="shared" si="3171"/>
        <v>-</v>
      </c>
      <c r="CS418" s="2" t="b">
        <f t="shared" si="3191"/>
        <v>0</v>
      </c>
      <c r="CT418" t="b">
        <f t="shared" si="3134"/>
        <v>0</v>
      </c>
      <c r="CU418" t="str">
        <f t="shared" si="3172"/>
        <v>-</v>
      </c>
      <c r="CV418" s="2" t="b">
        <f t="shared" si="3134"/>
        <v>0</v>
      </c>
      <c r="CW418" t="b">
        <f t="shared" si="3134"/>
        <v>0</v>
      </c>
      <c r="CX418" t="str">
        <f t="shared" si="3173"/>
        <v>-</v>
      </c>
      <c r="CY418" t="b">
        <f t="shared" si="3112"/>
        <v>0</v>
      </c>
      <c r="CZ418" t="str">
        <f t="shared" si="3174"/>
        <v>-</v>
      </c>
      <c r="DA418" t="b">
        <f t="shared" si="3112"/>
        <v>0</v>
      </c>
      <c r="DB418" t="str">
        <f t="shared" si="3175"/>
        <v>-</v>
      </c>
      <c r="DC418" t="b">
        <f t="shared" si="3112"/>
        <v>0</v>
      </c>
      <c r="DD418" t="str">
        <f t="shared" si="3176"/>
        <v>-</v>
      </c>
      <c r="DE418" s="2" t="b">
        <f t="shared" si="3112"/>
        <v>0</v>
      </c>
      <c r="DF418" t="b">
        <f t="shared" si="3113"/>
        <v>0</v>
      </c>
      <c r="DG418" t="str">
        <f t="shared" si="3177"/>
        <v>-</v>
      </c>
      <c r="DH418" s="2" t="b">
        <f t="shared" si="3113"/>
        <v>0</v>
      </c>
      <c r="DI418" t="b">
        <f t="shared" si="3113"/>
        <v>0</v>
      </c>
      <c r="DJ418" t="str">
        <f t="shared" si="3178"/>
        <v>-</v>
      </c>
      <c r="DK418" t="b">
        <f t="shared" si="3113"/>
        <v>0</v>
      </c>
      <c r="DL418" t="str">
        <f t="shared" si="3179"/>
        <v>-</v>
      </c>
      <c r="DM418" s="2" t="b">
        <f t="shared" si="3114"/>
        <v>0</v>
      </c>
      <c r="DN418" s="2" t="b">
        <f t="shared" si="3114"/>
        <v>0</v>
      </c>
      <c r="DO418" s="2" t="b">
        <f t="shared" si="3114"/>
        <v>0</v>
      </c>
      <c r="DP418" s="2" t="b">
        <f t="shared" si="3114"/>
        <v>0</v>
      </c>
      <c r="DQ418" s="2" t="b">
        <f t="shared" si="3115"/>
        <v>0</v>
      </c>
      <c r="DR418" s="2" t="b">
        <f t="shared" si="3115"/>
        <v>0</v>
      </c>
      <c r="DS418" s="2" t="b">
        <f t="shared" si="3115"/>
        <v>0</v>
      </c>
      <c r="DT418" t="b">
        <f t="shared" si="3115"/>
        <v>0</v>
      </c>
      <c r="DU418" t="str">
        <f t="shared" si="3180"/>
        <v>-</v>
      </c>
      <c r="DV418" t="b">
        <f t="shared" si="3281"/>
        <v>0</v>
      </c>
      <c r="DW418" t="str">
        <f t="shared" si="3181"/>
        <v>-</v>
      </c>
      <c r="DX418" s="2" t="b">
        <f t="shared" si="3116"/>
        <v>0</v>
      </c>
      <c r="DY418" s="2" t="b">
        <f t="shared" si="3116"/>
        <v>0</v>
      </c>
      <c r="DZ418" s="2" t="b">
        <f t="shared" si="3116"/>
        <v>0</v>
      </c>
      <c r="EA418" t="b">
        <f t="shared" si="3116"/>
        <v>0</v>
      </c>
      <c r="EC418" t="b">
        <f t="shared" si="3192"/>
        <v>0</v>
      </c>
      <c r="ED418" t="b">
        <f t="shared" si="3135"/>
        <v>0</v>
      </c>
      <c r="EE418" t="b">
        <f t="shared" si="3135"/>
        <v>0</v>
      </c>
      <c r="EF418" s="2" t="b">
        <f t="shared" si="3135"/>
        <v>0</v>
      </c>
      <c r="EG418" t="b">
        <f t="shared" si="3118"/>
        <v>0</v>
      </c>
      <c r="EH418" s="2" t="b">
        <f t="shared" si="3118"/>
        <v>0</v>
      </c>
      <c r="EI418" s="2" t="b">
        <f t="shared" si="3118"/>
        <v>0</v>
      </c>
      <c r="EJ418" s="2" t="b">
        <f t="shared" si="3118"/>
        <v>0</v>
      </c>
      <c r="EK418" t="b">
        <f t="shared" si="3136"/>
        <v>0</v>
      </c>
      <c r="EL418" s="2" t="b">
        <f t="shared" si="3136"/>
        <v>0</v>
      </c>
      <c r="EM418" s="2" t="b">
        <f t="shared" si="3136"/>
        <v>0</v>
      </c>
      <c r="EN418" s="2" t="b">
        <f t="shared" si="3136"/>
        <v>0</v>
      </c>
      <c r="EO418" s="2" t="b">
        <f t="shared" si="3203"/>
        <v>0</v>
      </c>
      <c r="EP418" s="2" t="b">
        <f t="shared" si="3119"/>
        <v>0</v>
      </c>
      <c r="EQ418" s="2" t="b">
        <f t="shared" si="3119"/>
        <v>0</v>
      </c>
      <c r="ER418" s="2" t="b">
        <f t="shared" si="3119"/>
        <v>0</v>
      </c>
      <c r="ES418" t="b">
        <f t="shared" si="3119"/>
        <v>0</v>
      </c>
      <c r="ET418" s="2" t="b">
        <f t="shared" si="3193"/>
        <v>0</v>
      </c>
      <c r="EU418" t="b">
        <f t="shared" si="3137"/>
        <v>0</v>
      </c>
      <c r="EV418" t="b">
        <f t="shared" si="3137"/>
        <v>0</v>
      </c>
      <c r="EW418" t="b">
        <f t="shared" si="3137"/>
        <v>0</v>
      </c>
      <c r="EX418" t="b">
        <f t="shared" si="3137"/>
        <v>0</v>
      </c>
      <c r="EY418" t="b">
        <f t="shared" si="3138"/>
        <v>0</v>
      </c>
      <c r="EZ418" t="b">
        <f t="shared" si="3138"/>
        <v>0</v>
      </c>
      <c r="FA418" t="b">
        <f t="shared" si="3138"/>
        <v>0</v>
      </c>
    </row>
    <row r="419" spans="1:157">
      <c r="A419" t="s">
        <v>260</v>
      </c>
      <c r="B419">
        <v>4</v>
      </c>
      <c r="C419" t="s">
        <v>183</v>
      </c>
      <c r="D419">
        <v>3</v>
      </c>
      <c r="E419" t="s">
        <v>176</v>
      </c>
      <c r="F419">
        <v>0</v>
      </c>
      <c r="G419" t="s">
        <v>69</v>
      </c>
      <c r="H419">
        <v>0</v>
      </c>
      <c r="I419" t="s">
        <v>69</v>
      </c>
      <c r="K419" t="b">
        <f t="shared" si="3139"/>
        <v>0</v>
      </c>
      <c r="L419" t="str">
        <f t="shared" si="3140"/>
        <v>-</v>
      </c>
      <c r="M419" t="b">
        <f t="shared" si="3141"/>
        <v>0</v>
      </c>
      <c r="N419" t="str">
        <f t="shared" si="3142"/>
        <v>-</v>
      </c>
      <c r="O419" t="b">
        <f t="shared" si="3143"/>
        <v>0</v>
      </c>
      <c r="P419" t="str">
        <f t="shared" si="3142"/>
        <v>-</v>
      </c>
      <c r="Q419" t="b">
        <f t="shared" si="3144"/>
        <v>0</v>
      </c>
      <c r="R419" t="str">
        <f t="shared" ref="R419" si="3408">IF(Q419,$A419,"-")</f>
        <v>-</v>
      </c>
      <c r="S419" t="b">
        <f t="shared" si="3144"/>
        <v>0</v>
      </c>
      <c r="T419" t="str">
        <f t="shared" si="3146"/>
        <v>-</v>
      </c>
      <c r="U419" t="b">
        <f t="shared" si="3144"/>
        <v>0</v>
      </c>
      <c r="V419" t="str">
        <f t="shared" si="3146"/>
        <v>-</v>
      </c>
      <c r="W419" t="b">
        <f t="shared" si="3144"/>
        <v>0</v>
      </c>
      <c r="X419" t="str">
        <f t="shared" ref="X419" si="3409">IF(W419,$A419,"-")</f>
        <v>-</v>
      </c>
      <c r="Y419" s="2" t="b">
        <f t="shared" si="3148"/>
        <v>0</v>
      </c>
      <c r="Z419" t="b">
        <f t="shared" si="3148"/>
        <v>0</v>
      </c>
      <c r="AA419" t="str">
        <f t="shared" si="3149"/>
        <v>-</v>
      </c>
      <c r="AB419" t="b">
        <f t="shared" si="3148"/>
        <v>0</v>
      </c>
      <c r="AC419" t="str">
        <f t="shared" si="3149"/>
        <v>-</v>
      </c>
      <c r="AD419" t="b">
        <f t="shared" si="3148"/>
        <v>0</v>
      </c>
      <c r="AE419" t="str">
        <f t="shared" ref="AE419" si="3410">IF(AD419,$A419,"-")</f>
        <v>-</v>
      </c>
      <c r="AF419" s="2" t="b">
        <f t="shared" si="3151"/>
        <v>0</v>
      </c>
      <c r="AG419" t="b">
        <f t="shared" si="3151"/>
        <v>0</v>
      </c>
      <c r="AH419" t="str">
        <f t="shared" si="3152"/>
        <v>-</v>
      </c>
      <c r="AI419" s="2" t="b">
        <f t="shared" si="3151"/>
        <v>0</v>
      </c>
      <c r="AJ419" t="b">
        <f t="shared" si="3151"/>
        <v>0</v>
      </c>
      <c r="AK419" t="str">
        <f t="shared" si="3153"/>
        <v>-</v>
      </c>
      <c r="AL419" t="b">
        <f t="shared" si="3125"/>
        <v>0</v>
      </c>
      <c r="AM419" t="str">
        <f t="shared" si="3153"/>
        <v>-</v>
      </c>
      <c r="AN419" s="2" t="b">
        <f t="shared" si="3125"/>
        <v>0</v>
      </c>
      <c r="AO419" s="2" t="b">
        <f t="shared" si="3125"/>
        <v>0</v>
      </c>
      <c r="AP419" t="b">
        <f t="shared" si="3125"/>
        <v>0</v>
      </c>
      <c r="AQ419" t="str">
        <f t="shared" ref="AQ419" si="3411">IF(AP419,$A419,"-")</f>
        <v>-</v>
      </c>
      <c r="AR419" t="b">
        <f t="shared" si="3092"/>
        <v>0</v>
      </c>
      <c r="AS419" t="str">
        <f t="shared" ref="AS419" si="3412">IF(AR419,$A419,"-")</f>
        <v>-</v>
      </c>
      <c r="AT419" t="b">
        <f t="shared" si="3092"/>
        <v>0</v>
      </c>
      <c r="AU419" t="str">
        <f t="shared" ref="AU419" si="3413">IF(AT419,$A419,"-")</f>
        <v>-</v>
      </c>
      <c r="AV419" t="b">
        <f t="shared" si="3092"/>
        <v>0</v>
      </c>
      <c r="AW419" t="str">
        <f t="shared" ref="AW419" si="3414">IF(AV419,$A419,"-")</f>
        <v>-</v>
      </c>
      <c r="AX419" s="2" t="b">
        <f t="shared" si="3092"/>
        <v>0</v>
      </c>
      <c r="AY419" t="b">
        <f t="shared" si="3130"/>
        <v>0</v>
      </c>
      <c r="AZ419" t="str">
        <f t="shared" si="3158"/>
        <v>-</v>
      </c>
      <c r="BA419" s="2" t="b">
        <f t="shared" si="3130"/>
        <v>0</v>
      </c>
      <c r="BB419" t="b">
        <f t="shared" si="3130"/>
        <v>0</v>
      </c>
      <c r="BC419" t="str">
        <f t="shared" si="3159"/>
        <v>-</v>
      </c>
      <c r="BD419" t="b">
        <f t="shared" si="3130"/>
        <v>0</v>
      </c>
      <c r="BE419" t="str">
        <f t="shared" si="3160"/>
        <v>-</v>
      </c>
      <c r="BF419" s="2" t="b">
        <f t="shared" si="3201"/>
        <v>0</v>
      </c>
      <c r="BG419" s="2" t="b">
        <f t="shared" si="3201"/>
        <v>0</v>
      </c>
      <c r="BH419" s="2" t="b">
        <f t="shared" si="3201"/>
        <v>0</v>
      </c>
      <c r="BI419" t="b">
        <f t="shared" si="3201"/>
        <v>0</v>
      </c>
      <c r="BJ419" t="str">
        <f t="shared" si="3161"/>
        <v>-</v>
      </c>
      <c r="BK419" s="2" t="b">
        <f t="shared" si="3131"/>
        <v>0</v>
      </c>
      <c r="BL419" s="2" t="b">
        <f t="shared" si="3131"/>
        <v>0</v>
      </c>
      <c r="BM419" s="2" t="b">
        <f t="shared" si="3131"/>
        <v>0</v>
      </c>
      <c r="BN419" t="b">
        <f t="shared" si="3107"/>
        <v>0</v>
      </c>
      <c r="BO419" t="str">
        <f t="shared" si="3162"/>
        <v>-</v>
      </c>
      <c r="BP419" t="b">
        <f t="shared" si="3107"/>
        <v>0</v>
      </c>
      <c r="BQ419" t="str">
        <f t="shared" si="3163"/>
        <v>-</v>
      </c>
      <c r="BR419" t="b">
        <f t="shared" si="3107"/>
        <v>0</v>
      </c>
      <c r="BS419" t="str">
        <f t="shared" si="3164"/>
        <v>-</v>
      </c>
      <c r="BT419" s="2" t="b">
        <f t="shared" si="3107"/>
        <v>0</v>
      </c>
      <c r="BU419" s="2" t="b">
        <f t="shared" si="3190"/>
        <v>0</v>
      </c>
      <c r="BV419" s="2" t="b">
        <f t="shared" si="3132"/>
        <v>0</v>
      </c>
      <c r="BW419" s="2" t="b">
        <f t="shared" si="3132"/>
        <v>0</v>
      </c>
      <c r="BX419" s="2" t="b">
        <f t="shared" si="3132"/>
        <v>0</v>
      </c>
      <c r="BY419" s="2" t="b">
        <f t="shared" si="3132"/>
        <v>0</v>
      </c>
      <c r="BZ419" t="b">
        <f t="shared" si="3202"/>
        <v>0</v>
      </c>
      <c r="CA419" t="str">
        <f t="shared" si="3165"/>
        <v>-</v>
      </c>
      <c r="CB419" s="2" t="b">
        <f t="shared" si="3109"/>
        <v>0</v>
      </c>
      <c r="CC419" t="b">
        <f t="shared" si="3109"/>
        <v>0</v>
      </c>
      <c r="CD419" t="str">
        <f t="shared" si="3166"/>
        <v>-</v>
      </c>
      <c r="CE419" t="b">
        <f t="shared" si="3109"/>
        <v>0</v>
      </c>
      <c r="CF419" t="str">
        <f t="shared" si="3167"/>
        <v>-</v>
      </c>
      <c r="CG419" s="2" t="b">
        <f t="shared" si="3109"/>
        <v>0</v>
      </c>
      <c r="CH419" s="2" t="b">
        <f t="shared" si="3133"/>
        <v>0</v>
      </c>
      <c r="CI419" t="b">
        <f t="shared" si="3133"/>
        <v>0</v>
      </c>
      <c r="CJ419" t="str">
        <f t="shared" si="3168"/>
        <v>-</v>
      </c>
      <c r="CK419" s="2" t="b">
        <f t="shared" si="3133"/>
        <v>0</v>
      </c>
      <c r="CL419" t="b">
        <f t="shared" si="3110"/>
        <v>0</v>
      </c>
      <c r="CM419" t="str">
        <f t="shared" si="3169"/>
        <v>-</v>
      </c>
      <c r="CN419" t="b">
        <f t="shared" si="3110"/>
        <v>0</v>
      </c>
      <c r="CO419" t="str">
        <f t="shared" si="3170"/>
        <v>-</v>
      </c>
      <c r="CP419" s="2" t="b">
        <f t="shared" si="3110"/>
        <v>0</v>
      </c>
      <c r="CQ419" t="b">
        <f t="shared" si="3110"/>
        <v>0</v>
      </c>
      <c r="CR419" t="str">
        <f t="shared" si="3171"/>
        <v>-</v>
      </c>
      <c r="CS419" s="2" t="b">
        <f t="shared" si="3191"/>
        <v>0</v>
      </c>
      <c r="CT419" t="b">
        <f t="shared" si="3134"/>
        <v>0</v>
      </c>
      <c r="CU419" t="str">
        <f t="shared" si="3172"/>
        <v>-</v>
      </c>
      <c r="CV419" s="2" t="b">
        <f t="shared" si="3134"/>
        <v>0</v>
      </c>
      <c r="CW419" t="b">
        <f t="shared" si="3134"/>
        <v>0</v>
      </c>
      <c r="CX419" t="str">
        <f t="shared" si="3173"/>
        <v>-</v>
      </c>
      <c r="CY419" t="b">
        <f t="shared" si="3112"/>
        <v>0</v>
      </c>
      <c r="CZ419" t="str">
        <f t="shared" si="3174"/>
        <v>-</v>
      </c>
      <c r="DA419" t="b">
        <f t="shared" si="3112"/>
        <v>0</v>
      </c>
      <c r="DB419" t="str">
        <f t="shared" si="3175"/>
        <v>-</v>
      </c>
      <c r="DC419" t="b">
        <f t="shared" si="3112"/>
        <v>0</v>
      </c>
      <c r="DD419" t="str">
        <f t="shared" si="3176"/>
        <v>-</v>
      </c>
      <c r="DE419" s="2" t="b">
        <f t="shared" si="3112"/>
        <v>0</v>
      </c>
      <c r="DF419" t="b">
        <f t="shared" si="3113"/>
        <v>0</v>
      </c>
      <c r="DG419" t="str">
        <f t="shared" si="3177"/>
        <v>-</v>
      </c>
      <c r="DH419" s="2" t="b">
        <f t="shared" si="3113"/>
        <v>0</v>
      </c>
      <c r="DI419" t="b">
        <f t="shared" si="3113"/>
        <v>0</v>
      </c>
      <c r="DJ419" t="str">
        <f t="shared" si="3178"/>
        <v>-</v>
      </c>
      <c r="DK419" t="b">
        <f t="shared" si="3113"/>
        <v>0</v>
      </c>
      <c r="DL419" t="str">
        <f t="shared" si="3179"/>
        <v>-</v>
      </c>
      <c r="DM419" s="2" t="b">
        <f t="shared" si="3114"/>
        <v>0</v>
      </c>
      <c r="DN419" s="2" t="b">
        <f t="shared" si="3114"/>
        <v>0</v>
      </c>
      <c r="DO419" s="2" t="b">
        <f t="shared" si="3114"/>
        <v>0</v>
      </c>
      <c r="DP419" s="2" t="b">
        <f t="shared" si="3114"/>
        <v>0</v>
      </c>
      <c r="DQ419" s="2" t="b">
        <f t="shared" si="3115"/>
        <v>0</v>
      </c>
      <c r="DR419" s="2" t="b">
        <f t="shared" si="3115"/>
        <v>0</v>
      </c>
      <c r="DS419" s="2" t="b">
        <f t="shared" si="3115"/>
        <v>0</v>
      </c>
      <c r="DT419" t="b">
        <f t="shared" si="3115"/>
        <v>0</v>
      </c>
      <c r="DU419" t="str">
        <f t="shared" si="3180"/>
        <v>-</v>
      </c>
      <c r="DV419" t="b">
        <f t="shared" si="3281"/>
        <v>0</v>
      </c>
      <c r="DW419" t="str">
        <f t="shared" si="3181"/>
        <v>-</v>
      </c>
      <c r="DX419" s="2" t="b">
        <f t="shared" si="3116"/>
        <v>0</v>
      </c>
      <c r="DY419" s="2" t="b">
        <f t="shared" si="3116"/>
        <v>0</v>
      </c>
      <c r="DZ419" s="2" t="b">
        <f t="shared" si="3116"/>
        <v>0</v>
      </c>
      <c r="EA419" t="b">
        <f t="shared" si="3116"/>
        <v>0</v>
      </c>
      <c r="EC419" t="b">
        <f t="shared" si="3192"/>
        <v>0</v>
      </c>
      <c r="ED419" t="b">
        <f t="shared" si="3135"/>
        <v>0</v>
      </c>
      <c r="EE419" t="b">
        <f t="shared" si="3135"/>
        <v>0</v>
      </c>
      <c r="EF419" s="2" t="b">
        <f t="shared" si="3135"/>
        <v>0</v>
      </c>
      <c r="EG419" t="b">
        <f t="shared" si="3118"/>
        <v>0</v>
      </c>
      <c r="EH419" s="2" t="b">
        <f t="shared" si="3118"/>
        <v>0</v>
      </c>
      <c r="EI419" s="2" t="b">
        <f t="shared" si="3118"/>
        <v>0</v>
      </c>
      <c r="EJ419" s="2" t="b">
        <f t="shared" si="3118"/>
        <v>0</v>
      </c>
      <c r="EK419" t="b">
        <f t="shared" si="3136"/>
        <v>0</v>
      </c>
      <c r="EL419" s="2" t="b">
        <f t="shared" si="3136"/>
        <v>0</v>
      </c>
      <c r="EM419" s="2" t="b">
        <f t="shared" si="3136"/>
        <v>0</v>
      </c>
      <c r="EN419" s="2" t="b">
        <f t="shared" si="3136"/>
        <v>0</v>
      </c>
      <c r="EO419" s="2" t="b">
        <f t="shared" si="3203"/>
        <v>0</v>
      </c>
      <c r="EP419" s="2" t="b">
        <f t="shared" si="3119"/>
        <v>0</v>
      </c>
      <c r="EQ419" s="2" t="b">
        <f t="shared" si="3119"/>
        <v>0</v>
      </c>
      <c r="ER419" s="2" t="b">
        <f t="shared" si="3119"/>
        <v>0</v>
      </c>
      <c r="ES419" t="b">
        <f t="shared" si="3119"/>
        <v>0</v>
      </c>
      <c r="ET419" s="2" t="b">
        <f t="shared" si="3193"/>
        <v>0</v>
      </c>
      <c r="EU419" t="b">
        <f t="shared" si="3137"/>
        <v>0</v>
      </c>
      <c r="EV419" t="b">
        <f t="shared" si="3137"/>
        <v>0</v>
      </c>
      <c r="EW419" t="b">
        <f t="shared" si="3137"/>
        <v>0</v>
      </c>
      <c r="EX419" t="b">
        <f t="shared" si="3137"/>
        <v>0</v>
      </c>
      <c r="EY419" t="b">
        <f t="shared" si="3138"/>
        <v>0</v>
      </c>
      <c r="EZ419" t="b">
        <f t="shared" si="3138"/>
        <v>0</v>
      </c>
      <c r="FA419" t="b">
        <f t="shared" si="3138"/>
        <v>0</v>
      </c>
    </row>
    <row r="420" spans="1:157">
      <c r="A420" t="s">
        <v>579</v>
      </c>
      <c r="B420">
        <v>5</v>
      </c>
      <c r="C420" t="s">
        <v>150</v>
      </c>
      <c r="D420">
        <v>2</v>
      </c>
      <c r="E420" t="s">
        <v>119</v>
      </c>
      <c r="F420">
        <v>3</v>
      </c>
      <c r="G420" t="s">
        <v>529</v>
      </c>
      <c r="H420">
        <v>5</v>
      </c>
      <c r="I420" t="s">
        <v>361</v>
      </c>
      <c r="K420" t="b">
        <f t="shared" si="3139"/>
        <v>0</v>
      </c>
      <c r="L420" t="str">
        <f t="shared" si="3140"/>
        <v>-</v>
      </c>
      <c r="M420" t="b">
        <f t="shared" si="3141"/>
        <v>0</v>
      </c>
      <c r="N420" t="str">
        <f t="shared" si="3142"/>
        <v>-</v>
      </c>
      <c r="O420" t="b">
        <f t="shared" si="3143"/>
        <v>0</v>
      </c>
      <c r="P420" t="str">
        <f t="shared" si="3142"/>
        <v>-</v>
      </c>
      <c r="Q420" t="b">
        <f t="shared" si="3144"/>
        <v>0</v>
      </c>
      <c r="R420" t="str">
        <f t="shared" ref="R420" si="3415">IF(Q420,$A420,"-")</f>
        <v>-</v>
      </c>
      <c r="S420" t="b">
        <f t="shared" si="3144"/>
        <v>0</v>
      </c>
      <c r="T420" t="str">
        <f t="shared" si="3146"/>
        <v>-</v>
      </c>
      <c r="U420" t="b">
        <f t="shared" si="3144"/>
        <v>0</v>
      </c>
      <c r="V420" t="str">
        <f t="shared" si="3146"/>
        <v>-</v>
      </c>
      <c r="W420" t="b">
        <f t="shared" si="3144"/>
        <v>0</v>
      </c>
      <c r="X420" t="str">
        <f t="shared" ref="X420" si="3416">IF(W420,$A420,"-")</f>
        <v>-</v>
      </c>
      <c r="Y420" s="2" t="b">
        <f t="shared" si="3148"/>
        <v>0</v>
      </c>
      <c r="Z420" t="b">
        <f t="shared" si="3148"/>
        <v>0</v>
      </c>
      <c r="AA420" t="str">
        <f t="shared" si="3149"/>
        <v>-</v>
      </c>
      <c r="AB420" t="b">
        <f t="shared" si="3148"/>
        <v>0</v>
      </c>
      <c r="AC420" t="str">
        <f t="shared" si="3149"/>
        <v>-</v>
      </c>
      <c r="AD420" t="b">
        <f t="shared" si="3148"/>
        <v>0</v>
      </c>
      <c r="AE420" t="str">
        <f t="shared" ref="AE420" si="3417">IF(AD420,$A420,"-")</f>
        <v>-</v>
      </c>
      <c r="AF420" s="2" t="b">
        <f t="shared" si="3151"/>
        <v>0</v>
      </c>
      <c r="AG420" t="b">
        <f t="shared" si="3151"/>
        <v>0</v>
      </c>
      <c r="AH420" t="str">
        <f t="shared" si="3152"/>
        <v>-</v>
      </c>
      <c r="AI420" s="2" t="b">
        <f t="shared" si="3151"/>
        <v>0</v>
      </c>
      <c r="AJ420" t="b">
        <f t="shared" si="3151"/>
        <v>0</v>
      </c>
      <c r="AK420" t="str">
        <f t="shared" si="3153"/>
        <v>-</v>
      </c>
      <c r="AL420" t="b">
        <f t="shared" si="3125"/>
        <v>0</v>
      </c>
      <c r="AM420" t="str">
        <f t="shared" si="3153"/>
        <v>-</v>
      </c>
      <c r="AN420" s="2" t="b">
        <f t="shared" si="3125"/>
        <v>0</v>
      </c>
      <c r="AO420" s="2" t="b">
        <f t="shared" si="3125"/>
        <v>0</v>
      </c>
      <c r="AP420" t="b">
        <f t="shared" si="3125"/>
        <v>0</v>
      </c>
      <c r="AQ420" t="str">
        <f t="shared" ref="AQ420" si="3418">IF(AP420,$A420,"-")</f>
        <v>-</v>
      </c>
      <c r="AR420" t="b">
        <f t="shared" si="3092"/>
        <v>0</v>
      </c>
      <c r="AS420" t="str">
        <f t="shared" ref="AS420" si="3419">IF(AR420,$A420,"-")</f>
        <v>-</v>
      </c>
      <c r="AT420" t="b">
        <f t="shared" si="3092"/>
        <v>0</v>
      </c>
      <c r="AU420" t="str">
        <f t="shared" ref="AU420" si="3420">IF(AT420,$A420,"-")</f>
        <v>-</v>
      </c>
      <c r="AV420" t="b">
        <f t="shared" si="3092"/>
        <v>0</v>
      </c>
      <c r="AW420" t="str">
        <f t="shared" ref="AW420" si="3421">IF(AV420,$A420,"-")</f>
        <v>-</v>
      </c>
      <c r="AX420" s="2" t="b">
        <f t="shared" si="3092"/>
        <v>0</v>
      </c>
      <c r="AY420" t="b">
        <f t="shared" si="3130"/>
        <v>0</v>
      </c>
      <c r="AZ420" t="str">
        <f t="shared" si="3158"/>
        <v>-</v>
      </c>
      <c r="BA420" s="2" t="b">
        <f t="shared" si="3130"/>
        <v>0</v>
      </c>
      <c r="BB420" t="b">
        <f t="shared" si="3130"/>
        <v>0</v>
      </c>
      <c r="BC420" t="str">
        <f t="shared" si="3159"/>
        <v>-</v>
      </c>
      <c r="BD420" t="b">
        <f t="shared" si="3130"/>
        <v>0</v>
      </c>
      <c r="BE420" t="str">
        <f t="shared" si="3160"/>
        <v>-</v>
      </c>
      <c r="BF420" s="2" t="b">
        <f t="shared" si="3201"/>
        <v>0</v>
      </c>
      <c r="BG420" s="2" t="b">
        <f t="shared" si="3201"/>
        <v>0</v>
      </c>
      <c r="BH420" s="2" t="b">
        <f t="shared" si="3201"/>
        <v>0</v>
      </c>
      <c r="BI420" t="b">
        <f t="shared" si="3201"/>
        <v>0</v>
      </c>
      <c r="BJ420" t="str">
        <f t="shared" si="3161"/>
        <v>-</v>
      </c>
      <c r="BK420" s="2" t="b">
        <f t="shared" si="3131"/>
        <v>0</v>
      </c>
      <c r="BL420" s="2" t="b">
        <f t="shared" si="3131"/>
        <v>0</v>
      </c>
      <c r="BM420" s="2" t="b">
        <f t="shared" si="3131"/>
        <v>0</v>
      </c>
      <c r="BN420" t="b">
        <f t="shared" si="3107"/>
        <v>0</v>
      </c>
      <c r="BO420" t="str">
        <f t="shared" si="3162"/>
        <v>-</v>
      </c>
      <c r="BP420" t="b">
        <f t="shared" si="3107"/>
        <v>0</v>
      </c>
      <c r="BQ420" t="str">
        <f t="shared" si="3163"/>
        <v>-</v>
      </c>
      <c r="BR420" t="b">
        <f t="shared" si="3107"/>
        <v>0</v>
      </c>
      <c r="BS420" t="str">
        <f t="shared" si="3164"/>
        <v>-</v>
      </c>
      <c r="BT420" s="2" t="b">
        <f t="shared" si="3107"/>
        <v>0</v>
      </c>
      <c r="BU420" s="2" t="b">
        <f t="shared" si="3190"/>
        <v>0</v>
      </c>
      <c r="BV420" s="2" t="b">
        <f t="shared" si="3132"/>
        <v>0</v>
      </c>
      <c r="BW420" s="2" t="b">
        <f t="shared" si="3132"/>
        <v>0</v>
      </c>
      <c r="BX420" s="2" t="b">
        <f t="shared" si="3132"/>
        <v>0</v>
      </c>
      <c r="BY420" s="2" t="b">
        <f t="shared" si="3132"/>
        <v>0</v>
      </c>
      <c r="BZ420" t="b">
        <f t="shared" si="3202"/>
        <v>0</v>
      </c>
      <c r="CA420" t="str">
        <f t="shared" si="3165"/>
        <v>-</v>
      </c>
      <c r="CB420" s="2" t="b">
        <f t="shared" si="3109"/>
        <v>0</v>
      </c>
      <c r="CC420" t="b">
        <f t="shared" si="3109"/>
        <v>0</v>
      </c>
      <c r="CD420" t="str">
        <f t="shared" si="3166"/>
        <v>-</v>
      </c>
      <c r="CE420" t="b">
        <f t="shared" si="3109"/>
        <v>0</v>
      </c>
      <c r="CF420" t="str">
        <f t="shared" si="3167"/>
        <v>-</v>
      </c>
      <c r="CG420" s="2" t="b">
        <f t="shared" si="3109"/>
        <v>0</v>
      </c>
      <c r="CH420" s="2" t="b">
        <f t="shared" si="3133"/>
        <v>0</v>
      </c>
      <c r="CI420" t="b">
        <f t="shared" si="3133"/>
        <v>0</v>
      </c>
      <c r="CJ420" t="str">
        <f t="shared" si="3168"/>
        <v>-</v>
      </c>
      <c r="CK420" s="2" t="b">
        <f t="shared" si="3133"/>
        <v>0</v>
      </c>
      <c r="CL420" t="b">
        <f t="shared" si="3110"/>
        <v>0</v>
      </c>
      <c r="CM420" t="str">
        <f t="shared" si="3169"/>
        <v>-</v>
      </c>
      <c r="CN420" t="b">
        <f t="shared" si="3110"/>
        <v>0</v>
      </c>
      <c r="CO420" t="str">
        <f t="shared" si="3170"/>
        <v>-</v>
      </c>
      <c r="CP420" s="2" t="b">
        <f t="shared" si="3110"/>
        <v>0</v>
      </c>
      <c r="CQ420" t="b">
        <f t="shared" si="3110"/>
        <v>0</v>
      </c>
      <c r="CR420" t="str">
        <f t="shared" si="3171"/>
        <v>-</v>
      </c>
      <c r="CS420" s="2" t="b">
        <f t="shared" si="3191"/>
        <v>0</v>
      </c>
      <c r="CT420" t="b">
        <f t="shared" si="3134"/>
        <v>0</v>
      </c>
      <c r="CU420" t="str">
        <f t="shared" si="3172"/>
        <v>-</v>
      </c>
      <c r="CV420" s="2" t="b">
        <f t="shared" si="3134"/>
        <v>0</v>
      </c>
      <c r="CW420" t="b">
        <f t="shared" si="3134"/>
        <v>0</v>
      </c>
      <c r="CX420" t="str">
        <f t="shared" si="3173"/>
        <v>-</v>
      </c>
      <c r="CY420" t="b">
        <f t="shared" si="3112"/>
        <v>0</v>
      </c>
      <c r="CZ420" t="str">
        <f t="shared" si="3174"/>
        <v>-</v>
      </c>
      <c r="DA420" t="b">
        <f t="shared" si="3112"/>
        <v>0</v>
      </c>
      <c r="DB420" t="str">
        <f t="shared" si="3175"/>
        <v>-</v>
      </c>
      <c r="DC420" t="b">
        <f t="shared" si="3112"/>
        <v>0</v>
      </c>
      <c r="DD420" t="str">
        <f t="shared" si="3176"/>
        <v>-</v>
      </c>
      <c r="DE420" s="2" t="b">
        <f t="shared" si="3112"/>
        <v>0</v>
      </c>
      <c r="DF420" t="b">
        <f t="shared" si="3113"/>
        <v>0</v>
      </c>
      <c r="DG420" t="str">
        <f t="shared" si="3177"/>
        <v>-</v>
      </c>
      <c r="DH420" s="2" t="b">
        <f t="shared" si="3113"/>
        <v>0</v>
      </c>
      <c r="DI420" t="b">
        <f t="shared" si="3113"/>
        <v>0</v>
      </c>
      <c r="DJ420" t="str">
        <f t="shared" si="3178"/>
        <v>-</v>
      </c>
      <c r="DK420" t="b">
        <f t="shared" si="3113"/>
        <v>0</v>
      </c>
      <c r="DL420" t="str">
        <f t="shared" si="3179"/>
        <v>-</v>
      </c>
      <c r="DM420" s="2" t="b">
        <f t="shared" si="3114"/>
        <v>0</v>
      </c>
      <c r="DN420" s="2" t="b">
        <f t="shared" si="3114"/>
        <v>0</v>
      </c>
      <c r="DO420" s="2" t="b">
        <f t="shared" si="3114"/>
        <v>0</v>
      </c>
      <c r="DP420" s="2" t="b">
        <f t="shared" si="3114"/>
        <v>0</v>
      </c>
      <c r="DQ420" s="2" t="b">
        <f t="shared" si="3115"/>
        <v>0</v>
      </c>
      <c r="DR420" s="2" t="b">
        <f t="shared" si="3115"/>
        <v>0</v>
      </c>
      <c r="DS420" s="2" t="b">
        <f t="shared" si="3115"/>
        <v>0</v>
      </c>
      <c r="DT420" t="b">
        <f t="shared" si="3115"/>
        <v>0</v>
      </c>
      <c r="DU420" t="str">
        <f t="shared" si="3180"/>
        <v>-</v>
      </c>
      <c r="DV420" t="b">
        <f t="shared" si="3281"/>
        <v>0</v>
      </c>
      <c r="DW420" t="str">
        <f t="shared" si="3181"/>
        <v>-</v>
      </c>
      <c r="DX420" s="2" t="b">
        <f t="shared" si="3116"/>
        <v>0</v>
      </c>
      <c r="DY420" s="2" t="b">
        <f t="shared" si="3116"/>
        <v>0</v>
      </c>
      <c r="DZ420" s="2" t="b">
        <f t="shared" si="3116"/>
        <v>0</v>
      </c>
      <c r="EA420" t="b">
        <f t="shared" si="3116"/>
        <v>0</v>
      </c>
      <c r="EC420" t="b">
        <f t="shared" si="3192"/>
        <v>0</v>
      </c>
      <c r="ED420" t="b">
        <f t="shared" si="3135"/>
        <v>0</v>
      </c>
      <c r="EE420" t="b">
        <f t="shared" si="3135"/>
        <v>0</v>
      </c>
      <c r="EF420" s="2" t="b">
        <f t="shared" si="3135"/>
        <v>0</v>
      </c>
      <c r="EG420" t="b">
        <f t="shared" si="3118"/>
        <v>0</v>
      </c>
      <c r="EH420" s="2" t="b">
        <f t="shared" si="3118"/>
        <v>0</v>
      </c>
      <c r="EI420" s="2" t="b">
        <f t="shared" si="3118"/>
        <v>0</v>
      </c>
      <c r="EJ420" s="2" t="b">
        <f t="shared" si="3118"/>
        <v>0</v>
      </c>
      <c r="EK420" t="b">
        <f t="shared" si="3136"/>
        <v>0</v>
      </c>
      <c r="EL420" s="2" t="b">
        <f t="shared" si="3136"/>
        <v>0</v>
      </c>
      <c r="EM420" s="2" t="b">
        <f t="shared" si="3136"/>
        <v>0</v>
      </c>
      <c r="EN420" s="2" t="b">
        <f t="shared" si="3136"/>
        <v>0</v>
      </c>
      <c r="EO420" s="2" t="b">
        <f t="shared" si="3203"/>
        <v>0</v>
      </c>
      <c r="EP420" s="2" t="b">
        <f t="shared" si="3119"/>
        <v>0</v>
      </c>
      <c r="EQ420" s="2" t="b">
        <f t="shared" si="3119"/>
        <v>0</v>
      </c>
      <c r="ER420" s="2" t="b">
        <f t="shared" si="3119"/>
        <v>0</v>
      </c>
      <c r="ES420" t="b">
        <f t="shared" si="3119"/>
        <v>0</v>
      </c>
      <c r="ET420" s="2" t="b">
        <f t="shared" si="3193"/>
        <v>0</v>
      </c>
      <c r="EU420" t="b">
        <f t="shared" si="3137"/>
        <v>0</v>
      </c>
      <c r="EV420" t="b">
        <f t="shared" si="3137"/>
        <v>0</v>
      </c>
      <c r="EW420" t="b">
        <f t="shared" si="3137"/>
        <v>0</v>
      </c>
      <c r="EX420" t="b">
        <f t="shared" si="3137"/>
        <v>0</v>
      </c>
      <c r="EY420" t="b">
        <f t="shared" si="3138"/>
        <v>0</v>
      </c>
      <c r="EZ420" t="b">
        <f t="shared" si="3138"/>
        <v>0</v>
      </c>
      <c r="FA420" t="b">
        <f t="shared" si="3138"/>
        <v>0</v>
      </c>
    </row>
    <row r="421" spans="1:157">
      <c r="A421" t="s">
        <v>580</v>
      </c>
      <c r="B421">
        <v>1</v>
      </c>
      <c r="C421" t="s">
        <v>423</v>
      </c>
      <c r="D421">
        <v>3</v>
      </c>
      <c r="E421" t="s">
        <v>483</v>
      </c>
      <c r="F421">
        <v>0</v>
      </c>
      <c r="G421" t="s">
        <v>69</v>
      </c>
      <c r="H421">
        <v>0</v>
      </c>
      <c r="I421" t="s">
        <v>69</v>
      </c>
      <c r="K421" t="b">
        <f t="shared" si="3139"/>
        <v>0</v>
      </c>
      <c r="L421" t="str">
        <f t="shared" si="3140"/>
        <v>-</v>
      </c>
      <c r="M421" t="b">
        <f t="shared" si="3141"/>
        <v>0</v>
      </c>
      <c r="N421" t="str">
        <f t="shared" si="3142"/>
        <v>-</v>
      </c>
      <c r="O421" t="b">
        <f t="shared" si="3143"/>
        <v>0</v>
      </c>
      <c r="P421" t="str">
        <f t="shared" si="3142"/>
        <v>-</v>
      </c>
      <c r="Q421" t="b">
        <f t="shared" si="3144"/>
        <v>0</v>
      </c>
      <c r="R421" t="str">
        <f t="shared" ref="R421" si="3422">IF(Q421,$A421,"-")</f>
        <v>-</v>
      </c>
      <c r="S421" t="b">
        <f t="shared" si="3144"/>
        <v>0</v>
      </c>
      <c r="T421" t="str">
        <f t="shared" si="3146"/>
        <v>-</v>
      </c>
      <c r="U421" t="b">
        <f t="shared" si="3144"/>
        <v>1</v>
      </c>
      <c r="V421" t="str">
        <f t="shared" si="3146"/>
        <v>posh-turquoise</v>
      </c>
      <c r="W421" t="b">
        <f t="shared" si="3144"/>
        <v>0</v>
      </c>
      <c r="X421" t="str">
        <f t="shared" ref="X421" si="3423">IF(W421,$A421,"-")</f>
        <v>-</v>
      </c>
      <c r="Y421" s="2" t="b">
        <f t="shared" si="3148"/>
        <v>0</v>
      </c>
      <c r="Z421" t="b">
        <f t="shared" si="3148"/>
        <v>0</v>
      </c>
      <c r="AA421" t="str">
        <f t="shared" si="3149"/>
        <v>-</v>
      </c>
      <c r="AB421" t="b">
        <f t="shared" si="3148"/>
        <v>0</v>
      </c>
      <c r="AC421" t="str">
        <f t="shared" si="3149"/>
        <v>-</v>
      </c>
      <c r="AD421" t="b">
        <f t="shared" si="3148"/>
        <v>0</v>
      </c>
      <c r="AE421" t="str">
        <f t="shared" ref="AE421" si="3424">IF(AD421,$A421,"-")</f>
        <v>-</v>
      </c>
      <c r="AF421" s="2" t="b">
        <f t="shared" si="3151"/>
        <v>0</v>
      </c>
      <c r="AG421" t="b">
        <f t="shared" si="3151"/>
        <v>0</v>
      </c>
      <c r="AH421" t="str">
        <f t="shared" si="3152"/>
        <v>-</v>
      </c>
      <c r="AI421" s="2" t="b">
        <f t="shared" si="3151"/>
        <v>0</v>
      </c>
      <c r="AJ421" t="b">
        <f t="shared" si="3151"/>
        <v>0</v>
      </c>
      <c r="AK421" t="str">
        <f t="shared" si="3153"/>
        <v>-</v>
      </c>
      <c r="AL421" t="b">
        <f t="shared" si="3125"/>
        <v>0</v>
      </c>
      <c r="AM421" t="str">
        <f t="shared" si="3153"/>
        <v>-</v>
      </c>
      <c r="AN421" s="2" t="b">
        <f t="shared" si="3125"/>
        <v>0</v>
      </c>
      <c r="AO421" s="2" t="b">
        <f t="shared" si="3125"/>
        <v>0</v>
      </c>
      <c r="AP421" t="b">
        <f t="shared" si="3125"/>
        <v>0</v>
      </c>
      <c r="AQ421" t="str">
        <f t="shared" ref="AQ421" si="3425">IF(AP421,$A421,"-")</f>
        <v>-</v>
      </c>
      <c r="AR421" t="b">
        <f t="shared" si="3092"/>
        <v>0</v>
      </c>
      <c r="AS421" t="str">
        <f t="shared" ref="AS421" si="3426">IF(AR421,$A421,"-")</f>
        <v>-</v>
      </c>
      <c r="AT421" t="b">
        <f t="shared" si="3092"/>
        <v>0</v>
      </c>
      <c r="AU421" t="str">
        <f t="shared" ref="AU421" si="3427">IF(AT421,$A421,"-")</f>
        <v>-</v>
      </c>
      <c r="AV421" t="b">
        <f t="shared" si="3092"/>
        <v>0</v>
      </c>
      <c r="AW421" t="str">
        <f t="shared" ref="AW421" si="3428">IF(AV421,$A421,"-")</f>
        <v>-</v>
      </c>
      <c r="AX421" s="2" t="b">
        <f t="shared" si="3092"/>
        <v>0</v>
      </c>
      <c r="AY421" t="b">
        <f t="shared" si="3130"/>
        <v>0</v>
      </c>
      <c r="AZ421" t="str">
        <f t="shared" si="3158"/>
        <v>-</v>
      </c>
      <c r="BA421" s="2" t="b">
        <f t="shared" si="3130"/>
        <v>0</v>
      </c>
      <c r="BB421" t="b">
        <f t="shared" si="3130"/>
        <v>0</v>
      </c>
      <c r="BC421" t="str">
        <f t="shared" si="3159"/>
        <v>-</v>
      </c>
      <c r="BD421" t="b">
        <f t="shared" si="3130"/>
        <v>0</v>
      </c>
      <c r="BE421" t="str">
        <f t="shared" si="3160"/>
        <v>-</v>
      </c>
      <c r="BF421" s="2" t="b">
        <f t="shared" si="3201"/>
        <v>0</v>
      </c>
      <c r="BG421" s="2" t="b">
        <f t="shared" si="3201"/>
        <v>0</v>
      </c>
      <c r="BH421" s="2" t="b">
        <f t="shared" si="3201"/>
        <v>0</v>
      </c>
      <c r="BI421" t="b">
        <f t="shared" si="3201"/>
        <v>0</v>
      </c>
      <c r="BJ421" t="str">
        <f t="shared" si="3161"/>
        <v>-</v>
      </c>
      <c r="BK421" s="2" t="b">
        <f t="shared" si="3131"/>
        <v>0</v>
      </c>
      <c r="BL421" s="2" t="b">
        <f t="shared" si="3131"/>
        <v>0</v>
      </c>
      <c r="BM421" s="2" t="b">
        <f t="shared" si="3131"/>
        <v>0</v>
      </c>
      <c r="BN421" t="b">
        <f t="shared" si="3107"/>
        <v>0</v>
      </c>
      <c r="BO421" t="str">
        <f t="shared" si="3162"/>
        <v>-</v>
      </c>
      <c r="BP421" t="b">
        <f t="shared" si="3107"/>
        <v>0</v>
      </c>
      <c r="BQ421" t="str">
        <f t="shared" si="3163"/>
        <v>-</v>
      </c>
      <c r="BR421" t="b">
        <f t="shared" si="3107"/>
        <v>0</v>
      </c>
      <c r="BS421" t="str">
        <f t="shared" si="3164"/>
        <v>-</v>
      </c>
      <c r="BT421" s="2" t="b">
        <f t="shared" si="3107"/>
        <v>0</v>
      </c>
      <c r="BU421" s="2" t="b">
        <f t="shared" si="3190"/>
        <v>0</v>
      </c>
      <c r="BV421" s="2" t="b">
        <f t="shared" si="3132"/>
        <v>0</v>
      </c>
      <c r="BW421" s="2" t="b">
        <f t="shared" si="3132"/>
        <v>0</v>
      </c>
      <c r="BX421" s="2" t="b">
        <f t="shared" si="3132"/>
        <v>0</v>
      </c>
      <c r="BY421" s="2" t="b">
        <f t="shared" si="3132"/>
        <v>0</v>
      </c>
      <c r="BZ421" t="b">
        <f t="shared" si="3202"/>
        <v>0</v>
      </c>
      <c r="CA421" t="str">
        <f t="shared" si="3165"/>
        <v>-</v>
      </c>
      <c r="CB421" s="2" t="b">
        <f t="shared" si="3109"/>
        <v>0</v>
      </c>
      <c r="CC421" t="b">
        <f t="shared" si="3109"/>
        <v>0</v>
      </c>
      <c r="CD421" t="str">
        <f t="shared" si="3166"/>
        <v>-</v>
      </c>
      <c r="CE421" t="b">
        <f t="shared" si="3109"/>
        <v>0</v>
      </c>
      <c r="CF421" t="str">
        <f t="shared" si="3167"/>
        <v>-</v>
      </c>
      <c r="CG421" s="2" t="b">
        <f t="shared" si="3109"/>
        <v>0</v>
      </c>
      <c r="CH421" s="2" t="b">
        <f t="shared" si="3133"/>
        <v>0</v>
      </c>
      <c r="CI421" t="b">
        <f t="shared" si="3133"/>
        <v>0</v>
      </c>
      <c r="CJ421" t="str">
        <f t="shared" si="3168"/>
        <v>-</v>
      </c>
      <c r="CK421" s="2" t="b">
        <f t="shared" si="3133"/>
        <v>0</v>
      </c>
      <c r="CL421" t="b">
        <f t="shared" si="3110"/>
        <v>0</v>
      </c>
      <c r="CM421" t="str">
        <f t="shared" si="3169"/>
        <v>-</v>
      </c>
      <c r="CN421" t="b">
        <f t="shared" si="3110"/>
        <v>0</v>
      </c>
      <c r="CO421" t="str">
        <f t="shared" si="3170"/>
        <v>-</v>
      </c>
      <c r="CP421" s="2" t="b">
        <f t="shared" si="3110"/>
        <v>0</v>
      </c>
      <c r="CQ421" t="b">
        <f t="shared" si="3110"/>
        <v>0</v>
      </c>
      <c r="CR421" t="str">
        <f t="shared" si="3171"/>
        <v>-</v>
      </c>
      <c r="CS421" s="2" t="b">
        <f t="shared" si="3191"/>
        <v>0</v>
      </c>
      <c r="CT421" t="b">
        <f t="shared" si="3134"/>
        <v>0</v>
      </c>
      <c r="CU421" t="str">
        <f t="shared" si="3172"/>
        <v>-</v>
      </c>
      <c r="CV421" s="2" t="b">
        <f t="shared" si="3134"/>
        <v>0</v>
      </c>
      <c r="CW421" t="b">
        <f t="shared" si="3134"/>
        <v>0</v>
      </c>
      <c r="CX421" t="str">
        <f t="shared" si="3173"/>
        <v>-</v>
      </c>
      <c r="CY421" t="b">
        <f t="shared" si="3112"/>
        <v>0</v>
      </c>
      <c r="CZ421" t="str">
        <f t="shared" si="3174"/>
        <v>-</v>
      </c>
      <c r="DA421" t="b">
        <f t="shared" si="3112"/>
        <v>0</v>
      </c>
      <c r="DB421" t="str">
        <f t="shared" si="3175"/>
        <v>-</v>
      </c>
      <c r="DC421" t="b">
        <f t="shared" si="3112"/>
        <v>0</v>
      </c>
      <c r="DD421" t="str">
        <f t="shared" si="3176"/>
        <v>-</v>
      </c>
      <c r="DE421" s="2" t="b">
        <f t="shared" si="3112"/>
        <v>0</v>
      </c>
      <c r="DF421" t="b">
        <f t="shared" si="3113"/>
        <v>0</v>
      </c>
      <c r="DG421" t="str">
        <f t="shared" si="3177"/>
        <v>-</v>
      </c>
      <c r="DH421" s="2" t="b">
        <f t="shared" si="3113"/>
        <v>0</v>
      </c>
      <c r="DI421" t="b">
        <f t="shared" si="3113"/>
        <v>0</v>
      </c>
      <c r="DJ421" t="str">
        <f t="shared" si="3178"/>
        <v>-</v>
      </c>
      <c r="DK421" t="b">
        <f t="shared" si="3113"/>
        <v>0</v>
      </c>
      <c r="DL421" t="str">
        <f t="shared" si="3179"/>
        <v>-</v>
      </c>
      <c r="DM421" s="2" t="b">
        <f t="shared" si="3114"/>
        <v>0</v>
      </c>
      <c r="DN421" s="2" t="b">
        <f t="shared" si="3114"/>
        <v>0</v>
      </c>
      <c r="DO421" s="2" t="b">
        <f t="shared" si="3114"/>
        <v>0</v>
      </c>
      <c r="DP421" s="2" t="b">
        <f t="shared" si="3114"/>
        <v>0</v>
      </c>
      <c r="DQ421" s="2" t="b">
        <f t="shared" si="3115"/>
        <v>0</v>
      </c>
      <c r="DR421" s="2" t="b">
        <f t="shared" si="3115"/>
        <v>0</v>
      </c>
      <c r="DS421" s="2" t="b">
        <f t="shared" si="3115"/>
        <v>0</v>
      </c>
      <c r="DT421" t="b">
        <f t="shared" si="3115"/>
        <v>0</v>
      </c>
      <c r="DU421" t="str">
        <f t="shared" si="3180"/>
        <v>-</v>
      </c>
      <c r="DV421" t="b">
        <f t="shared" si="3281"/>
        <v>0</v>
      </c>
      <c r="DW421" t="str">
        <f t="shared" si="3181"/>
        <v>-</v>
      </c>
      <c r="DX421" s="2" t="b">
        <f t="shared" si="3116"/>
        <v>0</v>
      </c>
      <c r="DY421" s="2" t="b">
        <f t="shared" si="3116"/>
        <v>0</v>
      </c>
      <c r="DZ421" s="2" t="b">
        <f t="shared" si="3116"/>
        <v>0</v>
      </c>
      <c r="EA421" t="b">
        <f t="shared" si="3116"/>
        <v>0</v>
      </c>
      <c r="EC421" t="b">
        <f t="shared" si="3192"/>
        <v>0</v>
      </c>
      <c r="ED421" t="b">
        <f t="shared" si="3135"/>
        <v>0</v>
      </c>
      <c r="EE421" t="b">
        <f t="shared" si="3135"/>
        <v>0</v>
      </c>
      <c r="EF421" s="2" t="b">
        <f t="shared" si="3135"/>
        <v>0</v>
      </c>
      <c r="EG421" t="b">
        <f t="shared" si="3118"/>
        <v>0</v>
      </c>
      <c r="EH421" s="2" t="b">
        <f t="shared" si="3118"/>
        <v>0</v>
      </c>
      <c r="EI421" s="2" t="b">
        <f t="shared" si="3118"/>
        <v>0</v>
      </c>
      <c r="EJ421" s="2" t="b">
        <f t="shared" si="3118"/>
        <v>0</v>
      </c>
      <c r="EK421" t="b">
        <f t="shared" si="3136"/>
        <v>0</v>
      </c>
      <c r="EL421" s="2" t="b">
        <f t="shared" si="3136"/>
        <v>0</v>
      </c>
      <c r="EM421" s="2" t="b">
        <f t="shared" si="3136"/>
        <v>0</v>
      </c>
      <c r="EN421" s="2" t="b">
        <f t="shared" si="3136"/>
        <v>0</v>
      </c>
      <c r="EO421" s="2" t="b">
        <f t="shared" si="3203"/>
        <v>0</v>
      </c>
      <c r="EP421" s="2" t="b">
        <f t="shared" si="3119"/>
        <v>0</v>
      </c>
      <c r="EQ421" s="2" t="b">
        <f t="shared" si="3119"/>
        <v>0</v>
      </c>
      <c r="ER421" s="2" t="b">
        <f t="shared" si="3119"/>
        <v>0</v>
      </c>
      <c r="ES421" t="b">
        <f t="shared" si="3119"/>
        <v>0</v>
      </c>
      <c r="ET421" s="2" t="b">
        <f t="shared" si="3193"/>
        <v>0</v>
      </c>
      <c r="EU421" t="b">
        <f t="shared" si="3137"/>
        <v>0</v>
      </c>
      <c r="EV421" t="b">
        <f t="shared" si="3137"/>
        <v>0</v>
      </c>
      <c r="EW421" t="b">
        <f t="shared" si="3137"/>
        <v>0</v>
      </c>
      <c r="EX421" t="b">
        <f t="shared" si="3137"/>
        <v>0</v>
      </c>
      <c r="EY421" t="b">
        <f t="shared" si="3138"/>
        <v>0</v>
      </c>
      <c r="EZ421" t="b">
        <f t="shared" si="3138"/>
        <v>0</v>
      </c>
      <c r="FA421" t="b">
        <f t="shared" si="3138"/>
        <v>0</v>
      </c>
    </row>
    <row r="422" spans="1:157">
      <c r="A422" t="s">
        <v>581</v>
      </c>
      <c r="B422">
        <v>1</v>
      </c>
      <c r="C422" t="s">
        <v>402</v>
      </c>
      <c r="D422">
        <v>4</v>
      </c>
      <c r="E422" t="s">
        <v>398</v>
      </c>
      <c r="F422">
        <v>4</v>
      </c>
      <c r="G422" t="s">
        <v>372</v>
      </c>
      <c r="H422">
        <v>0</v>
      </c>
      <c r="I422" t="s">
        <v>69</v>
      </c>
      <c r="K422" t="b">
        <f t="shared" si="3139"/>
        <v>0</v>
      </c>
      <c r="L422" t="str">
        <f t="shared" si="3140"/>
        <v>-</v>
      </c>
      <c r="M422" t="b">
        <f t="shared" si="3141"/>
        <v>0</v>
      </c>
      <c r="N422" t="str">
        <f t="shared" si="3142"/>
        <v>-</v>
      </c>
      <c r="O422" t="b">
        <f t="shared" si="3143"/>
        <v>0</v>
      </c>
      <c r="P422" t="str">
        <f t="shared" si="3142"/>
        <v>-</v>
      </c>
      <c r="Q422" t="b">
        <f t="shared" si="3144"/>
        <v>0</v>
      </c>
      <c r="R422" t="str">
        <f t="shared" ref="R422" si="3429">IF(Q422,$A422,"-")</f>
        <v>-</v>
      </c>
      <c r="S422" t="b">
        <f t="shared" si="3144"/>
        <v>0</v>
      </c>
      <c r="T422" t="str">
        <f t="shared" si="3146"/>
        <v>-</v>
      </c>
      <c r="U422" t="b">
        <f t="shared" si="3144"/>
        <v>0</v>
      </c>
      <c r="V422" t="str">
        <f t="shared" si="3146"/>
        <v>-</v>
      </c>
      <c r="W422" t="b">
        <f t="shared" si="3144"/>
        <v>0</v>
      </c>
      <c r="X422" t="str">
        <f t="shared" ref="X422" si="3430">IF(W422,$A422,"-")</f>
        <v>-</v>
      </c>
      <c r="Y422" s="2" t="b">
        <f t="shared" si="3148"/>
        <v>0</v>
      </c>
      <c r="Z422" t="b">
        <f t="shared" si="3148"/>
        <v>0</v>
      </c>
      <c r="AA422" t="str">
        <f t="shared" si="3149"/>
        <v>-</v>
      </c>
      <c r="AB422" t="b">
        <f t="shared" si="3148"/>
        <v>0</v>
      </c>
      <c r="AC422" t="str">
        <f t="shared" si="3149"/>
        <v>-</v>
      </c>
      <c r="AD422" t="b">
        <f t="shared" si="3148"/>
        <v>0</v>
      </c>
      <c r="AE422" t="str">
        <f t="shared" ref="AE422" si="3431">IF(AD422,$A422,"-")</f>
        <v>-</v>
      </c>
      <c r="AF422" s="2" t="b">
        <f t="shared" si="3151"/>
        <v>0</v>
      </c>
      <c r="AG422" t="b">
        <f t="shared" si="3151"/>
        <v>0</v>
      </c>
      <c r="AH422" t="str">
        <f t="shared" si="3152"/>
        <v>-</v>
      </c>
      <c r="AI422" s="2" t="b">
        <f t="shared" si="3151"/>
        <v>0</v>
      </c>
      <c r="AJ422" t="b">
        <f t="shared" si="3151"/>
        <v>0</v>
      </c>
      <c r="AK422" t="str">
        <f t="shared" si="3153"/>
        <v>-</v>
      </c>
      <c r="AL422" t="b">
        <f t="shared" si="3125"/>
        <v>0</v>
      </c>
      <c r="AM422" t="str">
        <f t="shared" si="3153"/>
        <v>-</v>
      </c>
      <c r="AN422" s="2" t="b">
        <f t="shared" si="3125"/>
        <v>0</v>
      </c>
      <c r="AO422" s="2" t="b">
        <f t="shared" si="3125"/>
        <v>0</v>
      </c>
      <c r="AP422" t="b">
        <f t="shared" si="3125"/>
        <v>0</v>
      </c>
      <c r="AQ422" t="str">
        <f t="shared" ref="AQ422" si="3432">IF(AP422,$A422,"-")</f>
        <v>-</v>
      </c>
      <c r="AR422" t="b">
        <f t="shared" si="3092"/>
        <v>0</v>
      </c>
      <c r="AS422" t="str">
        <f t="shared" ref="AS422" si="3433">IF(AR422,$A422,"-")</f>
        <v>-</v>
      </c>
      <c r="AT422" t="b">
        <f t="shared" si="3092"/>
        <v>0</v>
      </c>
      <c r="AU422" t="str">
        <f t="shared" ref="AU422" si="3434">IF(AT422,$A422,"-")</f>
        <v>-</v>
      </c>
      <c r="AV422" t="b">
        <f t="shared" si="3092"/>
        <v>0</v>
      </c>
      <c r="AW422" t="str">
        <f t="shared" ref="AW422" si="3435">IF(AV422,$A422,"-")</f>
        <v>-</v>
      </c>
      <c r="AX422" s="2" t="b">
        <f t="shared" si="3092"/>
        <v>0</v>
      </c>
      <c r="AY422" t="b">
        <f t="shared" si="3130"/>
        <v>0</v>
      </c>
      <c r="AZ422" t="str">
        <f t="shared" si="3158"/>
        <v>-</v>
      </c>
      <c r="BA422" s="2" t="b">
        <f t="shared" si="3130"/>
        <v>0</v>
      </c>
      <c r="BB422" t="b">
        <f t="shared" si="3130"/>
        <v>0</v>
      </c>
      <c r="BC422" t="str">
        <f t="shared" si="3159"/>
        <v>-</v>
      </c>
      <c r="BD422" t="b">
        <f t="shared" si="3130"/>
        <v>0</v>
      </c>
      <c r="BE422" t="str">
        <f t="shared" si="3160"/>
        <v>-</v>
      </c>
      <c r="BF422" s="2" t="b">
        <f t="shared" si="3201"/>
        <v>0</v>
      </c>
      <c r="BG422" s="2" t="b">
        <f t="shared" si="3201"/>
        <v>0</v>
      </c>
      <c r="BH422" s="2" t="b">
        <f t="shared" si="3201"/>
        <v>0</v>
      </c>
      <c r="BI422" t="b">
        <f t="shared" si="3201"/>
        <v>0</v>
      </c>
      <c r="BJ422" t="str">
        <f t="shared" si="3161"/>
        <v>-</v>
      </c>
      <c r="BK422" s="2" t="b">
        <f t="shared" si="3131"/>
        <v>0</v>
      </c>
      <c r="BL422" s="2" t="b">
        <f t="shared" si="3131"/>
        <v>0</v>
      </c>
      <c r="BM422" s="2" t="b">
        <f t="shared" si="3131"/>
        <v>0</v>
      </c>
      <c r="BN422" t="b">
        <f t="shared" si="3107"/>
        <v>0</v>
      </c>
      <c r="BO422" t="str">
        <f t="shared" si="3162"/>
        <v>-</v>
      </c>
      <c r="BP422" t="b">
        <f t="shared" si="3107"/>
        <v>1</v>
      </c>
      <c r="BQ422" t="str">
        <f t="shared" si="3163"/>
        <v>plaid-indigo</v>
      </c>
      <c r="BR422" t="b">
        <f t="shared" si="3107"/>
        <v>0</v>
      </c>
      <c r="BS422" t="str">
        <f t="shared" si="3164"/>
        <v>-</v>
      </c>
      <c r="BT422" s="2" t="b">
        <f t="shared" si="3107"/>
        <v>0</v>
      </c>
      <c r="BU422" s="2" t="b">
        <f t="shared" si="3190"/>
        <v>0</v>
      </c>
      <c r="BV422" s="2" t="b">
        <f t="shared" si="3132"/>
        <v>0</v>
      </c>
      <c r="BW422" s="2" t="b">
        <f t="shared" si="3132"/>
        <v>0</v>
      </c>
      <c r="BX422" s="2" t="b">
        <f t="shared" si="3132"/>
        <v>0</v>
      </c>
      <c r="BY422" s="2" t="b">
        <f t="shared" si="3132"/>
        <v>0</v>
      </c>
      <c r="BZ422" t="b">
        <f t="shared" si="3202"/>
        <v>0</v>
      </c>
      <c r="CA422" t="str">
        <f t="shared" si="3165"/>
        <v>-</v>
      </c>
      <c r="CB422" s="2" t="b">
        <f t="shared" si="3109"/>
        <v>0</v>
      </c>
      <c r="CC422" t="b">
        <f t="shared" si="3109"/>
        <v>0</v>
      </c>
      <c r="CD422" t="str">
        <f t="shared" si="3166"/>
        <v>-</v>
      </c>
      <c r="CE422" t="b">
        <f t="shared" si="3109"/>
        <v>0</v>
      </c>
      <c r="CF422" t="str">
        <f t="shared" si="3167"/>
        <v>-</v>
      </c>
      <c r="CG422" s="2" t="b">
        <f t="shared" si="3109"/>
        <v>0</v>
      </c>
      <c r="CH422" s="2" t="b">
        <f t="shared" si="3133"/>
        <v>0</v>
      </c>
      <c r="CI422" t="b">
        <f t="shared" si="3133"/>
        <v>0</v>
      </c>
      <c r="CJ422" t="str">
        <f t="shared" si="3168"/>
        <v>-</v>
      </c>
      <c r="CK422" s="2" t="b">
        <f t="shared" si="3133"/>
        <v>0</v>
      </c>
      <c r="CL422" t="b">
        <f t="shared" si="3110"/>
        <v>0</v>
      </c>
      <c r="CM422" t="str">
        <f t="shared" si="3169"/>
        <v>-</v>
      </c>
      <c r="CN422" t="b">
        <f t="shared" si="3110"/>
        <v>0</v>
      </c>
      <c r="CO422" t="str">
        <f t="shared" si="3170"/>
        <v>-</v>
      </c>
      <c r="CP422" s="2" t="b">
        <f t="shared" si="3110"/>
        <v>0</v>
      </c>
      <c r="CQ422" t="b">
        <f t="shared" si="3110"/>
        <v>0</v>
      </c>
      <c r="CR422" t="str">
        <f t="shared" si="3171"/>
        <v>-</v>
      </c>
      <c r="CS422" s="2" t="b">
        <f t="shared" si="3191"/>
        <v>0</v>
      </c>
      <c r="CT422" t="b">
        <f t="shared" si="3134"/>
        <v>0</v>
      </c>
      <c r="CU422" t="str">
        <f t="shared" si="3172"/>
        <v>-</v>
      </c>
      <c r="CV422" s="2" t="b">
        <f t="shared" si="3134"/>
        <v>0</v>
      </c>
      <c r="CW422" t="b">
        <f t="shared" si="3134"/>
        <v>0</v>
      </c>
      <c r="CX422" t="str">
        <f t="shared" si="3173"/>
        <v>-</v>
      </c>
      <c r="CY422" t="b">
        <f t="shared" si="3112"/>
        <v>0</v>
      </c>
      <c r="CZ422" t="str">
        <f t="shared" si="3174"/>
        <v>-</v>
      </c>
      <c r="DA422" t="b">
        <f t="shared" si="3112"/>
        <v>0</v>
      </c>
      <c r="DB422" t="str">
        <f t="shared" si="3175"/>
        <v>-</v>
      </c>
      <c r="DC422" t="b">
        <f t="shared" si="3112"/>
        <v>0</v>
      </c>
      <c r="DD422" t="str">
        <f t="shared" si="3176"/>
        <v>-</v>
      </c>
      <c r="DE422" s="2" t="b">
        <f t="shared" si="3112"/>
        <v>0</v>
      </c>
      <c r="DF422" t="b">
        <f t="shared" si="3113"/>
        <v>0</v>
      </c>
      <c r="DG422" t="str">
        <f t="shared" si="3177"/>
        <v>-</v>
      </c>
      <c r="DH422" s="2" t="b">
        <f t="shared" si="3113"/>
        <v>0</v>
      </c>
      <c r="DI422" t="b">
        <f t="shared" si="3113"/>
        <v>0</v>
      </c>
      <c r="DJ422" t="str">
        <f t="shared" si="3178"/>
        <v>-</v>
      </c>
      <c r="DK422" t="b">
        <f t="shared" si="3113"/>
        <v>0</v>
      </c>
      <c r="DL422" t="str">
        <f t="shared" si="3179"/>
        <v>-</v>
      </c>
      <c r="DM422" s="2" t="b">
        <f t="shared" si="3114"/>
        <v>0</v>
      </c>
      <c r="DN422" s="2" t="b">
        <f t="shared" si="3114"/>
        <v>0</v>
      </c>
      <c r="DO422" s="2" t="b">
        <f t="shared" si="3114"/>
        <v>0</v>
      </c>
      <c r="DP422" s="2" t="b">
        <f t="shared" si="3114"/>
        <v>0</v>
      </c>
      <c r="DQ422" s="2" t="b">
        <f t="shared" si="3115"/>
        <v>0</v>
      </c>
      <c r="DR422" s="2" t="b">
        <f t="shared" si="3115"/>
        <v>0</v>
      </c>
      <c r="DS422" s="2" t="b">
        <f t="shared" si="3115"/>
        <v>0</v>
      </c>
      <c r="DT422" t="b">
        <f t="shared" si="3115"/>
        <v>0</v>
      </c>
      <c r="DU422" t="str">
        <f t="shared" si="3180"/>
        <v>-</v>
      </c>
      <c r="DV422" t="b">
        <f t="shared" si="3281"/>
        <v>0</v>
      </c>
      <c r="DW422" t="str">
        <f t="shared" si="3181"/>
        <v>-</v>
      </c>
      <c r="DX422" s="2" t="b">
        <f t="shared" si="3116"/>
        <v>0</v>
      </c>
      <c r="DY422" s="2" t="b">
        <f t="shared" si="3116"/>
        <v>0</v>
      </c>
      <c r="DZ422" s="2" t="b">
        <f t="shared" si="3116"/>
        <v>0</v>
      </c>
      <c r="EA422" t="b">
        <f t="shared" si="3116"/>
        <v>0</v>
      </c>
      <c r="EC422" t="b">
        <f t="shared" si="3192"/>
        <v>0</v>
      </c>
      <c r="ED422" t="b">
        <f t="shared" si="3135"/>
        <v>0</v>
      </c>
      <c r="EE422" t="b">
        <f t="shared" si="3135"/>
        <v>0</v>
      </c>
      <c r="EF422" s="2" t="b">
        <f t="shared" si="3135"/>
        <v>0</v>
      </c>
      <c r="EG422" t="b">
        <f t="shared" si="3118"/>
        <v>0</v>
      </c>
      <c r="EH422" s="2" t="b">
        <f t="shared" si="3118"/>
        <v>0</v>
      </c>
      <c r="EI422" s="2" t="b">
        <f t="shared" si="3118"/>
        <v>0</v>
      </c>
      <c r="EJ422" s="2" t="b">
        <f t="shared" si="3118"/>
        <v>0</v>
      </c>
      <c r="EK422" t="b">
        <f t="shared" si="3136"/>
        <v>0</v>
      </c>
      <c r="EL422" s="2" t="b">
        <f t="shared" si="3136"/>
        <v>0</v>
      </c>
      <c r="EM422" s="2" t="b">
        <f t="shared" si="3136"/>
        <v>0</v>
      </c>
      <c r="EN422" s="2" t="b">
        <f t="shared" si="3136"/>
        <v>0</v>
      </c>
      <c r="EO422" s="2" t="b">
        <f t="shared" si="3203"/>
        <v>0</v>
      </c>
      <c r="EP422" s="2" t="b">
        <f t="shared" si="3119"/>
        <v>0</v>
      </c>
      <c r="EQ422" s="2" t="b">
        <f t="shared" si="3119"/>
        <v>0</v>
      </c>
      <c r="ER422" s="2" t="b">
        <f t="shared" si="3119"/>
        <v>0</v>
      </c>
      <c r="ES422" t="b">
        <f t="shared" si="3119"/>
        <v>0</v>
      </c>
      <c r="ET422" s="2" t="b">
        <f t="shared" si="3193"/>
        <v>0</v>
      </c>
      <c r="EU422" t="b">
        <f t="shared" si="3137"/>
        <v>0</v>
      </c>
      <c r="EV422" t="b">
        <f t="shared" si="3137"/>
        <v>0</v>
      </c>
      <c r="EW422" t="b">
        <f t="shared" si="3137"/>
        <v>0</v>
      </c>
      <c r="EX422" t="b">
        <f t="shared" si="3137"/>
        <v>0</v>
      </c>
      <c r="EY422" t="b">
        <f t="shared" si="3138"/>
        <v>0</v>
      </c>
      <c r="EZ422" t="b">
        <f t="shared" si="3138"/>
        <v>0</v>
      </c>
      <c r="FA422" t="b">
        <f t="shared" si="3138"/>
        <v>0</v>
      </c>
    </row>
    <row r="423" spans="1:157">
      <c r="A423" t="s">
        <v>582</v>
      </c>
      <c r="B423">
        <v>5</v>
      </c>
      <c r="C423" t="s">
        <v>133</v>
      </c>
      <c r="D423">
        <v>2</v>
      </c>
      <c r="E423" t="s">
        <v>568</v>
      </c>
      <c r="F423">
        <v>5</v>
      </c>
      <c r="G423" t="s">
        <v>583</v>
      </c>
      <c r="H423">
        <v>2</v>
      </c>
      <c r="I423" t="s">
        <v>445</v>
      </c>
      <c r="K423" t="b">
        <f t="shared" si="3139"/>
        <v>0</v>
      </c>
      <c r="L423" t="str">
        <f t="shared" si="3140"/>
        <v>-</v>
      </c>
      <c r="M423" t="b">
        <f t="shared" si="3141"/>
        <v>0</v>
      </c>
      <c r="N423" t="str">
        <f t="shared" si="3142"/>
        <v>-</v>
      </c>
      <c r="O423" t="b">
        <f t="shared" si="3143"/>
        <v>0</v>
      </c>
      <c r="P423" t="str">
        <f t="shared" si="3142"/>
        <v>-</v>
      </c>
      <c r="Q423" t="b">
        <f t="shared" si="3144"/>
        <v>0</v>
      </c>
      <c r="R423" t="str">
        <f t="shared" ref="R423" si="3436">IF(Q423,$A423,"-")</f>
        <v>-</v>
      </c>
      <c r="S423" t="b">
        <f t="shared" si="3144"/>
        <v>0</v>
      </c>
      <c r="T423" t="str">
        <f t="shared" si="3146"/>
        <v>-</v>
      </c>
      <c r="U423" t="b">
        <f t="shared" si="3144"/>
        <v>0</v>
      </c>
      <c r="V423" t="str">
        <f t="shared" si="3146"/>
        <v>-</v>
      </c>
      <c r="W423" t="b">
        <f t="shared" si="3144"/>
        <v>0</v>
      </c>
      <c r="X423" t="str">
        <f t="shared" ref="X423" si="3437">IF(W423,$A423,"-")</f>
        <v>-</v>
      </c>
      <c r="Y423" s="2" t="b">
        <f t="shared" si="3148"/>
        <v>0</v>
      </c>
      <c r="Z423" t="b">
        <f t="shared" si="3148"/>
        <v>0</v>
      </c>
      <c r="AA423" t="str">
        <f t="shared" si="3149"/>
        <v>-</v>
      </c>
      <c r="AB423" t="b">
        <f t="shared" si="3148"/>
        <v>0</v>
      </c>
      <c r="AC423" t="str">
        <f t="shared" si="3149"/>
        <v>-</v>
      </c>
      <c r="AD423" t="b">
        <f t="shared" si="3148"/>
        <v>0</v>
      </c>
      <c r="AE423" t="str">
        <f t="shared" ref="AE423" si="3438">IF(AD423,$A423,"-")</f>
        <v>-</v>
      </c>
      <c r="AF423" s="2" t="b">
        <f t="shared" si="3151"/>
        <v>0</v>
      </c>
      <c r="AG423" t="b">
        <f t="shared" si="3151"/>
        <v>0</v>
      </c>
      <c r="AH423" t="str">
        <f t="shared" si="3152"/>
        <v>-</v>
      </c>
      <c r="AI423" s="2" t="b">
        <f t="shared" si="3151"/>
        <v>0</v>
      </c>
      <c r="AJ423" t="b">
        <f t="shared" si="3151"/>
        <v>0</v>
      </c>
      <c r="AK423" t="str">
        <f t="shared" si="3153"/>
        <v>-</v>
      </c>
      <c r="AL423" t="b">
        <f t="shared" si="3125"/>
        <v>0</v>
      </c>
      <c r="AM423" t="str">
        <f t="shared" si="3153"/>
        <v>-</v>
      </c>
      <c r="AN423" s="2" t="b">
        <f t="shared" si="3125"/>
        <v>0</v>
      </c>
      <c r="AO423" s="2" t="b">
        <f t="shared" si="3125"/>
        <v>0</v>
      </c>
      <c r="AP423" t="b">
        <f t="shared" si="3125"/>
        <v>0</v>
      </c>
      <c r="AQ423" t="str">
        <f t="shared" ref="AQ423" si="3439">IF(AP423,$A423,"-")</f>
        <v>-</v>
      </c>
      <c r="AR423" t="b">
        <f t="shared" si="3092"/>
        <v>0</v>
      </c>
      <c r="AS423" t="str">
        <f t="shared" ref="AS423" si="3440">IF(AR423,$A423,"-")</f>
        <v>-</v>
      </c>
      <c r="AT423" t="b">
        <f t="shared" si="3092"/>
        <v>0</v>
      </c>
      <c r="AU423" t="str">
        <f t="shared" ref="AU423" si="3441">IF(AT423,$A423,"-")</f>
        <v>-</v>
      </c>
      <c r="AV423" t="b">
        <f t="shared" si="3092"/>
        <v>0</v>
      </c>
      <c r="AW423" t="str">
        <f t="shared" ref="AW423" si="3442">IF(AV423,$A423,"-")</f>
        <v>-</v>
      </c>
      <c r="AX423" s="2" t="b">
        <f t="shared" si="3092"/>
        <v>0</v>
      </c>
      <c r="AY423" t="b">
        <f t="shared" si="3130"/>
        <v>1</v>
      </c>
      <c r="AZ423" t="str">
        <f t="shared" si="3158"/>
        <v>mirrored-lime</v>
      </c>
      <c r="BA423" s="2" t="b">
        <f t="shared" si="3130"/>
        <v>0</v>
      </c>
      <c r="BB423" t="b">
        <f t="shared" si="3130"/>
        <v>0</v>
      </c>
      <c r="BC423" t="str">
        <f t="shared" si="3159"/>
        <v>-</v>
      </c>
      <c r="BD423" t="b">
        <f t="shared" si="3130"/>
        <v>0</v>
      </c>
      <c r="BE423" t="str">
        <f t="shared" si="3160"/>
        <v>-</v>
      </c>
      <c r="BF423" s="2" t="b">
        <f t="shared" si="3201"/>
        <v>0</v>
      </c>
      <c r="BG423" s="2" t="b">
        <f t="shared" si="3201"/>
        <v>0</v>
      </c>
      <c r="BH423" s="2" t="b">
        <f t="shared" si="3201"/>
        <v>0</v>
      </c>
      <c r="BI423" t="b">
        <f t="shared" si="3201"/>
        <v>0</v>
      </c>
      <c r="BJ423" t="str">
        <f t="shared" si="3161"/>
        <v>-</v>
      </c>
      <c r="BK423" s="2" t="b">
        <f t="shared" si="3131"/>
        <v>0</v>
      </c>
      <c r="BL423" s="2" t="b">
        <f t="shared" si="3131"/>
        <v>0</v>
      </c>
      <c r="BM423" s="2" t="b">
        <f t="shared" si="3131"/>
        <v>0</v>
      </c>
      <c r="BN423" t="b">
        <f t="shared" si="3107"/>
        <v>0</v>
      </c>
      <c r="BO423" t="str">
        <f t="shared" si="3162"/>
        <v>-</v>
      </c>
      <c r="BP423" t="b">
        <f t="shared" si="3107"/>
        <v>0</v>
      </c>
      <c r="BQ423" t="str">
        <f t="shared" si="3163"/>
        <v>-</v>
      </c>
      <c r="BR423" t="b">
        <f t="shared" si="3107"/>
        <v>0</v>
      </c>
      <c r="BS423" t="str">
        <f t="shared" si="3164"/>
        <v>-</v>
      </c>
      <c r="BT423" s="2" t="b">
        <f t="shared" si="3107"/>
        <v>0</v>
      </c>
      <c r="BU423" s="2" t="b">
        <f t="shared" si="3190"/>
        <v>0</v>
      </c>
      <c r="BV423" s="2" t="b">
        <f t="shared" si="3132"/>
        <v>0</v>
      </c>
      <c r="BW423" s="2" t="b">
        <f t="shared" si="3132"/>
        <v>0</v>
      </c>
      <c r="BX423" s="2" t="b">
        <f t="shared" si="3132"/>
        <v>0</v>
      </c>
      <c r="BY423" s="2" t="b">
        <f t="shared" si="3132"/>
        <v>0</v>
      </c>
      <c r="BZ423" t="b">
        <f t="shared" si="3202"/>
        <v>0</v>
      </c>
      <c r="CA423" t="str">
        <f t="shared" si="3165"/>
        <v>-</v>
      </c>
      <c r="CB423" s="2" t="b">
        <f t="shared" si="3109"/>
        <v>0</v>
      </c>
      <c r="CC423" t="b">
        <f t="shared" si="3109"/>
        <v>0</v>
      </c>
      <c r="CD423" t="str">
        <f t="shared" si="3166"/>
        <v>-</v>
      </c>
      <c r="CE423" t="b">
        <f t="shared" si="3109"/>
        <v>0</v>
      </c>
      <c r="CF423" t="str">
        <f t="shared" si="3167"/>
        <v>-</v>
      </c>
      <c r="CG423" s="2" t="b">
        <f t="shared" si="3109"/>
        <v>0</v>
      </c>
      <c r="CH423" s="2" t="b">
        <f t="shared" si="3133"/>
        <v>0</v>
      </c>
      <c r="CI423" t="b">
        <f t="shared" si="3133"/>
        <v>0</v>
      </c>
      <c r="CJ423" t="str">
        <f t="shared" si="3168"/>
        <v>-</v>
      </c>
      <c r="CK423" s="2" t="b">
        <f t="shared" si="3133"/>
        <v>0</v>
      </c>
      <c r="CL423" t="b">
        <f t="shared" si="3110"/>
        <v>0</v>
      </c>
      <c r="CM423" t="str">
        <f t="shared" si="3169"/>
        <v>-</v>
      </c>
      <c r="CN423" t="b">
        <f t="shared" si="3110"/>
        <v>0</v>
      </c>
      <c r="CO423" t="str">
        <f t="shared" si="3170"/>
        <v>-</v>
      </c>
      <c r="CP423" s="2" t="b">
        <f t="shared" si="3110"/>
        <v>0</v>
      </c>
      <c r="CQ423" t="b">
        <f t="shared" si="3110"/>
        <v>0</v>
      </c>
      <c r="CR423" t="str">
        <f t="shared" si="3171"/>
        <v>-</v>
      </c>
      <c r="CS423" s="2" t="b">
        <f t="shared" si="3191"/>
        <v>0</v>
      </c>
      <c r="CT423" t="b">
        <f t="shared" si="3134"/>
        <v>0</v>
      </c>
      <c r="CU423" t="str">
        <f t="shared" si="3172"/>
        <v>-</v>
      </c>
      <c r="CV423" s="2" t="b">
        <f t="shared" si="3134"/>
        <v>0</v>
      </c>
      <c r="CW423" t="b">
        <f t="shared" si="3134"/>
        <v>0</v>
      </c>
      <c r="CX423" t="str">
        <f t="shared" si="3173"/>
        <v>-</v>
      </c>
      <c r="CY423" t="b">
        <f t="shared" si="3112"/>
        <v>0</v>
      </c>
      <c r="CZ423" t="str">
        <f t="shared" si="3174"/>
        <v>-</v>
      </c>
      <c r="DA423" t="b">
        <f t="shared" si="3112"/>
        <v>0</v>
      </c>
      <c r="DB423" t="str">
        <f t="shared" si="3175"/>
        <v>-</v>
      </c>
      <c r="DC423" t="b">
        <f t="shared" si="3112"/>
        <v>0</v>
      </c>
      <c r="DD423" t="str">
        <f t="shared" si="3176"/>
        <v>-</v>
      </c>
      <c r="DE423" s="2" t="b">
        <f t="shared" si="3112"/>
        <v>0</v>
      </c>
      <c r="DF423" t="b">
        <f t="shared" si="3113"/>
        <v>0</v>
      </c>
      <c r="DG423" t="str">
        <f t="shared" si="3177"/>
        <v>-</v>
      </c>
      <c r="DH423" s="2" t="b">
        <f t="shared" si="3113"/>
        <v>0</v>
      </c>
      <c r="DI423" t="b">
        <f t="shared" si="3113"/>
        <v>0</v>
      </c>
      <c r="DJ423" t="str">
        <f t="shared" si="3178"/>
        <v>-</v>
      </c>
      <c r="DK423" t="b">
        <f t="shared" si="3113"/>
        <v>0</v>
      </c>
      <c r="DL423" t="str">
        <f t="shared" si="3179"/>
        <v>-</v>
      </c>
      <c r="DM423" s="2" t="b">
        <f t="shared" si="3114"/>
        <v>0</v>
      </c>
      <c r="DN423" s="2" t="b">
        <f t="shared" si="3114"/>
        <v>0</v>
      </c>
      <c r="DO423" s="2" t="b">
        <f t="shared" si="3114"/>
        <v>0</v>
      </c>
      <c r="DP423" s="2" t="b">
        <f t="shared" si="3114"/>
        <v>0</v>
      </c>
      <c r="DQ423" s="2" t="b">
        <f t="shared" si="3115"/>
        <v>0</v>
      </c>
      <c r="DR423" s="2" t="b">
        <f t="shared" si="3115"/>
        <v>0</v>
      </c>
      <c r="DS423" s="2" t="b">
        <f t="shared" si="3115"/>
        <v>0</v>
      </c>
      <c r="DT423" t="b">
        <f t="shared" si="3115"/>
        <v>0</v>
      </c>
      <c r="DU423" t="str">
        <f t="shared" si="3180"/>
        <v>-</v>
      </c>
      <c r="DV423" t="b">
        <f t="shared" si="3281"/>
        <v>0</v>
      </c>
      <c r="DW423" t="str">
        <f t="shared" si="3181"/>
        <v>-</v>
      </c>
      <c r="DX423" s="2" t="b">
        <f t="shared" si="3116"/>
        <v>0</v>
      </c>
      <c r="DY423" s="2" t="b">
        <f t="shared" si="3116"/>
        <v>0</v>
      </c>
      <c r="DZ423" s="2" t="b">
        <f t="shared" si="3116"/>
        <v>0</v>
      </c>
      <c r="EA423" t="b">
        <f t="shared" si="3116"/>
        <v>0</v>
      </c>
      <c r="EC423" t="b">
        <f t="shared" si="3192"/>
        <v>0</v>
      </c>
      <c r="ED423" t="b">
        <f t="shared" si="3135"/>
        <v>0</v>
      </c>
      <c r="EE423" t="b">
        <f t="shared" si="3135"/>
        <v>0</v>
      </c>
      <c r="EF423" s="2" t="b">
        <f t="shared" si="3135"/>
        <v>0</v>
      </c>
      <c r="EG423" t="b">
        <f t="shared" si="3118"/>
        <v>0</v>
      </c>
      <c r="EH423" s="2" t="b">
        <f t="shared" si="3118"/>
        <v>0</v>
      </c>
      <c r="EI423" s="2" t="b">
        <f t="shared" si="3118"/>
        <v>0</v>
      </c>
      <c r="EJ423" s="2" t="b">
        <f t="shared" si="3118"/>
        <v>0</v>
      </c>
      <c r="EK423" t="b">
        <f t="shared" si="3136"/>
        <v>0</v>
      </c>
      <c r="EL423" s="2" t="b">
        <f t="shared" si="3136"/>
        <v>0</v>
      </c>
      <c r="EM423" s="2" t="b">
        <f t="shared" si="3136"/>
        <v>0</v>
      </c>
      <c r="EN423" s="2" t="b">
        <f t="shared" si="3136"/>
        <v>0</v>
      </c>
      <c r="EO423" s="2" t="b">
        <f t="shared" si="3203"/>
        <v>0</v>
      </c>
      <c r="EP423" s="2" t="b">
        <f t="shared" si="3119"/>
        <v>0</v>
      </c>
      <c r="EQ423" s="2" t="b">
        <f t="shared" si="3119"/>
        <v>0</v>
      </c>
      <c r="ER423" s="2" t="b">
        <f t="shared" si="3119"/>
        <v>0</v>
      </c>
      <c r="ES423" t="b">
        <f t="shared" si="3119"/>
        <v>0</v>
      </c>
      <c r="ET423" s="2" t="b">
        <f t="shared" si="3193"/>
        <v>0</v>
      </c>
      <c r="EU423" t="b">
        <f t="shared" si="3137"/>
        <v>0</v>
      </c>
      <c r="EV423" t="b">
        <f t="shared" si="3137"/>
        <v>0</v>
      </c>
      <c r="EW423" t="b">
        <f t="shared" si="3137"/>
        <v>0</v>
      </c>
      <c r="EX423" t="b">
        <f t="shared" si="3137"/>
        <v>0</v>
      </c>
      <c r="EY423" t="b">
        <f t="shared" si="3138"/>
        <v>0</v>
      </c>
      <c r="EZ423" t="b">
        <f t="shared" si="3138"/>
        <v>0</v>
      </c>
      <c r="FA423" t="b">
        <f t="shared" si="3138"/>
        <v>0</v>
      </c>
    </row>
    <row r="424" spans="1:157">
      <c r="A424" t="s">
        <v>584</v>
      </c>
      <c r="B424">
        <v>1</v>
      </c>
      <c r="C424" t="s">
        <v>280</v>
      </c>
      <c r="D424">
        <v>2</v>
      </c>
      <c r="E424" t="s">
        <v>383</v>
      </c>
      <c r="F424">
        <v>4</v>
      </c>
      <c r="G424" t="s">
        <v>497</v>
      </c>
      <c r="H424">
        <v>4</v>
      </c>
      <c r="I424" t="s">
        <v>326</v>
      </c>
      <c r="K424" t="b">
        <f t="shared" si="3139"/>
        <v>0</v>
      </c>
      <c r="L424" t="str">
        <f t="shared" si="3140"/>
        <v>-</v>
      </c>
      <c r="M424" t="b">
        <f t="shared" si="3141"/>
        <v>0</v>
      </c>
      <c r="N424" t="str">
        <f t="shared" si="3142"/>
        <v>-</v>
      </c>
      <c r="O424" t="b">
        <f t="shared" si="3143"/>
        <v>0</v>
      </c>
      <c r="P424" t="str">
        <f t="shared" si="3142"/>
        <v>-</v>
      </c>
      <c r="Q424" t="b">
        <f t="shared" si="3144"/>
        <v>0</v>
      </c>
      <c r="R424" t="str">
        <f t="shared" ref="R424" si="3443">IF(Q424,$A424,"-")</f>
        <v>-</v>
      </c>
      <c r="S424" t="b">
        <f t="shared" si="3144"/>
        <v>0</v>
      </c>
      <c r="T424" t="str">
        <f t="shared" si="3146"/>
        <v>-</v>
      </c>
      <c r="U424" t="b">
        <f t="shared" si="3144"/>
        <v>0</v>
      </c>
      <c r="V424" t="str">
        <f t="shared" si="3146"/>
        <v>-</v>
      </c>
      <c r="W424" t="b">
        <f t="shared" si="3144"/>
        <v>0</v>
      </c>
      <c r="X424" t="str">
        <f t="shared" ref="X424" si="3444">IF(W424,$A424,"-")</f>
        <v>-</v>
      </c>
      <c r="Y424" s="2" t="b">
        <f t="shared" si="3148"/>
        <v>0</v>
      </c>
      <c r="Z424" t="b">
        <f t="shared" si="3148"/>
        <v>0</v>
      </c>
      <c r="AA424" t="str">
        <f t="shared" si="3149"/>
        <v>-</v>
      </c>
      <c r="AB424" t="b">
        <f t="shared" si="3148"/>
        <v>0</v>
      </c>
      <c r="AC424" t="str">
        <f t="shared" si="3149"/>
        <v>-</v>
      </c>
      <c r="AD424" t="b">
        <f t="shared" si="3148"/>
        <v>0</v>
      </c>
      <c r="AE424" t="str">
        <f t="shared" ref="AE424" si="3445">IF(AD424,$A424,"-")</f>
        <v>-</v>
      </c>
      <c r="AF424" s="2" t="b">
        <f t="shared" si="3151"/>
        <v>0</v>
      </c>
      <c r="AG424" t="b">
        <f t="shared" si="3151"/>
        <v>0</v>
      </c>
      <c r="AH424" t="str">
        <f t="shared" si="3152"/>
        <v>-</v>
      </c>
      <c r="AI424" s="2" t="b">
        <f t="shared" si="3151"/>
        <v>0</v>
      </c>
      <c r="AJ424" t="b">
        <f t="shared" si="3151"/>
        <v>0</v>
      </c>
      <c r="AK424" t="str">
        <f t="shared" si="3153"/>
        <v>-</v>
      </c>
      <c r="AL424" t="b">
        <f t="shared" si="3125"/>
        <v>0</v>
      </c>
      <c r="AM424" t="str">
        <f t="shared" si="3153"/>
        <v>-</v>
      </c>
      <c r="AN424" s="2" t="b">
        <f t="shared" si="3125"/>
        <v>0</v>
      </c>
      <c r="AO424" s="2" t="b">
        <f t="shared" si="3125"/>
        <v>0</v>
      </c>
      <c r="AP424" t="b">
        <f t="shared" si="3125"/>
        <v>0</v>
      </c>
      <c r="AQ424" t="str">
        <f t="shared" ref="AQ424" si="3446">IF(AP424,$A424,"-")</f>
        <v>-</v>
      </c>
      <c r="AR424" t="b">
        <f t="shared" si="3092"/>
        <v>0</v>
      </c>
      <c r="AS424" t="str">
        <f t="shared" ref="AS424" si="3447">IF(AR424,$A424,"-")</f>
        <v>-</v>
      </c>
      <c r="AT424" t="b">
        <f t="shared" si="3092"/>
        <v>0</v>
      </c>
      <c r="AU424" t="str">
        <f t="shared" ref="AU424" si="3448">IF(AT424,$A424,"-")</f>
        <v>-</v>
      </c>
      <c r="AV424" t="b">
        <f t="shared" si="3092"/>
        <v>0</v>
      </c>
      <c r="AW424" t="str">
        <f t="shared" ref="AW424" si="3449">IF(AV424,$A424,"-")</f>
        <v>-</v>
      </c>
      <c r="AX424" s="2" t="b">
        <f t="shared" si="3092"/>
        <v>0</v>
      </c>
      <c r="AY424" t="b">
        <f t="shared" si="3130"/>
        <v>0</v>
      </c>
      <c r="AZ424" t="str">
        <f t="shared" si="3158"/>
        <v>-</v>
      </c>
      <c r="BA424" s="2" t="b">
        <f t="shared" si="3130"/>
        <v>0</v>
      </c>
      <c r="BB424" t="b">
        <f t="shared" si="3130"/>
        <v>0</v>
      </c>
      <c r="BC424" t="str">
        <f t="shared" si="3159"/>
        <v>-</v>
      </c>
      <c r="BD424" t="b">
        <f t="shared" si="3130"/>
        <v>0</v>
      </c>
      <c r="BE424" t="str">
        <f t="shared" si="3160"/>
        <v>-</v>
      </c>
      <c r="BF424" s="2" t="b">
        <f t="shared" si="3201"/>
        <v>0</v>
      </c>
      <c r="BG424" s="2" t="b">
        <f t="shared" si="3201"/>
        <v>0</v>
      </c>
      <c r="BH424" s="2" t="b">
        <f t="shared" si="3201"/>
        <v>0</v>
      </c>
      <c r="BI424" t="b">
        <f t="shared" si="3201"/>
        <v>0</v>
      </c>
      <c r="BJ424" t="str">
        <f t="shared" si="3161"/>
        <v>-</v>
      </c>
      <c r="BK424" s="2" t="b">
        <f t="shared" si="3131"/>
        <v>0</v>
      </c>
      <c r="BL424" s="2" t="b">
        <f t="shared" si="3131"/>
        <v>0</v>
      </c>
      <c r="BM424" s="2" t="b">
        <f t="shared" si="3131"/>
        <v>0</v>
      </c>
      <c r="BN424" t="b">
        <f t="shared" si="3107"/>
        <v>0</v>
      </c>
      <c r="BO424" t="str">
        <f t="shared" si="3162"/>
        <v>-</v>
      </c>
      <c r="BP424" t="b">
        <f t="shared" si="3107"/>
        <v>0</v>
      </c>
      <c r="BQ424" t="str">
        <f t="shared" si="3163"/>
        <v>-</v>
      </c>
      <c r="BR424" t="b">
        <f t="shared" si="3107"/>
        <v>0</v>
      </c>
      <c r="BS424" t="str">
        <f t="shared" si="3164"/>
        <v>-</v>
      </c>
      <c r="BT424" s="2" t="b">
        <f t="shared" si="3107"/>
        <v>0</v>
      </c>
      <c r="BU424" s="2" t="b">
        <f t="shared" si="3190"/>
        <v>0</v>
      </c>
      <c r="BV424" s="2" t="b">
        <f t="shared" si="3132"/>
        <v>0</v>
      </c>
      <c r="BW424" s="2" t="b">
        <f t="shared" si="3132"/>
        <v>0</v>
      </c>
      <c r="BX424" s="2" t="b">
        <f t="shared" si="3132"/>
        <v>0</v>
      </c>
      <c r="BY424" s="2" t="b">
        <f t="shared" si="3132"/>
        <v>0</v>
      </c>
      <c r="BZ424" t="b">
        <f t="shared" si="3202"/>
        <v>0</v>
      </c>
      <c r="CA424" t="str">
        <f t="shared" si="3165"/>
        <v>-</v>
      </c>
      <c r="CB424" s="2" t="b">
        <f t="shared" si="3109"/>
        <v>0</v>
      </c>
      <c r="CC424" t="b">
        <f t="shared" si="3109"/>
        <v>0</v>
      </c>
      <c r="CD424" t="str">
        <f t="shared" si="3166"/>
        <v>-</v>
      </c>
      <c r="CE424" t="b">
        <f t="shared" si="3109"/>
        <v>0</v>
      </c>
      <c r="CF424" t="str">
        <f t="shared" si="3167"/>
        <v>-</v>
      </c>
      <c r="CG424" s="2" t="b">
        <f t="shared" si="3109"/>
        <v>0</v>
      </c>
      <c r="CH424" s="2" t="b">
        <f t="shared" si="3133"/>
        <v>0</v>
      </c>
      <c r="CI424" t="b">
        <f t="shared" si="3133"/>
        <v>0</v>
      </c>
      <c r="CJ424" t="str">
        <f t="shared" si="3168"/>
        <v>-</v>
      </c>
      <c r="CK424" s="2" t="b">
        <f t="shared" si="3133"/>
        <v>0</v>
      </c>
      <c r="CL424" t="b">
        <f t="shared" si="3110"/>
        <v>0</v>
      </c>
      <c r="CM424" t="str">
        <f t="shared" si="3169"/>
        <v>-</v>
      </c>
      <c r="CN424" t="b">
        <f t="shared" si="3110"/>
        <v>0</v>
      </c>
      <c r="CO424" t="str">
        <f t="shared" si="3170"/>
        <v>-</v>
      </c>
      <c r="CP424" s="2" t="b">
        <f t="shared" si="3110"/>
        <v>0</v>
      </c>
      <c r="CQ424" t="b">
        <f t="shared" si="3110"/>
        <v>0</v>
      </c>
      <c r="CR424" t="str">
        <f t="shared" si="3171"/>
        <v>-</v>
      </c>
      <c r="CS424" s="2" t="b">
        <f t="shared" si="3191"/>
        <v>0</v>
      </c>
      <c r="CT424" t="b">
        <f t="shared" si="3134"/>
        <v>0</v>
      </c>
      <c r="CU424" t="str">
        <f t="shared" si="3172"/>
        <v>-</v>
      </c>
      <c r="CV424" s="2" t="b">
        <f t="shared" si="3134"/>
        <v>0</v>
      </c>
      <c r="CW424" t="b">
        <f t="shared" si="3134"/>
        <v>0</v>
      </c>
      <c r="CX424" t="str">
        <f t="shared" si="3173"/>
        <v>-</v>
      </c>
      <c r="CY424" t="b">
        <f t="shared" si="3112"/>
        <v>0</v>
      </c>
      <c r="CZ424" t="str">
        <f t="shared" si="3174"/>
        <v>-</v>
      </c>
      <c r="DA424" t="b">
        <f t="shared" si="3112"/>
        <v>0</v>
      </c>
      <c r="DB424" t="str">
        <f t="shared" si="3175"/>
        <v>-</v>
      </c>
      <c r="DC424" t="b">
        <f t="shared" si="3112"/>
        <v>0</v>
      </c>
      <c r="DD424" t="str">
        <f t="shared" si="3176"/>
        <v>-</v>
      </c>
      <c r="DE424" s="2" t="b">
        <f t="shared" si="3112"/>
        <v>0</v>
      </c>
      <c r="DF424" t="b">
        <f t="shared" si="3113"/>
        <v>0</v>
      </c>
      <c r="DG424" t="str">
        <f t="shared" si="3177"/>
        <v>-</v>
      </c>
      <c r="DH424" s="2" t="b">
        <f t="shared" si="3113"/>
        <v>0</v>
      </c>
      <c r="DI424" t="b">
        <f t="shared" si="3113"/>
        <v>0</v>
      </c>
      <c r="DJ424" t="str">
        <f t="shared" si="3178"/>
        <v>-</v>
      </c>
      <c r="DK424" t="b">
        <f t="shared" si="3113"/>
        <v>0</v>
      </c>
      <c r="DL424" t="str">
        <f t="shared" si="3179"/>
        <v>-</v>
      </c>
      <c r="DM424" s="2" t="b">
        <f t="shared" si="3114"/>
        <v>0</v>
      </c>
      <c r="DN424" s="2" t="b">
        <f t="shared" si="3114"/>
        <v>0</v>
      </c>
      <c r="DO424" s="2" t="b">
        <f t="shared" si="3114"/>
        <v>0</v>
      </c>
      <c r="DP424" s="2" t="b">
        <f t="shared" si="3114"/>
        <v>0</v>
      </c>
      <c r="DQ424" s="2" t="b">
        <f t="shared" si="3115"/>
        <v>0</v>
      </c>
      <c r="DR424" s="2" t="b">
        <f t="shared" si="3115"/>
        <v>0</v>
      </c>
      <c r="DS424" s="2" t="b">
        <f t="shared" si="3115"/>
        <v>0</v>
      </c>
      <c r="DT424" t="b">
        <f t="shared" si="3115"/>
        <v>0</v>
      </c>
      <c r="DU424" t="str">
        <f t="shared" si="3180"/>
        <v>-</v>
      </c>
      <c r="DV424" t="b">
        <f t="shared" si="3281"/>
        <v>0</v>
      </c>
      <c r="DW424" t="str">
        <f t="shared" si="3181"/>
        <v>-</v>
      </c>
      <c r="DX424" s="2" t="b">
        <f t="shared" si="3116"/>
        <v>0</v>
      </c>
      <c r="DY424" s="2" t="b">
        <f t="shared" si="3116"/>
        <v>0</v>
      </c>
      <c r="DZ424" s="2" t="b">
        <f t="shared" si="3116"/>
        <v>0</v>
      </c>
      <c r="EA424" t="b">
        <f t="shared" si="3116"/>
        <v>0</v>
      </c>
      <c r="EC424" t="b">
        <f t="shared" si="3192"/>
        <v>0</v>
      </c>
      <c r="ED424" t="b">
        <f t="shared" si="3135"/>
        <v>0</v>
      </c>
      <c r="EE424" t="b">
        <f t="shared" si="3135"/>
        <v>0</v>
      </c>
      <c r="EF424" s="2" t="b">
        <f t="shared" si="3135"/>
        <v>0</v>
      </c>
      <c r="EG424" t="b">
        <f t="shared" si="3118"/>
        <v>0</v>
      </c>
      <c r="EH424" s="2" t="b">
        <f t="shared" si="3118"/>
        <v>0</v>
      </c>
      <c r="EI424" s="2" t="b">
        <f t="shared" si="3118"/>
        <v>0</v>
      </c>
      <c r="EJ424" s="2" t="b">
        <f t="shared" si="3118"/>
        <v>0</v>
      </c>
      <c r="EK424" t="b">
        <f t="shared" si="3136"/>
        <v>0</v>
      </c>
      <c r="EL424" s="2" t="b">
        <f t="shared" si="3136"/>
        <v>0</v>
      </c>
      <c r="EM424" s="2" t="b">
        <f t="shared" si="3136"/>
        <v>0</v>
      </c>
      <c r="EN424" s="2" t="b">
        <f t="shared" si="3136"/>
        <v>0</v>
      </c>
      <c r="EO424" s="2" t="b">
        <f t="shared" si="3203"/>
        <v>0</v>
      </c>
      <c r="EP424" s="2" t="b">
        <f t="shared" si="3119"/>
        <v>0</v>
      </c>
      <c r="EQ424" s="2" t="b">
        <f t="shared" si="3119"/>
        <v>0</v>
      </c>
      <c r="ER424" s="2" t="b">
        <f t="shared" si="3119"/>
        <v>0</v>
      </c>
      <c r="ES424" t="b">
        <f t="shared" si="3119"/>
        <v>0</v>
      </c>
      <c r="ET424" s="2" t="b">
        <f t="shared" si="3193"/>
        <v>0</v>
      </c>
      <c r="EU424" t="b">
        <f t="shared" si="3137"/>
        <v>0</v>
      </c>
      <c r="EV424" t="b">
        <f t="shared" si="3137"/>
        <v>0</v>
      </c>
      <c r="EW424" t="b">
        <f t="shared" si="3137"/>
        <v>1</v>
      </c>
      <c r="EX424" t="b">
        <f t="shared" si="3137"/>
        <v>0</v>
      </c>
      <c r="EY424" t="b">
        <f t="shared" si="3138"/>
        <v>0</v>
      </c>
      <c r="EZ424" t="b">
        <f t="shared" si="3138"/>
        <v>0</v>
      </c>
      <c r="FA424" t="b">
        <f t="shared" si="3138"/>
        <v>0</v>
      </c>
    </row>
    <row r="425" spans="1:157">
      <c r="A425" t="s">
        <v>140</v>
      </c>
      <c r="B425">
        <v>2</v>
      </c>
      <c r="C425" t="s">
        <v>120</v>
      </c>
      <c r="D425">
        <v>1</v>
      </c>
      <c r="E425" t="s">
        <v>142</v>
      </c>
      <c r="F425">
        <v>2</v>
      </c>
      <c r="G425" t="s">
        <v>78</v>
      </c>
      <c r="H425">
        <v>2</v>
      </c>
      <c r="I425" t="s">
        <v>60</v>
      </c>
      <c r="K425" t="b">
        <f t="shared" si="3139"/>
        <v>0</v>
      </c>
      <c r="L425" t="str">
        <f t="shared" si="3140"/>
        <v>-</v>
      </c>
      <c r="M425" t="b">
        <f t="shared" si="3141"/>
        <v>0</v>
      </c>
      <c r="N425" t="str">
        <f t="shared" si="3142"/>
        <v>-</v>
      </c>
      <c r="O425" t="b">
        <f t="shared" si="3143"/>
        <v>0</v>
      </c>
      <c r="P425" t="str">
        <f t="shared" si="3142"/>
        <v>-</v>
      </c>
      <c r="Q425" t="b">
        <f t="shared" si="3144"/>
        <v>0</v>
      </c>
      <c r="R425" t="str">
        <f t="shared" ref="R425" si="3450">IF(Q425,$A425,"-")</f>
        <v>-</v>
      </c>
      <c r="S425" t="b">
        <f t="shared" si="3144"/>
        <v>0</v>
      </c>
      <c r="T425" t="str">
        <f t="shared" si="3146"/>
        <v>-</v>
      </c>
      <c r="U425" t="b">
        <f t="shared" si="3144"/>
        <v>0</v>
      </c>
      <c r="V425" t="str">
        <f t="shared" si="3146"/>
        <v>-</v>
      </c>
      <c r="W425" t="b">
        <f t="shared" si="3144"/>
        <v>0</v>
      </c>
      <c r="X425" t="str">
        <f t="shared" ref="X425" si="3451">IF(W425,$A425,"-")</f>
        <v>-</v>
      </c>
      <c r="Y425" s="2" t="b">
        <f t="shared" si="3148"/>
        <v>0</v>
      </c>
      <c r="Z425" t="b">
        <f t="shared" si="3148"/>
        <v>0</v>
      </c>
      <c r="AA425" t="str">
        <f t="shared" si="3149"/>
        <v>-</v>
      </c>
      <c r="AB425" t="b">
        <f t="shared" si="3148"/>
        <v>0</v>
      </c>
      <c r="AC425" t="str">
        <f t="shared" si="3149"/>
        <v>-</v>
      </c>
      <c r="AD425" t="b">
        <f t="shared" si="3148"/>
        <v>0</v>
      </c>
      <c r="AE425" t="str">
        <f t="shared" ref="AE425" si="3452">IF(AD425,$A425,"-")</f>
        <v>-</v>
      </c>
      <c r="AF425" s="2" t="b">
        <f t="shared" si="3151"/>
        <v>0</v>
      </c>
      <c r="AG425" t="b">
        <f t="shared" si="3151"/>
        <v>0</v>
      </c>
      <c r="AH425" t="str">
        <f t="shared" si="3152"/>
        <v>-</v>
      </c>
      <c r="AI425" s="2" t="b">
        <f t="shared" si="3151"/>
        <v>0</v>
      </c>
      <c r="AJ425" t="b">
        <f t="shared" si="3151"/>
        <v>0</v>
      </c>
      <c r="AK425" t="str">
        <f t="shared" si="3153"/>
        <v>-</v>
      </c>
      <c r="AL425" t="b">
        <f t="shared" si="3125"/>
        <v>0</v>
      </c>
      <c r="AM425" t="str">
        <f t="shared" si="3153"/>
        <v>-</v>
      </c>
      <c r="AN425" s="2" t="b">
        <f t="shared" si="3125"/>
        <v>0</v>
      </c>
      <c r="AO425" s="2" t="b">
        <f t="shared" si="3125"/>
        <v>0</v>
      </c>
      <c r="AP425" t="b">
        <f t="shared" si="3125"/>
        <v>0</v>
      </c>
      <c r="AQ425" t="str">
        <f t="shared" ref="AQ425" si="3453">IF(AP425,$A425,"-")</f>
        <v>-</v>
      </c>
      <c r="AR425" t="b">
        <f t="shared" si="3092"/>
        <v>0</v>
      </c>
      <c r="AS425" t="str">
        <f t="shared" ref="AS425" si="3454">IF(AR425,$A425,"-")</f>
        <v>-</v>
      </c>
      <c r="AT425" t="b">
        <f t="shared" si="3092"/>
        <v>0</v>
      </c>
      <c r="AU425" t="str">
        <f t="shared" ref="AU425" si="3455">IF(AT425,$A425,"-")</f>
        <v>-</v>
      </c>
      <c r="AV425" t="b">
        <f t="shared" si="3092"/>
        <v>0</v>
      </c>
      <c r="AW425" t="str">
        <f t="shared" ref="AW425" si="3456">IF(AV425,$A425,"-")</f>
        <v>-</v>
      </c>
      <c r="AX425" s="2" t="b">
        <f t="shared" si="3092"/>
        <v>0</v>
      </c>
      <c r="AY425" t="b">
        <f t="shared" si="3130"/>
        <v>0</v>
      </c>
      <c r="AZ425" t="str">
        <f t="shared" si="3158"/>
        <v>-</v>
      </c>
      <c r="BA425" s="2" t="b">
        <f t="shared" si="3130"/>
        <v>0</v>
      </c>
      <c r="BB425" t="b">
        <f t="shared" si="3130"/>
        <v>0</v>
      </c>
      <c r="BC425" t="str">
        <f t="shared" si="3159"/>
        <v>-</v>
      </c>
      <c r="BD425" t="b">
        <f t="shared" si="3130"/>
        <v>0</v>
      </c>
      <c r="BE425" t="str">
        <f t="shared" si="3160"/>
        <v>-</v>
      </c>
      <c r="BF425" s="2" t="b">
        <f t="shared" si="3201"/>
        <v>0</v>
      </c>
      <c r="BG425" s="2" t="b">
        <f t="shared" si="3201"/>
        <v>0</v>
      </c>
      <c r="BH425" s="2" t="b">
        <f t="shared" si="3201"/>
        <v>0</v>
      </c>
      <c r="BI425" t="b">
        <f t="shared" si="3201"/>
        <v>0</v>
      </c>
      <c r="BJ425" t="str">
        <f t="shared" si="3161"/>
        <v>-</v>
      </c>
      <c r="BK425" s="2" t="b">
        <f t="shared" si="3131"/>
        <v>0</v>
      </c>
      <c r="BL425" s="2" t="b">
        <f t="shared" si="3131"/>
        <v>0</v>
      </c>
      <c r="BM425" s="2" t="b">
        <f t="shared" si="3131"/>
        <v>0</v>
      </c>
      <c r="BN425" t="b">
        <f t="shared" si="3107"/>
        <v>0</v>
      </c>
      <c r="BO425" t="str">
        <f t="shared" si="3162"/>
        <v>-</v>
      </c>
      <c r="BP425" t="b">
        <f t="shared" si="3107"/>
        <v>0</v>
      </c>
      <c r="BQ425" t="str">
        <f t="shared" si="3163"/>
        <v>-</v>
      </c>
      <c r="BR425" t="b">
        <f t="shared" si="3107"/>
        <v>0</v>
      </c>
      <c r="BS425" t="str">
        <f t="shared" si="3164"/>
        <v>-</v>
      </c>
      <c r="BT425" s="2" t="b">
        <f t="shared" si="3107"/>
        <v>0</v>
      </c>
      <c r="BU425" s="2" t="b">
        <f t="shared" si="3190"/>
        <v>0</v>
      </c>
      <c r="BV425" s="2" t="b">
        <f t="shared" si="3132"/>
        <v>0</v>
      </c>
      <c r="BW425" s="2" t="b">
        <f t="shared" si="3132"/>
        <v>0</v>
      </c>
      <c r="BX425" s="2" t="b">
        <f t="shared" si="3132"/>
        <v>0</v>
      </c>
      <c r="BY425" s="2" t="b">
        <f t="shared" si="3132"/>
        <v>0</v>
      </c>
      <c r="BZ425" t="b">
        <f t="shared" si="3202"/>
        <v>0</v>
      </c>
      <c r="CA425" t="str">
        <f t="shared" si="3165"/>
        <v>-</v>
      </c>
      <c r="CB425" s="2" t="b">
        <f t="shared" si="3109"/>
        <v>0</v>
      </c>
      <c r="CC425" t="b">
        <f t="shared" si="3109"/>
        <v>0</v>
      </c>
      <c r="CD425" t="str">
        <f t="shared" si="3166"/>
        <v>-</v>
      </c>
      <c r="CE425" t="b">
        <f t="shared" si="3109"/>
        <v>0</v>
      </c>
      <c r="CF425" t="str">
        <f t="shared" si="3167"/>
        <v>-</v>
      </c>
      <c r="CG425" s="2" t="b">
        <f t="shared" si="3109"/>
        <v>0</v>
      </c>
      <c r="CH425" s="2" t="b">
        <f t="shared" si="3133"/>
        <v>0</v>
      </c>
      <c r="CI425" t="b">
        <f t="shared" si="3133"/>
        <v>0</v>
      </c>
      <c r="CJ425" t="str">
        <f t="shared" si="3168"/>
        <v>-</v>
      </c>
      <c r="CK425" s="2" t="b">
        <f t="shared" si="3133"/>
        <v>0</v>
      </c>
      <c r="CL425" t="b">
        <f t="shared" si="3110"/>
        <v>0</v>
      </c>
      <c r="CM425" t="str">
        <f t="shared" si="3169"/>
        <v>-</v>
      </c>
      <c r="CN425" t="b">
        <f t="shared" si="3110"/>
        <v>0</v>
      </c>
      <c r="CO425" t="str">
        <f t="shared" si="3170"/>
        <v>-</v>
      </c>
      <c r="CP425" s="2" t="b">
        <f t="shared" si="3110"/>
        <v>0</v>
      </c>
      <c r="CQ425" t="b">
        <f t="shared" si="3110"/>
        <v>0</v>
      </c>
      <c r="CR425" t="str">
        <f t="shared" si="3171"/>
        <v>-</v>
      </c>
      <c r="CS425" s="2" t="b">
        <f t="shared" si="3191"/>
        <v>0</v>
      </c>
      <c r="CT425" t="b">
        <f t="shared" si="3134"/>
        <v>0</v>
      </c>
      <c r="CU425" t="str">
        <f t="shared" si="3172"/>
        <v>-</v>
      </c>
      <c r="CV425" s="2" t="b">
        <f t="shared" si="3134"/>
        <v>0</v>
      </c>
      <c r="CW425" t="b">
        <f t="shared" si="3134"/>
        <v>0</v>
      </c>
      <c r="CX425" t="str">
        <f t="shared" si="3173"/>
        <v>-</v>
      </c>
      <c r="CY425" t="b">
        <f t="shared" si="3112"/>
        <v>0</v>
      </c>
      <c r="CZ425" t="str">
        <f t="shared" si="3174"/>
        <v>-</v>
      </c>
      <c r="DA425" t="b">
        <f t="shared" si="3112"/>
        <v>0</v>
      </c>
      <c r="DB425" t="str">
        <f t="shared" si="3175"/>
        <v>-</v>
      </c>
      <c r="DC425" t="b">
        <f t="shared" si="3112"/>
        <v>0</v>
      </c>
      <c r="DD425" t="str">
        <f t="shared" si="3176"/>
        <v>-</v>
      </c>
      <c r="DE425" s="2" t="b">
        <f t="shared" si="3112"/>
        <v>0</v>
      </c>
      <c r="DF425" t="b">
        <f t="shared" si="3113"/>
        <v>0</v>
      </c>
      <c r="DG425" t="str">
        <f t="shared" si="3177"/>
        <v>-</v>
      </c>
      <c r="DH425" s="2" t="b">
        <f t="shared" si="3113"/>
        <v>0</v>
      </c>
      <c r="DI425" t="b">
        <f t="shared" si="3113"/>
        <v>0</v>
      </c>
      <c r="DJ425" t="str">
        <f t="shared" si="3178"/>
        <v>-</v>
      </c>
      <c r="DK425" t="b">
        <f t="shared" si="3113"/>
        <v>0</v>
      </c>
      <c r="DL425" t="str">
        <f t="shared" si="3179"/>
        <v>-</v>
      </c>
      <c r="DM425" s="2" t="b">
        <f t="shared" si="3114"/>
        <v>0</v>
      </c>
      <c r="DN425" s="2" t="b">
        <f t="shared" si="3114"/>
        <v>0</v>
      </c>
      <c r="DO425" s="2" t="b">
        <f t="shared" si="3114"/>
        <v>0</v>
      </c>
      <c r="DP425" s="2" t="b">
        <f t="shared" si="3114"/>
        <v>0</v>
      </c>
      <c r="DQ425" s="2" t="b">
        <f t="shared" si="3115"/>
        <v>0</v>
      </c>
      <c r="DR425" s="2" t="b">
        <f t="shared" si="3115"/>
        <v>0</v>
      </c>
      <c r="DS425" s="2" t="b">
        <f t="shared" si="3115"/>
        <v>0</v>
      </c>
      <c r="DT425" t="b">
        <f t="shared" si="3115"/>
        <v>0</v>
      </c>
      <c r="DU425" t="str">
        <f t="shared" si="3180"/>
        <v>-</v>
      </c>
      <c r="DV425" t="b">
        <f t="shared" si="3281"/>
        <v>0</v>
      </c>
      <c r="DW425" t="str">
        <f t="shared" si="3181"/>
        <v>-</v>
      </c>
      <c r="DX425" s="2" t="b">
        <f t="shared" si="3116"/>
        <v>0</v>
      </c>
      <c r="DY425" s="2" t="b">
        <f t="shared" si="3116"/>
        <v>0</v>
      </c>
      <c r="DZ425" s="2" t="b">
        <f t="shared" si="3116"/>
        <v>0</v>
      </c>
      <c r="EA425" t="b">
        <f t="shared" si="3116"/>
        <v>0</v>
      </c>
      <c r="EC425" t="b">
        <f t="shared" si="3192"/>
        <v>0</v>
      </c>
      <c r="ED425" t="b">
        <f t="shared" si="3135"/>
        <v>0</v>
      </c>
      <c r="EE425" t="b">
        <f t="shared" si="3135"/>
        <v>0</v>
      </c>
      <c r="EF425" s="2" t="b">
        <f t="shared" si="3135"/>
        <v>0</v>
      </c>
      <c r="EG425" t="b">
        <f t="shared" si="3118"/>
        <v>0</v>
      </c>
      <c r="EH425" s="2" t="b">
        <f t="shared" si="3118"/>
        <v>0</v>
      </c>
      <c r="EI425" s="2" t="b">
        <f t="shared" si="3118"/>
        <v>0</v>
      </c>
      <c r="EJ425" s="2" t="b">
        <f t="shared" si="3118"/>
        <v>0</v>
      </c>
      <c r="EK425" t="b">
        <f t="shared" si="3136"/>
        <v>0</v>
      </c>
      <c r="EL425" s="2" t="b">
        <f t="shared" si="3136"/>
        <v>0</v>
      </c>
      <c r="EM425" s="2" t="b">
        <f t="shared" si="3136"/>
        <v>0</v>
      </c>
      <c r="EN425" s="2" t="b">
        <f t="shared" si="3136"/>
        <v>0</v>
      </c>
      <c r="EO425" s="2" t="b">
        <f t="shared" si="3203"/>
        <v>0</v>
      </c>
      <c r="EP425" s="2" t="b">
        <f t="shared" si="3119"/>
        <v>0</v>
      </c>
      <c r="EQ425" s="2" t="b">
        <f t="shared" si="3119"/>
        <v>0</v>
      </c>
      <c r="ER425" s="2" t="b">
        <f t="shared" si="3119"/>
        <v>0</v>
      </c>
      <c r="ES425" t="b">
        <f t="shared" si="3119"/>
        <v>0</v>
      </c>
      <c r="ET425" s="2" t="b">
        <f t="shared" si="3193"/>
        <v>0</v>
      </c>
      <c r="EU425" t="b">
        <f t="shared" si="3137"/>
        <v>0</v>
      </c>
      <c r="EV425" t="b">
        <f t="shared" si="3137"/>
        <v>0</v>
      </c>
      <c r="EW425" t="b">
        <f t="shared" si="3137"/>
        <v>0</v>
      </c>
      <c r="EX425" t="b">
        <f t="shared" si="3137"/>
        <v>0</v>
      </c>
      <c r="EY425" t="b">
        <f t="shared" si="3138"/>
        <v>0</v>
      </c>
      <c r="EZ425" t="b">
        <f t="shared" si="3138"/>
        <v>0</v>
      </c>
      <c r="FA425" t="b">
        <f t="shared" si="3138"/>
        <v>0</v>
      </c>
    </row>
    <row r="426" spans="1:157">
      <c r="A426" t="s">
        <v>585</v>
      </c>
      <c r="B426">
        <v>4</v>
      </c>
      <c r="C426" t="s">
        <v>120</v>
      </c>
      <c r="D426">
        <v>1</v>
      </c>
      <c r="E426" t="s">
        <v>288</v>
      </c>
      <c r="F426">
        <v>0</v>
      </c>
      <c r="G426" t="s">
        <v>69</v>
      </c>
      <c r="H426">
        <v>0</v>
      </c>
      <c r="I426" t="s">
        <v>69</v>
      </c>
      <c r="K426" t="b">
        <f t="shared" si="3139"/>
        <v>0</v>
      </c>
      <c r="L426" t="str">
        <f t="shared" si="3140"/>
        <v>-</v>
      </c>
      <c r="M426" t="b">
        <f t="shared" si="3141"/>
        <v>0</v>
      </c>
      <c r="N426" t="str">
        <f t="shared" si="3142"/>
        <v>-</v>
      </c>
      <c r="O426" t="b">
        <f t="shared" si="3143"/>
        <v>0</v>
      </c>
      <c r="P426" t="str">
        <f t="shared" si="3142"/>
        <v>-</v>
      </c>
      <c r="Q426" t="b">
        <f t="shared" si="3144"/>
        <v>0</v>
      </c>
      <c r="R426" t="str">
        <f t="shared" ref="R426" si="3457">IF(Q426,$A426,"-")</f>
        <v>-</v>
      </c>
      <c r="S426" t="b">
        <f t="shared" si="3144"/>
        <v>0</v>
      </c>
      <c r="T426" t="str">
        <f t="shared" si="3146"/>
        <v>-</v>
      </c>
      <c r="U426" t="b">
        <f t="shared" si="3144"/>
        <v>0</v>
      </c>
      <c r="V426" t="str">
        <f t="shared" si="3146"/>
        <v>-</v>
      </c>
      <c r="W426" t="b">
        <f t="shared" si="3144"/>
        <v>0</v>
      </c>
      <c r="X426" t="str">
        <f t="shared" ref="X426" si="3458">IF(W426,$A426,"-")</f>
        <v>-</v>
      </c>
      <c r="Y426" s="2" t="b">
        <f t="shared" si="3148"/>
        <v>0</v>
      </c>
      <c r="Z426" t="b">
        <f t="shared" si="3148"/>
        <v>0</v>
      </c>
      <c r="AA426" t="str">
        <f t="shared" si="3149"/>
        <v>-</v>
      </c>
      <c r="AB426" t="b">
        <f t="shared" si="3148"/>
        <v>0</v>
      </c>
      <c r="AC426" t="str">
        <f t="shared" si="3149"/>
        <v>-</v>
      </c>
      <c r="AD426" t="b">
        <f t="shared" si="3148"/>
        <v>0</v>
      </c>
      <c r="AE426" t="str">
        <f t="shared" ref="AE426" si="3459">IF(AD426,$A426,"-")</f>
        <v>-</v>
      </c>
      <c r="AF426" s="2" t="b">
        <f t="shared" si="3151"/>
        <v>0</v>
      </c>
      <c r="AG426" t="b">
        <f t="shared" si="3151"/>
        <v>0</v>
      </c>
      <c r="AH426" t="str">
        <f t="shared" si="3152"/>
        <v>-</v>
      </c>
      <c r="AI426" s="2" t="b">
        <f t="shared" si="3151"/>
        <v>0</v>
      </c>
      <c r="AJ426" t="b">
        <f t="shared" si="3151"/>
        <v>0</v>
      </c>
      <c r="AK426" t="str">
        <f t="shared" si="3153"/>
        <v>-</v>
      </c>
      <c r="AL426" t="b">
        <f t="shared" si="3125"/>
        <v>0</v>
      </c>
      <c r="AM426" t="str">
        <f t="shared" si="3153"/>
        <v>-</v>
      </c>
      <c r="AN426" s="2" t="b">
        <f t="shared" si="3125"/>
        <v>0</v>
      </c>
      <c r="AO426" s="2" t="b">
        <f t="shared" si="3125"/>
        <v>0</v>
      </c>
      <c r="AP426" t="b">
        <f t="shared" si="3125"/>
        <v>0</v>
      </c>
      <c r="AQ426" t="str">
        <f t="shared" ref="AQ426" si="3460">IF(AP426,$A426,"-")</f>
        <v>-</v>
      </c>
      <c r="AR426" t="b">
        <f t="shared" si="3092"/>
        <v>0</v>
      </c>
      <c r="AS426" t="str">
        <f t="shared" ref="AS426" si="3461">IF(AR426,$A426,"-")</f>
        <v>-</v>
      </c>
      <c r="AT426" t="b">
        <f t="shared" si="3092"/>
        <v>0</v>
      </c>
      <c r="AU426" t="str">
        <f t="shared" ref="AU426" si="3462">IF(AT426,$A426,"-")</f>
        <v>-</v>
      </c>
      <c r="AV426" t="b">
        <f t="shared" si="3092"/>
        <v>0</v>
      </c>
      <c r="AW426" t="str">
        <f t="shared" ref="AW426" si="3463">IF(AV426,$A426,"-")</f>
        <v>-</v>
      </c>
      <c r="AX426" s="2" t="b">
        <f t="shared" si="3092"/>
        <v>0</v>
      </c>
      <c r="AY426" t="b">
        <f t="shared" si="3130"/>
        <v>0</v>
      </c>
      <c r="AZ426" t="str">
        <f t="shared" si="3158"/>
        <v>-</v>
      </c>
      <c r="BA426" s="2" t="b">
        <f t="shared" si="3130"/>
        <v>0</v>
      </c>
      <c r="BB426" t="b">
        <f t="shared" si="3130"/>
        <v>0</v>
      </c>
      <c r="BC426" t="str">
        <f t="shared" si="3159"/>
        <v>-</v>
      </c>
      <c r="BD426" t="b">
        <f t="shared" si="3130"/>
        <v>0</v>
      </c>
      <c r="BE426" t="str">
        <f t="shared" si="3160"/>
        <v>-</v>
      </c>
      <c r="BF426" s="2" t="b">
        <f t="shared" si="3201"/>
        <v>0</v>
      </c>
      <c r="BG426" s="2" t="b">
        <f t="shared" si="3201"/>
        <v>0</v>
      </c>
      <c r="BH426" s="2" t="b">
        <f t="shared" si="3201"/>
        <v>0</v>
      </c>
      <c r="BI426" t="b">
        <f t="shared" si="3201"/>
        <v>0</v>
      </c>
      <c r="BJ426" t="str">
        <f t="shared" si="3161"/>
        <v>-</v>
      </c>
      <c r="BK426" s="2" t="b">
        <f t="shared" si="3131"/>
        <v>0</v>
      </c>
      <c r="BL426" s="2" t="b">
        <f t="shared" si="3131"/>
        <v>0</v>
      </c>
      <c r="BM426" s="2" t="b">
        <f t="shared" si="3131"/>
        <v>0</v>
      </c>
      <c r="BN426" t="b">
        <f t="shared" si="3107"/>
        <v>0</v>
      </c>
      <c r="BO426" t="str">
        <f t="shared" si="3162"/>
        <v>-</v>
      </c>
      <c r="BP426" t="b">
        <f t="shared" si="3107"/>
        <v>0</v>
      </c>
      <c r="BQ426" t="str">
        <f t="shared" si="3163"/>
        <v>-</v>
      </c>
      <c r="BR426" t="b">
        <f t="shared" si="3107"/>
        <v>0</v>
      </c>
      <c r="BS426" t="str">
        <f t="shared" si="3164"/>
        <v>-</v>
      </c>
      <c r="BT426" s="2" t="b">
        <f t="shared" si="3107"/>
        <v>0</v>
      </c>
      <c r="BU426" s="2" t="b">
        <f t="shared" si="3190"/>
        <v>0</v>
      </c>
      <c r="BV426" s="2" t="b">
        <f t="shared" si="3132"/>
        <v>0</v>
      </c>
      <c r="BW426" s="2" t="b">
        <f t="shared" si="3132"/>
        <v>0</v>
      </c>
      <c r="BX426" s="2" t="b">
        <f t="shared" si="3132"/>
        <v>0</v>
      </c>
      <c r="BY426" s="2" t="b">
        <f t="shared" si="3132"/>
        <v>0</v>
      </c>
      <c r="BZ426" t="b">
        <f t="shared" si="3202"/>
        <v>0</v>
      </c>
      <c r="CA426" t="str">
        <f t="shared" si="3165"/>
        <v>-</v>
      </c>
      <c r="CB426" s="2" t="b">
        <f t="shared" si="3109"/>
        <v>0</v>
      </c>
      <c r="CC426" t="b">
        <f t="shared" si="3109"/>
        <v>0</v>
      </c>
      <c r="CD426" t="str">
        <f t="shared" si="3166"/>
        <v>-</v>
      </c>
      <c r="CE426" t="b">
        <f t="shared" si="3109"/>
        <v>0</v>
      </c>
      <c r="CF426" t="str">
        <f t="shared" si="3167"/>
        <v>-</v>
      </c>
      <c r="CG426" s="2" t="b">
        <f t="shared" si="3109"/>
        <v>0</v>
      </c>
      <c r="CH426" s="2" t="b">
        <f t="shared" si="3133"/>
        <v>0</v>
      </c>
      <c r="CI426" t="b">
        <f t="shared" si="3133"/>
        <v>0</v>
      </c>
      <c r="CJ426" t="str">
        <f t="shared" si="3168"/>
        <v>-</v>
      </c>
      <c r="CK426" s="2" t="b">
        <f t="shared" si="3133"/>
        <v>0</v>
      </c>
      <c r="CL426" t="b">
        <f t="shared" si="3110"/>
        <v>0</v>
      </c>
      <c r="CM426" t="str">
        <f t="shared" si="3169"/>
        <v>-</v>
      </c>
      <c r="CN426" t="b">
        <f t="shared" si="3110"/>
        <v>0</v>
      </c>
      <c r="CO426" t="str">
        <f t="shared" si="3170"/>
        <v>-</v>
      </c>
      <c r="CP426" s="2" t="b">
        <f t="shared" si="3110"/>
        <v>0</v>
      </c>
      <c r="CQ426" t="b">
        <f t="shared" si="3110"/>
        <v>0</v>
      </c>
      <c r="CR426" t="str">
        <f t="shared" si="3171"/>
        <v>-</v>
      </c>
      <c r="CS426" s="2" t="b">
        <f t="shared" si="3191"/>
        <v>0</v>
      </c>
      <c r="CT426" t="b">
        <f t="shared" si="3134"/>
        <v>0</v>
      </c>
      <c r="CU426" t="str">
        <f t="shared" si="3172"/>
        <v>-</v>
      </c>
      <c r="CV426" s="2" t="b">
        <f t="shared" si="3134"/>
        <v>0</v>
      </c>
      <c r="CW426" t="b">
        <f t="shared" si="3134"/>
        <v>0</v>
      </c>
      <c r="CX426" t="str">
        <f t="shared" si="3173"/>
        <v>-</v>
      </c>
      <c r="CY426" t="b">
        <f t="shared" si="3112"/>
        <v>0</v>
      </c>
      <c r="CZ426" t="str">
        <f t="shared" si="3174"/>
        <v>-</v>
      </c>
      <c r="DA426" t="b">
        <f t="shared" si="3112"/>
        <v>0</v>
      </c>
      <c r="DB426" t="str">
        <f t="shared" si="3175"/>
        <v>-</v>
      </c>
      <c r="DC426" t="b">
        <f t="shared" si="3112"/>
        <v>0</v>
      </c>
      <c r="DD426" t="str">
        <f t="shared" si="3176"/>
        <v>-</v>
      </c>
      <c r="DE426" s="2" t="b">
        <f t="shared" si="3112"/>
        <v>0</v>
      </c>
      <c r="DF426" t="b">
        <f t="shared" si="3113"/>
        <v>0</v>
      </c>
      <c r="DG426" t="str">
        <f t="shared" si="3177"/>
        <v>-</v>
      </c>
      <c r="DH426" s="2" t="b">
        <f t="shared" si="3113"/>
        <v>0</v>
      </c>
      <c r="DI426" t="b">
        <f t="shared" si="3113"/>
        <v>0</v>
      </c>
      <c r="DJ426" t="str">
        <f t="shared" si="3178"/>
        <v>-</v>
      </c>
      <c r="DK426" t="b">
        <f t="shared" si="3113"/>
        <v>0</v>
      </c>
      <c r="DL426" t="str">
        <f t="shared" si="3179"/>
        <v>-</v>
      </c>
      <c r="DM426" s="2" t="b">
        <f t="shared" si="3114"/>
        <v>0</v>
      </c>
      <c r="DN426" s="2" t="b">
        <f t="shared" si="3114"/>
        <v>0</v>
      </c>
      <c r="DO426" s="2" t="b">
        <f t="shared" si="3114"/>
        <v>0</v>
      </c>
      <c r="DP426" s="2" t="b">
        <f t="shared" si="3114"/>
        <v>0</v>
      </c>
      <c r="DQ426" s="2" t="b">
        <f t="shared" si="3115"/>
        <v>0</v>
      </c>
      <c r="DR426" s="2" t="b">
        <f t="shared" si="3115"/>
        <v>0</v>
      </c>
      <c r="DS426" s="2" t="b">
        <f t="shared" si="3115"/>
        <v>0</v>
      </c>
      <c r="DT426" t="b">
        <f t="shared" si="3115"/>
        <v>0</v>
      </c>
      <c r="DU426" t="str">
        <f t="shared" si="3180"/>
        <v>-</v>
      </c>
      <c r="DV426" t="b">
        <f t="shared" si="3281"/>
        <v>0</v>
      </c>
      <c r="DW426" t="str">
        <f t="shared" si="3181"/>
        <v>-</v>
      </c>
      <c r="DX426" s="2" t="b">
        <f t="shared" si="3116"/>
        <v>0</v>
      </c>
      <c r="DY426" s="2" t="b">
        <f t="shared" si="3116"/>
        <v>0</v>
      </c>
      <c r="DZ426" s="2" t="b">
        <f t="shared" si="3116"/>
        <v>0</v>
      </c>
      <c r="EA426" t="b">
        <f t="shared" si="3116"/>
        <v>0</v>
      </c>
      <c r="EC426" t="b">
        <f t="shared" si="3192"/>
        <v>0</v>
      </c>
      <c r="ED426" t="b">
        <f t="shared" si="3135"/>
        <v>0</v>
      </c>
      <c r="EE426" t="b">
        <f t="shared" si="3135"/>
        <v>0</v>
      </c>
      <c r="EF426" s="2" t="b">
        <f t="shared" si="3135"/>
        <v>0</v>
      </c>
      <c r="EG426" t="b">
        <f t="shared" si="3118"/>
        <v>0</v>
      </c>
      <c r="EH426" s="2" t="b">
        <f t="shared" si="3118"/>
        <v>0</v>
      </c>
      <c r="EI426" s="2" t="b">
        <f t="shared" si="3118"/>
        <v>0</v>
      </c>
      <c r="EJ426" s="2" t="b">
        <f t="shared" si="3118"/>
        <v>0</v>
      </c>
      <c r="EK426" t="b">
        <f t="shared" si="3136"/>
        <v>0</v>
      </c>
      <c r="EL426" s="2" t="b">
        <f t="shared" si="3136"/>
        <v>0</v>
      </c>
      <c r="EM426" s="2" t="b">
        <f t="shared" si="3136"/>
        <v>0</v>
      </c>
      <c r="EN426" s="2" t="b">
        <f t="shared" si="3136"/>
        <v>0</v>
      </c>
      <c r="EO426" s="2" t="b">
        <f t="shared" si="3203"/>
        <v>0</v>
      </c>
      <c r="EP426" s="2" t="b">
        <f t="shared" si="3119"/>
        <v>0</v>
      </c>
      <c r="EQ426" s="2" t="b">
        <f t="shared" si="3119"/>
        <v>0</v>
      </c>
      <c r="ER426" s="2" t="b">
        <f t="shared" si="3119"/>
        <v>0</v>
      </c>
      <c r="ES426" t="b">
        <f t="shared" si="3119"/>
        <v>0</v>
      </c>
      <c r="ET426" s="2" t="b">
        <f t="shared" si="3193"/>
        <v>0</v>
      </c>
      <c r="EU426" t="b">
        <f t="shared" si="3137"/>
        <v>0</v>
      </c>
      <c r="EV426" t="b">
        <f t="shared" si="3137"/>
        <v>0</v>
      </c>
      <c r="EW426" t="b">
        <f t="shared" si="3137"/>
        <v>0</v>
      </c>
      <c r="EX426" t="b">
        <f t="shared" si="3137"/>
        <v>0</v>
      </c>
      <c r="EY426" t="b">
        <f t="shared" si="3138"/>
        <v>0</v>
      </c>
      <c r="EZ426" t="b">
        <f t="shared" si="3138"/>
        <v>0</v>
      </c>
      <c r="FA426" t="b">
        <f t="shared" si="3138"/>
        <v>0</v>
      </c>
    </row>
    <row r="427" spans="1:157">
      <c r="A427" t="s">
        <v>89</v>
      </c>
      <c r="B427">
        <v>5</v>
      </c>
      <c r="C427" t="s">
        <v>141</v>
      </c>
      <c r="D427">
        <v>2</v>
      </c>
      <c r="E427" t="s">
        <v>298</v>
      </c>
      <c r="F427">
        <v>1</v>
      </c>
      <c r="G427" t="s">
        <v>381</v>
      </c>
      <c r="H427">
        <v>2</v>
      </c>
      <c r="I427" t="s">
        <v>247</v>
      </c>
      <c r="K427" t="b">
        <f t="shared" si="3139"/>
        <v>0</v>
      </c>
      <c r="L427" t="str">
        <f t="shared" si="3140"/>
        <v>-</v>
      </c>
      <c r="M427" t="b">
        <f t="shared" si="3141"/>
        <v>0</v>
      </c>
      <c r="N427" t="str">
        <f t="shared" si="3142"/>
        <v>-</v>
      </c>
      <c r="O427" t="b">
        <f t="shared" si="3143"/>
        <v>0</v>
      </c>
      <c r="P427" t="str">
        <f t="shared" si="3142"/>
        <v>-</v>
      </c>
      <c r="Q427" t="b">
        <f t="shared" si="3144"/>
        <v>0</v>
      </c>
      <c r="R427" t="str">
        <f t="shared" ref="R427" si="3464">IF(Q427,$A427,"-")</f>
        <v>-</v>
      </c>
      <c r="S427" t="b">
        <f t="shared" si="3144"/>
        <v>0</v>
      </c>
      <c r="T427" t="str">
        <f t="shared" si="3146"/>
        <v>-</v>
      </c>
      <c r="U427" t="b">
        <f t="shared" si="3144"/>
        <v>0</v>
      </c>
      <c r="V427" t="str">
        <f t="shared" si="3146"/>
        <v>-</v>
      </c>
      <c r="W427" t="b">
        <f t="shared" si="3144"/>
        <v>0</v>
      </c>
      <c r="X427" t="str">
        <f t="shared" ref="X427" si="3465">IF(W427,$A427,"-")</f>
        <v>-</v>
      </c>
      <c r="Y427" s="2" t="b">
        <f t="shared" si="3148"/>
        <v>0</v>
      </c>
      <c r="Z427" t="b">
        <f t="shared" si="3148"/>
        <v>0</v>
      </c>
      <c r="AA427" t="str">
        <f t="shared" si="3149"/>
        <v>-</v>
      </c>
      <c r="AB427" t="b">
        <f t="shared" si="3148"/>
        <v>0</v>
      </c>
      <c r="AC427" t="str">
        <f t="shared" si="3149"/>
        <v>-</v>
      </c>
      <c r="AD427" t="b">
        <f t="shared" si="3148"/>
        <v>0</v>
      </c>
      <c r="AE427" t="str">
        <f t="shared" ref="AE427" si="3466">IF(AD427,$A427,"-")</f>
        <v>-</v>
      </c>
      <c r="AF427" s="2" t="b">
        <f t="shared" si="3151"/>
        <v>0</v>
      </c>
      <c r="AG427" t="b">
        <f t="shared" si="3151"/>
        <v>0</v>
      </c>
      <c r="AH427" t="str">
        <f t="shared" si="3152"/>
        <v>-</v>
      </c>
      <c r="AI427" s="2" t="b">
        <f t="shared" si="3151"/>
        <v>0</v>
      </c>
      <c r="AJ427" t="b">
        <f t="shared" si="3151"/>
        <v>0</v>
      </c>
      <c r="AK427" t="str">
        <f t="shared" si="3153"/>
        <v>-</v>
      </c>
      <c r="AL427" t="b">
        <f t="shared" si="3125"/>
        <v>0</v>
      </c>
      <c r="AM427" t="str">
        <f t="shared" si="3153"/>
        <v>-</v>
      </c>
      <c r="AN427" s="2" t="b">
        <f t="shared" si="3125"/>
        <v>0</v>
      </c>
      <c r="AO427" s="2" t="b">
        <f t="shared" si="3125"/>
        <v>0</v>
      </c>
      <c r="AP427" t="b">
        <f t="shared" si="3125"/>
        <v>0</v>
      </c>
      <c r="AQ427" t="str">
        <f t="shared" ref="AQ427" si="3467">IF(AP427,$A427,"-")</f>
        <v>-</v>
      </c>
      <c r="AR427" t="b">
        <f t="shared" si="3092"/>
        <v>0</v>
      </c>
      <c r="AS427" t="str">
        <f t="shared" ref="AS427" si="3468">IF(AR427,$A427,"-")</f>
        <v>-</v>
      </c>
      <c r="AT427" t="b">
        <f t="shared" si="3092"/>
        <v>0</v>
      </c>
      <c r="AU427" t="str">
        <f t="shared" ref="AU427" si="3469">IF(AT427,$A427,"-")</f>
        <v>-</v>
      </c>
      <c r="AV427" t="b">
        <f t="shared" si="3092"/>
        <v>0</v>
      </c>
      <c r="AW427" t="str">
        <f t="shared" ref="AW427" si="3470">IF(AV427,$A427,"-")</f>
        <v>-</v>
      </c>
      <c r="AX427" s="2" t="b">
        <f t="shared" si="3092"/>
        <v>0</v>
      </c>
      <c r="AY427" t="b">
        <f t="shared" si="3130"/>
        <v>0</v>
      </c>
      <c r="AZ427" t="str">
        <f t="shared" si="3158"/>
        <v>-</v>
      </c>
      <c r="BA427" s="2" t="b">
        <f t="shared" si="3130"/>
        <v>0</v>
      </c>
      <c r="BB427" t="b">
        <f t="shared" si="3130"/>
        <v>0</v>
      </c>
      <c r="BC427" t="str">
        <f t="shared" si="3159"/>
        <v>-</v>
      </c>
      <c r="BD427" t="b">
        <f t="shared" si="3130"/>
        <v>0</v>
      </c>
      <c r="BE427" t="str">
        <f t="shared" si="3160"/>
        <v>-</v>
      </c>
      <c r="BF427" s="2" t="b">
        <f t="shared" si="3201"/>
        <v>0</v>
      </c>
      <c r="BG427" s="2" t="b">
        <f t="shared" si="3201"/>
        <v>0</v>
      </c>
      <c r="BH427" s="2" t="b">
        <f t="shared" si="3201"/>
        <v>0</v>
      </c>
      <c r="BI427" t="b">
        <f t="shared" si="3201"/>
        <v>0</v>
      </c>
      <c r="BJ427" t="str">
        <f t="shared" si="3161"/>
        <v>-</v>
      </c>
      <c r="BK427" s="2" t="b">
        <f t="shared" si="3131"/>
        <v>0</v>
      </c>
      <c r="BL427" s="2" t="b">
        <f t="shared" si="3131"/>
        <v>0</v>
      </c>
      <c r="BM427" s="2" t="b">
        <f t="shared" si="3131"/>
        <v>0</v>
      </c>
      <c r="BN427" t="b">
        <f t="shared" si="3107"/>
        <v>0</v>
      </c>
      <c r="BO427" t="str">
        <f t="shared" si="3162"/>
        <v>-</v>
      </c>
      <c r="BP427" t="b">
        <f t="shared" si="3107"/>
        <v>0</v>
      </c>
      <c r="BQ427" t="str">
        <f t="shared" si="3163"/>
        <v>-</v>
      </c>
      <c r="BR427" t="b">
        <f t="shared" si="3107"/>
        <v>0</v>
      </c>
      <c r="BS427" t="str">
        <f t="shared" si="3164"/>
        <v>-</v>
      </c>
      <c r="BT427" s="2" t="b">
        <f t="shared" si="3107"/>
        <v>0</v>
      </c>
      <c r="BU427" s="2" t="b">
        <f t="shared" si="3190"/>
        <v>0</v>
      </c>
      <c r="BV427" s="2" t="b">
        <f t="shared" si="3132"/>
        <v>0</v>
      </c>
      <c r="BW427" s="2" t="b">
        <f t="shared" si="3132"/>
        <v>0</v>
      </c>
      <c r="BX427" s="2" t="b">
        <f t="shared" si="3132"/>
        <v>0</v>
      </c>
      <c r="BY427" s="2" t="b">
        <f t="shared" si="3132"/>
        <v>0</v>
      </c>
      <c r="BZ427" t="b">
        <f t="shared" si="3202"/>
        <v>0</v>
      </c>
      <c r="CA427" t="str">
        <f t="shared" si="3165"/>
        <v>-</v>
      </c>
      <c r="CB427" s="2" t="b">
        <f t="shared" si="3109"/>
        <v>0</v>
      </c>
      <c r="CC427" t="b">
        <f t="shared" si="3109"/>
        <v>0</v>
      </c>
      <c r="CD427" t="str">
        <f t="shared" si="3166"/>
        <v>-</v>
      </c>
      <c r="CE427" t="b">
        <f t="shared" si="3109"/>
        <v>0</v>
      </c>
      <c r="CF427" t="str">
        <f t="shared" si="3167"/>
        <v>-</v>
      </c>
      <c r="CG427" s="2" t="b">
        <f t="shared" si="3109"/>
        <v>0</v>
      </c>
      <c r="CH427" s="2" t="b">
        <f t="shared" si="3133"/>
        <v>0</v>
      </c>
      <c r="CI427" t="b">
        <f t="shared" si="3133"/>
        <v>0</v>
      </c>
      <c r="CJ427" t="str">
        <f t="shared" si="3168"/>
        <v>-</v>
      </c>
      <c r="CK427" s="2" t="b">
        <f t="shared" si="3133"/>
        <v>0</v>
      </c>
      <c r="CL427" t="b">
        <f t="shared" si="3110"/>
        <v>0</v>
      </c>
      <c r="CM427" t="str">
        <f t="shared" si="3169"/>
        <v>-</v>
      </c>
      <c r="CN427" t="b">
        <f t="shared" si="3110"/>
        <v>0</v>
      </c>
      <c r="CO427" t="str">
        <f t="shared" si="3170"/>
        <v>-</v>
      </c>
      <c r="CP427" s="2" t="b">
        <f t="shared" si="3110"/>
        <v>0</v>
      </c>
      <c r="CQ427" t="b">
        <f t="shared" si="3110"/>
        <v>0</v>
      </c>
      <c r="CR427" t="str">
        <f t="shared" si="3171"/>
        <v>-</v>
      </c>
      <c r="CS427" s="2" t="b">
        <f t="shared" si="3191"/>
        <v>0</v>
      </c>
      <c r="CT427" t="b">
        <f t="shared" si="3134"/>
        <v>0</v>
      </c>
      <c r="CU427" t="str">
        <f t="shared" si="3172"/>
        <v>-</v>
      </c>
      <c r="CV427" s="2" t="b">
        <f t="shared" si="3134"/>
        <v>0</v>
      </c>
      <c r="CW427" t="b">
        <f t="shared" si="3134"/>
        <v>0</v>
      </c>
      <c r="CX427" t="str">
        <f t="shared" si="3173"/>
        <v>-</v>
      </c>
      <c r="CY427" t="b">
        <f t="shared" si="3112"/>
        <v>0</v>
      </c>
      <c r="CZ427" t="str">
        <f t="shared" si="3174"/>
        <v>-</v>
      </c>
      <c r="DA427" t="b">
        <f t="shared" si="3112"/>
        <v>0</v>
      </c>
      <c r="DB427" t="str">
        <f t="shared" si="3175"/>
        <v>-</v>
      </c>
      <c r="DC427" t="b">
        <f t="shared" si="3112"/>
        <v>0</v>
      </c>
      <c r="DD427" t="str">
        <f t="shared" si="3176"/>
        <v>-</v>
      </c>
      <c r="DE427" s="2" t="b">
        <f t="shared" si="3112"/>
        <v>0</v>
      </c>
      <c r="DF427" t="b">
        <f t="shared" si="3113"/>
        <v>0</v>
      </c>
      <c r="DG427" t="str">
        <f t="shared" si="3177"/>
        <v>-</v>
      </c>
      <c r="DH427" s="2" t="b">
        <f t="shared" si="3113"/>
        <v>0</v>
      </c>
      <c r="DI427" t="b">
        <f t="shared" si="3113"/>
        <v>0</v>
      </c>
      <c r="DJ427" t="str">
        <f t="shared" si="3178"/>
        <v>-</v>
      </c>
      <c r="DK427" t="b">
        <f t="shared" si="3113"/>
        <v>0</v>
      </c>
      <c r="DL427" t="str">
        <f t="shared" si="3179"/>
        <v>-</v>
      </c>
      <c r="DM427" s="2" t="b">
        <f t="shared" si="3114"/>
        <v>0</v>
      </c>
      <c r="DN427" s="2" t="b">
        <f t="shared" si="3114"/>
        <v>0</v>
      </c>
      <c r="DO427" s="2" t="b">
        <f t="shared" si="3114"/>
        <v>0</v>
      </c>
      <c r="DP427" s="2" t="b">
        <f t="shared" si="3114"/>
        <v>0</v>
      </c>
      <c r="DQ427" s="2" t="b">
        <f t="shared" si="3115"/>
        <v>0</v>
      </c>
      <c r="DR427" s="2" t="b">
        <f t="shared" si="3115"/>
        <v>0</v>
      </c>
      <c r="DS427" s="2" t="b">
        <f t="shared" si="3115"/>
        <v>0</v>
      </c>
      <c r="DT427" t="b">
        <f t="shared" si="3115"/>
        <v>0</v>
      </c>
      <c r="DU427" t="str">
        <f t="shared" si="3180"/>
        <v>-</v>
      </c>
      <c r="DV427" t="b">
        <f t="shared" si="3281"/>
        <v>0</v>
      </c>
      <c r="DW427" t="str">
        <f t="shared" si="3181"/>
        <v>-</v>
      </c>
      <c r="DX427" s="2" t="b">
        <f t="shared" si="3116"/>
        <v>0</v>
      </c>
      <c r="DY427" s="2" t="b">
        <f t="shared" si="3116"/>
        <v>0</v>
      </c>
      <c r="DZ427" s="2" t="b">
        <f t="shared" si="3116"/>
        <v>0</v>
      </c>
      <c r="EA427" t="b">
        <f t="shared" si="3116"/>
        <v>0</v>
      </c>
      <c r="EC427" t="b">
        <f t="shared" si="3192"/>
        <v>0</v>
      </c>
      <c r="ED427" t="b">
        <f t="shared" si="3135"/>
        <v>0</v>
      </c>
      <c r="EE427" t="b">
        <f t="shared" si="3135"/>
        <v>0</v>
      </c>
      <c r="EF427" s="2" t="b">
        <f t="shared" si="3135"/>
        <v>0</v>
      </c>
      <c r="EG427" t="b">
        <f t="shared" si="3118"/>
        <v>0</v>
      </c>
      <c r="EH427" s="2" t="b">
        <f t="shared" si="3118"/>
        <v>0</v>
      </c>
      <c r="EI427" s="2" t="b">
        <f t="shared" si="3118"/>
        <v>0</v>
      </c>
      <c r="EJ427" s="2" t="b">
        <f t="shared" si="3118"/>
        <v>0</v>
      </c>
      <c r="EK427" t="b">
        <f t="shared" si="3136"/>
        <v>0</v>
      </c>
      <c r="EL427" s="2" t="b">
        <f t="shared" si="3136"/>
        <v>0</v>
      </c>
      <c r="EM427" s="2" t="b">
        <f t="shared" si="3136"/>
        <v>0</v>
      </c>
      <c r="EN427" s="2" t="b">
        <f t="shared" si="3136"/>
        <v>0</v>
      </c>
      <c r="EO427" s="2" t="b">
        <f t="shared" si="3203"/>
        <v>0</v>
      </c>
      <c r="EP427" s="2" t="b">
        <f t="shared" si="3119"/>
        <v>0</v>
      </c>
      <c r="EQ427" s="2" t="b">
        <f t="shared" si="3119"/>
        <v>0</v>
      </c>
      <c r="ER427" s="2" t="b">
        <f t="shared" si="3119"/>
        <v>0</v>
      </c>
      <c r="ES427" t="b">
        <f t="shared" si="3119"/>
        <v>0</v>
      </c>
      <c r="ET427" s="2" t="b">
        <f t="shared" si="3193"/>
        <v>0</v>
      </c>
      <c r="EU427" t="b">
        <f t="shared" si="3137"/>
        <v>0</v>
      </c>
      <c r="EV427" t="b">
        <f t="shared" si="3137"/>
        <v>0</v>
      </c>
      <c r="EW427" t="b">
        <f t="shared" si="3137"/>
        <v>0</v>
      </c>
      <c r="EX427" t="b">
        <f t="shared" si="3137"/>
        <v>0</v>
      </c>
      <c r="EY427" t="b">
        <f t="shared" si="3138"/>
        <v>0</v>
      </c>
      <c r="EZ427" t="b">
        <f t="shared" si="3138"/>
        <v>0</v>
      </c>
      <c r="FA427" t="b">
        <f t="shared" si="3138"/>
        <v>0</v>
      </c>
    </row>
    <row r="428" spans="1:157">
      <c r="A428" t="s">
        <v>215</v>
      </c>
      <c r="B428">
        <v>4</v>
      </c>
      <c r="C428" t="s">
        <v>254</v>
      </c>
      <c r="D428">
        <v>2</v>
      </c>
      <c r="E428" t="s">
        <v>537</v>
      </c>
      <c r="F428">
        <v>3</v>
      </c>
      <c r="G428" t="s">
        <v>318</v>
      </c>
      <c r="H428">
        <v>5</v>
      </c>
      <c r="I428" t="s">
        <v>222</v>
      </c>
      <c r="K428" t="b">
        <f t="shared" si="3139"/>
        <v>0</v>
      </c>
      <c r="L428" t="str">
        <f t="shared" si="3140"/>
        <v>-</v>
      </c>
      <c r="M428" t="b">
        <f t="shared" si="3141"/>
        <v>0</v>
      </c>
      <c r="N428" t="str">
        <f t="shared" si="3142"/>
        <v>-</v>
      </c>
      <c r="O428" t="b">
        <f t="shared" si="3143"/>
        <v>0</v>
      </c>
      <c r="P428" t="str">
        <f t="shared" si="3142"/>
        <v>-</v>
      </c>
      <c r="Q428" t="b">
        <f t="shared" si="3144"/>
        <v>0</v>
      </c>
      <c r="R428" t="str">
        <f t="shared" ref="R428" si="3471">IF(Q428,$A428,"-")</f>
        <v>-</v>
      </c>
      <c r="S428" t="b">
        <f t="shared" si="3144"/>
        <v>0</v>
      </c>
      <c r="T428" t="str">
        <f t="shared" si="3146"/>
        <v>-</v>
      </c>
      <c r="U428" t="b">
        <f t="shared" si="3144"/>
        <v>0</v>
      </c>
      <c r="V428" t="str">
        <f t="shared" si="3146"/>
        <v>-</v>
      </c>
      <c r="W428" t="b">
        <f t="shared" si="3144"/>
        <v>0</v>
      </c>
      <c r="X428" t="str">
        <f t="shared" ref="X428" si="3472">IF(W428,$A428,"-")</f>
        <v>-</v>
      </c>
      <c r="Y428" s="2" t="b">
        <f t="shared" si="3148"/>
        <v>0</v>
      </c>
      <c r="Z428" t="b">
        <f t="shared" si="3148"/>
        <v>0</v>
      </c>
      <c r="AA428" t="str">
        <f t="shared" si="3149"/>
        <v>-</v>
      </c>
      <c r="AB428" t="b">
        <f t="shared" si="3148"/>
        <v>1</v>
      </c>
      <c r="AC428" t="str">
        <f t="shared" si="3149"/>
        <v>light-purple</v>
      </c>
      <c r="AD428" t="b">
        <f t="shared" si="3148"/>
        <v>0</v>
      </c>
      <c r="AE428" t="str">
        <f t="shared" ref="AE428" si="3473">IF(AD428,$A428,"-")</f>
        <v>-</v>
      </c>
      <c r="AF428" s="2" t="b">
        <f t="shared" si="3151"/>
        <v>0</v>
      </c>
      <c r="AG428" t="b">
        <f t="shared" si="3151"/>
        <v>0</v>
      </c>
      <c r="AH428" t="str">
        <f t="shared" si="3152"/>
        <v>-</v>
      </c>
      <c r="AI428" s="2" t="b">
        <f t="shared" si="3151"/>
        <v>0</v>
      </c>
      <c r="AJ428" t="b">
        <f t="shared" si="3151"/>
        <v>0</v>
      </c>
      <c r="AK428" t="str">
        <f t="shared" si="3153"/>
        <v>-</v>
      </c>
      <c r="AL428" t="b">
        <f t="shared" si="3125"/>
        <v>0</v>
      </c>
      <c r="AM428" t="str">
        <f t="shared" si="3153"/>
        <v>-</v>
      </c>
      <c r="AN428" s="2" t="b">
        <f t="shared" si="3125"/>
        <v>0</v>
      </c>
      <c r="AO428" s="2" t="b">
        <f t="shared" si="3125"/>
        <v>0</v>
      </c>
      <c r="AP428" t="b">
        <f t="shared" si="3125"/>
        <v>0</v>
      </c>
      <c r="AQ428" t="str">
        <f t="shared" ref="AQ428" si="3474">IF(AP428,$A428,"-")</f>
        <v>-</v>
      </c>
      <c r="AR428" t="b">
        <f t="shared" si="3092"/>
        <v>0</v>
      </c>
      <c r="AS428" t="str">
        <f t="shared" ref="AS428" si="3475">IF(AR428,$A428,"-")</f>
        <v>-</v>
      </c>
      <c r="AT428" t="b">
        <f t="shared" si="3092"/>
        <v>0</v>
      </c>
      <c r="AU428" t="str">
        <f t="shared" ref="AU428" si="3476">IF(AT428,$A428,"-")</f>
        <v>-</v>
      </c>
      <c r="AV428" t="b">
        <f t="shared" si="3092"/>
        <v>0</v>
      </c>
      <c r="AW428" t="str">
        <f t="shared" ref="AW428" si="3477">IF(AV428,$A428,"-")</f>
        <v>-</v>
      </c>
      <c r="AX428" s="2" t="b">
        <f t="shared" si="3092"/>
        <v>0</v>
      </c>
      <c r="AY428" t="b">
        <f t="shared" si="3130"/>
        <v>0</v>
      </c>
      <c r="AZ428" t="str">
        <f t="shared" si="3158"/>
        <v>-</v>
      </c>
      <c r="BA428" s="2" t="b">
        <f t="shared" si="3130"/>
        <v>0</v>
      </c>
      <c r="BB428" t="b">
        <f t="shared" si="3130"/>
        <v>0</v>
      </c>
      <c r="BC428" t="str">
        <f t="shared" si="3159"/>
        <v>-</v>
      </c>
      <c r="BD428" t="b">
        <f t="shared" si="3130"/>
        <v>0</v>
      </c>
      <c r="BE428" t="str">
        <f t="shared" si="3160"/>
        <v>-</v>
      </c>
      <c r="BF428" s="2" t="b">
        <f t="shared" si="3201"/>
        <v>0</v>
      </c>
      <c r="BG428" s="2" t="b">
        <f t="shared" si="3201"/>
        <v>0</v>
      </c>
      <c r="BH428" s="2" t="b">
        <f t="shared" si="3201"/>
        <v>0</v>
      </c>
      <c r="BI428" t="b">
        <f t="shared" si="3201"/>
        <v>0</v>
      </c>
      <c r="BJ428" t="str">
        <f t="shared" si="3161"/>
        <v>-</v>
      </c>
      <c r="BK428" s="2" t="b">
        <f t="shared" si="3131"/>
        <v>0</v>
      </c>
      <c r="BL428" s="2" t="b">
        <f t="shared" si="3131"/>
        <v>0</v>
      </c>
      <c r="BM428" s="2" t="b">
        <f t="shared" si="3131"/>
        <v>0</v>
      </c>
      <c r="BN428" t="b">
        <f t="shared" si="3107"/>
        <v>0</v>
      </c>
      <c r="BO428" t="str">
        <f t="shared" si="3162"/>
        <v>-</v>
      </c>
      <c r="BP428" t="b">
        <f t="shared" si="3107"/>
        <v>0</v>
      </c>
      <c r="BQ428" t="str">
        <f t="shared" si="3163"/>
        <v>-</v>
      </c>
      <c r="BR428" t="b">
        <f t="shared" si="3107"/>
        <v>0</v>
      </c>
      <c r="BS428" t="str">
        <f t="shared" si="3164"/>
        <v>-</v>
      </c>
      <c r="BT428" s="2" t="b">
        <f t="shared" si="3107"/>
        <v>0</v>
      </c>
      <c r="BU428" s="2" t="b">
        <f t="shared" si="3190"/>
        <v>0</v>
      </c>
      <c r="BV428" s="2" t="b">
        <f t="shared" si="3132"/>
        <v>0</v>
      </c>
      <c r="BW428" s="2" t="b">
        <f t="shared" si="3132"/>
        <v>0</v>
      </c>
      <c r="BX428" s="2" t="b">
        <f t="shared" si="3132"/>
        <v>0</v>
      </c>
      <c r="BY428" s="2" t="b">
        <f t="shared" si="3132"/>
        <v>0</v>
      </c>
      <c r="BZ428" t="b">
        <f t="shared" si="3202"/>
        <v>0</v>
      </c>
      <c r="CA428" t="str">
        <f t="shared" si="3165"/>
        <v>-</v>
      </c>
      <c r="CB428" s="2" t="b">
        <f t="shared" si="3109"/>
        <v>0</v>
      </c>
      <c r="CC428" t="b">
        <f t="shared" si="3109"/>
        <v>0</v>
      </c>
      <c r="CD428" t="str">
        <f t="shared" si="3166"/>
        <v>-</v>
      </c>
      <c r="CE428" t="b">
        <f t="shared" si="3109"/>
        <v>0</v>
      </c>
      <c r="CF428" t="str">
        <f t="shared" si="3167"/>
        <v>-</v>
      </c>
      <c r="CG428" s="2" t="b">
        <f t="shared" si="3109"/>
        <v>0</v>
      </c>
      <c r="CH428" s="2" t="b">
        <f t="shared" si="3133"/>
        <v>0</v>
      </c>
      <c r="CI428" t="b">
        <f t="shared" si="3133"/>
        <v>0</v>
      </c>
      <c r="CJ428" t="str">
        <f t="shared" si="3168"/>
        <v>-</v>
      </c>
      <c r="CK428" s="2" t="b">
        <f t="shared" si="3133"/>
        <v>0</v>
      </c>
      <c r="CL428" t="b">
        <f t="shared" si="3110"/>
        <v>0</v>
      </c>
      <c r="CM428" t="str">
        <f t="shared" si="3169"/>
        <v>-</v>
      </c>
      <c r="CN428" t="b">
        <f t="shared" si="3110"/>
        <v>0</v>
      </c>
      <c r="CO428" t="str">
        <f t="shared" si="3170"/>
        <v>-</v>
      </c>
      <c r="CP428" s="2" t="b">
        <f t="shared" si="3110"/>
        <v>0</v>
      </c>
      <c r="CQ428" t="b">
        <f t="shared" si="3110"/>
        <v>0</v>
      </c>
      <c r="CR428" t="str">
        <f t="shared" si="3171"/>
        <v>-</v>
      </c>
      <c r="CS428" s="2" t="b">
        <f t="shared" si="3191"/>
        <v>0</v>
      </c>
      <c r="CT428" t="b">
        <f t="shared" si="3134"/>
        <v>0</v>
      </c>
      <c r="CU428" t="str">
        <f t="shared" si="3172"/>
        <v>-</v>
      </c>
      <c r="CV428" s="2" t="b">
        <f t="shared" si="3134"/>
        <v>0</v>
      </c>
      <c r="CW428" t="b">
        <f t="shared" si="3134"/>
        <v>0</v>
      </c>
      <c r="CX428" t="str">
        <f t="shared" si="3173"/>
        <v>-</v>
      </c>
      <c r="CY428" t="b">
        <f t="shared" si="3112"/>
        <v>0</v>
      </c>
      <c r="CZ428" t="str">
        <f t="shared" si="3174"/>
        <v>-</v>
      </c>
      <c r="DA428" t="b">
        <f t="shared" si="3112"/>
        <v>0</v>
      </c>
      <c r="DB428" t="str">
        <f t="shared" si="3175"/>
        <v>-</v>
      </c>
      <c r="DC428" t="b">
        <f t="shared" si="3112"/>
        <v>0</v>
      </c>
      <c r="DD428" t="str">
        <f t="shared" si="3176"/>
        <v>-</v>
      </c>
      <c r="DE428" s="2" t="b">
        <f t="shared" si="3112"/>
        <v>0</v>
      </c>
      <c r="DF428" t="b">
        <f t="shared" si="3113"/>
        <v>0</v>
      </c>
      <c r="DG428" t="str">
        <f t="shared" si="3177"/>
        <v>-</v>
      </c>
      <c r="DH428" s="2" t="b">
        <f t="shared" si="3113"/>
        <v>0</v>
      </c>
      <c r="DI428" t="b">
        <f t="shared" si="3113"/>
        <v>0</v>
      </c>
      <c r="DJ428" t="str">
        <f t="shared" si="3178"/>
        <v>-</v>
      </c>
      <c r="DK428" t="b">
        <f t="shared" si="3113"/>
        <v>0</v>
      </c>
      <c r="DL428" t="str">
        <f t="shared" si="3179"/>
        <v>-</v>
      </c>
      <c r="DM428" s="2" t="b">
        <f t="shared" si="3114"/>
        <v>0</v>
      </c>
      <c r="DN428" s="2" t="b">
        <f t="shared" si="3114"/>
        <v>0</v>
      </c>
      <c r="DO428" s="2" t="b">
        <f t="shared" si="3114"/>
        <v>0</v>
      </c>
      <c r="DP428" s="2" t="b">
        <f t="shared" si="3114"/>
        <v>0</v>
      </c>
      <c r="DQ428" s="2" t="b">
        <f t="shared" si="3115"/>
        <v>0</v>
      </c>
      <c r="DR428" s="2" t="b">
        <f t="shared" si="3115"/>
        <v>0</v>
      </c>
      <c r="DS428" s="2" t="b">
        <f t="shared" si="3115"/>
        <v>0</v>
      </c>
      <c r="DT428" t="b">
        <f t="shared" si="3115"/>
        <v>0</v>
      </c>
      <c r="DU428" t="str">
        <f t="shared" si="3180"/>
        <v>-</v>
      </c>
      <c r="DV428" t="b">
        <f t="shared" si="3281"/>
        <v>0</v>
      </c>
      <c r="DW428" t="str">
        <f t="shared" si="3181"/>
        <v>-</v>
      </c>
      <c r="DX428" s="2" t="b">
        <f t="shared" si="3116"/>
        <v>0</v>
      </c>
      <c r="DY428" s="2" t="b">
        <f t="shared" si="3116"/>
        <v>0</v>
      </c>
      <c r="DZ428" s="2" t="b">
        <f t="shared" si="3116"/>
        <v>0</v>
      </c>
      <c r="EA428" t="b">
        <f t="shared" si="3116"/>
        <v>0</v>
      </c>
      <c r="EC428" t="b">
        <f t="shared" si="3192"/>
        <v>0</v>
      </c>
      <c r="ED428" t="b">
        <f t="shared" si="3135"/>
        <v>0</v>
      </c>
      <c r="EE428" t="b">
        <f t="shared" si="3135"/>
        <v>0</v>
      </c>
      <c r="EF428" s="2" t="b">
        <f t="shared" si="3135"/>
        <v>0</v>
      </c>
      <c r="EG428" t="b">
        <f t="shared" si="3118"/>
        <v>0</v>
      </c>
      <c r="EH428" s="2" t="b">
        <f t="shared" si="3118"/>
        <v>0</v>
      </c>
      <c r="EI428" s="2" t="b">
        <f t="shared" si="3118"/>
        <v>0</v>
      </c>
      <c r="EJ428" s="2" t="b">
        <f t="shared" si="3118"/>
        <v>0</v>
      </c>
      <c r="EK428" t="b">
        <f t="shared" si="3136"/>
        <v>0</v>
      </c>
      <c r="EL428" s="2" t="b">
        <f t="shared" si="3136"/>
        <v>0</v>
      </c>
      <c r="EM428" s="2" t="b">
        <f t="shared" si="3136"/>
        <v>0</v>
      </c>
      <c r="EN428" s="2" t="b">
        <f t="shared" si="3136"/>
        <v>0</v>
      </c>
      <c r="EO428" s="2" t="b">
        <f t="shared" si="3203"/>
        <v>0</v>
      </c>
      <c r="EP428" s="2" t="b">
        <f t="shared" si="3119"/>
        <v>0</v>
      </c>
      <c r="EQ428" s="2" t="b">
        <f t="shared" si="3119"/>
        <v>0</v>
      </c>
      <c r="ER428" s="2" t="b">
        <f t="shared" si="3119"/>
        <v>0</v>
      </c>
      <c r="ES428" t="b">
        <f t="shared" si="3119"/>
        <v>0</v>
      </c>
      <c r="ET428" s="2" t="b">
        <f t="shared" si="3193"/>
        <v>0</v>
      </c>
      <c r="EU428" t="b">
        <f t="shared" si="3137"/>
        <v>0</v>
      </c>
      <c r="EV428" t="b">
        <f t="shared" si="3137"/>
        <v>0</v>
      </c>
      <c r="EW428" t="b">
        <f t="shared" si="3137"/>
        <v>0</v>
      </c>
      <c r="EX428" t="b">
        <f t="shared" si="3137"/>
        <v>0</v>
      </c>
      <c r="EY428" t="b">
        <f t="shared" si="3138"/>
        <v>0</v>
      </c>
      <c r="EZ428" t="b">
        <f t="shared" si="3138"/>
        <v>0</v>
      </c>
      <c r="FA428" t="b">
        <f t="shared" si="3138"/>
        <v>0</v>
      </c>
    </row>
    <row r="429" spans="1:157">
      <c r="A429" t="s">
        <v>257</v>
      </c>
      <c r="B429">
        <v>3</v>
      </c>
      <c r="C429" t="s">
        <v>332</v>
      </c>
      <c r="D429">
        <v>5</v>
      </c>
      <c r="E429" t="s">
        <v>320</v>
      </c>
      <c r="F429">
        <v>0</v>
      </c>
      <c r="G429" t="s">
        <v>69</v>
      </c>
      <c r="H429">
        <v>0</v>
      </c>
      <c r="I429" t="s">
        <v>69</v>
      </c>
      <c r="K429" t="b">
        <f t="shared" si="3139"/>
        <v>0</v>
      </c>
      <c r="L429" t="str">
        <f t="shared" si="3140"/>
        <v>-</v>
      </c>
      <c r="M429" t="b">
        <f t="shared" si="3141"/>
        <v>0</v>
      </c>
      <c r="N429" t="str">
        <f t="shared" si="3142"/>
        <v>-</v>
      </c>
      <c r="O429" t="b">
        <f t="shared" si="3143"/>
        <v>0</v>
      </c>
      <c r="P429" t="str">
        <f t="shared" si="3142"/>
        <v>-</v>
      </c>
      <c r="Q429" t="b">
        <f t="shared" si="3144"/>
        <v>0</v>
      </c>
      <c r="R429" t="str">
        <f t="shared" ref="R429" si="3478">IF(Q429,$A429,"-")</f>
        <v>-</v>
      </c>
      <c r="S429" t="b">
        <f t="shared" si="3144"/>
        <v>0</v>
      </c>
      <c r="T429" t="str">
        <f t="shared" si="3146"/>
        <v>-</v>
      </c>
      <c r="U429" t="b">
        <f t="shared" si="3144"/>
        <v>0</v>
      </c>
      <c r="V429" t="str">
        <f t="shared" si="3146"/>
        <v>-</v>
      </c>
      <c r="W429" t="b">
        <f t="shared" si="3144"/>
        <v>0</v>
      </c>
      <c r="X429" t="str">
        <f t="shared" ref="X429" si="3479">IF(W429,$A429,"-")</f>
        <v>-</v>
      </c>
      <c r="Y429" s="2" t="b">
        <f t="shared" si="3148"/>
        <v>0</v>
      </c>
      <c r="Z429" t="b">
        <f t="shared" si="3148"/>
        <v>0</v>
      </c>
      <c r="AA429" t="str">
        <f t="shared" si="3149"/>
        <v>-</v>
      </c>
      <c r="AB429" t="b">
        <f t="shared" si="3148"/>
        <v>0</v>
      </c>
      <c r="AC429" t="str">
        <f t="shared" si="3149"/>
        <v>-</v>
      </c>
      <c r="AD429" t="b">
        <f t="shared" si="3148"/>
        <v>0</v>
      </c>
      <c r="AE429" t="str">
        <f t="shared" ref="AE429" si="3480">IF(AD429,$A429,"-")</f>
        <v>-</v>
      </c>
      <c r="AF429" s="2" t="b">
        <f t="shared" si="3151"/>
        <v>0</v>
      </c>
      <c r="AG429" t="b">
        <f t="shared" si="3151"/>
        <v>0</v>
      </c>
      <c r="AH429" t="str">
        <f t="shared" si="3152"/>
        <v>-</v>
      </c>
      <c r="AI429" s="2" t="b">
        <f t="shared" si="3151"/>
        <v>0</v>
      </c>
      <c r="AJ429" t="b">
        <f t="shared" si="3151"/>
        <v>0</v>
      </c>
      <c r="AK429" t="str">
        <f t="shared" si="3153"/>
        <v>-</v>
      </c>
      <c r="AL429" t="b">
        <f t="shared" si="3125"/>
        <v>0</v>
      </c>
      <c r="AM429" t="str">
        <f t="shared" si="3153"/>
        <v>-</v>
      </c>
      <c r="AN429" s="2" t="b">
        <f t="shared" si="3125"/>
        <v>0</v>
      </c>
      <c r="AO429" s="2" t="b">
        <f t="shared" si="3125"/>
        <v>0</v>
      </c>
      <c r="AP429" t="b">
        <f t="shared" si="3125"/>
        <v>0</v>
      </c>
      <c r="AQ429" t="str">
        <f t="shared" ref="AQ429" si="3481">IF(AP429,$A429,"-")</f>
        <v>-</v>
      </c>
      <c r="AR429" t="b">
        <f t="shared" si="3092"/>
        <v>0</v>
      </c>
      <c r="AS429" t="str">
        <f t="shared" ref="AS429" si="3482">IF(AR429,$A429,"-")</f>
        <v>-</v>
      </c>
      <c r="AT429" t="b">
        <f t="shared" si="3092"/>
        <v>0</v>
      </c>
      <c r="AU429" t="str">
        <f t="shared" ref="AU429" si="3483">IF(AT429,$A429,"-")</f>
        <v>-</v>
      </c>
      <c r="AV429" t="b">
        <f t="shared" si="3092"/>
        <v>0</v>
      </c>
      <c r="AW429" t="str">
        <f t="shared" ref="AW429" si="3484">IF(AV429,$A429,"-")</f>
        <v>-</v>
      </c>
      <c r="AX429" s="2" t="b">
        <f t="shared" si="3092"/>
        <v>0</v>
      </c>
      <c r="AY429" t="b">
        <f t="shared" si="3130"/>
        <v>0</v>
      </c>
      <c r="AZ429" t="str">
        <f t="shared" si="3158"/>
        <v>-</v>
      </c>
      <c r="BA429" s="2" t="b">
        <f t="shared" si="3130"/>
        <v>0</v>
      </c>
      <c r="BB429" t="b">
        <f t="shared" si="3130"/>
        <v>0</v>
      </c>
      <c r="BC429" t="str">
        <f t="shared" si="3159"/>
        <v>-</v>
      </c>
      <c r="BD429" t="b">
        <f t="shared" si="3130"/>
        <v>0</v>
      </c>
      <c r="BE429" t="str">
        <f t="shared" si="3160"/>
        <v>-</v>
      </c>
      <c r="BF429" s="2" t="b">
        <f t="shared" si="3201"/>
        <v>0</v>
      </c>
      <c r="BG429" s="2" t="b">
        <f t="shared" si="3201"/>
        <v>0</v>
      </c>
      <c r="BH429" s="2" t="b">
        <f t="shared" si="3201"/>
        <v>0</v>
      </c>
      <c r="BI429" t="b">
        <f t="shared" si="3201"/>
        <v>0</v>
      </c>
      <c r="BJ429" t="str">
        <f t="shared" si="3161"/>
        <v>-</v>
      </c>
      <c r="BK429" s="2" t="b">
        <f t="shared" si="3131"/>
        <v>0</v>
      </c>
      <c r="BL429" s="2" t="b">
        <f t="shared" si="3131"/>
        <v>0</v>
      </c>
      <c r="BM429" s="2" t="b">
        <f t="shared" si="3131"/>
        <v>0</v>
      </c>
      <c r="BN429" t="b">
        <f t="shared" si="3107"/>
        <v>0</v>
      </c>
      <c r="BO429" t="str">
        <f t="shared" si="3162"/>
        <v>-</v>
      </c>
      <c r="BP429" t="b">
        <f t="shared" si="3107"/>
        <v>0</v>
      </c>
      <c r="BQ429" t="str">
        <f t="shared" si="3163"/>
        <v>-</v>
      </c>
      <c r="BR429" t="b">
        <f t="shared" si="3107"/>
        <v>0</v>
      </c>
      <c r="BS429" t="str">
        <f t="shared" si="3164"/>
        <v>-</v>
      </c>
      <c r="BT429" s="2" t="b">
        <f t="shared" si="3107"/>
        <v>0</v>
      </c>
      <c r="BU429" s="2" t="b">
        <f t="shared" si="3190"/>
        <v>0</v>
      </c>
      <c r="BV429" s="2" t="b">
        <f t="shared" si="3132"/>
        <v>0</v>
      </c>
      <c r="BW429" s="2" t="b">
        <f t="shared" si="3132"/>
        <v>0</v>
      </c>
      <c r="BX429" s="2" t="b">
        <f t="shared" si="3132"/>
        <v>0</v>
      </c>
      <c r="BY429" s="2" t="b">
        <f t="shared" si="3132"/>
        <v>0</v>
      </c>
      <c r="BZ429" t="b">
        <f t="shared" si="3202"/>
        <v>0</v>
      </c>
      <c r="CA429" t="str">
        <f t="shared" si="3165"/>
        <v>-</v>
      </c>
      <c r="CB429" s="2" t="b">
        <f t="shared" si="3109"/>
        <v>0</v>
      </c>
      <c r="CC429" t="b">
        <f t="shared" si="3109"/>
        <v>1</v>
      </c>
      <c r="CD429" t="str">
        <f t="shared" si="3166"/>
        <v>vibrant-indigo</v>
      </c>
      <c r="CE429" t="b">
        <f t="shared" si="3109"/>
        <v>0</v>
      </c>
      <c r="CF429" t="str">
        <f t="shared" si="3167"/>
        <v>-</v>
      </c>
      <c r="CG429" s="2" t="b">
        <f t="shared" si="3109"/>
        <v>0</v>
      </c>
      <c r="CH429" s="2" t="b">
        <f t="shared" si="3133"/>
        <v>0</v>
      </c>
      <c r="CI429" t="b">
        <f t="shared" si="3133"/>
        <v>0</v>
      </c>
      <c r="CJ429" t="str">
        <f t="shared" si="3168"/>
        <v>-</v>
      </c>
      <c r="CK429" s="2" t="b">
        <f t="shared" si="3133"/>
        <v>0</v>
      </c>
      <c r="CL429" t="b">
        <f t="shared" si="3110"/>
        <v>0</v>
      </c>
      <c r="CM429" t="str">
        <f t="shared" si="3169"/>
        <v>-</v>
      </c>
      <c r="CN429" t="b">
        <f t="shared" si="3110"/>
        <v>0</v>
      </c>
      <c r="CO429" t="str">
        <f t="shared" si="3170"/>
        <v>-</v>
      </c>
      <c r="CP429" s="2" t="b">
        <f t="shared" si="3110"/>
        <v>0</v>
      </c>
      <c r="CQ429" t="b">
        <f t="shared" si="3110"/>
        <v>0</v>
      </c>
      <c r="CR429" t="str">
        <f t="shared" si="3171"/>
        <v>-</v>
      </c>
      <c r="CS429" s="2" t="b">
        <f t="shared" si="3191"/>
        <v>0</v>
      </c>
      <c r="CT429" t="b">
        <f t="shared" si="3134"/>
        <v>0</v>
      </c>
      <c r="CU429" t="str">
        <f t="shared" si="3172"/>
        <v>-</v>
      </c>
      <c r="CV429" s="2" t="b">
        <f t="shared" si="3134"/>
        <v>0</v>
      </c>
      <c r="CW429" t="b">
        <f t="shared" si="3134"/>
        <v>0</v>
      </c>
      <c r="CX429" t="str">
        <f t="shared" si="3173"/>
        <v>-</v>
      </c>
      <c r="CY429" t="b">
        <f t="shared" si="3112"/>
        <v>0</v>
      </c>
      <c r="CZ429" t="str">
        <f t="shared" si="3174"/>
        <v>-</v>
      </c>
      <c r="DA429" t="b">
        <f t="shared" si="3112"/>
        <v>0</v>
      </c>
      <c r="DB429" t="str">
        <f t="shared" si="3175"/>
        <v>-</v>
      </c>
      <c r="DC429" t="b">
        <f t="shared" si="3112"/>
        <v>0</v>
      </c>
      <c r="DD429" t="str">
        <f t="shared" si="3176"/>
        <v>-</v>
      </c>
      <c r="DE429" s="2" t="b">
        <f t="shared" si="3112"/>
        <v>0</v>
      </c>
      <c r="DF429" t="b">
        <f t="shared" si="3113"/>
        <v>0</v>
      </c>
      <c r="DG429" t="str">
        <f t="shared" si="3177"/>
        <v>-</v>
      </c>
      <c r="DH429" s="2" t="b">
        <f t="shared" si="3113"/>
        <v>0</v>
      </c>
      <c r="DI429" t="b">
        <f t="shared" si="3113"/>
        <v>0</v>
      </c>
      <c r="DJ429" t="str">
        <f t="shared" si="3178"/>
        <v>-</v>
      </c>
      <c r="DK429" t="b">
        <f t="shared" si="3113"/>
        <v>0</v>
      </c>
      <c r="DL429" t="str">
        <f t="shared" si="3179"/>
        <v>-</v>
      </c>
      <c r="DM429" s="2" t="b">
        <f t="shared" si="3114"/>
        <v>0</v>
      </c>
      <c r="DN429" s="2" t="b">
        <f t="shared" si="3114"/>
        <v>0</v>
      </c>
      <c r="DO429" s="2" t="b">
        <f t="shared" si="3114"/>
        <v>0</v>
      </c>
      <c r="DP429" s="2" t="b">
        <f t="shared" si="3114"/>
        <v>0</v>
      </c>
      <c r="DQ429" s="2" t="b">
        <f t="shared" si="3115"/>
        <v>0</v>
      </c>
      <c r="DR429" s="2" t="b">
        <f t="shared" si="3115"/>
        <v>0</v>
      </c>
      <c r="DS429" s="2" t="b">
        <f t="shared" si="3115"/>
        <v>0</v>
      </c>
      <c r="DT429" t="b">
        <f t="shared" si="3115"/>
        <v>0</v>
      </c>
      <c r="DU429" t="str">
        <f t="shared" si="3180"/>
        <v>-</v>
      </c>
      <c r="DV429" t="b">
        <f t="shared" si="3281"/>
        <v>0</v>
      </c>
      <c r="DW429" t="str">
        <f t="shared" si="3181"/>
        <v>-</v>
      </c>
      <c r="DX429" s="2" t="b">
        <f t="shared" si="3116"/>
        <v>0</v>
      </c>
      <c r="DY429" s="2" t="b">
        <f t="shared" si="3116"/>
        <v>0</v>
      </c>
      <c r="DZ429" s="2" t="b">
        <f t="shared" si="3116"/>
        <v>0</v>
      </c>
      <c r="EA429" t="b">
        <f t="shared" si="3116"/>
        <v>0</v>
      </c>
      <c r="EC429" t="b">
        <f t="shared" si="3192"/>
        <v>0</v>
      </c>
      <c r="ED429" t="b">
        <f t="shared" si="3135"/>
        <v>0</v>
      </c>
      <c r="EE429" t="b">
        <f t="shared" si="3135"/>
        <v>0</v>
      </c>
      <c r="EF429" s="2" t="b">
        <f t="shared" si="3135"/>
        <v>0</v>
      </c>
      <c r="EG429" t="b">
        <f t="shared" si="3118"/>
        <v>0</v>
      </c>
      <c r="EH429" s="2" t="b">
        <f t="shared" si="3118"/>
        <v>0</v>
      </c>
      <c r="EI429" s="2" t="b">
        <f t="shared" si="3118"/>
        <v>0</v>
      </c>
      <c r="EJ429" s="2" t="b">
        <f t="shared" si="3118"/>
        <v>0</v>
      </c>
      <c r="EK429" t="b">
        <f t="shared" si="3136"/>
        <v>0</v>
      </c>
      <c r="EL429" s="2" t="b">
        <f t="shared" si="3136"/>
        <v>0</v>
      </c>
      <c r="EM429" s="2" t="b">
        <f t="shared" si="3136"/>
        <v>0</v>
      </c>
      <c r="EN429" s="2" t="b">
        <f t="shared" si="3136"/>
        <v>0</v>
      </c>
      <c r="EO429" s="2" t="b">
        <f t="shared" si="3203"/>
        <v>0</v>
      </c>
      <c r="EP429" s="2" t="b">
        <f t="shared" si="3119"/>
        <v>0</v>
      </c>
      <c r="EQ429" s="2" t="b">
        <f t="shared" si="3119"/>
        <v>0</v>
      </c>
      <c r="ER429" s="2" t="b">
        <f t="shared" si="3119"/>
        <v>0</v>
      </c>
      <c r="ES429" t="b">
        <f t="shared" si="3119"/>
        <v>0</v>
      </c>
      <c r="ET429" s="2" t="b">
        <f t="shared" si="3193"/>
        <v>0</v>
      </c>
      <c r="EU429" t="b">
        <f t="shared" si="3137"/>
        <v>1</v>
      </c>
      <c r="EV429" t="b">
        <f t="shared" si="3137"/>
        <v>0</v>
      </c>
      <c r="EW429" t="b">
        <f t="shared" si="3137"/>
        <v>0</v>
      </c>
      <c r="EX429" t="b">
        <f t="shared" si="3137"/>
        <v>0</v>
      </c>
      <c r="EY429" t="b">
        <f t="shared" si="3138"/>
        <v>0</v>
      </c>
      <c r="EZ429" t="b">
        <f t="shared" si="3138"/>
        <v>0</v>
      </c>
      <c r="FA429" t="b">
        <f t="shared" si="3138"/>
        <v>0</v>
      </c>
    </row>
    <row r="430" spans="1:157">
      <c r="A430" t="s">
        <v>235</v>
      </c>
      <c r="B430">
        <v>2</v>
      </c>
      <c r="C430" t="s">
        <v>112</v>
      </c>
      <c r="D430">
        <v>1</v>
      </c>
      <c r="E430" t="s">
        <v>238</v>
      </c>
      <c r="F430">
        <v>0</v>
      </c>
      <c r="G430" t="s">
        <v>69</v>
      </c>
      <c r="H430">
        <v>0</v>
      </c>
      <c r="I430" t="s">
        <v>69</v>
      </c>
      <c r="K430" t="b">
        <f t="shared" si="3139"/>
        <v>0</v>
      </c>
      <c r="L430" t="str">
        <f t="shared" si="3140"/>
        <v>-</v>
      </c>
      <c r="M430" t="b">
        <f t="shared" si="3141"/>
        <v>0</v>
      </c>
      <c r="N430" t="str">
        <f t="shared" si="3142"/>
        <v>-</v>
      </c>
      <c r="O430" t="b">
        <f t="shared" si="3143"/>
        <v>0</v>
      </c>
      <c r="P430" t="str">
        <f t="shared" si="3142"/>
        <v>-</v>
      </c>
      <c r="Q430" t="b">
        <f t="shared" si="3144"/>
        <v>0</v>
      </c>
      <c r="R430" t="str">
        <f t="shared" ref="R430" si="3485">IF(Q430,$A430,"-")</f>
        <v>-</v>
      </c>
      <c r="S430" t="b">
        <f t="shared" si="3144"/>
        <v>0</v>
      </c>
      <c r="T430" t="str">
        <f t="shared" si="3146"/>
        <v>-</v>
      </c>
      <c r="U430" t="b">
        <f t="shared" si="3144"/>
        <v>0</v>
      </c>
      <c r="V430" t="str">
        <f t="shared" si="3146"/>
        <v>-</v>
      </c>
      <c r="W430" t="b">
        <f t="shared" si="3144"/>
        <v>0</v>
      </c>
      <c r="X430" t="str">
        <f t="shared" ref="X430" si="3486">IF(W430,$A430,"-")</f>
        <v>-</v>
      </c>
      <c r="Y430" s="2" t="b">
        <f t="shared" si="3148"/>
        <v>0</v>
      </c>
      <c r="Z430" t="b">
        <f t="shared" si="3148"/>
        <v>0</v>
      </c>
      <c r="AA430" t="str">
        <f t="shared" si="3149"/>
        <v>-</v>
      </c>
      <c r="AB430" t="b">
        <f t="shared" si="3148"/>
        <v>0</v>
      </c>
      <c r="AC430" t="str">
        <f t="shared" si="3149"/>
        <v>-</v>
      </c>
      <c r="AD430" t="b">
        <f t="shared" si="3148"/>
        <v>0</v>
      </c>
      <c r="AE430" t="str">
        <f t="shared" ref="AE430" si="3487">IF(AD430,$A430,"-")</f>
        <v>-</v>
      </c>
      <c r="AF430" s="2" t="b">
        <f t="shared" si="3151"/>
        <v>0</v>
      </c>
      <c r="AG430" t="b">
        <f t="shared" si="3151"/>
        <v>0</v>
      </c>
      <c r="AH430" t="str">
        <f t="shared" si="3152"/>
        <v>-</v>
      </c>
      <c r="AI430" s="2" t="b">
        <f t="shared" si="3151"/>
        <v>0</v>
      </c>
      <c r="AJ430" t="b">
        <f t="shared" si="3151"/>
        <v>0</v>
      </c>
      <c r="AK430" t="str">
        <f t="shared" si="3153"/>
        <v>-</v>
      </c>
      <c r="AL430" t="b">
        <f t="shared" si="3125"/>
        <v>0</v>
      </c>
      <c r="AM430" t="str">
        <f t="shared" si="3153"/>
        <v>-</v>
      </c>
      <c r="AN430" s="2" t="b">
        <f t="shared" si="3125"/>
        <v>0</v>
      </c>
      <c r="AO430" s="2" t="b">
        <f t="shared" si="3125"/>
        <v>0</v>
      </c>
      <c r="AP430" t="b">
        <f t="shared" si="3125"/>
        <v>0</v>
      </c>
      <c r="AQ430" t="str">
        <f t="shared" ref="AQ430" si="3488">IF(AP430,$A430,"-")</f>
        <v>-</v>
      </c>
      <c r="AR430" t="b">
        <f t="shared" si="3092"/>
        <v>0</v>
      </c>
      <c r="AS430" t="str">
        <f t="shared" ref="AS430" si="3489">IF(AR430,$A430,"-")</f>
        <v>-</v>
      </c>
      <c r="AT430" t="b">
        <f t="shared" si="3092"/>
        <v>0</v>
      </c>
      <c r="AU430" t="str">
        <f t="shared" ref="AU430" si="3490">IF(AT430,$A430,"-")</f>
        <v>-</v>
      </c>
      <c r="AV430" t="b">
        <f t="shared" si="3092"/>
        <v>0</v>
      </c>
      <c r="AW430" t="str">
        <f t="shared" ref="AW430" si="3491">IF(AV430,$A430,"-")</f>
        <v>-</v>
      </c>
      <c r="AX430" s="2" t="b">
        <f t="shared" si="3092"/>
        <v>0</v>
      </c>
      <c r="AY430" t="b">
        <f t="shared" si="3130"/>
        <v>0</v>
      </c>
      <c r="AZ430" t="str">
        <f t="shared" si="3158"/>
        <v>-</v>
      </c>
      <c r="BA430" s="2" t="b">
        <f t="shared" si="3130"/>
        <v>0</v>
      </c>
      <c r="BB430" t="b">
        <f t="shared" si="3130"/>
        <v>0</v>
      </c>
      <c r="BC430" t="str">
        <f t="shared" si="3159"/>
        <v>-</v>
      </c>
      <c r="BD430" t="b">
        <f t="shared" si="3130"/>
        <v>0</v>
      </c>
      <c r="BE430" t="str">
        <f t="shared" si="3160"/>
        <v>-</v>
      </c>
      <c r="BF430" s="2" t="b">
        <f t="shared" si="3201"/>
        <v>0</v>
      </c>
      <c r="BG430" s="2" t="b">
        <f t="shared" si="3201"/>
        <v>0</v>
      </c>
      <c r="BH430" s="2" t="b">
        <f t="shared" si="3201"/>
        <v>0</v>
      </c>
      <c r="BI430" t="b">
        <f t="shared" si="3201"/>
        <v>0</v>
      </c>
      <c r="BJ430" t="str">
        <f t="shared" si="3161"/>
        <v>-</v>
      </c>
      <c r="BK430" s="2" t="b">
        <f t="shared" si="3131"/>
        <v>0</v>
      </c>
      <c r="BL430" s="2" t="b">
        <f t="shared" si="3131"/>
        <v>0</v>
      </c>
      <c r="BM430" s="2" t="b">
        <f t="shared" si="3131"/>
        <v>0</v>
      </c>
      <c r="BN430" t="b">
        <f t="shared" si="3107"/>
        <v>0</v>
      </c>
      <c r="BO430" t="str">
        <f t="shared" si="3162"/>
        <v>-</v>
      </c>
      <c r="BP430" t="b">
        <f t="shared" si="3107"/>
        <v>0</v>
      </c>
      <c r="BQ430" t="str">
        <f t="shared" si="3163"/>
        <v>-</v>
      </c>
      <c r="BR430" t="b">
        <f t="shared" si="3107"/>
        <v>0</v>
      </c>
      <c r="BS430" t="str">
        <f t="shared" si="3164"/>
        <v>-</v>
      </c>
      <c r="BT430" s="2" t="b">
        <f t="shared" si="3107"/>
        <v>0</v>
      </c>
      <c r="BU430" s="2" t="b">
        <f t="shared" si="3190"/>
        <v>0</v>
      </c>
      <c r="BV430" s="2" t="b">
        <f t="shared" si="3132"/>
        <v>0</v>
      </c>
      <c r="BW430" s="2" t="b">
        <f t="shared" si="3132"/>
        <v>0</v>
      </c>
      <c r="BX430" s="2" t="b">
        <f t="shared" si="3132"/>
        <v>0</v>
      </c>
      <c r="BY430" s="2" t="b">
        <f t="shared" si="3132"/>
        <v>0</v>
      </c>
      <c r="BZ430" t="b">
        <f t="shared" si="3202"/>
        <v>0</v>
      </c>
      <c r="CA430" t="str">
        <f t="shared" si="3165"/>
        <v>-</v>
      </c>
      <c r="CB430" s="2" t="b">
        <f t="shared" si="3109"/>
        <v>0</v>
      </c>
      <c r="CC430" t="b">
        <f t="shared" si="3109"/>
        <v>0</v>
      </c>
      <c r="CD430" t="str">
        <f t="shared" si="3166"/>
        <v>-</v>
      </c>
      <c r="CE430" t="b">
        <f t="shared" si="3109"/>
        <v>0</v>
      </c>
      <c r="CF430" t="str">
        <f t="shared" si="3167"/>
        <v>-</v>
      </c>
      <c r="CG430" s="2" t="b">
        <f t="shared" si="3109"/>
        <v>0</v>
      </c>
      <c r="CH430" s="2" t="b">
        <f t="shared" si="3133"/>
        <v>0</v>
      </c>
      <c r="CI430" t="b">
        <f t="shared" si="3133"/>
        <v>0</v>
      </c>
      <c r="CJ430" t="str">
        <f t="shared" si="3168"/>
        <v>-</v>
      </c>
      <c r="CK430" s="2" t="b">
        <f t="shared" si="3133"/>
        <v>0</v>
      </c>
      <c r="CL430" t="b">
        <f t="shared" si="3110"/>
        <v>0</v>
      </c>
      <c r="CM430" t="str">
        <f t="shared" si="3169"/>
        <v>-</v>
      </c>
      <c r="CN430" t="b">
        <f t="shared" si="3110"/>
        <v>0</v>
      </c>
      <c r="CO430" t="str">
        <f t="shared" si="3170"/>
        <v>-</v>
      </c>
      <c r="CP430" s="2" t="b">
        <f t="shared" si="3110"/>
        <v>0</v>
      </c>
      <c r="CQ430" t="b">
        <f t="shared" si="3110"/>
        <v>0</v>
      </c>
      <c r="CR430" t="str">
        <f t="shared" si="3171"/>
        <v>-</v>
      </c>
      <c r="CS430" s="2" t="b">
        <f t="shared" si="3191"/>
        <v>0</v>
      </c>
      <c r="CT430" t="b">
        <f t="shared" si="3134"/>
        <v>0</v>
      </c>
      <c r="CU430" t="str">
        <f t="shared" si="3172"/>
        <v>-</v>
      </c>
      <c r="CV430" s="2" t="b">
        <f t="shared" si="3134"/>
        <v>0</v>
      </c>
      <c r="CW430" t="b">
        <f t="shared" si="3134"/>
        <v>0</v>
      </c>
      <c r="CX430" t="str">
        <f t="shared" si="3173"/>
        <v>-</v>
      </c>
      <c r="CY430" t="b">
        <f t="shared" si="3112"/>
        <v>0</v>
      </c>
      <c r="CZ430" t="str">
        <f t="shared" si="3174"/>
        <v>-</v>
      </c>
      <c r="DA430" t="b">
        <f t="shared" si="3112"/>
        <v>0</v>
      </c>
      <c r="DB430" t="str">
        <f t="shared" si="3175"/>
        <v>-</v>
      </c>
      <c r="DC430" t="b">
        <f t="shared" si="3112"/>
        <v>0</v>
      </c>
      <c r="DD430" t="str">
        <f t="shared" si="3176"/>
        <v>-</v>
      </c>
      <c r="DE430" s="2" t="b">
        <f t="shared" si="3112"/>
        <v>0</v>
      </c>
      <c r="DF430" t="b">
        <f t="shared" si="3113"/>
        <v>0</v>
      </c>
      <c r="DG430" t="str">
        <f t="shared" si="3177"/>
        <v>-</v>
      </c>
      <c r="DH430" s="2" t="b">
        <f t="shared" si="3113"/>
        <v>0</v>
      </c>
      <c r="DI430" t="b">
        <f t="shared" si="3113"/>
        <v>0</v>
      </c>
      <c r="DJ430" t="str">
        <f t="shared" si="3178"/>
        <v>-</v>
      </c>
      <c r="DK430" t="b">
        <f t="shared" si="3113"/>
        <v>0</v>
      </c>
      <c r="DL430" t="str">
        <f t="shared" si="3179"/>
        <v>-</v>
      </c>
      <c r="DM430" s="2" t="b">
        <f t="shared" si="3114"/>
        <v>0</v>
      </c>
      <c r="DN430" s="2" t="b">
        <f t="shared" si="3114"/>
        <v>0</v>
      </c>
      <c r="DO430" s="2" t="b">
        <f t="shared" si="3114"/>
        <v>0</v>
      </c>
      <c r="DP430" s="2" t="b">
        <f t="shared" si="3114"/>
        <v>0</v>
      </c>
      <c r="DQ430" s="2" t="b">
        <f t="shared" si="3115"/>
        <v>0</v>
      </c>
      <c r="DR430" s="2" t="b">
        <f t="shared" si="3115"/>
        <v>0</v>
      </c>
      <c r="DS430" s="2" t="b">
        <f t="shared" si="3115"/>
        <v>0</v>
      </c>
      <c r="DT430" t="b">
        <f t="shared" si="3115"/>
        <v>0</v>
      </c>
      <c r="DU430" t="str">
        <f t="shared" si="3180"/>
        <v>-</v>
      </c>
      <c r="DV430" t="b">
        <f t="shared" si="3281"/>
        <v>0</v>
      </c>
      <c r="DW430" t="str">
        <f t="shared" si="3181"/>
        <v>-</v>
      </c>
      <c r="DX430" s="2" t="b">
        <f t="shared" si="3116"/>
        <v>0</v>
      </c>
      <c r="DY430" s="2" t="b">
        <f t="shared" si="3116"/>
        <v>0</v>
      </c>
      <c r="DZ430" s="2" t="b">
        <f t="shared" si="3116"/>
        <v>0</v>
      </c>
      <c r="EA430" t="b">
        <f t="shared" si="3116"/>
        <v>0</v>
      </c>
      <c r="EC430" t="b">
        <f t="shared" si="3192"/>
        <v>0</v>
      </c>
      <c r="ED430" t="b">
        <f t="shared" si="3135"/>
        <v>0</v>
      </c>
      <c r="EE430" t="b">
        <f t="shared" si="3135"/>
        <v>0</v>
      </c>
      <c r="EF430" s="2" t="b">
        <f t="shared" si="3135"/>
        <v>0</v>
      </c>
      <c r="EG430" t="b">
        <f t="shared" si="3118"/>
        <v>0</v>
      </c>
      <c r="EH430" s="2" t="b">
        <f t="shared" si="3118"/>
        <v>0</v>
      </c>
      <c r="EI430" s="2" t="b">
        <f t="shared" si="3118"/>
        <v>0</v>
      </c>
      <c r="EJ430" s="2" t="b">
        <f t="shared" si="3118"/>
        <v>0</v>
      </c>
      <c r="EK430" t="b">
        <f t="shared" si="3136"/>
        <v>0</v>
      </c>
      <c r="EL430" s="2" t="b">
        <f t="shared" si="3136"/>
        <v>0</v>
      </c>
      <c r="EM430" s="2" t="b">
        <f t="shared" si="3136"/>
        <v>0</v>
      </c>
      <c r="EN430" s="2" t="b">
        <f t="shared" si="3136"/>
        <v>0</v>
      </c>
      <c r="EO430" s="2" t="b">
        <f t="shared" si="3203"/>
        <v>0</v>
      </c>
      <c r="EP430" s="2" t="b">
        <f t="shared" si="3119"/>
        <v>0</v>
      </c>
      <c r="EQ430" s="2" t="b">
        <f t="shared" si="3119"/>
        <v>0</v>
      </c>
      <c r="ER430" s="2" t="b">
        <f t="shared" si="3119"/>
        <v>0</v>
      </c>
      <c r="ES430" t="b">
        <f t="shared" si="3119"/>
        <v>0</v>
      </c>
      <c r="ET430" s="2" t="b">
        <f t="shared" si="3193"/>
        <v>0</v>
      </c>
      <c r="EU430" t="b">
        <f t="shared" si="3137"/>
        <v>0</v>
      </c>
      <c r="EV430" t="b">
        <f t="shared" si="3137"/>
        <v>0</v>
      </c>
      <c r="EW430" t="b">
        <f t="shared" si="3137"/>
        <v>0</v>
      </c>
      <c r="EX430" t="b">
        <f t="shared" si="3137"/>
        <v>0</v>
      </c>
      <c r="EY430" t="b">
        <f t="shared" si="3138"/>
        <v>0</v>
      </c>
      <c r="EZ430" t="b">
        <f t="shared" si="3138"/>
        <v>0</v>
      </c>
      <c r="FA430" t="b">
        <f t="shared" si="3138"/>
        <v>0</v>
      </c>
    </row>
    <row r="431" spans="1:157">
      <c r="A431" t="s">
        <v>509</v>
      </c>
      <c r="B431">
        <v>2</v>
      </c>
      <c r="C431" t="s">
        <v>586</v>
      </c>
      <c r="D431">
        <v>0</v>
      </c>
      <c r="E431" t="s">
        <v>69</v>
      </c>
      <c r="F431">
        <v>0</v>
      </c>
      <c r="G431" t="s">
        <v>69</v>
      </c>
      <c r="H431">
        <v>0</v>
      </c>
      <c r="I431" t="s">
        <v>69</v>
      </c>
      <c r="K431" t="b">
        <f t="shared" si="3139"/>
        <v>0</v>
      </c>
      <c r="L431" t="str">
        <f t="shared" si="3140"/>
        <v>-</v>
      </c>
      <c r="M431" t="b">
        <f t="shared" si="3141"/>
        <v>0</v>
      </c>
      <c r="N431" t="str">
        <f t="shared" si="3142"/>
        <v>-</v>
      </c>
      <c r="O431" t="b">
        <f t="shared" si="3143"/>
        <v>0</v>
      </c>
      <c r="P431" t="str">
        <f t="shared" si="3142"/>
        <v>-</v>
      </c>
      <c r="Q431" t="b">
        <f t="shared" si="3144"/>
        <v>0</v>
      </c>
      <c r="R431" t="str">
        <f t="shared" ref="R431" si="3492">IF(Q431,$A431,"-")</f>
        <v>-</v>
      </c>
      <c r="S431" t="b">
        <f t="shared" si="3144"/>
        <v>0</v>
      </c>
      <c r="T431" t="str">
        <f t="shared" si="3146"/>
        <v>-</v>
      </c>
      <c r="U431" t="b">
        <f t="shared" si="3144"/>
        <v>0</v>
      </c>
      <c r="V431" t="str">
        <f t="shared" si="3146"/>
        <v>-</v>
      </c>
      <c r="W431" t="b">
        <f t="shared" si="3144"/>
        <v>0</v>
      </c>
      <c r="X431" t="str">
        <f t="shared" ref="X431" si="3493">IF(W431,$A431,"-")</f>
        <v>-</v>
      </c>
      <c r="Y431" s="2" t="b">
        <f t="shared" si="3148"/>
        <v>0</v>
      </c>
      <c r="Z431" t="b">
        <f t="shared" si="3148"/>
        <v>0</v>
      </c>
      <c r="AA431" t="str">
        <f t="shared" si="3149"/>
        <v>-</v>
      </c>
      <c r="AB431" t="b">
        <f t="shared" si="3148"/>
        <v>0</v>
      </c>
      <c r="AC431" t="str">
        <f t="shared" si="3149"/>
        <v>-</v>
      </c>
      <c r="AD431" t="b">
        <f t="shared" si="3148"/>
        <v>0</v>
      </c>
      <c r="AE431" t="str">
        <f t="shared" ref="AE431" si="3494">IF(AD431,$A431,"-")</f>
        <v>-</v>
      </c>
      <c r="AF431" s="2" t="b">
        <f t="shared" si="3151"/>
        <v>0</v>
      </c>
      <c r="AG431" t="b">
        <f t="shared" si="3151"/>
        <v>0</v>
      </c>
      <c r="AH431" t="str">
        <f t="shared" si="3152"/>
        <v>-</v>
      </c>
      <c r="AI431" s="2" t="b">
        <f t="shared" si="3151"/>
        <v>0</v>
      </c>
      <c r="AJ431" t="b">
        <f t="shared" si="3151"/>
        <v>0</v>
      </c>
      <c r="AK431" t="str">
        <f t="shared" si="3153"/>
        <v>-</v>
      </c>
      <c r="AL431" t="b">
        <f t="shared" si="3125"/>
        <v>0</v>
      </c>
      <c r="AM431" t="str">
        <f t="shared" si="3153"/>
        <v>-</v>
      </c>
      <c r="AN431" s="2" t="b">
        <f t="shared" si="3125"/>
        <v>0</v>
      </c>
      <c r="AO431" s="2" t="b">
        <f t="shared" si="3125"/>
        <v>0</v>
      </c>
      <c r="AP431" t="b">
        <f t="shared" si="3125"/>
        <v>0</v>
      </c>
      <c r="AQ431" t="str">
        <f t="shared" ref="AQ431" si="3495">IF(AP431,$A431,"-")</f>
        <v>-</v>
      </c>
      <c r="AR431" t="b">
        <f t="shared" si="3092"/>
        <v>0</v>
      </c>
      <c r="AS431" t="str">
        <f t="shared" ref="AS431" si="3496">IF(AR431,$A431,"-")</f>
        <v>-</v>
      </c>
      <c r="AT431" t="b">
        <f t="shared" si="3092"/>
        <v>0</v>
      </c>
      <c r="AU431" t="str">
        <f t="shared" ref="AU431" si="3497">IF(AT431,$A431,"-")</f>
        <v>-</v>
      </c>
      <c r="AV431" t="b">
        <f t="shared" si="3092"/>
        <v>0</v>
      </c>
      <c r="AW431" t="str">
        <f t="shared" ref="AW431" si="3498">IF(AV431,$A431,"-")</f>
        <v>-</v>
      </c>
      <c r="AX431" s="2" t="b">
        <f t="shared" si="3092"/>
        <v>0</v>
      </c>
      <c r="AY431" t="b">
        <f t="shared" si="3130"/>
        <v>0</v>
      </c>
      <c r="AZ431" t="str">
        <f t="shared" si="3158"/>
        <v>-</v>
      </c>
      <c r="BA431" s="2" t="b">
        <f t="shared" si="3130"/>
        <v>0</v>
      </c>
      <c r="BB431" t="b">
        <f t="shared" si="3130"/>
        <v>0</v>
      </c>
      <c r="BC431" t="str">
        <f t="shared" si="3159"/>
        <v>-</v>
      </c>
      <c r="BD431" t="b">
        <f t="shared" si="3130"/>
        <v>0</v>
      </c>
      <c r="BE431" t="str">
        <f t="shared" si="3160"/>
        <v>-</v>
      </c>
      <c r="BF431" s="2" t="b">
        <f t="shared" si="3201"/>
        <v>0</v>
      </c>
      <c r="BG431" s="2" t="b">
        <f t="shared" si="3201"/>
        <v>0</v>
      </c>
      <c r="BH431" s="2" t="b">
        <f t="shared" si="3201"/>
        <v>0</v>
      </c>
      <c r="BI431" t="b">
        <f t="shared" si="3201"/>
        <v>0</v>
      </c>
      <c r="BJ431" t="str">
        <f t="shared" si="3161"/>
        <v>-</v>
      </c>
      <c r="BK431" s="2" t="b">
        <f t="shared" si="3131"/>
        <v>0</v>
      </c>
      <c r="BL431" s="2" t="b">
        <f t="shared" si="3131"/>
        <v>0</v>
      </c>
      <c r="BM431" s="2" t="b">
        <f t="shared" si="3131"/>
        <v>0</v>
      </c>
      <c r="BN431" t="b">
        <f t="shared" si="3107"/>
        <v>0</v>
      </c>
      <c r="BO431" t="str">
        <f t="shared" si="3162"/>
        <v>-</v>
      </c>
      <c r="BP431" t="b">
        <f t="shared" si="3107"/>
        <v>0</v>
      </c>
      <c r="BQ431" t="str">
        <f t="shared" si="3163"/>
        <v>-</v>
      </c>
      <c r="BR431" t="b">
        <f t="shared" si="3107"/>
        <v>0</v>
      </c>
      <c r="BS431" t="str">
        <f t="shared" si="3164"/>
        <v>-</v>
      </c>
      <c r="BT431" s="2" t="b">
        <f t="shared" si="3107"/>
        <v>0</v>
      </c>
      <c r="BU431" s="2" t="b">
        <f t="shared" si="3190"/>
        <v>0</v>
      </c>
      <c r="BV431" s="2" t="b">
        <f t="shared" si="3132"/>
        <v>0</v>
      </c>
      <c r="BW431" s="2" t="b">
        <f t="shared" si="3132"/>
        <v>0</v>
      </c>
      <c r="BX431" s="2" t="b">
        <f t="shared" si="3132"/>
        <v>0</v>
      </c>
      <c r="BY431" s="2" t="b">
        <f t="shared" si="3132"/>
        <v>0</v>
      </c>
      <c r="BZ431" t="b">
        <f t="shared" si="3202"/>
        <v>0</v>
      </c>
      <c r="CA431" t="str">
        <f t="shared" si="3165"/>
        <v>-</v>
      </c>
      <c r="CB431" s="2" t="b">
        <f t="shared" si="3109"/>
        <v>0</v>
      </c>
      <c r="CC431" t="b">
        <f t="shared" si="3109"/>
        <v>0</v>
      </c>
      <c r="CD431" t="str">
        <f t="shared" si="3166"/>
        <v>-</v>
      </c>
      <c r="CE431" t="b">
        <f t="shared" si="3109"/>
        <v>0</v>
      </c>
      <c r="CF431" t="str">
        <f t="shared" si="3167"/>
        <v>-</v>
      </c>
      <c r="CG431" s="2" t="b">
        <f t="shared" si="3109"/>
        <v>0</v>
      </c>
      <c r="CH431" s="2" t="b">
        <f t="shared" si="3133"/>
        <v>0</v>
      </c>
      <c r="CI431" t="b">
        <f t="shared" si="3133"/>
        <v>0</v>
      </c>
      <c r="CJ431" t="str">
        <f t="shared" si="3168"/>
        <v>-</v>
      </c>
      <c r="CK431" s="2" t="b">
        <f t="shared" si="3133"/>
        <v>0</v>
      </c>
      <c r="CL431" t="b">
        <f t="shared" si="3110"/>
        <v>0</v>
      </c>
      <c r="CM431" t="str">
        <f t="shared" si="3169"/>
        <v>-</v>
      </c>
      <c r="CN431" t="b">
        <f t="shared" si="3110"/>
        <v>0</v>
      </c>
      <c r="CO431" t="str">
        <f t="shared" si="3170"/>
        <v>-</v>
      </c>
      <c r="CP431" s="2" t="b">
        <f t="shared" si="3110"/>
        <v>0</v>
      </c>
      <c r="CQ431" t="b">
        <f t="shared" si="3110"/>
        <v>0</v>
      </c>
      <c r="CR431" t="str">
        <f t="shared" si="3171"/>
        <v>-</v>
      </c>
      <c r="CS431" s="2" t="b">
        <f t="shared" si="3191"/>
        <v>0</v>
      </c>
      <c r="CT431" t="b">
        <f t="shared" si="3134"/>
        <v>0</v>
      </c>
      <c r="CU431" t="str">
        <f t="shared" si="3172"/>
        <v>-</v>
      </c>
      <c r="CV431" s="2" t="b">
        <f t="shared" si="3134"/>
        <v>0</v>
      </c>
      <c r="CW431" t="b">
        <f t="shared" si="3134"/>
        <v>0</v>
      </c>
      <c r="CX431" t="str">
        <f t="shared" si="3173"/>
        <v>-</v>
      </c>
      <c r="CY431" t="b">
        <f t="shared" si="3112"/>
        <v>0</v>
      </c>
      <c r="CZ431" t="str">
        <f t="shared" si="3174"/>
        <v>-</v>
      </c>
      <c r="DA431" t="b">
        <f t="shared" si="3112"/>
        <v>0</v>
      </c>
      <c r="DB431" t="str">
        <f t="shared" si="3175"/>
        <v>-</v>
      </c>
      <c r="DC431" t="b">
        <f t="shared" si="3112"/>
        <v>0</v>
      </c>
      <c r="DD431" t="str">
        <f t="shared" si="3176"/>
        <v>-</v>
      </c>
      <c r="DE431" s="2" t="b">
        <f t="shared" si="3112"/>
        <v>0</v>
      </c>
      <c r="DF431" t="b">
        <f t="shared" si="3113"/>
        <v>0</v>
      </c>
      <c r="DG431" t="str">
        <f t="shared" si="3177"/>
        <v>-</v>
      </c>
      <c r="DH431" s="2" t="b">
        <f t="shared" si="3113"/>
        <v>0</v>
      </c>
      <c r="DI431" t="b">
        <f t="shared" si="3113"/>
        <v>0</v>
      </c>
      <c r="DJ431" t="str">
        <f t="shared" si="3178"/>
        <v>-</v>
      </c>
      <c r="DK431" t="b">
        <f t="shared" si="3113"/>
        <v>0</v>
      </c>
      <c r="DL431" t="str">
        <f t="shared" si="3179"/>
        <v>-</v>
      </c>
      <c r="DM431" s="2" t="b">
        <f t="shared" si="3114"/>
        <v>0</v>
      </c>
      <c r="DN431" s="2" t="b">
        <f t="shared" si="3114"/>
        <v>0</v>
      </c>
      <c r="DO431" s="2" t="b">
        <f t="shared" si="3114"/>
        <v>0</v>
      </c>
      <c r="DP431" s="2" t="b">
        <f t="shared" si="3114"/>
        <v>0</v>
      </c>
      <c r="DQ431" s="2" t="b">
        <f t="shared" si="3115"/>
        <v>0</v>
      </c>
      <c r="DR431" s="2" t="b">
        <f t="shared" si="3115"/>
        <v>0</v>
      </c>
      <c r="DS431" s="2" t="b">
        <f t="shared" si="3115"/>
        <v>0</v>
      </c>
      <c r="DT431" t="b">
        <f t="shared" si="3115"/>
        <v>0</v>
      </c>
      <c r="DU431" t="str">
        <f t="shared" si="3180"/>
        <v>-</v>
      </c>
      <c r="DV431" t="b">
        <f t="shared" si="3281"/>
        <v>0</v>
      </c>
      <c r="DW431" t="str">
        <f t="shared" si="3181"/>
        <v>-</v>
      </c>
      <c r="DX431" s="2" t="b">
        <f t="shared" si="3116"/>
        <v>0</v>
      </c>
      <c r="DY431" s="2" t="b">
        <f t="shared" si="3116"/>
        <v>0</v>
      </c>
      <c r="DZ431" s="2" t="b">
        <f t="shared" si="3116"/>
        <v>0</v>
      </c>
      <c r="EA431" t="b">
        <f t="shared" si="3116"/>
        <v>0</v>
      </c>
      <c r="EC431" t="b">
        <f t="shared" si="3192"/>
        <v>0</v>
      </c>
      <c r="ED431" t="b">
        <f t="shared" si="3135"/>
        <v>0</v>
      </c>
      <c r="EE431" t="b">
        <f t="shared" si="3135"/>
        <v>0</v>
      </c>
      <c r="EF431" s="2" t="b">
        <f t="shared" si="3135"/>
        <v>0</v>
      </c>
      <c r="EG431" t="b">
        <f t="shared" si="3118"/>
        <v>0</v>
      </c>
      <c r="EH431" s="2" t="b">
        <f t="shared" si="3118"/>
        <v>0</v>
      </c>
      <c r="EI431" s="2" t="b">
        <f t="shared" si="3118"/>
        <v>0</v>
      </c>
      <c r="EJ431" s="2" t="b">
        <f t="shared" si="3118"/>
        <v>0</v>
      </c>
      <c r="EK431" t="b">
        <f t="shared" si="3136"/>
        <v>0</v>
      </c>
      <c r="EL431" s="2" t="b">
        <f t="shared" si="3136"/>
        <v>0</v>
      </c>
      <c r="EM431" s="2" t="b">
        <f t="shared" si="3136"/>
        <v>0</v>
      </c>
      <c r="EN431" s="2" t="b">
        <f t="shared" si="3136"/>
        <v>0</v>
      </c>
      <c r="EO431" s="2" t="b">
        <f t="shared" si="3203"/>
        <v>0</v>
      </c>
      <c r="EP431" s="2" t="b">
        <f t="shared" si="3119"/>
        <v>0</v>
      </c>
      <c r="EQ431" s="2" t="b">
        <f t="shared" si="3119"/>
        <v>0</v>
      </c>
      <c r="ER431" s="2" t="b">
        <f t="shared" si="3119"/>
        <v>0</v>
      </c>
      <c r="ES431" t="b">
        <f t="shared" si="3119"/>
        <v>0</v>
      </c>
      <c r="ET431" s="2" t="b">
        <f t="shared" si="3193"/>
        <v>0</v>
      </c>
      <c r="EU431" t="b">
        <f t="shared" si="3137"/>
        <v>0</v>
      </c>
      <c r="EV431" t="b">
        <f t="shared" si="3137"/>
        <v>0</v>
      </c>
      <c r="EW431" t="b">
        <f t="shared" si="3137"/>
        <v>0</v>
      </c>
      <c r="EX431" t="b">
        <f t="shared" si="3137"/>
        <v>0</v>
      </c>
      <c r="EY431" t="b">
        <f t="shared" si="3138"/>
        <v>0</v>
      </c>
      <c r="EZ431" t="b">
        <f t="shared" si="3138"/>
        <v>0</v>
      </c>
      <c r="FA431" t="b">
        <f t="shared" si="3138"/>
        <v>0</v>
      </c>
    </row>
    <row r="432" spans="1:157">
      <c r="A432" t="s">
        <v>587</v>
      </c>
      <c r="B432">
        <v>1</v>
      </c>
      <c r="C432" t="s">
        <v>175</v>
      </c>
      <c r="D432">
        <v>1</v>
      </c>
      <c r="E432" t="s">
        <v>267</v>
      </c>
      <c r="F432">
        <v>2</v>
      </c>
      <c r="G432" t="s">
        <v>217</v>
      </c>
      <c r="H432">
        <v>0</v>
      </c>
      <c r="I432" t="s">
        <v>69</v>
      </c>
      <c r="K432" t="b">
        <f t="shared" si="3139"/>
        <v>0</v>
      </c>
      <c r="L432" t="str">
        <f t="shared" si="3140"/>
        <v>-</v>
      </c>
      <c r="M432" t="b">
        <f t="shared" si="3141"/>
        <v>0</v>
      </c>
      <c r="N432" t="str">
        <f t="shared" si="3142"/>
        <v>-</v>
      </c>
      <c r="O432" t="b">
        <f t="shared" si="3143"/>
        <v>0</v>
      </c>
      <c r="P432" t="str">
        <f t="shared" si="3142"/>
        <v>-</v>
      </c>
      <c r="Q432" t="b">
        <f t="shared" si="3144"/>
        <v>0</v>
      </c>
      <c r="R432" t="str">
        <f t="shared" ref="R432" si="3499">IF(Q432,$A432,"-")</f>
        <v>-</v>
      </c>
      <c r="S432" t="b">
        <f t="shared" si="3144"/>
        <v>0</v>
      </c>
      <c r="T432" t="str">
        <f t="shared" si="3146"/>
        <v>-</v>
      </c>
      <c r="U432" t="b">
        <f t="shared" si="3144"/>
        <v>0</v>
      </c>
      <c r="V432" t="str">
        <f t="shared" si="3146"/>
        <v>-</v>
      </c>
      <c r="W432" t="b">
        <f t="shared" si="3144"/>
        <v>0</v>
      </c>
      <c r="X432" t="str">
        <f t="shared" ref="X432" si="3500">IF(W432,$A432,"-")</f>
        <v>-</v>
      </c>
      <c r="Y432" s="2" t="b">
        <f t="shared" si="3148"/>
        <v>0</v>
      </c>
      <c r="Z432" t="b">
        <f t="shared" si="3148"/>
        <v>0</v>
      </c>
      <c r="AA432" t="str">
        <f t="shared" si="3149"/>
        <v>-</v>
      </c>
      <c r="AB432" t="b">
        <f t="shared" si="3148"/>
        <v>0</v>
      </c>
      <c r="AC432" t="str">
        <f t="shared" si="3149"/>
        <v>-</v>
      </c>
      <c r="AD432" t="b">
        <f t="shared" si="3148"/>
        <v>0</v>
      </c>
      <c r="AE432" t="str">
        <f t="shared" ref="AE432" si="3501">IF(AD432,$A432,"-")</f>
        <v>-</v>
      </c>
      <c r="AF432" s="2" t="b">
        <f t="shared" si="3151"/>
        <v>0</v>
      </c>
      <c r="AG432" t="b">
        <f t="shared" si="3151"/>
        <v>0</v>
      </c>
      <c r="AH432" t="str">
        <f t="shared" si="3152"/>
        <v>-</v>
      </c>
      <c r="AI432" s="2" t="b">
        <f t="shared" si="3151"/>
        <v>0</v>
      </c>
      <c r="AJ432" t="b">
        <f t="shared" si="3151"/>
        <v>0</v>
      </c>
      <c r="AK432" t="str">
        <f t="shared" si="3153"/>
        <v>-</v>
      </c>
      <c r="AL432" t="b">
        <f t="shared" si="3125"/>
        <v>0</v>
      </c>
      <c r="AM432" t="str">
        <f t="shared" si="3153"/>
        <v>-</v>
      </c>
      <c r="AN432" s="2" t="b">
        <f t="shared" si="3125"/>
        <v>0</v>
      </c>
      <c r="AO432" s="2" t="b">
        <f t="shared" si="3125"/>
        <v>0</v>
      </c>
      <c r="AP432" t="b">
        <f t="shared" si="3125"/>
        <v>0</v>
      </c>
      <c r="AQ432" t="str">
        <f t="shared" ref="AQ432" si="3502">IF(AP432,$A432,"-")</f>
        <v>-</v>
      </c>
      <c r="AR432" t="b">
        <f t="shared" si="3092"/>
        <v>0</v>
      </c>
      <c r="AS432" t="str">
        <f t="shared" ref="AS432" si="3503">IF(AR432,$A432,"-")</f>
        <v>-</v>
      </c>
      <c r="AT432" t="b">
        <f t="shared" si="3092"/>
        <v>0</v>
      </c>
      <c r="AU432" t="str">
        <f t="shared" ref="AU432" si="3504">IF(AT432,$A432,"-")</f>
        <v>-</v>
      </c>
      <c r="AV432" t="b">
        <f t="shared" si="3092"/>
        <v>0</v>
      </c>
      <c r="AW432" t="str">
        <f t="shared" ref="AW432" si="3505">IF(AV432,$A432,"-")</f>
        <v>-</v>
      </c>
      <c r="AX432" s="2" t="b">
        <f t="shared" si="3092"/>
        <v>0</v>
      </c>
      <c r="AY432" t="b">
        <f t="shared" si="3130"/>
        <v>0</v>
      </c>
      <c r="AZ432" t="str">
        <f t="shared" si="3158"/>
        <v>-</v>
      </c>
      <c r="BA432" s="2" t="b">
        <f t="shared" si="3130"/>
        <v>0</v>
      </c>
      <c r="BB432" t="b">
        <f t="shared" si="3130"/>
        <v>0</v>
      </c>
      <c r="BC432" t="str">
        <f t="shared" si="3159"/>
        <v>-</v>
      </c>
      <c r="BD432" t="b">
        <f t="shared" si="3130"/>
        <v>0</v>
      </c>
      <c r="BE432" t="str">
        <f t="shared" si="3160"/>
        <v>-</v>
      </c>
      <c r="BF432" s="2" t="b">
        <f t="shared" si="3201"/>
        <v>0</v>
      </c>
      <c r="BG432" s="2" t="b">
        <f t="shared" si="3201"/>
        <v>0</v>
      </c>
      <c r="BH432" s="2" t="b">
        <f t="shared" si="3201"/>
        <v>0</v>
      </c>
      <c r="BI432" t="b">
        <f t="shared" si="3201"/>
        <v>0</v>
      </c>
      <c r="BJ432" t="str">
        <f t="shared" si="3161"/>
        <v>-</v>
      </c>
      <c r="BK432" s="2" t="b">
        <f t="shared" si="3131"/>
        <v>0</v>
      </c>
      <c r="BL432" s="2" t="b">
        <f t="shared" si="3131"/>
        <v>0</v>
      </c>
      <c r="BM432" s="2" t="b">
        <f t="shared" si="3131"/>
        <v>0</v>
      </c>
      <c r="BN432" t="b">
        <f t="shared" si="3107"/>
        <v>0</v>
      </c>
      <c r="BO432" t="str">
        <f t="shared" si="3162"/>
        <v>-</v>
      </c>
      <c r="BP432" t="b">
        <f t="shared" si="3107"/>
        <v>0</v>
      </c>
      <c r="BQ432" t="str">
        <f t="shared" si="3163"/>
        <v>-</v>
      </c>
      <c r="BR432" t="b">
        <f t="shared" si="3107"/>
        <v>0</v>
      </c>
      <c r="BS432" t="str">
        <f t="shared" si="3164"/>
        <v>-</v>
      </c>
      <c r="BT432" s="2" t="b">
        <f t="shared" si="3107"/>
        <v>0</v>
      </c>
      <c r="BU432" s="2" t="b">
        <f t="shared" si="3190"/>
        <v>0</v>
      </c>
      <c r="BV432" s="2" t="b">
        <f t="shared" si="3132"/>
        <v>0</v>
      </c>
      <c r="BW432" s="2" t="b">
        <f t="shared" si="3132"/>
        <v>0</v>
      </c>
      <c r="BX432" s="2" t="b">
        <f t="shared" si="3132"/>
        <v>0</v>
      </c>
      <c r="BY432" s="2" t="b">
        <f t="shared" si="3132"/>
        <v>0</v>
      </c>
      <c r="BZ432" t="b">
        <f t="shared" si="3202"/>
        <v>0</v>
      </c>
      <c r="CA432" t="str">
        <f t="shared" si="3165"/>
        <v>-</v>
      </c>
      <c r="CB432" s="2" t="b">
        <f t="shared" si="3109"/>
        <v>0</v>
      </c>
      <c r="CC432" t="b">
        <f t="shared" si="3109"/>
        <v>0</v>
      </c>
      <c r="CD432" t="str">
        <f t="shared" si="3166"/>
        <v>-</v>
      </c>
      <c r="CE432" t="b">
        <f t="shared" si="3109"/>
        <v>0</v>
      </c>
      <c r="CF432" t="str">
        <f t="shared" si="3167"/>
        <v>-</v>
      </c>
      <c r="CG432" s="2" t="b">
        <f t="shared" si="3109"/>
        <v>0</v>
      </c>
      <c r="CH432" s="2" t="b">
        <f t="shared" si="3133"/>
        <v>0</v>
      </c>
      <c r="CI432" t="b">
        <f t="shared" si="3133"/>
        <v>0</v>
      </c>
      <c r="CJ432" t="str">
        <f t="shared" si="3168"/>
        <v>-</v>
      </c>
      <c r="CK432" s="2" t="b">
        <f t="shared" si="3133"/>
        <v>0</v>
      </c>
      <c r="CL432" t="b">
        <f t="shared" si="3110"/>
        <v>0</v>
      </c>
      <c r="CM432" t="str">
        <f t="shared" si="3169"/>
        <v>-</v>
      </c>
      <c r="CN432" t="b">
        <f t="shared" si="3110"/>
        <v>0</v>
      </c>
      <c r="CO432" t="str">
        <f t="shared" si="3170"/>
        <v>-</v>
      </c>
      <c r="CP432" s="2" t="b">
        <f t="shared" si="3110"/>
        <v>0</v>
      </c>
      <c r="CQ432" t="b">
        <f t="shared" si="3110"/>
        <v>0</v>
      </c>
      <c r="CR432" t="str">
        <f t="shared" si="3171"/>
        <v>-</v>
      </c>
      <c r="CS432" s="2" t="b">
        <f t="shared" si="3191"/>
        <v>0</v>
      </c>
      <c r="CT432" t="b">
        <f t="shared" si="3134"/>
        <v>0</v>
      </c>
      <c r="CU432" t="str">
        <f t="shared" si="3172"/>
        <v>-</v>
      </c>
      <c r="CV432" s="2" t="b">
        <f t="shared" si="3134"/>
        <v>0</v>
      </c>
      <c r="CW432" t="b">
        <f t="shared" si="3134"/>
        <v>0</v>
      </c>
      <c r="CX432" t="str">
        <f t="shared" si="3173"/>
        <v>-</v>
      </c>
      <c r="CY432" t="b">
        <f t="shared" si="3112"/>
        <v>0</v>
      </c>
      <c r="CZ432" t="str">
        <f t="shared" si="3174"/>
        <v>-</v>
      </c>
      <c r="DA432" t="b">
        <f t="shared" si="3112"/>
        <v>0</v>
      </c>
      <c r="DB432" t="str">
        <f t="shared" si="3175"/>
        <v>-</v>
      </c>
      <c r="DC432" t="b">
        <f t="shared" si="3112"/>
        <v>0</v>
      </c>
      <c r="DD432" t="str">
        <f t="shared" si="3176"/>
        <v>-</v>
      </c>
      <c r="DE432" s="2" t="b">
        <f t="shared" si="3112"/>
        <v>0</v>
      </c>
      <c r="DF432" t="b">
        <f t="shared" si="3113"/>
        <v>0</v>
      </c>
      <c r="DG432" t="str">
        <f t="shared" si="3177"/>
        <v>-</v>
      </c>
      <c r="DH432" s="2" t="b">
        <f t="shared" si="3113"/>
        <v>0</v>
      </c>
      <c r="DI432" t="b">
        <f t="shared" si="3113"/>
        <v>0</v>
      </c>
      <c r="DJ432" t="str">
        <f t="shared" si="3178"/>
        <v>-</v>
      </c>
      <c r="DK432" t="b">
        <f t="shared" si="3113"/>
        <v>0</v>
      </c>
      <c r="DL432" t="str">
        <f t="shared" si="3179"/>
        <v>-</v>
      </c>
      <c r="DM432" s="2" t="b">
        <f t="shared" si="3114"/>
        <v>0</v>
      </c>
      <c r="DN432" s="2" t="b">
        <f t="shared" si="3114"/>
        <v>0</v>
      </c>
      <c r="DO432" s="2" t="b">
        <f t="shared" si="3114"/>
        <v>0</v>
      </c>
      <c r="DP432" s="2" t="b">
        <f t="shared" si="3114"/>
        <v>0</v>
      </c>
      <c r="DQ432" s="2" t="b">
        <f t="shared" si="3115"/>
        <v>0</v>
      </c>
      <c r="DR432" s="2" t="b">
        <f t="shared" si="3115"/>
        <v>0</v>
      </c>
      <c r="DS432" s="2" t="b">
        <f t="shared" si="3115"/>
        <v>0</v>
      </c>
      <c r="DT432" t="b">
        <f t="shared" si="3115"/>
        <v>0</v>
      </c>
      <c r="DU432" t="str">
        <f t="shared" si="3180"/>
        <v>-</v>
      </c>
      <c r="DV432" t="b">
        <f t="shared" si="3281"/>
        <v>0</v>
      </c>
      <c r="DW432" t="str">
        <f t="shared" si="3181"/>
        <v>-</v>
      </c>
      <c r="DX432" s="2" t="b">
        <f t="shared" si="3116"/>
        <v>0</v>
      </c>
      <c r="DY432" s="2" t="b">
        <f t="shared" si="3116"/>
        <v>0</v>
      </c>
      <c r="DZ432" s="2" t="b">
        <f t="shared" si="3116"/>
        <v>0</v>
      </c>
      <c r="EA432" t="b">
        <f t="shared" si="3116"/>
        <v>0</v>
      </c>
      <c r="EC432" t="b">
        <f t="shared" si="3192"/>
        <v>0</v>
      </c>
      <c r="ED432" t="b">
        <f t="shared" si="3135"/>
        <v>0</v>
      </c>
      <c r="EE432" t="b">
        <f t="shared" si="3135"/>
        <v>0</v>
      </c>
      <c r="EF432" s="2" t="b">
        <f t="shared" si="3135"/>
        <v>0</v>
      </c>
      <c r="EG432" t="b">
        <f t="shared" si="3118"/>
        <v>0</v>
      </c>
      <c r="EH432" s="2" t="b">
        <f t="shared" si="3118"/>
        <v>0</v>
      </c>
      <c r="EI432" s="2" t="b">
        <f t="shared" si="3118"/>
        <v>0</v>
      </c>
      <c r="EJ432" s="2" t="b">
        <f t="shared" si="3118"/>
        <v>0</v>
      </c>
      <c r="EK432" t="b">
        <f t="shared" si="3136"/>
        <v>0</v>
      </c>
      <c r="EL432" s="2" t="b">
        <f t="shared" si="3136"/>
        <v>0</v>
      </c>
      <c r="EM432" s="2" t="b">
        <f t="shared" si="3136"/>
        <v>0</v>
      </c>
      <c r="EN432" s="2" t="b">
        <f t="shared" si="3136"/>
        <v>0</v>
      </c>
      <c r="EO432" s="2" t="b">
        <f t="shared" si="3203"/>
        <v>0</v>
      </c>
      <c r="EP432" s="2" t="b">
        <f t="shared" si="3119"/>
        <v>0</v>
      </c>
      <c r="EQ432" s="2" t="b">
        <f t="shared" si="3119"/>
        <v>0</v>
      </c>
      <c r="ER432" s="2" t="b">
        <f t="shared" si="3119"/>
        <v>0</v>
      </c>
      <c r="ES432" t="b">
        <f t="shared" si="3119"/>
        <v>0</v>
      </c>
      <c r="ET432" s="2" t="b">
        <f t="shared" si="3193"/>
        <v>0</v>
      </c>
      <c r="EU432" t="b">
        <f t="shared" si="3137"/>
        <v>0</v>
      </c>
      <c r="EV432" t="b">
        <f t="shared" si="3137"/>
        <v>0</v>
      </c>
      <c r="EW432" t="b">
        <f t="shared" si="3137"/>
        <v>0</v>
      </c>
      <c r="EX432" t="b">
        <f t="shared" si="3137"/>
        <v>0</v>
      </c>
      <c r="EY432" t="b">
        <f t="shared" si="3138"/>
        <v>0</v>
      </c>
      <c r="EZ432" t="b">
        <f t="shared" si="3138"/>
        <v>0</v>
      </c>
      <c r="FA432" t="b">
        <f t="shared" si="3138"/>
        <v>0</v>
      </c>
    </row>
    <row r="433" spans="1:157">
      <c r="A433" t="s">
        <v>72</v>
      </c>
      <c r="B433">
        <v>3</v>
      </c>
      <c r="C433" t="s">
        <v>414</v>
      </c>
      <c r="D433">
        <v>4</v>
      </c>
      <c r="E433" t="s">
        <v>381</v>
      </c>
      <c r="F433">
        <v>0</v>
      </c>
      <c r="G433" t="s">
        <v>69</v>
      </c>
      <c r="H433">
        <v>0</v>
      </c>
      <c r="I433" t="s">
        <v>69</v>
      </c>
      <c r="K433" t="b">
        <f t="shared" si="3139"/>
        <v>0</v>
      </c>
      <c r="L433" t="str">
        <f t="shared" si="3140"/>
        <v>-</v>
      </c>
      <c r="M433" t="b">
        <f t="shared" si="3141"/>
        <v>0</v>
      </c>
      <c r="N433" t="str">
        <f t="shared" si="3142"/>
        <v>-</v>
      </c>
      <c r="O433" t="b">
        <f t="shared" si="3143"/>
        <v>0</v>
      </c>
      <c r="P433" t="str">
        <f t="shared" si="3142"/>
        <v>-</v>
      </c>
      <c r="Q433" t="b">
        <f t="shared" si="3144"/>
        <v>0</v>
      </c>
      <c r="R433" t="str">
        <f t="shared" ref="R433" si="3506">IF(Q433,$A433,"-")</f>
        <v>-</v>
      </c>
      <c r="S433" t="b">
        <f t="shared" si="3144"/>
        <v>0</v>
      </c>
      <c r="T433" t="str">
        <f t="shared" si="3146"/>
        <v>-</v>
      </c>
      <c r="U433" t="b">
        <f t="shared" si="3144"/>
        <v>0</v>
      </c>
      <c r="V433" t="str">
        <f t="shared" si="3146"/>
        <v>-</v>
      </c>
      <c r="W433" t="b">
        <f t="shared" si="3144"/>
        <v>1</v>
      </c>
      <c r="X433" t="str">
        <f t="shared" ref="X433" si="3507">IF(W433,$A433,"-")</f>
        <v>dull-lime</v>
      </c>
      <c r="Y433" s="2" t="b">
        <f t="shared" si="3148"/>
        <v>0</v>
      </c>
      <c r="Z433" t="b">
        <f t="shared" si="3148"/>
        <v>0</v>
      </c>
      <c r="AA433" t="str">
        <f t="shared" si="3149"/>
        <v>-</v>
      </c>
      <c r="AB433" t="b">
        <f t="shared" si="3148"/>
        <v>0</v>
      </c>
      <c r="AC433" t="str">
        <f t="shared" si="3149"/>
        <v>-</v>
      </c>
      <c r="AD433" t="b">
        <f t="shared" si="3148"/>
        <v>0</v>
      </c>
      <c r="AE433" t="str">
        <f t="shared" ref="AE433" si="3508">IF(AD433,$A433,"-")</f>
        <v>-</v>
      </c>
      <c r="AF433" s="2" t="b">
        <f t="shared" si="3151"/>
        <v>0</v>
      </c>
      <c r="AG433" t="b">
        <f t="shared" si="3151"/>
        <v>0</v>
      </c>
      <c r="AH433" t="str">
        <f t="shared" si="3152"/>
        <v>-</v>
      </c>
      <c r="AI433" s="2" t="b">
        <f t="shared" si="3151"/>
        <v>0</v>
      </c>
      <c r="AJ433" t="b">
        <f t="shared" si="3151"/>
        <v>0</v>
      </c>
      <c r="AK433" t="str">
        <f t="shared" si="3153"/>
        <v>-</v>
      </c>
      <c r="AL433" t="b">
        <f t="shared" si="3125"/>
        <v>0</v>
      </c>
      <c r="AM433" t="str">
        <f t="shared" si="3153"/>
        <v>-</v>
      </c>
      <c r="AN433" s="2" t="b">
        <f t="shared" si="3125"/>
        <v>0</v>
      </c>
      <c r="AO433" s="2" t="b">
        <f t="shared" si="3125"/>
        <v>0</v>
      </c>
      <c r="AP433" t="b">
        <f t="shared" si="3125"/>
        <v>0</v>
      </c>
      <c r="AQ433" t="str">
        <f t="shared" ref="AQ433" si="3509">IF(AP433,$A433,"-")</f>
        <v>-</v>
      </c>
      <c r="AR433" t="b">
        <f t="shared" si="3092"/>
        <v>0</v>
      </c>
      <c r="AS433" t="str">
        <f t="shared" ref="AS433" si="3510">IF(AR433,$A433,"-")</f>
        <v>-</v>
      </c>
      <c r="AT433" t="b">
        <f t="shared" si="3092"/>
        <v>0</v>
      </c>
      <c r="AU433" t="str">
        <f t="shared" ref="AU433" si="3511">IF(AT433,$A433,"-")</f>
        <v>-</v>
      </c>
      <c r="AV433" t="b">
        <f t="shared" si="3092"/>
        <v>0</v>
      </c>
      <c r="AW433" t="str">
        <f t="shared" ref="AW433" si="3512">IF(AV433,$A433,"-")</f>
        <v>-</v>
      </c>
      <c r="AX433" s="2" t="b">
        <f t="shared" si="3092"/>
        <v>0</v>
      </c>
      <c r="AY433" t="b">
        <f t="shared" si="3130"/>
        <v>0</v>
      </c>
      <c r="AZ433" t="str">
        <f t="shared" si="3158"/>
        <v>-</v>
      </c>
      <c r="BA433" s="2" t="b">
        <f t="shared" si="3130"/>
        <v>0</v>
      </c>
      <c r="BB433" t="b">
        <f t="shared" si="3130"/>
        <v>0</v>
      </c>
      <c r="BC433" t="str">
        <f t="shared" si="3159"/>
        <v>-</v>
      </c>
      <c r="BD433" t="b">
        <f t="shared" si="3130"/>
        <v>0</v>
      </c>
      <c r="BE433" t="str">
        <f t="shared" si="3160"/>
        <v>-</v>
      </c>
      <c r="BF433" s="2" t="b">
        <f t="shared" si="3201"/>
        <v>0</v>
      </c>
      <c r="BG433" s="2" t="b">
        <f t="shared" si="3201"/>
        <v>0</v>
      </c>
      <c r="BH433" s="2" t="b">
        <f t="shared" si="3201"/>
        <v>0</v>
      </c>
      <c r="BI433" t="b">
        <f t="shared" si="3201"/>
        <v>0</v>
      </c>
      <c r="BJ433" t="str">
        <f t="shared" si="3161"/>
        <v>-</v>
      </c>
      <c r="BK433" s="2" t="b">
        <f t="shared" si="3131"/>
        <v>0</v>
      </c>
      <c r="BL433" s="2" t="b">
        <f t="shared" si="3131"/>
        <v>0</v>
      </c>
      <c r="BM433" s="2" t="b">
        <f t="shared" si="3131"/>
        <v>0</v>
      </c>
      <c r="BN433" t="b">
        <f t="shared" si="3107"/>
        <v>0</v>
      </c>
      <c r="BO433" t="str">
        <f t="shared" si="3162"/>
        <v>-</v>
      </c>
      <c r="BP433" t="b">
        <f t="shared" si="3107"/>
        <v>0</v>
      </c>
      <c r="BQ433" t="str">
        <f t="shared" si="3163"/>
        <v>-</v>
      </c>
      <c r="BR433" t="b">
        <f t="shared" si="3107"/>
        <v>0</v>
      </c>
      <c r="BS433" t="str">
        <f t="shared" si="3164"/>
        <v>-</v>
      </c>
      <c r="BT433" s="2" t="b">
        <f t="shared" si="3107"/>
        <v>0</v>
      </c>
      <c r="BU433" s="2" t="b">
        <f t="shared" si="3190"/>
        <v>0</v>
      </c>
      <c r="BV433" s="2" t="b">
        <f t="shared" si="3132"/>
        <v>0</v>
      </c>
      <c r="BW433" s="2" t="b">
        <f t="shared" si="3132"/>
        <v>0</v>
      </c>
      <c r="BX433" s="2" t="b">
        <f t="shared" si="3132"/>
        <v>0</v>
      </c>
      <c r="BY433" s="2" t="b">
        <f t="shared" si="3132"/>
        <v>0</v>
      </c>
      <c r="BZ433" t="b">
        <f t="shared" si="3202"/>
        <v>0</v>
      </c>
      <c r="CA433" t="str">
        <f t="shared" si="3165"/>
        <v>-</v>
      </c>
      <c r="CB433" s="2" t="b">
        <f t="shared" si="3109"/>
        <v>0</v>
      </c>
      <c r="CC433" t="b">
        <f t="shared" si="3109"/>
        <v>0</v>
      </c>
      <c r="CD433" t="str">
        <f t="shared" si="3166"/>
        <v>-</v>
      </c>
      <c r="CE433" t="b">
        <f t="shared" si="3109"/>
        <v>0</v>
      </c>
      <c r="CF433" t="str">
        <f t="shared" si="3167"/>
        <v>-</v>
      </c>
      <c r="CG433" s="2" t="b">
        <f t="shared" si="3109"/>
        <v>0</v>
      </c>
      <c r="CH433" s="2" t="b">
        <f t="shared" si="3133"/>
        <v>0</v>
      </c>
      <c r="CI433" t="b">
        <f t="shared" si="3133"/>
        <v>0</v>
      </c>
      <c r="CJ433" t="str">
        <f t="shared" si="3168"/>
        <v>-</v>
      </c>
      <c r="CK433" s="2" t="b">
        <f t="shared" si="3133"/>
        <v>0</v>
      </c>
      <c r="CL433" t="b">
        <f t="shared" si="3110"/>
        <v>0</v>
      </c>
      <c r="CM433" t="str">
        <f t="shared" si="3169"/>
        <v>-</v>
      </c>
      <c r="CN433" t="b">
        <f t="shared" si="3110"/>
        <v>0</v>
      </c>
      <c r="CO433" t="str">
        <f t="shared" si="3170"/>
        <v>-</v>
      </c>
      <c r="CP433" s="2" t="b">
        <f t="shared" si="3110"/>
        <v>0</v>
      </c>
      <c r="CQ433" t="b">
        <f t="shared" si="3110"/>
        <v>0</v>
      </c>
      <c r="CR433" t="str">
        <f t="shared" si="3171"/>
        <v>-</v>
      </c>
      <c r="CS433" s="2" t="b">
        <f t="shared" si="3191"/>
        <v>0</v>
      </c>
      <c r="CT433" t="b">
        <f t="shared" si="3134"/>
        <v>0</v>
      </c>
      <c r="CU433" t="str">
        <f t="shared" si="3172"/>
        <v>-</v>
      </c>
      <c r="CV433" s="2" t="b">
        <f t="shared" si="3134"/>
        <v>0</v>
      </c>
      <c r="CW433" t="b">
        <f t="shared" si="3134"/>
        <v>0</v>
      </c>
      <c r="CX433" t="str">
        <f t="shared" si="3173"/>
        <v>-</v>
      </c>
      <c r="CY433" t="b">
        <f t="shared" si="3112"/>
        <v>0</v>
      </c>
      <c r="CZ433" t="str">
        <f t="shared" si="3174"/>
        <v>-</v>
      </c>
      <c r="DA433" t="b">
        <f t="shared" si="3112"/>
        <v>0</v>
      </c>
      <c r="DB433" t="str">
        <f t="shared" si="3175"/>
        <v>-</v>
      </c>
      <c r="DC433" t="b">
        <f t="shared" si="3112"/>
        <v>0</v>
      </c>
      <c r="DD433" t="str">
        <f t="shared" si="3176"/>
        <v>-</v>
      </c>
      <c r="DE433" s="2" t="b">
        <f t="shared" si="3112"/>
        <v>0</v>
      </c>
      <c r="DF433" t="b">
        <f t="shared" si="3113"/>
        <v>0</v>
      </c>
      <c r="DG433" t="str">
        <f t="shared" si="3177"/>
        <v>-</v>
      </c>
      <c r="DH433" s="2" t="b">
        <f t="shared" si="3113"/>
        <v>0</v>
      </c>
      <c r="DI433" t="b">
        <f t="shared" si="3113"/>
        <v>0</v>
      </c>
      <c r="DJ433" t="str">
        <f t="shared" si="3178"/>
        <v>-</v>
      </c>
      <c r="DK433" t="b">
        <f t="shared" si="3113"/>
        <v>0</v>
      </c>
      <c r="DL433" t="str">
        <f t="shared" si="3179"/>
        <v>-</v>
      </c>
      <c r="DM433" s="2" t="b">
        <f t="shared" si="3114"/>
        <v>0</v>
      </c>
      <c r="DN433" s="2" t="b">
        <f t="shared" si="3114"/>
        <v>0</v>
      </c>
      <c r="DO433" s="2" t="b">
        <f t="shared" si="3114"/>
        <v>0</v>
      </c>
      <c r="DP433" s="2" t="b">
        <f t="shared" si="3114"/>
        <v>0</v>
      </c>
      <c r="DQ433" s="2" t="b">
        <f t="shared" si="3115"/>
        <v>0</v>
      </c>
      <c r="DR433" s="2" t="b">
        <f t="shared" si="3115"/>
        <v>0</v>
      </c>
      <c r="DS433" s="2" t="b">
        <f t="shared" si="3115"/>
        <v>0</v>
      </c>
      <c r="DT433" t="b">
        <f t="shared" si="3115"/>
        <v>0</v>
      </c>
      <c r="DU433" t="str">
        <f t="shared" si="3180"/>
        <v>-</v>
      </c>
      <c r="DV433" t="b">
        <f t="shared" si="3281"/>
        <v>0</v>
      </c>
      <c r="DW433" t="str">
        <f t="shared" si="3181"/>
        <v>-</v>
      </c>
      <c r="DX433" s="2" t="b">
        <f t="shared" si="3116"/>
        <v>0</v>
      </c>
      <c r="DY433" s="2" t="b">
        <f t="shared" si="3116"/>
        <v>0</v>
      </c>
      <c r="DZ433" s="2" t="b">
        <f t="shared" si="3116"/>
        <v>0</v>
      </c>
      <c r="EA433" t="b">
        <f t="shared" si="3116"/>
        <v>0</v>
      </c>
      <c r="EC433" t="b">
        <f t="shared" si="3192"/>
        <v>0</v>
      </c>
      <c r="ED433" t="b">
        <f t="shared" si="3135"/>
        <v>0</v>
      </c>
      <c r="EE433" t="b">
        <f t="shared" si="3135"/>
        <v>0</v>
      </c>
      <c r="EF433" s="2" t="b">
        <f t="shared" si="3135"/>
        <v>0</v>
      </c>
      <c r="EG433" t="b">
        <f t="shared" si="3118"/>
        <v>0</v>
      </c>
      <c r="EH433" s="2" t="b">
        <f t="shared" si="3118"/>
        <v>0</v>
      </c>
      <c r="EI433" s="2" t="b">
        <f t="shared" si="3118"/>
        <v>0</v>
      </c>
      <c r="EJ433" s="2" t="b">
        <f t="shared" si="3118"/>
        <v>0</v>
      </c>
      <c r="EK433" t="b">
        <f t="shared" si="3136"/>
        <v>0</v>
      </c>
      <c r="EL433" s="2" t="b">
        <f t="shared" si="3136"/>
        <v>0</v>
      </c>
      <c r="EM433" s="2" t="b">
        <f t="shared" si="3136"/>
        <v>0</v>
      </c>
      <c r="EN433" s="2" t="b">
        <f t="shared" si="3136"/>
        <v>0</v>
      </c>
      <c r="EO433" s="2" t="b">
        <f t="shared" si="3203"/>
        <v>0</v>
      </c>
      <c r="EP433" s="2" t="b">
        <f t="shared" si="3119"/>
        <v>0</v>
      </c>
      <c r="EQ433" s="2" t="b">
        <f t="shared" si="3119"/>
        <v>0</v>
      </c>
      <c r="ER433" s="2" t="b">
        <f t="shared" si="3119"/>
        <v>0</v>
      </c>
      <c r="ES433" t="b">
        <f t="shared" si="3119"/>
        <v>0</v>
      </c>
      <c r="ET433" s="2" t="b">
        <f t="shared" si="3193"/>
        <v>0</v>
      </c>
      <c r="EU433" t="b">
        <f t="shared" si="3137"/>
        <v>0</v>
      </c>
      <c r="EV433" t="b">
        <f t="shared" si="3137"/>
        <v>0</v>
      </c>
      <c r="EW433" t="b">
        <f t="shared" si="3137"/>
        <v>0</v>
      </c>
      <c r="EX433" t="b">
        <f t="shared" si="3137"/>
        <v>0</v>
      </c>
      <c r="EY433" t="b">
        <f t="shared" si="3138"/>
        <v>0</v>
      </c>
      <c r="EZ433" t="b">
        <f t="shared" si="3138"/>
        <v>0</v>
      </c>
      <c r="FA433" t="b">
        <f t="shared" si="3138"/>
        <v>0</v>
      </c>
    </row>
    <row r="434" spans="1:157">
      <c r="A434" t="s">
        <v>588</v>
      </c>
      <c r="B434">
        <v>4</v>
      </c>
      <c r="C434" t="s">
        <v>104</v>
      </c>
      <c r="D434">
        <v>4</v>
      </c>
      <c r="E434" t="s">
        <v>321</v>
      </c>
      <c r="F434">
        <v>3</v>
      </c>
      <c r="G434" t="s">
        <v>83</v>
      </c>
      <c r="H434">
        <v>0</v>
      </c>
      <c r="I434" t="s">
        <v>69</v>
      </c>
      <c r="K434" t="b">
        <f t="shared" si="3139"/>
        <v>0</v>
      </c>
      <c r="L434" t="str">
        <f t="shared" si="3140"/>
        <v>-</v>
      </c>
      <c r="M434" t="b">
        <f t="shared" si="3141"/>
        <v>0</v>
      </c>
      <c r="N434" t="str">
        <f t="shared" si="3142"/>
        <v>-</v>
      </c>
      <c r="O434" t="b">
        <f t="shared" si="3143"/>
        <v>0</v>
      </c>
      <c r="P434" t="str">
        <f t="shared" si="3142"/>
        <v>-</v>
      </c>
      <c r="Q434" t="b">
        <f t="shared" si="3144"/>
        <v>0</v>
      </c>
      <c r="R434" t="str">
        <f t="shared" ref="R434" si="3513">IF(Q434,$A434,"-")</f>
        <v>-</v>
      </c>
      <c r="S434" t="b">
        <f t="shared" si="3144"/>
        <v>0</v>
      </c>
      <c r="T434" t="str">
        <f t="shared" si="3146"/>
        <v>-</v>
      </c>
      <c r="U434" t="b">
        <f t="shared" si="3144"/>
        <v>0</v>
      </c>
      <c r="V434" t="str">
        <f t="shared" si="3146"/>
        <v>-</v>
      </c>
      <c r="W434" t="b">
        <f t="shared" si="3144"/>
        <v>0</v>
      </c>
      <c r="X434" t="str">
        <f t="shared" ref="X434" si="3514">IF(W434,$A434,"-")</f>
        <v>-</v>
      </c>
      <c r="Y434" s="2" t="b">
        <f t="shared" si="3148"/>
        <v>0</v>
      </c>
      <c r="Z434" t="b">
        <f t="shared" si="3148"/>
        <v>0</v>
      </c>
      <c r="AA434" t="str">
        <f t="shared" si="3149"/>
        <v>-</v>
      </c>
      <c r="AB434" t="b">
        <f t="shared" si="3148"/>
        <v>0</v>
      </c>
      <c r="AC434" t="str">
        <f t="shared" si="3149"/>
        <v>-</v>
      </c>
      <c r="AD434" t="b">
        <f t="shared" si="3148"/>
        <v>0</v>
      </c>
      <c r="AE434" t="str">
        <f t="shared" ref="AE434" si="3515">IF(AD434,$A434,"-")</f>
        <v>-</v>
      </c>
      <c r="AF434" s="2" t="b">
        <f t="shared" si="3151"/>
        <v>0</v>
      </c>
      <c r="AG434" t="b">
        <f t="shared" si="3151"/>
        <v>0</v>
      </c>
      <c r="AH434" t="str">
        <f t="shared" si="3152"/>
        <v>-</v>
      </c>
      <c r="AI434" s="2" t="b">
        <f t="shared" si="3151"/>
        <v>0</v>
      </c>
      <c r="AJ434" t="b">
        <f t="shared" si="3151"/>
        <v>0</v>
      </c>
      <c r="AK434" t="str">
        <f t="shared" si="3153"/>
        <v>-</v>
      </c>
      <c r="AL434" t="b">
        <f t="shared" si="3125"/>
        <v>0</v>
      </c>
      <c r="AM434" t="str">
        <f t="shared" si="3153"/>
        <v>-</v>
      </c>
      <c r="AN434" s="2" t="b">
        <f t="shared" si="3125"/>
        <v>0</v>
      </c>
      <c r="AO434" s="2" t="b">
        <f t="shared" si="3125"/>
        <v>0</v>
      </c>
      <c r="AP434" t="b">
        <f t="shared" si="3125"/>
        <v>0</v>
      </c>
      <c r="AQ434" t="str">
        <f t="shared" ref="AQ434" si="3516">IF(AP434,$A434,"-")</f>
        <v>-</v>
      </c>
      <c r="AR434" t="b">
        <f t="shared" si="3092"/>
        <v>0</v>
      </c>
      <c r="AS434" t="str">
        <f t="shared" ref="AS434" si="3517">IF(AR434,$A434,"-")</f>
        <v>-</v>
      </c>
      <c r="AT434" t="b">
        <f t="shared" si="3092"/>
        <v>0</v>
      </c>
      <c r="AU434" t="str">
        <f t="shared" ref="AU434" si="3518">IF(AT434,$A434,"-")</f>
        <v>-</v>
      </c>
      <c r="AV434" t="b">
        <f t="shared" si="3092"/>
        <v>0</v>
      </c>
      <c r="AW434" t="str">
        <f t="shared" ref="AW434" si="3519">IF(AV434,$A434,"-")</f>
        <v>-</v>
      </c>
      <c r="AX434" s="2" t="b">
        <f t="shared" si="3092"/>
        <v>0</v>
      </c>
      <c r="AY434" t="b">
        <f t="shared" si="3130"/>
        <v>0</v>
      </c>
      <c r="AZ434" t="str">
        <f t="shared" si="3158"/>
        <v>-</v>
      </c>
      <c r="BA434" s="2" t="b">
        <f t="shared" si="3130"/>
        <v>0</v>
      </c>
      <c r="BB434" t="b">
        <f t="shared" si="3130"/>
        <v>0</v>
      </c>
      <c r="BC434" t="str">
        <f t="shared" si="3159"/>
        <v>-</v>
      </c>
      <c r="BD434" t="b">
        <f t="shared" si="3130"/>
        <v>0</v>
      </c>
      <c r="BE434" t="str">
        <f t="shared" si="3160"/>
        <v>-</v>
      </c>
      <c r="BF434" s="2" t="b">
        <f t="shared" si="3201"/>
        <v>0</v>
      </c>
      <c r="BG434" s="2" t="b">
        <f t="shared" si="3201"/>
        <v>0</v>
      </c>
      <c r="BH434" s="2" t="b">
        <f t="shared" si="3201"/>
        <v>0</v>
      </c>
      <c r="BI434" t="b">
        <f t="shared" si="3201"/>
        <v>1</v>
      </c>
      <c r="BJ434" t="str">
        <f t="shared" si="3161"/>
        <v>dotted-blue</v>
      </c>
      <c r="BK434" s="2" t="b">
        <f t="shared" si="3131"/>
        <v>0</v>
      </c>
      <c r="BL434" s="2" t="b">
        <f t="shared" si="3131"/>
        <v>0</v>
      </c>
      <c r="BM434" s="2" t="b">
        <f t="shared" si="3131"/>
        <v>0</v>
      </c>
      <c r="BN434" t="b">
        <f t="shared" si="3107"/>
        <v>0</v>
      </c>
      <c r="BO434" t="str">
        <f t="shared" si="3162"/>
        <v>-</v>
      </c>
      <c r="BP434" t="b">
        <f t="shared" si="3107"/>
        <v>0</v>
      </c>
      <c r="BQ434" t="str">
        <f t="shared" si="3163"/>
        <v>-</v>
      </c>
      <c r="BR434" t="b">
        <f t="shared" si="3107"/>
        <v>0</v>
      </c>
      <c r="BS434" t="str">
        <f t="shared" si="3164"/>
        <v>-</v>
      </c>
      <c r="BT434" s="2" t="b">
        <f t="shared" si="3107"/>
        <v>0</v>
      </c>
      <c r="BU434" s="2" t="b">
        <f t="shared" si="3190"/>
        <v>0</v>
      </c>
      <c r="BV434" s="2" t="b">
        <f t="shared" si="3132"/>
        <v>0</v>
      </c>
      <c r="BW434" s="2" t="b">
        <f t="shared" si="3132"/>
        <v>0</v>
      </c>
      <c r="BX434" s="2" t="b">
        <f t="shared" si="3132"/>
        <v>0</v>
      </c>
      <c r="BY434" s="2" t="b">
        <f t="shared" si="3132"/>
        <v>0</v>
      </c>
      <c r="BZ434" t="b">
        <f t="shared" si="3202"/>
        <v>0</v>
      </c>
      <c r="CA434" t="str">
        <f t="shared" si="3165"/>
        <v>-</v>
      </c>
      <c r="CB434" s="2" t="b">
        <f t="shared" si="3109"/>
        <v>0</v>
      </c>
      <c r="CC434" t="b">
        <f t="shared" si="3109"/>
        <v>0</v>
      </c>
      <c r="CD434" t="str">
        <f t="shared" si="3166"/>
        <v>-</v>
      </c>
      <c r="CE434" t="b">
        <f t="shared" si="3109"/>
        <v>0</v>
      </c>
      <c r="CF434" t="str">
        <f t="shared" si="3167"/>
        <v>-</v>
      </c>
      <c r="CG434" s="2" t="b">
        <f t="shared" si="3109"/>
        <v>0</v>
      </c>
      <c r="CH434" s="2" t="b">
        <f t="shared" si="3133"/>
        <v>0</v>
      </c>
      <c r="CI434" t="b">
        <f t="shared" si="3133"/>
        <v>0</v>
      </c>
      <c r="CJ434" t="str">
        <f t="shared" si="3168"/>
        <v>-</v>
      </c>
      <c r="CK434" s="2" t="b">
        <f t="shared" si="3133"/>
        <v>0</v>
      </c>
      <c r="CL434" t="b">
        <f t="shared" si="3110"/>
        <v>0</v>
      </c>
      <c r="CM434" t="str">
        <f t="shared" si="3169"/>
        <v>-</v>
      </c>
      <c r="CN434" t="b">
        <f t="shared" si="3110"/>
        <v>0</v>
      </c>
      <c r="CO434" t="str">
        <f t="shared" si="3170"/>
        <v>-</v>
      </c>
      <c r="CP434" s="2" t="b">
        <f t="shared" si="3110"/>
        <v>0</v>
      </c>
      <c r="CQ434" t="b">
        <f t="shared" si="3110"/>
        <v>0</v>
      </c>
      <c r="CR434" t="str">
        <f t="shared" si="3171"/>
        <v>-</v>
      </c>
      <c r="CS434" s="2" t="b">
        <f t="shared" si="3191"/>
        <v>0</v>
      </c>
      <c r="CT434" t="b">
        <f t="shared" si="3134"/>
        <v>0</v>
      </c>
      <c r="CU434" t="str">
        <f t="shared" si="3172"/>
        <v>-</v>
      </c>
      <c r="CV434" s="2" t="b">
        <f t="shared" si="3134"/>
        <v>0</v>
      </c>
      <c r="CW434" t="b">
        <f t="shared" si="3134"/>
        <v>0</v>
      </c>
      <c r="CX434" t="str">
        <f t="shared" si="3173"/>
        <v>-</v>
      </c>
      <c r="CY434" t="b">
        <f t="shared" si="3112"/>
        <v>0</v>
      </c>
      <c r="CZ434" t="str">
        <f t="shared" si="3174"/>
        <v>-</v>
      </c>
      <c r="DA434" t="b">
        <f t="shared" si="3112"/>
        <v>0</v>
      </c>
      <c r="DB434" t="str">
        <f t="shared" si="3175"/>
        <v>-</v>
      </c>
      <c r="DC434" t="b">
        <f t="shared" si="3112"/>
        <v>0</v>
      </c>
      <c r="DD434" t="str">
        <f t="shared" si="3176"/>
        <v>-</v>
      </c>
      <c r="DE434" s="2" t="b">
        <f t="shared" si="3112"/>
        <v>0</v>
      </c>
      <c r="DF434" t="b">
        <f t="shared" si="3113"/>
        <v>0</v>
      </c>
      <c r="DG434" t="str">
        <f t="shared" si="3177"/>
        <v>-</v>
      </c>
      <c r="DH434" s="2" t="b">
        <f t="shared" si="3113"/>
        <v>0</v>
      </c>
      <c r="DI434" t="b">
        <f t="shared" si="3113"/>
        <v>0</v>
      </c>
      <c r="DJ434" t="str">
        <f t="shared" si="3178"/>
        <v>-</v>
      </c>
      <c r="DK434" t="b">
        <f t="shared" si="3113"/>
        <v>0</v>
      </c>
      <c r="DL434" t="str">
        <f t="shared" si="3179"/>
        <v>-</v>
      </c>
      <c r="DM434" s="2" t="b">
        <f t="shared" si="3114"/>
        <v>0</v>
      </c>
      <c r="DN434" s="2" t="b">
        <f t="shared" si="3114"/>
        <v>0</v>
      </c>
      <c r="DO434" s="2" t="b">
        <f t="shared" si="3114"/>
        <v>0</v>
      </c>
      <c r="DP434" s="2" t="b">
        <f t="shared" si="3114"/>
        <v>0</v>
      </c>
      <c r="DQ434" s="2" t="b">
        <f t="shared" si="3115"/>
        <v>0</v>
      </c>
      <c r="DR434" s="2" t="b">
        <f t="shared" si="3115"/>
        <v>0</v>
      </c>
      <c r="DS434" s="2" t="b">
        <f t="shared" si="3115"/>
        <v>0</v>
      </c>
      <c r="DT434" t="b">
        <f t="shared" si="3115"/>
        <v>0</v>
      </c>
      <c r="DU434" t="str">
        <f t="shared" si="3180"/>
        <v>-</v>
      </c>
      <c r="DV434" t="b">
        <f t="shared" si="3281"/>
        <v>0</v>
      </c>
      <c r="DW434" t="str">
        <f t="shared" si="3181"/>
        <v>-</v>
      </c>
      <c r="DX434" s="2" t="b">
        <f t="shared" si="3116"/>
        <v>0</v>
      </c>
      <c r="DY434" s="2" t="b">
        <f t="shared" si="3116"/>
        <v>0</v>
      </c>
      <c r="DZ434" s="2" t="b">
        <f t="shared" si="3116"/>
        <v>0</v>
      </c>
      <c r="EA434" t="b">
        <f t="shared" si="3116"/>
        <v>0</v>
      </c>
      <c r="EC434" t="b">
        <f t="shared" si="3192"/>
        <v>0</v>
      </c>
      <c r="ED434" t="b">
        <f t="shared" si="3135"/>
        <v>0</v>
      </c>
      <c r="EE434" t="b">
        <f t="shared" si="3135"/>
        <v>0</v>
      </c>
      <c r="EF434" s="2" t="b">
        <f t="shared" si="3135"/>
        <v>0</v>
      </c>
      <c r="EG434" t="b">
        <f t="shared" si="3118"/>
        <v>0</v>
      </c>
      <c r="EH434" s="2" t="b">
        <f t="shared" si="3118"/>
        <v>0</v>
      </c>
      <c r="EI434" s="2" t="b">
        <f t="shared" si="3118"/>
        <v>0</v>
      </c>
      <c r="EJ434" s="2" t="b">
        <f t="shared" si="3118"/>
        <v>0</v>
      </c>
      <c r="EK434" t="b">
        <f t="shared" si="3136"/>
        <v>0</v>
      </c>
      <c r="EL434" s="2" t="b">
        <f t="shared" si="3136"/>
        <v>0</v>
      </c>
      <c r="EM434" s="2" t="b">
        <f t="shared" si="3136"/>
        <v>0</v>
      </c>
      <c r="EN434" s="2" t="b">
        <f t="shared" si="3136"/>
        <v>0</v>
      </c>
      <c r="EO434" s="2" t="b">
        <f t="shared" si="3203"/>
        <v>0</v>
      </c>
      <c r="EP434" s="2" t="b">
        <f t="shared" si="3119"/>
        <v>0</v>
      </c>
      <c r="EQ434" s="2" t="b">
        <f t="shared" si="3119"/>
        <v>0</v>
      </c>
      <c r="ER434" s="2" t="b">
        <f t="shared" si="3119"/>
        <v>0</v>
      </c>
      <c r="ES434" t="b">
        <f t="shared" si="3119"/>
        <v>0</v>
      </c>
      <c r="ET434" s="2" t="b">
        <f t="shared" si="3193"/>
        <v>0</v>
      </c>
      <c r="EU434" t="b">
        <f t="shared" si="3137"/>
        <v>0</v>
      </c>
      <c r="EV434" t="b">
        <f t="shared" si="3137"/>
        <v>0</v>
      </c>
      <c r="EW434" t="b">
        <f t="shared" si="3137"/>
        <v>0</v>
      </c>
      <c r="EX434" t="b">
        <f t="shared" si="3137"/>
        <v>0</v>
      </c>
      <c r="EY434" t="b">
        <f t="shared" si="3138"/>
        <v>0</v>
      </c>
      <c r="EZ434" t="b">
        <f t="shared" si="3138"/>
        <v>0</v>
      </c>
      <c r="FA434" t="b">
        <f t="shared" si="3138"/>
        <v>0</v>
      </c>
    </row>
    <row r="435" spans="1:157">
      <c r="A435" t="s">
        <v>134</v>
      </c>
      <c r="B435">
        <v>5</v>
      </c>
      <c r="C435" t="s">
        <v>94</v>
      </c>
      <c r="D435">
        <v>1</v>
      </c>
      <c r="E435" t="s">
        <v>409</v>
      </c>
      <c r="F435">
        <v>4</v>
      </c>
      <c r="G435" t="s">
        <v>238</v>
      </c>
      <c r="H435">
        <v>2</v>
      </c>
      <c r="I435" t="s">
        <v>67</v>
      </c>
      <c r="K435" t="b">
        <f t="shared" si="3139"/>
        <v>0</v>
      </c>
      <c r="L435" t="str">
        <f t="shared" si="3140"/>
        <v>-</v>
      </c>
      <c r="M435" t="b">
        <f t="shared" si="3141"/>
        <v>0</v>
      </c>
      <c r="N435" t="str">
        <f t="shared" si="3142"/>
        <v>-</v>
      </c>
      <c r="O435" t="b">
        <f t="shared" si="3143"/>
        <v>0</v>
      </c>
      <c r="P435" t="str">
        <f t="shared" si="3142"/>
        <v>-</v>
      </c>
      <c r="Q435" t="b">
        <f t="shared" si="3144"/>
        <v>0</v>
      </c>
      <c r="R435" t="str">
        <f t="shared" ref="R435" si="3520">IF(Q435,$A435,"-")</f>
        <v>-</v>
      </c>
      <c r="S435" t="b">
        <f t="shared" si="3144"/>
        <v>0</v>
      </c>
      <c r="T435" t="str">
        <f t="shared" si="3146"/>
        <v>-</v>
      </c>
      <c r="U435" t="b">
        <f t="shared" si="3144"/>
        <v>0</v>
      </c>
      <c r="V435" t="str">
        <f t="shared" si="3146"/>
        <v>-</v>
      </c>
      <c r="W435" t="b">
        <f t="shared" si="3144"/>
        <v>0</v>
      </c>
      <c r="X435" t="str">
        <f t="shared" ref="X435" si="3521">IF(W435,$A435,"-")</f>
        <v>-</v>
      </c>
      <c r="Y435" s="2" t="b">
        <f t="shared" si="3148"/>
        <v>0</v>
      </c>
      <c r="Z435" t="b">
        <f t="shared" si="3148"/>
        <v>0</v>
      </c>
      <c r="AA435" t="str">
        <f t="shared" si="3149"/>
        <v>-</v>
      </c>
      <c r="AB435" t="b">
        <f t="shared" si="3148"/>
        <v>0</v>
      </c>
      <c r="AC435" t="str">
        <f t="shared" si="3149"/>
        <v>-</v>
      </c>
      <c r="AD435" t="b">
        <f t="shared" si="3148"/>
        <v>0</v>
      </c>
      <c r="AE435" t="str">
        <f t="shared" ref="AE435" si="3522">IF(AD435,$A435,"-")</f>
        <v>-</v>
      </c>
      <c r="AF435" s="2" t="b">
        <f t="shared" si="3151"/>
        <v>0</v>
      </c>
      <c r="AG435" t="b">
        <f t="shared" si="3151"/>
        <v>0</v>
      </c>
      <c r="AH435" t="str">
        <f t="shared" si="3152"/>
        <v>-</v>
      </c>
      <c r="AI435" s="2" t="b">
        <f t="shared" si="3151"/>
        <v>0</v>
      </c>
      <c r="AJ435" t="b">
        <f t="shared" si="3151"/>
        <v>0</v>
      </c>
      <c r="AK435" t="str">
        <f t="shared" si="3153"/>
        <v>-</v>
      </c>
      <c r="AL435" t="b">
        <f t="shared" si="3125"/>
        <v>0</v>
      </c>
      <c r="AM435" t="str">
        <f t="shared" si="3153"/>
        <v>-</v>
      </c>
      <c r="AN435" s="2" t="b">
        <f t="shared" si="3125"/>
        <v>0</v>
      </c>
      <c r="AO435" s="2" t="b">
        <f t="shared" si="3125"/>
        <v>0</v>
      </c>
      <c r="AP435" t="b">
        <f t="shared" si="3125"/>
        <v>0</v>
      </c>
      <c r="AQ435" t="str">
        <f t="shared" ref="AQ435" si="3523">IF(AP435,$A435,"-")</f>
        <v>-</v>
      </c>
      <c r="AR435" t="b">
        <f t="shared" si="3092"/>
        <v>0</v>
      </c>
      <c r="AS435" t="str">
        <f t="shared" ref="AS435" si="3524">IF(AR435,$A435,"-")</f>
        <v>-</v>
      </c>
      <c r="AT435" t="b">
        <f t="shared" si="3092"/>
        <v>0</v>
      </c>
      <c r="AU435" t="str">
        <f t="shared" ref="AU435" si="3525">IF(AT435,$A435,"-")</f>
        <v>-</v>
      </c>
      <c r="AV435" t="b">
        <f t="shared" si="3092"/>
        <v>0</v>
      </c>
      <c r="AW435" t="str">
        <f t="shared" ref="AW435" si="3526">IF(AV435,$A435,"-")</f>
        <v>-</v>
      </c>
      <c r="AX435" s="2" t="b">
        <f t="shared" si="3092"/>
        <v>0</v>
      </c>
      <c r="AY435" t="b">
        <f t="shared" si="3130"/>
        <v>0</v>
      </c>
      <c r="AZ435" t="str">
        <f t="shared" si="3158"/>
        <v>-</v>
      </c>
      <c r="BA435" s="2" t="b">
        <f t="shared" si="3130"/>
        <v>0</v>
      </c>
      <c r="BB435" t="b">
        <f t="shared" si="3130"/>
        <v>0</v>
      </c>
      <c r="BC435" t="str">
        <f t="shared" si="3159"/>
        <v>-</v>
      </c>
      <c r="BD435" t="b">
        <f t="shared" si="3130"/>
        <v>0</v>
      </c>
      <c r="BE435" t="str">
        <f t="shared" si="3160"/>
        <v>-</v>
      </c>
      <c r="BF435" s="2" t="b">
        <f t="shared" si="3201"/>
        <v>0</v>
      </c>
      <c r="BG435" s="2" t="b">
        <f t="shared" si="3201"/>
        <v>0</v>
      </c>
      <c r="BH435" s="2" t="b">
        <f t="shared" si="3201"/>
        <v>0</v>
      </c>
      <c r="BI435" t="b">
        <f t="shared" si="3201"/>
        <v>0</v>
      </c>
      <c r="BJ435" t="str">
        <f t="shared" si="3161"/>
        <v>-</v>
      </c>
      <c r="BK435" s="2" t="b">
        <f t="shared" si="3131"/>
        <v>0</v>
      </c>
      <c r="BL435" s="2" t="b">
        <f t="shared" si="3131"/>
        <v>0</v>
      </c>
      <c r="BM435" s="2" t="b">
        <f t="shared" si="3131"/>
        <v>0</v>
      </c>
      <c r="BN435" t="b">
        <f t="shared" si="3107"/>
        <v>0</v>
      </c>
      <c r="BO435" t="str">
        <f t="shared" si="3162"/>
        <v>-</v>
      </c>
      <c r="BP435" t="b">
        <f t="shared" si="3107"/>
        <v>0</v>
      </c>
      <c r="BQ435" t="str">
        <f t="shared" si="3163"/>
        <v>-</v>
      </c>
      <c r="BR435" t="b">
        <f t="shared" si="3107"/>
        <v>0</v>
      </c>
      <c r="BS435" t="str">
        <f t="shared" si="3164"/>
        <v>-</v>
      </c>
      <c r="BT435" s="2" t="b">
        <f t="shared" si="3107"/>
        <v>0</v>
      </c>
      <c r="BU435" s="2" t="b">
        <f t="shared" si="3190"/>
        <v>0</v>
      </c>
      <c r="BV435" s="2" t="b">
        <f t="shared" si="3132"/>
        <v>0</v>
      </c>
      <c r="BW435" s="2" t="b">
        <f t="shared" si="3132"/>
        <v>0</v>
      </c>
      <c r="BX435" s="2" t="b">
        <f t="shared" si="3132"/>
        <v>0</v>
      </c>
      <c r="BY435" s="2" t="b">
        <f t="shared" si="3132"/>
        <v>0</v>
      </c>
      <c r="BZ435" t="b">
        <f t="shared" si="3202"/>
        <v>0</v>
      </c>
      <c r="CA435" t="str">
        <f t="shared" si="3165"/>
        <v>-</v>
      </c>
      <c r="CB435" s="2" t="b">
        <f t="shared" si="3109"/>
        <v>0</v>
      </c>
      <c r="CC435" t="b">
        <f t="shared" si="3109"/>
        <v>0</v>
      </c>
      <c r="CD435" t="str">
        <f t="shared" si="3166"/>
        <v>-</v>
      </c>
      <c r="CE435" t="b">
        <f t="shared" si="3109"/>
        <v>0</v>
      </c>
      <c r="CF435" t="str">
        <f t="shared" si="3167"/>
        <v>-</v>
      </c>
      <c r="CG435" s="2" t="b">
        <f t="shared" si="3109"/>
        <v>0</v>
      </c>
      <c r="CH435" s="2" t="b">
        <f t="shared" si="3133"/>
        <v>0</v>
      </c>
      <c r="CI435" t="b">
        <f t="shared" si="3133"/>
        <v>0</v>
      </c>
      <c r="CJ435" t="str">
        <f t="shared" si="3168"/>
        <v>-</v>
      </c>
      <c r="CK435" s="2" t="b">
        <f t="shared" si="3133"/>
        <v>0</v>
      </c>
      <c r="CL435" t="b">
        <f t="shared" si="3110"/>
        <v>0</v>
      </c>
      <c r="CM435" t="str">
        <f t="shared" si="3169"/>
        <v>-</v>
      </c>
      <c r="CN435" t="b">
        <f t="shared" si="3110"/>
        <v>0</v>
      </c>
      <c r="CO435" t="str">
        <f t="shared" si="3170"/>
        <v>-</v>
      </c>
      <c r="CP435" s="2" t="b">
        <f t="shared" si="3110"/>
        <v>0</v>
      </c>
      <c r="CQ435" t="b">
        <f t="shared" si="3110"/>
        <v>0</v>
      </c>
      <c r="CR435" t="str">
        <f t="shared" si="3171"/>
        <v>-</v>
      </c>
      <c r="CS435" s="2" t="b">
        <f t="shared" si="3191"/>
        <v>0</v>
      </c>
      <c r="CT435" t="b">
        <f t="shared" si="3134"/>
        <v>0</v>
      </c>
      <c r="CU435" t="str">
        <f t="shared" si="3172"/>
        <v>-</v>
      </c>
      <c r="CV435" s="2" t="b">
        <f t="shared" si="3134"/>
        <v>0</v>
      </c>
      <c r="CW435" t="b">
        <f t="shared" si="3134"/>
        <v>0</v>
      </c>
      <c r="CX435" t="str">
        <f t="shared" si="3173"/>
        <v>-</v>
      </c>
      <c r="CY435" t="b">
        <f t="shared" si="3112"/>
        <v>0</v>
      </c>
      <c r="CZ435" t="str">
        <f t="shared" si="3174"/>
        <v>-</v>
      </c>
      <c r="DA435" t="b">
        <f t="shared" si="3112"/>
        <v>0</v>
      </c>
      <c r="DB435" t="str">
        <f t="shared" si="3175"/>
        <v>-</v>
      </c>
      <c r="DC435" t="b">
        <f t="shared" si="3112"/>
        <v>0</v>
      </c>
      <c r="DD435" t="str">
        <f t="shared" si="3176"/>
        <v>-</v>
      </c>
      <c r="DE435" s="2" t="b">
        <f t="shared" si="3112"/>
        <v>0</v>
      </c>
      <c r="DF435" t="b">
        <f t="shared" si="3113"/>
        <v>0</v>
      </c>
      <c r="DG435" t="str">
        <f t="shared" si="3177"/>
        <v>-</v>
      </c>
      <c r="DH435" s="2" t="b">
        <f t="shared" si="3113"/>
        <v>0</v>
      </c>
      <c r="DI435" t="b">
        <f t="shared" si="3113"/>
        <v>0</v>
      </c>
      <c r="DJ435" t="str">
        <f t="shared" si="3178"/>
        <v>-</v>
      </c>
      <c r="DK435" t="b">
        <f t="shared" si="3113"/>
        <v>0</v>
      </c>
      <c r="DL435" t="str">
        <f t="shared" si="3179"/>
        <v>-</v>
      </c>
      <c r="DM435" s="2" t="b">
        <f t="shared" si="3114"/>
        <v>0</v>
      </c>
      <c r="DN435" s="2" t="b">
        <f t="shared" si="3114"/>
        <v>0</v>
      </c>
      <c r="DO435" s="2" t="b">
        <f t="shared" si="3114"/>
        <v>0</v>
      </c>
      <c r="DP435" s="2" t="b">
        <f t="shared" si="3114"/>
        <v>0</v>
      </c>
      <c r="DQ435" s="2" t="b">
        <f t="shared" si="3115"/>
        <v>0</v>
      </c>
      <c r="DR435" s="2" t="b">
        <f t="shared" si="3115"/>
        <v>0</v>
      </c>
      <c r="DS435" s="2" t="b">
        <f t="shared" si="3115"/>
        <v>0</v>
      </c>
      <c r="DT435" t="b">
        <f t="shared" si="3115"/>
        <v>0</v>
      </c>
      <c r="DU435" t="str">
        <f t="shared" si="3180"/>
        <v>-</v>
      </c>
      <c r="DV435" t="b">
        <f t="shared" si="3281"/>
        <v>0</v>
      </c>
      <c r="DW435" t="str">
        <f t="shared" si="3181"/>
        <v>-</v>
      </c>
      <c r="DX435" s="2" t="b">
        <f t="shared" si="3116"/>
        <v>0</v>
      </c>
      <c r="DY435" s="2" t="b">
        <f t="shared" si="3116"/>
        <v>0</v>
      </c>
      <c r="DZ435" s="2" t="b">
        <f t="shared" si="3116"/>
        <v>0</v>
      </c>
      <c r="EA435" t="b">
        <f t="shared" si="3116"/>
        <v>0</v>
      </c>
      <c r="EC435" t="b">
        <f t="shared" si="3192"/>
        <v>0</v>
      </c>
      <c r="ED435" t="b">
        <f t="shared" si="3135"/>
        <v>0</v>
      </c>
      <c r="EE435" t="b">
        <f t="shared" si="3135"/>
        <v>0</v>
      </c>
      <c r="EF435" s="2" t="b">
        <f t="shared" si="3135"/>
        <v>0</v>
      </c>
      <c r="EG435" t="b">
        <f t="shared" si="3118"/>
        <v>0</v>
      </c>
      <c r="EH435" s="2" t="b">
        <f t="shared" si="3118"/>
        <v>0</v>
      </c>
      <c r="EI435" s="2" t="b">
        <f t="shared" si="3118"/>
        <v>0</v>
      </c>
      <c r="EJ435" s="2" t="b">
        <f t="shared" si="3118"/>
        <v>0</v>
      </c>
      <c r="EK435" t="b">
        <f t="shared" si="3136"/>
        <v>0</v>
      </c>
      <c r="EL435" s="2" t="b">
        <f t="shared" si="3136"/>
        <v>0</v>
      </c>
      <c r="EM435" s="2" t="b">
        <f t="shared" si="3136"/>
        <v>0</v>
      </c>
      <c r="EN435" s="2" t="b">
        <f t="shared" si="3136"/>
        <v>0</v>
      </c>
      <c r="EO435" s="2" t="b">
        <f t="shared" si="3203"/>
        <v>0</v>
      </c>
      <c r="EP435" s="2" t="b">
        <f t="shared" si="3119"/>
        <v>0</v>
      </c>
      <c r="EQ435" s="2" t="b">
        <f t="shared" si="3119"/>
        <v>0</v>
      </c>
      <c r="ER435" s="2" t="b">
        <f t="shared" si="3119"/>
        <v>0</v>
      </c>
      <c r="ES435" t="b">
        <f t="shared" si="3119"/>
        <v>0</v>
      </c>
      <c r="ET435" s="2" t="b">
        <f t="shared" si="3193"/>
        <v>0</v>
      </c>
      <c r="EU435" t="b">
        <f t="shared" si="3137"/>
        <v>0</v>
      </c>
      <c r="EV435" t="b">
        <f t="shared" si="3137"/>
        <v>0</v>
      </c>
      <c r="EW435" t="b">
        <f t="shared" si="3137"/>
        <v>0</v>
      </c>
      <c r="EX435" t="b">
        <f t="shared" si="3137"/>
        <v>0</v>
      </c>
      <c r="EY435" t="b">
        <f t="shared" si="3138"/>
        <v>0</v>
      </c>
      <c r="EZ435" t="b">
        <f t="shared" si="3138"/>
        <v>0</v>
      </c>
      <c r="FA435" t="b">
        <f t="shared" si="3138"/>
        <v>0</v>
      </c>
    </row>
    <row r="436" spans="1:157">
      <c r="A436" t="s">
        <v>101</v>
      </c>
      <c r="B436">
        <v>3</v>
      </c>
      <c r="C436" t="s">
        <v>263</v>
      </c>
      <c r="D436">
        <v>5</v>
      </c>
      <c r="E436" t="s">
        <v>438</v>
      </c>
      <c r="F436">
        <v>4</v>
      </c>
      <c r="G436" t="s">
        <v>325</v>
      </c>
      <c r="H436">
        <v>3</v>
      </c>
      <c r="I436" t="s">
        <v>91</v>
      </c>
      <c r="K436" t="b">
        <f t="shared" si="3139"/>
        <v>0</v>
      </c>
      <c r="L436" t="str">
        <f t="shared" si="3140"/>
        <v>-</v>
      </c>
      <c r="M436" t="b">
        <f t="shared" si="3141"/>
        <v>0</v>
      </c>
      <c r="N436" t="str">
        <f t="shared" si="3142"/>
        <v>-</v>
      </c>
      <c r="O436" t="b">
        <f t="shared" si="3143"/>
        <v>0</v>
      </c>
      <c r="P436" t="str">
        <f t="shared" si="3142"/>
        <v>-</v>
      </c>
      <c r="Q436" t="b">
        <f t="shared" si="3144"/>
        <v>0</v>
      </c>
      <c r="R436" t="str">
        <f t="shared" ref="R436" si="3527">IF(Q436,$A436,"-")</f>
        <v>-</v>
      </c>
      <c r="S436" t="b">
        <f t="shared" si="3144"/>
        <v>0</v>
      </c>
      <c r="T436" t="str">
        <f t="shared" si="3146"/>
        <v>-</v>
      </c>
      <c r="U436" t="b">
        <f t="shared" si="3144"/>
        <v>0</v>
      </c>
      <c r="V436" t="str">
        <f t="shared" si="3146"/>
        <v>-</v>
      </c>
      <c r="W436" t="b">
        <f t="shared" si="3144"/>
        <v>0</v>
      </c>
      <c r="X436" t="str">
        <f t="shared" ref="X436" si="3528">IF(W436,$A436,"-")</f>
        <v>-</v>
      </c>
      <c r="Y436" s="2" t="b">
        <f t="shared" si="3148"/>
        <v>0</v>
      </c>
      <c r="Z436" t="b">
        <f t="shared" si="3148"/>
        <v>0</v>
      </c>
      <c r="AA436" t="str">
        <f t="shared" si="3149"/>
        <v>-</v>
      </c>
      <c r="AB436" t="b">
        <f t="shared" si="3148"/>
        <v>0</v>
      </c>
      <c r="AC436" t="str">
        <f t="shared" si="3149"/>
        <v>-</v>
      </c>
      <c r="AD436" t="b">
        <f t="shared" si="3148"/>
        <v>0</v>
      </c>
      <c r="AE436" t="str">
        <f t="shared" ref="AE436" si="3529">IF(AD436,$A436,"-")</f>
        <v>-</v>
      </c>
      <c r="AF436" s="2" t="b">
        <f t="shared" si="3151"/>
        <v>0</v>
      </c>
      <c r="AG436" t="b">
        <f t="shared" si="3151"/>
        <v>0</v>
      </c>
      <c r="AH436" t="str">
        <f t="shared" si="3152"/>
        <v>-</v>
      </c>
      <c r="AI436" s="2" t="b">
        <f t="shared" si="3151"/>
        <v>0</v>
      </c>
      <c r="AJ436" t="b">
        <f t="shared" si="3151"/>
        <v>0</v>
      </c>
      <c r="AK436" t="str">
        <f t="shared" si="3153"/>
        <v>-</v>
      </c>
      <c r="AL436" t="b">
        <f t="shared" si="3125"/>
        <v>0</v>
      </c>
      <c r="AM436" t="str">
        <f t="shared" si="3153"/>
        <v>-</v>
      </c>
      <c r="AN436" s="2" t="b">
        <f t="shared" si="3125"/>
        <v>0</v>
      </c>
      <c r="AO436" s="2" t="b">
        <f t="shared" si="3125"/>
        <v>0</v>
      </c>
      <c r="AP436" t="b">
        <f t="shared" si="3125"/>
        <v>0</v>
      </c>
      <c r="AQ436" t="str">
        <f t="shared" ref="AQ436" si="3530">IF(AP436,$A436,"-")</f>
        <v>-</v>
      </c>
      <c r="AR436" t="b">
        <f t="shared" si="3092"/>
        <v>0</v>
      </c>
      <c r="AS436" t="str">
        <f t="shared" ref="AS436" si="3531">IF(AR436,$A436,"-")</f>
        <v>-</v>
      </c>
      <c r="AT436" t="b">
        <f t="shared" si="3092"/>
        <v>0</v>
      </c>
      <c r="AU436" t="str">
        <f t="shared" ref="AU436" si="3532">IF(AT436,$A436,"-")</f>
        <v>-</v>
      </c>
      <c r="AV436" t="b">
        <f t="shared" si="3092"/>
        <v>0</v>
      </c>
      <c r="AW436" t="str">
        <f t="shared" ref="AW436" si="3533">IF(AV436,$A436,"-")</f>
        <v>-</v>
      </c>
      <c r="AX436" s="2" t="b">
        <f t="shared" si="3092"/>
        <v>0</v>
      </c>
      <c r="AY436" t="b">
        <f t="shared" si="3130"/>
        <v>0</v>
      </c>
      <c r="AZ436" t="str">
        <f t="shared" si="3158"/>
        <v>-</v>
      </c>
      <c r="BA436" s="2" t="b">
        <f t="shared" si="3130"/>
        <v>0</v>
      </c>
      <c r="BB436" t="b">
        <f t="shared" si="3130"/>
        <v>0</v>
      </c>
      <c r="BC436" t="str">
        <f t="shared" si="3159"/>
        <v>-</v>
      </c>
      <c r="BD436" t="b">
        <f t="shared" si="3130"/>
        <v>0</v>
      </c>
      <c r="BE436" t="str">
        <f t="shared" si="3160"/>
        <v>-</v>
      </c>
      <c r="BF436" s="2" t="b">
        <f t="shared" si="3201"/>
        <v>0</v>
      </c>
      <c r="BG436" s="2" t="b">
        <f t="shared" si="3201"/>
        <v>0</v>
      </c>
      <c r="BH436" s="2" t="b">
        <f t="shared" si="3201"/>
        <v>0</v>
      </c>
      <c r="BI436" t="b">
        <f t="shared" si="3201"/>
        <v>0</v>
      </c>
      <c r="BJ436" t="str">
        <f t="shared" si="3161"/>
        <v>-</v>
      </c>
      <c r="BK436" s="2" t="b">
        <f t="shared" si="3131"/>
        <v>0</v>
      </c>
      <c r="BL436" s="2" t="b">
        <f t="shared" si="3131"/>
        <v>0</v>
      </c>
      <c r="BM436" s="2" t="b">
        <f t="shared" si="3131"/>
        <v>0</v>
      </c>
      <c r="BN436" t="b">
        <f t="shared" si="3107"/>
        <v>0</v>
      </c>
      <c r="BO436" t="str">
        <f t="shared" si="3162"/>
        <v>-</v>
      </c>
      <c r="BP436" t="b">
        <f t="shared" si="3107"/>
        <v>0</v>
      </c>
      <c r="BQ436" t="str">
        <f t="shared" si="3163"/>
        <v>-</v>
      </c>
      <c r="BR436" t="b">
        <f t="shared" si="3107"/>
        <v>0</v>
      </c>
      <c r="BS436" t="str">
        <f t="shared" si="3164"/>
        <v>-</v>
      </c>
      <c r="BT436" s="2" t="b">
        <f t="shared" si="3107"/>
        <v>0</v>
      </c>
      <c r="BU436" s="2" t="b">
        <f t="shared" si="3190"/>
        <v>0</v>
      </c>
      <c r="BV436" s="2" t="b">
        <f t="shared" si="3132"/>
        <v>0</v>
      </c>
      <c r="BW436" s="2" t="b">
        <f t="shared" si="3132"/>
        <v>0</v>
      </c>
      <c r="BX436" s="2" t="b">
        <f t="shared" si="3132"/>
        <v>0</v>
      </c>
      <c r="BY436" s="2" t="b">
        <f t="shared" si="3132"/>
        <v>0</v>
      </c>
      <c r="BZ436" t="b">
        <f t="shared" si="3202"/>
        <v>0</v>
      </c>
      <c r="CA436" t="str">
        <f t="shared" si="3165"/>
        <v>-</v>
      </c>
      <c r="CB436" s="2" t="b">
        <f t="shared" si="3109"/>
        <v>0</v>
      </c>
      <c r="CC436" t="b">
        <f t="shared" si="3109"/>
        <v>0</v>
      </c>
      <c r="CD436" t="str">
        <f t="shared" si="3166"/>
        <v>-</v>
      </c>
      <c r="CE436" t="b">
        <f t="shared" si="3109"/>
        <v>0</v>
      </c>
      <c r="CF436" t="str">
        <f t="shared" si="3167"/>
        <v>-</v>
      </c>
      <c r="CG436" s="2" t="b">
        <f t="shared" si="3109"/>
        <v>0</v>
      </c>
      <c r="CH436" s="2" t="b">
        <f t="shared" si="3133"/>
        <v>0</v>
      </c>
      <c r="CI436" t="b">
        <f t="shared" si="3133"/>
        <v>0</v>
      </c>
      <c r="CJ436" t="str">
        <f t="shared" si="3168"/>
        <v>-</v>
      </c>
      <c r="CK436" s="2" t="b">
        <f t="shared" si="3133"/>
        <v>0</v>
      </c>
      <c r="CL436" t="b">
        <f t="shared" si="3110"/>
        <v>0</v>
      </c>
      <c r="CM436" t="str">
        <f t="shared" si="3169"/>
        <v>-</v>
      </c>
      <c r="CN436" t="b">
        <f t="shared" si="3110"/>
        <v>0</v>
      </c>
      <c r="CO436" t="str">
        <f t="shared" si="3170"/>
        <v>-</v>
      </c>
      <c r="CP436" s="2" t="b">
        <f t="shared" si="3110"/>
        <v>0</v>
      </c>
      <c r="CQ436" t="b">
        <f t="shared" si="3110"/>
        <v>0</v>
      </c>
      <c r="CR436" t="str">
        <f t="shared" si="3171"/>
        <v>-</v>
      </c>
      <c r="CS436" s="2" t="b">
        <f t="shared" si="3191"/>
        <v>0</v>
      </c>
      <c r="CT436" t="b">
        <f t="shared" si="3134"/>
        <v>0</v>
      </c>
      <c r="CU436" t="str">
        <f t="shared" si="3172"/>
        <v>-</v>
      </c>
      <c r="CV436" s="2" t="b">
        <f t="shared" si="3134"/>
        <v>0</v>
      </c>
      <c r="CW436" t="b">
        <f t="shared" si="3134"/>
        <v>0</v>
      </c>
      <c r="CX436" t="str">
        <f t="shared" si="3173"/>
        <v>-</v>
      </c>
      <c r="CY436" t="b">
        <f t="shared" si="3112"/>
        <v>0</v>
      </c>
      <c r="CZ436" t="str">
        <f t="shared" si="3174"/>
        <v>-</v>
      </c>
      <c r="DA436" t="b">
        <f t="shared" si="3112"/>
        <v>0</v>
      </c>
      <c r="DB436" t="str">
        <f t="shared" si="3175"/>
        <v>-</v>
      </c>
      <c r="DC436" t="b">
        <f t="shared" si="3112"/>
        <v>0</v>
      </c>
      <c r="DD436" t="str">
        <f t="shared" si="3176"/>
        <v>-</v>
      </c>
      <c r="DE436" s="2" t="b">
        <f t="shared" si="3112"/>
        <v>0</v>
      </c>
      <c r="DF436" t="b">
        <f t="shared" si="3113"/>
        <v>0</v>
      </c>
      <c r="DG436" t="str">
        <f t="shared" si="3177"/>
        <v>-</v>
      </c>
      <c r="DH436" s="2" t="b">
        <f t="shared" si="3113"/>
        <v>0</v>
      </c>
      <c r="DI436" t="b">
        <f t="shared" si="3113"/>
        <v>0</v>
      </c>
      <c r="DJ436" t="str">
        <f t="shared" si="3178"/>
        <v>-</v>
      </c>
      <c r="DK436" t="b">
        <f t="shared" si="3113"/>
        <v>0</v>
      </c>
      <c r="DL436" t="str">
        <f t="shared" si="3179"/>
        <v>-</v>
      </c>
      <c r="DM436" s="2" t="b">
        <f t="shared" si="3114"/>
        <v>0</v>
      </c>
      <c r="DN436" s="2" t="b">
        <f t="shared" si="3114"/>
        <v>0</v>
      </c>
      <c r="DO436" s="2" t="b">
        <f t="shared" si="3114"/>
        <v>0</v>
      </c>
      <c r="DP436" s="2" t="b">
        <f t="shared" si="3114"/>
        <v>0</v>
      </c>
      <c r="DQ436" s="2" t="b">
        <f t="shared" si="3115"/>
        <v>0</v>
      </c>
      <c r="DR436" s="2" t="b">
        <f t="shared" si="3115"/>
        <v>0</v>
      </c>
      <c r="DS436" s="2" t="b">
        <f t="shared" si="3115"/>
        <v>0</v>
      </c>
      <c r="DT436" t="b">
        <f t="shared" si="3115"/>
        <v>0</v>
      </c>
      <c r="DU436" t="str">
        <f t="shared" si="3180"/>
        <v>-</v>
      </c>
      <c r="DV436" t="b">
        <f t="shared" si="3281"/>
        <v>0</v>
      </c>
      <c r="DW436" t="str">
        <f t="shared" si="3181"/>
        <v>-</v>
      </c>
      <c r="DX436" s="2" t="b">
        <f t="shared" si="3116"/>
        <v>0</v>
      </c>
      <c r="DY436" s="2" t="b">
        <f t="shared" si="3116"/>
        <v>0</v>
      </c>
      <c r="DZ436" s="2" t="b">
        <f t="shared" si="3116"/>
        <v>0</v>
      </c>
      <c r="EA436" t="b">
        <f t="shared" si="3116"/>
        <v>0</v>
      </c>
      <c r="EC436" t="b">
        <f t="shared" si="3192"/>
        <v>0</v>
      </c>
      <c r="ED436" t="b">
        <f t="shared" si="3135"/>
        <v>0</v>
      </c>
      <c r="EE436" t="b">
        <f t="shared" si="3135"/>
        <v>0</v>
      </c>
      <c r="EF436" s="2" t="b">
        <f t="shared" si="3135"/>
        <v>0</v>
      </c>
      <c r="EG436" t="b">
        <f t="shared" si="3118"/>
        <v>0</v>
      </c>
      <c r="EH436" s="2" t="b">
        <f t="shared" si="3118"/>
        <v>0</v>
      </c>
      <c r="EI436" s="2" t="b">
        <f t="shared" si="3118"/>
        <v>0</v>
      </c>
      <c r="EJ436" s="2" t="b">
        <f t="shared" si="3118"/>
        <v>0</v>
      </c>
      <c r="EK436" t="b">
        <f t="shared" si="3136"/>
        <v>0</v>
      </c>
      <c r="EL436" s="2" t="b">
        <f t="shared" si="3136"/>
        <v>0</v>
      </c>
      <c r="EM436" s="2" t="b">
        <f t="shared" si="3136"/>
        <v>0</v>
      </c>
      <c r="EN436" s="2" t="b">
        <f t="shared" si="3136"/>
        <v>0</v>
      </c>
      <c r="EO436" s="2" t="b">
        <f t="shared" si="3203"/>
        <v>0</v>
      </c>
      <c r="EP436" s="2" t="b">
        <f t="shared" si="3119"/>
        <v>0</v>
      </c>
      <c r="EQ436" s="2" t="b">
        <f t="shared" si="3119"/>
        <v>0</v>
      </c>
      <c r="ER436" s="2" t="b">
        <f t="shared" si="3119"/>
        <v>0</v>
      </c>
      <c r="ES436" t="b">
        <f t="shared" si="3119"/>
        <v>0</v>
      </c>
      <c r="ET436" s="2" t="b">
        <f t="shared" si="3193"/>
        <v>0</v>
      </c>
      <c r="EU436" t="b">
        <f t="shared" si="3137"/>
        <v>0</v>
      </c>
      <c r="EV436" t="b">
        <f t="shared" si="3137"/>
        <v>0</v>
      </c>
      <c r="EW436" t="b">
        <f t="shared" si="3137"/>
        <v>0</v>
      </c>
      <c r="EX436" t="b">
        <f t="shared" si="3137"/>
        <v>0</v>
      </c>
      <c r="EY436" t="b">
        <f t="shared" si="3138"/>
        <v>0</v>
      </c>
      <c r="EZ436" t="b">
        <f t="shared" si="3138"/>
        <v>0</v>
      </c>
      <c r="FA436" t="b">
        <f t="shared" si="3138"/>
        <v>0</v>
      </c>
    </row>
    <row r="437" spans="1:157">
      <c r="A437" t="s">
        <v>385</v>
      </c>
      <c r="B437">
        <v>1</v>
      </c>
      <c r="C437" t="s">
        <v>178</v>
      </c>
      <c r="D437">
        <v>5</v>
      </c>
      <c r="E437" t="s">
        <v>83</v>
      </c>
      <c r="F437">
        <v>0</v>
      </c>
      <c r="G437" t="s">
        <v>69</v>
      </c>
      <c r="H437">
        <v>0</v>
      </c>
      <c r="I437" t="s">
        <v>69</v>
      </c>
      <c r="K437" t="b">
        <f t="shared" si="3139"/>
        <v>0</v>
      </c>
      <c r="L437" t="str">
        <f t="shared" si="3140"/>
        <v>-</v>
      </c>
      <c r="M437" t="b">
        <f t="shared" si="3141"/>
        <v>0</v>
      </c>
      <c r="N437" t="str">
        <f t="shared" si="3142"/>
        <v>-</v>
      </c>
      <c r="O437" t="b">
        <f t="shared" si="3143"/>
        <v>0</v>
      </c>
      <c r="P437" t="str">
        <f t="shared" si="3142"/>
        <v>-</v>
      </c>
      <c r="Q437" t="b">
        <f t="shared" si="3144"/>
        <v>0</v>
      </c>
      <c r="R437" t="str">
        <f t="shared" ref="R437" si="3534">IF(Q437,$A437,"-")</f>
        <v>-</v>
      </c>
      <c r="S437" t="b">
        <f t="shared" si="3144"/>
        <v>0</v>
      </c>
      <c r="T437" t="str">
        <f t="shared" si="3146"/>
        <v>-</v>
      </c>
      <c r="U437" t="b">
        <f t="shared" si="3144"/>
        <v>0</v>
      </c>
      <c r="V437" t="str">
        <f t="shared" si="3146"/>
        <v>-</v>
      </c>
      <c r="W437" t="b">
        <f t="shared" si="3144"/>
        <v>0</v>
      </c>
      <c r="X437" t="str">
        <f t="shared" ref="X437" si="3535">IF(W437,$A437,"-")</f>
        <v>-</v>
      </c>
      <c r="Y437" s="2" t="b">
        <f t="shared" si="3148"/>
        <v>0</v>
      </c>
      <c r="Z437" t="b">
        <f t="shared" si="3148"/>
        <v>0</v>
      </c>
      <c r="AA437" t="str">
        <f t="shared" si="3149"/>
        <v>-</v>
      </c>
      <c r="AB437" t="b">
        <f t="shared" si="3148"/>
        <v>0</v>
      </c>
      <c r="AC437" t="str">
        <f t="shared" si="3149"/>
        <v>-</v>
      </c>
      <c r="AD437" t="b">
        <f t="shared" si="3148"/>
        <v>0</v>
      </c>
      <c r="AE437" t="str">
        <f t="shared" ref="AE437" si="3536">IF(AD437,$A437,"-")</f>
        <v>-</v>
      </c>
      <c r="AF437" s="2" t="b">
        <f t="shared" si="3151"/>
        <v>0</v>
      </c>
      <c r="AG437" t="b">
        <f t="shared" si="3151"/>
        <v>0</v>
      </c>
      <c r="AH437" t="str">
        <f t="shared" si="3152"/>
        <v>-</v>
      </c>
      <c r="AI437" s="2" t="b">
        <f t="shared" si="3151"/>
        <v>0</v>
      </c>
      <c r="AJ437" t="b">
        <f t="shared" si="3151"/>
        <v>0</v>
      </c>
      <c r="AK437" t="str">
        <f t="shared" si="3153"/>
        <v>-</v>
      </c>
      <c r="AL437" t="b">
        <f t="shared" si="3125"/>
        <v>0</v>
      </c>
      <c r="AM437" t="str">
        <f t="shared" si="3153"/>
        <v>-</v>
      </c>
      <c r="AN437" s="2" t="b">
        <f t="shared" si="3125"/>
        <v>0</v>
      </c>
      <c r="AO437" s="2" t="b">
        <f t="shared" si="3125"/>
        <v>0</v>
      </c>
      <c r="AP437" t="b">
        <f t="shared" si="3125"/>
        <v>0</v>
      </c>
      <c r="AQ437" t="str">
        <f t="shared" ref="AQ437" si="3537">IF(AP437,$A437,"-")</f>
        <v>-</v>
      </c>
      <c r="AR437" t="b">
        <f t="shared" si="3092"/>
        <v>0</v>
      </c>
      <c r="AS437" t="str">
        <f t="shared" ref="AS437" si="3538">IF(AR437,$A437,"-")</f>
        <v>-</v>
      </c>
      <c r="AT437" t="b">
        <f t="shared" si="3092"/>
        <v>0</v>
      </c>
      <c r="AU437" t="str">
        <f t="shared" ref="AU437" si="3539">IF(AT437,$A437,"-")</f>
        <v>-</v>
      </c>
      <c r="AV437" t="b">
        <f t="shared" si="3092"/>
        <v>0</v>
      </c>
      <c r="AW437" t="str">
        <f t="shared" ref="AW437" si="3540">IF(AV437,$A437,"-")</f>
        <v>-</v>
      </c>
      <c r="AX437" s="2" t="b">
        <f t="shared" si="3092"/>
        <v>0</v>
      </c>
      <c r="AY437" t="b">
        <f t="shared" si="3130"/>
        <v>0</v>
      </c>
      <c r="AZ437" t="str">
        <f t="shared" si="3158"/>
        <v>-</v>
      </c>
      <c r="BA437" s="2" t="b">
        <f t="shared" si="3130"/>
        <v>0</v>
      </c>
      <c r="BB437" t="b">
        <f t="shared" si="3130"/>
        <v>0</v>
      </c>
      <c r="BC437" t="str">
        <f t="shared" si="3159"/>
        <v>-</v>
      </c>
      <c r="BD437" t="b">
        <f t="shared" si="3130"/>
        <v>0</v>
      </c>
      <c r="BE437" t="str">
        <f t="shared" si="3160"/>
        <v>-</v>
      </c>
      <c r="BF437" s="2" t="b">
        <f t="shared" si="3201"/>
        <v>0</v>
      </c>
      <c r="BG437" s="2" t="b">
        <f t="shared" si="3201"/>
        <v>0</v>
      </c>
      <c r="BH437" s="2" t="b">
        <f t="shared" si="3201"/>
        <v>0</v>
      </c>
      <c r="BI437" t="b">
        <f t="shared" si="3201"/>
        <v>1</v>
      </c>
      <c r="BJ437" t="str">
        <f t="shared" si="3161"/>
        <v>dull-silver</v>
      </c>
      <c r="BK437" s="2" t="b">
        <f t="shared" si="3131"/>
        <v>0</v>
      </c>
      <c r="BL437" s="2" t="b">
        <f t="shared" si="3131"/>
        <v>0</v>
      </c>
      <c r="BM437" s="2" t="b">
        <f t="shared" si="3131"/>
        <v>0</v>
      </c>
      <c r="BN437" t="b">
        <f t="shared" si="3107"/>
        <v>0</v>
      </c>
      <c r="BO437" t="str">
        <f t="shared" si="3162"/>
        <v>-</v>
      </c>
      <c r="BP437" t="b">
        <f t="shared" si="3107"/>
        <v>0</v>
      </c>
      <c r="BQ437" t="str">
        <f t="shared" si="3163"/>
        <v>-</v>
      </c>
      <c r="BR437" t="b">
        <f t="shared" si="3107"/>
        <v>0</v>
      </c>
      <c r="BS437" t="str">
        <f t="shared" si="3164"/>
        <v>-</v>
      </c>
      <c r="BT437" s="2" t="b">
        <f t="shared" si="3107"/>
        <v>0</v>
      </c>
      <c r="BU437" s="2" t="b">
        <f t="shared" si="3190"/>
        <v>0</v>
      </c>
      <c r="BV437" s="2" t="b">
        <f t="shared" si="3132"/>
        <v>0</v>
      </c>
      <c r="BW437" s="2" t="b">
        <f t="shared" si="3132"/>
        <v>0</v>
      </c>
      <c r="BX437" s="2" t="b">
        <f t="shared" si="3132"/>
        <v>0</v>
      </c>
      <c r="BY437" s="2" t="b">
        <f t="shared" si="3132"/>
        <v>0</v>
      </c>
      <c r="BZ437" t="b">
        <f t="shared" si="3202"/>
        <v>0</v>
      </c>
      <c r="CA437" t="str">
        <f t="shared" si="3165"/>
        <v>-</v>
      </c>
      <c r="CB437" s="2" t="b">
        <f t="shared" si="3109"/>
        <v>0</v>
      </c>
      <c r="CC437" t="b">
        <f t="shared" si="3109"/>
        <v>0</v>
      </c>
      <c r="CD437" t="str">
        <f t="shared" si="3166"/>
        <v>-</v>
      </c>
      <c r="CE437" t="b">
        <f t="shared" si="3109"/>
        <v>0</v>
      </c>
      <c r="CF437" t="str">
        <f t="shared" si="3167"/>
        <v>-</v>
      </c>
      <c r="CG437" s="2" t="b">
        <f t="shared" si="3109"/>
        <v>0</v>
      </c>
      <c r="CH437" s="2" t="b">
        <f t="shared" si="3133"/>
        <v>0</v>
      </c>
      <c r="CI437" t="b">
        <f t="shared" si="3133"/>
        <v>0</v>
      </c>
      <c r="CJ437" t="str">
        <f t="shared" si="3168"/>
        <v>-</v>
      </c>
      <c r="CK437" s="2" t="b">
        <f t="shared" si="3133"/>
        <v>0</v>
      </c>
      <c r="CL437" t="b">
        <f t="shared" si="3110"/>
        <v>0</v>
      </c>
      <c r="CM437" t="str">
        <f t="shared" si="3169"/>
        <v>-</v>
      </c>
      <c r="CN437" t="b">
        <f t="shared" si="3110"/>
        <v>0</v>
      </c>
      <c r="CO437" t="str">
        <f t="shared" si="3170"/>
        <v>-</v>
      </c>
      <c r="CP437" s="2" t="b">
        <f t="shared" si="3110"/>
        <v>0</v>
      </c>
      <c r="CQ437" t="b">
        <f t="shared" si="3110"/>
        <v>0</v>
      </c>
      <c r="CR437" t="str">
        <f t="shared" si="3171"/>
        <v>-</v>
      </c>
      <c r="CS437" s="2" t="b">
        <f t="shared" si="3191"/>
        <v>0</v>
      </c>
      <c r="CT437" t="b">
        <f t="shared" si="3134"/>
        <v>0</v>
      </c>
      <c r="CU437" t="str">
        <f t="shared" si="3172"/>
        <v>-</v>
      </c>
      <c r="CV437" s="2" t="b">
        <f t="shared" si="3134"/>
        <v>0</v>
      </c>
      <c r="CW437" t="b">
        <f t="shared" si="3134"/>
        <v>0</v>
      </c>
      <c r="CX437" t="str">
        <f t="shared" si="3173"/>
        <v>-</v>
      </c>
      <c r="CY437" t="b">
        <f t="shared" si="3112"/>
        <v>0</v>
      </c>
      <c r="CZ437" t="str">
        <f t="shared" si="3174"/>
        <v>-</v>
      </c>
      <c r="DA437" t="b">
        <f t="shared" si="3112"/>
        <v>0</v>
      </c>
      <c r="DB437" t="str">
        <f t="shared" si="3175"/>
        <v>-</v>
      </c>
      <c r="DC437" t="b">
        <f t="shared" si="3112"/>
        <v>0</v>
      </c>
      <c r="DD437" t="str">
        <f t="shared" si="3176"/>
        <v>-</v>
      </c>
      <c r="DE437" s="2" t="b">
        <f t="shared" si="3112"/>
        <v>0</v>
      </c>
      <c r="DF437" t="b">
        <f t="shared" si="3113"/>
        <v>0</v>
      </c>
      <c r="DG437" t="str">
        <f t="shared" si="3177"/>
        <v>-</v>
      </c>
      <c r="DH437" s="2" t="b">
        <f t="shared" si="3113"/>
        <v>0</v>
      </c>
      <c r="DI437" t="b">
        <f t="shared" si="3113"/>
        <v>0</v>
      </c>
      <c r="DJ437" t="str">
        <f t="shared" si="3178"/>
        <v>-</v>
      </c>
      <c r="DK437" t="b">
        <f t="shared" si="3113"/>
        <v>0</v>
      </c>
      <c r="DL437" t="str">
        <f t="shared" si="3179"/>
        <v>-</v>
      </c>
      <c r="DM437" s="2" t="b">
        <f t="shared" si="3114"/>
        <v>0</v>
      </c>
      <c r="DN437" s="2" t="b">
        <f t="shared" si="3114"/>
        <v>0</v>
      </c>
      <c r="DO437" s="2" t="b">
        <f t="shared" si="3114"/>
        <v>0</v>
      </c>
      <c r="DP437" s="2" t="b">
        <f t="shared" si="3114"/>
        <v>0</v>
      </c>
      <c r="DQ437" s="2" t="b">
        <f t="shared" si="3115"/>
        <v>0</v>
      </c>
      <c r="DR437" s="2" t="b">
        <f t="shared" si="3115"/>
        <v>0</v>
      </c>
      <c r="DS437" s="2" t="b">
        <f t="shared" si="3115"/>
        <v>0</v>
      </c>
      <c r="DT437" t="b">
        <f t="shared" si="3115"/>
        <v>0</v>
      </c>
      <c r="DU437" t="str">
        <f t="shared" si="3180"/>
        <v>-</v>
      </c>
      <c r="DV437" t="b">
        <f t="shared" si="3281"/>
        <v>0</v>
      </c>
      <c r="DW437" t="str">
        <f t="shared" si="3181"/>
        <v>-</v>
      </c>
      <c r="DX437" s="2" t="b">
        <f t="shared" si="3116"/>
        <v>0</v>
      </c>
      <c r="DY437" s="2" t="b">
        <f t="shared" si="3116"/>
        <v>0</v>
      </c>
      <c r="DZ437" s="2" t="b">
        <f t="shared" si="3116"/>
        <v>0</v>
      </c>
      <c r="EA437" t="b">
        <f t="shared" si="3116"/>
        <v>0</v>
      </c>
      <c r="EC437" t="b">
        <f t="shared" si="3192"/>
        <v>0</v>
      </c>
      <c r="ED437" t="b">
        <f t="shared" si="3135"/>
        <v>0</v>
      </c>
      <c r="EE437" t="b">
        <f t="shared" si="3135"/>
        <v>0</v>
      </c>
      <c r="EF437" s="2" t="b">
        <f t="shared" si="3135"/>
        <v>0</v>
      </c>
      <c r="EG437" t="b">
        <f t="shared" si="3118"/>
        <v>0</v>
      </c>
      <c r="EH437" s="2" t="b">
        <f t="shared" si="3118"/>
        <v>0</v>
      </c>
      <c r="EI437" s="2" t="b">
        <f t="shared" si="3118"/>
        <v>0</v>
      </c>
      <c r="EJ437" s="2" t="b">
        <f t="shared" si="3118"/>
        <v>0</v>
      </c>
      <c r="EK437" t="b">
        <f t="shared" si="3136"/>
        <v>0</v>
      </c>
      <c r="EL437" s="2" t="b">
        <f t="shared" si="3136"/>
        <v>0</v>
      </c>
      <c r="EM437" s="2" t="b">
        <f t="shared" si="3136"/>
        <v>0</v>
      </c>
      <c r="EN437" s="2" t="b">
        <f t="shared" si="3136"/>
        <v>0</v>
      </c>
      <c r="EO437" s="2" t="b">
        <f t="shared" si="3203"/>
        <v>0</v>
      </c>
      <c r="EP437" s="2" t="b">
        <f t="shared" si="3119"/>
        <v>0</v>
      </c>
      <c r="EQ437" s="2" t="b">
        <f t="shared" si="3119"/>
        <v>0</v>
      </c>
      <c r="ER437" s="2" t="b">
        <f t="shared" si="3119"/>
        <v>0</v>
      </c>
      <c r="ES437" t="b">
        <f t="shared" si="3119"/>
        <v>0</v>
      </c>
      <c r="ET437" s="2" t="b">
        <f t="shared" si="3193"/>
        <v>0</v>
      </c>
      <c r="EU437" t="b">
        <f t="shared" si="3137"/>
        <v>0</v>
      </c>
      <c r="EV437" t="b">
        <f t="shared" si="3137"/>
        <v>0</v>
      </c>
      <c r="EW437" t="b">
        <f t="shared" si="3137"/>
        <v>0</v>
      </c>
      <c r="EX437" t="b">
        <f t="shared" si="3137"/>
        <v>0</v>
      </c>
      <c r="EY437" t="b">
        <f t="shared" si="3138"/>
        <v>0</v>
      </c>
      <c r="EZ437" t="b">
        <f t="shared" si="3138"/>
        <v>0</v>
      </c>
      <c r="FA437" t="b">
        <f t="shared" si="3138"/>
        <v>0</v>
      </c>
    </row>
    <row r="438" spans="1:157">
      <c r="A438" t="s">
        <v>173</v>
      </c>
      <c r="B438">
        <v>1</v>
      </c>
      <c r="C438" t="s">
        <v>196</v>
      </c>
      <c r="D438">
        <v>4</v>
      </c>
      <c r="E438" t="s">
        <v>267</v>
      </c>
      <c r="F438">
        <v>2</v>
      </c>
      <c r="G438" t="s">
        <v>356</v>
      </c>
      <c r="H438">
        <v>4</v>
      </c>
      <c r="I438" t="s">
        <v>149</v>
      </c>
      <c r="K438" t="b">
        <f t="shared" si="3139"/>
        <v>0</v>
      </c>
      <c r="L438" t="str">
        <f t="shared" si="3140"/>
        <v>-</v>
      </c>
      <c r="M438" t="b">
        <f t="shared" si="3141"/>
        <v>0</v>
      </c>
      <c r="N438" t="str">
        <f t="shared" si="3142"/>
        <v>-</v>
      </c>
      <c r="O438" t="b">
        <f t="shared" si="3143"/>
        <v>0</v>
      </c>
      <c r="P438" t="str">
        <f t="shared" si="3142"/>
        <v>-</v>
      </c>
      <c r="Q438" t="b">
        <f t="shared" si="3144"/>
        <v>0</v>
      </c>
      <c r="R438" t="str">
        <f t="shared" ref="R438" si="3541">IF(Q438,$A438,"-")</f>
        <v>-</v>
      </c>
      <c r="S438" t="b">
        <f t="shared" si="3144"/>
        <v>0</v>
      </c>
      <c r="T438" t="str">
        <f t="shared" si="3146"/>
        <v>-</v>
      </c>
      <c r="U438" t="b">
        <f t="shared" si="3144"/>
        <v>0</v>
      </c>
      <c r="V438" t="str">
        <f t="shared" si="3146"/>
        <v>-</v>
      </c>
      <c r="W438" t="b">
        <f t="shared" si="3144"/>
        <v>0</v>
      </c>
      <c r="X438" t="str">
        <f t="shared" ref="X438" si="3542">IF(W438,$A438,"-")</f>
        <v>-</v>
      </c>
      <c r="Y438" s="2" t="b">
        <f t="shared" si="3148"/>
        <v>0</v>
      </c>
      <c r="Z438" t="b">
        <f t="shared" si="3148"/>
        <v>0</v>
      </c>
      <c r="AA438" t="str">
        <f t="shared" si="3149"/>
        <v>-</v>
      </c>
      <c r="AB438" t="b">
        <f t="shared" si="3148"/>
        <v>0</v>
      </c>
      <c r="AC438" t="str">
        <f t="shared" si="3149"/>
        <v>-</v>
      </c>
      <c r="AD438" t="b">
        <f t="shared" si="3148"/>
        <v>0</v>
      </c>
      <c r="AE438" t="str">
        <f t="shared" ref="AE438" si="3543">IF(AD438,$A438,"-")</f>
        <v>-</v>
      </c>
      <c r="AF438" s="2" t="b">
        <f t="shared" si="3151"/>
        <v>0</v>
      </c>
      <c r="AG438" t="b">
        <f t="shared" si="3151"/>
        <v>0</v>
      </c>
      <c r="AH438" t="str">
        <f t="shared" si="3152"/>
        <v>-</v>
      </c>
      <c r="AI438" s="2" t="b">
        <f t="shared" si="3151"/>
        <v>0</v>
      </c>
      <c r="AJ438" t="b">
        <f t="shared" si="3151"/>
        <v>0</v>
      </c>
      <c r="AK438" t="str">
        <f t="shared" si="3153"/>
        <v>-</v>
      </c>
      <c r="AL438" t="b">
        <f t="shared" si="3125"/>
        <v>0</v>
      </c>
      <c r="AM438" t="str">
        <f t="shared" si="3153"/>
        <v>-</v>
      </c>
      <c r="AN438" s="2" t="b">
        <f t="shared" si="3125"/>
        <v>0</v>
      </c>
      <c r="AO438" s="2" t="b">
        <f t="shared" si="3125"/>
        <v>0</v>
      </c>
      <c r="AP438" t="b">
        <f t="shared" si="3125"/>
        <v>0</v>
      </c>
      <c r="AQ438" t="str">
        <f t="shared" ref="AQ438" si="3544">IF(AP438,$A438,"-")</f>
        <v>-</v>
      </c>
      <c r="AR438" t="b">
        <f t="shared" si="3092"/>
        <v>0</v>
      </c>
      <c r="AS438" t="str">
        <f t="shared" ref="AS438" si="3545">IF(AR438,$A438,"-")</f>
        <v>-</v>
      </c>
      <c r="AT438" t="b">
        <f t="shared" si="3092"/>
        <v>0</v>
      </c>
      <c r="AU438" t="str">
        <f t="shared" ref="AU438" si="3546">IF(AT438,$A438,"-")</f>
        <v>-</v>
      </c>
      <c r="AV438" t="b">
        <f t="shared" si="3092"/>
        <v>0</v>
      </c>
      <c r="AW438" t="str">
        <f t="shared" ref="AW438" si="3547">IF(AV438,$A438,"-")</f>
        <v>-</v>
      </c>
      <c r="AX438" s="2" t="b">
        <f t="shared" si="3092"/>
        <v>0</v>
      </c>
      <c r="AY438" t="b">
        <f t="shared" si="3130"/>
        <v>0</v>
      </c>
      <c r="AZ438" t="str">
        <f t="shared" si="3158"/>
        <v>-</v>
      </c>
      <c r="BA438" s="2" t="b">
        <f t="shared" si="3130"/>
        <v>0</v>
      </c>
      <c r="BB438" t="b">
        <f t="shared" si="3130"/>
        <v>0</v>
      </c>
      <c r="BC438" t="str">
        <f t="shared" si="3159"/>
        <v>-</v>
      </c>
      <c r="BD438" t="b">
        <f t="shared" si="3130"/>
        <v>0</v>
      </c>
      <c r="BE438" t="str">
        <f t="shared" si="3160"/>
        <v>-</v>
      </c>
      <c r="BF438" s="2" t="b">
        <f t="shared" si="3201"/>
        <v>0</v>
      </c>
      <c r="BG438" s="2" t="b">
        <f t="shared" si="3201"/>
        <v>0</v>
      </c>
      <c r="BH438" s="2" t="b">
        <f t="shared" si="3201"/>
        <v>0</v>
      </c>
      <c r="BI438" t="b">
        <f t="shared" si="3201"/>
        <v>0</v>
      </c>
      <c r="BJ438" t="str">
        <f t="shared" si="3161"/>
        <v>-</v>
      </c>
      <c r="BK438" s="2" t="b">
        <f t="shared" si="3131"/>
        <v>0</v>
      </c>
      <c r="BL438" s="2" t="b">
        <f t="shared" si="3131"/>
        <v>0</v>
      </c>
      <c r="BM438" s="2" t="b">
        <f t="shared" si="3131"/>
        <v>0</v>
      </c>
      <c r="BN438" t="b">
        <f t="shared" si="3107"/>
        <v>0</v>
      </c>
      <c r="BO438" t="str">
        <f t="shared" si="3162"/>
        <v>-</v>
      </c>
      <c r="BP438" t="b">
        <f t="shared" si="3107"/>
        <v>0</v>
      </c>
      <c r="BQ438" t="str">
        <f t="shared" si="3163"/>
        <v>-</v>
      </c>
      <c r="BR438" t="b">
        <f t="shared" si="3107"/>
        <v>0</v>
      </c>
      <c r="BS438" t="str">
        <f t="shared" si="3164"/>
        <v>-</v>
      </c>
      <c r="BT438" s="2" t="b">
        <f t="shared" si="3107"/>
        <v>0</v>
      </c>
      <c r="BU438" s="2" t="b">
        <f t="shared" si="3190"/>
        <v>0</v>
      </c>
      <c r="BV438" s="2" t="b">
        <f t="shared" si="3132"/>
        <v>0</v>
      </c>
      <c r="BW438" s="2" t="b">
        <f t="shared" si="3132"/>
        <v>0</v>
      </c>
      <c r="BX438" s="2" t="b">
        <f t="shared" si="3132"/>
        <v>0</v>
      </c>
      <c r="BY438" s="2" t="b">
        <f t="shared" si="3132"/>
        <v>0</v>
      </c>
      <c r="BZ438" t="b">
        <f t="shared" si="3202"/>
        <v>0</v>
      </c>
      <c r="CA438" t="str">
        <f t="shared" si="3165"/>
        <v>-</v>
      </c>
      <c r="CB438" s="2" t="b">
        <f t="shared" si="3109"/>
        <v>0</v>
      </c>
      <c r="CC438" t="b">
        <f t="shared" si="3109"/>
        <v>0</v>
      </c>
      <c r="CD438" t="str">
        <f t="shared" si="3166"/>
        <v>-</v>
      </c>
      <c r="CE438" t="b">
        <f t="shared" si="3109"/>
        <v>0</v>
      </c>
      <c r="CF438" t="str">
        <f t="shared" si="3167"/>
        <v>-</v>
      </c>
      <c r="CG438" s="2" t="b">
        <f t="shared" si="3109"/>
        <v>0</v>
      </c>
      <c r="CH438" s="2" t="b">
        <f t="shared" si="3133"/>
        <v>0</v>
      </c>
      <c r="CI438" t="b">
        <f t="shared" si="3133"/>
        <v>0</v>
      </c>
      <c r="CJ438" t="str">
        <f t="shared" si="3168"/>
        <v>-</v>
      </c>
      <c r="CK438" s="2" t="b">
        <f t="shared" si="3133"/>
        <v>0</v>
      </c>
      <c r="CL438" t="b">
        <f t="shared" si="3110"/>
        <v>0</v>
      </c>
      <c r="CM438" t="str">
        <f t="shared" si="3169"/>
        <v>-</v>
      </c>
      <c r="CN438" t="b">
        <f t="shared" si="3110"/>
        <v>0</v>
      </c>
      <c r="CO438" t="str">
        <f t="shared" si="3170"/>
        <v>-</v>
      </c>
      <c r="CP438" s="2" t="b">
        <f t="shared" si="3110"/>
        <v>0</v>
      </c>
      <c r="CQ438" t="b">
        <f t="shared" si="3110"/>
        <v>0</v>
      </c>
      <c r="CR438" t="str">
        <f t="shared" si="3171"/>
        <v>-</v>
      </c>
      <c r="CS438" s="2" t="b">
        <f t="shared" si="3191"/>
        <v>0</v>
      </c>
      <c r="CT438" t="b">
        <f t="shared" si="3134"/>
        <v>0</v>
      </c>
      <c r="CU438" t="str">
        <f t="shared" si="3172"/>
        <v>-</v>
      </c>
      <c r="CV438" s="2" t="b">
        <f t="shared" si="3134"/>
        <v>0</v>
      </c>
      <c r="CW438" t="b">
        <f t="shared" si="3134"/>
        <v>0</v>
      </c>
      <c r="CX438" t="str">
        <f t="shared" si="3173"/>
        <v>-</v>
      </c>
      <c r="CY438" t="b">
        <f t="shared" si="3112"/>
        <v>0</v>
      </c>
      <c r="CZ438" t="str">
        <f t="shared" si="3174"/>
        <v>-</v>
      </c>
      <c r="DA438" t="b">
        <f t="shared" si="3112"/>
        <v>0</v>
      </c>
      <c r="DB438" t="str">
        <f t="shared" si="3175"/>
        <v>-</v>
      </c>
      <c r="DC438" t="b">
        <f t="shared" si="3112"/>
        <v>0</v>
      </c>
      <c r="DD438" t="str">
        <f t="shared" si="3176"/>
        <v>-</v>
      </c>
      <c r="DE438" s="2" t="b">
        <f t="shared" si="3112"/>
        <v>0</v>
      </c>
      <c r="DF438" t="b">
        <f t="shared" si="3113"/>
        <v>0</v>
      </c>
      <c r="DG438" t="str">
        <f t="shared" si="3177"/>
        <v>-</v>
      </c>
      <c r="DH438" s="2" t="b">
        <f t="shared" si="3113"/>
        <v>0</v>
      </c>
      <c r="DI438" t="b">
        <f t="shared" si="3113"/>
        <v>0</v>
      </c>
      <c r="DJ438" t="str">
        <f t="shared" si="3178"/>
        <v>-</v>
      </c>
      <c r="DK438" t="b">
        <f t="shared" si="3113"/>
        <v>0</v>
      </c>
      <c r="DL438" t="str">
        <f t="shared" si="3179"/>
        <v>-</v>
      </c>
      <c r="DM438" s="2" t="b">
        <f t="shared" si="3114"/>
        <v>0</v>
      </c>
      <c r="DN438" s="2" t="b">
        <f t="shared" si="3114"/>
        <v>0</v>
      </c>
      <c r="DO438" s="2" t="b">
        <f t="shared" si="3114"/>
        <v>0</v>
      </c>
      <c r="DP438" s="2" t="b">
        <f t="shared" si="3114"/>
        <v>0</v>
      </c>
      <c r="DQ438" s="2" t="b">
        <f t="shared" si="3115"/>
        <v>0</v>
      </c>
      <c r="DR438" s="2" t="b">
        <f t="shared" si="3115"/>
        <v>0</v>
      </c>
      <c r="DS438" s="2" t="b">
        <f t="shared" si="3115"/>
        <v>0</v>
      </c>
      <c r="DT438" t="b">
        <f t="shared" si="3115"/>
        <v>0</v>
      </c>
      <c r="DU438" t="str">
        <f t="shared" si="3180"/>
        <v>-</v>
      </c>
      <c r="DV438" t="b">
        <f t="shared" si="3281"/>
        <v>0</v>
      </c>
      <c r="DW438" t="str">
        <f t="shared" si="3181"/>
        <v>-</v>
      </c>
      <c r="DX438" s="2" t="b">
        <f t="shared" si="3116"/>
        <v>0</v>
      </c>
      <c r="DY438" s="2" t="b">
        <f t="shared" si="3116"/>
        <v>0</v>
      </c>
      <c r="DZ438" s="2" t="b">
        <f t="shared" si="3116"/>
        <v>0</v>
      </c>
      <c r="EA438" t="b">
        <f t="shared" si="3116"/>
        <v>0</v>
      </c>
      <c r="EC438" t="b">
        <f t="shared" si="3192"/>
        <v>0</v>
      </c>
      <c r="ED438" t="b">
        <f t="shared" si="3135"/>
        <v>0</v>
      </c>
      <c r="EE438" t="b">
        <f t="shared" si="3135"/>
        <v>0</v>
      </c>
      <c r="EF438" s="2" t="b">
        <f t="shared" si="3135"/>
        <v>0</v>
      </c>
      <c r="EG438" t="b">
        <f t="shared" si="3118"/>
        <v>0</v>
      </c>
      <c r="EH438" s="2" t="b">
        <f t="shared" si="3118"/>
        <v>0</v>
      </c>
      <c r="EI438" s="2" t="b">
        <f t="shared" si="3118"/>
        <v>0</v>
      </c>
      <c r="EJ438" s="2" t="b">
        <f t="shared" si="3118"/>
        <v>0</v>
      </c>
      <c r="EK438" t="b">
        <f t="shared" si="3136"/>
        <v>0</v>
      </c>
      <c r="EL438" s="2" t="b">
        <f t="shared" si="3136"/>
        <v>0</v>
      </c>
      <c r="EM438" s="2" t="b">
        <f t="shared" si="3136"/>
        <v>0</v>
      </c>
      <c r="EN438" s="2" t="b">
        <f t="shared" si="3136"/>
        <v>0</v>
      </c>
      <c r="EO438" s="2" t="b">
        <f t="shared" si="3203"/>
        <v>0</v>
      </c>
      <c r="EP438" s="2" t="b">
        <f t="shared" si="3119"/>
        <v>0</v>
      </c>
      <c r="EQ438" s="2" t="b">
        <f t="shared" si="3119"/>
        <v>0</v>
      </c>
      <c r="ER438" s="2" t="b">
        <f t="shared" si="3119"/>
        <v>0</v>
      </c>
      <c r="ES438" t="b">
        <f t="shared" si="3119"/>
        <v>0</v>
      </c>
      <c r="ET438" s="2" t="b">
        <f t="shared" si="3193"/>
        <v>0</v>
      </c>
      <c r="EU438" t="b">
        <f t="shared" si="3137"/>
        <v>0</v>
      </c>
      <c r="EV438" t="b">
        <f t="shared" si="3137"/>
        <v>0</v>
      </c>
      <c r="EW438" t="b">
        <f t="shared" si="3137"/>
        <v>0</v>
      </c>
      <c r="EX438" t="b">
        <f t="shared" si="3137"/>
        <v>0</v>
      </c>
      <c r="EY438" t="b">
        <f t="shared" si="3138"/>
        <v>0</v>
      </c>
      <c r="EZ438" t="b">
        <f t="shared" si="3138"/>
        <v>0</v>
      </c>
      <c r="FA438" t="b">
        <f t="shared" si="3138"/>
        <v>0</v>
      </c>
    </row>
    <row r="439" spans="1:157">
      <c r="A439" t="s">
        <v>265</v>
      </c>
      <c r="B439">
        <v>4</v>
      </c>
      <c r="C439" t="s">
        <v>190</v>
      </c>
      <c r="D439">
        <v>4</v>
      </c>
      <c r="E439" t="s">
        <v>94</v>
      </c>
      <c r="F439">
        <v>4</v>
      </c>
      <c r="G439" t="s">
        <v>438</v>
      </c>
      <c r="H439">
        <v>0</v>
      </c>
      <c r="I439" t="s">
        <v>69</v>
      </c>
      <c r="K439" t="b">
        <f t="shared" si="3139"/>
        <v>0</v>
      </c>
      <c r="L439" t="str">
        <f t="shared" si="3140"/>
        <v>-</v>
      </c>
      <c r="M439" t="b">
        <f t="shared" si="3141"/>
        <v>0</v>
      </c>
      <c r="N439" t="str">
        <f t="shared" si="3142"/>
        <v>-</v>
      </c>
      <c r="O439" t="b">
        <f t="shared" si="3143"/>
        <v>0</v>
      </c>
      <c r="P439" t="str">
        <f t="shared" si="3142"/>
        <v>-</v>
      </c>
      <c r="Q439" t="b">
        <f t="shared" si="3144"/>
        <v>0</v>
      </c>
      <c r="R439" t="str">
        <f t="shared" ref="R439" si="3548">IF(Q439,$A439,"-")</f>
        <v>-</v>
      </c>
      <c r="S439" t="b">
        <f t="shared" si="3144"/>
        <v>0</v>
      </c>
      <c r="T439" t="str">
        <f t="shared" si="3146"/>
        <v>-</v>
      </c>
      <c r="U439" t="b">
        <f t="shared" si="3144"/>
        <v>0</v>
      </c>
      <c r="V439" t="str">
        <f t="shared" si="3146"/>
        <v>-</v>
      </c>
      <c r="W439" t="b">
        <f t="shared" si="3144"/>
        <v>0</v>
      </c>
      <c r="X439" t="str">
        <f t="shared" ref="X439" si="3549">IF(W439,$A439,"-")</f>
        <v>-</v>
      </c>
      <c r="Y439" s="2" t="b">
        <f t="shared" si="3148"/>
        <v>0</v>
      </c>
      <c r="Z439" t="b">
        <f t="shared" si="3148"/>
        <v>0</v>
      </c>
      <c r="AA439" t="str">
        <f t="shared" si="3149"/>
        <v>-</v>
      </c>
      <c r="AB439" t="b">
        <f t="shared" si="3148"/>
        <v>0</v>
      </c>
      <c r="AC439" t="str">
        <f t="shared" si="3149"/>
        <v>-</v>
      </c>
      <c r="AD439" t="b">
        <f t="shared" si="3148"/>
        <v>0</v>
      </c>
      <c r="AE439" t="str">
        <f t="shared" ref="AE439" si="3550">IF(AD439,$A439,"-")</f>
        <v>-</v>
      </c>
      <c r="AF439" s="2" t="b">
        <f t="shared" si="3151"/>
        <v>0</v>
      </c>
      <c r="AG439" t="b">
        <f t="shared" si="3151"/>
        <v>0</v>
      </c>
      <c r="AH439" t="str">
        <f t="shared" si="3152"/>
        <v>-</v>
      </c>
      <c r="AI439" s="2" t="b">
        <f t="shared" si="3151"/>
        <v>0</v>
      </c>
      <c r="AJ439" t="b">
        <f t="shared" si="3151"/>
        <v>0</v>
      </c>
      <c r="AK439" t="str">
        <f t="shared" si="3153"/>
        <v>-</v>
      </c>
      <c r="AL439" t="b">
        <f t="shared" si="3125"/>
        <v>0</v>
      </c>
      <c r="AM439" t="str">
        <f t="shared" si="3153"/>
        <v>-</v>
      </c>
      <c r="AN439" s="2" t="b">
        <f t="shared" si="3125"/>
        <v>0</v>
      </c>
      <c r="AO439" s="2" t="b">
        <f t="shared" si="3125"/>
        <v>0</v>
      </c>
      <c r="AP439" t="b">
        <f t="shared" si="3125"/>
        <v>0</v>
      </c>
      <c r="AQ439" t="str">
        <f t="shared" ref="AQ439" si="3551">IF(AP439,$A439,"-")</f>
        <v>-</v>
      </c>
      <c r="AR439" t="b">
        <f t="shared" si="3092"/>
        <v>0</v>
      </c>
      <c r="AS439" t="str">
        <f t="shared" ref="AS439" si="3552">IF(AR439,$A439,"-")</f>
        <v>-</v>
      </c>
      <c r="AT439" t="b">
        <f t="shared" si="3092"/>
        <v>0</v>
      </c>
      <c r="AU439" t="str">
        <f t="shared" ref="AU439" si="3553">IF(AT439,$A439,"-")</f>
        <v>-</v>
      </c>
      <c r="AV439" t="b">
        <f t="shared" si="3092"/>
        <v>0</v>
      </c>
      <c r="AW439" t="str">
        <f t="shared" ref="AW439" si="3554">IF(AV439,$A439,"-")</f>
        <v>-</v>
      </c>
      <c r="AX439" s="2" t="b">
        <f t="shared" si="3092"/>
        <v>0</v>
      </c>
      <c r="AY439" t="b">
        <f t="shared" si="3130"/>
        <v>0</v>
      </c>
      <c r="AZ439" t="str">
        <f t="shared" si="3158"/>
        <v>-</v>
      </c>
      <c r="BA439" s="2" t="b">
        <f t="shared" si="3130"/>
        <v>0</v>
      </c>
      <c r="BB439" t="b">
        <f t="shared" si="3130"/>
        <v>0</v>
      </c>
      <c r="BC439" t="str">
        <f t="shared" si="3159"/>
        <v>-</v>
      </c>
      <c r="BD439" t="b">
        <f t="shared" si="3130"/>
        <v>0</v>
      </c>
      <c r="BE439" t="str">
        <f t="shared" si="3160"/>
        <v>-</v>
      </c>
      <c r="BF439" s="2" t="b">
        <f t="shared" si="3201"/>
        <v>0</v>
      </c>
      <c r="BG439" s="2" t="b">
        <f t="shared" si="3201"/>
        <v>0</v>
      </c>
      <c r="BH439" s="2" t="b">
        <f t="shared" si="3201"/>
        <v>0</v>
      </c>
      <c r="BI439" t="b">
        <f t="shared" si="3201"/>
        <v>0</v>
      </c>
      <c r="BJ439" t="str">
        <f t="shared" si="3161"/>
        <v>-</v>
      </c>
      <c r="BK439" s="2" t="b">
        <f t="shared" si="3131"/>
        <v>0</v>
      </c>
      <c r="BL439" s="2" t="b">
        <f t="shared" si="3131"/>
        <v>0</v>
      </c>
      <c r="BM439" s="2" t="b">
        <f t="shared" si="3131"/>
        <v>0</v>
      </c>
      <c r="BN439" t="b">
        <f t="shared" si="3107"/>
        <v>0</v>
      </c>
      <c r="BO439" t="str">
        <f t="shared" si="3162"/>
        <v>-</v>
      </c>
      <c r="BP439" t="b">
        <f t="shared" si="3107"/>
        <v>0</v>
      </c>
      <c r="BQ439" t="str">
        <f t="shared" si="3163"/>
        <v>-</v>
      </c>
      <c r="BR439" t="b">
        <f t="shared" si="3107"/>
        <v>0</v>
      </c>
      <c r="BS439" t="str">
        <f t="shared" si="3164"/>
        <v>-</v>
      </c>
      <c r="BT439" s="2" t="b">
        <f t="shared" si="3107"/>
        <v>0</v>
      </c>
      <c r="BU439" s="2" t="b">
        <f t="shared" si="3190"/>
        <v>0</v>
      </c>
      <c r="BV439" s="2" t="b">
        <f t="shared" si="3132"/>
        <v>0</v>
      </c>
      <c r="BW439" s="2" t="b">
        <f t="shared" si="3132"/>
        <v>0</v>
      </c>
      <c r="BX439" s="2" t="b">
        <f t="shared" si="3132"/>
        <v>0</v>
      </c>
      <c r="BY439" s="2" t="b">
        <f t="shared" si="3132"/>
        <v>0</v>
      </c>
      <c r="BZ439" t="b">
        <f t="shared" si="3202"/>
        <v>0</v>
      </c>
      <c r="CA439" t="str">
        <f t="shared" si="3165"/>
        <v>-</v>
      </c>
      <c r="CB439" s="2" t="b">
        <f t="shared" si="3109"/>
        <v>0</v>
      </c>
      <c r="CC439" t="b">
        <f t="shared" si="3109"/>
        <v>0</v>
      </c>
      <c r="CD439" t="str">
        <f t="shared" si="3166"/>
        <v>-</v>
      </c>
      <c r="CE439" t="b">
        <f t="shared" si="3109"/>
        <v>0</v>
      </c>
      <c r="CF439" t="str">
        <f t="shared" si="3167"/>
        <v>-</v>
      </c>
      <c r="CG439" s="2" t="b">
        <f t="shared" si="3109"/>
        <v>0</v>
      </c>
      <c r="CH439" s="2" t="b">
        <f t="shared" si="3133"/>
        <v>0</v>
      </c>
      <c r="CI439" t="b">
        <f t="shared" si="3133"/>
        <v>0</v>
      </c>
      <c r="CJ439" t="str">
        <f t="shared" si="3168"/>
        <v>-</v>
      </c>
      <c r="CK439" s="2" t="b">
        <f t="shared" si="3133"/>
        <v>0</v>
      </c>
      <c r="CL439" t="b">
        <f t="shared" si="3110"/>
        <v>0</v>
      </c>
      <c r="CM439" t="str">
        <f t="shared" si="3169"/>
        <v>-</v>
      </c>
      <c r="CN439" t="b">
        <f t="shared" si="3110"/>
        <v>0</v>
      </c>
      <c r="CO439" t="str">
        <f t="shared" si="3170"/>
        <v>-</v>
      </c>
      <c r="CP439" s="2" t="b">
        <f t="shared" si="3110"/>
        <v>0</v>
      </c>
      <c r="CQ439" t="b">
        <f t="shared" si="3110"/>
        <v>0</v>
      </c>
      <c r="CR439" t="str">
        <f t="shared" si="3171"/>
        <v>-</v>
      </c>
      <c r="CS439" s="2" t="b">
        <f t="shared" si="3191"/>
        <v>0</v>
      </c>
      <c r="CT439" t="b">
        <f t="shared" si="3134"/>
        <v>0</v>
      </c>
      <c r="CU439" t="str">
        <f t="shared" si="3172"/>
        <v>-</v>
      </c>
      <c r="CV439" s="2" t="b">
        <f t="shared" si="3134"/>
        <v>0</v>
      </c>
      <c r="CW439" t="b">
        <f t="shared" si="3134"/>
        <v>0</v>
      </c>
      <c r="CX439" t="str">
        <f t="shared" si="3173"/>
        <v>-</v>
      </c>
      <c r="CY439" t="b">
        <f t="shared" si="3112"/>
        <v>0</v>
      </c>
      <c r="CZ439" t="str">
        <f t="shared" si="3174"/>
        <v>-</v>
      </c>
      <c r="DA439" t="b">
        <f t="shared" si="3112"/>
        <v>0</v>
      </c>
      <c r="DB439" t="str">
        <f t="shared" si="3175"/>
        <v>-</v>
      </c>
      <c r="DC439" t="b">
        <f t="shared" si="3112"/>
        <v>0</v>
      </c>
      <c r="DD439" t="str">
        <f t="shared" si="3176"/>
        <v>-</v>
      </c>
      <c r="DE439" s="2" t="b">
        <f t="shared" si="3112"/>
        <v>0</v>
      </c>
      <c r="DF439" t="b">
        <f t="shared" si="3113"/>
        <v>0</v>
      </c>
      <c r="DG439" t="str">
        <f t="shared" si="3177"/>
        <v>-</v>
      </c>
      <c r="DH439" s="2" t="b">
        <f t="shared" si="3113"/>
        <v>0</v>
      </c>
      <c r="DI439" t="b">
        <f t="shared" si="3113"/>
        <v>0</v>
      </c>
      <c r="DJ439" t="str">
        <f t="shared" si="3178"/>
        <v>-</v>
      </c>
      <c r="DK439" t="b">
        <f t="shared" si="3113"/>
        <v>0</v>
      </c>
      <c r="DL439" t="str">
        <f t="shared" si="3179"/>
        <v>-</v>
      </c>
      <c r="DM439" s="2" t="b">
        <f t="shared" si="3114"/>
        <v>0</v>
      </c>
      <c r="DN439" s="2" t="b">
        <f t="shared" si="3114"/>
        <v>0</v>
      </c>
      <c r="DO439" s="2" t="b">
        <f t="shared" si="3114"/>
        <v>0</v>
      </c>
      <c r="DP439" s="2" t="b">
        <f t="shared" si="3114"/>
        <v>0</v>
      </c>
      <c r="DQ439" s="2" t="b">
        <f t="shared" si="3115"/>
        <v>0</v>
      </c>
      <c r="DR439" s="2" t="b">
        <f t="shared" si="3115"/>
        <v>0</v>
      </c>
      <c r="DS439" s="2" t="b">
        <f t="shared" si="3115"/>
        <v>0</v>
      </c>
      <c r="DT439" t="b">
        <f t="shared" si="3115"/>
        <v>0</v>
      </c>
      <c r="DU439" t="str">
        <f t="shared" si="3180"/>
        <v>-</v>
      </c>
      <c r="DV439" t="b">
        <f t="shared" si="3281"/>
        <v>0</v>
      </c>
      <c r="DW439" t="str">
        <f t="shared" si="3181"/>
        <v>-</v>
      </c>
      <c r="DX439" s="2" t="b">
        <f t="shared" si="3116"/>
        <v>0</v>
      </c>
      <c r="DY439" s="2" t="b">
        <f t="shared" si="3116"/>
        <v>0</v>
      </c>
      <c r="DZ439" s="2" t="b">
        <f t="shared" si="3116"/>
        <v>0</v>
      </c>
      <c r="EA439" t="b">
        <f t="shared" si="3116"/>
        <v>0</v>
      </c>
      <c r="EC439" t="b">
        <f t="shared" si="3192"/>
        <v>0</v>
      </c>
      <c r="ED439" t="b">
        <f t="shared" si="3135"/>
        <v>0</v>
      </c>
      <c r="EE439" t="b">
        <f t="shared" si="3135"/>
        <v>0</v>
      </c>
      <c r="EF439" s="2" t="b">
        <f t="shared" si="3135"/>
        <v>0</v>
      </c>
      <c r="EG439" t="b">
        <f t="shared" si="3118"/>
        <v>0</v>
      </c>
      <c r="EH439" s="2" t="b">
        <f t="shared" si="3118"/>
        <v>0</v>
      </c>
      <c r="EI439" s="2" t="b">
        <f t="shared" si="3118"/>
        <v>0</v>
      </c>
      <c r="EJ439" s="2" t="b">
        <f t="shared" si="3118"/>
        <v>0</v>
      </c>
      <c r="EK439" t="b">
        <f t="shared" si="3136"/>
        <v>0</v>
      </c>
      <c r="EL439" s="2" t="b">
        <f t="shared" si="3136"/>
        <v>0</v>
      </c>
      <c r="EM439" s="2" t="b">
        <f t="shared" si="3136"/>
        <v>0</v>
      </c>
      <c r="EN439" s="2" t="b">
        <f t="shared" si="3136"/>
        <v>0</v>
      </c>
      <c r="EO439" s="2" t="b">
        <f t="shared" si="3203"/>
        <v>0</v>
      </c>
      <c r="EP439" s="2" t="b">
        <f t="shared" si="3119"/>
        <v>0</v>
      </c>
      <c r="EQ439" s="2" t="b">
        <f t="shared" si="3119"/>
        <v>0</v>
      </c>
      <c r="ER439" s="2" t="b">
        <f t="shared" si="3119"/>
        <v>0</v>
      </c>
      <c r="ES439" t="b">
        <f t="shared" si="3119"/>
        <v>0</v>
      </c>
      <c r="ET439" s="2" t="b">
        <f t="shared" si="3193"/>
        <v>0</v>
      </c>
      <c r="EU439" t="b">
        <f t="shared" si="3137"/>
        <v>0</v>
      </c>
      <c r="EV439" t="b">
        <f t="shared" si="3137"/>
        <v>0</v>
      </c>
      <c r="EW439" t="b">
        <f t="shared" si="3137"/>
        <v>0</v>
      </c>
      <c r="EX439" t="b">
        <f t="shared" si="3137"/>
        <v>0</v>
      </c>
      <c r="EY439" t="b">
        <f t="shared" si="3138"/>
        <v>0</v>
      </c>
      <c r="EZ439" t="b">
        <f t="shared" si="3138"/>
        <v>0</v>
      </c>
      <c r="FA439" t="b">
        <f t="shared" si="3138"/>
        <v>0</v>
      </c>
    </row>
    <row r="440" spans="1:157">
      <c r="A440" t="s">
        <v>507</v>
      </c>
      <c r="B440">
        <v>1</v>
      </c>
      <c r="C440" t="s">
        <v>381</v>
      </c>
      <c r="D440">
        <v>0</v>
      </c>
      <c r="E440" t="s">
        <v>69</v>
      </c>
      <c r="F440">
        <v>0</v>
      </c>
      <c r="G440" t="s">
        <v>69</v>
      </c>
      <c r="H440">
        <v>0</v>
      </c>
      <c r="I440" t="s">
        <v>69</v>
      </c>
      <c r="K440" t="b">
        <f t="shared" si="3139"/>
        <v>0</v>
      </c>
      <c r="L440" t="str">
        <f t="shared" si="3140"/>
        <v>-</v>
      </c>
      <c r="M440" t="b">
        <f t="shared" si="3141"/>
        <v>0</v>
      </c>
      <c r="N440" t="str">
        <f t="shared" si="3142"/>
        <v>-</v>
      </c>
      <c r="O440" t="b">
        <f t="shared" si="3143"/>
        <v>0</v>
      </c>
      <c r="P440" t="str">
        <f t="shared" si="3142"/>
        <v>-</v>
      </c>
      <c r="Q440" t="b">
        <f t="shared" si="3144"/>
        <v>0</v>
      </c>
      <c r="R440" t="str">
        <f t="shared" ref="R440" si="3555">IF(Q440,$A440,"-")</f>
        <v>-</v>
      </c>
      <c r="S440" t="b">
        <f t="shared" si="3144"/>
        <v>0</v>
      </c>
      <c r="T440" t="str">
        <f t="shared" si="3146"/>
        <v>-</v>
      </c>
      <c r="U440" t="b">
        <f t="shared" si="3144"/>
        <v>0</v>
      </c>
      <c r="V440" t="str">
        <f t="shared" si="3146"/>
        <v>-</v>
      </c>
      <c r="W440" t="b">
        <f t="shared" si="3144"/>
        <v>0</v>
      </c>
      <c r="X440" t="str">
        <f t="shared" ref="X440" si="3556">IF(W440,$A440,"-")</f>
        <v>-</v>
      </c>
      <c r="Y440" s="2" t="b">
        <f t="shared" si="3148"/>
        <v>0</v>
      </c>
      <c r="Z440" t="b">
        <f t="shared" si="3148"/>
        <v>0</v>
      </c>
      <c r="AA440" t="str">
        <f t="shared" si="3149"/>
        <v>-</v>
      </c>
      <c r="AB440" t="b">
        <f t="shared" si="3148"/>
        <v>0</v>
      </c>
      <c r="AC440" t="str">
        <f t="shared" si="3149"/>
        <v>-</v>
      </c>
      <c r="AD440" t="b">
        <f t="shared" si="3148"/>
        <v>0</v>
      </c>
      <c r="AE440" t="str">
        <f t="shared" ref="AE440" si="3557">IF(AD440,$A440,"-")</f>
        <v>-</v>
      </c>
      <c r="AF440" s="2" t="b">
        <f t="shared" si="3151"/>
        <v>0</v>
      </c>
      <c r="AG440" t="b">
        <f t="shared" si="3151"/>
        <v>0</v>
      </c>
      <c r="AH440" t="str">
        <f t="shared" si="3152"/>
        <v>-</v>
      </c>
      <c r="AI440" s="2" t="b">
        <f t="shared" si="3151"/>
        <v>0</v>
      </c>
      <c r="AJ440" t="b">
        <f t="shared" si="3151"/>
        <v>0</v>
      </c>
      <c r="AK440" t="str">
        <f t="shared" si="3153"/>
        <v>-</v>
      </c>
      <c r="AL440" t="b">
        <f t="shared" si="3125"/>
        <v>0</v>
      </c>
      <c r="AM440" t="str">
        <f t="shared" si="3153"/>
        <v>-</v>
      </c>
      <c r="AN440" s="2" t="b">
        <f t="shared" si="3125"/>
        <v>0</v>
      </c>
      <c r="AO440" s="2" t="b">
        <f t="shared" si="3125"/>
        <v>0</v>
      </c>
      <c r="AP440" t="b">
        <f t="shared" si="3125"/>
        <v>0</v>
      </c>
      <c r="AQ440" t="str">
        <f t="shared" ref="AQ440" si="3558">IF(AP440,$A440,"-")</f>
        <v>-</v>
      </c>
      <c r="AR440" t="b">
        <f t="shared" si="3092"/>
        <v>0</v>
      </c>
      <c r="AS440" t="str">
        <f t="shared" ref="AS440" si="3559">IF(AR440,$A440,"-")</f>
        <v>-</v>
      </c>
      <c r="AT440" t="b">
        <f t="shared" si="3092"/>
        <v>0</v>
      </c>
      <c r="AU440" t="str">
        <f t="shared" ref="AU440" si="3560">IF(AT440,$A440,"-")</f>
        <v>-</v>
      </c>
      <c r="AV440" t="b">
        <f t="shared" si="3092"/>
        <v>0</v>
      </c>
      <c r="AW440" t="str">
        <f t="shared" ref="AW440" si="3561">IF(AV440,$A440,"-")</f>
        <v>-</v>
      </c>
      <c r="AX440" s="2" t="b">
        <f t="shared" si="3092"/>
        <v>0</v>
      </c>
      <c r="AY440" t="b">
        <f t="shared" si="3130"/>
        <v>0</v>
      </c>
      <c r="AZ440" t="str">
        <f t="shared" si="3158"/>
        <v>-</v>
      </c>
      <c r="BA440" s="2" t="b">
        <f t="shared" si="3130"/>
        <v>0</v>
      </c>
      <c r="BB440" t="b">
        <f t="shared" si="3130"/>
        <v>0</v>
      </c>
      <c r="BC440" t="str">
        <f t="shared" si="3159"/>
        <v>-</v>
      </c>
      <c r="BD440" t="b">
        <f t="shared" si="3130"/>
        <v>0</v>
      </c>
      <c r="BE440" t="str">
        <f t="shared" si="3160"/>
        <v>-</v>
      </c>
      <c r="BF440" s="2" t="b">
        <f t="shared" si="3201"/>
        <v>0</v>
      </c>
      <c r="BG440" s="2" t="b">
        <f t="shared" si="3201"/>
        <v>0</v>
      </c>
      <c r="BH440" s="2" t="b">
        <f t="shared" si="3201"/>
        <v>0</v>
      </c>
      <c r="BI440" t="b">
        <f t="shared" si="3201"/>
        <v>0</v>
      </c>
      <c r="BJ440" t="str">
        <f t="shared" si="3161"/>
        <v>-</v>
      </c>
      <c r="BK440" s="2" t="b">
        <f t="shared" si="3131"/>
        <v>0</v>
      </c>
      <c r="BL440" s="2" t="b">
        <f t="shared" si="3131"/>
        <v>0</v>
      </c>
      <c r="BM440" s="2" t="b">
        <f t="shared" si="3131"/>
        <v>0</v>
      </c>
      <c r="BN440" t="b">
        <f t="shared" si="3107"/>
        <v>0</v>
      </c>
      <c r="BO440" t="str">
        <f t="shared" si="3162"/>
        <v>-</v>
      </c>
      <c r="BP440" t="b">
        <f t="shared" si="3107"/>
        <v>0</v>
      </c>
      <c r="BQ440" t="str">
        <f t="shared" si="3163"/>
        <v>-</v>
      </c>
      <c r="BR440" t="b">
        <f t="shared" si="3107"/>
        <v>0</v>
      </c>
      <c r="BS440" t="str">
        <f t="shared" si="3164"/>
        <v>-</v>
      </c>
      <c r="BT440" s="2" t="b">
        <f t="shared" si="3107"/>
        <v>0</v>
      </c>
      <c r="BU440" s="2" t="b">
        <f t="shared" si="3190"/>
        <v>0</v>
      </c>
      <c r="BV440" s="2" t="b">
        <f t="shared" si="3132"/>
        <v>0</v>
      </c>
      <c r="BW440" s="2" t="b">
        <f t="shared" si="3132"/>
        <v>0</v>
      </c>
      <c r="BX440" s="2" t="b">
        <f t="shared" si="3132"/>
        <v>0</v>
      </c>
      <c r="BY440" s="2" t="b">
        <f t="shared" si="3132"/>
        <v>0</v>
      </c>
      <c r="BZ440" t="b">
        <f t="shared" si="3202"/>
        <v>0</v>
      </c>
      <c r="CA440" t="str">
        <f t="shared" si="3165"/>
        <v>-</v>
      </c>
      <c r="CB440" s="2" t="b">
        <f t="shared" si="3109"/>
        <v>0</v>
      </c>
      <c r="CC440" t="b">
        <f t="shared" si="3109"/>
        <v>0</v>
      </c>
      <c r="CD440" t="str">
        <f t="shared" si="3166"/>
        <v>-</v>
      </c>
      <c r="CE440" t="b">
        <f t="shared" si="3109"/>
        <v>0</v>
      </c>
      <c r="CF440" t="str">
        <f t="shared" si="3167"/>
        <v>-</v>
      </c>
      <c r="CG440" s="2" t="b">
        <f t="shared" si="3109"/>
        <v>0</v>
      </c>
      <c r="CH440" s="2" t="b">
        <f t="shared" si="3133"/>
        <v>0</v>
      </c>
      <c r="CI440" t="b">
        <f t="shared" si="3133"/>
        <v>0</v>
      </c>
      <c r="CJ440" t="str">
        <f t="shared" si="3168"/>
        <v>-</v>
      </c>
      <c r="CK440" s="2" t="b">
        <f t="shared" si="3133"/>
        <v>0</v>
      </c>
      <c r="CL440" t="b">
        <f t="shared" si="3110"/>
        <v>0</v>
      </c>
      <c r="CM440" t="str">
        <f t="shared" si="3169"/>
        <v>-</v>
      </c>
      <c r="CN440" t="b">
        <f t="shared" si="3110"/>
        <v>0</v>
      </c>
      <c r="CO440" t="str">
        <f t="shared" si="3170"/>
        <v>-</v>
      </c>
      <c r="CP440" s="2" t="b">
        <f t="shared" si="3110"/>
        <v>0</v>
      </c>
      <c r="CQ440" t="b">
        <f t="shared" si="3110"/>
        <v>0</v>
      </c>
      <c r="CR440" t="str">
        <f t="shared" si="3171"/>
        <v>-</v>
      </c>
      <c r="CS440" s="2" t="b">
        <f t="shared" si="3191"/>
        <v>0</v>
      </c>
      <c r="CT440" t="b">
        <f t="shared" si="3134"/>
        <v>0</v>
      </c>
      <c r="CU440" t="str">
        <f t="shared" si="3172"/>
        <v>-</v>
      </c>
      <c r="CV440" s="2" t="b">
        <f t="shared" si="3134"/>
        <v>0</v>
      </c>
      <c r="CW440" t="b">
        <f t="shared" si="3134"/>
        <v>0</v>
      </c>
      <c r="CX440" t="str">
        <f t="shared" si="3173"/>
        <v>-</v>
      </c>
      <c r="CY440" t="b">
        <f t="shared" si="3112"/>
        <v>0</v>
      </c>
      <c r="CZ440" t="str">
        <f t="shared" si="3174"/>
        <v>-</v>
      </c>
      <c r="DA440" t="b">
        <f t="shared" si="3112"/>
        <v>0</v>
      </c>
      <c r="DB440" t="str">
        <f t="shared" si="3175"/>
        <v>-</v>
      </c>
      <c r="DC440" t="b">
        <f t="shared" si="3112"/>
        <v>0</v>
      </c>
      <c r="DD440" t="str">
        <f t="shared" si="3176"/>
        <v>-</v>
      </c>
      <c r="DE440" s="2" t="b">
        <f t="shared" si="3112"/>
        <v>0</v>
      </c>
      <c r="DF440" t="b">
        <f t="shared" si="3113"/>
        <v>0</v>
      </c>
      <c r="DG440" t="str">
        <f t="shared" si="3177"/>
        <v>-</v>
      </c>
      <c r="DH440" s="2" t="b">
        <f t="shared" si="3113"/>
        <v>0</v>
      </c>
      <c r="DI440" t="b">
        <f t="shared" si="3113"/>
        <v>0</v>
      </c>
      <c r="DJ440" t="str">
        <f t="shared" si="3178"/>
        <v>-</v>
      </c>
      <c r="DK440" t="b">
        <f t="shared" si="3113"/>
        <v>0</v>
      </c>
      <c r="DL440" t="str">
        <f t="shared" si="3179"/>
        <v>-</v>
      </c>
      <c r="DM440" s="2" t="b">
        <f t="shared" si="3114"/>
        <v>0</v>
      </c>
      <c r="DN440" s="2" t="b">
        <f t="shared" si="3114"/>
        <v>0</v>
      </c>
      <c r="DO440" s="2" t="b">
        <f t="shared" si="3114"/>
        <v>0</v>
      </c>
      <c r="DP440" s="2" t="b">
        <f t="shared" si="3114"/>
        <v>0</v>
      </c>
      <c r="DQ440" s="2" t="b">
        <f t="shared" si="3115"/>
        <v>0</v>
      </c>
      <c r="DR440" s="2" t="b">
        <f t="shared" si="3115"/>
        <v>0</v>
      </c>
      <c r="DS440" s="2" t="b">
        <f t="shared" si="3115"/>
        <v>0</v>
      </c>
      <c r="DT440" t="b">
        <f t="shared" si="3115"/>
        <v>0</v>
      </c>
      <c r="DU440" t="str">
        <f t="shared" si="3180"/>
        <v>-</v>
      </c>
      <c r="DV440" t="b">
        <f t="shared" si="3281"/>
        <v>0</v>
      </c>
      <c r="DW440" t="str">
        <f t="shared" si="3181"/>
        <v>-</v>
      </c>
      <c r="DX440" s="2" t="b">
        <f t="shared" si="3116"/>
        <v>0</v>
      </c>
      <c r="DY440" s="2" t="b">
        <f t="shared" si="3116"/>
        <v>0</v>
      </c>
      <c r="DZ440" s="2" t="b">
        <f t="shared" si="3116"/>
        <v>0</v>
      </c>
      <c r="EA440" t="b">
        <f t="shared" si="3116"/>
        <v>0</v>
      </c>
      <c r="EC440" t="b">
        <f t="shared" si="3192"/>
        <v>0</v>
      </c>
      <c r="ED440" t="b">
        <f t="shared" si="3135"/>
        <v>0</v>
      </c>
      <c r="EE440" t="b">
        <f t="shared" si="3135"/>
        <v>0</v>
      </c>
      <c r="EF440" s="2" t="b">
        <f t="shared" si="3135"/>
        <v>0</v>
      </c>
      <c r="EG440" t="b">
        <f t="shared" si="3118"/>
        <v>0</v>
      </c>
      <c r="EH440" s="2" t="b">
        <f t="shared" si="3118"/>
        <v>0</v>
      </c>
      <c r="EI440" s="2" t="b">
        <f t="shared" si="3118"/>
        <v>0</v>
      </c>
      <c r="EJ440" s="2" t="b">
        <f t="shared" si="3118"/>
        <v>0</v>
      </c>
      <c r="EK440" t="b">
        <f t="shared" si="3136"/>
        <v>0</v>
      </c>
      <c r="EL440" s="2" t="b">
        <f t="shared" si="3136"/>
        <v>0</v>
      </c>
      <c r="EM440" s="2" t="b">
        <f t="shared" si="3136"/>
        <v>0</v>
      </c>
      <c r="EN440" s="2" t="b">
        <f t="shared" si="3136"/>
        <v>0</v>
      </c>
      <c r="EO440" s="2" t="b">
        <f t="shared" si="3203"/>
        <v>0</v>
      </c>
      <c r="EP440" s="2" t="b">
        <f t="shared" si="3119"/>
        <v>0</v>
      </c>
      <c r="EQ440" s="2" t="b">
        <f t="shared" si="3119"/>
        <v>0</v>
      </c>
      <c r="ER440" s="2" t="b">
        <f t="shared" si="3119"/>
        <v>0</v>
      </c>
      <c r="ES440" t="b">
        <f t="shared" si="3119"/>
        <v>0</v>
      </c>
      <c r="ET440" s="2" t="b">
        <f t="shared" si="3193"/>
        <v>0</v>
      </c>
      <c r="EU440" t="b">
        <f t="shared" si="3137"/>
        <v>0</v>
      </c>
      <c r="EV440" t="b">
        <f t="shared" si="3137"/>
        <v>0</v>
      </c>
      <c r="EW440" t="b">
        <f t="shared" si="3137"/>
        <v>0</v>
      </c>
      <c r="EX440" t="b">
        <f t="shared" si="3137"/>
        <v>0</v>
      </c>
      <c r="EY440" t="b">
        <f t="shared" si="3138"/>
        <v>0</v>
      </c>
      <c r="EZ440" t="b">
        <f t="shared" si="3138"/>
        <v>0</v>
      </c>
      <c r="FA440" t="b">
        <f t="shared" si="3138"/>
        <v>0</v>
      </c>
    </row>
    <row r="441" spans="1:157">
      <c r="A441" t="s">
        <v>589</v>
      </c>
      <c r="B441">
        <v>3</v>
      </c>
      <c r="C441" t="s">
        <v>530</v>
      </c>
      <c r="D441">
        <v>5</v>
      </c>
      <c r="E441" t="s">
        <v>57</v>
      </c>
      <c r="F441">
        <v>3</v>
      </c>
      <c r="G441" t="s">
        <v>312</v>
      </c>
      <c r="H441">
        <v>0</v>
      </c>
      <c r="I441" t="s">
        <v>69</v>
      </c>
      <c r="K441" t="b">
        <f t="shared" si="3139"/>
        <v>1</v>
      </c>
      <c r="L441" t="str">
        <f t="shared" si="3140"/>
        <v>shiny-fuchsia</v>
      </c>
      <c r="M441" t="b">
        <f t="shared" si="3141"/>
        <v>0</v>
      </c>
      <c r="N441" t="str">
        <f t="shared" si="3142"/>
        <v>-</v>
      </c>
      <c r="O441" t="b">
        <f t="shared" si="3143"/>
        <v>0</v>
      </c>
      <c r="P441" t="str">
        <f t="shared" si="3142"/>
        <v>-</v>
      </c>
      <c r="Q441" t="b">
        <f t="shared" si="3144"/>
        <v>0</v>
      </c>
      <c r="R441" t="str">
        <f t="shared" ref="R441" si="3562">IF(Q441,$A441,"-")</f>
        <v>-</v>
      </c>
      <c r="S441" t="b">
        <f t="shared" si="3144"/>
        <v>0</v>
      </c>
      <c r="T441" t="str">
        <f t="shared" si="3146"/>
        <v>-</v>
      </c>
      <c r="U441" t="b">
        <f t="shared" si="3144"/>
        <v>0</v>
      </c>
      <c r="V441" t="str">
        <f t="shared" si="3146"/>
        <v>-</v>
      </c>
      <c r="W441" t="b">
        <f t="shared" si="3144"/>
        <v>0</v>
      </c>
      <c r="X441" t="str">
        <f t="shared" ref="X441" si="3563">IF(W441,$A441,"-")</f>
        <v>-</v>
      </c>
      <c r="Y441" s="2" t="b">
        <f t="shared" si="3148"/>
        <v>0</v>
      </c>
      <c r="Z441" t="b">
        <f t="shared" si="3148"/>
        <v>0</v>
      </c>
      <c r="AA441" t="str">
        <f t="shared" si="3149"/>
        <v>-</v>
      </c>
      <c r="AB441" t="b">
        <f t="shared" si="3148"/>
        <v>0</v>
      </c>
      <c r="AC441" t="str">
        <f t="shared" si="3149"/>
        <v>-</v>
      </c>
      <c r="AD441" t="b">
        <f t="shared" si="3148"/>
        <v>0</v>
      </c>
      <c r="AE441" t="str">
        <f t="shared" ref="AE441" si="3564">IF(AD441,$A441,"-")</f>
        <v>-</v>
      </c>
      <c r="AF441" s="2" t="b">
        <f t="shared" si="3151"/>
        <v>0</v>
      </c>
      <c r="AG441" t="b">
        <f t="shared" si="3151"/>
        <v>0</v>
      </c>
      <c r="AH441" t="str">
        <f t="shared" si="3152"/>
        <v>-</v>
      </c>
      <c r="AI441" s="2" t="b">
        <f t="shared" si="3151"/>
        <v>0</v>
      </c>
      <c r="AJ441" t="b">
        <f t="shared" si="3151"/>
        <v>0</v>
      </c>
      <c r="AK441" t="str">
        <f t="shared" si="3153"/>
        <v>-</v>
      </c>
      <c r="AL441" t="b">
        <f t="shared" si="3125"/>
        <v>0</v>
      </c>
      <c r="AM441" t="str">
        <f t="shared" si="3153"/>
        <v>-</v>
      </c>
      <c r="AN441" s="2" t="b">
        <f t="shared" si="3125"/>
        <v>0</v>
      </c>
      <c r="AO441" s="2" t="b">
        <f t="shared" si="3125"/>
        <v>0</v>
      </c>
      <c r="AP441" t="b">
        <f t="shared" si="3125"/>
        <v>0</v>
      </c>
      <c r="AQ441" t="str">
        <f t="shared" ref="AQ441" si="3565">IF(AP441,$A441,"-")</f>
        <v>-</v>
      </c>
      <c r="AR441" t="b">
        <f t="shared" si="3092"/>
        <v>0</v>
      </c>
      <c r="AS441" t="str">
        <f t="shared" ref="AS441" si="3566">IF(AR441,$A441,"-")</f>
        <v>-</v>
      </c>
      <c r="AT441" t="b">
        <f t="shared" si="3092"/>
        <v>0</v>
      </c>
      <c r="AU441" t="str">
        <f t="shared" ref="AU441" si="3567">IF(AT441,$A441,"-")</f>
        <v>-</v>
      </c>
      <c r="AV441" t="b">
        <f t="shared" si="3092"/>
        <v>0</v>
      </c>
      <c r="AW441" t="str">
        <f t="shared" ref="AW441" si="3568">IF(AV441,$A441,"-")</f>
        <v>-</v>
      </c>
      <c r="AX441" s="2" t="b">
        <f t="shared" si="3092"/>
        <v>0</v>
      </c>
      <c r="AY441" t="b">
        <f t="shared" si="3130"/>
        <v>0</v>
      </c>
      <c r="AZ441" t="str">
        <f t="shared" si="3158"/>
        <v>-</v>
      </c>
      <c r="BA441" s="2" t="b">
        <f t="shared" si="3130"/>
        <v>0</v>
      </c>
      <c r="BB441" t="b">
        <f t="shared" si="3130"/>
        <v>0</v>
      </c>
      <c r="BC441" t="str">
        <f t="shared" si="3159"/>
        <v>-</v>
      </c>
      <c r="BD441" t="b">
        <f t="shared" si="3130"/>
        <v>0</v>
      </c>
      <c r="BE441" t="str">
        <f t="shared" si="3160"/>
        <v>-</v>
      </c>
      <c r="BF441" s="2" t="b">
        <f t="shared" si="3201"/>
        <v>0</v>
      </c>
      <c r="BG441" s="2" t="b">
        <f t="shared" si="3201"/>
        <v>0</v>
      </c>
      <c r="BH441" s="2" t="b">
        <f t="shared" si="3201"/>
        <v>0</v>
      </c>
      <c r="BI441" t="b">
        <f t="shared" si="3201"/>
        <v>0</v>
      </c>
      <c r="BJ441" t="str">
        <f t="shared" si="3161"/>
        <v>-</v>
      </c>
      <c r="BK441" s="2" t="b">
        <f t="shared" si="3131"/>
        <v>0</v>
      </c>
      <c r="BL441" s="2" t="b">
        <f t="shared" si="3131"/>
        <v>0</v>
      </c>
      <c r="BM441" s="2" t="b">
        <f t="shared" si="3131"/>
        <v>0</v>
      </c>
      <c r="BN441" t="b">
        <f t="shared" si="3107"/>
        <v>0</v>
      </c>
      <c r="BO441" t="str">
        <f t="shared" si="3162"/>
        <v>-</v>
      </c>
      <c r="BP441" t="b">
        <f t="shared" si="3107"/>
        <v>0</v>
      </c>
      <c r="BQ441" t="str">
        <f t="shared" si="3163"/>
        <v>-</v>
      </c>
      <c r="BR441" t="b">
        <f t="shared" si="3107"/>
        <v>0</v>
      </c>
      <c r="BS441" t="str">
        <f t="shared" si="3164"/>
        <v>-</v>
      </c>
      <c r="BT441" s="2" t="b">
        <f t="shared" si="3107"/>
        <v>0</v>
      </c>
      <c r="BU441" s="2" t="b">
        <f t="shared" si="3190"/>
        <v>0</v>
      </c>
      <c r="BV441" s="2" t="b">
        <f t="shared" si="3132"/>
        <v>0</v>
      </c>
      <c r="BW441" s="2" t="b">
        <f t="shared" si="3132"/>
        <v>0</v>
      </c>
      <c r="BX441" s="2" t="b">
        <f t="shared" si="3132"/>
        <v>0</v>
      </c>
      <c r="BY441" s="2" t="b">
        <f t="shared" si="3132"/>
        <v>0</v>
      </c>
      <c r="BZ441" t="b">
        <f t="shared" si="3202"/>
        <v>0</v>
      </c>
      <c r="CA441" t="str">
        <f t="shared" si="3165"/>
        <v>-</v>
      </c>
      <c r="CB441" s="2" t="b">
        <f t="shared" si="3109"/>
        <v>0</v>
      </c>
      <c r="CC441" t="b">
        <f t="shared" si="3109"/>
        <v>0</v>
      </c>
      <c r="CD441" t="str">
        <f t="shared" si="3166"/>
        <v>-</v>
      </c>
      <c r="CE441" t="b">
        <f t="shared" si="3109"/>
        <v>0</v>
      </c>
      <c r="CF441" t="str">
        <f t="shared" si="3167"/>
        <v>-</v>
      </c>
      <c r="CG441" s="2" t="b">
        <f t="shared" si="3109"/>
        <v>0</v>
      </c>
      <c r="CH441" s="2" t="b">
        <f t="shared" si="3133"/>
        <v>0</v>
      </c>
      <c r="CI441" t="b">
        <f t="shared" si="3133"/>
        <v>0</v>
      </c>
      <c r="CJ441" t="str">
        <f t="shared" si="3168"/>
        <v>-</v>
      </c>
      <c r="CK441" s="2" t="b">
        <f t="shared" si="3133"/>
        <v>0</v>
      </c>
      <c r="CL441" t="b">
        <f t="shared" si="3110"/>
        <v>0</v>
      </c>
      <c r="CM441" t="str">
        <f t="shared" si="3169"/>
        <v>-</v>
      </c>
      <c r="CN441" t="b">
        <f t="shared" si="3110"/>
        <v>0</v>
      </c>
      <c r="CO441" t="str">
        <f t="shared" si="3170"/>
        <v>-</v>
      </c>
      <c r="CP441" s="2" t="b">
        <f t="shared" si="3110"/>
        <v>0</v>
      </c>
      <c r="CQ441" t="b">
        <f t="shared" si="3110"/>
        <v>0</v>
      </c>
      <c r="CR441" t="str">
        <f t="shared" si="3171"/>
        <v>-</v>
      </c>
      <c r="CS441" s="2" t="b">
        <f t="shared" si="3191"/>
        <v>0</v>
      </c>
      <c r="CT441" t="b">
        <f t="shared" si="3134"/>
        <v>0</v>
      </c>
      <c r="CU441" t="str">
        <f t="shared" si="3172"/>
        <v>-</v>
      </c>
      <c r="CV441" s="2" t="b">
        <f t="shared" si="3134"/>
        <v>0</v>
      </c>
      <c r="CW441" t="b">
        <f t="shared" si="3134"/>
        <v>0</v>
      </c>
      <c r="CX441" t="str">
        <f t="shared" si="3173"/>
        <v>-</v>
      </c>
      <c r="CY441" t="b">
        <f t="shared" si="3112"/>
        <v>0</v>
      </c>
      <c r="CZ441" t="str">
        <f t="shared" si="3174"/>
        <v>-</v>
      </c>
      <c r="DA441" t="b">
        <f t="shared" si="3112"/>
        <v>0</v>
      </c>
      <c r="DB441" t="str">
        <f t="shared" si="3175"/>
        <v>-</v>
      </c>
      <c r="DC441" t="b">
        <f t="shared" si="3112"/>
        <v>0</v>
      </c>
      <c r="DD441" t="str">
        <f t="shared" si="3176"/>
        <v>-</v>
      </c>
      <c r="DE441" s="2" t="b">
        <f t="shared" si="3112"/>
        <v>0</v>
      </c>
      <c r="DF441" t="b">
        <f t="shared" si="3113"/>
        <v>0</v>
      </c>
      <c r="DG441" t="str">
        <f t="shared" si="3177"/>
        <v>-</v>
      </c>
      <c r="DH441" s="2" t="b">
        <f t="shared" si="3113"/>
        <v>0</v>
      </c>
      <c r="DI441" t="b">
        <f t="shared" si="3113"/>
        <v>0</v>
      </c>
      <c r="DJ441" t="str">
        <f t="shared" si="3178"/>
        <v>-</v>
      </c>
      <c r="DK441" t="b">
        <f t="shared" si="3113"/>
        <v>0</v>
      </c>
      <c r="DL441" t="str">
        <f t="shared" si="3179"/>
        <v>-</v>
      </c>
      <c r="DM441" s="2" t="b">
        <f t="shared" si="3114"/>
        <v>0</v>
      </c>
      <c r="DN441" s="2" t="b">
        <f t="shared" si="3114"/>
        <v>0</v>
      </c>
      <c r="DO441" s="2" t="b">
        <f t="shared" si="3114"/>
        <v>0</v>
      </c>
      <c r="DP441" s="2" t="b">
        <f t="shared" si="3114"/>
        <v>0</v>
      </c>
      <c r="DQ441" s="2" t="b">
        <f t="shared" si="3115"/>
        <v>0</v>
      </c>
      <c r="DR441" s="2" t="b">
        <f t="shared" si="3115"/>
        <v>0</v>
      </c>
      <c r="DS441" s="2" t="b">
        <f t="shared" si="3115"/>
        <v>0</v>
      </c>
      <c r="DT441" t="b">
        <f t="shared" si="3115"/>
        <v>0</v>
      </c>
      <c r="DU441" t="str">
        <f t="shared" si="3180"/>
        <v>-</v>
      </c>
      <c r="DV441" t="b">
        <f t="shared" si="3281"/>
        <v>0</v>
      </c>
      <c r="DW441" t="str">
        <f t="shared" si="3181"/>
        <v>-</v>
      </c>
      <c r="DX441" s="2" t="b">
        <f t="shared" si="3116"/>
        <v>0</v>
      </c>
      <c r="DY441" s="2" t="b">
        <f t="shared" si="3116"/>
        <v>0</v>
      </c>
      <c r="DZ441" s="2" t="b">
        <f t="shared" si="3116"/>
        <v>0</v>
      </c>
      <c r="EA441" t="b">
        <f t="shared" si="3116"/>
        <v>0</v>
      </c>
      <c r="EC441" t="b">
        <f t="shared" si="3192"/>
        <v>0</v>
      </c>
      <c r="ED441" t="b">
        <f t="shared" si="3135"/>
        <v>0</v>
      </c>
      <c r="EE441" t="b">
        <f t="shared" si="3135"/>
        <v>0</v>
      </c>
      <c r="EF441" s="2" t="b">
        <f t="shared" si="3135"/>
        <v>0</v>
      </c>
      <c r="EG441" t="b">
        <f t="shared" si="3118"/>
        <v>0</v>
      </c>
      <c r="EH441" s="2" t="b">
        <f t="shared" si="3118"/>
        <v>0</v>
      </c>
      <c r="EI441" s="2" t="b">
        <f t="shared" si="3118"/>
        <v>0</v>
      </c>
      <c r="EJ441" s="2" t="b">
        <f t="shared" si="3118"/>
        <v>0</v>
      </c>
      <c r="EK441" t="b">
        <f t="shared" si="3136"/>
        <v>0</v>
      </c>
      <c r="EL441" s="2" t="b">
        <f t="shared" si="3136"/>
        <v>0</v>
      </c>
      <c r="EM441" s="2" t="b">
        <f t="shared" si="3136"/>
        <v>0</v>
      </c>
      <c r="EN441" s="2" t="b">
        <f t="shared" si="3136"/>
        <v>0</v>
      </c>
      <c r="EO441" s="2" t="b">
        <f t="shared" si="3203"/>
        <v>0</v>
      </c>
      <c r="EP441" s="2" t="b">
        <f t="shared" si="3119"/>
        <v>0</v>
      </c>
      <c r="EQ441" s="2" t="b">
        <f t="shared" si="3119"/>
        <v>0</v>
      </c>
      <c r="ER441" s="2" t="b">
        <f t="shared" si="3119"/>
        <v>0</v>
      </c>
      <c r="ES441" t="b">
        <f t="shared" si="3119"/>
        <v>0</v>
      </c>
      <c r="ET441" s="2" t="b">
        <f t="shared" si="3193"/>
        <v>0</v>
      </c>
      <c r="EU441" t="b">
        <f t="shared" si="3137"/>
        <v>0</v>
      </c>
      <c r="EV441" t="b">
        <f t="shared" si="3137"/>
        <v>0</v>
      </c>
      <c r="EW441" t="b">
        <f t="shared" si="3137"/>
        <v>0</v>
      </c>
      <c r="EX441" t="b">
        <f t="shared" si="3137"/>
        <v>0</v>
      </c>
      <c r="EY441" t="b">
        <f t="shared" si="3138"/>
        <v>0</v>
      </c>
      <c r="EZ441" t="b">
        <f t="shared" si="3138"/>
        <v>0</v>
      </c>
      <c r="FA441" t="b">
        <f t="shared" si="3138"/>
        <v>0</v>
      </c>
    </row>
    <row r="442" spans="1:157">
      <c r="A442" t="s">
        <v>590</v>
      </c>
      <c r="B442">
        <v>1</v>
      </c>
      <c r="C442" t="s">
        <v>118</v>
      </c>
      <c r="D442">
        <v>5</v>
      </c>
      <c r="E442" t="s">
        <v>256</v>
      </c>
      <c r="F442">
        <v>0</v>
      </c>
      <c r="G442" t="s">
        <v>69</v>
      </c>
      <c r="H442">
        <v>0</v>
      </c>
      <c r="I442" t="s">
        <v>69</v>
      </c>
      <c r="K442" t="b">
        <f t="shared" si="3139"/>
        <v>0</v>
      </c>
      <c r="L442" t="str">
        <f t="shared" si="3140"/>
        <v>-</v>
      </c>
      <c r="M442" t="b">
        <f t="shared" si="3141"/>
        <v>0</v>
      </c>
      <c r="N442" t="str">
        <f t="shared" si="3142"/>
        <v>-</v>
      </c>
      <c r="O442" t="b">
        <f t="shared" si="3143"/>
        <v>0</v>
      </c>
      <c r="P442" t="str">
        <f t="shared" si="3142"/>
        <v>-</v>
      </c>
      <c r="Q442" t="b">
        <f t="shared" si="3144"/>
        <v>0</v>
      </c>
      <c r="R442" t="str">
        <f t="shared" ref="R442" si="3569">IF(Q442,$A442,"-")</f>
        <v>-</v>
      </c>
      <c r="S442" t="b">
        <f t="shared" si="3144"/>
        <v>0</v>
      </c>
      <c r="T442" t="str">
        <f t="shared" si="3146"/>
        <v>-</v>
      </c>
      <c r="U442" t="b">
        <f t="shared" si="3144"/>
        <v>0</v>
      </c>
      <c r="V442" t="str">
        <f t="shared" si="3146"/>
        <v>-</v>
      </c>
      <c r="W442" t="b">
        <f t="shared" si="3144"/>
        <v>0</v>
      </c>
      <c r="X442" t="str">
        <f t="shared" ref="X442" si="3570">IF(W442,$A442,"-")</f>
        <v>-</v>
      </c>
      <c r="Y442" s="2" t="b">
        <f t="shared" si="3148"/>
        <v>0</v>
      </c>
      <c r="Z442" t="b">
        <f t="shared" si="3148"/>
        <v>0</v>
      </c>
      <c r="AA442" t="str">
        <f t="shared" si="3149"/>
        <v>-</v>
      </c>
      <c r="AB442" t="b">
        <f t="shared" si="3148"/>
        <v>0</v>
      </c>
      <c r="AC442" t="str">
        <f t="shared" si="3149"/>
        <v>-</v>
      </c>
      <c r="AD442" t="b">
        <f t="shared" si="3148"/>
        <v>0</v>
      </c>
      <c r="AE442" t="str">
        <f t="shared" ref="AE442" si="3571">IF(AD442,$A442,"-")</f>
        <v>-</v>
      </c>
      <c r="AF442" s="2" t="b">
        <f t="shared" si="3151"/>
        <v>0</v>
      </c>
      <c r="AG442" t="b">
        <f t="shared" si="3151"/>
        <v>0</v>
      </c>
      <c r="AH442" t="str">
        <f t="shared" si="3152"/>
        <v>-</v>
      </c>
      <c r="AI442" s="2" t="b">
        <f t="shared" si="3151"/>
        <v>0</v>
      </c>
      <c r="AJ442" t="b">
        <f t="shared" si="3151"/>
        <v>0</v>
      </c>
      <c r="AK442" t="str">
        <f t="shared" si="3153"/>
        <v>-</v>
      </c>
      <c r="AL442" t="b">
        <f t="shared" si="3125"/>
        <v>0</v>
      </c>
      <c r="AM442" t="str">
        <f t="shared" si="3153"/>
        <v>-</v>
      </c>
      <c r="AN442" s="2" t="b">
        <f t="shared" si="3125"/>
        <v>0</v>
      </c>
      <c r="AO442" s="2" t="b">
        <f t="shared" si="3125"/>
        <v>0</v>
      </c>
      <c r="AP442" t="b">
        <f t="shared" si="3125"/>
        <v>0</v>
      </c>
      <c r="AQ442" t="str">
        <f t="shared" ref="AQ442" si="3572">IF(AP442,$A442,"-")</f>
        <v>-</v>
      </c>
      <c r="AR442" t="b">
        <f t="shared" si="3092"/>
        <v>0</v>
      </c>
      <c r="AS442" t="str">
        <f t="shared" ref="AS442" si="3573">IF(AR442,$A442,"-")</f>
        <v>-</v>
      </c>
      <c r="AT442" t="b">
        <f t="shared" si="3092"/>
        <v>0</v>
      </c>
      <c r="AU442" t="str">
        <f t="shared" ref="AU442" si="3574">IF(AT442,$A442,"-")</f>
        <v>-</v>
      </c>
      <c r="AV442" t="b">
        <f t="shared" si="3092"/>
        <v>0</v>
      </c>
      <c r="AW442" t="str">
        <f t="shared" ref="AW442" si="3575">IF(AV442,$A442,"-")</f>
        <v>-</v>
      </c>
      <c r="AX442" s="2" t="b">
        <f t="shared" si="3092"/>
        <v>0</v>
      </c>
      <c r="AY442" t="b">
        <f t="shared" si="3130"/>
        <v>0</v>
      </c>
      <c r="AZ442" t="str">
        <f t="shared" si="3158"/>
        <v>-</v>
      </c>
      <c r="BA442" s="2" t="b">
        <f t="shared" si="3130"/>
        <v>0</v>
      </c>
      <c r="BB442" t="b">
        <f t="shared" si="3130"/>
        <v>0</v>
      </c>
      <c r="BC442" t="str">
        <f t="shared" si="3159"/>
        <v>-</v>
      </c>
      <c r="BD442" t="b">
        <f t="shared" si="3130"/>
        <v>0</v>
      </c>
      <c r="BE442" t="str">
        <f t="shared" si="3160"/>
        <v>-</v>
      </c>
      <c r="BF442" s="2" t="b">
        <f t="shared" si="3201"/>
        <v>0</v>
      </c>
      <c r="BG442" s="2" t="b">
        <f t="shared" si="3201"/>
        <v>0</v>
      </c>
      <c r="BH442" s="2" t="b">
        <f t="shared" si="3201"/>
        <v>0</v>
      </c>
      <c r="BI442" t="b">
        <f t="shared" si="3201"/>
        <v>0</v>
      </c>
      <c r="BJ442" t="str">
        <f t="shared" si="3161"/>
        <v>-</v>
      </c>
      <c r="BK442" s="2" t="b">
        <f t="shared" si="3131"/>
        <v>0</v>
      </c>
      <c r="BL442" s="2" t="b">
        <f t="shared" si="3131"/>
        <v>0</v>
      </c>
      <c r="BM442" s="2" t="b">
        <f t="shared" si="3131"/>
        <v>0</v>
      </c>
      <c r="BN442" t="b">
        <f t="shared" si="3107"/>
        <v>0</v>
      </c>
      <c r="BO442" t="str">
        <f t="shared" si="3162"/>
        <v>-</v>
      </c>
      <c r="BP442" t="b">
        <f t="shared" si="3107"/>
        <v>0</v>
      </c>
      <c r="BQ442" t="str">
        <f t="shared" si="3163"/>
        <v>-</v>
      </c>
      <c r="BR442" t="b">
        <f t="shared" si="3107"/>
        <v>0</v>
      </c>
      <c r="BS442" t="str">
        <f t="shared" si="3164"/>
        <v>-</v>
      </c>
      <c r="BT442" s="2" t="b">
        <f t="shared" si="3107"/>
        <v>0</v>
      </c>
      <c r="BU442" s="2" t="b">
        <f t="shared" si="3190"/>
        <v>0</v>
      </c>
      <c r="BV442" s="2" t="b">
        <f t="shared" si="3132"/>
        <v>0</v>
      </c>
      <c r="BW442" s="2" t="b">
        <f t="shared" si="3132"/>
        <v>0</v>
      </c>
      <c r="BX442" s="2" t="b">
        <f t="shared" si="3132"/>
        <v>0</v>
      </c>
      <c r="BY442" s="2" t="b">
        <f t="shared" si="3132"/>
        <v>0</v>
      </c>
      <c r="BZ442" t="b">
        <f t="shared" si="3202"/>
        <v>0</v>
      </c>
      <c r="CA442" t="str">
        <f t="shared" si="3165"/>
        <v>-</v>
      </c>
      <c r="CB442" s="2" t="b">
        <f t="shared" si="3109"/>
        <v>0</v>
      </c>
      <c r="CC442" t="b">
        <f t="shared" si="3109"/>
        <v>0</v>
      </c>
      <c r="CD442" t="str">
        <f t="shared" si="3166"/>
        <v>-</v>
      </c>
      <c r="CE442" t="b">
        <f t="shared" si="3109"/>
        <v>0</v>
      </c>
      <c r="CF442" t="str">
        <f t="shared" si="3167"/>
        <v>-</v>
      </c>
      <c r="CG442" s="2" t="b">
        <f t="shared" si="3109"/>
        <v>0</v>
      </c>
      <c r="CH442" s="2" t="b">
        <f t="shared" si="3133"/>
        <v>0</v>
      </c>
      <c r="CI442" t="b">
        <f t="shared" si="3133"/>
        <v>0</v>
      </c>
      <c r="CJ442" t="str">
        <f t="shared" si="3168"/>
        <v>-</v>
      </c>
      <c r="CK442" s="2" t="b">
        <f t="shared" si="3133"/>
        <v>0</v>
      </c>
      <c r="CL442" t="b">
        <f t="shared" si="3110"/>
        <v>0</v>
      </c>
      <c r="CM442" t="str">
        <f t="shared" si="3169"/>
        <v>-</v>
      </c>
      <c r="CN442" t="b">
        <f t="shared" si="3110"/>
        <v>0</v>
      </c>
      <c r="CO442" t="str">
        <f t="shared" si="3170"/>
        <v>-</v>
      </c>
      <c r="CP442" s="2" t="b">
        <f t="shared" si="3110"/>
        <v>0</v>
      </c>
      <c r="CQ442" t="b">
        <f t="shared" si="3110"/>
        <v>0</v>
      </c>
      <c r="CR442" t="str">
        <f t="shared" si="3171"/>
        <v>-</v>
      </c>
      <c r="CS442" s="2" t="b">
        <f t="shared" si="3191"/>
        <v>0</v>
      </c>
      <c r="CT442" t="b">
        <f t="shared" si="3134"/>
        <v>0</v>
      </c>
      <c r="CU442" t="str">
        <f t="shared" si="3172"/>
        <v>-</v>
      </c>
      <c r="CV442" s="2" t="b">
        <f t="shared" si="3134"/>
        <v>0</v>
      </c>
      <c r="CW442" t="b">
        <f t="shared" si="3134"/>
        <v>0</v>
      </c>
      <c r="CX442" t="str">
        <f t="shared" si="3173"/>
        <v>-</v>
      </c>
      <c r="CY442" t="b">
        <f t="shared" si="3112"/>
        <v>0</v>
      </c>
      <c r="CZ442" t="str">
        <f t="shared" si="3174"/>
        <v>-</v>
      </c>
      <c r="DA442" t="b">
        <f t="shared" si="3112"/>
        <v>0</v>
      </c>
      <c r="DB442" t="str">
        <f t="shared" si="3175"/>
        <v>-</v>
      </c>
      <c r="DC442" t="b">
        <f t="shared" si="3112"/>
        <v>0</v>
      </c>
      <c r="DD442" t="str">
        <f t="shared" si="3176"/>
        <v>-</v>
      </c>
      <c r="DE442" s="2" t="b">
        <f t="shared" si="3112"/>
        <v>0</v>
      </c>
      <c r="DF442" t="b">
        <f t="shared" si="3113"/>
        <v>0</v>
      </c>
      <c r="DG442" t="str">
        <f t="shared" si="3177"/>
        <v>-</v>
      </c>
      <c r="DH442" s="2" t="b">
        <f t="shared" si="3113"/>
        <v>0</v>
      </c>
      <c r="DI442" t="b">
        <f t="shared" si="3113"/>
        <v>0</v>
      </c>
      <c r="DJ442" t="str">
        <f t="shared" si="3178"/>
        <v>-</v>
      </c>
      <c r="DK442" t="b">
        <f t="shared" si="3113"/>
        <v>0</v>
      </c>
      <c r="DL442" t="str">
        <f t="shared" si="3179"/>
        <v>-</v>
      </c>
      <c r="DM442" s="2" t="b">
        <f t="shared" si="3114"/>
        <v>0</v>
      </c>
      <c r="DN442" s="2" t="b">
        <f t="shared" si="3114"/>
        <v>0</v>
      </c>
      <c r="DO442" s="2" t="b">
        <f t="shared" si="3114"/>
        <v>0</v>
      </c>
      <c r="DP442" s="2" t="b">
        <f t="shared" si="3114"/>
        <v>0</v>
      </c>
      <c r="DQ442" s="2" t="b">
        <f t="shared" si="3115"/>
        <v>0</v>
      </c>
      <c r="DR442" s="2" t="b">
        <f t="shared" si="3115"/>
        <v>0</v>
      </c>
      <c r="DS442" s="2" t="b">
        <f t="shared" si="3115"/>
        <v>0</v>
      </c>
      <c r="DT442" t="b">
        <f t="shared" si="3115"/>
        <v>0</v>
      </c>
      <c r="DU442" t="str">
        <f t="shared" si="3180"/>
        <v>-</v>
      </c>
      <c r="DV442" t="b">
        <f t="shared" si="3281"/>
        <v>0</v>
      </c>
      <c r="DW442" t="str">
        <f t="shared" si="3181"/>
        <v>-</v>
      </c>
      <c r="DX442" s="2" t="b">
        <f t="shared" si="3116"/>
        <v>0</v>
      </c>
      <c r="DY442" s="2" t="b">
        <f t="shared" si="3116"/>
        <v>0</v>
      </c>
      <c r="DZ442" s="2" t="b">
        <f t="shared" si="3116"/>
        <v>0</v>
      </c>
      <c r="EA442" t="b">
        <f t="shared" si="3116"/>
        <v>0</v>
      </c>
      <c r="EC442" t="b">
        <f t="shared" si="3192"/>
        <v>0</v>
      </c>
      <c r="ED442" t="b">
        <f t="shared" si="3135"/>
        <v>0</v>
      </c>
      <c r="EE442" t="b">
        <f t="shared" si="3135"/>
        <v>0</v>
      </c>
      <c r="EF442" s="2" t="b">
        <f t="shared" si="3135"/>
        <v>0</v>
      </c>
      <c r="EG442" t="b">
        <f t="shared" si="3118"/>
        <v>0</v>
      </c>
      <c r="EH442" s="2" t="b">
        <f t="shared" si="3118"/>
        <v>0</v>
      </c>
      <c r="EI442" s="2" t="b">
        <f t="shared" si="3118"/>
        <v>0</v>
      </c>
      <c r="EJ442" s="2" t="b">
        <f t="shared" si="3118"/>
        <v>0</v>
      </c>
      <c r="EK442" t="b">
        <f t="shared" si="3136"/>
        <v>0</v>
      </c>
      <c r="EL442" s="2" t="b">
        <f t="shared" si="3136"/>
        <v>0</v>
      </c>
      <c r="EM442" s="2" t="b">
        <f t="shared" si="3136"/>
        <v>0</v>
      </c>
      <c r="EN442" s="2" t="b">
        <f t="shared" si="3136"/>
        <v>0</v>
      </c>
      <c r="EO442" s="2" t="b">
        <f t="shared" si="3203"/>
        <v>0</v>
      </c>
      <c r="EP442" s="2" t="b">
        <f t="shared" si="3119"/>
        <v>0</v>
      </c>
      <c r="EQ442" s="2" t="b">
        <f t="shared" si="3119"/>
        <v>0</v>
      </c>
      <c r="ER442" s="2" t="b">
        <f t="shared" si="3119"/>
        <v>0</v>
      </c>
      <c r="ES442" t="b">
        <f t="shared" si="3119"/>
        <v>0</v>
      </c>
      <c r="ET442" s="2" t="b">
        <f t="shared" si="3193"/>
        <v>0</v>
      </c>
      <c r="EU442" t="b">
        <f t="shared" si="3137"/>
        <v>0</v>
      </c>
      <c r="EV442" t="b">
        <f t="shared" si="3137"/>
        <v>0</v>
      </c>
      <c r="EW442" t="b">
        <f t="shared" si="3137"/>
        <v>0</v>
      </c>
      <c r="EX442" t="b">
        <f t="shared" si="3137"/>
        <v>0</v>
      </c>
      <c r="EY442" t="b">
        <f t="shared" si="3138"/>
        <v>0</v>
      </c>
      <c r="EZ442" t="b">
        <f t="shared" si="3138"/>
        <v>0</v>
      </c>
      <c r="FA442" t="b">
        <f t="shared" si="3138"/>
        <v>0</v>
      </c>
    </row>
    <row r="443" spans="1:157">
      <c r="A443" t="s">
        <v>555</v>
      </c>
      <c r="B443">
        <v>2</v>
      </c>
      <c r="C443" t="s">
        <v>318</v>
      </c>
      <c r="D443">
        <v>2</v>
      </c>
      <c r="E443" t="s">
        <v>133</v>
      </c>
      <c r="F443">
        <v>0</v>
      </c>
      <c r="G443" t="s">
        <v>69</v>
      </c>
      <c r="H443">
        <v>0</v>
      </c>
      <c r="I443" t="s">
        <v>69</v>
      </c>
      <c r="K443" t="b">
        <f t="shared" si="3139"/>
        <v>0</v>
      </c>
      <c r="L443" t="str">
        <f t="shared" si="3140"/>
        <v>-</v>
      </c>
      <c r="M443" t="b">
        <f t="shared" si="3141"/>
        <v>0</v>
      </c>
      <c r="N443" t="str">
        <f t="shared" si="3142"/>
        <v>-</v>
      </c>
      <c r="O443" t="b">
        <f t="shared" si="3143"/>
        <v>0</v>
      </c>
      <c r="P443" t="str">
        <f t="shared" si="3142"/>
        <v>-</v>
      </c>
      <c r="Q443" t="b">
        <f t="shared" si="3144"/>
        <v>0</v>
      </c>
      <c r="R443" t="str">
        <f t="shared" ref="R443" si="3576">IF(Q443,$A443,"-")</f>
        <v>-</v>
      </c>
      <c r="S443" t="b">
        <f t="shared" si="3144"/>
        <v>0</v>
      </c>
      <c r="T443" t="str">
        <f t="shared" si="3146"/>
        <v>-</v>
      </c>
      <c r="U443" t="b">
        <f t="shared" si="3144"/>
        <v>0</v>
      </c>
      <c r="V443" t="str">
        <f t="shared" si="3146"/>
        <v>-</v>
      </c>
      <c r="W443" t="b">
        <f t="shared" si="3144"/>
        <v>0</v>
      </c>
      <c r="X443" t="str">
        <f t="shared" ref="X443" si="3577">IF(W443,$A443,"-")</f>
        <v>-</v>
      </c>
      <c r="Y443" s="2" t="b">
        <f t="shared" si="3148"/>
        <v>0</v>
      </c>
      <c r="Z443" t="b">
        <f t="shared" si="3148"/>
        <v>0</v>
      </c>
      <c r="AA443" t="str">
        <f t="shared" si="3149"/>
        <v>-</v>
      </c>
      <c r="AB443" t="b">
        <f t="shared" si="3148"/>
        <v>0</v>
      </c>
      <c r="AC443" t="str">
        <f t="shared" si="3149"/>
        <v>-</v>
      </c>
      <c r="AD443" t="b">
        <f t="shared" si="3148"/>
        <v>0</v>
      </c>
      <c r="AE443" t="str">
        <f t="shared" ref="AE443" si="3578">IF(AD443,$A443,"-")</f>
        <v>-</v>
      </c>
      <c r="AF443" s="2" t="b">
        <f t="shared" si="3151"/>
        <v>0</v>
      </c>
      <c r="AG443" t="b">
        <f t="shared" si="3151"/>
        <v>0</v>
      </c>
      <c r="AH443" t="str">
        <f t="shared" si="3152"/>
        <v>-</v>
      </c>
      <c r="AI443" s="2" t="b">
        <f t="shared" si="3151"/>
        <v>0</v>
      </c>
      <c r="AJ443" t="b">
        <f t="shared" si="3151"/>
        <v>0</v>
      </c>
      <c r="AK443" t="str">
        <f t="shared" si="3153"/>
        <v>-</v>
      </c>
      <c r="AL443" t="b">
        <f t="shared" si="3125"/>
        <v>0</v>
      </c>
      <c r="AM443" t="str">
        <f t="shared" si="3153"/>
        <v>-</v>
      </c>
      <c r="AN443" s="2" t="b">
        <f t="shared" si="3125"/>
        <v>0</v>
      </c>
      <c r="AO443" s="2" t="b">
        <f t="shared" si="3125"/>
        <v>0</v>
      </c>
      <c r="AP443" t="b">
        <f t="shared" si="3125"/>
        <v>0</v>
      </c>
      <c r="AQ443" t="str">
        <f t="shared" ref="AQ443" si="3579">IF(AP443,$A443,"-")</f>
        <v>-</v>
      </c>
      <c r="AR443" t="b">
        <f t="shared" si="3092"/>
        <v>0</v>
      </c>
      <c r="AS443" t="str">
        <f t="shared" ref="AS443" si="3580">IF(AR443,$A443,"-")</f>
        <v>-</v>
      </c>
      <c r="AT443" t="b">
        <f t="shared" si="3092"/>
        <v>0</v>
      </c>
      <c r="AU443" t="str">
        <f t="shared" ref="AU443" si="3581">IF(AT443,$A443,"-")</f>
        <v>-</v>
      </c>
      <c r="AV443" t="b">
        <f t="shared" si="3092"/>
        <v>0</v>
      </c>
      <c r="AW443" t="str">
        <f t="shared" ref="AW443" si="3582">IF(AV443,$A443,"-")</f>
        <v>-</v>
      </c>
      <c r="AX443" s="2" t="b">
        <f t="shared" si="3092"/>
        <v>0</v>
      </c>
      <c r="AY443" t="b">
        <f t="shared" si="3130"/>
        <v>0</v>
      </c>
      <c r="AZ443" t="str">
        <f t="shared" si="3158"/>
        <v>-</v>
      </c>
      <c r="BA443" s="2" t="b">
        <f t="shared" si="3130"/>
        <v>0</v>
      </c>
      <c r="BB443" t="b">
        <f t="shared" si="3130"/>
        <v>0</v>
      </c>
      <c r="BC443" t="str">
        <f t="shared" si="3159"/>
        <v>-</v>
      </c>
      <c r="BD443" t="b">
        <f t="shared" si="3130"/>
        <v>0</v>
      </c>
      <c r="BE443" t="str">
        <f t="shared" si="3160"/>
        <v>-</v>
      </c>
      <c r="BF443" s="2" t="b">
        <f t="shared" si="3201"/>
        <v>0</v>
      </c>
      <c r="BG443" s="2" t="b">
        <f t="shared" si="3201"/>
        <v>0</v>
      </c>
      <c r="BH443" s="2" t="b">
        <f t="shared" si="3201"/>
        <v>0</v>
      </c>
      <c r="BI443" t="b">
        <f t="shared" si="3201"/>
        <v>0</v>
      </c>
      <c r="BJ443" t="str">
        <f t="shared" si="3161"/>
        <v>-</v>
      </c>
      <c r="BK443" s="2" t="b">
        <f t="shared" si="3131"/>
        <v>0</v>
      </c>
      <c r="BL443" s="2" t="b">
        <f t="shared" si="3131"/>
        <v>0</v>
      </c>
      <c r="BM443" s="2" t="b">
        <f t="shared" si="3131"/>
        <v>0</v>
      </c>
      <c r="BN443" t="b">
        <f t="shared" si="3107"/>
        <v>0</v>
      </c>
      <c r="BO443" t="str">
        <f t="shared" si="3162"/>
        <v>-</v>
      </c>
      <c r="BP443" t="b">
        <f t="shared" si="3107"/>
        <v>0</v>
      </c>
      <c r="BQ443" t="str">
        <f t="shared" si="3163"/>
        <v>-</v>
      </c>
      <c r="BR443" t="b">
        <f t="shared" si="3107"/>
        <v>0</v>
      </c>
      <c r="BS443" t="str">
        <f t="shared" si="3164"/>
        <v>-</v>
      </c>
      <c r="BT443" s="2" t="b">
        <f t="shared" si="3107"/>
        <v>0</v>
      </c>
      <c r="BU443" s="2" t="b">
        <f t="shared" si="3190"/>
        <v>0</v>
      </c>
      <c r="BV443" s="2" t="b">
        <f t="shared" si="3132"/>
        <v>0</v>
      </c>
      <c r="BW443" s="2" t="b">
        <f t="shared" si="3132"/>
        <v>0</v>
      </c>
      <c r="BX443" s="2" t="b">
        <f t="shared" si="3132"/>
        <v>0</v>
      </c>
      <c r="BY443" s="2" t="b">
        <f t="shared" si="3132"/>
        <v>0</v>
      </c>
      <c r="BZ443" t="b">
        <f t="shared" si="3202"/>
        <v>0</v>
      </c>
      <c r="CA443" t="str">
        <f t="shared" si="3165"/>
        <v>-</v>
      </c>
      <c r="CB443" s="2" t="b">
        <f t="shared" si="3109"/>
        <v>0</v>
      </c>
      <c r="CC443" t="b">
        <f t="shared" si="3109"/>
        <v>0</v>
      </c>
      <c r="CD443" t="str">
        <f t="shared" si="3166"/>
        <v>-</v>
      </c>
      <c r="CE443" t="b">
        <f t="shared" si="3109"/>
        <v>0</v>
      </c>
      <c r="CF443" t="str">
        <f t="shared" si="3167"/>
        <v>-</v>
      </c>
      <c r="CG443" s="2" t="b">
        <f t="shared" si="3109"/>
        <v>0</v>
      </c>
      <c r="CH443" s="2" t="b">
        <f t="shared" si="3133"/>
        <v>0</v>
      </c>
      <c r="CI443" t="b">
        <f t="shared" si="3133"/>
        <v>0</v>
      </c>
      <c r="CJ443" t="str">
        <f t="shared" si="3168"/>
        <v>-</v>
      </c>
      <c r="CK443" s="2" t="b">
        <f t="shared" si="3133"/>
        <v>0</v>
      </c>
      <c r="CL443" t="b">
        <f t="shared" si="3110"/>
        <v>0</v>
      </c>
      <c r="CM443" t="str">
        <f t="shared" si="3169"/>
        <v>-</v>
      </c>
      <c r="CN443" t="b">
        <f t="shared" si="3110"/>
        <v>0</v>
      </c>
      <c r="CO443" t="str">
        <f t="shared" si="3170"/>
        <v>-</v>
      </c>
      <c r="CP443" s="2" t="b">
        <f t="shared" si="3110"/>
        <v>0</v>
      </c>
      <c r="CQ443" t="b">
        <f t="shared" si="3110"/>
        <v>0</v>
      </c>
      <c r="CR443" t="str">
        <f t="shared" si="3171"/>
        <v>-</v>
      </c>
      <c r="CS443" s="2" t="b">
        <f t="shared" si="3191"/>
        <v>0</v>
      </c>
      <c r="CT443" t="b">
        <f t="shared" si="3134"/>
        <v>0</v>
      </c>
      <c r="CU443" t="str">
        <f t="shared" si="3172"/>
        <v>-</v>
      </c>
      <c r="CV443" s="2" t="b">
        <f t="shared" si="3134"/>
        <v>0</v>
      </c>
      <c r="CW443" t="b">
        <f t="shared" si="3134"/>
        <v>0</v>
      </c>
      <c r="CX443" t="str">
        <f t="shared" si="3173"/>
        <v>-</v>
      </c>
      <c r="CY443" t="b">
        <f t="shared" si="3112"/>
        <v>0</v>
      </c>
      <c r="CZ443" t="str">
        <f t="shared" si="3174"/>
        <v>-</v>
      </c>
      <c r="DA443" t="b">
        <f t="shared" si="3112"/>
        <v>0</v>
      </c>
      <c r="DB443" t="str">
        <f t="shared" si="3175"/>
        <v>-</v>
      </c>
      <c r="DC443" t="b">
        <f t="shared" si="3112"/>
        <v>0</v>
      </c>
      <c r="DD443" t="str">
        <f t="shared" si="3176"/>
        <v>-</v>
      </c>
      <c r="DE443" s="2" t="b">
        <f t="shared" si="3112"/>
        <v>0</v>
      </c>
      <c r="DF443" t="b">
        <f t="shared" si="3113"/>
        <v>0</v>
      </c>
      <c r="DG443" t="str">
        <f t="shared" si="3177"/>
        <v>-</v>
      </c>
      <c r="DH443" s="2" t="b">
        <f t="shared" si="3113"/>
        <v>0</v>
      </c>
      <c r="DI443" t="b">
        <f t="shared" si="3113"/>
        <v>0</v>
      </c>
      <c r="DJ443" t="str">
        <f t="shared" si="3178"/>
        <v>-</v>
      </c>
      <c r="DK443" t="b">
        <f t="shared" si="3113"/>
        <v>0</v>
      </c>
      <c r="DL443" t="str">
        <f t="shared" si="3179"/>
        <v>-</v>
      </c>
      <c r="DM443" s="2" t="b">
        <f t="shared" si="3114"/>
        <v>0</v>
      </c>
      <c r="DN443" s="2" t="b">
        <f t="shared" si="3114"/>
        <v>0</v>
      </c>
      <c r="DO443" s="2" t="b">
        <f t="shared" si="3114"/>
        <v>0</v>
      </c>
      <c r="DP443" s="2" t="b">
        <f t="shared" si="3114"/>
        <v>0</v>
      </c>
      <c r="DQ443" s="2" t="b">
        <f t="shared" si="3115"/>
        <v>0</v>
      </c>
      <c r="DR443" s="2" t="b">
        <f t="shared" si="3115"/>
        <v>0</v>
      </c>
      <c r="DS443" s="2" t="b">
        <f t="shared" si="3115"/>
        <v>0</v>
      </c>
      <c r="DT443" t="b">
        <f t="shared" si="3115"/>
        <v>0</v>
      </c>
      <c r="DU443" t="str">
        <f t="shared" si="3180"/>
        <v>-</v>
      </c>
      <c r="DV443" t="b">
        <f t="shared" si="3281"/>
        <v>0</v>
      </c>
      <c r="DW443" t="str">
        <f t="shared" si="3181"/>
        <v>-</v>
      </c>
      <c r="DX443" s="2" t="b">
        <f t="shared" si="3116"/>
        <v>0</v>
      </c>
      <c r="DY443" s="2" t="b">
        <f t="shared" si="3116"/>
        <v>0</v>
      </c>
      <c r="DZ443" s="2" t="b">
        <f t="shared" si="3116"/>
        <v>0</v>
      </c>
      <c r="EA443" t="b">
        <f t="shared" si="3116"/>
        <v>0</v>
      </c>
      <c r="EC443" t="b">
        <f t="shared" si="3192"/>
        <v>0</v>
      </c>
      <c r="ED443" t="b">
        <f t="shared" si="3135"/>
        <v>0</v>
      </c>
      <c r="EE443" t="b">
        <f t="shared" si="3135"/>
        <v>0</v>
      </c>
      <c r="EF443" s="2" t="b">
        <f t="shared" si="3135"/>
        <v>0</v>
      </c>
      <c r="EG443" t="b">
        <f t="shared" si="3118"/>
        <v>0</v>
      </c>
      <c r="EH443" s="2" t="b">
        <f t="shared" si="3118"/>
        <v>0</v>
      </c>
      <c r="EI443" s="2" t="b">
        <f t="shared" si="3118"/>
        <v>0</v>
      </c>
      <c r="EJ443" s="2" t="b">
        <f t="shared" si="3118"/>
        <v>0</v>
      </c>
      <c r="EK443" t="b">
        <f t="shared" si="3136"/>
        <v>0</v>
      </c>
      <c r="EL443" s="2" t="b">
        <f t="shared" si="3136"/>
        <v>0</v>
      </c>
      <c r="EM443" s="2" t="b">
        <f t="shared" si="3136"/>
        <v>0</v>
      </c>
      <c r="EN443" s="2" t="b">
        <f t="shared" si="3136"/>
        <v>0</v>
      </c>
      <c r="EO443" s="2" t="b">
        <f t="shared" si="3203"/>
        <v>0</v>
      </c>
      <c r="EP443" s="2" t="b">
        <f t="shared" si="3119"/>
        <v>0</v>
      </c>
      <c r="EQ443" s="2" t="b">
        <f t="shared" si="3119"/>
        <v>0</v>
      </c>
      <c r="ER443" s="2" t="b">
        <f t="shared" si="3119"/>
        <v>0</v>
      </c>
      <c r="ES443" t="b">
        <f t="shared" si="3119"/>
        <v>0</v>
      </c>
      <c r="ET443" s="2" t="b">
        <f t="shared" si="3193"/>
        <v>0</v>
      </c>
      <c r="EU443" t="b">
        <f t="shared" si="3137"/>
        <v>0</v>
      </c>
      <c r="EV443" t="b">
        <f t="shared" si="3137"/>
        <v>0</v>
      </c>
      <c r="EW443" t="b">
        <f t="shared" si="3137"/>
        <v>0</v>
      </c>
      <c r="EX443" t="b">
        <f t="shared" si="3137"/>
        <v>0</v>
      </c>
      <c r="EY443" t="b">
        <f t="shared" si="3138"/>
        <v>0</v>
      </c>
      <c r="EZ443" t="b">
        <f t="shared" si="3138"/>
        <v>0</v>
      </c>
      <c r="FA443" t="b">
        <f t="shared" si="3138"/>
        <v>0</v>
      </c>
    </row>
    <row r="444" spans="1:157">
      <c r="A444" t="s">
        <v>318</v>
      </c>
      <c r="B444">
        <v>5</v>
      </c>
      <c r="C444" t="s">
        <v>351</v>
      </c>
      <c r="D444">
        <v>4</v>
      </c>
      <c r="E444" t="s">
        <v>129</v>
      </c>
      <c r="F444">
        <v>3</v>
      </c>
      <c r="G444" t="s">
        <v>112</v>
      </c>
      <c r="H444">
        <v>1</v>
      </c>
      <c r="I444" t="s">
        <v>244</v>
      </c>
      <c r="K444" t="b">
        <f t="shared" si="3139"/>
        <v>0</v>
      </c>
      <c r="L444" t="str">
        <f t="shared" si="3140"/>
        <v>-</v>
      </c>
      <c r="M444" t="b">
        <f t="shared" si="3141"/>
        <v>0</v>
      </c>
      <c r="N444" t="str">
        <f t="shared" si="3142"/>
        <v>-</v>
      </c>
      <c r="O444" t="b">
        <f t="shared" si="3143"/>
        <v>0</v>
      </c>
      <c r="P444" t="str">
        <f t="shared" si="3142"/>
        <v>-</v>
      </c>
      <c r="Q444" t="b">
        <f t="shared" si="3144"/>
        <v>0</v>
      </c>
      <c r="R444" t="str">
        <f t="shared" ref="R444" si="3583">IF(Q444,$A444,"-")</f>
        <v>-</v>
      </c>
      <c r="S444" t="b">
        <f t="shared" si="3144"/>
        <v>0</v>
      </c>
      <c r="T444" t="str">
        <f t="shared" si="3146"/>
        <v>-</v>
      </c>
      <c r="U444" t="b">
        <f t="shared" si="3144"/>
        <v>0</v>
      </c>
      <c r="V444" t="str">
        <f t="shared" si="3146"/>
        <v>-</v>
      </c>
      <c r="W444" t="b">
        <f t="shared" si="3144"/>
        <v>0</v>
      </c>
      <c r="X444" t="str">
        <f t="shared" ref="X444" si="3584">IF(W444,$A444,"-")</f>
        <v>-</v>
      </c>
      <c r="Y444" s="2" t="b">
        <f t="shared" si="3148"/>
        <v>0</v>
      </c>
      <c r="Z444" t="b">
        <f t="shared" si="3148"/>
        <v>0</v>
      </c>
      <c r="AA444" t="str">
        <f t="shared" si="3149"/>
        <v>-</v>
      </c>
      <c r="AB444" t="b">
        <f t="shared" si="3148"/>
        <v>0</v>
      </c>
      <c r="AC444" t="str">
        <f t="shared" si="3149"/>
        <v>-</v>
      </c>
      <c r="AD444" t="b">
        <f t="shared" si="3148"/>
        <v>0</v>
      </c>
      <c r="AE444" t="str">
        <f t="shared" ref="AE444" si="3585">IF(AD444,$A444,"-")</f>
        <v>-</v>
      </c>
      <c r="AF444" s="2" t="b">
        <f t="shared" si="3151"/>
        <v>0</v>
      </c>
      <c r="AG444" t="b">
        <f t="shared" si="3151"/>
        <v>0</v>
      </c>
      <c r="AH444" t="str">
        <f t="shared" si="3152"/>
        <v>-</v>
      </c>
      <c r="AI444" s="2" t="b">
        <f t="shared" si="3151"/>
        <v>0</v>
      </c>
      <c r="AJ444" t="b">
        <f t="shared" si="3151"/>
        <v>0</v>
      </c>
      <c r="AK444" t="str">
        <f t="shared" si="3153"/>
        <v>-</v>
      </c>
      <c r="AL444" t="b">
        <f t="shared" si="3125"/>
        <v>0</v>
      </c>
      <c r="AM444" t="str">
        <f t="shared" si="3153"/>
        <v>-</v>
      </c>
      <c r="AN444" s="2" t="b">
        <f t="shared" si="3125"/>
        <v>0</v>
      </c>
      <c r="AO444" s="2" t="b">
        <f t="shared" si="3125"/>
        <v>0</v>
      </c>
      <c r="AP444" t="b">
        <f t="shared" si="3125"/>
        <v>0</v>
      </c>
      <c r="AQ444" t="str">
        <f t="shared" ref="AQ444" si="3586">IF(AP444,$A444,"-")</f>
        <v>-</v>
      </c>
      <c r="AR444" t="b">
        <f t="shared" si="3092"/>
        <v>0</v>
      </c>
      <c r="AS444" t="str">
        <f t="shared" ref="AS444" si="3587">IF(AR444,$A444,"-")</f>
        <v>-</v>
      </c>
      <c r="AT444" t="b">
        <f t="shared" si="3092"/>
        <v>0</v>
      </c>
      <c r="AU444" t="str">
        <f t="shared" ref="AU444" si="3588">IF(AT444,$A444,"-")</f>
        <v>-</v>
      </c>
      <c r="AV444" t="b">
        <f t="shared" si="3092"/>
        <v>0</v>
      </c>
      <c r="AW444" t="str">
        <f t="shared" ref="AW444" si="3589">IF(AV444,$A444,"-")</f>
        <v>-</v>
      </c>
      <c r="AX444" s="2" t="b">
        <f t="shared" si="3092"/>
        <v>0</v>
      </c>
      <c r="AY444" t="b">
        <f t="shared" si="3130"/>
        <v>0</v>
      </c>
      <c r="AZ444" t="str">
        <f t="shared" si="3158"/>
        <v>-</v>
      </c>
      <c r="BA444" s="2" t="b">
        <f t="shared" si="3130"/>
        <v>0</v>
      </c>
      <c r="BB444" t="b">
        <f t="shared" si="3130"/>
        <v>0</v>
      </c>
      <c r="BC444" t="str">
        <f t="shared" si="3159"/>
        <v>-</v>
      </c>
      <c r="BD444" t="b">
        <f t="shared" si="3130"/>
        <v>0</v>
      </c>
      <c r="BE444" t="str">
        <f t="shared" si="3160"/>
        <v>-</v>
      </c>
      <c r="BF444" s="2" t="b">
        <f t="shared" si="3201"/>
        <v>0</v>
      </c>
      <c r="BG444" s="2" t="b">
        <f t="shared" si="3201"/>
        <v>0</v>
      </c>
      <c r="BH444" s="2" t="b">
        <f t="shared" si="3201"/>
        <v>0</v>
      </c>
      <c r="BI444" t="b">
        <f t="shared" si="3201"/>
        <v>0</v>
      </c>
      <c r="BJ444" t="str">
        <f t="shared" si="3161"/>
        <v>-</v>
      </c>
      <c r="BK444" s="2" t="b">
        <f t="shared" si="3131"/>
        <v>0</v>
      </c>
      <c r="BL444" s="2" t="b">
        <f t="shared" si="3131"/>
        <v>0</v>
      </c>
      <c r="BM444" s="2" t="b">
        <f t="shared" si="3131"/>
        <v>0</v>
      </c>
      <c r="BN444" t="b">
        <f t="shared" si="3107"/>
        <v>0</v>
      </c>
      <c r="BO444" t="str">
        <f t="shared" si="3162"/>
        <v>-</v>
      </c>
      <c r="BP444" t="b">
        <f t="shared" si="3107"/>
        <v>0</v>
      </c>
      <c r="BQ444" t="str">
        <f t="shared" si="3163"/>
        <v>-</v>
      </c>
      <c r="BR444" t="b">
        <f t="shared" si="3107"/>
        <v>0</v>
      </c>
      <c r="BS444" t="str">
        <f t="shared" si="3164"/>
        <v>-</v>
      </c>
      <c r="BT444" s="2" t="b">
        <f t="shared" si="3107"/>
        <v>0</v>
      </c>
      <c r="BU444" s="2" t="b">
        <f t="shared" si="3190"/>
        <v>0</v>
      </c>
      <c r="BV444" s="2" t="b">
        <f t="shared" si="3132"/>
        <v>0</v>
      </c>
      <c r="BW444" s="2" t="b">
        <f t="shared" si="3132"/>
        <v>0</v>
      </c>
      <c r="BX444" s="2" t="b">
        <f t="shared" si="3132"/>
        <v>0</v>
      </c>
      <c r="BY444" s="2" t="b">
        <f t="shared" si="3132"/>
        <v>0</v>
      </c>
      <c r="BZ444" t="b">
        <f t="shared" si="3202"/>
        <v>0</v>
      </c>
      <c r="CA444" t="str">
        <f t="shared" si="3165"/>
        <v>-</v>
      </c>
      <c r="CB444" s="2" t="b">
        <f t="shared" si="3109"/>
        <v>0</v>
      </c>
      <c r="CC444" t="b">
        <f t="shared" si="3109"/>
        <v>0</v>
      </c>
      <c r="CD444" t="str">
        <f t="shared" si="3166"/>
        <v>-</v>
      </c>
      <c r="CE444" t="b">
        <f t="shared" si="3109"/>
        <v>0</v>
      </c>
      <c r="CF444" t="str">
        <f t="shared" si="3167"/>
        <v>-</v>
      </c>
      <c r="CG444" s="2" t="b">
        <f t="shared" si="3109"/>
        <v>0</v>
      </c>
      <c r="CH444" s="2" t="b">
        <f t="shared" si="3133"/>
        <v>0</v>
      </c>
      <c r="CI444" t="b">
        <f t="shared" si="3133"/>
        <v>0</v>
      </c>
      <c r="CJ444" t="str">
        <f t="shared" si="3168"/>
        <v>-</v>
      </c>
      <c r="CK444" s="2" t="b">
        <f t="shared" si="3133"/>
        <v>0</v>
      </c>
      <c r="CL444" t="b">
        <f t="shared" si="3110"/>
        <v>0</v>
      </c>
      <c r="CM444" t="str">
        <f t="shared" si="3169"/>
        <v>-</v>
      </c>
      <c r="CN444" t="b">
        <f t="shared" si="3110"/>
        <v>0</v>
      </c>
      <c r="CO444" t="str">
        <f t="shared" si="3170"/>
        <v>-</v>
      </c>
      <c r="CP444" s="2" t="b">
        <f t="shared" si="3110"/>
        <v>0</v>
      </c>
      <c r="CQ444" t="b">
        <f t="shared" si="3110"/>
        <v>0</v>
      </c>
      <c r="CR444" t="str">
        <f t="shared" si="3171"/>
        <v>-</v>
      </c>
      <c r="CS444" s="2" t="b">
        <f t="shared" si="3191"/>
        <v>0</v>
      </c>
      <c r="CT444" t="b">
        <f t="shared" si="3134"/>
        <v>0</v>
      </c>
      <c r="CU444" t="str">
        <f t="shared" si="3172"/>
        <v>-</v>
      </c>
      <c r="CV444" s="2" t="b">
        <f t="shared" si="3134"/>
        <v>0</v>
      </c>
      <c r="CW444" t="b">
        <f t="shared" si="3134"/>
        <v>0</v>
      </c>
      <c r="CX444" t="str">
        <f t="shared" si="3173"/>
        <v>-</v>
      </c>
      <c r="CY444" t="b">
        <f t="shared" si="3112"/>
        <v>0</v>
      </c>
      <c r="CZ444" t="str">
        <f t="shared" si="3174"/>
        <v>-</v>
      </c>
      <c r="DA444" t="b">
        <f t="shared" si="3112"/>
        <v>0</v>
      </c>
      <c r="DB444" t="str">
        <f t="shared" si="3175"/>
        <v>-</v>
      </c>
      <c r="DC444" t="b">
        <f t="shared" si="3112"/>
        <v>0</v>
      </c>
      <c r="DD444" t="str">
        <f t="shared" si="3176"/>
        <v>-</v>
      </c>
      <c r="DE444" s="2" t="b">
        <f t="shared" si="3112"/>
        <v>0</v>
      </c>
      <c r="DF444" t="b">
        <f t="shared" si="3113"/>
        <v>0</v>
      </c>
      <c r="DG444" t="str">
        <f t="shared" si="3177"/>
        <v>-</v>
      </c>
      <c r="DH444" s="2" t="b">
        <f t="shared" si="3113"/>
        <v>0</v>
      </c>
      <c r="DI444" t="b">
        <f t="shared" si="3113"/>
        <v>0</v>
      </c>
      <c r="DJ444" t="str">
        <f t="shared" si="3178"/>
        <v>-</v>
      </c>
      <c r="DK444" t="b">
        <f t="shared" si="3113"/>
        <v>0</v>
      </c>
      <c r="DL444" t="str">
        <f t="shared" si="3179"/>
        <v>-</v>
      </c>
      <c r="DM444" s="2" t="b">
        <f t="shared" si="3114"/>
        <v>0</v>
      </c>
      <c r="DN444" s="2" t="b">
        <f t="shared" si="3114"/>
        <v>0</v>
      </c>
      <c r="DO444" s="2" t="b">
        <f t="shared" si="3114"/>
        <v>0</v>
      </c>
      <c r="DP444" s="2" t="b">
        <f t="shared" si="3114"/>
        <v>0</v>
      </c>
      <c r="DQ444" s="2" t="b">
        <f t="shared" si="3115"/>
        <v>0</v>
      </c>
      <c r="DR444" s="2" t="b">
        <f t="shared" si="3115"/>
        <v>0</v>
      </c>
      <c r="DS444" s="2" t="b">
        <f t="shared" si="3115"/>
        <v>0</v>
      </c>
      <c r="DT444" t="b">
        <f t="shared" si="3115"/>
        <v>0</v>
      </c>
      <c r="DU444" t="str">
        <f t="shared" si="3180"/>
        <v>-</v>
      </c>
      <c r="DV444" t="b">
        <f t="shared" si="3281"/>
        <v>0</v>
      </c>
      <c r="DW444" t="str">
        <f t="shared" si="3181"/>
        <v>-</v>
      </c>
      <c r="DX444" s="2" t="b">
        <f t="shared" si="3116"/>
        <v>0</v>
      </c>
      <c r="DY444" s="2" t="b">
        <f t="shared" si="3116"/>
        <v>0</v>
      </c>
      <c r="DZ444" s="2" t="b">
        <f t="shared" si="3116"/>
        <v>0</v>
      </c>
      <c r="EA444" t="b">
        <f t="shared" si="3116"/>
        <v>0</v>
      </c>
      <c r="EC444" t="b">
        <f t="shared" si="3192"/>
        <v>0</v>
      </c>
      <c r="ED444" t="b">
        <f t="shared" si="3135"/>
        <v>0</v>
      </c>
      <c r="EE444" t="b">
        <f t="shared" si="3135"/>
        <v>0</v>
      </c>
      <c r="EF444" s="2" t="b">
        <f t="shared" si="3135"/>
        <v>0</v>
      </c>
      <c r="EG444" t="b">
        <f t="shared" si="3118"/>
        <v>0</v>
      </c>
      <c r="EH444" s="2" t="b">
        <f t="shared" si="3118"/>
        <v>0</v>
      </c>
      <c r="EI444" s="2" t="b">
        <f t="shared" si="3118"/>
        <v>0</v>
      </c>
      <c r="EJ444" s="2" t="b">
        <f t="shared" si="3118"/>
        <v>0</v>
      </c>
      <c r="EK444" t="b">
        <f t="shared" si="3136"/>
        <v>0</v>
      </c>
      <c r="EL444" s="2" t="b">
        <f t="shared" si="3136"/>
        <v>0</v>
      </c>
      <c r="EM444" s="2" t="b">
        <f t="shared" si="3136"/>
        <v>0</v>
      </c>
      <c r="EN444" s="2" t="b">
        <f t="shared" si="3136"/>
        <v>0</v>
      </c>
      <c r="EO444" s="2" t="b">
        <f t="shared" si="3203"/>
        <v>0</v>
      </c>
      <c r="EP444" s="2" t="b">
        <f t="shared" si="3119"/>
        <v>0</v>
      </c>
      <c r="EQ444" s="2" t="b">
        <f t="shared" si="3119"/>
        <v>0</v>
      </c>
      <c r="ER444" s="2" t="b">
        <f t="shared" si="3119"/>
        <v>0</v>
      </c>
      <c r="ES444" t="b">
        <f t="shared" si="3119"/>
        <v>0</v>
      </c>
      <c r="ET444" s="2" t="b">
        <f t="shared" si="3193"/>
        <v>0</v>
      </c>
      <c r="EU444" t="b">
        <f t="shared" si="3137"/>
        <v>0</v>
      </c>
      <c r="EV444" t="b">
        <f t="shared" si="3137"/>
        <v>0</v>
      </c>
      <c r="EW444" t="b">
        <f t="shared" si="3137"/>
        <v>0</v>
      </c>
      <c r="EX444" t="b">
        <f t="shared" si="3137"/>
        <v>0</v>
      </c>
      <c r="EY444" t="b">
        <f t="shared" si="3138"/>
        <v>0</v>
      </c>
      <c r="EZ444" t="b">
        <f t="shared" si="3138"/>
        <v>0</v>
      </c>
      <c r="FA444" t="b">
        <f t="shared" si="3138"/>
        <v>0</v>
      </c>
    </row>
    <row r="445" spans="1:157">
      <c r="A445" t="s">
        <v>145</v>
      </c>
      <c r="B445">
        <v>3</v>
      </c>
      <c r="C445" t="s">
        <v>126</v>
      </c>
      <c r="D445">
        <v>0</v>
      </c>
      <c r="E445" t="s">
        <v>69</v>
      </c>
      <c r="F445">
        <v>0</v>
      </c>
      <c r="G445" t="s">
        <v>69</v>
      </c>
      <c r="H445">
        <v>0</v>
      </c>
      <c r="I445" t="s">
        <v>69</v>
      </c>
      <c r="K445" t="b">
        <f t="shared" si="3139"/>
        <v>0</v>
      </c>
      <c r="L445" t="str">
        <f t="shared" si="3140"/>
        <v>-</v>
      </c>
      <c r="M445" t="b">
        <f t="shared" si="3141"/>
        <v>0</v>
      </c>
      <c r="N445" t="str">
        <f t="shared" si="3142"/>
        <v>-</v>
      </c>
      <c r="O445" t="b">
        <f t="shared" si="3143"/>
        <v>0</v>
      </c>
      <c r="P445" t="str">
        <f t="shared" si="3142"/>
        <v>-</v>
      </c>
      <c r="Q445" t="b">
        <f t="shared" si="3144"/>
        <v>0</v>
      </c>
      <c r="R445" t="str">
        <f t="shared" ref="R445" si="3590">IF(Q445,$A445,"-")</f>
        <v>-</v>
      </c>
      <c r="S445" t="b">
        <f t="shared" si="3144"/>
        <v>0</v>
      </c>
      <c r="T445" t="str">
        <f t="shared" si="3146"/>
        <v>-</v>
      </c>
      <c r="U445" t="b">
        <f t="shared" si="3144"/>
        <v>0</v>
      </c>
      <c r="V445" t="str">
        <f t="shared" si="3146"/>
        <v>-</v>
      </c>
      <c r="W445" t="b">
        <f t="shared" si="3144"/>
        <v>0</v>
      </c>
      <c r="X445" t="str">
        <f t="shared" ref="X445" si="3591">IF(W445,$A445,"-")</f>
        <v>-</v>
      </c>
      <c r="Y445" s="2" t="b">
        <f t="shared" si="3148"/>
        <v>0</v>
      </c>
      <c r="Z445" t="b">
        <f t="shared" si="3148"/>
        <v>0</v>
      </c>
      <c r="AA445" t="str">
        <f t="shared" si="3149"/>
        <v>-</v>
      </c>
      <c r="AB445" t="b">
        <f t="shared" si="3148"/>
        <v>0</v>
      </c>
      <c r="AC445" t="str">
        <f t="shared" si="3149"/>
        <v>-</v>
      </c>
      <c r="AD445" t="b">
        <f t="shared" si="3148"/>
        <v>0</v>
      </c>
      <c r="AE445" t="str">
        <f t="shared" ref="AE445" si="3592">IF(AD445,$A445,"-")</f>
        <v>-</v>
      </c>
      <c r="AF445" s="2" t="b">
        <f t="shared" si="3151"/>
        <v>0</v>
      </c>
      <c r="AG445" t="b">
        <f t="shared" si="3151"/>
        <v>0</v>
      </c>
      <c r="AH445" t="str">
        <f t="shared" si="3152"/>
        <v>-</v>
      </c>
      <c r="AI445" s="2" t="b">
        <f t="shared" si="3151"/>
        <v>0</v>
      </c>
      <c r="AJ445" t="b">
        <f t="shared" si="3151"/>
        <v>0</v>
      </c>
      <c r="AK445" t="str">
        <f t="shared" si="3153"/>
        <v>-</v>
      </c>
      <c r="AL445" t="b">
        <f t="shared" si="3125"/>
        <v>0</v>
      </c>
      <c r="AM445" t="str">
        <f t="shared" si="3153"/>
        <v>-</v>
      </c>
      <c r="AN445" s="2" t="b">
        <f t="shared" si="3125"/>
        <v>0</v>
      </c>
      <c r="AO445" s="2" t="b">
        <f t="shared" si="3125"/>
        <v>0</v>
      </c>
      <c r="AP445" t="b">
        <f t="shared" si="3125"/>
        <v>0</v>
      </c>
      <c r="AQ445" t="str">
        <f t="shared" ref="AQ445" si="3593">IF(AP445,$A445,"-")</f>
        <v>-</v>
      </c>
      <c r="AR445" t="b">
        <f t="shared" si="3092"/>
        <v>0</v>
      </c>
      <c r="AS445" t="str">
        <f t="shared" ref="AS445" si="3594">IF(AR445,$A445,"-")</f>
        <v>-</v>
      </c>
      <c r="AT445" t="b">
        <f t="shared" si="3092"/>
        <v>0</v>
      </c>
      <c r="AU445" t="str">
        <f t="shared" ref="AU445" si="3595">IF(AT445,$A445,"-")</f>
        <v>-</v>
      </c>
      <c r="AV445" t="b">
        <f t="shared" si="3092"/>
        <v>0</v>
      </c>
      <c r="AW445" t="str">
        <f t="shared" ref="AW445" si="3596">IF(AV445,$A445,"-")</f>
        <v>-</v>
      </c>
      <c r="AX445" s="2" t="b">
        <f t="shared" ref="AX445:AX508" si="3597">OR($C445=AX$1,$E445=AX$1,$G445=AX$1,$I445=AX$1)</f>
        <v>0</v>
      </c>
      <c r="AY445" t="b">
        <f t="shared" si="3130"/>
        <v>0</v>
      </c>
      <c r="AZ445" t="str">
        <f t="shared" si="3158"/>
        <v>-</v>
      </c>
      <c r="BA445" s="2" t="b">
        <f t="shared" si="3130"/>
        <v>0</v>
      </c>
      <c r="BB445" t="b">
        <f t="shared" si="3130"/>
        <v>0</v>
      </c>
      <c r="BC445" t="str">
        <f t="shared" si="3159"/>
        <v>-</v>
      </c>
      <c r="BD445" t="b">
        <f t="shared" si="3130"/>
        <v>0</v>
      </c>
      <c r="BE445" t="str">
        <f t="shared" si="3160"/>
        <v>-</v>
      </c>
      <c r="BF445" s="2" t="b">
        <f t="shared" si="3201"/>
        <v>0</v>
      </c>
      <c r="BG445" s="2" t="b">
        <f t="shared" si="3201"/>
        <v>0</v>
      </c>
      <c r="BH445" s="2" t="b">
        <f t="shared" si="3201"/>
        <v>0</v>
      </c>
      <c r="BI445" t="b">
        <f t="shared" si="3201"/>
        <v>0</v>
      </c>
      <c r="BJ445" t="str">
        <f t="shared" si="3161"/>
        <v>-</v>
      </c>
      <c r="BK445" s="2" t="b">
        <f t="shared" si="3131"/>
        <v>0</v>
      </c>
      <c r="BL445" s="2" t="b">
        <f t="shared" si="3131"/>
        <v>0</v>
      </c>
      <c r="BM445" s="2" t="b">
        <f t="shared" si="3131"/>
        <v>0</v>
      </c>
      <c r="BN445" t="b">
        <f t="shared" si="3107"/>
        <v>0</v>
      </c>
      <c r="BO445" t="str">
        <f t="shared" si="3162"/>
        <v>-</v>
      </c>
      <c r="BP445" t="b">
        <f t="shared" si="3107"/>
        <v>0</v>
      </c>
      <c r="BQ445" t="str">
        <f t="shared" si="3163"/>
        <v>-</v>
      </c>
      <c r="BR445" t="b">
        <f t="shared" si="3107"/>
        <v>0</v>
      </c>
      <c r="BS445" t="str">
        <f t="shared" si="3164"/>
        <v>-</v>
      </c>
      <c r="BT445" s="2" t="b">
        <f t="shared" si="3107"/>
        <v>0</v>
      </c>
      <c r="BU445" s="2" t="b">
        <f t="shared" si="3190"/>
        <v>0</v>
      </c>
      <c r="BV445" s="2" t="b">
        <f t="shared" si="3132"/>
        <v>0</v>
      </c>
      <c r="BW445" s="2" t="b">
        <f t="shared" si="3132"/>
        <v>0</v>
      </c>
      <c r="BX445" s="2" t="b">
        <f t="shared" si="3132"/>
        <v>0</v>
      </c>
      <c r="BY445" s="2" t="b">
        <f t="shared" si="3132"/>
        <v>0</v>
      </c>
      <c r="BZ445" t="b">
        <f t="shared" si="3202"/>
        <v>0</v>
      </c>
      <c r="CA445" t="str">
        <f t="shared" si="3165"/>
        <v>-</v>
      </c>
      <c r="CB445" s="2" t="b">
        <f t="shared" si="3109"/>
        <v>0</v>
      </c>
      <c r="CC445" t="b">
        <f t="shared" si="3109"/>
        <v>0</v>
      </c>
      <c r="CD445" t="str">
        <f t="shared" si="3166"/>
        <v>-</v>
      </c>
      <c r="CE445" t="b">
        <f t="shared" si="3109"/>
        <v>0</v>
      </c>
      <c r="CF445" t="str">
        <f t="shared" si="3167"/>
        <v>-</v>
      </c>
      <c r="CG445" s="2" t="b">
        <f t="shared" si="3109"/>
        <v>0</v>
      </c>
      <c r="CH445" s="2" t="b">
        <f t="shared" si="3133"/>
        <v>0</v>
      </c>
      <c r="CI445" t="b">
        <f t="shared" si="3133"/>
        <v>0</v>
      </c>
      <c r="CJ445" t="str">
        <f t="shared" si="3168"/>
        <v>-</v>
      </c>
      <c r="CK445" s="2" t="b">
        <f t="shared" si="3133"/>
        <v>0</v>
      </c>
      <c r="CL445" t="b">
        <f t="shared" si="3110"/>
        <v>0</v>
      </c>
      <c r="CM445" t="str">
        <f t="shared" si="3169"/>
        <v>-</v>
      </c>
      <c r="CN445" t="b">
        <f t="shared" si="3110"/>
        <v>0</v>
      </c>
      <c r="CO445" t="str">
        <f t="shared" si="3170"/>
        <v>-</v>
      </c>
      <c r="CP445" s="2" t="b">
        <f t="shared" si="3110"/>
        <v>0</v>
      </c>
      <c r="CQ445" t="b">
        <f t="shared" si="3110"/>
        <v>0</v>
      </c>
      <c r="CR445" t="str">
        <f t="shared" si="3171"/>
        <v>-</v>
      </c>
      <c r="CS445" s="2" t="b">
        <f t="shared" si="3191"/>
        <v>0</v>
      </c>
      <c r="CT445" t="b">
        <f t="shared" si="3134"/>
        <v>0</v>
      </c>
      <c r="CU445" t="str">
        <f t="shared" si="3172"/>
        <v>-</v>
      </c>
      <c r="CV445" s="2" t="b">
        <f t="shared" si="3134"/>
        <v>0</v>
      </c>
      <c r="CW445" t="b">
        <f t="shared" si="3134"/>
        <v>0</v>
      </c>
      <c r="CX445" t="str">
        <f t="shared" si="3173"/>
        <v>-</v>
      </c>
      <c r="CY445" t="b">
        <f t="shared" si="3112"/>
        <v>0</v>
      </c>
      <c r="CZ445" t="str">
        <f t="shared" si="3174"/>
        <v>-</v>
      </c>
      <c r="DA445" t="b">
        <f t="shared" si="3112"/>
        <v>0</v>
      </c>
      <c r="DB445" t="str">
        <f t="shared" si="3175"/>
        <v>-</v>
      </c>
      <c r="DC445" t="b">
        <f t="shared" si="3112"/>
        <v>0</v>
      </c>
      <c r="DD445" t="str">
        <f t="shared" si="3176"/>
        <v>-</v>
      </c>
      <c r="DE445" s="2" t="b">
        <f t="shared" si="3112"/>
        <v>0</v>
      </c>
      <c r="DF445" t="b">
        <f t="shared" si="3113"/>
        <v>0</v>
      </c>
      <c r="DG445" t="str">
        <f t="shared" si="3177"/>
        <v>-</v>
      </c>
      <c r="DH445" s="2" t="b">
        <f t="shared" si="3113"/>
        <v>0</v>
      </c>
      <c r="DI445" t="b">
        <f t="shared" si="3113"/>
        <v>0</v>
      </c>
      <c r="DJ445" t="str">
        <f t="shared" si="3178"/>
        <v>-</v>
      </c>
      <c r="DK445" t="b">
        <f t="shared" si="3113"/>
        <v>0</v>
      </c>
      <c r="DL445" t="str">
        <f t="shared" si="3179"/>
        <v>-</v>
      </c>
      <c r="DM445" s="2" t="b">
        <f t="shared" si="3114"/>
        <v>0</v>
      </c>
      <c r="DN445" s="2" t="b">
        <f t="shared" si="3114"/>
        <v>0</v>
      </c>
      <c r="DO445" s="2" t="b">
        <f t="shared" si="3114"/>
        <v>0</v>
      </c>
      <c r="DP445" s="2" t="b">
        <f t="shared" si="3114"/>
        <v>0</v>
      </c>
      <c r="DQ445" s="2" t="b">
        <f t="shared" si="3115"/>
        <v>0</v>
      </c>
      <c r="DR445" s="2" t="b">
        <f t="shared" si="3115"/>
        <v>0</v>
      </c>
      <c r="DS445" s="2" t="b">
        <f t="shared" si="3115"/>
        <v>0</v>
      </c>
      <c r="DT445" t="b">
        <f t="shared" si="3115"/>
        <v>0</v>
      </c>
      <c r="DU445" t="str">
        <f t="shared" si="3180"/>
        <v>-</v>
      </c>
      <c r="DV445" t="b">
        <f t="shared" si="3281"/>
        <v>0</v>
      </c>
      <c r="DW445" t="str">
        <f t="shared" si="3181"/>
        <v>-</v>
      </c>
      <c r="DX445" s="2" t="b">
        <f t="shared" si="3116"/>
        <v>0</v>
      </c>
      <c r="DY445" s="2" t="b">
        <f t="shared" si="3116"/>
        <v>0</v>
      </c>
      <c r="DZ445" s="2" t="b">
        <f t="shared" si="3116"/>
        <v>0</v>
      </c>
      <c r="EA445" t="b">
        <f t="shared" si="3116"/>
        <v>0</v>
      </c>
      <c r="EC445" t="b">
        <f t="shared" si="3192"/>
        <v>0</v>
      </c>
      <c r="ED445" t="b">
        <f t="shared" si="3135"/>
        <v>0</v>
      </c>
      <c r="EE445" t="b">
        <f t="shared" si="3135"/>
        <v>0</v>
      </c>
      <c r="EF445" s="2" t="b">
        <f t="shared" si="3135"/>
        <v>0</v>
      </c>
      <c r="EG445" t="b">
        <f t="shared" si="3118"/>
        <v>0</v>
      </c>
      <c r="EH445" s="2" t="b">
        <f t="shared" si="3118"/>
        <v>0</v>
      </c>
      <c r="EI445" s="2" t="b">
        <f t="shared" si="3118"/>
        <v>0</v>
      </c>
      <c r="EJ445" s="2" t="b">
        <f t="shared" si="3118"/>
        <v>0</v>
      </c>
      <c r="EK445" t="b">
        <f t="shared" si="3136"/>
        <v>0</v>
      </c>
      <c r="EL445" s="2" t="b">
        <f t="shared" si="3136"/>
        <v>0</v>
      </c>
      <c r="EM445" s="2" t="b">
        <f t="shared" si="3136"/>
        <v>0</v>
      </c>
      <c r="EN445" s="2" t="b">
        <f t="shared" si="3136"/>
        <v>0</v>
      </c>
      <c r="EO445" s="2" t="b">
        <f t="shared" si="3203"/>
        <v>0</v>
      </c>
      <c r="EP445" s="2" t="b">
        <f t="shared" si="3119"/>
        <v>0</v>
      </c>
      <c r="EQ445" s="2" t="b">
        <f t="shared" si="3119"/>
        <v>0</v>
      </c>
      <c r="ER445" s="2" t="b">
        <f t="shared" si="3119"/>
        <v>0</v>
      </c>
      <c r="ES445" t="b">
        <f t="shared" si="3119"/>
        <v>0</v>
      </c>
      <c r="ET445" s="2" t="b">
        <f t="shared" si="3193"/>
        <v>0</v>
      </c>
      <c r="EU445" t="b">
        <f t="shared" si="3137"/>
        <v>0</v>
      </c>
      <c r="EV445" t="b">
        <f t="shared" si="3137"/>
        <v>0</v>
      </c>
      <c r="EW445" t="b">
        <f t="shared" si="3137"/>
        <v>0</v>
      </c>
      <c r="EX445" t="b">
        <f t="shared" si="3137"/>
        <v>0</v>
      </c>
      <c r="EY445" t="b">
        <f t="shared" si="3138"/>
        <v>0</v>
      </c>
      <c r="EZ445" t="b">
        <f t="shared" si="3138"/>
        <v>0</v>
      </c>
      <c r="FA445" t="b">
        <f t="shared" si="3138"/>
        <v>0</v>
      </c>
    </row>
    <row r="446" spans="1:157">
      <c r="A446" t="s">
        <v>162</v>
      </c>
      <c r="B446">
        <v>0</v>
      </c>
      <c r="C446" t="s">
        <v>69</v>
      </c>
      <c r="D446">
        <v>0</v>
      </c>
      <c r="E446" t="s">
        <v>69</v>
      </c>
      <c r="F446">
        <v>0</v>
      </c>
      <c r="G446" t="s">
        <v>69</v>
      </c>
      <c r="H446">
        <v>0</v>
      </c>
      <c r="I446" t="s">
        <v>69</v>
      </c>
      <c r="K446" t="b">
        <f t="shared" si="3139"/>
        <v>0</v>
      </c>
      <c r="L446" t="str">
        <f t="shared" si="3140"/>
        <v>-</v>
      </c>
      <c r="M446" t="b">
        <f t="shared" si="3141"/>
        <v>0</v>
      </c>
      <c r="N446" t="str">
        <f t="shared" si="3142"/>
        <v>-</v>
      </c>
      <c r="O446" t="b">
        <f t="shared" si="3143"/>
        <v>0</v>
      </c>
      <c r="P446" t="str">
        <f t="shared" si="3142"/>
        <v>-</v>
      </c>
      <c r="Q446" t="b">
        <f t="shared" si="3144"/>
        <v>0</v>
      </c>
      <c r="R446" t="str">
        <f t="shared" ref="R446" si="3598">IF(Q446,$A446,"-")</f>
        <v>-</v>
      </c>
      <c r="S446" t="b">
        <f t="shared" si="3144"/>
        <v>0</v>
      </c>
      <c r="T446" t="str">
        <f t="shared" si="3146"/>
        <v>-</v>
      </c>
      <c r="U446" t="b">
        <f t="shared" si="3144"/>
        <v>0</v>
      </c>
      <c r="V446" t="str">
        <f t="shared" si="3146"/>
        <v>-</v>
      </c>
      <c r="W446" t="b">
        <f t="shared" si="3144"/>
        <v>0</v>
      </c>
      <c r="X446" t="str">
        <f t="shared" ref="X446" si="3599">IF(W446,$A446,"-")</f>
        <v>-</v>
      </c>
      <c r="Y446" s="2" t="b">
        <f t="shared" si="3148"/>
        <v>0</v>
      </c>
      <c r="Z446" t="b">
        <f t="shared" si="3148"/>
        <v>0</v>
      </c>
      <c r="AA446" t="str">
        <f t="shared" si="3149"/>
        <v>-</v>
      </c>
      <c r="AB446" t="b">
        <f t="shared" si="3148"/>
        <v>0</v>
      </c>
      <c r="AC446" t="str">
        <f t="shared" si="3149"/>
        <v>-</v>
      </c>
      <c r="AD446" t="b">
        <f t="shared" si="3148"/>
        <v>0</v>
      </c>
      <c r="AE446" t="str">
        <f t="shared" ref="AE446" si="3600">IF(AD446,$A446,"-")</f>
        <v>-</v>
      </c>
      <c r="AF446" s="2" t="b">
        <f t="shared" si="3151"/>
        <v>0</v>
      </c>
      <c r="AG446" t="b">
        <f t="shared" si="3151"/>
        <v>0</v>
      </c>
      <c r="AH446" t="str">
        <f t="shared" si="3152"/>
        <v>-</v>
      </c>
      <c r="AI446" s="2" t="b">
        <f t="shared" si="3151"/>
        <v>0</v>
      </c>
      <c r="AJ446" t="b">
        <f t="shared" si="3151"/>
        <v>0</v>
      </c>
      <c r="AK446" t="str">
        <f t="shared" si="3153"/>
        <v>-</v>
      </c>
      <c r="AL446" t="b">
        <f t="shared" si="3125"/>
        <v>0</v>
      </c>
      <c r="AM446" t="str">
        <f t="shared" si="3153"/>
        <v>-</v>
      </c>
      <c r="AN446" s="2" t="b">
        <f t="shared" si="3125"/>
        <v>0</v>
      </c>
      <c r="AO446" s="2" t="b">
        <f t="shared" si="3125"/>
        <v>0</v>
      </c>
      <c r="AP446" t="b">
        <f t="shared" si="3125"/>
        <v>0</v>
      </c>
      <c r="AQ446" t="str">
        <f t="shared" ref="AQ446" si="3601">IF(AP446,$A446,"-")</f>
        <v>-</v>
      </c>
      <c r="AR446" t="b">
        <f t="shared" si="3092"/>
        <v>0</v>
      </c>
      <c r="AS446" t="str">
        <f t="shared" ref="AS446" si="3602">IF(AR446,$A446,"-")</f>
        <v>-</v>
      </c>
      <c r="AT446" t="b">
        <f t="shared" si="3092"/>
        <v>0</v>
      </c>
      <c r="AU446" t="str">
        <f t="shared" ref="AU446" si="3603">IF(AT446,$A446,"-")</f>
        <v>-</v>
      </c>
      <c r="AV446" t="b">
        <f t="shared" si="3092"/>
        <v>0</v>
      </c>
      <c r="AW446" t="str">
        <f t="shared" ref="AW446" si="3604">IF(AV446,$A446,"-")</f>
        <v>-</v>
      </c>
      <c r="AX446" s="2" t="b">
        <f t="shared" si="3597"/>
        <v>0</v>
      </c>
      <c r="AY446" t="b">
        <f t="shared" si="3130"/>
        <v>0</v>
      </c>
      <c r="AZ446" t="str">
        <f t="shared" si="3158"/>
        <v>-</v>
      </c>
      <c r="BA446" s="2" t="b">
        <f t="shared" si="3130"/>
        <v>0</v>
      </c>
      <c r="BB446" t="b">
        <f t="shared" si="3130"/>
        <v>0</v>
      </c>
      <c r="BC446" t="str">
        <f t="shared" si="3159"/>
        <v>-</v>
      </c>
      <c r="BD446" t="b">
        <f t="shared" si="3130"/>
        <v>0</v>
      </c>
      <c r="BE446" t="str">
        <f t="shared" si="3160"/>
        <v>-</v>
      </c>
      <c r="BF446" s="2" t="b">
        <f t="shared" si="3201"/>
        <v>0</v>
      </c>
      <c r="BG446" s="2" t="b">
        <f t="shared" si="3201"/>
        <v>0</v>
      </c>
      <c r="BH446" s="2" t="b">
        <f t="shared" si="3201"/>
        <v>0</v>
      </c>
      <c r="BI446" t="b">
        <f t="shared" si="3201"/>
        <v>0</v>
      </c>
      <c r="BJ446" t="str">
        <f t="shared" si="3161"/>
        <v>-</v>
      </c>
      <c r="BK446" s="2" t="b">
        <f t="shared" si="3131"/>
        <v>0</v>
      </c>
      <c r="BL446" s="2" t="b">
        <f t="shared" si="3131"/>
        <v>0</v>
      </c>
      <c r="BM446" s="2" t="b">
        <f t="shared" si="3131"/>
        <v>0</v>
      </c>
      <c r="BN446" t="b">
        <f t="shared" si="3107"/>
        <v>0</v>
      </c>
      <c r="BO446" t="str">
        <f t="shared" si="3162"/>
        <v>-</v>
      </c>
      <c r="BP446" t="b">
        <f t="shared" si="3107"/>
        <v>0</v>
      </c>
      <c r="BQ446" t="str">
        <f t="shared" si="3163"/>
        <v>-</v>
      </c>
      <c r="BR446" t="b">
        <f t="shared" si="3107"/>
        <v>0</v>
      </c>
      <c r="BS446" t="str">
        <f t="shared" si="3164"/>
        <v>-</v>
      </c>
      <c r="BT446" s="2" t="b">
        <f t="shared" si="3107"/>
        <v>0</v>
      </c>
      <c r="BU446" s="2" t="b">
        <f t="shared" si="3190"/>
        <v>0</v>
      </c>
      <c r="BV446" s="2" t="b">
        <f t="shared" si="3132"/>
        <v>0</v>
      </c>
      <c r="BW446" s="2" t="b">
        <f t="shared" si="3132"/>
        <v>0</v>
      </c>
      <c r="BX446" s="2" t="b">
        <f t="shared" si="3132"/>
        <v>0</v>
      </c>
      <c r="BY446" s="2" t="b">
        <f t="shared" si="3132"/>
        <v>0</v>
      </c>
      <c r="BZ446" t="b">
        <f t="shared" si="3202"/>
        <v>0</v>
      </c>
      <c r="CA446" t="str">
        <f t="shared" si="3165"/>
        <v>-</v>
      </c>
      <c r="CB446" s="2" t="b">
        <f t="shared" si="3109"/>
        <v>0</v>
      </c>
      <c r="CC446" t="b">
        <f t="shared" si="3109"/>
        <v>0</v>
      </c>
      <c r="CD446" t="str">
        <f t="shared" si="3166"/>
        <v>-</v>
      </c>
      <c r="CE446" t="b">
        <f t="shared" si="3109"/>
        <v>0</v>
      </c>
      <c r="CF446" t="str">
        <f t="shared" si="3167"/>
        <v>-</v>
      </c>
      <c r="CG446" s="2" t="b">
        <f t="shared" ref="CG446:CG508" si="3605">OR($C446=CG$1,$E446=CG$1,$G446=CG$1,$I446=CG$1)</f>
        <v>0</v>
      </c>
      <c r="CH446" s="2" t="b">
        <f t="shared" si="3133"/>
        <v>0</v>
      </c>
      <c r="CI446" t="b">
        <f t="shared" si="3133"/>
        <v>0</v>
      </c>
      <c r="CJ446" t="str">
        <f t="shared" si="3168"/>
        <v>-</v>
      </c>
      <c r="CK446" s="2" t="b">
        <f t="shared" si="3133"/>
        <v>0</v>
      </c>
      <c r="CL446" t="b">
        <f t="shared" si="3110"/>
        <v>0</v>
      </c>
      <c r="CM446" t="str">
        <f t="shared" si="3169"/>
        <v>-</v>
      </c>
      <c r="CN446" t="b">
        <f t="shared" si="3110"/>
        <v>0</v>
      </c>
      <c r="CO446" t="str">
        <f t="shared" si="3170"/>
        <v>-</v>
      </c>
      <c r="CP446" s="2" t="b">
        <f t="shared" si="3110"/>
        <v>0</v>
      </c>
      <c r="CQ446" t="b">
        <f t="shared" si="3110"/>
        <v>0</v>
      </c>
      <c r="CR446" t="str">
        <f t="shared" si="3171"/>
        <v>-</v>
      </c>
      <c r="CS446" s="2" t="b">
        <f t="shared" si="3191"/>
        <v>0</v>
      </c>
      <c r="CT446" t="b">
        <f t="shared" si="3134"/>
        <v>0</v>
      </c>
      <c r="CU446" t="str">
        <f t="shared" si="3172"/>
        <v>-</v>
      </c>
      <c r="CV446" s="2" t="b">
        <f t="shared" si="3134"/>
        <v>0</v>
      </c>
      <c r="CW446" t="b">
        <f t="shared" si="3134"/>
        <v>0</v>
      </c>
      <c r="CX446" t="str">
        <f t="shared" si="3173"/>
        <v>-</v>
      </c>
      <c r="CY446" t="b">
        <f t="shared" si="3112"/>
        <v>0</v>
      </c>
      <c r="CZ446" t="str">
        <f t="shared" si="3174"/>
        <v>-</v>
      </c>
      <c r="DA446" t="b">
        <f t="shared" si="3112"/>
        <v>0</v>
      </c>
      <c r="DB446" t="str">
        <f t="shared" si="3175"/>
        <v>-</v>
      </c>
      <c r="DC446" t="b">
        <f t="shared" si="3112"/>
        <v>0</v>
      </c>
      <c r="DD446" t="str">
        <f t="shared" si="3176"/>
        <v>-</v>
      </c>
      <c r="DE446" s="2" t="b">
        <f t="shared" si="3112"/>
        <v>0</v>
      </c>
      <c r="DF446" t="b">
        <f t="shared" si="3113"/>
        <v>0</v>
      </c>
      <c r="DG446" t="str">
        <f t="shared" si="3177"/>
        <v>-</v>
      </c>
      <c r="DH446" s="2" t="b">
        <f t="shared" si="3113"/>
        <v>0</v>
      </c>
      <c r="DI446" t="b">
        <f t="shared" si="3113"/>
        <v>0</v>
      </c>
      <c r="DJ446" t="str">
        <f t="shared" si="3178"/>
        <v>-</v>
      </c>
      <c r="DK446" t="b">
        <f t="shared" si="3113"/>
        <v>0</v>
      </c>
      <c r="DL446" t="str">
        <f t="shared" si="3179"/>
        <v>-</v>
      </c>
      <c r="DM446" s="2" t="b">
        <f t="shared" si="3114"/>
        <v>0</v>
      </c>
      <c r="DN446" s="2" t="b">
        <f t="shared" si="3114"/>
        <v>0</v>
      </c>
      <c r="DO446" s="2" t="b">
        <f t="shared" si="3114"/>
        <v>0</v>
      </c>
      <c r="DP446" s="2" t="b">
        <f t="shared" si="3114"/>
        <v>0</v>
      </c>
      <c r="DQ446" s="2" t="b">
        <f t="shared" si="3115"/>
        <v>0</v>
      </c>
      <c r="DR446" s="2" t="b">
        <f t="shared" si="3115"/>
        <v>0</v>
      </c>
      <c r="DS446" s="2" t="b">
        <f t="shared" si="3115"/>
        <v>0</v>
      </c>
      <c r="DT446" t="b">
        <f t="shared" si="3115"/>
        <v>0</v>
      </c>
      <c r="DU446" t="str">
        <f t="shared" si="3180"/>
        <v>-</v>
      </c>
      <c r="DV446" t="b">
        <f t="shared" si="3281"/>
        <v>0</v>
      </c>
      <c r="DW446" t="str">
        <f t="shared" si="3181"/>
        <v>-</v>
      </c>
      <c r="DX446" s="2" t="b">
        <f t="shared" si="3116"/>
        <v>0</v>
      </c>
      <c r="DY446" s="2" t="b">
        <f t="shared" si="3116"/>
        <v>0</v>
      </c>
      <c r="DZ446" s="2" t="b">
        <f t="shared" si="3116"/>
        <v>0</v>
      </c>
      <c r="EA446" t="b">
        <f t="shared" si="3116"/>
        <v>0</v>
      </c>
      <c r="EC446" t="b">
        <f t="shared" si="3192"/>
        <v>0</v>
      </c>
      <c r="ED446" t="b">
        <f t="shared" si="3135"/>
        <v>0</v>
      </c>
      <c r="EE446" t="b">
        <f t="shared" si="3135"/>
        <v>0</v>
      </c>
      <c r="EF446" s="2" t="b">
        <f t="shared" si="3135"/>
        <v>0</v>
      </c>
      <c r="EG446" t="b">
        <f t="shared" si="3118"/>
        <v>0</v>
      </c>
      <c r="EH446" s="2" t="b">
        <f t="shared" si="3118"/>
        <v>0</v>
      </c>
      <c r="EI446" s="2" t="b">
        <f t="shared" si="3118"/>
        <v>0</v>
      </c>
      <c r="EJ446" s="2" t="b">
        <f t="shared" si="3118"/>
        <v>0</v>
      </c>
      <c r="EK446" t="b">
        <f t="shared" si="3136"/>
        <v>0</v>
      </c>
      <c r="EL446" s="2" t="b">
        <f t="shared" si="3136"/>
        <v>0</v>
      </c>
      <c r="EM446" s="2" t="b">
        <f t="shared" si="3136"/>
        <v>0</v>
      </c>
      <c r="EN446" s="2" t="b">
        <f t="shared" si="3136"/>
        <v>0</v>
      </c>
      <c r="EO446" s="2" t="b">
        <f t="shared" si="3203"/>
        <v>0</v>
      </c>
      <c r="EP446" s="2" t="b">
        <f t="shared" si="3119"/>
        <v>0</v>
      </c>
      <c r="EQ446" s="2" t="b">
        <f t="shared" si="3119"/>
        <v>0</v>
      </c>
      <c r="ER446" s="2" t="b">
        <f t="shared" si="3119"/>
        <v>0</v>
      </c>
      <c r="ES446" t="b">
        <f t="shared" si="3119"/>
        <v>0</v>
      </c>
      <c r="ET446" s="2" t="b">
        <f t="shared" si="3193"/>
        <v>0</v>
      </c>
      <c r="EU446" t="b">
        <f t="shared" si="3137"/>
        <v>0</v>
      </c>
      <c r="EV446" t="b">
        <f t="shared" si="3137"/>
        <v>0</v>
      </c>
      <c r="EW446" t="b">
        <f t="shared" si="3137"/>
        <v>0</v>
      </c>
      <c r="EX446" t="b">
        <f t="shared" si="3137"/>
        <v>0</v>
      </c>
      <c r="EY446" t="b">
        <f t="shared" si="3138"/>
        <v>0</v>
      </c>
      <c r="EZ446" t="b">
        <f t="shared" si="3138"/>
        <v>0</v>
      </c>
      <c r="FA446" t="b">
        <f t="shared" si="3138"/>
        <v>0</v>
      </c>
    </row>
    <row r="447" spans="1:157">
      <c r="A447" t="s">
        <v>458</v>
      </c>
      <c r="B447">
        <v>1</v>
      </c>
      <c r="C447" t="s">
        <v>351</v>
      </c>
      <c r="D447">
        <v>2</v>
      </c>
      <c r="E447" t="s">
        <v>168</v>
      </c>
      <c r="F447">
        <v>0</v>
      </c>
      <c r="G447" t="s">
        <v>69</v>
      </c>
      <c r="H447">
        <v>0</v>
      </c>
      <c r="I447" t="s">
        <v>69</v>
      </c>
      <c r="K447" t="b">
        <f t="shared" si="3139"/>
        <v>0</v>
      </c>
      <c r="L447" t="str">
        <f t="shared" si="3140"/>
        <v>-</v>
      </c>
      <c r="M447" t="b">
        <f t="shared" si="3141"/>
        <v>0</v>
      </c>
      <c r="N447" t="str">
        <f t="shared" si="3142"/>
        <v>-</v>
      </c>
      <c r="O447" t="b">
        <f t="shared" si="3143"/>
        <v>0</v>
      </c>
      <c r="P447" t="str">
        <f t="shared" si="3142"/>
        <v>-</v>
      </c>
      <c r="Q447" t="b">
        <f t="shared" si="3144"/>
        <v>0</v>
      </c>
      <c r="R447" t="str">
        <f t="shared" ref="R447" si="3606">IF(Q447,$A447,"-")</f>
        <v>-</v>
      </c>
      <c r="S447" t="b">
        <f t="shared" si="3144"/>
        <v>0</v>
      </c>
      <c r="T447" t="str">
        <f t="shared" si="3146"/>
        <v>-</v>
      </c>
      <c r="U447" t="b">
        <f t="shared" si="3144"/>
        <v>0</v>
      </c>
      <c r="V447" t="str">
        <f t="shared" si="3146"/>
        <v>-</v>
      </c>
      <c r="W447" t="b">
        <f t="shared" si="3144"/>
        <v>0</v>
      </c>
      <c r="X447" t="str">
        <f t="shared" ref="X447" si="3607">IF(W447,$A447,"-")</f>
        <v>-</v>
      </c>
      <c r="Y447" s="2" t="b">
        <f t="shared" si="3148"/>
        <v>0</v>
      </c>
      <c r="Z447" t="b">
        <f t="shared" si="3148"/>
        <v>0</v>
      </c>
      <c r="AA447" t="str">
        <f t="shared" si="3149"/>
        <v>-</v>
      </c>
      <c r="AB447" t="b">
        <f t="shared" si="3148"/>
        <v>0</v>
      </c>
      <c r="AC447" t="str">
        <f t="shared" si="3149"/>
        <v>-</v>
      </c>
      <c r="AD447" t="b">
        <f t="shared" si="3148"/>
        <v>0</v>
      </c>
      <c r="AE447" t="str">
        <f t="shared" ref="AE447" si="3608">IF(AD447,$A447,"-")</f>
        <v>-</v>
      </c>
      <c r="AF447" s="2" t="b">
        <f t="shared" si="3151"/>
        <v>0</v>
      </c>
      <c r="AG447" t="b">
        <f t="shared" si="3151"/>
        <v>0</v>
      </c>
      <c r="AH447" t="str">
        <f t="shared" si="3152"/>
        <v>-</v>
      </c>
      <c r="AI447" s="2" t="b">
        <f t="shared" si="3151"/>
        <v>0</v>
      </c>
      <c r="AJ447" t="b">
        <f t="shared" si="3151"/>
        <v>0</v>
      </c>
      <c r="AK447" t="str">
        <f t="shared" si="3153"/>
        <v>-</v>
      </c>
      <c r="AL447" t="b">
        <f t="shared" si="3125"/>
        <v>0</v>
      </c>
      <c r="AM447" t="str">
        <f t="shared" si="3153"/>
        <v>-</v>
      </c>
      <c r="AN447" s="2" t="b">
        <f t="shared" si="3125"/>
        <v>0</v>
      </c>
      <c r="AO447" s="2" t="b">
        <f t="shared" si="3125"/>
        <v>0</v>
      </c>
      <c r="AP447" t="b">
        <f t="shared" si="3125"/>
        <v>0</v>
      </c>
      <c r="AQ447" t="str">
        <f t="shared" ref="AQ447" si="3609">IF(AP447,$A447,"-")</f>
        <v>-</v>
      </c>
      <c r="AR447" t="b">
        <f t="shared" si="3092"/>
        <v>0</v>
      </c>
      <c r="AS447" t="str">
        <f t="shared" ref="AS447" si="3610">IF(AR447,$A447,"-")</f>
        <v>-</v>
      </c>
      <c r="AT447" t="b">
        <f t="shared" si="3092"/>
        <v>0</v>
      </c>
      <c r="AU447" t="str">
        <f t="shared" ref="AU447" si="3611">IF(AT447,$A447,"-")</f>
        <v>-</v>
      </c>
      <c r="AV447" t="b">
        <f t="shared" si="3092"/>
        <v>0</v>
      </c>
      <c r="AW447" t="str">
        <f t="shared" ref="AW447" si="3612">IF(AV447,$A447,"-")</f>
        <v>-</v>
      </c>
      <c r="AX447" s="2" t="b">
        <f t="shared" si="3597"/>
        <v>0</v>
      </c>
      <c r="AY447" t="b">
        <f t="shared" si="3130"/>
        <v>0</v>
      </c>
      <c r="AZ447" t="str">
        <f t="shared" si="3158"/>
        <v>-</v>
      </c>
      <c r="BA447" s="2" t="b">
        <f t="shared" si="3130"/>
        <v>0</v>
      </c>
      <c r="BB447" t="b">
        <f t="shared" si="3130"/>
        <v>0</v>
      </c>
      <c r="BC447" t="str">
        <f t="shared" si="3159"/>
        <v>-</v>
      </c>
      <c r="BD447" t="b">
        <f t="shared" si="3130"/>
        <v>0</v>
      </c>
      <c r="BE447" t="str">
        <f t="shared" si="3160"/>
        <v>-</v>
      </c>
      <c r="BF447" s="2" t="b">
        <f t="shared" si="3201"/>
        <v>0</v>
      </c>
      <c r="BG447" s="2" t="b">
        <f t="shared" si="3201"/>
        <v>0</v>
      </c>
      <c r="BH447" s="2" t="b">
        <f t="shared" si="3201"/>
        <v>0</v>
      </c>
      <c r="BI447" t="b">
        <f t="shared" si="3201"/>
        <v>0</v>
      </c>
      <c r="BJ447" t="str">
        <f t="shared" si="3161"/>
        <v>-</v>
      </c>
      <c r="BK447" s="2" t="b">
        <f t="shared" si="3131"/>
        <v>0</v>
      </c>
      <c r="BL447" s="2" t="b">
        <f t="shared" si="3131"/>
        <v>0</v>
      </c>
      <c r="BM447" s="2" t="b">
        <f t="shared" si="3131"/>
        <v>0</v>
      </c>
      <c r="BN447" t="b">
        <f t="shared" si="3107"/>
        <v>0</v>
      </c>
      <c r="BO447" t="str">
        <f t="shared" si="3162"/>
        <v>-</v>
      </c>
      <c r="BP447" t="b">
        <f t="shared" si="3107"/>
        <v>0</v>
      </c>
      <c r="BQ447" t="str">
        <f t="shared" si="3163"/>
        <v>-</v>
      </c>
      <c r="BR447" t="b">
        <f t="shared" si="3107"/>
        <v>0</v>
      </c>
      <c r="BS447" t="str">
        <f t="shared" si="3164"/>
        <v>-</v>
      </c>
      <c r="BT447" s="2" t="b">
        <f t="shared" si="3107"/>
        <v>0</v>
      </c>
      <c r="BU447" s="2" t="b">
        <f t="shared" si="3190"/>
        <v>0</v>
      </c>
      <c r="BV447" s="2" t="b">
        <f t="shared" si="3132"/>
        <v>0</v>
      </c>
      <c r="BW447" s="2" t="b">
        <f t="shared" si="3132"/>
        <v>0</v>
      </c>
      <c r="BX447" s="2" t="b">
        <f t="shared" si="3132"/>
        <v>0</v>
      </c>
      <c r="BY447" s="2" t="b">
        <f t="shared" si="3132"/>
        <v>0</v>
      </c>
      <c r="BZ447" t="b">
        <f t="shared" si="3202"/>
        <v>0</v>
      </c>
      <c r="CA447" t="str">
        <f t="shared" si="3165"/>
        <v>-</v>
      </c>
      <c r="CB447" s="2" t="b">
        <f t="shared" si="3109"/>
        <v>0</v>
      </c>
      <c r="CC447" t="b">
        <f t="shared" si="3109"/>
        <v>0</v>
      </c>
      <c r="CD447" t="str">
        <f t="shared" si="3166"/>
        <v>-</v>
      </c>
      <c r="CE447" t="b">
        <f t="shared" si="3109"/>
        <v>0</v>
      </c>
      <c r="CF447" t="str">
        <f t="shared" si="3167"/>
        <v>-</v>
      </c>
      <c r="CG447" s="2" t="b">
        <f t="shared" si="3605"/>
        <v>0</v>
      </c>
      <c r="CH447" s="2" t="b">
        <f t="shared" si="3133"/>
        <v>0</v>
      </c>
      <c r="CI447" t="b">
        <f t="shared" si="3133"/>
        <v>0</v>
      </c>
      <c r="CJ447" t="str">
        <f t="shared" si="3168"/>
        <v>-</v>
      </c>
      <c r="CK447" s="2" t="b">
        <f t="shared" si="3133"/>
        <v>0</v>
      </c>
      <c r="CL447" t="b">
        <f t="shared" si="3110"/>
        <v>0</v>
      </c>
      <c r="CM447" t="str">
        <f t="shared" si="3169"/>
        <v>-</v>
      </c>
      <c r="CN447" t="b">
        <f t="shared" si="3110"/>
        <v>0</v>
      </c>
      <c r="CO447" t="str">
        <f t="shared" si="3170"/>
        <v>-</v>
      </c>
      <c r="CP447" s="2" t="b">
        <f t="shared" si="3110"/>
        <v>0</v>
      </c>
      <c r="CQ447" t="b">
        <f t="shared" si="3110"/>
        <v>0</v>
      </c>
      <c r="CR447" t="str">
        <f t="shared" si="3171"/>
        <v>-</v>
      </c>
      <c r="CS447" s="2" t="b">
        <f t="shared" si="3191"/>
        <v>0</v>
      </c>
      <c r="CT447" t="b">
        <f t="shared" si="3134"/>
        <v>0</v>
      </c>
      <c r="CU447" t="str">
        <f t="shared" si="3172"/>
        <v>-</v>
      </c>
      <c r="CV447" s="2" t="b">
        <f t="shared" si="3134"/>
        <v>0</v>
      </c>
      <c r="CW447" t="b">
        <f t="shared" si="3134"/>
        <v>0</v>
      </c>
      <c r="CX447" t="str">
        <f t="shared" si="3173"/>
        <v>-</v>
      </c>
      <c r="CY447" t="b">
        <f t="shared" si="3112"/>
        <v>0</v>
      </c>
      <c r="CZ447" t="str">
        <f t="shared" si="3174"/>
        <v>-</v>
      </c>
      <c r="DA447" t="b">
        <f t="shared" si="3112"/>
        <v>0</v>
      </c>
      <c r="DB447" t="str">
        <f t="shared" si="3175"/>
        <v>-</v>
      </c>
      <c r="DC447" t="b">
        <f t="shared" si="3112"/>
        <v>0</v>
      </c>
      <c r="DD447" t="str">
        <f t="shared" si="3176"/>
        <v>-</v>
      </c>
      <c r="DE447" s="2" t="b">
        <f t="shared" si="3112"/>
        <v>0</v>
      </c>
      <c r="DF447" t="b">
        <f t="shared" si="3113"/>
        <v>0</v>
      </c>
      <c r="DG447" t="str">
        <f t="shared" si="3177"/>
        <v>-</v>
      </c>
      <c r="DH447" s="2" t="b">
        <f t="shared" si="3113"/>
        <v>0</v>
      </c>
      <c r="DI447" t="b">
        <f t="shared" si="3113"/>
        <v>0</v>
      </c>
      <c r="DJ447" t="str">
        <f t="shared" si="3178"/>
        <v>-</v>
      </c>
      <c r="DK447" t="b">
        <f t="shared" si="3113"/>
        <v>0</v>
      </c>
      <c r="DL447" t="str">
        <f t="shared" si="3179"/>
        <v>-</v>
      </c>
      <c r="DM447" s="2" t="b">
        <f t="shared" si="3114"/>
        <v>0</v>
      </c>
      <c r="DN447" s="2" t="b">
        <f t="shared" si="3114"/>
        <v>0</v>
      </c>
      <c r="DO447" s="2" t="b">
        <f t="shared" si="3114"/>
        <v>0</v>
      </c>
      <c r="DP447" s="2" t="b">
        <f t="shared" si="3114"/>
        <v>0</v>
      </c>
      <c r="DQ447" s="2" t="b">
        <f t="shared" si="3115"/>
        <v>0</v>
      </c>
      <c r="DR447" s="2" t="b">
        <f t="shared" si="3115"/>
        <v>0</v>
      </c>
      <c r="DS447" s="2" t="b">
        <f t="shared" si="3115"/>
        <v>0</v>
      </c>
      <c r="DT447" t="b">
        <f t="shared" si="3115"/>
        <v>0</v>
      </c>
      <c r="DU447" t="str">
        <f t="shared" si="3180"/>
        <v>-</v>
      </c>
      <c r="DV447" t="b">
        <f t="shared" si="3281"/>
        <v>0</v>
      </c>
      <c r="DW447" t="str">
        <f t="shared" si="3181"/>
        <v>-</v>
      </c>
      <c r="DX447" s="2" t="b">
        <f t="shared" si="3116"/>
        <v>0</v>
      </c>
      <c r="DY447" s="2" t="b">
        <f t="shared" si="3116"/>
        <v>0</v>
      </c>
      <c r="DZ447" s="2" t="b">
        <f t="shared" si="3116"/>
        <v>0</v>
      </c>
      <c r="EA447" t="b">
        <f t="shared" si="3116"/>
        <v>0</v>
      </c>
      <c r="EC447" t="b">
        <f t="shared" si="3192"/>
        <v>0</v>
      </c>
      <c r="ED447" t="b">
        <f t="shared" si="3135"/>
        <v>0</v>
      </c>
      <c r="EE447" t="b">
        <f t="shared" si="3135"/>
        <v>0</v>
      </c>
      <c r="EF447" s="2" t="b">
        <f t="shared" si="3135"/>
        <v>0</v>
      </c>
      <c r="EG447" t="b">
        <f t="shared" si="3118"/>
        <v>0</v>
      </c>
      <c r="EH447" s="2" t="b">
        <f t="shared" si="3118"/>
        <v>0</v>
      </c>
      <c r="EI447" s="2" t="b">
        <f t="shared" si="3118"/>
        <v>0</v>
      </c>
      <c r="EJ447" s="2" t="b">
        <f t="shared" si="3118"/>
        <v>0</v>
      </c>
      <c r="EK447" t="b">
        <f t="shared" si="3136"/>
        <v>0</v>
      </c>
      <c r="EL447" s="2" t="b">
        <f t="shared" si="3136"/>
        <v>0</v>
      </c>
      <c r="EM447" s="2" t="b">
        <f t="shared" si="3136"/>
        <v>0</v>
      </c>
      <c r="EN447" s="2" t="b">
        <f t="shared" si="3136"/>
        <v>0</v>
      </c>
      <c r="EO447" s="2" t="b">
        <f t="shared" si="3203"/>
        <v>0</v>
      </c>
      <c r="EP447" s="2" t="b">
        <f t="shared" si="3119"/>
        <v>0</v>
      </c>
      <c r="EQ447" s="2" t="b">
        <f t="shared" si="3119"/>
        <v>0</v>
      </c>
      <c r="ER447" s="2" t="b">
        <f t="shared" si="3119"/>
        <v>0</v>
      </c>
      <c r="ES447" t="b">
        <f t="shared" si="3119"/>
        <v>0</v>
      </c>
      <c r="ET447" s="2" t="b">
        <f t="shared" si="3193"/>
        <v>0</v>
      </c>
      <c r="EU447" t="b">
        <f t="shared" si="3137"/>
        <v>0</v>
      </c>
      <c r="EV447" t="b">
        <f t="shared" si="3137"/>
        <v>0</v>
      </c>
      <c r="EW447" t="b">
        <f t="shared" si="3137"/>
        <v>0</v>
      </c>
      <c r="EX447" t="b">
        <f t="shared" si="3137"/>
        <v>0</v>
      </c>
      <c r="EY447" t="b">
        <f t="shared" si="3138"/>
        <v>0</v>
      </c>
      <c r="EZ447" t="b">
        <f t="shared" si="3138"/>
        <v>0</v>
      </c>
      <c r="FA447" t="b">
        <f t="shared" si="3138"/>
        <v>0</v>
      </c>
    </row>
    <row r="448" spans="1:157">
      <c r="A448" t="s">
        <v>591</v>
      </c>
      <c r="B448">
        <v>3</v>
      </c>
      <c r="C448" t="s">
        <v>310</v>
      </c>
      <c r="D448">
        <v>0</v>
      </c>
      <c r="E448" t="s">
        <v>69</v>
      </c>
      <c r="F448">
        <v>0</v>
      </c>
      <c r="G448" t="s">
        <v>69</v>
      </c>
      <c r="H448">
        <v>0</v>
      </c>
      <c r="I448" t="s">
        <v>69</v>
      </c>
      <c r="K448" t="b">
        <f t="shared" si="3139"/>
        <v>0</v>
      </c>
      <c r="L448" t="str">
        <f t="shared" si="3140"/>
        <v>-</v>
      </c>
      <c r="M448" t="b">
        <f t="shared" si="3141"/>
        <v>0</v>
      </c>
      <c r="N448" t="str">
        <f t="shared" si="3142"/>
        <v>-</v>
      </c>
      <c r="O448" t="b">
        <f t="shared" si="3143"/>
        <v>0</v>
      </c>
      <c r="P448" t="str">
        <f t="shared" si="3142"/>
        <v>-</v>
      </c>
      <c r="Q448" t="b">
        <f t="shared" si="3144"/>
        <v>0</v>
      </c>
      <c r="R448" t="str">
        <f t="shared" ref="R448" si="3613">IF(Q448,$A448,"-")</f>
        <v>-</v>
      </c>
      <c r="S448" t="b">
        <f t="shared" si="3144"/>
        <v>0</v>
      </c>
      <c r="T448" t="str">
        <f t="shared" si="3146"/>
        <v>-</v>
      </c>
      <c r="U448" t="b">
        <f t="shared" si="3144"/>
        <v>0</v>
      </c>
      <c r="V448" t="str">
        <f t="shared" si="3146"/>
        <v>-</v>
      </c>
      <c r="W448" t="b">
        <f t="shared" si="3144"/>
        <v>0</v>
      </c>
      <c r="X448" t="str">
        <f t="shared" ref="X448" si="3614">IF(W448,$A448,"-")</f>
        <v>-</v>
      </c>
      <c r="Y448" s="2" t="b">
        <f t="shared" si="3148"/>
        <v>0</v>
      </c>
      <c r="Z448" t="b">
        <f t="shared" si="3148"/>
        <v>0</v>
      </c>
      <c r="AA448" t="str">
        <f t="shared" si="3149"/>
        <v>-</v>
      </c>
      <c r="AB448" t="b">
        <f t="shared" si="3148"/>
        <v>0</v>
      </c>
      <c r="AC448" t="str">
        <f t="shared" si="3149"/>
        <v>-</v>
      </c>
      <c r="AD448" t="b">
        <f t="shared" si="3148"/>
        <v>0</v>
      </c>
      <c r="AE448" t="str">
        <f t="shared" ref="AE448" si="3615">IF(AD448,$A448,"-")</f>
        <v>-</v>
      </c>
      <c r="AF448" s="2" t="b">
        <f t="shared" si="3151"/>
        <v>0</v>
      </c>
      <c r="AG448" t="b">
        <f t="shared" si="3151"/>
        <v>0</v>
      </c>
      <c r="AH448" t="str">
        <f t="shared" si="3152"/>
        <v>-</v>
      </c>
      <c r="AI448" s="2" t="b">
        <f t="shared" si="3151"/>
        <v>0</v>
      </c>
      <c r="AJ448" t="b">
        <f t="shared" si="3151"/>
        <v>0</v>
      </c>
      <c r="AK448" t="str">
        <f t="shared" si="3153"/>
        <v>-</v>
      </c>
      <c r="AL448" t="b">
        <f t="shared" si="3125"/>
        <v>0</v>
      </c>
      <c r="AM448" t="str">
        <f t="shared" si="3153"/>
        <v>-</v>
      </c>
      <c r="AN448" s="2" t="b">
        <f t="shared" si="3125"/>
        <v>0</v>
      </c>
      <c r="AO448" s="2" t="b">
        <f t="shared" si="3125"/>
        <v>0</v>
      </c>
      <c r="AP448" t="b">
        <f t="shared" ref="AP448:AX511" si="3616">OR($C448=AP$1,$E448=AP$1,$G448=AP$1,$I448=AP$1)</f>
        <v>0</v>
      </c>
      <c r="AQ448" t="str">
        <f t="shared" ref="AQ448" si="3617">IF(AP448,$A448,"-")</f>
        <v>-</v>
      </c>
      <c r="AR448" t="b">
        <f t="shared" si="3616"/>
        <v>0</v>
      </c>
      <c r="AS448" t="str">
        <f t="shared" ref="AS448" si="3618">IF(AR448,$A448,"-")</f>
        <v>-</v>
      </c>
      <c r="AT448" t="b">
        <f t="shared" si="3616"/>
        <v>0</v>
      </c>
      <c r="AU448" t="str">
        <f t="shared" ref="AU448" si="3619">IF(AT448,$A448,"-")</f>
        <v>-</v>
      </c>
      <c r="AV448" t="b">
        <f t="shared" si="3616"/>
        <v>0</v>
      </c>
      <c r="AW448" t="str">
        <f t="shared" ref="AW448" si="3620">IF(AV448,$A448,"-")</f>
        <v>-</v>
      </c>
      <c r="AX448" s="2" t="b">
        <f t="shared" si="3616"/>
        <v>0</v>
      </c>
      <c r="AY448" t="b">
        <f t="shared" si="3130"/>
        <v>0</v>
      </c>
      <c r="AZ448" t="str">
        <f t="shared" si="3158"/>
        <v>-</v>
      </c>
      <c r="BA448" s="2" t="b">
        <f t="shared" si="3130"/>
        <v>0</v>
      </c>
      <c r="BB448" t="b">
        <f t="shared" si="3130"/>
        <v>0</v>
      </c>
      <c r="BC448" t="str">
        <f t="shared" si="3159"/>
        <v>-</v>
      </c>
      <c r="BD448" t="b">
        <f t="shared" si="3130"/>
        <v>0</v>
      </c>
      <c r="BE448" t="str">
        <f t="shared" si="3160"/>
        <v>-</v>
      </c>
      <c r="BF448" s="2" t="b">
        <f t="shared" si="3201"/>
        <v>0</v>
      </c>
      <c r="BG448" s="2" t="b">
        <f t="shared" si="3201"/>
        <v>0</v>
      </c>
      <c r="BH448" s="2" t="b">
        <f t="shared" si="3201"/>
        <v>0</v>
      </c>
      <c r="BI448" t="b">
        <f t="shared" si="3201"/>
        <v>0</v>
      </c>
      <c r="BJ448" t="str">
        <f t="shared" si="3161"/>
        <v>-</v>
      </c>
      <c r="BK448" s="2" t="b">
        <f t="shared" si="3131"/>
        <v>0</v>
      </c>
      <c r="BL448" s="2" t="b">
        <f t="shared" si="3131"/>
        <v>0</v>
      </c>
      <c r="BM448" s="2" t="b">
        <f t="shared" si="3131"/>
        <v>0</v>
      </c>
      <c r="BN448" t="b">
        <f t="shared" si="3107"/>
        <v>0</v>
      </c>
      <c r="BO448" t="str">
        <f t="shared" si="3162"/>
        <v>-</v>
      </c>
      <c r="BP448" t="b">
        <f t="shared" si="3107"/>
        <v>0</v>
      </c>
      <c r="BQ448" t="str">
        <f t="shared" si="3163"/>
        <v>-</v>
      </c>
      <c r="BR448" t="b">
        <f t="shared" si="3107"/>
        <v>0</v>
      </c>
      <c r="BS448" t="str">
        <f t="shared" si="3164"/>
        <v>-</v>
      </c>
      <c r="BT448" s="2" t="b">
        <f t="shared" si="3107"/>
        <v>0</v>
      </c>
      <c r="BU448" s="2" t="b">
        <f t="shared" si="3190"/>
        <v>0</v>
      </c>
      <c r="BV448" s="2" t="b">
        <f t="shared" si="3132"/>
        <v>0</v>
      </c>
      <c r="BW448" s="2" t="b">
        <f t="shared" si="3132"/>
        <v>0</v>
      </c>
      <c r="BX448" s="2" t="b">
        <f t="shared" si="3132"/>
        <v>0</v>
      </c>
      <c r="BY448" s="2" t="b">
        <f t="shared" si="3132"/>
        <v>0</v>
      </c>
      <c r="BZ448" t="b">
        <f t="shared" si="3202"/>
        <v>0</v>
      </c>
      <c r="CA448" t="str">
        <f t="shared" si="3165"/>
        <v>-</v>
      </c>
      <c r="CB448" s="2" t="b">
        <f t="shared" si="3109"/>
        <v>0</v>
      </c>
      <c r="CC448" t="b">
        <f t="shared" si="3109"/>
        <v>0</v>
      </c>
      <c r="CD448" t="str">
        <f t="shared" si="3166"/>
        <v>-</v>
      </c>
      <c r="CE448" t="b">
        <f t="shared" si="3109"/>
        <v>0</v>
      </c>
      <c r="CF448" t="str">
        <f t="shared" si="3167"/>
        <v>-</v>
      </c>
      <c r="CG448" s="2" t="b">
        <f t="shared" si="3605"/>
        <v>0</v>
      </c>
      <c r="CH448" s="2" t="b">
        <f t="shared" si="3133"/>
        <v>0</v>
      </c>
      <c r="CI448" t="b">
        <f t="shared" si="3133"/>
        <v>0</v>
      </c>
      <c r="CJ448" t="str">
        <f t="shared" si="3168"/>
        <v>-</v>
      </c>
      <c r="CK448" s="2" t="b">
        <f t="shared" si="3133"/>
        <v>0</v>
      </c>
      <c r="CL448" t="b">
        <f t="shared" si="3110"/>
        <v>0</v>
      </c>
      <c r="CM448" t="str">
        <f t="shared" si="3169"/>
        <v>-</v>
      </c>
      <c r="CN448" t="b">
        <f t="shared" si="3110"/>
        <v>0</v>
      </c>
      <c r="CO448" t="str">
        <f t="shared" si="3170"/>
        <v>-</v>
      </c>
      <c r="CP448" s="2" t="b">
        <f t="shared" si="3110"/>
        <v>0</v>
      </c>
      <c r="CQ448" t="b">
        <f t="shared" si="3110"/>
        <v>0</v>
      </c>
      <c r="CR448" t="str">
        <f t="shared" si="3171"/>
        <v>-</v>
      </c>
      <c r="CS448" s="2" t="b">
        <f t="shared" si="3191"/>
        <v>0</v>
      </c>
      <c r="CT448" t="b">
        <f t="shared" si="3134"/>
        <v>0</v>
      </c>
      <c r="CU448" t="str">
        <f t="shared" si="3172"/>
        <v>-</v>
      </c>
      <c r="CV448" s="2" t="b">
        <f t="shared" si="3134"/>
        <v>0</v>
      </c>
      <c r="CW448" t="b">
        <f t="shared" si="3134"/>
        <v>0</v>
      </c>
      <c r="CX448" t="str">
        <f t="shared" si="3173"/>
        <v>-</v>
      </c>
      <c r="CY448" t="b">
        <f t="shared" si="3112"/>
        <v>0</v>
      </c>
      <c r="CZ448" t="str">
        <f t="shared" si="3174"/>
        <v>-</v>
      </c>
      <c r="DA448" t="b">
        <f t="shared" si="3112"/>
        <v>0</v>
      </c>
      <c r="DB448" t="str">
        <f t="shared" si="3175"/>
        <v>-</v>
      </c>
      <c r="DC448" t="b">
        <f t="shared" si="3112"/>
        <v>0</v>
      </c>
      <c r="DD448" t="str">
        <f t="shared" si="3176"/>
        <v>-</v>
      </c>
      <c r="DE448" s="2" t="b">
        <f t="shared" si="3112"/>
        <v>0</v>
      </c>
      <c r="DF448" t="b">
        <f t="shared" si="3113"/>
        <v>0</v>
      </c>
      <c r="DG448" t="str">
        <f t="shared" si="3177"/>
        <v>-</v>
      </c>
      <c r="DH448" s="2" t="b">
        <f t="shared" si="3113"/>
        <v>0</v>
      </c>
      <c r="DI448" t="b">
        <f t="shared" si="3113"/>
        <v>0</v>
      </c>
      <c r="DJ448" t="str">
        <f t="shared" si="3178"/>
        <v>-</v>
      </c>
      <c r="DK448" t="b">
        <f t="shared" si="3113"/>
        <v>0</v>
      </c>
      <c r="DL448" t="str">
        <f t="shared" si="3179"/>
        <v>-</v>
      </c>
      <c r="DM448" s="2" t="b">
        <f t="shared" si="3114"/>
        <v>0</v>
      </c>
      <c r="DN448" s="2" t="b">
        <f t="shared" si="3114"/>
        <v>0</v>
      </c>
      <c r="DO448" s="2" t="b">
        <f t="shared" si="3114"/>
        <v>0</v>
      </c>
      <c r="DP448" s="2" t="b">
        <f t="shared" ref="DP448:DP511" si="3621">OR($C448=DP$1,$E448=DP$1,$G448=DP$1,$I448=DP$1)</f>
        <v>0</v>
      </c>
      <c r="DQ448" s="2" t="b">
        <f t="shared" si="3115"/>
        <v>0</v>
      </c>
      <c r="DR448" s="2" t="b">
        <f t="shared" si="3115"/>
        <v>0</v>
      </c>
      <c r="DS448" s="2" t="b">
        <f t="shared" si="3115"/>
        <v>0</v>
      </c>
      <c r="DT448" t="b">
        <f t="shared" si="3115"/>
        <v>0</v>
      </c>
      <c r="DU448" t="str">
        <f t="shared" si="3180"/>
        <v>-</v>
      </c>
      <c r="DV448" t="b">
        <f t="shared" si="3281"/>
        <v>0</v>
      </c>
      <c r="DW448" t="str">
        <f t="shared" si="3181"/>
        <v>-</v>
      </c>
      <c r="DX448" s="2" t="b">
        <f t="shared" si="3116"/>
        <v>0</v>
      </c>
      <c r="DY448" s="2" t="b">
        <f t="shared" si="3116"/>
        <v>0</v>
      </c>
      <c r="DZ448" s="2" t="b">
        <f t="shared" si="3116"/>
        <v>0</v>
      </c>
      <c r="EA448" t="b">
        <f t="shared" si="3116"/>
        <v>0</v>
      </c>
      <c r="EC448" t="b">
        <f t="shared" si="3192"/>
        <v>0</v>
      </c>
      <c r="ED448" t="b">
        <f t="shared" si="3135"/>
        <v>0</v>
      </c>
      <c r="EE448" t="b">
        <f t="shared" si="3135"/>
        <v>0</v>
      </c>
      <c r="EF448" s="2" t="b">
        <f t="shared" si="3135"/>
        <v>0</v>
      </c>
      <c r="EG448" t="b">
        <f t="shared" si="3118"/>
        <v>0</v>
      </c>
      <c r="EH448" s="2" t="b">
        <f t="shared" si="3118"/>
        <v>0</v>
      </c>
      <c r="EI448" s="2" t="b">
        <f t="shared" si="3118"/>
        <v>0</v>
      </c>
      <c r="EJ448" s="2" t="b">
        <f t="shared" ref="EJ448:EJ511" si="3622">OR($C448=EJ$1,$E448=EJ$1,$G448=EJ$1,$I448=EJ$1)</f>
        <v>0</v>
      </c>
      <c r="EK448" t="b">
        <f t="shared" si="3136"/>
        <v>0</v>
      </c>
      <c r="EL448" s="2" t="b">
        <f t="shared" si="3136"/>
        <v>0</v>
      </c>
      <c r="EM448" s="2" t="b">
        <f t="shared" si="3136"/>
        <v>0</v>
      </c>
      <c r="EN448" s="2" t="b">
        <f t="shared" si="3136"/>
        <v>0</v>
      </c>
      <c r="EO448" s="2" t="b">
        <f t="shared" si="3203"/>
        <v>0</v>
      </c>
      <c r="EP448" s="2" t="b">
        <f t="shared" si="3119"/>
        <v>0</v>
      </c>
      <c r="EQ448" s="2" t="b">
        <f t="shared" si="3119"/>
        <v>0</v>
      </c>
      <c r="ER448" s="2" t="b">
        <f t="shared" si="3119"/>
        <v>0</v>
      </c>
      <c r="ES448" t="b">
        <f t="shared" si="3119"/>
        <v>0</v>
      </c>
      <c r="ET448" s="2" t="b">
        <f t="shared" si="3193"/>
        <v>0</v>
      </c>
      <c r="EU448" t="b">
        <f t="shared" si="3137"/>
        <v>0</v>
      </c>
      <c r="EV448" t="b">
        <f t="shared" si="3137"/>
        <v>0</v>
      </c>
      <c r="EW448" t="b">
        <f t="shared" si="3137"/>
        <v>0</v>
      </c>
      <c r="EX448" t="b">
        <f t="shared" si="3137"/>
        <v>0</v>
      </c>
      <c r="EY448" t="b">
        <f t="shared" si="3138"/>
        <v>0</v>
      </c>
      <c r="EZ448" t="b">
        <f t="shared" si="3138"/>
        <v>0</v>
      </c>
      <c r="FA448" t="b">
        <f t="shared" si="3138"/>
        <v>0</v>
      </c>
    </row>
    <row r="449" spans="1:157">
      <c r="A449" t="s">
        <v>592</v>
      </c>
      <c r="B449">
        <v>5</v>
      </c>
      <c r="C449" t="s">
        <v>426</v>
      </c>
      <c r="D449">
        <v>3</v>
      </c>
      <c r="E449" t="s">
        <v>211</v>
      </c>
      <c r="F449">
        <v>0</v>
      </c>
      <c r="G449" t="s">
        <v>69</v>
      </c>
      <c r="H449">
        <v>0</v>
      </c>
      <c r="I449" t="s">
        <v>69</v>
      </c>
      <c r="K449" t="b">
        <f t="shared" si="3139"/>
        <v>0</v>
      </c>
      <c r="L449" t="str">
        <f t="shared" si="3140"/>
        <v>-</v>
      </c>
      <c r="M449" t="b">
        <f t="shared" si="3141"/>
        <v>0</v>
      </c>
      <c r="N449" t="str">
        <f t="shared" si="3142"/>
        <v>-</v>
      </c>
      <c r="O449" t="b">
        <f t="shared" si="3143"/>
        <v>0</v>
      </c>
      <c r="P449" t="str">
        <f t="shared" si="3142"/>
        <v>-</v>
      </c>
      <c r="Q449" t="b">
        <f t="shared" si="3144"/>
        <v>0</v>
      </c>
      <c r="R449" t="str">
        <f t="shared" ref="R449" si="3623">IF(Q449,$A449,"-")</f>
        <v>-</v>
      </c>
      <c r="S449" t="b">
        <f t="shared" si="3144"/>
        <v>0</v>
      </c>
      <c r="T449" t="str">
        <f t="shared" si="3146"/>
        <v>-</v>
      </c>
      <c r="U449" t="b">
        <f t="shared" si="3144"/>
        <v>0</v>
      </c>
      <c r="V449" t="str">
        <f t="shared" si="3146"/>
        <v>-</v>
      </c>
      <c r="W449" t="b">
        <f t="shared" si="3144"/>
        <v>0</v>
      </c>
      <c r="X449" t="str">
        <f t="shared" ref="X449" si="3624">IF(W449,$A449,"-")</f>
        <v>-</v>
      </c>
      <c r="Y449" s="2" t="b">
        <f t="shared" si="3148"/>
        <v>0</v>
      </c>
      <c r="Z449" t="b">
        <f t="shared" si="3148"/>
        <v>0</v>
      </c>
      <c r="AA449" t="str">
        <f t="shared" si="3149"/>
        <v>-</v>
      </c>
      <c r="AB449" t="b">
        <f t="shared" si="3148"/>
        <v>0</v>
      </c>
      <c r="AC449" t="str">
        <f t="shared" si="3149"/>
        <v>-</v>
      </c>
      <c r="AD449" t="b">
        <f t="shared" si="3148"/>
        <v>0</v>
      </c>
      <c r="AE449" t="str">
        <f t="shared" ref="AE449" si="3625">IF(AD449,$A449,"-")</f>
        <v>-</v>
      </c>
      <c r="AF449" s="2" t="b">
        <f t="shared" si="3151"/>
        <v>0</v>
      </c>
      <c r="AG449" t="b">
        <f t="shared" si="3151"/>
        <v>0</v>
      </c>
      <c r="AH449" t="str">
        <f t="shared" si="3152"/>
        <v>-</v>
      </c>
      <c r="AI449" s="2" t="b">
        <f t="shared" si="3151"/>
        <v>0</v>
      </c>
      <c r="AJ449" t="b">
        <f t="shared" si="3151"/>
        <v>0</v>
      </c>
      <c r="AK449" t="str">
        <f t="shared" si="3153"/>
        <v>-</v>
      </c>
      <c r="AL449" t="b">
        <f t="shared" si="3125"/>
        <v>0</v>
      </c>
      <c r="AM449" t="str">
        <f t="shared" si="3153"/>
        <v>-</v>
      </c>
      <c r="AN449" s="2" t="b">
        <f t="shared" si="3125"/>
        <v>0</v>
      </c>
      <c r="AO449" s="2" t="b">
        <f t="shared" si="3125"/>
        <v>0</v>
      </c>
      <c r="AP449" t="b">
        <f t="shared" si="3616"/>
        <v>0</v>
      </c>
      <c r="AQ449" t="str">
        <f t="shared" ref="AQ449" si="3626">IF(AP449,$A449,"-")</f>
        <v>-</v>
      </c>
      <c r="AR449" t="b">
        <f t="shared" si="3616"/>
        <v>0</v>
      </c>
      <c r="AS449" t="str">
        <f t="shared" ref="AS449" si="3627">IF(AR449,$A449,"-")</f>
        <v>-</v>
      </c>
      <c r="AT449" t="b">
        <f t="shared" si="3616"/>
        <v>0</v>
      </c>
      <c r="AU449" t="str">
        <f t="shared" ref="AU449" si="3628">IF(AT449,$A449,"-")</f>
        <v>-</v>
      </c>
      <c r="AV449" t="b">
        <f t="shared" si="3616"/>
        <v>0</v>
      </c>
      <c r="AW449" t="str">
        <f t="shared" ref="AW449" si="3629">IF(AV449,$A449,"-")</f>
        <v>-</v>
      </c>
      <c r="AX449" s="2" t="b">
        <f t="shared" si="3616"/>
        <v>0</v>
      </c>
      <c r="AY449" t="b">
        <f t="shared" si="3130"/>
        <v>0</v>
      </c>
      <c r="AZ449" t="str">
        <f t="shared" si="3158"/>
        <v>-</v>
      </c>
      <c r="BA449" s="2" t="b">
        <f t="shared" si="3130"/>
        <v>0</v>
      </c>
      <c r="BB449" t="b">
        <f t="shared" si="3130"/>
        <v>0</v>
      </c>
      <c r="BC449" t="str">
        <f t="shared" si="3159"/>
        <v>-</v>
      </c>
      <c r="BD449" t="b">
        <f t="shared" ref="BD449:BD512" si="3630">OR($C449=BD$1,$E449=BD$1,$G449=BD$1,$I449=BD$1)</f>
        <v>0</v>
      </c>
      <c r="BE449" t="str">
        <f t="shared" si="3160"/>
        <v>-</v>
      </c>
      <c r="BF449" s="2" t="b">
        <f t="shared" si="3201"/>
        <v>0</v>
      </c>
      <c r="BG449" s="2" t="b">
        <f t="shared" si="3201"/>
        <v>0</v>
      </c>
      <c r="BH449" s="2" t="b">
        <f t="shared" si="3201"/>
        <v>0</v>
      </c>
      <c r="BI449" t="b">
        <f t="shared" si="3201"/>
        <v>0</v>
      </c>
      <c r="BJ449" t="str">
        <f t="shared" si="3161"/>
        <v>-</v>
      </c>
      <c r="BK449" s="2" t="b">
        <f t="shared" si="3131"/>
        <v>0</v>
      </c>
      <c r="BL449" s="2" t="b">
        <f t="shared" si="3131"/>
        <v>0</v>
      </c>
      <c r="BM449" s="2" t="b">
        <f t="shared" si="3131"/>
        <v>0</v>
      </c>
      <c r="BN449" t="b">
        <f t="shared" si="3131"/>
        <v>0</v>
      </c>
      <c r="BO449" t="str">
        <f t="shared" si="3162"/>
        <v>-</v>
      </c>
      <c r="BP449" t="b">
        <f t="shared" si="3131"/>
        <v>0</v>
      </c>
      <c r="BQ449" t="str">
        <f t="shared" si="3163"/>
        <v>-</v>
      </c>
      <c r="BR449" t="b">
        <f t="shared" si="3131"/>
        <v>0</v>
      </c>
      <c r="BS449" t="str">
        <f t="shared" si="3164"/>
        <v>-</v>
      </c>
      <c r="BT449" s="2" t="b">
        <f t="shared" si="3131"/>
        <v>0</v>
      </c>
      <c r="BU449" s="2" t="b">
        <f t="shared" si="3131"/>
        <v>0</v>
      </c>
      <c r="BV449" s="2" t="b">
        <f t="shared" si="3131"/>
        <v>0</v>
      </c>
      <c r="BW449" s="2" t="b">
        <f t="shared" si="3131"/>
        <v>0</v>
      </c>
      <c r="BX449" s="2" t="b">
        <f t="shared" si="3131"/>
        <v>0</v>
      </c>
      <c r="BY449" s="2" t="b">
        <f t="shared" si="3131"/>
        <v>0</v>
      </c>
      <c r="BZ449" t="b">
        <f t="shared" si="3131"/>
        <v>0</v>
      </c>
      <c r="CA449" t="str">
        <f t="shared" si="3165"/>
        <v>-</v>
      </c>
      <c r="CB449" s="2" t="b">
        <f t="shared" si="3131"/>
        <v>0</v>
      </c>
      <c r="CC449" t="b">
        <f t="shared" si="3131"/>
        <v>0</v>
      </c>
      <c r="CD449" t="str">
        <f t="shared" si="3166"/>
        <v>-</v>
      </c>
      <c r="CE449" t="b">
        <f t="shared" si="3131"/>
        <v>0</v>
      </c>
      <c r="CF449" t="str">
        <f t="shared" si="3167"/>
        <v>-</v>
      </c>
      <c r="CG449" s="2" t="b">
        <f t="shared" si="3131"/>
        <v>0</v>
      </c>
      <c r="CH449" s="2" t="b">
        <f t="shared" si="3131"/>
        <v>0</v>
      </c>
      <c r="CI449" t="b">
        <f t="shared" si="3131"/>
        <v>0</v>
      </c>
      <c r="CJ449" t="str">
        <f t="shared" si="3168"/>
        <v>-</v>
      </c>
      <c r="CK449" s="2" t="b">
        <f t="shared" si="3131"/>
        <v>0</v>
      </c>
      <c r="CL449" t="b">
        <f t="shared" si="3131"/>
        <v>0</v>
      </c>
      <c r="CM449" t="str">
        <f t="shared" si="3169"/>
        <v>-</v>
      </c>
      <c r="CN449" t="b">
        <f t="shared" si="3131"/>
        <v>0</v>
      </c>
      <c r="CO449" t="str">
        <f t="shared" si="3170"/>
        <v>-</v>
      </c>
      <c r="CP449" s="2" t="b">
        <f t="shared" si="3131"/>
        <v>0</v>
      </c>
      <c r="CQ449" t="b">
        <f t="shared" si="3131"/>
        <v>0</v>
      </c>
      <c r="CR449" t="str">
        <f t="shared" si="3171"/>
        <v>-</v>
      </c>
      <c r="CS449" s="2" t="b">
        <f t="shared" si="3131"/>
        <v>0</v>
      </c>
      <c r="CT449" t="b">
        <f t="shared" si="3131"/>
        <v>0</v>
      </c>
      <c r="CU449" t="str">
        <f t="shared" si="3172"/>
        <v>-</v>
      </c>
      <c r="CV449" s="2" t="b">
        <f t="shared" si="3131"/>
        <v>0</v>
      </c>
      <c r="CW449" t="b">
        <f t="shared" si="3131"/>
        <v>0</v>
      </c>
      <c r="CX449" t="str">
        <f t="shared" si="3173"/>
        <v>-</v>
      </c>
      <c r="CY449" t="b">
        <f t="shared" si="3131"/>
        <v>0</v>
      </c>
      <c r="CZ449" t="str">
        <f t="shared" si="3174"/>
        <v>-</v>
      </c>
      <c r="DA449" t="b">
        <f t="shared" si="3131"/>
        <v>0</v>
      </c>
      <c r="DB449" t="str">
        <f t="shared" si="3175"/>
        <v>-</v>
      </c>
      <c r="DC449" t="b">
        <f t="shared" si="3131"/>
        <v>0</v>
      </c>
      <c r="DD449" t="str">
        <f t="shared" si="3176"/>
        <v>-</v>
      </c>
      <c r="DE449" s="2" t="b">
        <f t="shared" si="3131"/>
        <v>0</v>
      </c>
      <c r="DF449" t="b">
        <f t="shared" si="3131"/>
        <v>0</v>
      </c>
      <c r="DG449" t="str">
        <f t="shared" si="3177"/>
        <v>-</v>
      </c>
      <c r="DH449" s="2" t="b">
        <f t="shared" si="3131"/>
        <v>0</v>
      </c>
      <c r="DI449" t="b">
        <f t="shared" si="3131"/>
        <v>0</v>
      </c>
      <c r="DJ449" t="str">
        <f t="shared" si="3178"/>
        <v>-</v>
      </c>
      <c r="DK449" t="b">
        <f t="shared" si="3131"/>
        <v>0</v>
      </c>
      <c r="DL449" t="str">
        <f t="shared" si="3179"/>
        <v>-</v>
      </c>
      <c r="DM449" s="2" t="b">
        <f t="shared" si="3131"/>
        <v>0</v>
      </c>
      <c r="DN449" s="2" t="b">
        <f t="shared" si="3131"/>
        <v>0</v>
      </c>
      <c r="DO449" s="2" t="b">
        <f t="shared" si="3131"/>
        <v>0</v>
      </c>
      <c r="DP449" s="2" t="b">
        <f t="shared" si="3131"/>
        <v>0</v>
      </c>
      <c r="DQ449" s="2" t="b">
        <f t="shared" si="3131"/>
        <v>0</v>
      </c>
      <c r="DR449" s="2" t="b">
        <f t="shared" si="3131"/>
        <v>0</v>
      </c>
      <c r="DS449" s="2" t="b">
        <f t="shared" si="3131"/>
        <v>0</v>
      </c>
      <c r="DT449" t="b">
        <f t="shared" si="3131"/>
        <v>0</v>
      </c>
      <c r="DU449" t="str">
        <f t="shared" si="3180"/>
        <v>-</v>
      </c>
      <c r="DV449" t="b">
        <f t="shared" si="3131"/>
        <v>0</v>
      </c>
      <c r="DW449" t="str">
        <f t="shared" si="3181"/>
        <v>-</v>
      </c>
      <c r="DX449" s="2" t="b">
        <f t="shared" si="3131"/>
        <v>0</v>
      </c>
      <c r="DY449" s="2" t="b">
        <f t="shared" si="3131"/>
        <v>0</v>
      </c>
      <c r="DZ449" s="2" t="b">
        <f t="shared" si="3131"/>
        <v>0</v>
      </c>
      <c r="EA449" t="b">
        <f t="shared" si="3131"/>
        <v>0</v>
      </c>
      <c r="EC449" t="b">
        <f t="shared" si="3131"/>
        <v>0</v>
      </c>
      <c r="ED449" t="b">
        <f t="shared" si="3131"/>
        <v>0</v>
      </c>
      <c r="EE449" t="b">
        <f t="shared" si="3131"/>
        <v>0</v>
      </c>
      <c r="EF449" s="2" t="b">
        <f t="shared" si="3131"/>
        <v>0</v>
      </c>
      <c r="EG449" t="b">
        <f t="shared" si="3131"/>
        <v>0</v>
      </c>
      <c r="EH449" s="2" t="b">
        <f t="shared" si="3131"/>
        <v>0</v>
      </c>
      <c r="EI449" s="2" t="b">
        <f t="shared" si="3131"/>
        <v>0</v>
      </c>
      <c r="EJ449" s="2" t="b">
        <f t="shared" si="3131"/>
        <v>0</v>
      </c>
      <c r="EK449" t="b">
        <f t="shared" si="3131"/>
        <v>0</v>
      </c>
      <c r="EL449" s="2" t="b">
        <f t="shared" si="3131"/>
        <v>0</v>
      </c>
      <c r="EM449" s="2" t="b">
        <f t="shared" si="3131"/>
        <v>0</v>
      </c>
      <c r="EN449" s="2" t="b">
        <f t="shared" si="3131"/>
        <v>0</v>
      </c>
      <c r="EO449" s="2" t="b">
        <f t="shared" si="3131"/>
        <v>0</v>
      </c>
      <c r="EP449" s="2" t="b">
        <f t="shared" si="3131"/>
        <v>0</v>
      </c>
      <c r="EQ449" s="2" t="b">
        <f t="shared" si="3131"/>
        <v>0</v>
      </c>
      <c r="ER449" s="2" t="b">
        <f t="shared" si="3131"/>
        <v>0</v>
      </c>
      <c r="ES449" t="b">
        <f t="shared" si="3131"/>
        <v>0</v>
      </c>
      <c r="ET449" s="2" t="b">
        <f t="shared" si="3193"/>
        <v>0</v>
      </c>
      <c r="EU449" t="b">
        <f t="shared" si="3137"/>
        <v>0</v>
      </c>
      <c r="EV449" t="b">
        <f t="shared" si="3137"/>
        <v>0</v>
      </c>
      <c r="EW449" t="b">
        <f t="shared" si="3137"/>
        <v>0</v>
      </c>
      <c r="EX449" t="b">
        <f t="shared" ref="EX449:EX512" si="3631">OR($C449=EX$1,$E449=EX$1,$G449=EX$1,$I449=EX$1)</f>
        <v>0</v>
      </c>
      <c r="EY449" t="b">
        <f t="shared" si="3138"/>
        <v>0</v>
      </c>
      <c r="EZ449" t="b">
        <f t="shared" si="3138"/>
        <v>0</v>
      </c>
      <c r="FA449" t="b">
        <f t="shared" si="3138"/>
        <v>0</v>
      </c>
    </row>
    <row r="450" spans="1:157">
      <c r="A450" t="s">
        <v>514</v>
      </c>
      <c r="B450">
        <v>4</v>
      </c>
      <c r="C450" t="s">
        <v>99</v>
      </c>
      <c r="D450">
        <v>2</v>
      </c>
      <c r="E450" t="s">
        <v>223</v>
      </c>
      <c r="F450">
        <v>1</v>
      </c>
      <c r="G450" t="s">
        <v>244</v>
      </c>
      <c r="H450">
        <v>2</v>
      </c>
      <c r="I450" t="s">
        <v>86</v>
      </c>
      <c r="K450" t="b">
        <f t="shared" si="3139"/>
        <v>0</v>
      </c>
      <c r="L450" t="str">
        <f t="shared" si="3140"/>
        <v>-</v>
      </c>
      <c r="M450" t="b">
        <f t="shared" si="3141"/>
        <v>0</v>
      </c>
      <c r="N450" t="str">
        <f t="shared" si="3142"/>
        <v>-</v>
      </c>
      <c r="O450" t="b">
        <f t="shared" si="3143"/>
        <v>0</v>
      </c>
      <c r="P450" t="str">
        <f t="shared" si="3142"/>
        <v>-</v>
      </c>
      <c r="Q450" t="b">
        <f t="shared" si="3144"/>
        <v>0</v>
      </c>
      <c r="R450" t="str">
        <f t="shared" ref="R450" si="3632">IF(Q450,$A450,"-")</f>
        <v>-</v>
      </c>
      <c r="S450" t="b">
        <f t="shared" si="3144"/>
        <v>0</v>
      </c>
      <c r="T450" t="str">
        <f t="shared" si="3146"/>
        <v>-</v>
      </c>
      <c r="U450" t="b">
        <f t="shared" si="3144"/>
        <v>0</v>
      </c>
      <c r="V450" t="str">
        <f t="shared" si="3146"/>
        <v>-</v>
      </c>
      <c r="W450" t="b">
        <f t="shared" ref="W450:W513" si="3633">OR($C450=W$1,$E450=W$1,$G450=W$1,$I450=W$1)</f>
        <v>0</v>
      </c>
      <c r="X450" t="str">
        <f t="shared" ref="X450" si="3634">IF(W450,$A450,"-")</f>
        <v>-</v>
      </c>
      <c r="Y450" s="2" t="b">
        <f t="shared" si="3148"/>
        <v>0</v>
      </c>
      <c r="Z450" t="b">
        <f t="shared" si="3148"/>
        <v>0</v>
      </c>
      <c r="AA450" t="str">
        <f t="shared" si="3149"/>
        <v>-</v>
      </c>
      <c r="AB450" t="b">
        <f t="shared" si="3148"/>
        <v>0</v>
      </c>
      <c r="AC450" t="str">
        <f t="shared" si="3149"/>
        <v>-</v>
      </c>
      <c r="AD450" t="b">
        <f t="shared" ref="AD450:AD513" si="3635">OR($C450=AD$1,$E450=AD$1,$G450=AD$1,$I450=AD$1)</f>
        <v>0</v>
      </c>
      <c r="AE450" t="str">
        <f t="shared" ref="AE450" si="3636">IF(AD450,$A450,"-")</f>
        <v>-</v>
      </c>
      <c r="AF450" s="2" t="b">
        <f t="shared" si="3151"/>
        <v>0</v>
      </c>
      <c r="AG450" t="b">
        <f t="shared" si="3151"/>
        <v>0</v>
      </c>
      <c r="AH450" t="str">
        <f t="shared" si="3152"/>
        <v>-</v>
      </c>
      <c r="AI450" s="2" t="b">
        <f t="shared" si="3151"/>
        <v>0</v>
      </c>
      <c r="AJ450" t="b">
        <f t="shared" ref="AJ450:AP513" si="3637">OR($C450=AJ$1,$E450=AJ$1,$G450=AJ$1,$I450=AJ$1)</f>
        <v>0</v>
      </c>
      <c r="AK450" t="str">
        <f t="shared" si="3153"/>
        <v>-</v>
      </c>
      <c r="AL450" t="b">
        <f t="shared" si="3637"/>
        <v>0</v>
      </c>
      <c r="AM450" t="str">
        <f t="shared" si="3153"/>
        <v>-</v>
      </c>
      <c r="AN450" s="2" t="b">
        <f t="shared" si="3637"/>
        <v>0</v>
      </c>
      <c r="AO450" s="2" t="b">
        <f t="shared" si="3637"/>
        <v>0</v>
      </c>
      <c r="AP450" t="b">
        <f t="shared" si="3637"/>
        <v>0</v>
      </c>
      <c r="AQ450" t="str">
        <f t="shared" ref="AQ450" si="3638">IF(AP450,$A450,"-")</f>
        <v>-</v>
      </c>
      <c r="AR450" t="b">
        <f t="shared" si="3616"/>
        <v>0</v>
      </c>
      <c r="AS450" t="str">
        <f t="shared" ref="AS450" si="3639">IF(AR450,$A450,"-")</f>
        <v>-</v>
      </c>
      <c r="AT450" t="b">
        <f t="shared" si="3616"/>
        <v>0</v>
      </c>
      <c r="AU450" t="str">
        <f t="shared" ref="AU450" si="3640">IF(AT450,$A450,"-")</f>
        <v>-</v>
      </c>
      <c r="AV450" t="b">
        <f t="shared" si="3616"/>
        <v>0</v>
      </c>
      <c r="AW450" t="str">
        <f t="shared" ref="AW450" si="3641">IF(AV450,$A450,"-")</f>
        <v>-</v>
      </c>
      <c r="AX450" s="2" t="b">
        <f t="shared" si="3616"/>
        <v>0</v>
      </c>
      <c r="AY450" t="b">
        <f t="shared" ref="AY450:BD513" si="3642">OR($C450=AY$1,$E450=AY$1,$G450=AY$1,$I450=AY$1)</f>
        <v>0</v>
      </c>
      <c r="AZ450" t="str">
        <f t="shared" si="3158"/>
        <v>-</v>
      </c>
      <c r="BA450" s="2" t="b">
        <f t="shared" si="3642"/>
        <v>0</v>
      </c>
      <c r="BB450" t="b">
        <f t="shared" si="3642"/>
        <v>0</v>
      </c>
      <c r="BC450" t="str">
        <f t="shared" si="3159"/>
        <v>-</v>
      </c>
      <c r="BD450" t="b">
        <f t="shared" si="3642"/>
        <v>0</v>
      </c>
      <c r="BE450" t="str">
        <f t="shared" si="3160"/>
        <v>-</v>
      </c>
      <c r="BF450" s="2" t="b">
        <f t="shared" si="3201"/>
        <v>0</v>
      </c>
      <c r="BG450" s="2" t="b">
        <f t="shared" si="3201"/>
        <v>0</v>
      </c>
      <c r="BH450" s="2" t="b">
        <f t="shared" si="3201"/>
        <v>0</v>
      </c>
      <c r="BI450" t="b">
        <f t="shared" si="3201"/>
        <v>0</v>
      </c>
      <c r="BJ450" t="str">
        <f t="shared" si="3161"/>
        <v>-</v>
      </c>
      <c r="BK450" s="2" t="b">
        <f t="shared" ref="BK450:BP513" si="3643">OR($C450=BK$1,$E450=BK$1,$G450=BK$1,$I450=BK$1)</f>
        <v>0</v>
      </c>
      <c r="BL450" s="2" t="b">
        <f t="shared" si="3643"/>
        <v>0</v>
      </c>
      <c r="BM450" s="2" t="b">
        <f t="shared" si="3643"/>
        <v>0</v>
      </c>
      <c r="BN450" t="b">
        <f t="shared" si="3643"/>
        <v>0</v>
      </c>
      <c r="BO450" t="str">
        <f t="shared" si="3162"/>
        <v>-</v>
      </c>
      <c r="BP450" t="b">
        <f t="shared" si="3643"/>
        <v>0</v>
      </c>
      <c r="BQ450" t="str">
        <f t="shared" si="3163"/>
        <v>-</v>
      </c>
      <c r="BR450" t="b">
        <f t="shared" ref="BR450:BV513" si="3644">OR($C450=BR$1,$E450=BR$1,$G450=BR$1,$I450=BR$1)</f>
        <v>0</v>
      </c>
      <c r="BS450" t="str">
        <f t="shared" si="3164"/>
        <v>-</v>
      </c>
      <c r="BT450" s="2" t="b">
        <f t="shared" si="3644"/>
        <v>0</v>
      </c>
      <c r="BU450" s="2" t="b">
        <f t="shared" si="3644"/>
        <v>0</v>
      </c>
      <c r="BV450" s="2" t="b">
        <f t="shared" si="3644"/>
        <v>0</v>
      </c>
      <c r="BW450" s="2" t="b">
        <f t="shared" ref="BW450:BZ513" si="3645">OR($C450=BW$1,$E450=BW$1,$G450=BW$1,$I450=BW$1)</f>
        <v>0</v>
      </c>
      <c r="BX450" s="2" t="b">
        <f t="shared" si="3645"/>
        <v>0</v>
      </c>
      <c r="BY450" s="2" t="b">
        <f t="shared" si="3645"/>
        <v>0</v>
      </c>
      <c r="BZ450" t="b">
        <f t="shared" si="3645"/>
        <v>0</v>
      </c>
      <c r="CA450" t="str">
        <f t="shared" si="3165"/>
        <v>-</v>
      </c>
      <c r="CB450" s="2" t="b">
        <f t="shared" ref="CB450:CG513" si="3646">OR($C450=CB$1,$E450=CB$1,$G450=CB$1,$I450=CB$1)</f>
        <v>0</v>
      </c>
      <c r="CC450" t="b">
        <f t="shared" si="3646"/>
        <v>0</v>
      </c>
      <c r="CD450" t="str">
        <f t="shared" si="3166"/>
        <v>-</v>
      </c>
      <c r="CE450" t="b">
        <f t="shared" si="3646"/>
        <v>0</v>
      </c>
      <c r="CF450" t="str">
        <f t="shared" si="3167"/>
        <v>-</v>
      </c>
      <c r="CG450" s="2" t="b">
        <f t="shared" si="3646"/>
        <v>0</v>
      </c>
      <c r="CH450" s="2" t="b">
        <f t="shared" ref="CH450:CL513" si="3647">OR($C450=CH$1,$E450=CH$1,$G450=CH$1,$I450=CH$1)</f>
        <v>0</v>
      </c>
      <c r="CI450" t="b">
        <f t="shared" si="3647"/>
        <v>0</v>
      </c>
      <c r="CJ450" t="str">
        <f t="shared" si="3168"/>
        <v>-</v>
      </c>
      <c r="CK450" s="2" t="b">
        <f t="shared" si="3647"/>
        <v>0</v>
      </c>
      <c r="CL450" t="b">
        <f t="shared" si="3647"/>
        <v>0</v>
      </c>
      <c r="CM450" t="str">
        <f t="shared" si="3169"/>
        <v>-</v>
      </c>
      <c r="CN450" t="b">
        <f t="shared" ref="CN450:CS513" si="3648">OR($C450=CN$1,$E450=CN$1,$G450=CN$1,$I450=CN$1)</f>
        <v>0</v>
      </c>
      <c r="CO450" t="str">
        <f t="shared" si="3170"/>
        <v>-</v>
      </c>
      <c r="CP450" s="2" t="b">
        <f t="shared" si="3648"/>
        <v>0</v>
      </c>
      <c r="CQ450" t="b">
        <f t="shared" si="3648"/>
        <v>0</v>
      </c>
      <c r="CR450" t="str">
        <f t="shared" si="3171"/>
        <v>-</v>
      </c>
      <c r="CS450" s="2" t="b">
        <f t="shared" si="3648"/>
        <v>0</v>
      </c>
      <c r="CT450" t="b">
        <f t="shared" ref="CT450:CY513" si="3649">OR($C450=CT$1,$E450=CT$1,$G450=CT$1,$I450=CT$1)</f>
        <v>0</v>
      </c>
      <c r="CU450" t="str">
        <f t="shared" si="3172"/>
        <v>-</v>
      </c>
      <c r="CV450" s="2" t="b">
        <f t="shared" si="3649"/>
        <v>0</v>
      </c>
      <c r="CW450" t="b">
        <f t="shared" si="3649"/>
        <v>0</v>
      </c>
      <c r="CX450" t="str">
        <f t="shared" si="3173"/>
        <v>-</v>
      </c>
      <c r="CY450" t="b">
        <f t="shared" si="3649"/>
        <v>0</v>
      </c>
      <c r="CZ450" t="str">
        <f t="shared" si="3174"/>
        <v>-</v>
      </c>
      <c r="DA450" t="b">
        <f t="shared" ref="DA450:DF513" si="3650">OR($C450=DA$1,$E450=DA$1,$G450=DA$1,$I450=DA$1)</f>
        <v>0</v>
      </c>
      <c r="DB450" t="str">
        <f t="shared" si="3175"/>
        <v>-</v>
      </c>
      <c r="DC450" t="b">
        <f t="shared" si="3650"/>
        <v>0</v>
      </c>
      <c r="DD450" t="str">
        <f t="shared" si="3176"/>
        <v>-</v>
      </c>
      <c r="DE450" s="2" t="b">
        <f t="shared" si="3650"/>
        <v>0</v>
      </c>
      <c r="DF450" t="b">
        <f t="shared" si="3650"/>
        <v>0</v>
      </c>
      <c r="DG450" t="str">
        <f t="shared" si="3177"/>
        <v>-</v>
      </c>
      <c r="DH450" s="2" t="b">
        <f t="shared" ref="DH450:DM513" si="3651">OR($C450=DH$1,$E450=DH$1,$G450=DH$1,$I450=DH$1)</f>
        <v>0</v>
      </c>
      <c r="DI450" t="b">
        <f t="shared" si="3651"/>
        <v>0</v>
      </c>
      <c r="DJ450" t="str">
        <f t="shared" si="3178"/>
        <v>-</v>
      </c>
      <c r="DK450" t="b">
        <f t="shared" si="3651"/>
        <v>0</v>
      </c>
      <c r="DL450" t="str">
        <f t="shared" si="3179"/>
        <v>-</v>
      </c>
      <c r="DM450" s="2" t="b">
        <f t="shared" si="3651"/>
        <v>0</v>
      </c>
      <c r="DN450" s="2" t="b">
        <f t="shared" ref="DN450:DR512" si="3652">OR($C450=DN$1,$E450=DN$1,$G450=DN$1,$I450=DN$1)</f>
        <v>0</v>
      </c>
      <c r="DO450" s="2" t="b">
        <f t="shared" si="3652"/>
        <v>0</v>
      </c>
      <c r="DP450" s="2" t="b">
        <f t="shared" si="3652"/>
        <v>0</v>
      </c>
      <c r="DQ450" s="2" t="b">
        <f t="shared" si="3652"/>
        <v>0</v>
      </c>
      <c r="DR450" s="2" t="b">
        <f t="shared" si="3652"/>
        <v>0</v>
      </c>
      <c r="DS450" s="2" t="b">
        <f t="shared" ref="DS450:DX513" si="3653">OR($C450=DS$1,$E450=DS$1,$G450=DS$1,$I450=DS$1)</f>
        <v>0</v>
      </c>
      <c r="DT450" t="b">
        <f t="shared" si="3653"/>
        <v>0</v>
      </c>
      <c r="DU450" t="str">
        <f t="shared" si="3180"/>
        <v>-</v>
      </c>
      <c r="DV450" t="b">
        <f t="shared" si="3653"/>
        <v>0</v>
      </c>
      <c r="DW450" t="str">
        <f t="shared" si="3181"/>
        <v>-</v>
      </c>
      <c r="DX450" s="2" t="b">
        <f t="shared" si="3653"/>
        <v>0</v>
      </c>
      <c r="DY450" s="2" t="b">
        <f t="shared" ref="DY450:EC513" si="3654">OR($C450=DY$1,$E450=DY$1,$G450=DY$1,$I450=DY$1)</f>
        <v>0</v>
      </c>
      <c r="DZ450" s="2" t="b">
        <f t="shared" si="3654"/>
        <v>0</v>
      </c>
      <c r="EA450" t="b">
        <f t="shared" si="3654"/>
        <v>0</v>
      </c>
      <c r="EC450" t="b">
        <f t="shared" si="3654"/>
        <v>0</v>
      </c>
      <c r="ED450" t="b">
        <f t="shared" ref="ED450:EG513" si="3655">OR($C450=ED$1,$E450=ED$1,$G450=ED$1,$I450=ED$1)</f>
        <v>0</v>
      </c>
      <c r="EE450" t="b">
        <f t="shared" si="3655"/>
        <v>0</v>
      </c>
      <c r="EF450" s="2" t="b">
        <f t="shared" si="3655"/>
        <v>0</v>
      </c>
      <c r="EG450" t="b">
        <f t="shared" si="3655"/>
        <v>0</v>
      </c>
      <c r="EH450" s="2" t="b">
        <f t="shared" ref="EH450:EL513" si="3656">OR($C450=EH$1,$E450=EH$1,$G450=EH$1,$I450=EH$1)</f>
        <v>0</v>
      </c>
      <c r="EI450" s="2" t="b">
        <f t="shared" si="3656"/>
        <v>0</v>
      </c>
      <c r="EJ450" s="2" t="b">
        <f t="shared" si="3656"/>
        <v>0</v>
      </c>
      <c r="EK450" t="b">
        <f t="shared" si="3656"/>
        <v>0</v>
      </c>
      <c r="EL450" s="2" t="b">
        <f t="shared" si="3656"/>
        <v>0</v>
      </c>
      <c r="EM450" s="2" t="b">
        <f t="shared" ref="EM450:EP513" si="3657">OR($C450=EM$1,$E450=EM$1,$G450=EM$1,$I450=EM$1)</f>
        <v>0</v>
      </c>
      <c r="EN450" s="2" t="b">
        <f t="shared" si="3657"/>
        <v>0</v>
      </c>
      <c r="EO450" s="2" t="b">
        <f t="shared" si="3657"/>
        <v>0</v>
      </c>
      <c r="EP450" s="2" t="b">
        <f t="shared" si="3657"/>
        <v>0</v>
      </c>
      <c r="EQ450" s="2" t="b">
        <f t="shared" ref="EQ450:EU513" si="3658">OR($C450=EQ$1,$E450=EQ$1,$G450=EQ$1,$I450=EQ$1)</f>
        <v>0</v>
      </c>
      <c r="ER450" s="2" t="b">
        <f t="shared" si="3658"/>
        <v>0</v>
      </c>
      <c r="ES450" t="b">
        <f t="shared" si="3658"/>
        <v>0</v>
      </c>
      <c r="ET450" s="2" t="b">
        <f t="shared" si="3193"/>
        <v>0</v>
      </c>
      <c r="EU450" t="b">
        <f t="shared" si="3193"/>
        <v>0</v>
      </c>
      <c r="EV450" t="b">
        <f t="shared" si="3193"/>
        <v>0</v>
      </c>
      <c r="EW450" t="b">
        <f t="shared" si="3193"/>
        <v>0</v>
      </c>
      <c r="EX450" t="b">
        <f t="shared" si="3193"/>
        <v>0</v>
      </c>
      <c r="EY450" t="b">
        <f t="shared" si="3193"/>
        <v>0</v>
      </c>
      <c r="EZ450" t="b">
        <f t="shared" si="3193"/>
        <v>0</v>
      </c>
      <c r="FA450" t="b">
        <f t="shared" si="3193"/>
        <v>0</v>
      </c>
    </row>
    <row r="451" spans="1:157">
      <c r="A451" t="s">
        <v>471</v>
      </c>
      <c r="B451">
        <v>4</v>
      </c>
      <c r="C451" t="s">
        <v>242</v>
      </c>
      <c r="D451">
        <v>0</v>
      </c>
      <c r="E451" t="s">
        <v>69</v>
      </c>
      <c r="F451">
        <v>0</v>
      </c>
      <c r="G451" t="s">
        <v>69</v>
      </c>
      <c r="H451">
        <v>0</v>
      </c>
      <c r="I451" t="s">
        <v>69</v>
      </c>
      <c r="K451" t="b">
        <f t="shared" ref="K451:K514" si="3659">OR(C451="shiny-gold",E451="shiny-gold",G451="shiny-gold",I451="shiny-gold")</f>
        <v>0</v>
      </c>
      <c r="L451" t="str">
        <f t="shared" ref="L451:L514" si="3660">IF(K451,A451,"-")</f>
        <v>-</v>
      </c>
      <c r="M451" t="b">
        <f t="shared" ref="M451:M514" si="3661">OR(C451=M$1,E451=M$1,G451=M$1,I451=M$1)</f>
        <v>0</v>
      </c>
      <c r="N451" t="str">
        <f t="shared" ref="N451:P514" si="3662">IF(M451,$A451,"-")</f>
        <v>-</v>
      </c>
      <c r="O451" t="b">
        <f t="shared" ref="O451:O514" si="3663">OR($C451=O$1,$E451=O$1,$G451=O$1,$I451=O$1)</f>
        <v>0</v>
      </c>
      <c r="P451" t="str">
        <f t="shared" si="3662"/>
        <v>-</v>
      </c>
      <c r="Q451" t="b">
        <f t="shared" ref="Q451:W514" si="3664">OR($C451=Q$1,$E451=Q$1,$G451=Q$1,$I451=Q$1)</f>
        <v>0</v>
      </c>
      <c r="R451" t="str">
        <f t="shared" ref="R451" si="3665">IF(Q451,$A451,"-")</f>
        <v>-</v>
      </c>
      <c r="S451" t="b">
        <f t="shared" si="3664"/>
        <v>0</v>
      </c>
      <c r="T451" t="str">
        <f t="shared" ref="T451:V514" si="3666">IF(S451,$A451,"-")</f>
        <v>-</v>
      </c>
      <c r="U451" t="b">
        <f t="shared" si="3664"/>
        <v>0</v>
      </c>
      <c r="V451" t="str">
        <f t="shared" si="3666"/>
        <v>-</v>
      </c>
      <c r="W451" t="b">
        <f t="shared" si="3664"/>
        <v>0</v>
      </c>
      <c r="X451" t="str">
        <f t="shared" ref="X451" si="3667">IF(W451,$A451,"-")</f>
        <v>-</v>
      </c>
      <c r="Y451" s="2" t="b">
        <f t="shared" ref="Y451:AD514" si="3668">OR($C451=Y$1,$E451=Y$1,$G451=Y$1,$I451=Y$1)</f>
        <v>0</v>
      </c>
      <c r="Z451" t="b">
        <f t="shared" si="3668"/>
        <v>0</v>
      </c>
      <c r="AA451" t="str">
        <f t="shared" ref="AA451:AC514" si="3669">IF(Z451,$A451,"-")</f>
        <v>-</v>
      </c>
      <c r="AB451" t="b">
        <f t="shared" si="3668"/>
        <v>0</v>
      </c>
      <c r="AC451" t="str">
        <f t="shared" si="3669"/>
        <v>-</v>
      </c>
      <c r="AD451" t="b">
        <f t="shared" si="3668"/>
        <v>0</v>
      </c>
      <c r="AE451" t="str">
        <f t="shared" ref="AE451" si="3670">IF(AD451,$A451,"-")</f>
        <v>-</v>
      </c>
      <c r="AF451" s="2" t="b">
        <f t="shared" ref="AF451:AJ514" si="3671">OR($C451=AF$1,$E451=AF$1,$G451=AF$1,$I451=AF$1)</f>
        <v>0</v>
      </c>
      <c r="AG451" t="b">
        <f t="shared" si="3671"/>
        <v>0</v>
      </c>
      <c r="AH451" t="str">
        <f t="shared" ref="AH451:AH514" si="3672">IF(AG451,$A451,"-")</f>
        <v>-</v>
      </c>
      <c r="AI451" s="2" t="b">
        <f t="shared" si="3671"/>
        <v>0</v>
      </c>
      <c r="AJ451" t="b">
        <f t="shared" si="3671"/>
        <v>0</v>
      </c>
      <c r="AK451" t="str">
        <f t="shared" ref="AK451:AM514" si="3673">IF(AJ451,$A451,"-")</f>
        <v>-</v>
      </c>
      <c r="AL451" t="b">
        <f t="shared" si="3637"/>
        <v>0</v>
      </c>
      <c r="AM451" t="str">
        <f t="shared" si="3673"/>
        <v>-</v>
      </c>
      <c r="AN451" s="2" t="b">
        <f t="shared" si="3637"/>
        <v>0</v>
      </c>
      <c r="AO451" s="2" t="b">
        <f t="shared" si="3637"/>
        <v>0</v>
      </c>
      <c r="AP451" t="b">
        <f t="shared" si="3637"/>
        <v>0</v>
      </c>
      <c r="AQ451" t="str">
        <f t="shared" ref="AQ451" si="3674">IF(AP451,$A451,"-")</f>
        <v>-</v>
      </c>
      <c r="AR451" t="b">
        <f t="shared" si="3616"/>
        <v>0</v>
      </c>
      <c r="AS451" t="str">
        <f t="shared" ref="AS451" si="3675">IF(AR451,$A451,"-")</f>
        <v>-</v>
      </c>
      <c r="AT451" t="b">
        <f t="shared" si="3616"/>
        <v>0</v>
      </c>
      <c r="AU451" t="str">
        <f t="shared" ref="AU451" si="3676">IF(AT451,$A451,"-")</f>
        <v>-</v>
      </c>
      <c r="AV451" t="b">
        <f t="shared" si="3616"/>
        <v>0</v>
      </c>
      <c r="AW451" t="str">
        <f t="shared" ref="AW451" si="3677">IF(AV451,$A451,"-")</f>
        <v>-</v>
      </c>
      <c r="AX451" s="2" t="b">
        <f t="shared" si="3616"/>
        <v>0</v>
      </c>
      <c r="AY451" t="b">
        <f t="shared" si="3642"/>
        <v>0</v>
      </c>
      <c r="AZ451" t="str">
        <f t="shared" ref="AZ451:AZ514" si="3678">IF(AY451,$A451,"-")</f>
        <v>-</v>
      </c>
      <c r="BA451" s="2" t="b">
        <f t="shared" si="3642"/>
        <v>0</v>
      </c>
      <c r="BB451" t="b">
        <f t="shared" si="3642"/>
        <v>0</v>
      </c>
      <c r="BC451" t="str">
        <f t="shared" ref="BC451:BC514" si="3679">IF(BB451,$A451,"-")</f>
        <v>-</v>
      </c>
      <c r="BD451" t="b">
        <f t="shared" si="3642"/>
        <v>0</v>
      </c>
      <c r="BE451" t="str">
        <f t="shared" ref="BE451:BE514" si="3680">IF(BD451,$A451,"-")</f>
        <v>-</v>
      </c>
      <c r="BF451" s="2" t="b">
        <f t="shared" si="3201"/>
        <v>0</v>
      </c>
      <c r="BG451" s="2" t="b">
        <f t="shared" si="3201"/>
        <v>0</v>
      </c>
      <c r="BH451" s="2" t="b">
        <f t="shared" si="3201"/>
        <v>0</v>
      </c>
      <c r="BI451" t="b">
        <f t="shared" si="3201"/>
        <v>0</v>
      </c>
      <c r="BJ451" t="str">
        <f t="shared" ref="BJ451:BJ514" si="3681">IF(BI451,$A451,"-")</f>
        <v>-</v>
      </c>
      <c r="BK451" s="2" t="b">
        <f t="shared" si="3643"/>
        <v>0</v>
      </c>
      <c r="BL451" s="2" t="b">
        <f t="shared" si="3643"/>
        <v>0</v>
      </c>
      <c r="BM451" s="2" t="b">
        <f t="shared" si="3643"/>
        <v>0</v>
      </c>
      <c r="BN451" t="b">
        <f t="shared" si="3643"/>
        <v>0</v>
      </c>
      <c r="BO451" t="str">
        <f t="shared" ref="BO451:BO514" si="3682">IF(BN451,$A451,"-")</f>
        <v>-</v>
      </c>
      <c r="BP451" t="b">
        <f t="shared" si="3643"/>
        <v>0</v>
      </c>
      <c r="BQ451" t="str">
        <f t="shared" ref="BQ451:BQ514" si="3683">IF(BP451,$A451,"-")</f>
        <v>-</v>
      </c>
      <c r="BR451" t="b">
        <f t="shared" si="3644"/>
        <v>0</v>
      </c>
      <c r="BS451" t="str">
        <f t="shared" ref="BS451:BS514" si="3684">IF(BR451,$A451,"-")</f>
        <v>-</v>
      </c>
      <c r="BT451" s="2" t="b">
        <f t="shared" si="3644"/>
        <v>0</v>
      </c>
      <c r="BU451" s="2" t="b">
        <f t="shared" si="3644"/>
        <v>0</v>
      </c>
      <c r="BV451" s="2" t="b">
        <f t="shared" si="3644"/>
        <v>0</v>
      </c>
      <c r="BW451" s="2" t="b">
        <f t="shared" si="3645"/>
        <v>0</v>
      </c>
      <c r="BX451" s="2" t="b">
        <f t="shared" si="3645"/>
        <v>0</v>
      </c>
      <c r="BY451" s="2" t="b">
        <f t="shared" si="3645"/>
        <v>0</v>
      </c>
      <c r="BZ451" t="b">
        <f t="shared" si="3645"/>
        <v>0</v>
      </c>
      <c r="CA451" t="str">
        <f t="shared" ref="CA451:CA514" si="3685">IF(BZ451,$A451,"-")</f>
        <v>-</v>
      </c>
      <c r="CB451" s="2" t="b">
        <f t="shared" si="3646"/>
        <v>0</v>
      </c>
      <c r="CC451" t="b">
        <f t="shared" si="3646"/>
        <v>0</v>
      </c>
      <c r="CD451" t="str">
        <f t="shared" ref="CD451:CD514" si="3686">IF(CC451,$A451,"-")</f>
        <v>-</v>
      </c>
      <c r="CE451" t="b">
        <f t="shared" si="3646"/>
        <v>0</v>
      </c>
      <c r="CF451" t="str">
        <f t="shared" ref="CF451:CF514" si="3687">IF(CE451,$A451,"-")</f>
        <v>-</v>
      </c>
      <c r="CG451" s="2" t="b">
        <f t="shared" si="3646"/>
        <v>0</v>
      </c>
      <c r="CH451" s="2" t="b">
        <f t="shared" si="3647"/>
        <v>0</v>
      </c>
      <c r="CI451" t="b">
        <f t="shared" si="3647"/>
        <v>0</v>
      </c>
      <c r="CJ451" t="str">
        <f t="shared" ref="CJ451:CJ514" si="3688">IF(CI451,$A451,"-")</f>
        <v>-</v>
      </c>
      <c r="CK451" s="2" t="b">
        <f t="shared" si="3647"/>
        <v>0</v>
      </c>
      <c r="CL451" t="b">
        <f t="shared" si="3647"/>
        <v>0</v>
      </c>
      <c r="CM451" t="str">
        <f t="shared" ref="CM451:CM514" si="3689">IF(CL451,$A451,"-")</f>
        <v>-</v>
      </c>
      <c r="CN451" t="b">
        <f t="shared" si="3648"/>
        <v>0</v>
      </c>
      <c r="CO451" t="str">
        <f t="shared" ref="CO451:CO514" si="3690">IF(CN451,$A451,"-")</f>
        <v>-</v>
      </c>
      <c r="CP451" s="2" t="b">
        <f t="shared" si="3648"/>
        <v>0</v>
      </c>
      <c r="CQ451" t="b">
        <f t="shared" si="3648"/>
        <v>0</v>
      </c>
      <c r="CR451" t="str">
        <f t="shared" ref="CR451:CR514" si="3691">IF(CQ451,$A451,"-")</f>
        <v>-</v>
      </c>
      <c r="CS451" s="2" t="b">
        <f t="shared" si="3648"/>
        <v>0</v>
      </c>
      <c r="CT451" t="b">
        <f t="shared" si="3649"/>
        <v>0</v>
      </c>
      <c r="CU451" t="str">
        <f t="shared" ref="CU451:CU514" si="3692">IF(CT451,$A451,"-")</f>
        <v>-</v>
      </c>
      <c r="CV451" s="2" t="b">
        <f t="shared" si="3649"/>
        <v>0</v>
      </c>
      <c r="CW451" t="b">
        <f t="shared" si="3649"/>
        <v>0</v>
      </c>
      <c r="CX451" t="str">
        <f t="shared" ref="CX451:CX514" si="3693">IF(CW451,$A451,"-")</f>
        <v>-</v>
      </c>
      <c r="CY451" t="b">
        <f t="shared" si="3649"/>
        <v>0</v>
      </c>
      <c r="CZ451" t="str">
        <f t="shared" ref="CZ451:CZ514" si="3694">IF(CY451,$A451,"-")</f>
        <v>-</v>
      </c>
      <c r="DA451" t="b">
        <f t="shared" si="3650"/>
        <v>0</v>
      </c>
      <c r="DB451" t="str">
        <f t="shared" ref="DB451:DB514" si="3695">IF(DA451,$A451,"-")</f>
        <v>-</v>
      </c>
      <c r="DC451" t="b">
        <f t="shared" si="3650"/>
        <v>0</v>
      </c>
      <c r="DD451" t="str">
        <f t="shared" ref="DD451:DD514" si="3696">IF(DC451,$A451,"-")</f>
        <v>-</v>
      </c>
      <c r="DE451" s="2" t="b">
        <f t="shared" si="3650"/>
        <v>0</v>
      </c>
      <c r="DF451" t="b">
        <f t="shared" si="3650"/>
        <v>0</v>
      </c>
      <c r="DG451" t="str">
        <f t="shared" ref="DG451:DG514" si="3697">IF(DF451,$A451,"-")</f>
        <v>-</v>
      </c>
      <c r="DH451" s="2" t="b">
        <f t="shared" si="3651"/>
        <v>0</v>
      </c>
      <c r="DI451" t="b">
        <f t="shared" si="3651"/>
        <v>0</v>
      </c>
      <c r="DJ451" t="str">
        <f t="shared" ref="DJ451:DJ514" si="3698">IF(DI451,$A451,"-")</f>
        <v>-</v>
      </c>
      <c r="DK451" t="b">
        <f t="shared" si="3651"/>
        <v>0</v>
      </c>
      <c r="DL451" t="str">
        <f t="shared" ref="DL451:DL514" si="3699">IF(DK451,$A451,"-")</f>
        <v>-</v>
      </c>
      <c r="DM451" s="2" t="b">
        <f t="shared" si="3651"/>
        <v>0</v>
      </c>
      <c r="DN451" s="2" t="b">
        <f t="shared" si="3652"/>
        <v>0</v>
      </c>
      <c r="DO451" s="2" t="b">
        <f t="shared" si="3652"/>
        <v>0</v>
      </c>
      <c r="DP451" s="2" t="b">
        <f t="shared" si="3652"/>
        <v>0</v>
      </c>
      <c r="DQ451" s="2" t="b">
        <f t="shared" si="3652"/>
        <v>0</v>
      </c>
      <c r="DR451" s="2" t="b">
        <f t="shared" si="3652"/>
        <v>0</v>
      </c>
      <c r="DS451" s="2" t="b">
        <f t="shared" si="3653"/>
        <v>0</v>
      </c>
      <c r="DT451" t="b">
        <f t="shared" si="3653"/>
        <v>0</v>
      </c>
      <c r="DU451" t="str">
        <f t="shared" ref="DU451:DU514" si="3700">IF(DT451,$A451,"-")</f>
        <v>-</v>
      </c>
      <c r="DV451" t="b">
        <f t="shared" si="3653"/>
        <v>0</v>
      </c>
      <c r="DW451" t="str">
        <f t="shared" ref="DW451:DW514" si="3701">IF(DV451,$A451,"-")</f>
        <v>-</v>
      </c>
      <c r="DX451" s="2" t="b">
        <f t="shared" si="3653"/>
        <v>0</v>
      </c>
      <c r="DY451" s="2" t="b">
        <f t="shared" si="3654"/>
        <v>0</v>
      </c>
      <c r="DZ451" s="2" t="b">
        <f t="shared" si="3654"/>
        <v>0</v>
      </c>
      <c r="EA451" t="b">
        <f t="shared" si="3654"/>
        <v>0</v>
      </c>
      <c r="EC451" t="b">
        <f t="shared" si="3654"/>
        <v>0</v>
      </c>
      <c r="ED451" t="b">
        <f t="shared" si="3655"/>
        <v>0</v>
      </c>
      <c r="EE451" t="b">
        <f t="shared" si="3655"/>
        <v>0</v>
      </c>
      <c r="EF451" s="2" t="b">
        <f t="shared" si="3655"/>
        <v>0</v>
      </c>
      <c r="EG451" t="b">
        <f t="shared" si="3655"/>
        <v>0</v>
      </c>
      <c r="EH451" s="2" t="b">
        <f t="shared" si="3656"/>
        <v>0</v>
      </c>
      <c r="EI451" s="2" t="b">
        <f t="shared" si="3656"/>
        <v>0</v>
      </c>
      <c r="EJ451" s="2" t="b">
        <f t="shared" si="3656"/>
        <v>0</v>
      </c>
      <c r="EK451" t="b">
        <f t="shared" si="3656"/>
        <v>0</v>
      </c>
      <c r="EL451" s="2" t="b">
        <f t="shared" si="3656"/>
        <v>0</v>
      </c>
      <c r="EM451" s="2" t="b">
        <f t="shared" si="3657"/>
        <v>0</v>
      </c>
      <c r="EN451" s="2" t="b">
        <f t="shared" si="3657"/>
        <v>0</v>
      </c>
      <c r="EO451" s="2" t="b">
        <f t="shared" si="3657"/>
        <v>0</v>
      </c>
      <c r="EP451" s="2" t="b">
        <f t="shared" si="3657"/>
        <v>0</v>
      </c>
      <c r="EQ451" s="2" t="b">
        <f t="shared" si="3658"/>
        <v>0</v>
      </c>
      <c r="ER451" s="2" t="b">
        <f t="shared" si="3658"/>
        <v>0</v>
      </c>
      <c r="ES451" t="b">
        <f t="shared" si="3658"/>
        <v>0</v>
      </c>
      <c r="ET451" s="2" t="b">
        <f t="shared" si="3193"/>
        <v>0</v>
      </c>
      <c r="EU451" t="b">
        <f t="shared" si="3193"/>
        <v>0</v>
      </c>
      <c r="EV451" t="b">
        <f t="shared" si="3193"/>
        <v>0</v>
      </c>
      <c r="EW451" t="b">
        <f t="shared" si="3193"/>
        <v>0</v>
      </c>
      <c r="EX451" t="b">
        <f t="shared" si="3193"/>
        <v>0</v>
      </c>
      <c r="EY451" t="b">
        <f t="shared" si="3193"/>
        <v>0</v>
      </c>
      <c r="EZ451" t="b">
        <f t="shared" si="3193"/>
        <v>0</v>
      </c>
      <c r="FA451" t="b">
        <f t="shared" si="3193"/>
        <v>0</v>
      </c>
    </row>
    <row r="452" spans="1:157">
      <c r="A452" t="s">
        <v>409</v>
      </c>
      <c r="B452">
        <v>2</v>
      </c>
      <c r="C452" t="s">
        <v>96</v>
      </c>
      <c r="D452">
        <v>5</v>
      </c>
      <c r="E452" t="s">
        <v>298</v>
      </c>
      <c r="F452">
        <v>0</v>
      </c>
      <c r="G452" t="s">
        <v>69</v>
      </c>
      <c r="H452">
        <v>0</v>
      </c>
      <c r="I452" t="s">
        <v>69</v>
      </c>
      <c r="K452" t="b">
        <f t="shared" si="3659"/>
        <v>0</v>
      </c>
      <c r="L452" t="str">
        <f t="shared" si="3660"/>
        <v>-</v>
      </c>
      <c r="M452" t="b">
        <f t="shared" si="3661"/>
        <v>0</v>
      </c>
      <c r="N452" t="str">
        <f t="shared" si="3662"/>
        <v>-</v>
      </c>
      <c r="O452" t="b">
        <f t="shared" si="3663"/>
        <v>0</v>
      </c>
      <c r="P452" t="str">
        <f t="shared" si="3662"/>
        <v>-</v>
      </c>
      <c r="Q452" t="b">
        <f t="shared" si="3664"/>
        <v>0</v>
      </c>
      <c r="R452" t="str">
        <f t="shared" ref="R452" si="3702">IF(Q452,$A452,"-")</f>
        <v>-</v>
      </c>
      <c r="S452" t="b">
        <f t="shared" si="3664"/>
        <v>0</v>
      </c>
      <c r="T452" t="str">
        <f t="shared" si="3666"/>
        <v>-</v>
      </c>
      <c r="U452" t="b">
        <f t="shared" si="3664"/>
        <v>0</v>
      </c>
      <c r="V452" t="str">
        <f t="shared" si="3666"/>
        <v>-</v>
      </c>
      <c r="W452" t="b">
        <f t="shared" si="3664"/>
        <v>0</v>
      </c>
      <c r="X452" t="str">
        <f t="shared" ref="X452" si="3703">IF(W452,$A452,"-")</f>
        <v>-</v>
      </c>
      <c r="Y452" s="2" t="b">
        <f t="shared" si="3668"/>
        <v>0</v>
      </c>
      <c r="Z452" t="b">
        <f t="shared" si="3668"/>
        <v>0</v>
      </c>
      <c r="AA452" t="str">
        <f t="shared" si="3669"/>
        <v>-</v>
      </c>
      <c r="AB452" t="b">
        <f t="shared" si="3668"/>
        <v>0</v>
      </c>
      <c r="AC452" t="str">
        <f t="shared" si="3669"/>
        <v>-</v>
      </c>
      <c r="AD452" t="b">
        <f t="shared" si="3668"/>
        <v>0</v>
      </c>
      <c r="AE452" t="str">
        <f t="shared" ref="AE452" si="3704">IF(AD452,$A452,"-")</f>
        <v>-</v>
      </c>
      <c r="AF452" s="2" t="b">
        <f t="shared" si="3671"/>
        <v>0</v>
      </c>
      <c r="AG452" t="b">
        <f t="shared" si="3671"/>
        <v>0</v>
      </c>
      <c r="AH452" t="str">
        <f t="shared" si="3672"/>
        <v>-</v>
      </c>
      <c r="AI452" s="2" t="b">
        <f t="shared" si="3671"/>
        <v>0</v>
      </c>
      <c r="AJ452" t="b">
        <f t="shared" si="3671"/>
        <v>0</v>
      </c>
      <c r="AK452" t="str">
        <f t="shared" si="3673"/>
        <v>-</v>
      </c>
      <c r="AL452" t="b">
        <f t="shared" si="3637"/>
        <v>0</v>
      </c>
      <c r="AM452" t="str">
        <f t="shared" si="3673"/>
        <v>-</v>
      </c>
      <c r="AN452" s="2" t="b">
        <f t="shared" si="3637"/>
        <v>0</v>
      </c>
      <c r="AO452" s="2" t="b">
        <f t="shared" si="3637"/>
        <v>0</v>
      </c>
      <c r="AP452" t="b">
        <f t="shared" si="3637"/>
        <v>0</v>
      </c>
      <c r="AQ452" t="str">
        <f t="shared" ref="AQ452" si="3705">IF(AP452,$A452,"-")</f>
        <v>-</v>
      </c>
      <c r="AR452" t="b">
        <f t="shared" si="3616"/>
        <v>0</v>
      </c>
      <c r="AS452" t="str">
        <f t="shared" ref="AS452" si="3706">IF(AR452,$A452,"-")</f>
        <v>-</v>
      </c>
      <c r="AT452" t="b">
        <f t="shared" si="3616"/>
        <v>0</v>
      </c>
      <c r="AU452" t="str">
        <f t="shared" ref="AU452" si="3707">IF(AT452,$A452,"-")</f>
        <v>-</v>
      </c>
      <c r="AV452" t="b">
        <f t="shared" si="3616"/>
        <v>0</v>
      </c>
      <c r="AW452" t="str">
        <f t="shared" ref="AW452" si="3708">IF(AV452,$A452,"-")</f>
        <v>-</v>
      </c>
      <c r="AX452" s="2" t="b">
        <f t="shared" si="3616"/>
        <v>0</v>
      </c>
      <c r="AY452" t="b">
        <f t="shared" si="3642"/>
        <v>0</v>
      </c>
      <c r="AZ452" t="str">
        <f t="shared" si="3678"/>
        <v>-</v>
      </c>
      <c r="BA452" s="2" t="b">
        <f t="shared" si="3642"/>
        <v>0</v>
      </c>
      <c r="BB452" t="b">
        <f t="shared" si="3642"/>
        <v>0</v>
      </c>
      <c r="BC452" t="str">
        <f t="shared" si="3679"/>
        <v>-</v>
      </c>
      <c r="BD452" t="b">
        <f t="shared" si="3642"/>
        <v>0</v>
      </c>
      <c r="BE452" t="str">
        <f t="shared" si="3680"/>
        <v>-</v>
      </c>
      <c r="BF452" s="2" t="b">
        <f t="shared" si="3201"/>
        <v>0</v>
      </c>
      <c r="BG452" s="2" t="b">
        <f t="shared" si="3201"/>
        <v>0</v>
      </c>
      <c r="BH452" s="2" t="b">
        <f t="shared" si="3201"/>
        <v>0</v>
      </c>
      <c r="BI452" t="b">
        <f t="shared" ref="BI452:BI515" si="3709">OR($C452=BI$1,$E452=BI$1,$G452=BI$1,$I452=BI$1)</f>
        <v>0</v>
      </c>
      <c r="BJ452" t="str">
        <f t="shared" si="3681"/>
        <v>-</v>
      </c>
      <c r="BK452" s="2" t="b">
        <f t="shared" si="3643"/>
        <v>0</v>
      </c>
      <c r="BL452" s="2" t="b">
        <f t="shared" si="3643"/>
        <v>0</v>
      </c>
      <c r="BM452" s="2" t="b">
        <f t="shared" si="3643"/>
        <v>0</v>
      </c>
      <c r="BN452" t="b">
        <f t="shared" si="3643"/>
        <v>0</v>
      </c>
      <c r="BO452" t="str">
        <f t="shared" si="3682"/>
        <v>-</v>
      </c>
      <c r="BP452" t="b">
        <f t="shared" si="3643"/>
        <v>0</v>
      </c>
      <c r="BQ452" t="str">
        <f t="shared" si="3683"/>
        <v>-</v>
      </c>
      <c r="BR452" t="b">
        <f t="shared" si="3644"/>
        <v>0</v>
      </c>
      <c r="BS452" t="str">
        <f t="shared" si="3684"/>
        <v>-</v>
      </c>
      <c r="BT452" s="2" t="b">
        <f t="shared" si="3644"/>
        <v>0</v>
      </c>
      <c r="BU452" s="2" t="b">
        <f t="shared" si="3644"/>
        <v>0</v>
      </c>
      <c r="BV452" s="2" t="b">
        <f t="shared" si="3644"/>
        <v>0</v>
      </c>
      <c r="BW452" s="2" t="b">
        <f t="shared" si="3645"/>
        <v>0</v>
      </c>
      <c r="BX452" s="2" t="b">
        <f t="shared" si="3645"/>
        <v>0</v>
      </c>
      <c r="BY452" s="2" t="b">
        <f t="shared" si="3645"/>
        <v>0</v>
      </c>
      <c r="BZ452" t="b">
        <f t="shared" si="3645"/>
        <v>0</v>
      </c>
      <c r="CA452" t="str">
        <f t="shared" si="3685"/>
        <v>-</v>
      </c>
      <c r="CB452" s="2" t="b">
        <f t="shared" si="3646"/>
        <v>0</v>
      </c>
      <c r="CC452" t="b">
        <f t="shared" si="3646"/>
        <v>0</v>
      </c>
      <c r="CD452" t="str">
        <f t="shared" si="3686"/>
        <v>-</v>
      </c>
      <c r="CE452" t="b">
        <f t="shared" si="3646"/>
        <v>0</v>
      </c>
      <c r="CF452" t="str">
        <f t="shared" si="3687"/>
        <v>-</v>
      </c>
      <c r="CG452" s="2" t="b">
        <f t="shared" si="3646"/>
        <v>0</v>
      </c>
      <c r="CH452" s="2" t="b">
        <f t="shared" si="3647"/>
        <v>0</v>
      </c>
      <c r="CI452" t="b">
        <f t="shared" si="3647"/>
        <v>0</v>
      </c>
      <c r="CJ452" t="str">
        <f t="shared" si="3688"/>
        <v>-</v>
      </c>
      <c r="CK452" s="2" t="b">
        <f t="shared" si="3647"/>
        <v>0</v>
      </c>
      <c r="CL452" t="b">
        <f t="shared" si="3647"/>
        <v>0</v>
      </c>
      <c r="CM452" t="str">
        <f t="shared" si="3689"/>
        <v>-</v>
      </c>
      <c r="CN452" t="b">
        <f t="shared" si="3648"/>
        <v>0</v>
      </c>
      <c r="CO452" t="str">
        <f t="shared" si="3690"/>
        <v>-</v>
      </c>
      <c r="CP452" s="2" t="b">
        <f t="shared" si="3648"/>
        <v>0</v>
      </c>
      <c r="CQ452" t="b">
        <f t="shared" si="3648"/>
        <v>0</v>
      </c>
      <c r="CR452" t="str">
        <f t="shared" si="3691"/>
        <v>-</v>
      </c>
      <c r="CS452" s="2" t="b">
        <f t="shared" si="3648"/>
        <v>0</v>
      </c>
      <c r="CT452" t="b">
        <f t="shared" si="3649"/>
        <v>0</v>
      </c>
      <c r="CU452" t="str">
        <f t="shared" si="3692"/>
        <v>-</v>
      </c>
      <c r="CV452" s="2" t="b">
        <f t="shared" si="3649"/>
        <v>0</v>
      </c>
      <c r="CW452" t="b">
        <f t="shared" si="3649"/>
        <v>0</v>
      </c>
      <c r="CX452" t="str">
        <f t="shared" si="3693"/>
        <v>-</v>
      </c>
      <c r="CY452" t="b">
        <f t="shared" si="3649"/>
        <v>0</v>
      </c>
      <c r="CZ452" t="str">
        <f t="shared" si="3694"/>
        <v>-</v>
      </c>
      <c r="DA452" t="b">
        <f t="shared" si="3650"/>
        <v>0</v>
      </c>
      <c r="DB452" t="str">
        <f t="shared" si="3695"/>
        <v>-</v>
      </c>
      <c r="DC452" t="b">
        <f t="shared" si="3650"/>
        <v>0</v>
      </c>
      <c r="DD452" t="str">
        <f t="shared" si="3696"/>
        <v>-</v>
      </c>
      <c r="DE452" s="2" t="b">
        <f t="shared" si="3650"/>
        <v>0</v>
      </c>
      <c r="DF452" t="b">
        <f t="shared" si="3650"/>
        <v>0</v>
      </c>
      <c r="DG452" t="str">
        <f t="shared" si="3697"/>
        <v>-</v>
      </c>
      <c r="DH452" s="2" t="b">
        <f t="shared" si="3651"/>
        <v>0</v>
      </c>
      <c r="DI452" t="b">
        <f t="shared" si="3651"/>
        <v>0</v>
      </c>
      <c r="DJ452" t="str">
        <f t="shared" si="3698"/>
        <v>-</v>
      </c>
      <c r="DK452" t="b">
        <f t="shared" si="3651"/>
        <v>0</v>
      </c>
      <c r="DL452" t="str">
        <f t="shared" si="3699"/>
        <v>-</v>
      </c>
      <c r="DM452" s="2" t="b">
        <f t="shared" si="3651"/>
        <v>0</v>
      </c>
      <c r="DN452" s="2" t="b">
        <f t="shared" si="3652"/>
        <v>0</v>
      </c>
      <c r="DO452" s="2" t="b">
        <f t="shared" si="3652"/>
        <v>0</v>
      </c>
      <c r="DP452" s="2" t="b">
        <f t="shared" si="3652"/>
        <v>0</v>
      </c>
      <c r="DQ452" s="2" t="b">
        <f t="shared" si="3652"/>
        <v>0</v>
      </c>
      <c r="DR452" s="2" t="b">
        <f t="shared" si="3652"/>
        <v>0</v>
      </c>
      <c r="DS452" s="2" t="b">
        <f t="shared" si="3653"/>
        <v>0</v>
      </c>
      <c r="DT452" t="b">
        <f t="shared" si="3653"/>
        <v>0</v>
      </c>
      <c r="DU452" t="str">
        <f t="shared" si="3700"/>
        <v>-</v>
      </c>
      <c r="DV452" t="b">
        <f t="shared" si="3653"/>
        <v>0</v>
      </c>
      <c r="DW452" t="str">
        <f t="shared" si="3701"/>
        <v>-</v>
      </c>
      <c r="DX452" s="2" t="b">
        <f t="shared" si="3653"/>
        <v>0</v>
      </c>
      <c r="DY452" s="2" t="b">
        <f t="shared" si="3654"/>
        <v>0</v>
      </c>
      <c r="DZ452" s="2" t="b">
        <f t="shared" si="3654"/>
        <v>0</v>
      </c>
      <c r="EA452" t="b">
        <f t="shared" si="3654"/>
        <v>0</v>
      </c>
      <c r="EC452" t="b">
        <f t="shared" si="3654"/>
        <v>0</v>
      </c>
      <c r="ED452" t="b">
        <f t="shared" si="3655"/>
        <v>0</v>
      </c>
      <c r="EE452" t="b">
        <f t="shared" si="3655"/>
        <v>0</v>
      </c>
      <c r="EF452" s="2" t="b">
        <f t="shared" si="3655"/>
        <v>0</v>
      </c>
      <c r="EG452" t="b">
        <f t="shared" si="3655"/>
        <v>0</v>
      </c>
      <c r="EH452" s="2" t="b">
        <f t="shared" si="3656"/>
        <v>0</v>
      </c>
      <c r="EI452" s="2" t="b">
        <f t="shared" si="3656"/>
        <v>0</v>
      </c>
      <c r="EJ452" s="2" t="b">
        <f t="shared" si="3656"/>
        <v>0</v>
      </c>
      <c r="EK452" t="b">
        <f t="shared" si="3656"/>
        <v>0</v>
      </c>
      <c r="EL452" s="2" t="b">
        <f t="shared" ref="EL452:EL515" si="3710">OR($C452=EL$1,$E452=EL$1,$G452=EL$1,$I452=EL$1)</f>
        <v>0</v>
      </c>
      <c r="EM452" s="2" t="b">
        <f t="shared" si="3657"/>
        <v>0</v>
      </c>
      <c r="EN452" s="2" t="b">
        <f t="shared" si="3657"/>
        <v>0</v>
      </c>
      <c r="EO452" s="2" t="b">
        <f t="shared" si="3657"/>
        <v>0</v>
      </c>
      <c r="EP452" s="2" t="b">
        <f t="shared" si="3657"/>
        <v>0</v>
      </c>
      <c r="EQ452" s="2" t="b">
        <f t="shared" si="3658"/>
        <v>0</v>
      </c>
      <c r="ER452" s="2" t="b">
        <f t="shared" si="3658"/>
        <v>0</v>
      </c>
      <c r="ES452" t="b">
        <f t="shared" si="3658"/>
        <v>0</v>
      </c>
      <c r="ET452" s="2" t="b">
        <f t="shared" si="3658"/>
        <v>0</v>
      </c>
      <c r="EU452" t="b">
        <f t="shared" si="3658"/>
        <v>0</v>
      </c>
      <c r="EV452" t="b">
        <f t="shared" ref="EV452:FA515" si="3711">OR($C452=EV$1,$E452=EV$1,$G452=EV$1,$I452=EV$1)</f>
        <v>0</v>
      </c>
      <c r="EW452" t="b">
        <f t="shared" si="3711"/>
        <v>0</v>
      </c>
      <c r="EX452" t="b">
        <f t="shared" si="3711"/>
        <v>0</v>
      </c>
      <c r="EY452" t="b">
        <f t="shared" si="3711"/>
        <v>0</v>
      </c>
      <c r="EZ452" t="b">
        <f t="shared" si="3711"/>
        <v>0</v>
      </c>
      <c r="FA452" t="b">
        <f t="shared" si="3711"/>
        <v>0</v>
      </c>
    </row>
    <row r="453" spans="1:157">
      <c r="A453" t="s">
        <v>593</v>
      </c>
      <c r="B453">
        <v>5</v>
      </c>
      <c r="C453" t="s">
        <v>143</v>
      </c>
      <c r="D453">
        <v>3</v>
      </c>
      <c r="E453" t="s">
        <v>213</v>
      </c>
      <c r="F453">
        <v>5</v>
      </c>
      <c r="G453" t="s">
        <v>338</v>
      </c>
      <c r="H453">
        <v>0</v>
      </c>
      <c r="I453" t="s">
        <v>69</v>
      </c>
      <c r="K453" t="b">
        <f t="shared" si="3659"/>
        <v>0</v>
      </c>
      <c r="L453" t="str">
        <f t="shared" si="3660"/>
        <v>-</v>
      </c>
      <c r="M453" t="b">
        <f t="shared" si="3661"/>
        <v>0</v>
      </c>
      <c r="N453" t="str">
        <f t="shared" si="3662"/>
        <v>-</v>
      </c>
      <c r="O453" t="b">
        <f t="shared" si="3663"/>
        <v>0</v>
      </c>
      <c r="P453" t="str">
        <f t="shared" si="3662"/>
        <v>-</v>
      </c>
      <c r="Q453" t="b">
        <f t="shared" si="3664"/>
        <v>0</v>
      </c>
      <c r="R453" t="str">
        <f t="shared" ref="R453" si="3712">IF(Q453,$A453,"-")</f>
        <v>-</v>
      </c>
      <c r="S453" t="b">
        <f t="shared" si="3664"/>
        <v>0</v>
      </c>
      <c r="T453" t="str">
        <f t="shared" si="3666"/>
        <v>-</v>
      </c>
      <c r="U453" t="b">
        <f t="shared" si="3664"/>
        <v>0</v>
      </c>
      <c r="V453" t="str">
        <f t="shared" si="3666"/>
        <v>-</v>
      </c>
      <c r="W453" t="b">
        <f t="shared" si="3664"/>
        <v>0</v>
      </c>
      <c r="X453" t="str">
        <f t="shared" ref="X453" si="3713">IF(W453,$A453,"-")</f>
        <v>-</v>
      </c>
      <c r="Y453" s="2" t="b">
        <f t="shared" si="3668"/>
        <v>0</v>
      </c>
      <c r="Z453" t="b">
        <f t="shared" si="3668"/>
        <v>0</v>
      </c>
      <c r="AA453" t="str">
        <f t="shared" si="3669"/>
        <v>-</v>
      </c>
      <c r="AB453" t="b">
        <f t="shared" si="3668"/>
        <v>0</v>
      </c>
      <c r="AC453" t="str">
        <f t="shared" si="3669"/>
        <v>-</v>
      </c>
      <c r="AD453" t="b">
        <f t="shared" si="3668"/>
        <v>0</v>
      </c>
      <c r="AE453" t="str">
        <f t="shared" ref="AE453" si="3714">IF(AD453,$A453,"-")</f>
        <v>-</v>
      </c>
      <c r="AF453" s="2" t="b">
        <f t="shared" si="3671"/>
        <v>0</v>
      </c>
      <c r="AG453" t="b">
        <f t="shared" si="3671"/>
        <v>0</v>
      </c>
      <c r="AH453" t="str">
        <f t="shared" si="3672"/>
        <v>-</v>
      </c>
      <c r="AI453" s="2" t="b">
        <f t="shared" si="3671"/>
        <v>0</v>
      </c>
      <c r="AJ453" t="b">
        <f t="shared" si="3671"/>
        <v>0</v>
      </c>
      <c r="AK453" t="str">
        <f t="shared" si="3673"/>
        <v>-</v>
      </c>
      <c r="AL453" t="b">
        <f t="shared" si="3637"/>
        <v>0</v>
      </c>
      <c r="AM453" t="str">
        <f t="shared" si="3673"/>
        <v>-</v>
      </c>
      <c r="AN453" s="2" t="b">
        <f t="shared" si="3637"/>
        <v>0</v>
      </c>
      <c r="AO453" s="2" t="b">
        <f t="shared" si="3637"/>
        <v>0</v>
      </c>
      <c r="AP453" t="b">
        <f t="shared" si="3637"/>
        <v>0</v>
      </c>
      <c r="AQ453" t="str">
        <f t="shared" ref="AQ453" si="3715">IF(AP453,$A453,"-")</f>
        <v>-</v>
      </c>
      <c r="AR453" t="b">
        <f t="shared" si="3616"/>
        <v>0</v>
      </c>
      <c r="AS453" t="str">
        <f t="shared" ref="AS453" si="3716">IF(AR453,$A453,"-")</f>
        <v>-</v>
      </c>
      <c r="AT453" t="b">
        <f t="shared" si="3616"/>
        <v>0</v>
      </c>
      <c r="AU453" t="str">
        <f t="shared" ref="AU453" si="3717">IF(AT453,$A453,"-")</f>
        <v>-</v>
      </c>
      <c r="AV453" t="b">
        <f t="shared" si="3616"/>
        <v>0</v>
      </c>
      <c r="AW453" t="str">
        <f t="shared" ref="AW453" si="3718">IF(AV453,$A453,"-")</f>
        <v>-</v>
      </c>
      <c r="AX453" s="2" t="b">
        <f t="shared" si="3616"/>
        <v>0</v>
      </c>
      <c r="AY453" t="b">
        <f t="shared" si="3642"/>
        <v>0</v>
      </c>
      <c r="AZ453" t="str">
        <f t="shared" si="3678"/>
        <v>-</v>
      </c>
      <c r="BA453" s="2" t="b">
        <f t="shared" si="3642"/>
        <v>0</v>
      </c>
      <c r="BB453" t="b">
        <f t="shared" si="3642"/>
        <v>0</v>
      </c>
      <c r="BC453" t="str">
        <f t="shared" si="3679"/>
        <v>-</v>
      </c>
      <c r="BD453" t="b">
        <f t="shared" si="3642"/>
        <v>0</v>
      </c>
      <c r="BE453" t="str">
        <f t="shared" si="3680"/>
        <v>-</v>
      </c>
      <c r="BF453" s="2" t="b">
        <f t="shared" ref="BF453:BK516" si="3719">OR($C453=BF$1,$E453=BF$1,$G453=BF$1,$I453=BF$1)</f>
        <v>0</v>
      </c>
      <c r="BG453" s="2" t="b">
        <f t="shared" si="3719"/>
        <v>0</v>
      </c>
      <c r="BH453" s="2" t="b">
        <f t="shared" si="3719"/>
        <v>0</v>
      </c>
      <c r="BI453" t="b">
        <f t="shared" si="3719"/>
        <v>0</v>
      </c>
      <c r="BJ453" t="str">
        <f t="shared" si="3681"/>
        <v>-</v>
      </c>
      <c r="BK453" s="2" t="b">
        <f t="shared" si="3719"/>
        <v>0</v>
      </c>
      <c r="BL453" s="2" t="b">
        <f t="shared" si="3643"/>
        <v>0</v>
      </c>
      <c r="BM453" s="2" t="b">
        <f t="shared" si="3643"/>
        <v>0</v>
      </c>
      <c r="BN453" t="b">
        <f t="shared" si="3643"/>
        <v>0</v>
      </c>
      <c r="BO453" t="str">
        <f t="shared" si="3682"/>
        <v>-</v>
      </c>
      <c r="BP453" t="b">
        <f t="shared" si="3643"/>
        <v>0</v>
      </c>
      <c r="BQ453" t="str">
        <f t="shared" si="3683"/>
        <v>-</v>
      </c>
      <c r="BR453" t="b">
        <f t="shared" si="3644"/>
        <v>0</v>
      </c>
      <c r="BS453" t="str">
        <f t="shared" si="3684"/>
        <v>-</v>
      </c>
      <c r="BT453" s="2" t="b">
        <f t="shared" si="3644"/>
        <v>0</v>
      </c>
      <c r="BU453" s="2" t="b">
        <f t="shared" si="3644"/>
        <v>0</v>
      </c>
      <c r="BV453" s="2" t="b">
        <f t="shared" si="3644"/>
        <v>0</v>
      </c>
      <c r="BW453" s="2" t="b">
        <f t="shared" si="3645"/>
        <v>0</v>
      </c>
      <c r="BX453" s="2" t="b">
        <f t="shared" si="3645"/>
        <v>0</v>
      </c>
      <c r="BY453" s="2" t="b">
        <f t="shared" si="3645"/>
        <v>0</v>
      </c>
      <c r="BZ453" t="b">
        <f t="shared" si="3645"/>
        <v>0</v>
      </c>
      <c r="CA453" t="str">
        <f t="shared" si="3685"/>
        <v>-</v>
      </c>
      <c r="CB453" s="2" t="b">
        <f t="shared" si="3646"/>
        <v>0</v>
      </c>
      <c r="CC453" t="b">
        <f t="shared" si="3646"/>
        <v>0</v>
      </c>
      <c r="CD453" t="str">
        <f t="shared" si="3686"/>
        <v>-</v>
      </c>
      <c r="CE453" t="b">
        <f t="shared" si="3646"/>
        <v>0</v>
      </c>
      <c r="CF453" t="str">
        <f t="shared" si="3687"/>
        <v>-</v>
      </c>
      <c r="CG453" s="2" t="b">
        <f t="shared" si="3646"/>
        <v>0</v>
      </c>
      <c r="CH453" s="2" t="b">
        <f t="shared" si="3647"/>
        <v>0</v>
      </c>
      <c r="CI453" t="b">
        <f t="shared" si="3647"/>
        <v>0</v>
      </c>
      <c r="CJ453" t="str">
        <f t="shared" si="3688"/>
        <v>-</v>
      </c>
      <c r="CK453" s="2" t="b">
        <f t="shared" si="3647"/>
        <v>0</v>
      </c>
      <c r="CL453" t="b">
        <f t="shared" si="3647"/>
        <v>0</v>
      </c>
      <c r="CM453" t="str">
        <f t="shared" si="3689"/>
        <v>-</v>
      </c>
      <c r="CN453" t="b">
        <f t="shared" si="3648"/>
        <v>0</v>
      </c>
      <c r="CO453" t="str">
        <f t="shared" si="3690"/>
        <v>-</v>
      </c>
      <c r="CP453" s="2" t="b">
        <f t="shared" si="3648"/>
        <v>0</v>
      </c>
      <c r="CQ453" t="b">
        <f t="shared" si="3648"/>
        <v>0</v>
      </c>
      <c r="CR453" t="str">
        <f t="shared" si="3691"/>
        <v>-</v>
      </c>
      <c r="CS453" s="2" t="b">
        <f t="shared" si="3648"/>
        <v>0</v>
      </c>
      <c r="CT453" t="b">
        <f t="shared" si="3649"/>
        <v>0</v>
      </c>
      <c r="CU453" t="str">
        <f t="shared" si="3692"/>
        <v>-</v>
      </c>
      <c r="CV453" s="2" t="b">
        <f t="shared" si="3649"/>
        <v>0</v>
      </c>
      <c r="CW453" t="b">
        <f t="shared" si="3649"/>
        <v>0</v>
      </c>
      <c r="CX453" t="str">
        <f t="shared" si="3693"/>
        <v>-</v>
      </c>
      <c r="CY453" t="b">
        <f t="shared" si="3649"/>
        <v>0</v>
      </c>
      <c r="CZ453" t="str">
        <f t="shared" si="3694"/>
        <v>-</v>
      </c>
      <c r="DA453" t="b">
        <f t="shared" si="3650"/>
        <v>1</v>
      </c>
      <c r="DB453" t="str">
        <f t="shared" si="3695"/>
        <v>light-maroon</v>
      </c>
      <c r="DC453" t="b">
        <f t="shared" si="3650"/>
        <v>0</v>
      </c>
      <c r="DD453" t="str">
        <f t="shared" si="3696"/>
        <v>-</v>
      </c>
      <c r="DE453" s="2" t="b">
        <f t="shared" si="3650"/>
        <v>0</v>
      </c>
      <c r="DF453" t="b">
        <f t="shared" si="3650"/>
        <v>0</v>
      </c>
      <c r="DG453" t="str">
        <f t="shared" si="3697"/>
        <v>-</v>
      </c>
      <c r="DH453" s="2" t="b">
        <f t="shared" si="3651"/>
        <v>0</v>
      </c>
      <c r="DI453" t="b">
        <f t="shared" si="3651"/>
        <v>0</v>
      </c>
      <c r="DJ453" t="str">
        <f t="shared" si="3698"/>
        <v>-</v>
      </c>
      <c r="DK453" t="b">
        <f t="shared" si="3651"/>
        <v>0</v>
      </c>
      <c r="DL453" t="str">
        <f t="shared" si="3699"/>
        <v>-</v>
      </c>
      <c r="DM453" s="2" t="b">
        <f t="shared" si="3651"/>
        <v>0</v>
      </c>
      <c r="DN453" s="2" t="b">
        <f t="shared" si="3652"/>
        <v>0</v>
      </c>
      <c r="DO453" s="2" t="b">
        <f t="shared" si="3652"/>
        <v>0</v>
      </c>
      <c r="DP453" s="2" t="b">
        <f t="shared" si="3652"/>
        <v>0</v>
      </c>
      <c r="DQ453" s="2" t="b">
        <f t="shared" si="3652"/>
        <v>0</v>
      </c>
      <c r="DR453" s="2" t="b">
        <f t="shared" ref="DR453:DV516" si="3720">OR($C453=DR$1,$E453=DR$1,$G453=DR$1,$I453=DR$1)</f>
        <v>0</v>
      </c>
      <c r="DS453" s="2" t="b">
        <f t="shared" si="3653"/>
        <v>0</v>
      </c>
      <c r="DT453" t="b">
        <f t="shared" si="3653"/>
        <v>0</v>
      </c>
      <c r="DU453" t="str">
        <f t="shared" si="3700"/>
        <v>-</v>
      </c>
      <c r="DV453" t="b">
        <f t="shared" si="3653"/>
        <v>0</v>
      </c>
      <c r="DW453" t="str">
        <f t="shared" si="3701"/>
        <v>-</v>
      </c>
      <c r="DX453" s="2" t="b">
        <f t="shared" si="3653"/>
        <v>0</v>
      </c>
      <c r="DY453" s="2" t="b">
        <f t="shared" si="3654"/>
        <v>0</v>
      </c>
      <c r="DZ453" s="2" t="b">
        <f t="shared" si="3654"/>
        <v>0</v>
      </c>
      <c r="EA453" t="b">
        <f t="shared" si="3654"/>
        <v>0</v>
      </c>
      <c r="EC453" t="b">
        <f t="shared" si="3654"/>
        <v>0</v>
      </c>
      <c r="ED453" t="b">
        <f t="shared" si="3655"/>
        <v>0</v>
      </c>
      <c r="EE453" t="b">
        <f t="shared" si="3655"/>
        <v>0</v>
      </c>
      <c r="EF453" s="2" t="b">
        <f t="shared" si="3655"/>
        <v>0</v>
      </c>
      <c r="EG453" t="b">
        <f t="shared" si="3655"/>
        <v>0</v>
      </c>
      <c r="EH453" s="2" t="b">
        <f t="shared" si="3656"/>
        <v>0</v>
      </c>
      <c r="EI453" s="2" t="b">
        <f t="shared" si="3656"/>
        <v>0</v>
      </c>
      <c r="EJ453" s="2" t="b">
        <f t="shared" si="3656"/>
        <v>0</v>
      </c>
      <c r="EK453" t="b">
        <f t="shared" si="3656"/>
        <v>0</v>
      </c>
      <c r="EL453" s="2" t="b">
        <f t="shared" si="3710"/>
        <v>0</v>
      </c>
      <c r="EM453" s="2" t="b">
        <f t="shared" si="3657"/>
        <v>0</v>
      </c>
      <c r="EN453" s="2" t="b">
        <f t="shared" si="3657"/>
        <v>0</v>
      </c>
      <c r="EO453" s="2" t="b">
        <f t="shared" si="3657"/>
        <v>0</v>
      </c>
      <c r="EP453" s="2" t="b">
        <f t="shared" si="3657"/>
        <v>0</v>
      </c>
      <c r="EQ453" s="2" t="b">
        <f t="shared" si="3658"/>
        <v>0</v>
      </c>
      <c r="ER453" s="2" t="b">
        <f t="shared" si="3658"/>
        <v>0</v>
      </c>
      <c r="ES453" t="b">
        <f t="shared" si="3658"/>
        <v>0</v>
      </c>
      <c r="ET453" s="2" t="b">
        <f t="shared" si="3658"/>
        <v>0</v>
      </c>
      <c r="EU453" t="b">
        <f t="shared" ref="EU453:EX516" si="3721">OR($C453=EU$1,$E453=EU$1,$G453=EU$1,$I453=EU$1)</f>
        <v>0</v>
      </c>
      <c r="EV453" t="b">
        <f t="shared" si="3721"/>
        <v>0</v>
      </c>
      <c r="EW453" t="b">
        <f t="shared" si="3721"/>
        <v>0</v>
      </c>
      <c r="EX453" t="b">
        <f t="shared" si="3721"/>
        <v>0</v>
      </c>
      <c r="EY453" t="b">
        <f t="shared" si="3711"/>
        <v>0</v>
      </c>
      <c r="EZ453" t="b">
        <f t="shared" si="3711"/>
        <v>0</v>
      </c>
      <c r="FA453" t="b">
        <f t="shared" si="3711"/>
        <v>0</v>
      </c>
    </row>
    <row r="454" spans="1:157">
      <c r="A454" t="s">
        <v>594</v>
      </c>
      <c r="B454">
        <v>4</v>
      </c>
      <c r="C454" t="s">
        <v>272</v>
      </c>
      <c r="D454">
        <v>2</v>
      </c>
      <c r="E454" t="s">
        <v>327</v>
      </c>
      <c r="F454">
        <v>3</v>
      </c>
      <c r="G454" t="s">
        <v>341</v>
      </c>
      <c r="H454">
        <v>0</v>
      </c>
      <c r="I454" t="s">
        <v>69</v>
      </c>
      <c r="K454" t="b">
        <f t="shared" si="3659"/>
        <v>0</v>
      </c>
      <c r="L454" t="str">
        <f t="shared" si="3660"/>
        <v>-</v>
      </c>
      <c r="M454" t="b">
        <f t="shared" si="3661"/>
        <v>0</v>
      </c>
      <c r="N454" t="str">
        <f t="shared" si="3662"/>
        <v>-</v>
      </c>
      <c r="O454" t="b">
        <f t="shared" si="3663"/>
        <v>0</v>
      </c>
      <c r="P454" t="str">
        <f t="shared" si="3662"/>
        <v>-</v>
      </c>
      <c r="Q454" t="b">
        <f t="shared" si="3664"/>
        <v>0</v>
      </c>
      <c r="R454" t="str">
        <f t="shared" ref="R454" si="3722">IF(Q454,$A454,"-")</f>
        <v>-</v>
      </c>
      <c r="S454" t="b">
        <f t="shared" si="3664"/>
        <v>0</v>
      </c>
      <c r="T454" t="str">
        <f t="shared" si="3666"/>
        <v>-</v>
      </c>
      <c r="U454" t="b">
        <f t="shared" si="3664"/>
        <v>0</v>
      </c>
      <c r="V454" t="str">
        <f t="shared" si="3666"/>
        <v>-</v>
      </c>
      <c r="W454" t="b">
        <f t="shared" si="3664"/>
        <v>0</v>
      </c>
      <c r="X454" t="str">
        <f t="shared" ref="X454" si="3723">IF(W454,$A454,"-")</f>
        <v>-</v>
      </c>
      <c r="Y454" s="2" t="b">
        <f t="shared" si="3668"/>
        <v>0</v>
      </c>
      <c r="Z454" t="b">
        <f t="shared" si="3668"/>
        <v>0</v>
      </c>
      <c r="AA454" t="str">
        <f t="shared" si="3669"/>
        <v>-</v>
      </c>
      <c r="AB454" t="b">
        <f t="shared" si="3668"/>
        <v>0</v>
      </c>
      <c r="AC454" t="str">
        <f t="shared" si="3669"/>
        <v>-</v>
      </c>
      <c r="AD454" t="b">
        <f t="shared" si="3668"/>
        <v>0</v>
      </c>
      <c r="AE454" t="str">
        <f t="shared" ref="AE454" si="3724">IF(AD454,$A454,"-")</f>
        <v>-</v>
      </c>
      <c r="AF454" s="2" t="b">
        <f t="shared" si="3671"/>
        <v>0</v>
      </c>
      <c r="AG454" t="b">
        <f t="shared" si="3671"/>
        <v>0</v>
      </c>
      <c r="AH454" t="str">
        <f t="shared" si="3672"/>
        <v>-</v>
      </c>
      <c r="AI454" s="2" t="b">
        <f t="shared" si="3671"/>
        <v>0</v>
      </c>
      <c r="AJ454" t="b">
        <f t="shared" si="3671"/>
        <v>0</v>
      </c>
      <c r="AK454" t="str">
        <f t="shared" si="3673"/>
        <v>-</v>
      </c>
      <c r="AL454" t="b">
        <f t="shared" si="3637"/>
        <v>0</v>
      </c>
      <c r="AM454" t="str">
        <f t="shared" si="3673"/>
        <v>-</v>
      </c>
      <c r="AN454" s="2" t="b">
        <f t="shared" si="3637"/>
        <v>0</v>
      </c>
      <c r="AO454" s="2" t="b">
        <f t="shared" si="3637"/>
        <v>0</v>
      </c>
      <c r="AP454" t="b">
        <f t="shared" si="3637"/>
        <v>0</v>
      </c>
      <c r="AQ454" t="str">
        <f t="shared" ref="AQ454" si="3725">IF(AP454,$A454,"-")</f>
        <v>-</v>
      </c>
      <c r="AR454" t="b">
        <f t="shared" si="3616"/>
        <v>0</v>
      </c>
      <c r="AS454" t="str">
        <f t="shared" ref="AS454" si="3726">IF(AR454,$A454,"-")</f>
        <v>-</v>
      </c>
      <c r="AT454" t="b">
        <f t="shared" si="3616"/>
        <v>0</v>
      </c>
      <c r="AU454" t="str">
        <f t="shared" ref="AU454" si="3727">IF(AT454,$A454,"-")</f>
        <v>-</v>
      </c>
      <c r="AV454" t="b">
        <f t="shared" si="3616"/>
        <v>0</v>
      </c>
      <c r="AW454" t="str">
        <f t="shared" ref="AW454" si="3728">IF(AV454,$A454,"-")</f>
        <v>-</v>
      </c>
      <c r="AX454" s="2" t="b">
        <f t="shared" si="3616"/>
        <v>0</v>
      </c>
      <c r="AY454" t="b">
        <f t="shared" si="3642"/>
        <v>0</v>
      </c>
      <c r="AZ454" t="str">
        <f t="shared" si="3678"/>
        <v>-</v>
      </c>
      <c r="BA454" s="2" t="b">
        <f t="shared" si="3642"/>
        <v>0</v>
      </c>
      <c r="BB454" t="b">
        <f t="shared" si="3642"/>
        <v>0</v>
      </c>
      <c r="BC454" t="str">
        <f t="shared" si="3679"/>
        <v>-</v>
      </c>
      <c r="BD454" t="b">
        <f t="shared" si="3642"/>
        <v>0</v>
      </c>
      <c r="BE454" t="str">
        <f t="shared" si="3680"/>
        <v>-</v>
      </c>
      <c r="BF454" s="2" t="b">
        <f t="shared" si="3719"/>
        <v>0</v>
      </c>
      <c r="BG454" s="2" t="b">
        <f t="shared" si="3719"/>
        <v>0</v>
      </c>
      <c r="BH454" s="2" t="b">
        <f t="shared" si="3719"/>
        <v>0</v>
      </c>
      <c r="BI454" t="b">
        <f t="shared" si="3719"/>
        <v>0</v>
      </c>
      <c r="BJ454" t="str">
        <f t="shared" si="3681"/>
        <v>-</v>
      </c>
      <c r="BK454" s="2" t="b">
        <f t="shared" si="3719"/>
        <v>0</v>
      </c>
      <c r="BL454" s="2" t="b">
        <f t="shared" si="3643"/>
        <v>0</v>
      </c>
      <c r="BM454" s="2" t="b">
        <f t="shared" si="3643"/>
        <v>0</v>
      </c>
      <c r="BN454" t="b">
        <f t="shared" si="3643"/>
        <v>0</v>
      </c>
      <c r="BO454" t="str">
        <f t="shared" si="3682"/>
        <v>-</v>
      </c>
      <c r="BP454" t="b">
        <f t="shared" si="3643"/>
        <v>0</v>
      </c>
      <c r="BQ454" t="str">
        <f t="shared" si="3683"/>
        <v>-</v>
      </c>
      <c r="BR454" t="b">
        <f t="shared" si="3644"/>
        <v>0</v>
      </c>
      <c r="BS454" t="str">
        <f t="shared" si="3684"/>
        <v>-</v>
      </c>
      <c r="BT454" s="2" t="b">
        <f t="shared" si="3644"/>
        <v>0</v>
      </c>
      <c r="BU454" s="2" t="b">
        <f t="shared" si="3644"/>
        <v>0</v>
      </c>
      <c r="BV454" s="2" t="b">
        <f t="shared" si="3644"/>
        <v>0</v>
      </c>
      <c r="BW454" s="2" t="b">
        <f t="shared" si="3645"/>
        <v>0</v>
      </c>
      <c r="BX454" s="2" t="b">
        <f t="shared" si="3645"/>
        <v>0</v>
      </c>
      <c r="BY454" s="2" t="b">
        <f t="shared" si="3645"/>
        <v>0</v>
      </c>
      <c r="BZ454" t="b">
        <f t="shared" si="3645"/>
        <v>0</v>
      </c>
      <c r="CA454" t="str">
        <f t="shared" si="3685"/>
        <v>-</v>
      </c>
      <c r="CB454" s="2" t="b">
        <f t="shared" si="3646"/>
        <v>0</v>
      </c>
      <c r="CC454" t="b">
        <f t="shared" si="3646"/>
        <v>0</v>
      </c>
      <c r="CD454" t="str">
        <f t="shared" si="3686"/>
        <v>-</v>
      </c>
      <c r="CE454" t="b">
        <f t="shared" si="3646"/>
        <v>0</v>
      </c>
      <c r="CF454" t="str">
        <f t="shared" si="3687"/>
        <v>-</v>
      </c>
      <c r="CG454" s="2" t="b">
        <f t="shared" si="3646"/>
        <v>0</v>
      </c>
      <c r="CH454" s="2" t="b">
        <f t="shared" si="3647"/>
        <v>0</v>
      </c>
      <c r="CI454" t="b">
        <f t="shared" si="3647"/>
        <v>0</v>
      </c>
      <c r="CJ454" t="str">
        <f t="shared" si="3688"/>
        <v>-</v>
      </c>
      <c r="CK454" s="2" t="b">
        <f t="shared" si="3647"/>
        <v>0</v>
      </c>
      <c r="CL454" t="b">
        <f t="shared" si="3647"/>
        <v>0</v>
      </c>
      <c r="CM454" t="str">
        <f t="shared" si="3689"/>
        <v>-</v>
      </c>
      <c r="CN454" t="b">
        <f t="shared" si="3648"/>
        <v>0</v>
      </c>
      <c r="CO454" t="str">
        <f t="shared" si="3690"/>
        <v>-</v>
      </c>
      <c r="CP454" s="2" t="b">
        <f t="shared" si="3648"/>
        <v>0</v>
      </c>
      <c r="CQ454" t="b">
        <f t="shared" si="3648"/>
        <v>0</v>
      </c>
      <c r="CR454" t="str">
        <f t="shared" si="3691"/>
        <v>-</v>
      </c>
      <c r="CS454" s="2" t="b">
        <f t="shared" si="3648"/>
        <v>0</v>
      </c>
      <c r="CT454" t="b">
        <f t="shared" si="3649"/>
        <v>0</v>
      </c>
      <c r="CU454" t="str">
        <f t="shared" si="3692"/>
        <v>-</v>
      </c>
      <c r="CV454" s="2" t="b">
        <f t="shared" si="3649"/>
        <v>0</v>
      </c>
      <c r="CW454" t="b">
        <f t="shared" si="3649"/>
        <v>0</v>
      </c>
      <c r="CX454" t="str">
        <f t="shared" si="3693"/>
        <v>-</v>
      </c>
      <c r="CY454" t="b">
        <f t="shared" si="3649"/>
        <v>0</v>
      </c>
      <c r="CZ454" t="str">
        <f t="shared" si="3694"/>
        <v>-</v>
      </c>
      <c r="DA454" t="b">
        <f t="shared" si="3650"/>
        <v>0</v>
      </c>
      <c r="DB454" t="str">
        <f t="shared" si="3695"/>
        <v>-</v>
      </c>
      <c r="DC454" t="b">
        <f t="shared" si="3650"/>
        <v>0</v>
      </c>
      <c r="DD454" t="str">
        <f t="shared" si="3696"/>
        <v>-</v>
      </c>
      <c r="DE454" s="2" t="b">
        <f t="shared" si="3650"/>
        <v>0</v>
      </c>
      <c r="DF454" t="b">
        <f t="shared" si="3650"/>
        <v>0</v>
      </c>
      <c r="DG454" t="str">
        <f t="shared" si="3697"/>
        <v>-</v>
      </c>
      <c r="DH454" s="2" t="b">
        <f t="shared" si="3651"/>
        <v>0</v>
      </c>
      <c r="DI454" t="b">
        <f t="shared" si="3651"/>
        <v>0</v>
      </c>
      <c r="DJ454" t="str">
        <f t="shared" si="3698"/>
        <v>-</v>
      </c>
      <c r="DK454" t="b">
        <f t="shared" si="3651"/>
        <v>0</v>
      </c>
      <c r="DL454" t="str">
        <f t="shared" si="3699"/>
        <v>-</v>
      </c>
      <c r="DM454" s="2" t="b">
        <f t="shared" si="3651"/>
        <v>0</v>
      </c>
      <c r="DN454" s="2" t="b">
        <f t="shared" si="3652"/>
        <v>0</v>
      </c>
      <c r="DO454" s="2" t="b">
        <f t="shared" si="3652"/>
        <v>0</v>
      </c>
      <c r="DP454" s="2" t="b">
        <f t="shared" si="3652"/>
        <v>0</v>
      </c>
      <c r="DQ454" s="2" t="b">
        <f t="shared" si="3652"/>
        <v>0</v>
      </c>
      <c r="DR454" s="2" t="b">
        <f t="shared" si="3720"/>
        <v>0</v>
      </c>
      <c r="DS454" s="2" t="b">
        <f t="shared" si="3653"/>
        <v>0</v>
      </c>
      <c r="DT454" t="b">
        <f t="shared" si="3653"/>
        <v>0</v>
      </c>
      <c r="DU454" t="str">
        <f t="shared" si="3700"/>
        <v>-</v>
      </c>
      <c r="DV454" t="b">
        <f t="shared" si="3653"/>
        <v>0</v>
      </c>
      <c r="DW454" t="str">
        <f t="shared" si="3701"/>
        <v>-</v>
      </c>
      <c r="DX454" s="2" t="b">
        <f t="shared" si="3653"/>
        <v>0</v>
      </c>
      <c r="DY454" s="2" t="b">
        <f t="shared" si="3654"/>
        <v>0</v>
      </c>
      <c r="DZ454" s="2" t="b">
        <f t="shared" si="3654"/>
        <v>0</v>
      </c>
      <c r="EA454" t="b">
        <f t="shared" si="3654"/>
        <v>1</v>
      </c>
      <c r="EC454" t="b">
        <f t="shared" si="3654"/>
        <v>0</v>
      </c>
      <c r="ED454" t="b">
        <f t="shared" si="3655"/>
        <v>0</v>
      </c>
      <c r="EE454" t="b">
        <f t="shared" si="3655"/>
        <v>0</v>
      </c>
      <c r="EF454" s="2" t="b">
        <f t="shared" si="3655"/>
        <v>0</v>
      </c>
      <c r="EG454" t="b">
        <f t="shared" si="3655"/>
        <v>0</v>
      </c>
      <c r="EH454" s="2" t="b">
        <f t="shared" si="3656"/>
        <v>0</v>
      </c>
      <c r="EI454" s="2" t="b">
        <f t="shared" si="3656"/>
        <v>0</v>
      </c>
      <c r="EJ454" s="2" t="b">
        <f t="shared" si="3656"/>
        <v>0</v>
      </c>
      <c r="EK454" t="b">
        <f t="shared" si="3656"/>
        <v>0</v>
      </c>
      <c r="EL454" s="2" t="b">
        <f t="shared" si="3710"/>
        <v>0</v>
      </c>
      <c r="EM454" s="2" t="b">
        <f t="shared" si="3657"/>
        <v>0</v>
      </c>
      <c r="EN454" s="2" t="b">
        <f t="shared" si="3657"/>
        <v>0</v>
      </c>
      <c r="EO454" s="2" t="b">
        <f t="shared" si="3657"/>
        <v>0</v>
      </c>
      <c r="EP454" s="2" t="b">
        <f t="shared" si="3657"/>
        <v>0</v>
      </c>
      <c r="EQ454" s="2" t="b">
        <f t="shared" si="3658"/>
        <v>0</v>
      </c>
      <c r="ER454" s="2" t="b">
        <f t="shared" si="3658"/>
        <v>0</v>
      </c>
      <c r="ES454" t="b">
        <f t="shared" si="3658"/>
        <v>0</v>
      </c>
      <c r="ET454" s="2" t="b">
        <f t="shared" si="3658"/>
        <v>0</v>
      </c>
      <c r="EU454" t="b">
        <f t="shared" si="3721"/>
        <v>0</v>
      </c>
      <c r="EV454" t="b">
        <f t="shared" si="3721"/>
        <v>0</v>
      </c>
      <c r="EW454" t="b">
        <f t="shared" si="3721"/>
        <v>0</v>
      </c>
      <c r="EX454" t="b">
        <f t="shared" si="3721"/>
        <v>0</v>
      </c>
      <c r="EY454" t="b">
        <f t="shared" si="3711"/>
        <v>0</v>
      </c>
      <c r="EZ454" t="b">
        <f t="shared" si="3711"/>
        <v>0</v>
      </c>
      <c r="FA454" t="b">
        <f t="shared" si="3711"/>
        <v>0</v>
      </c>
    </row>
    <row r="455" spans="1:157">
      <c r="A455" t="s">
        <v>595</v>
      </c>
      <c r="B455">
        <v>5</v>
      </c>
      <c r="C455" t="s">
        <v>253</v>
      </c>
      <c r="D455">
        <v>3</v>
      </c>
      <c r="E455" t="s">
        <v>337</v>
      </c>
      <c r="F455">
        <v>1</v>
      </c>
      <c r="G455" t="s">
        <v>429</v>
      </c>
      <c r="H455">
        <v>5</v>
      </c>
      <c r="I455" t="s">
        <v>391</v>
      </c>
      <c r="K455" t="b">
        <f t="shared" si="3659"/>
        <v>0</v>
      </c>
      <c r="L455" t="str">
        <f t="shared" si="3660"/>
        <v>-</v>
      </c>
      <c r="M455" t="b">
        <f t="shared" si="3661"/>
        <v>0</v>
      </c>
      <c r="N455" t="str">
        <f t="shared" si="3662"/>
        <v>-</v>
      </c>
      <c r="O455" t="b">
        <f t="shared" si="3663"/>
        <v>0</v>
      </c>
      <c r="P455" t="str">
        <f t="shared" si="3662"/>
        <v>-</v>
      </c>
      <c r="Q455" t="b">
        <f t="shared" si="3664"/>
        <v>0</v>
      </c>
      <c r="R455" t="str">
        <f t="shared" ref="R455" si="3729">IF(Q455,$A455,"-")</f>
        <v>-</v>
      </c>
      <c r="S455" t="b">
        <f t="shared" si="3664"/>
        <v>0</v>
      </c>
      <c r="T455" t="str">
        <f t="shared" si="3666"/>
        <v>-</v>
      </c>
      <c r="U455" t="b">
        <f t="shared" si="3664"/>
        <v>0</v>
      </c>
      <c r="V455" t="str">
        <f t="shared" si="3666"/>
        <v>-</v>
      </c>
      <c r="W455" t="b">
        <f t="shared" si="3664"/>
        <v>0</v>
      </c>
      <c r="X455" t="str">
        <f t="shared" ref="X455" si="3730">IF(W455,$A455,"-")</f>
        <v>-</v>
      </c>
      <c r="Y455" s="2" t="b">
        <f t="shared" si="3668"/>
        <v>0</v>
      </c>
      <c r="Z455" t="b">
        <f t="shared" si="3668"/>
        <v>0</v>
      </c>
      <c r="AA455" t="str">
        <f t="shared" si="3669"/>
        <v>-</v>
      </c>
      <c r="AB455" t="b">
        <f t="shared" si="3668"/>
        <v>0</v>
      </c>
      <c r="AC455" t="str">
        <f t="shared" si="3669"/>
        <v>-</v>
      </c>
      <c r="AD455" t="b">
        <f t="shared" si="3668"/>
        <v>0</v>
      </c>
      <c r="AE455" t="str">
        <f t="shared" ref="AE455" si="3731">IF(AD455,$A455,"-")</f>
        <v>-</v>
      </c>
      <c r="AF455" s="2" t="b">
        <f t="shared" si="3671"/>
        <v>0</v>
      </c>
      <c r="AG455" t="b">
        <f t="shared" si="3671"/>
        <v>0</v>
      </c>
      <c r="AH455" t="str">
        <f t="shared" si="3672"/>
        <v>-</v>
      </c>
      <c r="AI455" s="2" t="b">
        <f t="shared" si="3671"/>
        <v>0</v>
      </c>
      <c r="AJ455" t="b">
        <f t="shared" si="3671"/>
        <v>0</v>
      </c>
      <c r="AK455" t="str">
        <f t="shared" si="3673"/>
        <v>-</v>
      </c>
      <c r="AL455" t="b">
        <f t="shared" si="3637"/>
        <v>0</v>
      </c>
      <c r="AM455" t="str">
        <f t="shared" si="3673"/>
        <v>-</v>
      </c>
      <c r="AN455" s="2" t="b">
        <f t="shared" si="3637"/>
        <v>0</v>
      </c>
      <c r="AO455" s="2" t="b">
        <f t="shared" si="3637"/>
        <v>0</v>
      </c>
      <c r="AP455" t="b">
        <f t="shared" si="3637"/>
        <v>0</v>
      </c>
      <c r="AQ455" t="str">
        <f t="shared" ref="AQ455" si="3732">IF(AP455,$A455,"-")</f>
        <v>-</v>
      </c>
      <c r="AR455" t="b">
        <f t="shared" si="3616"/>
        <v>0</v>
      </c>
      <c r="AS455" t="str">
        <f t="shared" ref="AS455" si="3733">IF(AR455,$A455,"-")</f>
        <v>-</v>
      </c>
      <c r="AT455" t="b">
        <f t="shared" si="3616"/>
        <v>0</v>
      </c>
      <c r="AU455" t="str">
        <f t="shared" ref="AU455" si="3734">IF(AT455,$A455,"-")</f>
        <v>-</v>
      </c>
      <c r="AV455" t="b">
        <f t="shared" si="3616"/>
        <v>0</v>
      </c>
      <c r="AW455" t="str">
        <f t="shared" ref="AW455" si="3735">IF(AV455,$A455,"-")</f>
        <v>-</v>
      </c>
      <c r="AX455" s="2" t="b">
        <f t="shared" si="3616"/>
        <v>0</v>
      </c>
      <c r="AY455" t="b">
        <f t="shared" si="3642"/>
        <v>0</v>
      </c>
      <c r="AZ455" t="str">
        <f t="shared" si="3678"/>
        <v>-</v>
      </c>
      <c r="BA455" s="2" t="b">
        <f t="shared" si="3642"/>
        <v>0</v>
      </c>
      <c r="BB455" t="b">
        <f t="shared" si="3642"/>
        <v>0</v>
      </c>
      <c r="BC455" t="str">
        <f t="shared" si="3679"/>
        <v>-</v>
      </c>
      <c r="BD455" t="b">
        <f t="shared" si="3642"/>
        <v>0</v>
      </c>
      <c r="BE455" t="str">
        <f t="shared" si="3680"/>
        <v>-</v>
      </c>
      <c r="BF455" s="2" t="b">
        <f t="shared" si="3719"/>
        <v>0</v>
      </c>
      <c r="BG455" s="2" t="b">
        <f t="shared" si="3719"/>
        <v>0</v>
      </c>
      <c r="BH455" s="2" t="b">
        <f t="shared" si="3719"/>
        <v>0</v>
      </c>
      <c r="BI455" t="b">
        <f t="shared" si="3719"/>
        <v>0</v>
      </c>
      <c r="BJ455" t="str">
        <f t="shared" si="3681"/>
        <v>-</v>
      </c>
      <c r="BK455" s="2" t="b">
        <f t="shared" ref="BK455:BN518" si="3736">OR($C455=BK$1,$E455=BK$1,$G455=BK$1,$I455=BK$1)</f>
        <v>0</v>
      </c>
      <c r="BL455" s="2" t="b">
        <f t="shared" si="3643"/>
        <v>0</v>
      </c>
      <c r="BM455" s="2" t="b">
        <f t="shared" si="3643"/>
        <v>0</v>
      </c>
      <c r="BN455" t="b">
        <f t="shared" si="3643"/>
        <v>1</v>
      </c>
      <c r="BO455" t="str">
        <f t="shared" si="3682"/>
        <v>pale-indigo</v>
      </c>
      <c r="BP455" t="b">
        <f t="shared" si="3643"/>
        <v>0</v>
      </c>
      <c r="BQ455" t="str">
        <f t="shared" si="3683"/>
        <v>-</v>
      </c>
      <c r="BR455" t="b">
        <f t="shared" si="3644"/>
        <v>0</v>
      </c>
      <c r="BS455" t="str">
        <f t="shared" si="3684"/>
        <v>-</v>
      </c>
      <c r="BT455" s="2" t="b">
        <f t="shared" si="3644"/>
        <v>0</v>
      </c>
      <c r="BU455" s="2" t="b">
        <f t="shared" si="3644"/>
        <v>0</v>
      </c>
      <c r="BV455" s="2" t="b">
        <f t="shared" si="3644"/>
        <v>0</v>
      </c>
      <c r="BW455" s="2" t="b">
        <f t="shared" si="3645"/>
        <v>0</v>
      </c>
      <c r="BX455" s="2" t="b">
        <f t="shared" si="3645"/>
        <v>0</v>
      </c>
      <c r="BY455" s="2" t="b">
        <f t="shared" si="3645"/>
        <v>0</v>
      </c>
      <c r="BZ455" t="b">
        <f t="shared" si="3645"/>
        <v>0</v>
      </c>
      <c r="CA455" t="str">
        <f t="shared" si="3685"/>
        <v>-</v>
      </c>
      <c r="CB455" s="2" t="b">
        <f t="shared" si="3646"/>
        <v>0</v>
      </c>
      <c r="CC455" t="b">
        <f t="shared" si="3646"/>
        <v>0</v>
      </c>
      <c r="CD455" t="str">
        <f t="shared" si="3686"/>
        <v>-</v>
      </c>
      <c r="CE455" t="b">
        <f t="shared" si="3646"/>
        <v>0</v>
      </c>
      <c r="CF455" t="str">
        <f t="shared" si="3687"/>
        <v>-</v>
      </c>
      <c r="CG455" s="2" t="b">
        <f t="shared" si="3646"/>
        <v>0</v>
      </c>
      <c r="CH455" s="2" t="b">
        <f t="shared" si="3647"/>
        <v>0</v>
      </c>
      <c r="CI455" t="b">
        <f t="shared" si="3647"/>
        <v>0</v>
      </c>
      <c r="CJ455" t="str">
        <f t="shared" si="3688"/>
        <v>-</v>
      </c>
      <c r="CK455" s="2" t="b">
        <f t="shared" si="3647"/>
        <v>0</v>
      </c>
      <c r="CL455" t="b">
        <f t="shared" si="3647"/>
        <v>0</v>
      </c>
      <c r="CM455" t="str">
        <f t="shared" si="3689"/>
        <v>-</v>
      </c>
      <c r="CN455" t="b">
        <f t="shared" si="3648"/>
        <v>0</v>
      </c>
      <c r="CO455" t="str">
        <f t="shared" si="3690"/>
        <v>-</v>
      </c>
      <c r="CP455" s="2" t="b">
        <f t="shared" si="3648"/>
        <v>0</v>
      </c>
      <c r="CQ455" t="b">
        <f t="shared" si="3648"/>
        <v>0</v>
      </c>
      <c r="CR455" t="str">
        <f t="shared" si="3691"/>
        <v>-</v>
      </c>
      <c r="CS455" s="2" t="b">
        <f t="shared" si="3648"/>
        <v>0</v>
      </c>
      <c r="CT455" t="b">
        <f t="shared" si="3649"/>
        <v>0</v>
      </c>
      <c r="CU455" t="str">
        <f t="shared" si="3692"/>
        <v>-</v>
      </c>
      <c r="CV455" s="2" t="b">
        <f t="shared" si="3649"/>
        <v>0</v>
      </c>
      <c r="CW455" t="b">
        <f t="shared" si="3649"/>
        <v>1</v>
      </c>
      <c r="CX455" t="str">
        <f t="shared" si="3693"/>
        <v>pale-indigo</v>
      </c>
      <c r="CY455" t="b">
        <f t="shared" si="3649"/>
        <v>0</v>
      </c>
      <c r="CZ455" t="str">
        <f t="shared" si="3694"/>
        <v>-</v>
      </c>
      <c r="DA455" t="b">
        <f t="shared" si="3650"/>
        <v>0</v>
      </c>
      <c r="DB455" t="str">
        <f t="shared" si="3695"/>
        <v>-</v>
      </c>
      <c r="DC455" t="b">
        <f t="shared" si="3650"/>
        <v>0</v>
      </c>
      <c r="DD455" t="str">
        <f t="shared" si="3696"/>
        <v>-</v>
      </c>
      <c r="DE455" s="2" t="b">
        <f t="shared" si="3650"/>
        <v>0</v>
      </c>
      <c r="DF455" t="b">
        <f t="shared" si="3650"/>
        <v>0</v>
      </c>
      <c r="DG455" t="str">
        <f t="shared" si="3697"/>
        <v>-</v>
      </c>
      <c r="DH455" s="2" t="b">
        <f t="shared" si="3651"/>
        <v>0</v>
      </c>
      <c r="DI455" t="b">
        <f t="shared" si="3651"/>
        <v>0</v>
      </c>
      <c r="DJ455" t="str">
        <f t="shared" si="3698"/>
        <v>-</v>
      </c>
      <c r="DK455" t="b">
        <f t="shared" si="3651"/>
        <v>0</v>
      </c>
      <c r="DL455" t="str">
        <f t="shared" si="3699"/>
        <v>-</v>
      </c>
      <c r="DM455" s="2" t="b">
        <f t="shared" si="3651"/>
        <v>0</v>
      </c>
      <c r="DN455" s="2" t="b">
        <f t="shared" si="3652"/>
        <v>0</v>
      </c>
      <c r="DO455" s="2" t="b">
        <f t="shared" si="3652"/>
        <v>0</v>
      </c>
      <c r="DP455" s="2" t="b">
        <f t="shared" si="3652"/>
        <v>0</v>
      </c>
      <c r="DQ455" s="2" t="b">
        <f t="shared" si="3652"/>
        <v>0</v>
      </c>
      <c r="DR455" s="2" t="b">
        <f t="shared" si="3720"/>
        <v>0</v>
      </c>
      <c r="DS455" s="2" t="b">
        <f t="shared" si="3653"/>
        <v>0</v>
      </c>
      <c r="DT455" t="b">
        <f t="shared" si="3653"/>
        <v>0</v>
      </c>
      <c r="DU455" t="str">
        <f t="shared" si="3700"/>
        <v>-</v>
      </c>
      <c r="DV455" t="b">
        <f t="shared" si="3653"/>
        <v>0</v>
      </c>
      <c r="DW455" t="str">
        <f t="shared" si="3701"/>
        <v>-</v>
      </c>
      <c r="DX455" s="2" t="b">
        <f t="shared" si="3653"/>
        <v>0</v>
      </c>
      <c r="DY455" s="2" t="b">
        <f t="shared" si="3654"/>
        <v>0</v>
      </c>
      <c r="DZ455" s="2" t="b">
        <f t="shared" si="3654"/>
        <v>0</v>
      </c>
      <c r="EA455" t="b">
        <f t="shared" si="3654"/>
        <v>0</v>
      </c>
      <c r="EC455" t="b">
        <f t="shared" si="3654"/>
        <v>0</v>
      </c>
      <c r="ED455" t="b">
        <f t="shared" si="3655"/>
        <v>0</v>
      </c>
      <c r="EE455" t="b">
        <f t="shared" si="3655"/>
        <v>0</v>
      </c>
      <c r="EF455" s="2" t="b">
        <f t="shared" si="3655"/>
        <v>0</v>
      </c>
      <c r="EG455" t="b">
        <f t="shared" si="3655"/>
        <v>0</v>
      </c>
      <c r="EH455" s="2" t="b">
        <f t="shared" si="3656"/>
        <v>0</v>
      </c>
      <c r="EI455" s="2" t="b">
        <f t="shared" si="3656"/>
        <v>0</v>
      </c>
      <c r="EJ455" s="2" t="b">
        <f t="shared" si="3656"/>
        <v>0</v>
      </c>
      <c r="EK455" t="b">
        <f t="shared" si="3656"/>
        <v>0</v>
      </c>
      <c r="EL455" s="2" t="b">
        <f t="shared" si="3710"/>
        <v>0</v>
      </c>
      <c r="EM455" s="2" t="b">
        <f t="shared" si="3657"/>
        <v>0</v>
      </c>
      <c r="EN455" s="2" t="b">
        <f t="shared" si="3657"/>
        <v>0</v>
      </c>
      <c r="EO455" s="2" t="b">
        <f t="shared" si="3657"/>
        <v>0</v>
      </c>
      <c r="EP455" s="2" t="b">
        <f t="shared" si="3657"/>
        <v>0</v>
      </c>
      <c r="EQ455" s="2" t="b">
        <f t="shared" si="3658"/>
        <v>0</v>
      </c>
      <c r="ER455" s="2" t="b">
        <f t="shared" si="3658"/>
        <v>0</v>
      </c>
      <c r="ES455" t="b">
        <f t="shared" si="3658"/>
        <v>0</v>
      </c>
      <c r="ET455" s="2" t="b">
        <f t="shared" si="3658"/>
        <v>0</v>
      </c>
      <c r="EU455" t="b">
        <f t="shared" si="3721"/>
        <v>0</v>
      </c>
      <c r="EV455" t="b">
        <f t="shared" si="3721"/>
        <v>0</v>
      </c>
      <c r="EW455" t="b">
        <f t="shared" si="3721"/>
        <v>0</v>
      </c>
      <c r="EX455" t="b">
        <f t="shared" si="3721"/>
        <v>0</v>
      </c>
      <c r="EY455" t="b">
        <f t="shared" si="3711"/>
        <v>0</v>
      </c>
      <c r="EZ455" t="b">
        <f t="shared" si="3711"/>
        <v>0</v>
      </c>
      <c r="FA455" t="b">
        <f t="shared" si="3711"/>
        <v>0</v>
      </c>
    </row>
    <row r="456" spans="1:157">
      <c r="A456" t="s">
        <v>337</v>
      </c>
      <c r="B456">
        <v>4</v>
      </c>
      <c r="C456" t="s">
        <v>350</v>
      </c>
      <c r="D456">
        <v>5</v>
      </c>
      <c r="E456" t="s">
        <v>245</v>
      </c>
      <c r="F456">
        <v>2</v>
      </c>
      <c r="G456" t="s">
        <v>167</v>
      </c>
      <c r="H456">
        <v>0</v>
      </c>
      <c r="I456" t="s">
        <v>69</v>
      </c>
      <c r="K456" t="b">
        <f t="shared" si="3659"/>
        <v>0</v>
      </c>
      <c r="L456" t="str">
        <f t="shared" si="3660"/>
        <v>-</v>
      </c>
      <c r="M456" t="b">
        <f t="shared" si="3661"/>
        <v>0</v>
      </c>
      <c r="N456" t="str">
        <f t="shared" si="3662"/>
        <v>-</v>
      </c>
      <c r="O456" t="b">
        <f t="shared" si="3663"/>
        <v>0</v>
      </c>
      <c r="P456" t="str">
        <f t="shared" si="3662"/>
        <v>-</v>
      </c>
      <c r="Q456" t="b">
        <f t="shared" si="3664"/>
        <v>0</v>
      </c>
      <c r="R456" t="str">
        <f t="shared" ref="R456" si="3737">IF(Q456,$A456,"-")</f>
        <v>-</v>
      </c>
      <c r="S456" t="b">
        <f t="shared" si="3664"/>
        <v>0</v>
      </c>
      <c r="T456" t="str">
        <f t="shared" si="3666"/>
        <v>-</v>
      </c>
      <c r="U456" t="b">
        <f t="shared" si="3664"/>
        <v>0</v>
      </c>
      <c r="V456" t="str">
        <f t="shared" si="3666"/>
        <v>-</v>
      </c>
      <c r="W456" t="b">
        <f t="shared" si="3664"/>
        <v>0</v>
      </c>
      <c r="X456" t="str">
        <f t="shared" ref="X456" si="3738">IF(W456,$A456,"-")</f>
        <v>-</v>
      </c>
      <c r="Y456" s="2" t="b">
        <f t="shared" si="3668"/>
        <v>0</v>
      </c>
      <c r="Z456" t="b">
        <f t="shared" si="3668"/>
        <v>0</v>
      </c>
      <c r="AA456" t="str">
        <f t="shared" si="3669"/>
        <v>-</v>
      </c>
      <c r="AB456" t="b">
        <f t="shared" si="3668"/>
        <v>0</v>
      </c>
      <c r="AC456" t="str">
        <f t="shared" si="3669"/>
        <v>-</v>
      </c>
      <c r="AD456" t="b">
        <f t="shared" si="3668"/>
        <v>0</v>
      </c>
      <c r="AE456" t="str">
        <f t="shared" ref="AE456" si="3739">IF(AD456,$A456,"-")</f>
        <v>-</v>
      </c>
      <c r="AF456" s="2" t="b">
        <f t="shared" si="3671"/>
        <v>0</v>
      </c>
      <c r="AG456" t="b">
        <f t="shared" si="3671"/>
        <v>0</v>
      </c>
      <c r="AH456" t="str">
        <f t="shared" si="3672"/>
        <v>-</v>
      </c>
      <c r="AI456" s="2" t="b">
        <f t="shared" si="3671"/>
        <v>0</v>
      </c>
      <c r="AJ456" t="b">
        <f t="shared" si="3671"/>
        <v>0</v>
      </c>
      <c r="AK456" t="str">
        <f t="shared" si="3673"/>
        <v>-</v>
      </c>
      <c r="AL456" t="b">
        <f t="shared" si="3637"/>
        <v>0</v>
      </c>
      <c r="AM456" t="str">
        <f t="shared" si="3673"/>
        <v>-</v>
      </c>
      <c r="AN456" s="2" t="b">
        <f t="shared" si="3637"/>
        <v>0</v>
      </c>
      <c r="AO456" s="2" t="b">
        <f t="shared" si="3637"/>
        <v>0</v>
      </c>
      <c r="AP456" t="b">
        <f t="shared" si="3637"/>
        <v>0</v>
      </c>
      <c r="AQ456" t="str">
        <f t="shared" ref="AQ456" si="3740">IF(AP456,$A456,"-")</f>
        <v>-</v>
      </c>
      <c r="AR456" t="b">
        <f t="shared" si="3616"/>
        <v>0</v>
      </c>
      <c r="AS456" t="str">
        <f t="shared" ref="AS456" si="3741">IF(AR456,$A456,"-")</f>
        <v>-</v>
      </c>
      <c r="AT456" t="b">
        <f t="shared" si="3616"/>
        <v>0</v>
      </c>
      <c r="AU456" t="str">
        <f t="shared" ref="AU456" si="3742">IF(AT456,$A456,"-")</f>
        <v>-</v>
      </c>
      <c r="AV456" t="b">
        <f t="shared" si="3616"/>
        <v>0</v>
      </c>
      <c r="AW456" t="str">
        <f t="shared" ref="AW456" si="3743">IF(AV456,$A456,"-")</f>
        <v>-</v>
      </c>
      <c r="AX456" s="2" t="b">
        <f t="shared" si="3616"/>
        <v>0</v>
      </c>
      <c r="AY456" t="b">
        <f t="shared" si="3642"/>
        <v>0</v>
      </c>
      <c r="AZ456" t="str">
        <f t="shared" si="3678"/>
        <v>-</v>
      </c>
      <c r="BA456" s="2" t="b">
        <f t="shared" si="3642"/>
        <v>0</v>
      </c>
      <c r="BB456" t="b">
        <f t="shared" si="3642"/>
        <v>0</v>
      </c>
      <c r="BC456" t="str">
        <f t="shared" si="3679"/>
        <v>-</v>
      </c>
      <c r="BD456" t="b">
        <f t="shared" si="3642"/>
        <v>0</v>
      </c>
      <c r="BE456" t="str">
        <f t="shared" si="3680"/>
        <v>-</v>
      </c>
      <c r="BF456" s="2" t="b">
        <f t="shared" si="3719"/>
        <v>0</v>
      </c>
      <c r="BG456" s="2" t="b">
        <f t="shared" si="3719"/>
        <v>0</v>
      </c>
      <c r="BH456" s="2" t="b">
        <f t="shared" si="3719"/>
        <v>0</v>
      </c>
      <c r="BI456" t="b">
        <f t="shared" si="3719"/>
        <v>0</v>
      </c>
      <c r="BJ456" t="str">
        <f t="shared" si="3681"/>
        <v>-</v>
      </c>
      <c r="BK456" s="2" t="b">
        <f t="shared" si="3736"/>
        <v>0</v>
      </c>
      <c r="BL456" s="2" t="b">
        <f t="shared" si="3643"/>
        <v>0</v>
      </c>
      <c r="BM456" s="2" t="b">
        <f t="shared" si="3643"/>
        <v>0</v>
      </c>
      <c r="BN456" t="b">
        <f t="shared" si="3643"/>
        <v>0</v>
      </c>
      <c r="BO456" t="str">
        <f t="shared" si="3682"/>
        <v>-</v>
      </c>
      <c r="BP456" t="b">
        <f t="shared" si="3643"/>
        <v>0</v>
      </c>
      <c r="BQ456" t="str">
        <f t="shared" si="3683"/>
        <v>-</v>
      </c>
      <c r="BR456" t="b">
        <f t="shared" si="3644"/>
        <v>0</v>
      </c>
      <c r="BS456" t="str">
        <f t="shared" si="3684"/>
        <v>-</v>
      </c>
      <c r="BT456" s="2" t="b">
        <f t="shared" si="3644"/>
        <v>0</v>
      </c>
      <c r="BU456" s="2" t="b">
        <f t="shared" si="3644"/>
        <v>0</v>
      </c>
      <c r="BV456" s="2" t="b">
        <f t="shared" si="3644"/>
        <v>0</v>
      </c>
      <c r="BW456" s="2" t="b">
        <f t="shared" si="3645"/>
        <v>0</v>
      </c>
      <c r="BX456" s="2" t="b">
        <f t="shared" si="3645"/>
        <v>0</v>
      </c>
      <c r="BY456" s="2" t="b">
        <f t="shared" si="3645"/>
        <v>0</v>
      </c>
      <c r="BZ456" t="b">
        <f t="shared" si="3645"/>
        <v>0</v>
      </c>
      <c r="CA456" t="str">
        <f t="shared" si="3685"/>
        <v>-</v>
      </c>
      <c r="CB456" s="2" t="b">
        <f t="shared" si="3646"/>
        <v>0</v>
      </c>
      <c r="CC456" t="b">
        <f t="shared" si="3646"/>
        <v>0</v>
      </c>
      <c r="CD456" t="str">
        <f t="shared" si="3686"/>
        <v>-</v>
      </c>
      <c r="CE456" t="b">
        <f t="shared" si="3646"/>
        <v>0</v>
      </c>
      <c r="CF456" t="str">
        <f t="shared" si="3687"/>
        <v>-</v>
      </c>
      <c r="CG456" s="2" t="b">
        <f t="shared" si="3646"/>
        <v>0</v>
      </c>
      <c r="CH456" s="2" t="b">
        <f t="shared" si="3647"/>
        <v>0</v>
      </c>
      <c r="CI456" t="b">
        <f t="shared" si="3647"/>
        <v>0</v>
      </c>
      <c r="CJ456" t="str">
        <f t="shared" si="3688"/>
        <v>-</v>
      </c>
      <c r="CK456" s="2" t="b">
        <f t="shared" si="3647"/>
        <v>0</v>
      </c>
      <c r="CL456" t="b">
        <f t="shared" si="3647"/>
        <v>0</v>
      </c>
      <c r="CM456" t="str">
        <f t="shared" si="3689"/>
        <v>-</v>
      </c>
      <c r="CN456" t="b">
        <f t="shared" si="3648"/>
        <v>0</v>
      </c>
      <c r="CO456" t="str">
        <f t="shared" si="3690"/>
        <v>-</v>
      </c>
      <c r="CP456" s="2" t="b">
        <f t="shared" si="3648"/>
        <v>0</v>
      </c>
      <c r="CQ456" t="b">
        <f t="shared" si="3648"/>
        <v>0</v>
      </c>
      <c r="CR456" t="str">
        <f t="shared" si="3691"/>
        <v>-</v>
      </c>
      <c r="CS456" s="2" t="b">
        <f t="shared" si="3648"/>
        <v>0</v>
      </c>
      <c r="CT456" t="b">
        <f t="shared" si="3649"/>
        <v>0</v>
      </c>
      <c r="CU456" t="str">
        <f t="shared" si="3692"/>
        <v>-</v>
      </c>
      <c r="CV456" s="2" t="b">
        <f t="shared" si="3649"/>
        <v>0</v>
      </c>
      <c r="CW456" t="b">
        <f t="shared" si="3649"/>
        <v>0</v>
      </c>
      <c r="CX456" t="str">
        <f t="shared" si="3693"/>
        <v>-</v>
      </c>
      <c r="CY456" t="b">
        <f t="shared" si="3649"/>
        <v>0</v>
      </c>
      <c r="CZ456" t="str">
        <f t="shared" si="3694"/>
        <v>-</v>
      </c>
      <c r="DA456" t="b">
        <f t="shared" si="3650"/>
        <v>0</v>
      </c>
      <c r="DB456" t="str">
        <f t="shared" si="3695"/>
        <v>-</v>
      </c>
      <c r="DC456" t="b">
        <f t="shared" si="3650"/>
        <v>0</v>
      </c>
      <c r="DD456" t="str">
        <f t="shared" si="3696"/>
        <v>-</v>
      </c>
      <c r="DE456" s="2" t="b">
        <f t="shared" si="3650"/>
        <v>0</v>
      </c>
      <c r="DF456" t="b">
        <f t="shared" si="3650"/>
        <v>0</v>
      </c>
      <c r="DG456" t="str">
        <f t="shared" si="3697"/>
        <v>-</v>
      </c>
      <c r="DH456" s="2" t="b">
        <f t="shared" si="3651"/>
        <v>0</v>
      </c>
      <c r="DI456" t="b">
        <f t="shared" si="3651"/>
        <v>0</v>
      </c>
      <c r="DJ456" t="str">
        <f t="shared" si="3698"/>
        <v>-</v>
      </c>
      <c r="DK456" t="b">
        <f t="shared" si="3651"/>
        <v>0</v>
      </c>
      <c r="DL456" t="str">
        <f t="shared" si="3699"/>
        <v>-</v>
      </c>
      <c r="DM456" s="2" t="b">
        <f t="shared" si="3651"/>
        <v>0</v>
      </c>
      <c r="DN456" s="2" t="b">
        <f t="shared" si="3652"/>
        <v>0</v>
      </c>
      <c r="DO456" s="2" t="b">
        <f t="shared" si="3652"/>
        <v>0</v>
      </c>
      <c r="DP456" s="2" t="b">
        <f t="shared" si="3652"/>
        <v>0</v>
      </c>
      <c r="DQ456" s="2" t="b">
        <f t="shared" si="3652"/>
        <v>0</v>
      </c>
      <c r="DR456" s="2" t="b">
        <f t="shared" si="3720"/>
        <v>0</v>
      </c>
      <c r="DS456" s="2" t="b">
        <f t="shared" si="3653"/>
        <v>0</v>
      </c>
      <c r="DT456" t="b">
        <f t="shared" si="3653"/>
        <v>0</v>
      </c>
      <c r="DU456" t="str">
        <f t="shared" si="3700"/>
        <v>-</v>
      </c>
      <c r="DV456" t="b">
        <f t="shared" si="3653"/>
        <v>0</v>
      </c>
      <c r="DW456" t="str">
        <f t="shared" si="3701"/>
        <v>-</v>
      </c>
      <c r="DX456" s="2" t="b">
        <f t="shared" si="3653"/>
        <v>0</v>
      </c>
      <c r="DY456" s="2" t="b">
        <f t="shared" si="3654"/>
        <v>0</v>
      </c>
      <c r="DZ456" s="2" t="b">
        <f t="shared" si="3654"/>
        <v>0</v>
      </c>
      <c r="EA456" t="b">
        <f t="shared" si="3654"/>
        <v>0</v>
      </c>
      <c r="EC456" t="b">
        <f t="shared" si="3654"/>
        <v>0</v>
      </c>
      <c r="ED456" t="b">
        <f t="shared" si="3655"/>
        <v>0</v>
      </c>
      <c r="EE456" t="b">
        <f t="shared" si="3655"/>
        <v>0</v>
      </c>
      <c r="EF456" s="2" t="b">
        <f t="shared" si="3655"/>
        <v>0</v>
      </c>
      <c r="EG456" t="b">
        <f t="shared" si="3655"/>
        <v>0</v>
      </c>
      <c r="EH456" s="2" t="b">
        <f t="shared" si="3656"/>
        <v>0</v>
      </c>
      <c r="EI456" s="2" t="b">
        <f t="shared" si="3656"/>
        <v>0</v>
      </c>
      <c r="EJ456" s="2" t="b">
        <f t="shared" si="3656"/>
        <v>0</v>
      </c>
      <c r="EK456" t="b">
        <f t="shared" si="3656"/>
        <v>0</v>
      </c>
      <c r="EL456" s="2" t="b">
        <f t="shared" si="3710"/>
        <v>0</v>
      </c>
      <c r="EM456" s="2" t="b">
        <f t="shared" si="3657"/>
        <v>0</v>
      </c>
      <c r="EN456" s="2" t="b">
        <f t="shared" si="3657"/>
        <v>0</v>
      </c>
      <c r="EO456" s="2" t="b">
        <f t="shared" si="3657"/>
        <v>0</v>
      </c>
      <c r="EP456" s="2" t="b">
        <f t="shared" si="3657"/>
        <v>0</v>
      </c>
      <c r="EQ456" s="2" t="b">
        <f t="shared" si="3658"/>
        <v>0</v>
      </c>
      <c r="ER456" s="2" t="b">
        <f t="shared" si="3658"/>
        <v>0</v>
      </c>
      <c r="ES456" t="b">
        <f t="shared" si="3658"/>
        <v>0</v>
      </c>
      <c r="ET456" s="2" t="b">
        <f t="shared" si="3658"/>
        <v>0</v>
      </c>
      <c r="EU456" t="b">
        <f t="shared" si="3721"/>
        <v>0</v>
      </c>
      <c r="EV456" t="b">
        <f t="shared" si="3721"/>
        <v>0</v>
      </c>
      <c r="EW456" t="b">
        <f t="shared" si="3721"/>
        <v>0</v>
      </c>
      <c r="EX456" t="b">
        <f t="shared" si="3721"/>
        <v>0</v>
      </c>
      <c r="EY456" t="b">
        <f t="shared" si="3711"/>
        <v>0</v>
      </c>
      <c r="EZ456" t="b">
        <f t="shared" si="3711"/>
        <v>0</v>
      </c>
      <c r="FA456" t="b">
        <f t="shared" si="3711"/>
        <v>0</v>
      </c>
    </row>
    <row r="457" spans="1:157">
      <c r="A457" t="s">
        <v>577</v>
      </c>
      <c r="B457">
        <v>3</v>
      </c>
      <c r="C457" t="s">
        <v>456</v>
      </c>
      <c r="D457">
        <v>0</v>
      </c>
      <c r="E457" t="s">
        <v>69</v>
      </c>
      <c r="F457">
        <v>0</v>
      </c>
      <c r="G457" t="s">
        <v>69</v>
      </c>
      <c r="H457">
        <v>0</v>
      </c>
      <c r="I457" t="s">
        <v>69</v>
      </c>
      <c r="K457" t="b">
        <f t="shared" si="3659"/>
        <v>0</v>
      </c>
      <c r="L457" t="str">
        <f t="shared" si="3660"/>
        <v>-</v>
      </c>
      <c r="M457" t="b">
        <f t="shared" si="3661"/>
        <v>0</v>
      </c>
      <c r="N457" t="str">
        <f t="shared" si="3662"/>
        <v>-</v>
      </c>
      <c r="O457" t="b">
        <f t="shared" si="3663"/>
        <v>0</v>
      </c>
      <c r="P457" t="str">
        <f t="shared" si="3662"/>
        <v>-</v>
      </c>
      <c r="Q457" t="b">
        <f t="shared" si="3664"/>
        <v>0</v>
      </c>
      <c r="R457" t="str">
        <f t="shared" ref="R457" si="3744">IF(Q457,$A457,"-")</f>
        <v>-</v>
      </c>
      <c r="S457" t="b">
        <f t="shared" si="3664"/>
        <v>0</v>
      </c>
      <c r="T457" t="str">
        <f t="shared" si="3666"/>
        <v>-</v>
      </c>
      <c r="U457" t="b">
        <f t="shared" si="3664"/>
        <v>0</v>
      </c>
      <c r="V457" t="str">
        <f t="shared" si="3666"/>
        <v>-</v>
      </c>
      <c r="W457" t="b">
        <f t="shared" si="3664"/>
        <v>0</v>
      </c>
      <c r="X457" t="str">
        <f t="shared" ref="X457" si="3745">IF(W457,$A457,"-")</f>
        <v>-</v>
      </c>
      <c r="Y457" s="2" t="b">
        <f t="shared" si="3668"/>
        <v>0</v>
      </c>
      <c r="Z457" t="b">
        <f t="shared" si="3668"/>
        <v>0</v>
      </c>
      <c r="AA457" t="str">
        <f t="shared" si="3669"/>
        <v>-</v>
      </c>
      <c r="AB457" t="b">
        <f t="shared" si="3668"/>
        <v>0</v>
      </c>
      <c r="AC457" t="str">
        <f t="shared" si="3669"/>
        <v>-</v>
      </c>
      <c r="AD457" t="b">
        <f t="shared" si="3668"/>
        <v>0</v>
      </c>
      <c r="AE457" t="str">
        <f t="shared" ref="AE457" si="3746">IF(AD457,$A457,"-")</f>
        <v>-</v>
      </c>
      <c r="AF457" s="2" t="b">
        <f t="shared" si="3671"/>
        <v>0</v>
      </c>
      <c r="AG457" t="b">
        <f t="shared" si="3671"/>
        <v>0</v>
      </c>
      <c r="AH457" t="str">
        <f t="shared" si="3672"/>
        <v>-</v>
      </c>
      <c r="AI457" s="2" t="b">
        <f t="shared" si="3671"/>
        <v>0</v>
      </c>
      <c r="AJ457" t="b">
        <f t="shared" si="3671"/>
        <v>0</v>
      </c>
      <c r="AK457" t="str">
        <f t="shared" si="3673"/>
        <v>-</v>
      </c>
      <c r="AL457" t="b">
        <f t="shared" si="3637"/>
        <v>0</v>
      </c>
      <c r="AM457" t="str">
        <f t="shared" si="3673"/>
        <v>-</v>
      </c>
      <c r="AN457" s="2" t="b">
        <f t="shared" si="3637"/>
        <v>0</v>
      </c>
      <c r="AO457" s="2" t="b">
        <f t="shared" si="3637"/>
        <v>0</v>
      </c>
      <c r="AP457" t="b">
        <f t="shared" si="3637"/>
        <v>0</v>
      </c>
      <c r="AQ457" t="str">
        <f t="shared" ref="AQ457" si="3747">IF(AP457,$A457,"-")</f>
        <v>-</v>
      </c>
      <c r="AR457" t="b">
        <f t="shared" si="3616"/>
        <v>0</v>
      </c>
      <c r="AS457" t="str">
        <f t="shared" ref="AS457" si="3748">IF(AR457,$A457,"-")</f>
        <v>-</v>
      </c>
      <c r="AT457" t="b">
        <f t="shared" si="3616"/>
        <v>0</v>
      </c>
      <c r="AU457" t="str">
        <f t="shared" ref="AU457" si="3749">IF(AT457,$A457,"-")</f>
        <v>-</v>
      </c>
      <c r="AV457" t="b">
        <f t="shared" si="3616"/>
        <v>0</v>
      </c>
      <c r="AW457" t="str">
        <f t="shared" ref="AW457" si="3750">IF(AV457,$A457,"-")</f>
        <v>-</v>
      </c>
      <c r="AX457" s="2" t="b">
        <f t="shared" si="3616"/>
        <v>0</v>
      </c>
      <c r="AY457" t="b">
        <f t="shared" si="3642"/>
        <v>0</v>
      </c>
      <c r="AZ457" t="str">
        <f t="shared" si="3678"/>
        <v>-</v>
      </c>
      <c r="BA457" s="2" t="b">
        <f t="shared" si="3642"/>
        <v>0</v>
      </c>
      <c r="BB457" t="b">
        <f t="shared" si="3642"/>
        <v>0</v>
      </c>
      <c r="BC457" t="str">
        <f t="shared" si="3679"/>
        <v>-</v>
      </c>
      <c r="BD457" t="b">
        <f t="shared" si="3642"/>
        <v>0</v>
      </c>
      <c r="BE457" t="str">
        <f t="shared" si="3680"/>
        <v>-</v>
      </c>
      <c r="BF457" s="2" t="b">
        <f t="shared" si="3719"/>
        <v>0</v>
      </c>
      <c r="BG457" s="2" t="b">
        <f t="shared" si="3719"/>
        <v>0</v>
      </c>
      <c r="BH457" s="2" t="b">
        <f t="shared" si="3719"/>
        <v>0</v>
      </c>
      <c r="BI457" t="b">
        <f t="shared" si="3719"/>
        <v>0</v>
      </c>
      <c r="BJ457" t="str">
        <f t="shared" si="3681"/>
        <v>-</v>
      </c>
      <c r="BK457" s="2" t="b">
        <f t="shared" si="3736"/>
        <v>0</v>
      </c>
      <c r="BL457" s="2" t="b">
        <f t="shared" si="3643"/>
        <v>0</v>
      </c>
      <c r="BM457" s="2" t="b">
        <f t="shared" si="3643"/>
        <v>0</v>
      </c>
      <c r="BN457" t="b">
        <f t="shared" si="3643"/>
        <v>0</v>
      </c>
      <c r="BO457" t="str">
        <f t="shared" si="3682"/>
        <v>-</v>
      </c>
      <c r="BP457" t="b">
        <f t="shared" si="3643"/>
        <v>0</v>
      </c>
      <c r="BQ457" t="str">
        <f t="shared" si="3683"/>
        <v>-</v>
      </c>
      <c r="BR457" t="b">
        <f t="shared" si="3644"/>
        <v>0</v>
      </c>
      <c r="BS457" t="str">
        <f t="shared" si="3684"/>
        <v>-</v>
      </c>
      <c r="BT457" s="2" t="b">
        <f t="shared" si="3644"/>
        <v>0</v>
      </c>
      <c r="BU457" s="2" t="b">
        <f t="shared" si="3644"/>
        <v>0</v>
      </c>
      <c r="BV457" s="2" t="b">
        <f t="shared" si="3644"/>
        <v>0</v>
      </c>
      <c r="BW457" s="2" t="b">
        <f t="shared" si="3645"/>
        <v>0</v>
      </c>
      <c r="BX457" s="2" t="b">
        <f t="shared" si="3645"/>
        <v>0</v>
      </c>
      <c r="BY457" s="2" t="b">
        <f t="shared" si="3645"/>
        <v>0</v>
      </c>
      <c r="BZ457" t="b">
        <f t="shared" si="3645"/>
        <v>0</v>
      </c>
      <c r="CA457" t="str">
        <f t="shared" si="3685"/>
        <v>-</v>
      </c>
      <c r="CB457" s="2" t="b">
        <f t="shared" si="3646"/>
        <v>0</v>
      </c>
      <c r="CC457" t="b">
        <f t="shared" si="3646"/>
        <v>0</v>
      </c>
      <c r="CD457" t="str">
        <f t="shared" si="3686"/>
        <v>-</v>
      </c>
      <c r="CE457" t="b">
        <f t="shared" si="3646"/>
        <v>0</v>
      </c>
      <c r="CF457" t="str">
        <f t="shared" si="3687"/>
        <v>-</v>
      </c>
      <c r="CG457" s="2" t="b">
        <f t="shared" si="3646"/>
        <v>0</v>
      </c>
      <c r="CH457" s="2" t="b">
        <f t="shared" si="3647"/>
        <v>0</v>
      </c>
      <c r="CI457" t="b">
        <f t="shared" si="3647"/>
        <v>0</v>
      </c>
      <c r="CJ457" t="str">
        <f t="shared" si="3688"/>
        <v>-</v>
      </c>
      <c r="CK457" s="2" t="b">
        <f t="shared" si="3647"/>
        <v>0</v>
      </c>
      <c r="CL457" t="b">
        <f t="shared" si="3647"/>
        <v>0</v>
      </c>
      <c r="CM457" t="str">
        <f t="shared" si="3689"/>
        <v>-</v>
      </c>
      <c r="CN457" t="b">
        <f t="shared" si="3648"/>
        <v>0</v>
      </c>
      <c r="CO457" t="str">
        <f t="shared" si="3690"/>
        <v>-</v>
      </c>
      <c r="CP457" s="2" t="b">
        <f t="shared" si="3648"/>
        <v>0</v>
      </c>
      <c r="CQ457" t="b">
        <f t="shared" si="3648"/>
        <v>0</v>
      </c>
      <c r="CR457" t="str">
        <f t="shared" si="3691"/>
        <v>-</v>
      </c>
      <c r="CS457" s="2" t="b">
        <f t="shared" si="3648"/>
        <v>0</v>
      </c>
      <c r="CT457" t="b">
        <f t="shared" si="3649"/>
        <v>0</v>
      </c>
      <c r="CU457" t="str">
        <f t="shared" si="3692"/>
        <v>-</v>
      </c>
      <c r="CV457" s="2" t="b">
        <f t="shared" si="3649"/>
        <v>0</v>
      </c>
      <c r="CW457" t="b">
        <f t="shared" si="3649"/>
        <v>0</v>
      </c>
      <c r="CX457" t="str">
        <f t="shared" si="3693"/>
        <v>-</v>
      </c>
      <c r="CY457" t="b">
        <f t="shared" si="3649"/>
        <v>0</v>
      </c>
      <c r="CZ457" t="str">
        <f t="shared" si="3694"/>
        <v>-</v>
      </c>
      <c r="DA457" t="b">
        <f t="shared" si="3650"/>
        <v>0</v>
      </c>
      <c r="DB457" t="str">
        <f t="shared" si="3695"/>
        <v>-</v>
      </c>
      <c r="DC457" t="b">
        <f t="shared" si="3650"/>
        <v>0</v>
      </c>
      <c r="DD457" t="str">
        <f t="shared" si="3696"/>
        <v>-</v>
      </c>
      <c r="DE457" s="2" t="b">
        <f t="shared" si="3650"/>
        <v>0</v>
      </c>
      <c r="DF457" t="b">
        <f t="shared" si="3650"/>
        <v>0</v>
      </c>
      <c r="DG457" t="str">
        <f t="shared" si="3697"/>
        <v>-</v>
      </c>
      <c r="DH457" s="2" t="b">
        <f t="shared" si="3651"/>
        <v>0</v>
      </c>
      <c r="DI457" t="b">
        <f t="shared" si="3651"/>
        <v>0</v>
      </c>
      <c r="DJ457" t="str">
        <f t="shared" si="3698"/>
        <v>-</v>
      </c>
      <c r="DK457" t="b">
        <f t="shared" si="3651"/>
        <v>0</v>
      </c>
      <c r="DL457" t="str">
        <f t="shared" si="3699"/>
        <v>-</v>
      </c>
      <c r="DM457" s="2" t="b">
        <f t="shared" si="3651"/>
        <v>0</v>
      </c>
      <c r="DN457" s="2" t="b">
        <f t="shared" si="3652"/>
        <v>0</v>
      </c>
      <c r="DO457" s="2" t="b">
        <f t="shared" si="3652"/>
        <v>0</v>
      </c>
      <c r="DP457" s="2" t="b">
        <f t="shared" si="3652"/>
        <v>0</v>
      </c>
      <c r="DQ457" s="2" t="b">
        <f t="shared" si="3652"/>
        <v>0</v>
      </c>
      <c r="DR457" s="2" t="b">
        <f t="shared" si="3720"/>
        <v>0</v>
      </c>
      <c r="DS457" s="2" t="b">
        <f t="shared" si="3653"/>
        <v>0</v>
      </c>
      <c r="DT457" t="b">
        <f t="shared" si="3653"/>
        <v>0</v>
      </c>
      <c r="DU457" t="str">
        <f t="shared" si="3700"/>
        <v>-</v>
      </c>
      <c r="DV457" t="b">
        <f t="shared" si="3653"/>
        <v>0</v>
      </c>
      <c r="DW457" t="str">
        <f t="shared" si="3701"/>
        <v>-</v>
      </c>
      <c r="DX457" s="2" t="b">
        <f t="shared" si="3653"/>
        <v>0</v>
      </c>
      <c r="DY457" s="2" t="b">
        <f t="shared" si="3654"/>
        <v>0</v>
      </c>
      <c r="DZ457" s="2" t="b">
        <f t="shared" si="3654"/>
        <v>0</v>
      </c>
      <c r="EA457" t="b">
        <f t="shared" si="3654"/>
        <v>0</v>
      </c>
      <c r="EC457" t="b">
        <f t="shared" si="3654"/>
        <v>0</v>
      </c>
      <c r="ED457" t="b">
        <f t="shared" si="3655"/>
        <v>0</v>
      </c>
      <c r="EE457" t="b">
        <f t="shared" si="3655"/>
        <v>0</v>
      </c>
      <c r="EF457" s="2" t="b">
        <f t="shared" si="3655"/>
        <v>0</v>
      </c>
      <c r="EG457" t="b">
        <f t="shared" si="3655"/>
        <v>0</v>
      </c>
      <c r="EH457" s="2" t="b">
        <f t="shared" si="3656"/>
        <v>0</v>
      </c>
      <c r="EI457" s="2" t="b">
        <f t="shared" si="3656"/>
        <v>0</v>
      </c>
      <c r="EJ457" s="2" t="b">
        <f t="shared" si="3656"/>
        <v>0</v>
      </c>
      <c r="EK457" t="b">
        <f t="shared" si="3656"/>
        <v>0</v>
      </c>
      <c r="EL457" s="2" t="b">
        <f t="shared" si="3710"/>
        <v>0</v>
      </c>
      <c r="EM457" s="2" t="b">
        <f t="shared" si="3657"/>
        <v>0</v>
      </c>
      <c r="EN457" s="2" t="b">
        <f t="shared" si="3657"/>
        <v>0</v>
      </c>
      <c r="EO457" s="2" t="b">
        <f t="shared" si="3657"/>
        <v>0</v>
      </c>
      <c r="EP457" s="2" t="b">
        <f t="shared" si="3657"/>
        <v>0</v>
      </c>
      <c r="EQ457" s="2" t="b">
        <f t="shared" si="3658"/>
        <v>0</v>
      </c>
      <c r="ER457" s="2" t="b">
        <f t="shared" si="3658"/>
        <v>0</v>
      </c>
      <c r="ES457" t="b">
        <f t="shared" si="3658"/>
        <v>0</v>
      </c>
      <c r="ET457" s="2" t="b">
        <f t="shared" si="3658"/>
        <v>0</v>
      </c>
      <c r="EU457" t="b">
        <f t="shared" si="3721"/>
        <v>0</v>
      </c>
      <c r="EV457" t="b">
        <f t="shared" si="3721"/>
        <v>0</v>
      </c>
      <c r="EW457" t="b">
        <f t="shared" si="3721"/>
        <v>0</v>
      </c>
      <c r="EX457" t="b">
        <f t="shared" si="3721"/>
        <v>0</v>
      </c>
      <c r="EY457" t="b">
        <f t="shared" si="3711"/>
        <v>0</v>
      </c>
      <c r="EZ457" t="b">
        <f t="shared" si="3711"/>
        <v>0</v>
      </c>
      <c r="FA457" t="b">
        <f t="shared" si="3711"/>
        <v>0</v>
      </c>
    </row>
    <row r="458" spans="1:157">
      <c r="A458" t="s">
        <v>216</v>
      </c>
      <c r="B458">
        <v>1</v>
      </c>
      <c r="C458" t="s">
        <v>255</v>
      </c>
      <c r="D458">
        <v>2</v>
      </c>
      <c r="E458" t="s">
        <v>86</v>
      </c>
      <c r="F458">
        <v>0</v>
      </c>
      <c r="G458" t="s">
        <v>69</v>
      </c>
      <c r="H458">
        <v>0</v>
      </c>
      <c r="I458" t="s">
        <v>69</v>
      </c>
      <c r="K458" t="b">
        <f t="shared" si="3659"/>
        <v>0</v>
      </c>
      <c r="L458" t="str">
        <f t="shared" si="3660"/>
        <v>-</v>
      </c>
      <c r="M458" t="b">
        <f t="shared" si="3661"/>
        <v>0</v>
      </c>
      <c r="N458" t="str">
        <f t="shared" si="3662"/>
        <v>-</v>
      </c>
      <c r="O458" t="b">
        <f t="shared" si="3663"/>
        <v>0</v>
      </c>
      <c r="P458" t="str">
        <f t="shared" si="3662"/>
        <v>-</v>
      </c>
      <c r="Q458" t="b">
        <f t="shared" si="3664"/>
        <v>0</v>
      </c>
      <c r="R458" t="str">
        <f t="shared" ref="R458" si="3751">IF(Q458,$A458,"-")</f>
        <v>-</v>
      </c>
      <c r="S458" t="b">
        <f t="shared" si="3664"/>
        <v>0</v>
      </c>
      <c r="T458" t="str">
        <f t="shared" si="3666"/>
        <v>-</v>
      </c>
      <c r="U458" t="b">
        <f t="shared" si="3664"/>
        <v>0</v>
      </c>
      <c r="V458" t="str">
        <f t="shared" si="3666"/>
        <v>-</v>
      </c>
      <c r="W458" t="b">
        <f t="shared" si="3664"/>
        <v>0</v>
      </c>
      <c r="X458" t="str">
        <f t="shared" ref="X458" si="3752">IF(W458,$A458,"-")</f>
        <v>-</v>
      </c>
      <c r="Y458" s="2" t="b">
        <f t="shared" si="3668"/>
        <v>0</v>
      </c>
      <c r="Z458" t="b">
        <f t="shared" si="3668"/>
        <v>0</v>
      </c>
      <c r="AA458" t="str">
        <f t="shared" si="3669"/>
        <v>-</v>
      </c>
      <c r="AB458" t="b">
        <f t="shared" si="3668"/>
        <v>0</v>
      </c>
      <c r="AC458" t="str">
        <f t="shared" si="3669"/>
        <v>-</v>
      </c>
      <c r="AD458" t="b">
        <f t="shared" si="3668"/>
        <v>0</v>
      </c>
      <c r="AE458" t="str">
        <f t="shared" ref="AE458" si="3753">IF(AD458,$A458,"-")</f>
        <v>-</v>
      </c>
      <c r="AF458" s="2" t="b">
        <f t="shared" si="3671"/>
        <v>0</v>
      </c>
      <c r="AG458" t="b">
        <f t="shared" si="3671"/>
        <v>0</v>
      </c>
      <c r="AH458" t="str">
        <f t="shared" si="3672"/>
        <v>-</v>
      </c>
      <c r="AI458" s="2" t="b">
        <f t="shared" si="3671"/>
        <v>0</v>
      </c>
      <c r="AJ458" t="b">
        <f t="shared" si="3671"/>
        <v>0</v>
      </c>
      <c r="AK458" t="str">
        <f t="shared" si="3673"/>
        <v>-</v>
      </c>
      <c r="AL458" t="b">
        <f t="shared" si="3637"/>
        <v>0</v>
      </c>
      <c r="AM458" t="str">
        <f t="shared" si="3673"/>
        <v>-</v>
      </c>
      <c r="AN458" s="2" t="b">
        <f t="shared" si="3637"/>
        <v>0</v>
      </c>
      <c r="AO458" s="2" t="b">
        <f t="shared" si="3637"/>
        <v>0</v>
      </c>
      <c r="AP458" t="b">
        <f t="shared" si="3637"/>
        <v>0</v>
      </c>
      <c r="AQ458" t="str">
        <f t="shared" ref="AQ458" si="3754">IF(AP458,$A458,"-")</f>
        <v>-</v>
      </c>
      <c r="AR458" t="b">
        <f t="shared" si="3616"/>
        <v>0</v>
      </c>
      <c r="AS458" t="str">
        <f t="shared" ref="AS458" si="3755">IF(AR458,$A458,"-")</f>
        <v>-</v>
      </c>
      <c r="AT458" t="b">
        <f t="shared" si="3616"/>
        <v>0</v>
      </c>
      <c r="AU458" t="str">
        <f t="shared" ref="AU458" si="3756">IF(AT458,$A458,"-")</f>
        <v>-</v>
      </c>
      <c r="AV458" t="b">
        <f t="shared" si="3616"/>
        <v>0</v>
      </c>
      <c r="AW458" t="str">
        <f t="shared" ref="AW458" si="3757">IF(AV458,$A458,"-")</f>
        <v>-</v>
      </c>
      <c r="AX458" s="2" t="b">
        <f t="shared" si="3616"/>
        <v>0</v>
      </c>
      <c r="AY458" t="b">
        <f t="shared" si="3642"/>
        <v>0</v>
      </c>
      <c r="AZ458" t="str">
        <f t="shared" si="3678"/>
        <v>-</v>
      </c>
      <c r="BA458" s="2" t="b">
        <f t="shared" si="3642"/>
        <v>0</v>
      </c>
      <c r="BB458" t="b">
        <f t="shared" si="3642"/>
        <v>0</v>
      </c>
      <c r="BC458" t="str">
        <f t="shared" si="3679"/>
        <v>-</v>
      </c>
      <c r="BD458" t="b">
        <f t="shared" si="3642"/>
        <v>0</v>
      </c>
      <c r="BE458" t="str">
        <f t="shared" si="3680"/>
        <v>-</v>
      </c>
      <c r="BF458" s="2" t="b">
        <f t="shared" si="3719"/>
        <v>0</v>
      </c>
      <c r="BG458" s="2" t="b">
        <f t="shared" si="3719"/>
        <v>0</v>
      </c>
      <c r="BH458" s="2" t="b">
        <f t="shared" si="3719"/>
        <v>0</v>
      </c>
      <c r="BI458" t="b">
        <f t="shared" si="3719"/>
        <v>0</v>
      </c>
      <c r="BJ458" t="str">
        <f t="shared" si="3681"/>
        <v>-</v>
      </c>
      <c r="BK458" s="2" t="b">
        <f t="shared" si="3736"/>
        <v>0</v>
      </c>
      <c r="BL458" s="2" t="b">
        <f t="shared" si="3643"/>
        <v>0</v>
      </c>
      <c r="BM458" s="2" t="b">
        <f t="shared" si="3643"/>
        <v>0</v>
      </c>
      <c r="BN458" t="b">
        <f t="shared" si="3643"/>
        <v>0</v>
      </c>
      <c r="BO458" t="str">
        <f t="shared" si="3682"/>
        <v>-</v>
      </c>
      <c r="BP458" t="b">
        <f t="shared" si="3643"/>
        <v>0</v>
      </c>
      <c r="BQ458" t="str">
        <f t="shared" si="3683"/>
        <v>-</v>
      </c>
      <c r="BR458" t="b">
        <f t="shared" si="3644"/>
        <v>0</v>
      </c>
      <c r="BS458" t="str">
        <f t="shared" si="3684"/>
        <v>-</v>
      </c>
      <c r="BT458" s="2" t="b">
        <f t="shared" si="3644"/>
        <v>0</v>
      </c>
      <c r="BU458" s="2" t="b">
        <f t="shared" si="3644"/>
        <v>0</v>
      </c>
      <c r="BV458" s="2" t="b">
        <f t="shared" si="3644"/>
        <v>0</v>
      </c>
      <c r="BW458" s="2" t="b">
        <f t="shared" si="3645"/>
        <v>0</v>
      </c>
      <c r="BX458" s="2" t="b">
        <f t="shared" si="3645"/>
        <v>0</v>
      </c>
      <c r="BY458" s="2" t="b">
        <f t="shared" si="3645"/>
        <v>0</v>
      </c>
      <c r="BZ458" t="b">
        <f t="shared" si="3645"/>
        <v>0</v>
      </c>
      <c r="CA458" t="str">
        <f t="shared" si="3685"/>
        <v>-</v>
      </c>
      <c r="CB458" s="2" t="b">
        <f t="shared" si="3646"/>
        <v>0</v>
      </c>
      <c r="CC458" t="b">
        <f t="shared" si="3646"/>
        <v>0</v>
      </c>
      <c r="CD458" t="str">
        <f t="shared" si="3686"/>
        <v>-</v>
      </c>
      <c r="CE458" t="b">
        <f t="shared" si="3646"/>
        <v>0</v>
      </c>
      <c r="CF458" t="str">
        <f t="shared" si="3687"/>
        <v>-</v>
      </c>
      <c r="CG458" s="2" t="b">
        <f t="shared" si="3646"/>
        <v>0</v>
      </c>
      <c r="CH458" s="2" t="b">
        <f t="shared" si="3647"/>
        <v>0</v>
      </c>
      <c r="CI458" t="b">
        <f t="shared" si="3647"/>
        <v>0</v>
      </c>
      <c r="CJ458" t="str">
        <f t="shared" si="3688"/>
        <v>-</v>
      </c>
      <c r="CK458" s="2" t="b">
        <f t="shared" si="3647"/>
        <v>0</v>
      </c>
      <c r="CL458" t="b">
        <f t="shared" si="3647"/>
        <v>0</v>
      </c>
      <c r="CM458" t="str">
        <f t="shared" si="3689"/>
        <v>-</v>
      </c>
      <c r="CN458" t="b">
        <f t="shared" si="3648"/>
        <v>0</v>
      </c>
      <c r="CO458" t="str">
        <f t="shared" si="3690"/>
        <v>-</v>
      </c>
      <c r="CP458" s="2" t="b">
        <f t="shared" si="3648"/>
        <v>0</v>
      </c>
      <c r="CQ458" t="b">
        <f t="shared" si="3648"/>
        <v>0</v>
      </c>
      <c r="CR458" t="str">
        <f t="shared" si="3691"/>
        <v>-</v>
      </c>
      <c r="CS458" s="2" t="b">
        <f t="shared" si="3648"/>
        <v>0</v>
      </c>
      <c r="CT458" t="b">
        <f t="shared" si="3649"/>
        <v>0</v>
      </c>
      <c r="CU458" t="str">
        <f t="shared" si="3692"/>
        <v>-</v>
      </c>
      <c r="CV458" s="2" t="b">
        <f t="shared" si="3649"/>
        <v>0</v>
      </c>
      <c r="CW458" t="b">
        <f t="shared" si="3649"/>
        <v>0</v>
      </c>
      <c r="CX458" t="str">
        <f t="shared" si="3693"/>
        <v>-</v>
      </c>
      <c r="CY458" t="b">
        <f t="shared" si="3649"/>
        <v>0</v>
      </c>
      <c r="CZ458" t="str">
        <f t="shared" si="3694"/>
        <v>-</v>
      </c>
      <c r="DA458" t="b">
        <f t="shared" si="3650"/>
        <v>0</v>
      </c>
      <c r="DB458" t="str">
        <f t="shared" si="3695"/>
        <v>-</v>
      </c>
      <c r="DC458" t="b">
        <f t="shared" si="3650"/>
        <v>0</v>
      </c>
      <c r="DD458" t="str">
        <f t="shared" si="3696"/>
        <v>-</v>
      </c>
      <c r="DE458" s="2" t="b">
        <f t="shared" si="3650"/>
        <v>0</v>
      </c>
      <c r="DF458" t="b">
        <f t="shared" si="3650"/>
        <v>0</v>
      </c>
      <c r="DG458" t="str">
        <f t="shared" si="3697"/>
        <v>-</v>
      </c>
      <c r="DH458" s="2" t="b">
        <f t="shared" si="3651"/>
        <v>0</v>
      </c>
      <c r="DI458" t="b">
        <f t="shared" si="3651"/>
        <v>0</v>
      </c>
      <c r="DJ458" t="str">
        <f t="shared" si="3698"/>
        <v>-</v>
      </c>
      <c r="DK458" t="b">
        <f t="shared" si="3651"/>
        <v>0</v>
      </c>
      <c r="DL458" t="str">
        <f t="shared" si="3699"/>
        <v>-</v>
      </c>
      <c r="DM458" s="2" t="b">
        <f t="shared" si="3651"/>
        <v>0</v>
      </c>
      <c r="DN458" s="2" t="b">
        <f t="shared" si="3652"/>
        <v>0</v>
      </c>
      <c r="DO458" s="2" t="b">
        <f t="shared" si="3652"/>
        <v>0</v>
      </c>
      <c r="DP458" s="2" t="b">
        <f t="shared" si="3652"/>
        <v>0</v>
      </c>
      <c r="DQ458" s="2" t="b">
        <f t="shared" si="3652"/>
        <v>0</v>
      </c>
      <c r="DR458" s="2" t="b">
        <f t="shared" si="3720"/>
        <v>0</v>
      </c>
      <c r="DS458" s="2" t="b">
        <f t="shared" si="3653"/>
        <v>0</v>
      </c>
      <c r="DT458" t="b">
        <f t="shared" si="3653"/>
        <v>0</v>
      </c>
      <c r="DU458" t="str">
        <f t="shared" si="3700"/>
        <v>-</v>
      </c>
      <c r="DV458" t="b">
        <f t="shared" si="3653"/>
        <v>0</v>
      </c>
      <c r="DW458" t="str">
        <f t="shared" si="3701"/>
        <v>-</v>
      </c>
      <c r="DX458" s="2" t="b">
        <f t="shared" si="3653"/>
        <v>0</v>
      </c>
      <c r="DY458" s="2" t="b">
        <f t="shared" si="3654"/>
        <v>0</v>
      </c>
      <c r="DZ458" s="2" t="b">
        <f t="shared" si="3654"/>
        <v>0</v>
      </c>
      <c r="EA458" t="b">
        <f t="shared" si="3654"/>
        <v>0</v>
      </c>
      <c r="EC458" t="b">
        <f t="shared" si="3654"/>
        <v>0</v>
      </c>
      <c r="ED458" t="b">
        <f t="shared" si="3655"/>
        <v>0</v>
      </c>
      <c r="EE458" t="b">
        <f t="shared" si="3655"/>
        <v>0</v>
      </c>
      <c r="EF458" s="2" t="b">
        <f t="shared" si="3655"/>
        <v>0</v>
      </c>
      <c r="EG458" t="b">
        <f t="shared" si="3655"/>
        <v>0</v>
      </c>
      <c r="EH458" s="2" t="b">
        <f t="shared" si="3656"/>
        <v>0</v>
      </c>
      <c r="EI458" s="2" t="b">
        <f t="shared" si="3656"/>
        <v>0</v>
      </c>
      <c r="EJ458" s="2" t="b">
        <f t="shared" si="3656"/>
        <v>0</v>
      </c>
      <c r="EK458" t="b">
        <f t="shared" si="3656"/>
        <v>0</v>
      </c>
      <c r="EL458" s="2" t="b">
        <f t="shared" si="3710"/>
        <v>0</v>
      </c>
      <c r="EM458" s="2" t="b">
        <f t="shared" si="3657"/>
        <v>0</v>
      </c>
      <c r="EN458" s="2" t="b">
        <f t="shared" si="3657"/>
        <v>0</v>
      </c>
      <c r="EO458" s="2" t="b">
        <f t="shared" si="3657"/>
        <v>0</v>
      </c>
      <c r="EP458" s="2" t="b">
        <f t="shared" si="3657"/>
        <v>0</v>
      </c>
      <c r="EQ458" s="2" t="b">
        <f t="shared" si="3658"/>
        <v>0</v>
      </c>
      <c r="ER458" s="2" t="b">
        <f t="shared" si="3658"/>
        <v>0</v>
      </c>
      <c r="ES458" t="b">
        <f t="shared" si="3658"/>
        <v>0</v>
      </c>
      <c r="ET458" s="2" t="b">
        <f t="shared" si="3658"/>
        <v>0</v>
      </c>
      <c r="EU458" t="b">
        <f t="shared" si="3721"/>
        <v>0</v>
      </c>
      <c r="EV458" t="b">
        <f t="shared" si="3721"/>
        <v>0</v>
      </c>
      <c r="EW458" t="b">
        <f t="shared" si="3721"/>
        <v>0</v>
      </c>
      <c r="EX458" t="b">
        <f t="shared" si="3721"/>
        <v>0</v>
      </c>
      <c r="EY458" t="b">
        <f t="shared" si="3711"/>
        <v>0</v>
      </c>
      <c r="EZ458" t="b">
        <f t="shared" si="3711"/>
        <v>0</v>
      </c>
      <c r="FA458" t="b">
        <f t="shared" si="3711"/>
        <v>0</v>
      </c>
    </row>
    <row r="459" spans="1:157">
      <c r="A459" t="s">
        <v>494</v>
      </c>
      <c r="B459">
        <v>4</v>
      </c>
      <c r="C459" t="s">
        <v>72</v>
      </c>
      <c r="D459">
        <v>5</v>
      </c>
      <c r="E459" t="s">
        <v>386</v>
      </c>
      <c r="F459">
        <v>1</v>
      </c>
      <c r="G459" t="s">
        <v>335</v>
      </c>
      <c r="H459">
        <v>2</v>
      </c>
      <c r="I459" t="s">
        <v>117</v>
      </c>
      <c r="K459" t="b">
        <f t="shared" si="3659"/>
        <v>0</v>
      </c>
      <c r="L459" t="str">
        <f t="shared" si="3660"/>
        <v>-</v>
      </c>
      <c r="M459" t="b">
        <f t="shared" si="3661"/>
        <v>0</v>
      </c>
      <c r="N459" t="str">
        <f t="shared" si="3662"/>
        <v>-</v>
      </c>
      <c r="O459" t="b">
        <f t="shared" si="3663"/>
        <v>0</v>
      </c>
      <c r="P459" t="str">
        <f t="shared" si="3662"/>
        <v>-</v>
      </c>
      <c r="Q459" t="b">
        <f t="shared" si="3664"/>
        <v>0</v>
      </c>
      <c r="R459" t="str">
        <f t="shared" ref="R459" si="3758">IF(Q459,$A459,"-")</f>
        <v>-</v>
      </c>
      <c r="S459" t="b">
        <f t="shared" si="3664"/>
        <v>0</v>
      </c>
      <c r="T459" t="str">
        <f t="shared" si="3666"/>
        <v>-</v>
      </c>
      <c r="U459" t="b">
        <f t="shared" si="3664"/>
        <v>0</v>
      </c>
      <c r="V459" t="str">
        <f t="shared" si="3666"/>
        <v>-</v>
      </c>
      <c r="W459" t="b">
        <f t="shared" si="3664"/>
        <v>0</v>
      </c>
      <c r="X459" t="str">
        <f t="shared" ref="X459" si="3759">IF(W459,$A459,"-")</f>
        <v>-</v>
      </c>
      <c r="Y459" s="2" t="b">
        <f t="shared" si="3668"/>
        <v>0</v>
      </c>
      <c r="Z459" t="b">
        <f t="shared" si="3668"/>
        <v>0</v>
      </c>
      <c r="AA459" t="str">
        <f t="shared" si="3669"/>
        <v>-</v>
      </c>
      <c r="AB459" t="b">
        <f t="shared" si="3668"/>
        <v>0</v>
      </c>
      <c r="AC459" t="str">
        <f t="shared" si="3669"/>
        <v>-</v>
      </c>
      <c r="AD459" t="b">
        <f t="shared" si="3668"/>
        <v>0</v>
      </c>
      <c r="AE459" t="str">
        <f t="shared" ref="AE459" si="3760">IF(AD459,$A459,"-")</f>
        <v>-</v>
      </c>
      <c r="AF459" s="2" t="b">
        <f t="shared" si="3671"/>
        <v>0</v>
      </c>
      <c r="AG459" t="b">
        <f t="shared" si="3671"/>
        <v>0</v>
      </c>
      <c r="AH459" t="str">
        <f t="shared" si="3672"/>
        <v>-</v>
      </c>
      <c r="AI459" s="2" t="b">
        <f t="shared" si="3671"/>
        <v>0</v>
      </c>
      <c r="AJ459" t="b">
        <f t="shared" si="3671"/>
        <v>0</v>
      </c>
      <c r="AK459" t="str">
        <f t="shared" si="3673"/>
        <v>-</v>
      </c>
      <c r="AL459" t="b">
        <f t="shared" si="3637"/>
        <v>0</v>
      </c>
      <c r="AM459" t="str">
        <f t="shared" si="3673"/>
        <v>-</v>
      </c>
      <c r="AN459" s="2" t="b">
        <f t="shared" si="3637"/>
        <v>0</v>
      </c>
      <c r="AO459" s="2" t="b">
        <f t="shared" si="3637"/>
        <v>0</v>
      </c>
      <c r="AP459" t="b">
        <f t="shared" si="3637"/>
        <v>0</v>
      </c>
      <c r="AQ459" t="str">
        <f t="shared" ref="AQ459" si="3761">IF(AP459,$A459,"-")</f>
        <v>-</v>
      </c>
      <c r="AR459" t="b">
        <f t="shared" si="3616"/>
        <v>0</v>
      </c>
      <c r="AS459" t="str">
        <f t="shared" ref="AS459" si="3762">IF(AR459,$A459,"-")</f>
        <v>-</v>
      </c>
      <c r="AT459" t="b">
        <f t="shared" si="3616"/>
        <v>0</v>
      </c>
      <c r="AU459" t="str">
        <f t="shared" ref="AU459" si="3763">IF(AT459,$A459,"-")</f>
        <v>-</v>
      </c>
      <c r="AV459" t="b">
        <f t="shared" si="3616"/>
        <v>0</v>
      </c>
      <c r="AW459" t="str">
        <f t="shared" ref="AW459" si="3764">IF(AV459,$A459,"-")</f>
        <v>-</v>
      </c>
      <c r="AX459" s="2" t="b">
        <f t="shared" si="3616"/>
        <v>0</v>
      </c>
      <c r="AY459" t="b">
        <f t="shared" si="3642"/>
        <v>0</v>
      </c>
      <c r="AZ459" t="str">
        <f t="shared" si="3678"/>
        <v>-</v>
      </c>
      <c r="BA459" s="2" t="b">
        <f t="shared" si="3642"/>
        <v>0</v>
      </c>
      <c r="BB459" t="b">
        <f t="shared" si="3642"/>
        <v>0</v>
      </c>
      <c r="BC459" t="str">
        <f t="shared" si="3679"/>
        <v>-</v>
      </c>
      <c r="BD459" t="b">
        <f t="shared" si="3642"/>
        <v>1</v>
      </c>
      <c r="BE459" t="str">
        <f t="shared" si="3680"/>
        <v>dotted-black</v>
      </c>
      <c r="BF459" s="2" t="b">
        <f t="shared" si="3719"/>
        <v>0</v>
      </c>
      <c r="BG459" s="2" t="b">
        <f t="shared" si="3719"/>
        <v>0</v>
      </c>
      <c r="BH459" s="2" t="b">
        <f t="shared" si="3719"/>
        <v>0</v>
      </c>
      <c r="BI459" t="b">
        <f t="shared" si="3719"/>
        <v>0</v>
      </c>
      <c r="BJ459" t="str">
        <f t="shared" si="3681"/>
        <v>-</v>
      </c>
      <c r="BK459" s="2" t="b">
        <f t="shared" si="3736"/>
        <v>0</v>
      </c>
      <c r="BL459" s="2" t="b">
        <f t="shared" si="3643"/>
        <v>0</v>
      </c>
      <c r="BM459" s="2" t="b">
        <f t="shared" si="3643"/>
        <v>0</v>
      </c>
      <c r="BN459" t="b">
        <f t="shared" si="3643"/>
        <v>0</v>
      </c>
      <c r="BO459" t="str">
        <f t="shared" si="3682"/>
        <v>-</v>
      </c>
      <c r="BP459" t="b">
        <f t="shared" si="3643"/>
        <v>0</v>
      </c>
      <c r="BQ459" t="str">
        <f t="shared" si="3683"/>
        <v>-</v>
      </c>
      <c r="BR459" t="b">
        <f t="shared" si="3644"/>
        <v>0</v>
      </c>
      <c r="BS459" t="str">
        <f t="shared" si="3684"/>
        <v>-</v>
      </c>
      <c r="BT459" s="2" t="b">
        <f t="shared" si="3644"/>
        <v>0</v>
      </c>
      <c r="BU459" s="2" t="b">
        <f t="shared" si="3644"/>
        <v>0</v>
      </c>
      <c r="BV459" s="2" t="b">
        <f t="shared" si="3644"/>
        <v>0</v>
      </c>
      <c r="BW459" s="2" t="b">
        <f t="shared" si="3645"/>
        <v>0</v>
      </c>
      <c r="BX459" s="2" t="b">
        <f t="shared" si="3645"/>
        <v>0</v>
      </c>
      <c r="BY459" s="2" t="b">
        <f t="shared" si="3645"/>
        <v>0</v>
      </c>
      <c r="BZ459" t="b">
        <f t="shared" si="3645"/>
        <v>0</v>
      </c>
      <c r="CA459" t="str">
        <f t="shared" si="3685"/>
        <v>-</v>
      </c>
      <c r="CB459" s="2" t="b">
        <f t="shared" si="3646"/>
        <v>0</v>
      </c>
      <c r="CC459" t="b">
        <f t="shared" si="3646"/>
        <v>0</v>
      </c>
      <c r="CD459" t="str">
        <f t="shared" si="3686"/>
        <v>-</v>
      </c>
      <c r="CE459" t="b">
        <f t="shared" si="3646"/>
        <v>0</v>
      </c>
      <c r="CF459" t="str">
        <f t="shared" si="3687"/>
        <v>-</v>
      </c>
      <c r="CG459" s="2" t="b">
        <f t="shared" si="3646"/>
        <v>0</v>
      </c>
      <c r="CH459" s="2" t="b">
        <f t="shared" si="3647"/>
        <v>0</v>
      </c>
      <c r="CI459" t="b">
        <f t="shared" si="3647"/>
        <v>0</v>
      </c>
      <c r="CJ459" t="str">
        <f t="shared" si="3688"/>
        <v>-</v>
      </c>
      <c r="CK459" s="2" t="b">
        <f t="shared" si="3647"/>
        <v>0</v>
      </c>
      <c r="CL459" t="b">
        <f t="shared" si="3647"/>
        <v>0</v>
      </c>
      <c r="CM459" t="str">
        <f t="shared" si="3689"/>
        <v>-</v>
      </c>
      <c r="CN459" t="b">
        <f t="shared" si="3648"/>
        <v>0</v>
      </c>
      <c r="CO459" t="str">
        <f t="shared" si="3690"/>
        <v>-</v>
      </c>
      <c r="CP459" s="2" t="b">
        <f t="shared" si="3648"/>
        <v>0</v>
      </c>
      <c r="CQ459" t="b">
        <f t="shared" si="3648"/>
        <v>0</v>
      </c>
      <c r="CR459" t="str">
        <f t="shared" si="3691"/>
        <v>-</v>
      </c>
      <c r="CS459" s="2" t="b">
        <f t="shared" si="3648"/>
        <v>0</v>
      </c>
      <c r="CT459" t="b">
        <f t="shared" si="3649"/>
        <v>0</v>
      </c>
      <c r="CU459" t="str">
        <f t="shared" si="3692"/>
        <v>-</v>
      </c>
      <c r="CV459" s="2" t="b">
        <f t="shared" si="3649"/>
        <v>0</v>
      </c>
      <c r="CW459" t="b">
        <f t="shared" si="3649"/>
        <v>0</v>
      </c>
      <c r="CX459" t="str">
        <f t="shared" si="3693"/>
        <v>-</v>
      </c>
      <c r="CY459" t="b">
        <f t="shared" si="3649"/>
        <v>0</v>
      </c>
      <c r="CZ459" t="str">
        <f t="shared" si="3694"/>
        <v>-</v>
      </c>
      <c r="DA459" t="b">
        <f t="shared" si="3650"/>
        <v>0</v>
      </c>
      <c r="DB459" t="str">
        <f t="shared" si="3695"/>
        <v>-</v>
      </c>
      <c r="DC459" t="b">
        <f t="shared" si="3650"/>
        <v>0</v>
      </c>
      <c r="DD459" t="str">
        <f t="shared" si="3696"/>
        <v>-</v>
      </c>
      <c r="DE459" s="2" t="b">
        <f t="shared" si="3650"/>
        <v>0</v>
      </c>
      <c r="DF459" t="b">
        <f t="shared" si="3650"/>
        <v>0</v>
      </c>
      <c r="DG459" t="str">
        <f t="shared" si="3697"/>
        <v>-</v>
      </c>
      <c r="DH459" s="2" t="b">
        <f t="shared" si="3651"/>
        <v>0</v>
      </c>
      <c r="DI459" t="b">
        <f t="shared" si="3651"/>
        <v>0</v>
      </c>
      <c r="DJ459" t="str">
        <f t="shared" si="3698"/>
        <v>-</v>
      </c>
      <c r="DK459" t="b">
        <f t="shared" si="3651"/>
        <v>0</v>
      </c>
      <c r="DL459" t="str">
        <f t="shared" si="3699"/>
        <v>-</v>
      </c>
      <c r="DM459" s="2" t="b">
        <f t="shared" si="3651"/>
        <v>0</v>
      </c>
      <c r="DN459" s="2" t="b">
        <f t="shared" si="3652"/>
        <v>0</v>
      </c>
      <c r="DO459" s="2" t="b">
        <f t="shared" si="3652"/>
        <v>0</v>
      </c>
      <c r="DP459" s="2" t="b">
        <f t="shared" si="3652"/>
        <v>0</v>
      </c>
      <c r="DQ459" s="2" t="b">
        <f t="shared" si="3652"/>
        <v>0</v>
      </c>
      <c r="DR459" s="2" t="b">
        <f t="shared" si="3720"/>
        <v>0</v>
      </c>
      <c r="DS459" s="2" t="b">
        <f t="shared" si="3653"/>
        <v>0</v>
      </c>
      <c r="DT459" t="b">
        <f t="shared" si="3653"/>
        <v>0</v>
      </c>
      <c r="DU459" t="str">
        <f t="shared" si="3700"/>
        <v>-</v>
      </c>
      <c r="DV459" t="b">
        <f t="shared" si="3653"/>
        <v>0</v>
      </c>
      <c r="DW459" t="str">
        <f t="shared" si="3701"/>
        <v>-</v>
      </c>
      <c r="DX459" s="2" t="b">
        <f t="shared" si="3653"/>
        <v>0</v>
      </c>
      <c r="DY459" s="2" t="b">
        <f t="shared" si="3654"/>
        <v>0</v>
      </c>
      <c r="DZ459" s="2" t="b">
        <f t="shared" si="3654"/>
        <v>0</v>
      </c>
      <c r="EA459" t="b">
        <f t="shared" si="3654"/>
        <v>0</v>
      </c>
      <c r="EC459" t="b">
        <f t="shared" si="3654"/>
        <v>0</v>
      </c>
      <c r="ED459" t="b">
        <f t="shared" si="3655"/>
        <v>0</v>
      </c>
      <c r="EE459" t="b">
        <f t="shared" si="3655"/>
        <v>0</v>
      </c>
      <c r="EF459" s="2" t="b">
        <f t="shared" si="3655"/>
        <v>0</v>
      </c>
      <c r="EG459" t="b">
        <f t="shared" si="3655"/>
        <v>0</v>
      </c>
      <c r="EH459" s="2" t="b">
        <f t="shared" si="3656"/>
        <v>0</v>
      </c>
      <c r="EI459" s="2" t="b">
        <f t="shared" si="3656"/>
        <v>0</v>
      </c>
      <c r="EJ459" s="2" t="b">
        <f t="shared" si="3656"/>
        <v>0</v>
      </c>
      <c r="EK459" t="b">
        <f t="shared" si="3656"/>
        <v>0</v>
      </c>
      <c r="EL459" s="2" t="b">
        <f t="shared" si="3710"/>
        <v>0</v>
      </c>
      <c r="EM459" s="2" t="b">
        <f t="shared" si="3657"/>
        <v>0</v>
      </c>
      <c r="EN459" s="2" t="b">
        <f t="shared" si="3657"/>
        <v>0</v>
      </c>
      <c r="EO459" s="2" t="b">
        <f t="shared" si="3657"/>
        <v>0</v>
      </c>
      <c r="EP459" s="2" t="b">
        <f t="shared" si="3657"/>
        <v>0</v>
      </c>
      <c r="EQ459" s="2" t="b">
        <f t="shared" si="3658"/>
        <v>0</v>
      </c>
      <c r="ER459" s="2" t="b">
        <f t="shared" si="3658"/>
        <v>0</v>
      </c>
      <c r="ES459" t="b">
        <f t="shared" si="3658"/>
        <v>0</v>
      </c>
      <c r="ET459" s="2" t="b">
        <f t="shared" si="3658"/>
        <v>0</v>
      </c>
      <c r="EU459" t="b">
        <f t="shared" si="3721"/>
        <v>0</v>
      </c>
      <c r="EV459" t="b">
        <f t="shared" si="3721"/>
        <v>0</v>
      </c>
      <c r="EW459" t="b">
        <f t="shared" si="3721"/>
        <v>0</v>
      </c>
      <c r="EX459" t="b">
        <f t="shared" si="3721"/>
        <v>0</v>
      </c>
      <c r="EY459" t="b">
        <f t="shared" si="3711"/>
        <v>0</v>
      </c>
      <c r="EZ459" t="b">
        <f t="shared" si="3711"/>
        <v>0</v>
      </c>
      <c r="FA459" t="b">
        <f t="shared" si="3711"/>
        <v>0</v>
      </c>
    </row>
    <row r="460" spans="1:157">
      <c r="A460" t="s">
        <v>596</v>
      </c>
      <c r="B460">
        <v>3</v>
      </c>
      <c r="C460" t="s">
        <v>225</v>
      </c>
      <c r="D460">
        <v>3</v>
      </c>
      <c r="E460" t="s">
        <v>139</v>
      </c>
      <c r="F460">
        <v>1</v>
      </c>
      <c r="G460" t="s">
        <v>570</v>
      </c>
      <c r="H460">
        <v>0</v>
      </c>
      <c r="I460" t="s">
        <v>69</v>
      </c>
      <c r="K460" t="b">
        <f t="shared" si="3659"/>
        <v>0</v>
      </c>
      <c r="L460" t="str">
        <f t="shared" si="3660"/>
        <v>-</v>
      </c>
      <c r="M460" t="b">
        <f t="shared" si="3661"/>
        <v>0</v>
      </c>
      <c r="N460" t="str">
        <f t="shared" si="3662"/>
        <v>-</v>
      </c>
      <c r="O460" t="b">
        <f t="shared" si="3663"/>
        <v>0</v>
      </c>
      <c r="P460" t="str">
        <f t="shared" si="3662"/>
        <v>-</v>
      </c>
      <c r="Q460" t="b">
        <f t="shared" si="3664"/>
        <v>0</v>
      </c>
      <c r="R460" t="str">
        <f t="shared" ref="R460" si="3765">IF(Q460,$A460,"-")</f>
        <v>-</v>
      </c>
      <c r="S460" t="b">
        <f t="shared" si="3664"/>
        <v>0</v>
      </c>
      <c r="T460" t="str">
        <f t="shared" si="3666"/>
        <v>-</v>
      </c>
      <c r="U460" t="b">
        <f t="shared" si="3664"/>
        <v>0</v>
      </c>
      <c r="V460" t="str">
        <f t="shared" si="3666"/>
        <v>-</v>
      </c>
      <c r="W460" t="b">
        <f t="shared" si="3664"/>
        <v>0</v>
      </c>
      <c r="X460" t="str">
        <f t="shared" ref="X460" si="3766">IF(W460,$A460,"-")</f>
        <v>-</v>
      </c>
      <c r="Y460" s="2" t="b">
        <f t="shared" si="3668"/>
        <v>0</v>
      </c>
      <c r="Z460" t="b">
        <f t="shared" si="3668"/>
        <v>0</v>
      </c>
      <c r="AA460" t="str">
        <f t="shared" si="3669"/>
        <v>-</v>
      </c>
      <c r="AB460" t="b">
        <f t="shared" si="3668"/>
        <v>0</v>
      </c>
      <c r="AC460" t="str">
        <f t="shared" si="3669"/>
        <v>-</v>
      </c>
      <c r="AD460" t="b">
        <f t="shared" si="3668"/>
        <v>0</v>
      </c>
      <c r="AE460" t="str">
        <f t="shared" ref="AE460" si="3767">IF(AD460,$A460,"-")</f>
        <v>-</v>
      </c>
      <c r="AF460" s="2" t="b">
        <f t="shared" si="3671"/>
        <v>0</v>
      </c>
      <c r="AG460" t="b">
        <f t="shared" si="3671"/>
        <v>0</v>
      </c>
      <c r="AH460" t="str">
        <f t="shared" si="3672"/>
        <v>-</v>
      </c>
      <c r="AI460" s="2" t="b">
        <f t="shared" si="3671"/>
        <v>0</v>
      </c>
      <c r="AJ460" t="b">
        <f t="shared" si="3671"/>
        <v>0</v>
      </c>
      <c r="AK460" t="str">
        <f t="shared" si="3673"/>
        <v>-</v>
      </c>
      <c r="AL460" t="b">
        <f t="shared" si="3637"/>
        <v>0</v>
      </c>
      <c r="AM460" t="str">
        <f t="shared" si="3673"/>
        <v>-</v>
      </c>
      <c r="AN460" s="2" t="b">
        <f t="shared" si="3637"/>
        <v>0</v>
      </c>
      <c r="AO460" s="2" t="b">
        <f t="shared" si="3637"/>
        <v>0</v>
      </c>
      <c r="AP460" t="b">
        <f t="shared" si="3637"/>
        <v>0</v>
      </c>
      <c r="AQ460" t="str">
        <f t="shared" ref="AQ460" si="3768">IF(AP460,$A460,"-")</f>
        <v>-</v>
      </c>
      <c r="AR460" t="b">
        <f t="shared" si="3616"/>
        <v>0</v>
      </c>
      <c r="AS460" t="str">
        <f t="shared" ref="AS460" si="3769">IF(AR460,$A460,"-")</f>
        <v>-</v>
      </c>
      <c r="AT460" t="b">
        <f t="shared" si="3616"/>
        <v>0</v>
      </c>
      <c r="AU460" t="str">
        <f t="shared" ref="AU460" si="3770">IF(AT460,$A460,"-")</f>
        <v>-</v>
      </c>
      <c r="AV460" t="b">
        <f t="shared" si="3616"/>
        <v>0</v>
      </c>
      <c r="AW460" t="str">
        <f t="shared" ref="AW460" si="3771">IF(AV460,$A460,"-")</f>
        <v>-</v>
      </c>
      <c r="AX460" s="2" t="b">
        <f t="shared" si="3616"/>
        <v>0</v>
      </c>
      <c r="AY460" t="b">
        <f t="shared" si="3642"/>
        <v>0</v>
      </c>
      <c r="AZ460" t="str">
        <f t="shared" si="3678"/>
        <v>-</v>
      </c>
      <c r="BA460" s="2" t="b">
        <f t="shared" si="3642"/>
        <v>0</v>
      </c>
      <c r="BB460" t="b">
        <f t="shared" si="3642"/>
        <v>0</v>
      </c>
      <c r="BC460" t="str">
        <f t="shared" si="3679"/>
        <v>-</v>
      </c>
      <c r="BD460" t="b">
        <f t="shared" si="3642"/>
        <v>0</v>
      </c>
      <c r="BE460" t="str">
        <f t="shared" si="3680"/>
        <v>-</v>
      </c>
      <c r="BF460" s="2" t="b">
        <f t="shared" si="3719"/>
        <v>0</v>
      </c>
      <c r="BG460" s="2" t="b">
        <f t="shared" si="3719"/>
        <v>0</v>
      </c>
      <c r="BH460" s="2" t="b">
        <f t="shared" si="3719"/>
        <v>0</v>
      </c>
      <c r="BI460" t="b">
        <f t="shared" si="3719"/>
        <v>0</v>
      </c>
      <c r="BJ460" t="str">
        <f t="shared" si="3681"/>
        <v>-</v>
      </c>
      <c r="BK460" s="2" t="b">
        <f t="shared" si="3736"/>
        <v>0</v>
      </c>
      <c r="BL460" s="2" t="b">
        <f t="shared" si="3643"/>
        <v>0</v>
      </c>
      <c r="BM460" s="2" t="b">
        <f t="shared" si="3643"/>
        <v>0</v>
      </c>
      <c r="BN460" t="b">
        <f t="shared" si="3643"/>
        <v>0</v>
      </c>
      <c r="BO460" t="str">
        <f t="shared" si="3682"/>
        <v>-</v>
      </c>
      <c r="BP460" t="b">
        <f t="shared" si="3643"/>
        <v>0</v>
      </c>
      <c r="BQ460" t="str">
        <f t="shared" si="3683"/>
        <v>-</v>
      </c>
      <c r="BR460" t="b">
        <f t="shared" si="3644"/>
        <v>0</v>
      </c>
      <c r="BS460" t="str">
        <f t="shared" si="3684"/>
        <v>-</v>
      </c>
      <c r="BT460" s="2" t="b">
        <f t="shared" si="3644"/>
        <v>0</v>
      </c>
      <c r="BU460" s="2" t="b">
        <f t="shared" si="3644"/>
        <v>0</v>
      </c>
      <c r="BV460" s="2" t="b">
        <f t="shared" si="3644"/>
        <v>0</v>
      </c>
      <c r="BW460" s="2" t="b">
        <f t="shared" si="3645"/>
        <v>0</v>
      </c>
      <c r="BX460" s="2" t="b">
        <f t="shared" si="3645"/>
        <v>0</v>
      </c>
      <c r="BY460" s="2" t="b">
        <f t="shared" si="3645"/>
        <v>0</v>
      </c>
      <c r="BZ460" t="b">
        <f t="shared" si="3645"/>
        <v>0</v>
      </c>
      <c r="CA460" t="str">
        <f t="shared" si="3685"/>
        <v>-</v>
      </c>
      <c r="CB460" s="2" t="b">
        <f t="shared" si="3646"/>
        <v>0</v>
      </c>
      <c r="CC460" t="b">
        <f t="shared" si="3646"/>
        <v>0</v>
      </c>
      <c r="CD460" t="str">
        <f t="shared" si="3686"/>
        <v>-</v>
      </c>
      <c r="CE460" t="b">
        <f t="shared" si="3646"/>
        <v>0</v>
      </c>
      <c r="CF460" t="str">
        <f t="shared" si="3687"/>
        <v>-</v>
      </c>
      <c r="CG460" s="2" t="b">
        <f t="shared" si="3646"/>
        <v>0</v>
      </c>
      <c r="CH460" s="2" t="b">
        <f t="shared" si="3647"/>
        <v>0</v>
      </c>
      <c r="CI460" t="b">
        <f t="shared" si="3647"/>
        <v>0</v>
      </c>
      <c r="CJ460" t="str">
        <f t="shared" si="3688"/>
        <v>-</v>
      </c>
      <c r="CK460" s="2" t="b">
        <f t="shared" si="3647"/>
        <v>0</v>
      </c>
      <c r="CL460" t="b">
        <f t="shared" si="3647"/>
        <v>0</v>
      </c>
      <c r="CM460" t="str">
        <f t="shared" si="3689"/>
        <v>-</v>
      </c>
      <c r="CN460" t="b">
        <f t="shared" si="3648"/>
        <v>0</v>
      </c>
      <c r="CO460" t="str">
        <f t="shared" si="3690"/>
        <v>-</v>
      </c>
      <c r="CP460" s="2" t="b">
        <f t="shared" si="3648"/>
        <v>0</v>
      </c>
      <c r="CQ460" t="b">
        <f t="shared" si="3648"/>
        <v>0</v>
      </c>
      <c r="CR460" t="str">
        <f t="shared" si="3691"/>
        <v>-</v>
      </c>
      <c r="CS460" s="2" t="b">
        <f t="shared" si="3648"/>
        <v>0</v>
      </c>
      <c r="CT460" t="b">
        <f t="shared" si="3649"/>
        <v>0</v>
      </c>
      <c r="CU460" t="str">
        <f t="shared" si="3692"/>
        <v>-</v>
      </c>
      <c r="CV460" s="2" t="b">
        <f t="shared" si="3649"/>
        <v>0</v>
      </c>
      <c r="CW460" t="b">
        <f t="shared" si="3649"/>
        <v>0</v>
      </c>
      <c r="CX460" t="str">
        <f t="shared" si="3693"/>
        <v>-</v>
      </c>
      <c r="CY460" t="b">
        <f t="shared" si="3649"/>
        <v>0</v>
      </c>
      <c r="CZ460" t="str">
        <f t="shared" si="3694"/>
        <v>-</v>
      </c>
      <c r="DA460" t="b">
        <f t="shared" si="3650"/>
        <v>0</v>
      </c>
      <c r="DB460" t="str">
        <f t="shared" si="3695"/>
        <v>-</v>
      </c>
      <c r="DC460" t="b">
        <f t="shared" si="3650"/>
        <v>0</v>
      </c>
      <c r="DD460" t="str">
        <f t="shared" si="3696"/>
        <v>-</v>
      </c>
      <c r="DE460" s="2" t="b">
        <f t="shared" si="3650"/>
        <v>0</v>
      </c>
      <c r="DF460" t="b">
        <f t="shared" si="3650"/>
        <v>0</v>
      </c>
      <c r="DG460" t="str">
        <f t="shared" si="3697"/>
        <v>-</v>
      </c>
      <c r="DH460" s="2" t="b">
        <f t="shared" si="3651"/>
        <v>0</v>
      </c>
      <c r="DI460" t="b">
        <f t="shared" si="3651"/>
        <v>0</v>
      </c>
      <c r="DJ460" t="str">
        <f t="shared" si="3698"/>
        <v>-</v>
      </c>
      <c r="DK460" t="b">
        <f t="shared" si="3651"/>
        <v>0</v>
      </c>
      <c r="DL460" t="str">
        <f t="shared" si="3699"/>
        <v>-</v>
      </c>
      <c r="DM460" s="2" t="b">
        <f t="shared" si="3651"/>
        <v>0</v>
      </c>
      <c r="DN460" s="2" t="b">
        <f t="shared" si="3652"/>
        <v>0</v>
      </c>
      <c r="DO460" s="2" t="b">
        <f t="shared" si="3652"/>
        <v>0</v>
      </c>
      <c r="DP460" s="2" t="b">
        <f t="shared" si="3652"/>
        <v>0</v>
      </c>
      <c r="DQ460" s="2" t="b">
        <f t="shared" si="3652"/>
        <v>0</v>
      </c>
      <c r="DR460" s="2" t="b">
        <f t="shared" si="3720"/>
        <v>0</v>
      </c>
      <c r="DS460" s="2" t="b">
        <f t="shared" si="3653"/>
        <v>0</v>
      </c>
      <c r="DT460" t="b">
        <f t="shared" si="3653"/>
        <v>0</v>
      </c>
      <c r="DU460" t="str">
        <f t="shared" si="3700"/>
        <v>-</v>
      </c>
      <c r="DV460" t="b">
        <f t="shared" si="3653"/>
        <v>0</v>
      </c>
      <c r="DW460" t="str">
        <f t="shared" si="3701"/>
        <v>-</v>
      </c>
      <c r="DX460" s="2" t="b">
        <f t="shared" si="3653"/>
        <v>0</v>
      </c>
      <c r="DY460" s="2" t="b">
        <f t="shared" si="3654"/>
        <v>0</v>
      </c>
      <c r="DZ460" s="2" t="b">
        <f t="shared" si="3654"/>
        <v>0</v>
      </c>
      <c r="EA460" t="b">
        <f t="shared" si="3654"/>
        <v>0</v>
      </c>
      <c r="EC460" t="b">
        <f t="shared" si="3654"/>
        <v>0</v>
      </c>
      <c r="ED460" t="b">
        <f t="shared" si="3655"/>
        <v>0</v>
      </c>
      <c r="EE460" t="b">
        <f t="shared" si="3655"/>
        <v>0</v>
      </c>
      <c r="EF460" s="2" t="b">
        <f t="shared" si="3655"/>
        <v>0</v>
      </c>
      <c r="EG460" t="b">
        <f t="shared" si="3655"/>
        <v>0</v>
      </c>
      <c r="EH460" s="2" t="b">
        <f t="shared" si="3656"/>
        <v>0</v>
      </c>
      <c r="EI460" s="2" t="b">
        <f t="shared" si="3656"/>
        <v>0</v>
      </c>
      <c r="EJ460" s="2" t="b">
        <f t="shared" si="3656"/>
        <v>0</v>
      </c>
      <c r="EK460" t="b">
        <f t="shared" si="3656"/>
        <v>0</v>
      </c>
      <c r="EL460" s="2" t="b">
        <f t="shared" si="3710"/>
        <v>0</v>
      </c>
      <c r="EM460" s="2" t="b">
        <f t="shared" si="3657"/>
        <v>0</v>
      </c>
      <c r="EN460" s="2" t="b">
        <f t="shared" si="3657"/>
        <v>0</v>
      </c>
      <c r="EO460" s="2" t="b">
        <f t="shared" si="3657"/>
        <v>0</v>
      </c>
      <c r="EP460" s="2" t="b">
        <f t="shared" si="3657"/>
        <v>0</v>
      </c>
      <c r="EQ460" s="2" t="b">
        <f t="shared" si="3658"/>
        <v>0</v>
      </c>
      <c r="ER460" s="2" t="b">
        <f t="shared" si="3658"/>
        <v>0</v>
      </c>
      <c r="ES460" t="b">
        <f t="shared" si="3658"/>
        <v>0</v>
      </c>
      <c r="ET460" s="2" t="b">
        <f t="shared" si="3658"/>
        <v>0</v>
      </c>
      <c r="EU460" t="b">
        <f t="shared" si="3721"/>
        <v>0</v>
      </c>
      <c r="EV460" t="b">
        <f t="shared" si="3721"/>
        <v>0</v>
      </c>
      <c r="EW460" t="b">
        <f t="shared" si="3721"/>
        <v>0</v>
      </c>
      <c r="EX460" t="b">
        <f t="shared" si="3721"/>
        <v>0</v>
      </c>
      <c r="EY460" t="b">
        <f t="shared" si="3711"/>
        <v>0</v>
      </c>
      <c r="EZ460" t="b">
        <f t="shared" si="3711"/>
        <v>0</v>
      </c>
      <c r="FA460" t="b">
        <f t="shared" si="3711"/>
        <v>0</v>
      </c>
    </row>
    <row r="461" spans="1:157">
      <c r="A461" t="s">
        <v>131</v>
      </c>
      <c r="B461">
        <v>2</v>
      </c>
      <c r="C461" t="s">
        <v>393</v>
      </c>
      <c r="D461">
        <v>1</v>
      </c>
      <c r="E461" t="s">
        <v>486</v>
      </c>
      <c r="F461">
        <v>2</v>
      </c>
      <c r="G461" t="s">
        <v>555</v>
      </c>
      <c r="H461">
        <v>0</v>
      </c>
      <c r="I461" t="s">
        <v>69</v>
      </c>
      <c r="K461" t="b">
        <f t="shared" si="3659"/>
        <v>0</v>
      </c>
      <c r="L461" t="str">
        <f t="shared" si="3660"/>
        <v>-</v>
      </c>
      <c r="M461" t="b">
        <f t="shared" si="3661"/>
        <v>0</v>
      </c>
      <c r="N461" t="str">
        <f t="shared" si="3662"/>
        <v>-</v>
      </c>
      <c r="O461" t="b">
        <f t="shared" si="3663"/>
        <v>0</v>
      </c>
      <c r="P461" t="str">
        <f t="shared" si="3662"/>
        <v>-</v>
      </c>
      <c r="Q461" t="b">
        <f t="shared" si="3664"/>
        <v>0</v>
      </c>
      <c r="R461" t="str">
        <f t="shared" ref="R461" si="3772">IF(Q461,$A461,"-")</f>
        <v>-</v>
      </c>
      <c r="S461" t="b">
        <f t="shared" si="3664"/>
        <v>0</v>
      </c>
      <c r="T461" t="str">
        <f t="shared" si="3666"/>
        <v>-</v>
      </c>
      <c r="U461" t="b">
        <f t="shared" si="3664"/>
        <v>0</v>
      </c>
      <c r="V461" t="str">
        <f t="shared" si="3666"/>
        <v>-</v>
      </c>
      <c r="W461" t="b">
        <f t="shared" si="3664"/>
        <v>0</v>
      </c>
      <c r="X461" t="str">
        <f t="shared" ref="X461" si="3773">IF(W461,$A461,"-")</f>
        <v>-</v>
      </c>
      <c r="Y461" s="2" t="b">
        <f t="shared" si="3668"/>
        <v>0</v>
      </c>
      <c r="Z461" t="b">
        <f t="shared" si="3668"/>
        <v>0</v>
      </c>
      <c r="AA461" t="str">
        <f t="shared" si="3669"/>
        <v>-</v>
      </c>
      <c r="AB461" t="b">
        <f t="shared" si="3668"/>
        <v>0</v>
      </c>
      <c r="AC461" t="str">
        <f t="shared" si="3669"/>
        <v>-</v>
      </c>
      <c r="AD461" t="b">
        <f t="shared" si="3668"/>
        <v>0</v>
      </c>
      <c r="AE461" t="str">
        <f t="shared" ref="AE461" si="3774">IF(AD461,$A461,"-")</f>
        <v>-</v>
      </c>
      <c r="AF461" s="2" t="b">
        <f t="shared" si="3671"/>
        <v>0</v>
      </c>
      <c r="AG461" t="b">
        <f t="shared" si="3671"/>
        <v>0</v>
      </c>
      <c r="AH461" t="str">
        <f t="shared" si="3672"/>
        <v>-</v>
      </c>
      <c r="AI461" s="2" t="b">
        <f t="shared" si="3671"/>
        <v>0</v>
      </c>
      <c r="AJ461" t="b">
        <f t="shared" si="3671"/>
        <v>0</v>
      </c>
      <c r="AK461" t="str">
        <f t="shared" si="3673"/>
        <v>-</v>
      </c>
      <c r="AL461" t="b">
        <f t="shared" si="3637"/>
        <v>0</v>
      </c>
      <c r="AM461" t="str">
        <f t="shared" si="3673"/>
        <v>-</v>
      </c>
      <c r="AN461" s="2" t="b">
        <f t="shared" si="3637"/>
        <v>0</v>
      </c>
      <c r="AO461" s="2" t="b">
        <f t="shared" si="3637"/>
        <v>0</v>
      </c>
      <c r="AP461" t="b">
        <f t="shared" si="3637"/>
        <v>0</v>
      </c>
      <c r="AQ461" t="str">
        <f t="shared" ref="AQ461" si="3775">IF(AP461,$A461,"-")</f>
        <v>-</v>
      </c>
      <c r="AR461" t="b">
        <f t="shared" si="3616"/>
        <v>0</v>
      </c>
      <c r="AS461" t="str">
        <f t="shared" ref="AS461" si="3776">IF(AR461,$A461,"-")</f>
        <v>-</v>
      </c>
      <c r="AT461" t="b">
        <f t="shared" si="3616"/>
        <v>0</v>
      </c>
      <c r="AU461" t="str">
        <f t="shared" ref="AU461" si="3777">IF(AT461,$A461,"-")</f>
        <v>-</v>
      </c>
      <c r="AV461" t="b">
        <f t="shared" si="3616"/>
        <v>0</v>
      </c>
      <c r="AW461" t="str">
        <f t="shared" ref="AW461" si="3778">IF(AV461,$A461,"-")</f>
        <v>-</v>
      </c>
      <c r="AX461" s="2" t="b">
        <f t="shared" si="3616"/>
        <v>0</v>
      </c>
      <c r="AY461" t="b">
        <f t="shared" si="3642"/>
        <v>0</v>
      </c>
      <c r="AZ461" t="str">
        <f t="shared" si="3678"/>
        <v>-</v>
      </c>
      <c r="BA461" s="2" t="b">
        <f t="shared" si="3642"/>
        <v>0</v>
      </c>
      <c r="BB461" t="b">
        <f t="shared" si="3642"/>
        <v>0</v>
      </c>
      <c r="BC461" t="str">
        <f t="shared" si="3679"/>
        <v>-</v>
      </c>
      <c r="BD461" t="b">
        <f t="shared" si="3642"/>
        <v>0</v>
      </c>
      <c r="BE461" t="str">
        <f t="shared" si="3680"/>
        <v>-</v>
      </c>
      <c r="BF461" s="2" t="b">
        <f t="shared" si="3719"/>
        <v>0</v>
      </c>
      <c r="BG461" s="2" t="b">
        <f t="shared" si="3719"/>
        <v>0</v>
      </c>
      <c r="BH461" s="2" t="b">
        <f t="shared" si="3719"/>
        <v>0</v>
      </c>
      <c r="BI461" t="b">
        <f t="shared" si="3719"/>
        <v>0</v>
      </c>
      <c r="BJ461" t="str">
        <f t="shared" si="3681"/>
        <v>-</v>
      </c>
      <c r="BK461" s="2" t="b">
        <f t="shared" si="3736"/>
        <v>0</v>
      </c>
      <c r="BL461" s="2" t="b">
        <f t="shared" si="3643"/>
        <v>0</v>
      </c>
      <c r="BM461" s="2" t="b">
        <f t="shared" si="3643"/>
        <v>0</v>
      </c>
      <c r="BN461" t="b">
        <f t="shared" si="3643"/>
        <v>0</v>
      </c>
      <c r="BO461" t="str">
        <f t="shared" si="3682"/>
        <v>-</v>
      </c>
      <c r="BP461" t="b">
        <f t="shared" si="3643"/>
        <v>0</v>
      </c>
      <c r="BQ461" t="str">
        <f t="shared" si="3683"/>
        <v>-</v>
      </c>
      <c r="BR461" t="b">
        <f t="shared" si="3644"/>
        <v>0</v>
      </c>
      <c r="BS461" t="str">
        <f t="shared" si="3684"/>
        <v>-</v>
      </c>
      <c r="BT461" s="2" t="b">
        <f t="shared" si="3644"/>
        <v>0</v>
      </c>
      <c r="BU461" s="2" t="b">
        <f t="shared" si="3644"/>
        <v>0</v>
      </c>
      <c r="BV461" s="2" t="b">
        <f t="shared" si="3644"/>
        <v>0</v>
      </c>
      <c r="BW461" s="2" t="b">
        <f t="shared" si="3645"/>
        <v>0</v>
      </c>
      <c r="BX461" s="2" t="b">
        <f t="shared" si="3645"/>
        <v>0</v>
      </c>
      <c r="BY461" s="2" t="b">
        <f t="shared" si="3645"/>
        <v>0</v>
      </c>
      <c r="BZ461" t="b">
        <f t="shared" si="3645"/>
        <v>0</v>
      </c>
      <c r="CA461" t="str">
        <f t="shared" si="3685"/>
        <v>-</v>
      </c>
      <c r="CB461" s="2" t="b">
        <f t="shared" si="3646"/>
        <v>0</v>
      </c>
      <c r="CC461" t="b">
        <f t="shared" si="3646"/>
        <v>0</v>
      </c>
      <c r="CD461" t="str">
        <f t="shared" si="3686"/>
        <v>-</v>
      </c>
      <c r="CE461" t="b">
        <f t="shared" si="3646"/>
        <v>0</v>
      </c>
      <c r="CF461" t="str">
        <f t="shared" si="3687"/>
        <v>-</v>
      </c>
      <c r="CG461" s="2" t="b">
        <f t="shared" si="3646"/>
        <v>0</v>
      </c>
      <c r="CH461" s="2" t="b">
        <f t="shared" si="3647"/>
        <v>0</v>
      </c>
      <c r="CI461" t="b">
        <f t="shared" si="3647"/>
        <v>0</v>
      </c>
      <c r="CJ461" t="str">
        <f t="shared" si="3688"/>
        <v>-</v>
      </c>
      <c r="CK461" s="2" t="b">
        <f t="shared" si="3647"/>
        <v>0</v>
      </c>
      <c r="CL461" t="b">
        <f t="shared" si="3647"/>
        <v>0</v>
      </c>
      <c r="CM461" t="str">
        <f t="shared" si="3689"/>
        <v>-</v>
      </c>
      <c r="CN461" t="b">
        <f t="shared" si="3648"/>
        <v>0</v>
      </c>
      <c r="CO461" t="str">
        <f t="shared" si="3690"/>
        <v>-</v>
      </c>
      <c r="CP461" s="2" t="b">
        <f t="shared" si="3648"/>
        <v>0</v>
      </c>
      <c r="CQ461" t="b">
        <f t="shared" si="3648"/>
        <v>0</v>
      </c>
      <c r="CR461" t="str">
        <f t="shared" si="3691"/>
        <v>-</v>
      </c>
      <c r="CS461" s="2" t="b">
        <f t="shared" si="3648"/>
        <v>0</v>
      </c>
      <c r="CT461" t="b">
        <f t="shared" si="3649"/>
        <v>0</v>
      </c>
      <c r="CU461" t="str">
        <f t="shared" si="3692"/>
        <v>-</v>
      </c>
      <c r="CV461" s="2" t="b">
        <f t="shared" si="3649"/>
        <v>0</v>
      </c>
      <c r="CW461" t="b">
        <f t="shared" si="3649"/>
        <v>0</v>
      </c>
      <c r="CX461" t="str">
        <f t="shared" si="3693"/>
        <v>-</v>
      </c>
      <c r="CY461" t="b">
        <f t="shared" si="3649"/>
        <v>0</v>
      </c>
      <c r="CZ461" t="str">
        <f t="shared" si="3694"/>
        <v>-</v>
      </c>
      <c r="DA461" t="b">
        <f t="shared" si="3650"/>
        <v>0</v>
      </c>
      <c r="DB461" t="str">
        <f t="shared" si="3695"/>
        <v>-</v>
      </c>
      <c r="DC461" t="b">
        <f t="shared" si="3650"/>
        <v>0</v>
      </c>
      <c r="DD461" t="str">
        <f t="shared" si="3696"/>
        <v>-</v>
      </c>
      <c r="DE461" s="2" t="b">
        <f t="shared" si="3650"/>
        <v>0</v>
      </c>
      <c r="DF461" t="b">
        <f t="shared" si="3650"/>
        <v>0</v>
      </c>
      <c r="DG461" t="str">
        <f t="shared" si="3697"/>
        <v>-</v>
      </c>
      <c r="DH461" s="2" t="b">
        <f t="shared" si="3651"/>
        <v>0</v>
      </c>
      <c r="DI461" t="b">
        <f t="shared" si="3651"/>
        <v>0</v>
      </c>
      <c r="DJ461" t="str">
        <f t="shared" si="3698"/>
        <v>-</v>
      </c>
      <c r="DK461" t="b">
        <f t="shared" si="3651"/>
        <v>0</v>
      </c>
      <c r="DL461" t="str">
        <f t="shared" si="3699"/>
        <v>-</v>
      </c>
      <c r="DM461" s="2" t="b">
        <f t="shared" si="3651"/>
        <v>0</v>
      </c>
      <c r="DN461" s="2" t="b">
        <f t="shared" si="3652"/>
        <v>0</v>
      </c>
      <c r="DO461" s="2" t="b">
        <f t="shared" si="3652"/>
        <v>0</v>
      </c>
      <c r="DP461" s="2" t="b">
        <f t="shared" si="3652"/>
        <v>0</v>
      </c>
      <c r="DQ461" s="2" t="b">
        <f t="shared" si="3652"/>
        <v>0</v>
      </c>
      <c r="DR461" s="2" t="b">
        <f t="shared" si="3720"/>
        <v>0</v>
      </c>
      <c r="DS461" s="2" t="b">
        <f t="shared" si="3653"/>
        <v>0</v>
      </c>
      <c r="DT461" t="b">
        <f t="shared" si="3653"/>
        <v>0</v>
      </c>
      <c r="DU461" t="str">
        <f t="shared" si="3700"/>
        <v>-</v>
      </c>
      <c r="DV461" t="b">
        <f t="shared" si="3653"/>
        <v>0</v>
      </c>
      <c r="DW461" t="str">
        <f t="shared" si="3701"/>
        <v>-</v>
      </c>
      <c r="DX461" s="2" t="b">
        <f t="shared" si="3653"/>
        <v>0</v>
      </c>
      <c r="DY461" s="2" t="b">
        <f t="shared" si="3654"/>
        <v>0</v>
      </c>
      <c r="DZ461" s="2" t="b">
        <f t="shared" si="3654"/>
        <v>0</v>
      </c>
      <c r="EA461" t="b">
        <f t="shared" si="3654"/>
        <v>0</v>
      </c>
      <c r="EC461" t="b">
        <f t="shared" si="3654"/>
        <v>0</v>
      </c>
      <c r="ED461" t="b">
        <f t="shared" si="3655"/>
        <v>0</v>
      </c>
      <c r="EE461" t="b">
        <f t="shared" si="3655"/>
        <v>0</v>
      </c>
      <c r="EF461" s="2" t="b">
        <f t="shared" si="3655"/>
        <v>0</v>
      </c>
      <c r="EG461" t="b">
        <f t="shared" si="3655"/>
        <v>0</v>
      </c>
      <c r="EH461" s="2" t="b">
        <f t="shared" si="3656"/>
        <v>0</v>
      </c>
      <c r="EI461" s="2" t="b">
        <f t="shared" si="3656"/>
        <v>0</v>
      </c>
      <c r="EJ461" s="2" t="b">
        <f t="shared" si="3656"/>
        <v>0</v>
      </c>
      <c r="EK461" t="b">
        <f t="shared" si="3656"/>
        <v>0</v>
      </c>
      <c r="EL461" s="2" t="b">
        <f t="shared" si="3710"/>
        <v>0</v>
      </c>
      <c r="EM461" s="2" t="b">
        <f t="shared" si="3657"/>
        <v>0</v>
      </c>
      <c r="EN461" s="2" t="b">
        <f t="shared" si="3657"/>
        <v>0</v>
      </c>
      <c r="EO461" s="2" t="b">
        <f t="shared" si="3657"/>
        <v>0</v>
      </c>
      <c r="EP461" s="2" t="b">
        <f t="shared" si="3657"/>
        <v>0</v>
      </c>
      <c r="EQ461" s="2" t="b">
        <f t="shared" si="3658"/>
        <v>0</v>
      </c>
      <c r="ER461" s="2" t="b">
        <f t="shared" si="3658"/>
        <v>0</v>
      </c>
      <c r="ES461" t="b">
        <f t="shared" si="3658"/>
        <v>0</v>
      </c>
      <c r="ET461" s="2" t="b">
        <f t="shared" si="3658"/>
        <v>0</v>
      </c>
      <c r="EU461" t="b">
        <f t="shared" si="3721"/>
        <v>0</v>
      </c>
      <c r="EV461" t="b">
        <f t="shared" si="3721"/>
        <v>0</v>
      </c>
      <c r="EW461" t="b">
        <f t="shared" si="3721"/>
        <v>0</v>
      </c>
      <c r="EX461" t="b">
        <f t="shared" si="3721"/>
        <v>0</v>
      </c>
      <c r="EY461" t="b">
        <f t="shared" si="3711"/>
        <v>0</v>
      </c>
      <c r="EZ461" t="b">
        <f t="shared" si="3711"/>
        <v>0</v>
      </c>
      <c r="FA461" t="b">
        <f t="shared" si="3711"/>
        <v>0</v>
      </c>
    </row>
    <row r="462" spans="1:157">
      <c r="A462" t="s">
        <v>341</v>
      </c>
      <c r="B462">
        <v>2</v>
      </c>
      <c r="C462" t="s">
        <v>485</v>
      </c>
      <c r="D462">
        <v>3</v>
      </c>
      <c r="E462" t="s">
        <v>391</v>
      </c>
      <c r="F462">
        <v>2</v>
      </c>
      <c r="G462" t="s">
        <v>350</v>
      </c>
      <c r="H462">
        <v>1</v>
      </c>
      <c r="I462" t="s">
        <v>379</v>
      </c>
      <c r="K462" t="b">
        <f t="shared" si="3659"/>
        <v>0</v>
      </c>
      <c r="L462" t="str">
        <f t="shared" si="3660"/>
        <v>-</v>
      </c>
      <c r="M462" t="b">
        <f t="shared" si="3661"/>
        <v>0</v>
      </c>
      <c r="N462" t="str">
        <f t="shared" si="3662"/>
        <v>-</v>
      </c>
      <c r="O462" t="b">
        <f t="shared" si="3663"/>
        <v>0</v>
      </c>
      <c r="P462" t="str">
        <f t="shared" si="3662"/>
        <v>-</v>
      </c>
      <c r="Q462" t="b">
        <f t="shared" si="3664"/>
        <v>0</v>
      </c>
      <c r="R462" t="str">
        <f t="shared" ref="R462" si="3779">IF(Q462,$A462,"-")</f>
        <v>-</v>
      </c>
      <c r="S462" t="b">
        <f t="shared" si="3664"/>
        <v>0</v>
      </c>
      <c r="T462" t="str">
        <f t="shared" si="3666"/>
        <v>-</v>
      </c>
      <c r="U462" t="b">
        <f t="shared" si="3664"/>
        <v>0</v>
      </c>
      <c r="V462" t="str">
        <f t="shared" si="3666"/>
        <v>-</v>
      </c>
      <c r="W462" t="b">
        <f t="shared" si="3664"/>
        <v>0</v>
      </c>
      <c r="X462" t="str">
        <f t="shared" ref="X462" si="3780">IF(W462,$A462,"-")</f>
        <v>-</v>
      </c>
      <c r="Y462" s="2" t="b">
        <f t="shared" si="3668"/>
        <v>0</v>
      </c>
      <c r="Z462" t="b">
        <f t="shared" si="3668"/>
        <v>0</v>
      </c>
      <c r="AA462" t="str">
        <f t="shared" si="3669"/>
        <v>-</v>
      </c>
      <c r="AB462" t="b">
        <f t="shared" si="3668"/>
        <v>0</v>
      </c>
      <c r="AC462" t="str">
        <f t="shared" si="3669"/>
        <v>-</v>
      </c>
      <c r="AD462" t="b">
        <f t="shared" si="3668"/>
        <v>0</v>
      </c>
      <c r="AE462" t="str">
        <f t="shared" ref="AE462" si="3781">IF(AD462,$A462,"-")</f>
        <v>-</v>
      </c>
      <c r="AF462" s="2" t="b">
        <f t="shared" si="3671"/>
        <v>0</v>
      </c>
      <c r="AG462" t="b">
        <f t="shared" si="3671"/>
        <v>0</v>
      </c>
      <c r="AH462" t="str">
        <f t="shared" si="3672"/>
        <v>-</v>
      </c>
      <c r="AI462" s="2" t="b">
        <f t="shared" si="3671"/>
        <v>0</v>
      </c>
      <c r="AJ462" t="b">
        <f t="shared" si="3671"/>
        <v>0</v>
      </c>
      <c r="AK462" t="str">
        <f t="shared" si="3673"/>
        <v>-</v>
      </c>
      <c r="AL462" t="b">
        <f t="shared" si="3637"/>
        <v>0</v>
      </c>
      <c r="AM462" t="str">
        <f t="shared" si="3673"/>
        <v>-</v>
      </c>
      <c r="AN462" s="2" t="b">
        <f t="shared" si="3637"/>
        <v>0</v>
      </c>
      <c r="AO462" s="2" t="b">
        <f t="shared" si="3637"/>
        <v>0</v>
      </c>
      <c r="AP462" t="b">
        <f t="shared" si="3637"/>
        <v>0</v>
      </c>
      <c r="AQ462" t="str">
        <f t="shared" ref="AQ462" si="3782">IF(AP462,$A462,"-")</f>
        <v>-</v>
      </c>
      <c r="AR462" t="b">
        <f t="shared" si="3616"/>
        <v>0</v>
      </c>
      <c r="AS462" t="str">
        <f t="shared" ref="AS462" si="3783">IF(AR462,$A462,"-")</f>
        <v>-</v>
      </c>
      <c r="AT462" t="b">
        <f t="shared" si="3616"/>
        <v>0</v>
      </c>
      <c r="AU462" t="str">
        <f t="shared" ref="AU462" si="3784">IF(AT462,$A462,"-")</f>
        <v>-</v>
      </c>
      <c r="AV462" t="b">
        <f t="shared" si="3616"/>
        <v>0</v>
      </c>
      <c r="AW462" t="str">
        <f t="shared" ref="AW462" si="3785">IF(AV462,$A462,"-")</f>
        <v>-</v>
      </c>
      <c r="AX462" s="2" t="b">
        <f t="shared" si="3616"/>
        <v>0</v>
      </c>
      <c r="AY462" t="b">
        <f t="shared" si="3642"/>
        <v>0</v>
      </c>
      <c r="AZ462" t="str">
        <f t="shared" si="3678"/>
        <v>-</v>
      </c>
      <c r="BA462" s="2" t="b">
        <f t="shared" si="3642"/>
        <v>0</v>
      </c>
      <c r="BB462" t="b">
        <f t="shared" si="3642"/>
        <v>0</v>
      </c>
      <c r="BC462" t="str">
        <f t="shared" si="3679"/>
        <v>-</v>
      </c>
      <c r="BD462" t="b">
        <f t="shared" si="3642"/>
        <v>0</v>
      </c>
      <c r="BE462" t="str">
        <f t="shared" si="3680"/>
        <v>-</v>
      </c>
      <c r="BF462" s="2" t="b">
        <f t="shared" si="3719"/>
        <v>0</v>
      </c>
      <c r="BG462" s="2" t="b">
        <f t="shared" si="3719"/>
        <v>0</v>
      </c>
      <c r="BH462" s="2" t="b">
        <f t="shared" si="3719"/>
        <v>0</v>
      </c>
      <c r="BI462" t="b">
        <f t="shared" si="3719"/>
        <v>0</v>
      </c>
      <c r="BJ462" t="str">
        <f t="shared" si="3681"/>
        <v>-</v>
      </c>
      <c r="BK462" s="2" t="b">
        <f t="shared" si="3736"/>
        <v>0</v>
      </c>
      <c r="BL462" s="2" t="b">
        <f t="shared" si="3643"/>
        <v>0</v>
      </c>
      <c r="BM462" s="2" t="b">
        <f t="shared" si="3643"/>
        <v>0</v>
      </c>
      <c r="BN462" t="b">
        <f t="shared" si="3643"/>
        <v>0</v>
      </c>
      <c r="BO462" t="str">
        <f t="shared" si="3682"/>
        <v>-</v>
      </c>
      <c r="BP462" t="b">
        <f t="shared" si="3643"/>
        <v>0</v>
      </c>
      <c r="BQ462" t="str">
        <f t="shared" si="3683"/>
        <v>-</v>
      </c>
      <c r="BR462" t="b">
        <f t="shared" si="3644"/>
        <v>0</v>
      </c>
      <c r="BS462" t="str">
        <f t="shared" si="3684"/>
        <v>-</v>
      </c>
      <c r="BT462" s="2" t="b">
        <f t="shared" si="3644"/>
        <v>0</v>
      </c>
      <c r="BU462" s="2" t="b">
        <f t="shared" si="3644"/>
        <v>0</v>
      </c>
      <c r="BV462" s="2" t="b">
        <f t="shared" si="3644"/>
        <v>0</v>
      </c>
      <c r="BW462" s="2" t="b">
        <f t="shared" si="3645"/>
        <v>0</v>
      </c>
      <c r="BX462" s="2" t="b">
        <f t="shared" si="3645"/>
        <v>0</v>
      </c>
      <c r="BY462" s="2" t="b">
        <f t="shared" si="3645"/>
        <v>0</v>
      </c>
      <c r="BZ462" t="b">
        <f t="shared" si="3645"/>
        <v>1</v>
      </c>
      <c r="CA462" t="str">
        <f t="shared" si="3685"/>
        <v>vibrant-gray</v>
      </c>
      <c r="CB462" s="2" t="b">
        <f t="shared" si="3646"/>
        <v>0</v>
      </c>
      <c r="CC462" t="b">
        <f t="shared" si="3646"/>
        <v>0</v>
      </c>
      <c r="CD462" t="str">
        <f t="shared" si="3686"/>
        <v>-</v>
      </c>
      <c r="CE462" t="b">
        <f t="shared" si="3646"/>
        <v>0</v>
      </c>
      <c r="CF462" t="str">
        <f t="shared" si="3687"/>
        <v>-</v>
      </c>
      <c r="CG462" s="2" t="b">
        <f t="shared" si="3646"/>
        <v>0</v>
      </c>
      <c r="CH462" s="2" t="b">
        <f t="shared" si="3647"/>
        <v>0</v>
      </c>
      <c r="CI462" t="b">
        <f t="shared" si="3647"/>
        <v>0</v>
      </c>
      <c r="CJ462" t="str">
        <f t="shared" si="3688"/>
        <v>-</v>
      </c>
      <c r="CK462" s="2" t="b">
        <f t="shared" si="3647"/>
        <v>0</v>
      </c>
      <c r="CL462" t="b">
        <f t="shared" si="3647"/>
        <v>0</v>
      </c>
      <c r="CM462" t="str">
        <f t="shared" si="3689"/>
        <v>-</v>
      </c>
      <c r="CN462" t="b">
        <f t="shared" si="3648"/>
        <v>0</v>
      </c>
      <c r="CO462" t="str">
        <f t="shared" si="3690"/>
        <v>-</v>
      </c>
      <c r="CP462" s="2" t="b">
        <f t="shared" si="3648"/>
        <v>0</v>
      </c>
      <c r="CQ462" t="b">
        <f t="shared" si="3648"/>
        <v>0</v>
      </c>
      <c r="CR462" t="str">
        <f t="shared" si="3691"/>
        <v>-</v>
      </c>
      <c r="CS462" s="2" t="b">
        <f t="shared" si="3648"/>
        <v>0</v>
      </c>
      <c r="CT462" t="b">
        <f t="shared" si="3649"/>
        <v>0</v>
      </c>
      <c r="CU462" t="str">
        <f t="shared" si="3692"/>
        <v>-</v>
      </c>
      <c r="CV462" s="2" t="b">
        <f t="shared" si="3649"/>
        <v>0</v>
      </c>
      <c r="CW462" t="b">
        <f t="shared" si="3649"/>
        <v>0</v>
      </c>
      <c r="CX462" t="str">
        <f t="shared" si="3693"/>
        <v>-</v>
      </c>
      <c r="CY462" t="b">
        <f t="shared" si="3649"/>
        <v>0</v>
      </c>
      <c r="CZ462" t="str">
        <f t="shared" si="3694"/>
        <v>-</v>
      </c>
      <c r="DA462" t="b">
        <f t="shared" si="3650"/>
        <v>0</v>
      </c>
      <c r="DB462" t="str">
        <f t="shared" si="3695"/>
        <v>-</v>
      </c>
      <c r="DC462" t="b">
        <f t="shared" si="3650"/>
        <v>0</v>
      </c>
      <c r="DD462" t="str">
        <f t="shared" si="3696"/>
        <v>-</v>
      </c>
      <c r="DE462" s="2" t="b">
        <f t="shared" si="3650"/>
        <v>0</v>
      </c>
      <c r="DF462" t="b">
        <f t="shared" si="3650"/>
        <v>0</v>
      </c>
      <c r="DG462" t="str">
        <f t="shared" si="3697"/>
        <v>-</v>
      </c>
      <c r="DH462" s="2" t="b">
        <f t="shared" si="3651"/>
        <v>0</v>
      </c>
      <c r="DI462" t="b">
        <f t="shared" si="3651"/>
        <v>0</v>
      </c>
      <c r="DJ462" t="str">
        <f t="shared" si="3698"/>
        <v>-</v>
      </c>
      <c r="DK462" t="b">
        <f t="shared" si="3651"/>
        <v>0</v>
      </c>
      <c r="DL462" t="str">
        <f t="shared" si="3699"/>
        <v>-</v>
      </c>
      <c r="DM462" s="2" t="b">
        <f t="shared" si="3651"/>
        <v>0</v>
      </c>
      <c r="DN462" s="2" t="b">
        <f t="shared" si="3652"/>
        <v>0</v>
      </c>
      <c r="DO462" s="2" t="b">
        <f t="shared" si="3652"/>
        <v>0</v>
      </c>
      <c r="DP462" s="2" t="b">
        <f t="shared" si="3652"/>
        <v>0</v>
      </c>
      <c r="DQ462" s="2" t="b">
        <f t="shared" si="3652"/>
        <v>0</v>
      </c>
      <c r="DR462" s="2" t="b">
        <f t="shared" si="3720"/>
        <v>0</v>
      </c>
      <c r="DS462" s="2" t="b">
        <f t="shared" si="3653"/>
        <v>0</v>
      </c>
      <c r="DT462" t="b">
        <f t="shared" si="3653"/>
        <v>0</v>
      </c>
      <c r="DU462" t="str">
        <f t="shared" si="3700"/>
        <v>-</v>
      </c>
      <c r="DV462" t="b">
        <f t="shared" si="3653"/>
        <v>0</v>
      </c>
      <c r="DW462" t="str">
        <f t="shared" si="3701"/>
        <v>-</v>
      </c>
      <c r="DX462" s="2" t="b">
        <f t="shared" si="3653"/>
        <v>0</v>
      </c>
      <c r="DY462" s="2" t="b">
        <f t="shared" si="3654"/>
        <v>0</v>
      </c>
      <c r="DZ462" s="2" t="b">
        <f t="shared" si="3654"/>
        <v>0</v>
      </c>
      <c r="EA462" t="b">
        <f t="shared" si="3654"/>
        <v>0</v>
      </c>
      <c r="EC462" t="b">
        <f t="shared" si="3654"/>
        <v>0</v>
      </c>
      <c r="ED462" t="b">
        <f t="shared" si="3655"/>
        <v>0</v>
      </c>
      <c r="EE462" t="b">
        <f t="shared" si="3655"/>
        <v>0</v>
      </c>
      <c r="EF462" s="2" t="b">
        <f t="shared" si="3655"/>
        <v>0</v>
      </c>
      <c r="EG462" t="b">
        <f t="shared" si="3655"/>
        <v>0</v>
      </c>
      <c r="EH462" s="2" t="b">
        <f t="shared" si="3656"/>
        <v>0</v>
      </c>
      <c r="EI462" s="2" t="b">
        <f t="shared" si="3656"/>
        <v>0</v>
      </c>
      <c r="EJ462" s="2" t="b">
        <f t="shared" si="3656"/>
        <v>0</v>
      </c>
      <c r="EK462" t="b">
        <f t="shared" si="3656"/>
        <v>0</v>
      </c>
      <c r="EL462" s="2" t="b">
        <f t="shared" si="3710"/>
        <v>0</v>
      </c>
      <c r="EM462" s="2" t="b">
        <f t="shared" si="3657"/>
        <v>0</v>
      </c>
      <c r="EN462" s="2" t="b">
        <f t="shared" si="3657"/>
        <v>0</v>
      </c>
      <c r="EO462" s="2" t="b">
        <f t="shared" si="3657"/>
        <v>0</v>
      </c>
      <c r="EP462" s="2" t="b">
        <f t="shared" si="3657"/>
        <v>0</v>
      </c>
      <c r="EQ462" s="2" t="b">
        <f t="shared" si="3658"/>
        <v>0</v>
      </c>
      <c r="ER462" s="2" t="b">
        <f t="shared" si="3658"/>
        <v>0</v>
      </c>
      <c r="ES462" t="b">
        <f t="shared" si="3658"/>
        <v>0</v>
      </c>
      <c r="ET462" s="2" t="b">
        <f t="shared" si="3658"/>
        <v>0</v>
      </c>
      <c r="EU462" t="b">
        <f t="shared" si="3721"/>
        <v>0</v>
      </c>
      <c r="EV462" t="b">
        <f t="shared" si="3721"/>
        <v>0</v>
      </c>
      <c r="EW462" t="b">
        <f t="shared" si="3721"/>
        <v>0</v>
      </c>
      <c r="EX462" t="b">
        <f t="shared" si="3721"/>
        <v>0</v>
      </c>
      <c r="EY462" t="b">
        <f t="shared" si="3711"/>
        <v>0</v>
      </c>
      <c r="EZ462" t="b">
        <f t="shared" si="3711"/>
        <v>0</v>
      </c>
      <c r="FA462" t="b">
        <f t="shared" si="3711"/>
        <v>0</v>
      </c>
    </row>
    <row r="463" spans="1:157">
      <c r="A463" t="s">
        <v>597</v>
      </c>
      <c r="B463">
        <v>1</v>
      </c>
      <c r="C463" t="s">
        <v>463</v>
      </c>
      <c r="D463">
        <v>0</v>
      </c>
      <c r="E463" t="s">
        <v>69</v>
      </c>
      <c r="F463">
        <v>0</v>
      </c>
      <c r="G463" t="s">
        <v>69</v>
      </c>
      <c r="H463">
        <v>0</v>
      </c>
      <c r="I463" t="s">
        <v>69</v>
      </c>
      <c r="K463" t="b">
        <f t="shared" si="3659"/>
        <v>0</v>
      </c>
      <c r="L463" t="str">
        <f t="shared" si="3660"/>
        <v>-</v>
      </c>
      <c r="M463" t="b">
        <f t="shared" si="3661"/>
        <v>0</v>
      </c>
      <c r="N463" t="str">
        <f t="shared" si="3662"/>
        <v>-</v>
      </c>
      <c r="O463" t="b">
        <f t="shared" si="3663"/>
        <v>0</v>
      </c>
      <c r="P463" t="str">
        <f t="shared" si="3662"/>
        <v>-</v>
      </c>
      <c r="Q463" t="b">
        <f t="shared" si="3664"/>
        <v>0</v>
      </c>
      <c r="R463" t="str">
        <f t="shared" ref="R463" si="3786">IF(Q463,$A463,"-")</f>
        <v>-</v>
      </c>
      <c r="S463" t="b">
        <f t="shared" si="3664"/>
        <v>0</v>
      </c>
      <c r="T463" t="str">
        <f t="shared" si="3666"/>
        <v>-</v>
      </c>
      <c r="U463" t="b">
        <f t="shared" si="3664"/>
        <v>0</v>
      </c>
      <c r="V463" t="str">
        <f t="shared" si="3666"/>
        <v>-</v>
      </c>
      <c r="W463" t="b">
        <f t="shared" si="3664"/>
        <v>0</v>
      </c>
      <c r="X463" t="str">
        <f t="shared" ref="X463" si="3787">IF(W463,$A463,"-")</f>
        <v>-</v>
      </c>
      <c r="Y463" s="2" t="b">
        <f t="shared" si="3668"/>
        <v>0</v>
      </c>
      <c r="Z463" t="b">
        <f t="shared" si="3668"/>
        <v>0</v>
      </c>
      <c r="AA463" t="str">
        <f t="shared" si="3669"/>
        <v>-</v>
      </c>
      <c r="AB463" t="b">
        <f t="shared" si="3668"/>
        <v>0</v>
      </c>
      <c r="AC463" t="str">
        <f t="shared" si="3669"/>
        <v>-</v>
      </c>
      <c r="AD463" t="b">
        <f t="shared" si="3668"/>
        <v>0</v>
      </c>
      <c r="AE463" t="str">
        <f t="shared" ref="AE463" si="3788">IF(AD463,$A463,"-")</f>
        <v>-</v>
      </c>
      <c r="AF463" s="2" t="b">
        <f t="shared" si="3671"/>
        <v>0</v>
      </c>
      <c r="AG463" t="b">
        <f t="shared" si="3671"/>
        <v>0</v>
      </c>
      <c r="AH463" t="str">
        <f t="shared" si="3672"/>
        <v>-</v>
      </c>
      <c r="AI463" s="2" t="b">
        <f t="shared" si="3671"/>
        <v>0</v>
      </c>
      <c r="AJ463" t="b">
        <f t="shared" si="3671"/>
        <v>0</v>
      </c>
      <c r="AK463" t="str">
        <f t="shared" si="3673"/>
        <v>-</v>
      </c>
      <c r="AL463" t="b">
        <f t="shared" si="3637"/>
        <v>0</v>
      </c>
      <c r="AM463" t="str">
        <f t="shared" si="3673"/>
        <v>-</v>
      </c>
      <c r="AN463" s="2" t="b">
        <f t="shared" si="3637"/>
        <v>0</v>
      </c>
      <c r="AO463" s="2" t="b">
        <f t="shared" si="3637"/>
        <v>0</v>
      </c>
      <c r="AP463" t="b">
        <f t="shared" si="3637"/>
        <v>0</v>
      </c>
      <c r="AQ463" t="str">
        <f t="shared" ref="AQ463" si="3789">IF(AP463,$A463,"-")</f>
        <v>-</v>
      </c>
      <c r="AR463" t="b">
        <f t="shared" si="3616"/>
        <v>0</v>
      </c>
      <c r="AS463" t="str">
        <f t="shared" ref="AS463" si="3790">IF(AR463,$A463,"-")</f>
        <v>-</v>
      </c>
      <c r="AT463" t="b">
        <f t="shared" si="3616"/>
        <v>0</v>
      </c>
      <c r="AU463" t="str">
        <f t="shared" ref="AU463" si="3791">IF(AT463,$A463,"-")</f>
        <v>-</v>
      </c>
      <c r="AV463" t="b">
        <f t="shared" si="3616"/>
        <v>0</v>
      </c>
      <c r="AW463" t="str">
        <f t="shared" ref="AW463" si="3792">IF(AV463,$A463,"-")</f>
        <v>-</v>
      </c>
      <c r="AX463" s="2" t="b">
        <f t="shared" si="3616"/>
        <v>0</v>
      </c>
      <c r="AY463" t="b">
        <f t="shared" si="3642"/>
        <v>0</v>
      </c>
      <c r="AZ463" t="str">
        <f t="shared" si="3678"/>
        <v>-</v>
      </c>
      <c r="BA463" s="2" t="b">
        <f t="shared" si="3642"/>
        <v>0</v>
      </c>
      <c r="BB463" t="b">
        <f t="shared" si="3642"/>
        <v>0</v>
      </c>
      <c r="BC463" t="str">
        <f t="shared" si="3679"/>
        <v>-</v>
      </c>
      <c r="BD463" t="b">
        <f t="shared" si="3642"/>
        <v>0</v>
      </c>
      <c r="BE463" t="str">
        <f t="shared" si="3680"/>
        <v>-</v>
      </c>
      <c r="BF463" s="2" t="b">
        <f t="shared" si="3719"/>
        <v>0</v>
      </c>
      <c r="BG463" s="2" t="b">
        <f t="shared" si="3719"/>
        <v>0</v>
      </c>
      <c r="BH463" s="2" t="b">
        <f t="shared" si="3719"/>
        <v>0</v>
      </c>
      <c r="BI463" t="b">
        <f t="shared" si="3719"/>
        <v>0</v>
      </c>
      <c r="BJ463" t="str">
        <f t="shared" si="3681"/>
        <v>-</v>
      </c>
      <c r="BK463" s="2" t="b">
        <f t="shared" si="3736"/>
        <v>0</v>
      </c>
      <c r="BL463" s="2" t="b">
        <f t="shared" si="3643"/>
        <v>0</v>
      </c>
      <c r="BM463" s="2" t="b">
        <f t="shared" si="3643"/>
        <v>0</v>
      </c>
      <c r="BN463" t="b">
        <f t="shared" si="3643"/>
        <v>0</v>
      </c>
      <c r="BO463" t="str">
        <f t="shared" si="3682"/>
        <v>-</v>
      </c>
      <c r="BP463" t="b">
        <f t="shared" si="3643"/>
        <v>0</v>
      </c>
      <c r="BQ463" t="str">
        <f t="shared" si="3683"/>
        <v>-</v>
      </c>
      <c r="BR463" t="b">
        <f t="shared" si="3644"/>
        <v>0</v>
      </c>
      <c r="BS463" t="str">
        <f t="shared" si="3684"/>
        <v>-</v>
      </c>
      <c r="BT463" s="2" t="b">
        <f t="shared" si="3644"/>
        <v>0</v>
      </c>
      <c r="BU463" s="2" t="b">
        <f t="shared" si="3644"/>
        <v>0</v>
      </c>
      <c r="BV463" s="2" t="b">
        <f t="shared" si="3644"/>
        <v>0</v>
      </c>
      <c r="BW463" s="2" t="b">
        <f t="shared" si="3645"/>
        <v>0</v>
      </c>
      <c r="BX463" s="2" t="b">
        <f t="shared" si="3645"/>
        <v>0</v>
      </c>
      <c r="BY463" s="2" t="b">
        <f t="shared" si="3645"/>
        <v>0</v>
      </c>
      <c r="BZ463" t="b">
        <f t="shared" si="3645"/>
        <v>0</v>
      </c>
      <c r="CA463" t="str">
        <f t="shared" si="3685"/>
        <v>-</v>
      </c>
      <c r="CB463" s="2" t="b">
        <f t="shared" si="3646"/>
        <v>0</v>
      </c>
      <c r="CC463" t="b">
        <f t="shared" si="3646"/>
        <v>0</v>
      </c>
      <c r="CD463" t="str">
        <f t="shared" si="3686"/>
        <v>-</v>
      </c>
      <c r="CE463" t="b">
        <f t="shared" si="3646"/>
        <v>0</v>
      </c>
      <c r="CF463" t="str">
        <f t="shared" si="3687"/>
        <v>-</v>
      </c>
      <c r="CG463" s="2" t="b">
        <f t="shared" si="3646"/>
        <v>0</v>
      </c>
      <c r="CH463" s="2" t="b">
        <f t="shared" si="3647"/>
        <v>0</v>
      </c>
      <c r="CI463" t="b">
        <f t="shared" si="3647"/>
        <v>0</v>
      </c>
      <c r="CJ463" t="str">
        <f t="shared" si="3688"/>
        <v>-</v>
      </c>
      <c r="CK463" s="2" t="b">
        <f t="shared" si="3647"/>
        <v>0</v>
      </c>
      <c r="CL463" t="b">
        <f t="shared" si="3647"/>
        <v>0</v>
      </c>
      <c r="CM463" t="str">
        <f t="shared" si="3689"/>
        <v>-</v>
      </c>
      <c r="CN463" t="b">
        <f t="shared" si="3648"/>
        <v>0</v>
      </c>
      <c r="CO463" t="str">
        <f t="shared" si="3690"/>
        <v>-</v>
      </c>
      <c r="CP463" s="2" t="b">
        <f t="shared" si="3648"/>
        <v>0</v>
      </c>
      <c r="CQ463" t="b">
        <f t="shared" si="3648"/>
        <v>0</v>
      </c>
      <c r="CR463" t="str">
        <f t="shared" si="3691"/>
        <v>-</v>
      </c>
      <c r="CS463" s="2" t="b">
        <f t="shared" si="3648"/>
        <v>0</v>
      </c>
      <c r="CT463" t="b">
        <f t="shared" si="3649"/>
        <v>0</v>
      </c>
      <c r="CU463" t="str">
        <f t="shared" si="3692"/>
        <v>-</v>
      </c>
      <c r="CV463" s="2" t="b">
        <f t="shared" si="3649"/>
        <v>0</v>
      </c>
      <c r="CW463" t="b">
        <f t="shared" si="3649"/>
        <v>0</v>
      </c>
      <c r="CX463" t="str">
        <f t="shared" si="3693"/>
        <v>-</v>
      </c>
      <c r="CY463" t="b">
        <f t="shared" si="3649"/>
        <v>0</v>
      </c>
      <c r="CZ463" t="str">
        <f t="shared" si="3694"/>
        <v>-</v>
      </c>
      <c r="DA463" t="b">
        <f t="shared" si="3650"/>
        <v>0</v>
      </c>
      <c r="DB463" t="str">
        <f t="shared" si="3695"/>
        <v>-</v>
      </c>
      <c r="DC463" t="b">
        <f t="shared" si="3650"/>
        <v>0</v>
      </c>
      <c r="DD463" t="str">
        <f t="shared" si="3696"/>
        <v>-</v>
      </c>
      <c r="DE463" s="2" t="b">
        <f t="shared" si="3650"/>
        <v>0</v>
      </c>
      <c r="DF463" t="b">
        <f t="shared" si="3650"/>
        <v>0</v>
      </c>
      <c r="DG463" t="str">
        <f t="shared" si="3697"/>
        <v>-</v>
      </c>
      <c r="DH463" s="2" t="b">
        <f t="shared" si="3651"/>
        <v>0</v>
      </c>
      <c r="DI463" t="b">
        <f t="shared" si="3651"/>
        <v>0</v>
      </c>
      <c r="DJ463" t="str">
        <f t="shared" si="3698"/>
        <v>-</v>
      </c>
      <c r="DK463" t="b">
        <f t="shared" si="3651"/>
        <v>0</v>
      </c>
      <c r="DL463" t="str">
        <f t="shared" si="3699"/>
        <v>-</v>
      </c>
      <c r="DM463" s="2" t="b">
        <f t="shared" si="3651"/>
        <v>0</v>
      </c>
      <c r="DN463" s="2" t="b">
        <f t="shared" si="3652"/>
        <v>0</v>
      </c>
      <c r="DO463" s="2" t="b">
        <f t="shared" si="3652"/>
        <v>0</v>
      </c>
      <c r="DP463" s="2" t="b">
        <f t="shared" si="3652"/>
        <v>0</v>
      </c>
      <c r="DQ463" s="2" t="b">
        <f t="shared" si="3652"/>
        <v>0</v>
      </c>
      <c r="DR463" s="2" t="b">
        <f t="shared" si="3720"/>
        <v>0</v>
      </c>
      <c r="DS463" s="2" t="b">
        <f t="shared" si="3653"/>
        <v>0</v>
      </c>
      <c r="DT463" t="b">
        <f t="shared" si="3653"/>
        <v>0</v>
      </c>
      <c r="DU463" t="str">
        <f t="shared" si="3700"/>
        <v>-</v>
      </c>
      <c r="DV463" t="b">
        <f t="shared" si="3653"/>
        <v>0</v>
      </c>
      <c r="DW463" t="str">
        <f t="shared" si="3701"/>
        <v>-</v>
      </c>
      <c r="DX463" s="2" t="b">
        <f t="shared" si="3653"/>
        <v>0</v>
      </c>
      <c r="DY463" s="2" t="b">
        <f t="shared" si="3654"/>
        <v>0</v>
      </c>
      <c r="DZ463" s="2" t="b">
        <f t="shared" si="3654"/>
        <v>0</v>
      </c>
      <c r="EA463" t="b">
        <f t="shared" si="3654"/>
        <v>0</v>
      </c>
      <c r="EC463" t="b">
        <f t="shared" si="3654"/>
        <v>0</v>
      </c>
      <c r="ED463" t="b">
        <f t="shared" si="3655"/>
        <v>0</v>
      </c>
      <c r="EE463" t="b">
        <f t="shared" si="3655"/>
        <v>0</v>
      </c>
      <c r="EF463" s="2" t="b">
        <f t="shared" si="3655"/>
        <v>0</v>
      </c>
      <c r="EG463" t="b">
        <f t="shared" si="3655"/>
        <v>0</v>
      </c>
      <c r="EH463" s="2" t="b">
        <f t="shared" si="3656"/>
        <v>0</v>
      </c>
      <c r="EI463" s="2" t="b">
        <f t="shared" si="3656"/>
        <v>0</v>
      </c>
      <c r="EJ463" s="2" t="b">
        <f t="shared" si="3656"/>
        <v>0</v>
      </c>
      <c r="EK463" t="b">
        <f t="shared" si="3656"/>
        <v>0</v>
      </c>
      <c r="EL463" s="2" t="b">
        <f t="shared" si="3710"/>
        <v>0</v>
      </c>
      <c r="EM463" s="2" t="b">
        <f t="shared" si="3657"/>
        <v>0</v>
      </c>
      <c r="EN463" s="2" t="b">
        <f t="shared" si="3657"/>
        <v>0</v>
      </c>
      <c r="EO463" s="2" t="b">
        <f t="shared" si="3657"/>
        <v>0</v>
      </c>
      <c r="EP463" s="2" t="b">
        <f t="shared" si="3657"/>
        <v>0</v>
      </c>
      <c r="EQ463" s="2" t="b">
        <f t="shared" si="3658"/>
        <v>0</v>
      </c>
      <c r="ER463" s="2" t="b">
        <f t="shared" si="3658"/>
        <v>0</v>
      </c>
      <c r="ES463" t="b">
        <f t="shared" si="3658"/>
        <v>0</v>
      </c>
      <c r="ET463" s="2" t="b">
        <f t="shared" si="3658"/>
        <v>0</v>
      </c>
      <c r="EU463" t="b">
        <f t="shared" si="3721"/>
        <v>0</v>
      </c>
      <c r="EV463" t="b">
        <f t="shared" si="3721"/>
        <v>0</v>
      </c>
      <c r="EW463" t="b">
        <f t="shared" si="3721"/>
        <v>0</v>
      </c>
      <c r="EX463" t="b">
        <f t="shared" si="3721"/>
        <v>0</v>
      </c>
      <c r="EY463" t="b">
        <f t="shared" si="3711"/>
        <v>0</v>
      </c>
      <c r="EZ463" t="b">
        <f t="shared" si="3711"/>
        <v>0</v>
      </c>
      <c r="FA463" t="b">
        <f t="shared" si="3711"/>
        <v>0</v>
      </c>
    </row>
    <row r="464" spans="1:157">
      <c r="A464" t="s">
        <v>598</v>
      </c>
      <c r="B464">
        <v>1</v>
      </c>
      <c r="C464" t="s">
        <v>200</v>
      </c>
      <c r="D464">
        <v>3</v>
      </c>
      <c r="E464" t="s">
        <v>138</v>
      </c>
      <c r="F464">
        <v>0</v>
      </c>
      <c r="G464" t="s">
        <v>69</v>
      </c>
      <c r="H464">
        <v>0</v>
      </c>
      <c r="I464" t="s">
        <v>69</v>
      </c>
      <c r="K464" t="b">
        <f t="shared" si="3659"/>
        <v>0</v>
      </c>
      <c r="L464" t="str">
        <f t="shared" si="3660"/>
        <v>-</v>
      </c>
      <c r="M464" t="b">
        <f t="shared" si="3661"/>
        <v>0</v>
      </c>
      <c r="N464" t="str">
        <f t="shared" si="3662"/>
        <v>-</v>
      </c>
      <c r="O464" t="b">
        <f t="shared" si="3663"/>
        <v>0</v>
      </c>
      <c r="P464" t="str">
        <f t="shared" si="3662"/>
        <v>-</v>
      </c>
      <c r="Q464" t="b">
        <f t="shared" si="3664"/>
        <v>0</v>
      </c>
      <c r="R464" t="str">
        <f t="shared" ref="R464" si="3793">IF(Q464,$A464,"-")</f>
        <v>-</v>
      </c>
      <c r="S464" t="b">
        <f t="shared" si="3664"/>
        <v>0</v>
      </c>
      <c r="T464" t="str">
        <f t="shared" si="3666"/>
        <v>-</v>
      </c>
      <c r="U464" t="b">
        <f t="shared" si="3664"/>
        <v>0</v>
      </c>
      <c r="V464" t="str">
        <f t="shared" si="3666"/>
        <v>-</v>
      </c>
      <c r="W464" t="b">
        <f t="shared" si="3664"/>
        <v>0</v>
      </c>
      <c r="X464" t="str">
        <f t="shared" ref="X464" si="3794">IF(W464,$A464,"-")</f>
        <v>-</v>
      </c>
      <c r="Y464" s="2" t="b">
        <f t="shared" si="3668"/>
        <v>0</v>
      </c>
      <c r="Z464" t="b">
        <f t="shared" si="3668"/>
        <v>0</v>
      </c>
      <c r="AA464" t="str">
        <f t="shared" si="3669"/>
        <v>-</v>
      </c>
      <c r="AB464" t="b">
        <f t="shared" si="3668"/>
        <v>0</v>
      </c>
      <c r="AC464" t="str">
        <f t="shared" si="3669"/>
        <v>-</v>
      </c>
      <c r="AD464" t="b">
        <f t="shared" si="3668"/>
        <v>0</v>
      </c>
      <c r="AE464" t="str">
        <f t="shared" ref="AE464" si="3795">IF(AD464,$A464,"-")</f>
        <v>-</v>
      </c>
      <c r="AF464" s="2" t="b">
        <f t="shared" si="3671"/>
        <v>0</v>
      </c>
      <c r="AG464" t="b">
        <f t="shared" si="3671"/>
        <v>0</v>
      </c>
      <c r="AH464" t="str">
        <f t="shared" si="3672"/>
        <v>-</v>
      </c>
      <c r="AI464" s="2" t="b">
        <f t="shared" si="3671"/>
        <v>0</v>
      </c>
      <c r="AJ464" t="b">
        <f t="shared" si="3671"/>
        <v>0</v>
      </c>
      <c r="AK464" t="str">
        <f t="shared" si="3673"/>
        <v>-</v>
      </c>
      <c r="AL464" t="b">
        <f t="shared" si="3637"/>
        <v>0</v>
      </c>
      <c r="AM464" t="str">
        <f t="shared" si="3673"/>
        <v>-</v>
      </c>
      <c r="AN464" s="2" t="b">
        <f t="shared" si="3637"/>
        <v>0</v>
      </c>
      <c r="AO464" s="2" t="b">
        <f t="shared" si="3637"/>
        <v>0</v>
      </c>
      <c r="AP464" t="b">
        <f t="shared" si="3637"/>
        <v>0</v>
      </c>
      <c r="AQ464" t="str">
        <f t="shared" ref="AQ464" si="3796">IF(AP464,$A464,"-")</f>
        <v>-</v>
      </c>
      <c r="AR464" t="b">
        <f t="shared" si="3616"/>
        <v>0</v>
      </c>
      <c r="AS464" t="str">
        <f t="shared" ref="AS464" si="3797">IF(AR464,$A464,"-")</f>
        <v>-</v>
      </c>
      <c r="AT464" t="b">
        <f t="shared" si="3616"/>
        <v>0</v>
      </c>
      <c r="AU464" t="str">
        <f t="shared" ref="AU464" si="3798">IF(AT464,$A464,"-")</f>
        <v>-</v>
      </c>
      <c r="AV464" t="b">
        <f t="shared" si="3616"/>
        <v>0</v>
      </c>
      <c r="AW464" t="str">
        <f t="shared" ref="AW464" si="3799">IF(AV464,$A464,"-")</f>
        <v>-</v>
      </c>
      <c r="AX464" s="2" t="b">
        <f t="shared" si="3616"/>
        <v>0</v>
      </c>
      <c r="AY464" t="b">
        <f t="shared" si="3642"/>
        <v>0</v>
      </c>
      <c r="AZ464" t="str">
        <f t="shared" si="3678"/>
        <v>-</v>
      </c>
      <c r="BA464" s="2" t="b">
        <f t="shared" si="3642"/>
        <v>0</v>
      </c>
      <c r="BB464" t="b">
        <f t="shared" si="3642"/>
        <v>0</v>
      </c>
      <c r="BC464" t="str">
        <f t="shared" si="3679"/>
        <v>-</v>
      </c>
      <c r="BD464" t="b">
        <f t="shared" si="3642"/>
        <v>0</v>
      </c>
      <c r="BE464" t="str">
        <f t="shared" si="3680"/>
        <v>-</v>
      </c>
      <c r="BF464" s="2" t="b">
        <f t="shared" si="3719"/>
        <v>0</v>
      </c>
      <c r="BG464" s="2" t="b">
        <f t="shared" si="3719"/>
        <v>0</v>
      </c>
      <c r="BH464" s="2" t="b">
        <f t="shared" si="3719"/>
        <v>0</v>
      </c>
      <c r="BI464" t="b">
        <f t="shared" si="3719"/>
        <v>0</v>
      </c>
      <c r="BJ464" t="str">
        <f t="shared" si="3681"/>
        <v>-</v>
      </c>
      <c r="BK464" s="2" t="b">
        <f t="shared" si="3736"/>
        <v>0</v>
      </c>
      <c r="BL464" s="2" t="b">
        <f t="shared" si="3643"/>
        <v>0</v>
      </c>
      <c r="BM464" s="2" t="b">
        <f t="shared" si="3643"/>
        <v>0</v>
      </c>
      <c r="BN464" t="b">
        <f t="shared" si="3643"/>
        <v>0</v>
      </c>
      <c r="BO464" t="str">
        <f t="shared" si="3682"/>
        <v>-</v>
      </c>
      <c r="BP464" t="b">
        <f t="shared" si="3643"/>
        <v>0</v>
      </c>
      <c r="BQ464" t="str">
        <f t="shared" si="3683"/>
        <v>-</v>
      </c>
      <c r="BR464" t="b">
        <f t="shared" si="3644"/>
        <v>0</v>
      </c>
      <c r="BS464" t="str">
        <f t="shared" si="3684"/>
        <v>-</v>
      </c>
      <c r="BT464" s="2" t="b">
        <f t="shared" si="3644"/>
        <v>0</v>
      </c>
      <c r="BU464" s="2" t="b">
        <f t="shared" si="3644"/>
        <v>0</v>
      </c>
      <c r="BV464" s="2" t="b">
        <f t="shared" si="3644"/>
        <v>0</v>
      </c>
      <c r="BW464" s="2" t="b">
        <f t="shared" si="3645"/>
        <v>0</v>
      </c>
      <c r="BX464" s="2" t="b">
        <f t="shared" si="3645"/>
        <v>0</v>
      </c>
      <c r="BY464" s="2" t="b">
        <f t="shared" si="3645"/>
        <v>0</v>
      </c>
      <c r="BZ464" t="b">
        <f t="shared" si="3645"/>
        <v>0</v>
      </c>
      <c r="CA464" t="str">
        <f t="shared" si="3685"/>
        <v>-</v>
      </c>
      <c r="CB464" s="2" t="b">
        <f t="shared" si="3646"/>
        <v>0</v>
      </c>
      <c r="CC464" t="b">
        <f t="shared" si="3646"/>
        <v>0</v>
      </c>
      <c r="CD464" t="str">
        <f t="shared" si="3686"/>
        <v>-</v>
      </c>
      <c r="CE464" t="b">
        <f t="shared" si="3646"/>
        <v>0</v>
      </c>
      <c r="CF464" t="str">
        <f t="shared" si="3687"/>
        <v>-</v>
      </c>
      <c r="CG464" s="2" t="b">
        <f t="shared" si="3646"/>
        <v>0</v>
      </c>
      <c r="CH464" s="2" t="b">
        <f t="shared" si="3647"/>
        <v>0</v>
      </c>
      <c r="CI464" t="b">
        <f t="shared" si="3647"/>
        <v>0</v>
      </c>
      <c r="CJ464" t="str">
        <f t="shared" si="3688"/>
        <v>-</v>
      </c>
      <c r="CK464" s="2" t="b">
        <f t="shared" si="3647"/>
        <v>0</v>
      </c>
      <c r="CL464" t="b">
        <f t="shared" si="3647"/>
        <v>0</v>
      </c>
      <c r="CM464" t="str">
        <f t="shared" si="3689"/>
        <v>-</v>
      </c>
      <c r="CN464" t="b">
        <f t="shared" si="3648"/>
        <v>0</v>
      </c>
      <c r="CO464" t="str">
        <f t="shared" si="3690"/>
        <v>-</v>
      </c>
      <c r="CP464" s="2" t="b">
        <f t="shared" si="3648"/>
        <v>0</v>
      </c>
      <c r="CQ464" t="b">
        <f t="shared" si="3648"/>
        <v>0</v>
      </c>
      <c r="CR464" t="str">
        <f t="shared" si="3691"/>
        <v>-</v>
      </c>
      <c r="CS464" s="2" t="b">
        <f t="shared" si="3648"/>
        <v>0</v>
      </c>
      <c r="CT464" t="b">
        <f t="shared" si="3649"/>
        <v>0</v>
      </c>
      <c r="CU464" t="str">
        <f t="shared" si="3692"/>
        <v>-</v>
      </c>
      <c r="CV464" s="2" t="b">
        <f t="shared" si="3649"/>
        <v>0</v>
      </c>
      <c r="CW464" t="b">
        <f t="shared" si="3649"/>
        <v>0</v>
      </c>
      <c r="CX464" t="str">
        <f t="shared" si="3693"/>
        <v>-</v>
      </c>
      <c r="CY464" t="b">
        <f t="shared" si="3649"/>
        <v>0</v>
      </c>
      <c r="CZ464" t="str">
        <f t="shared" si="3694"/>
        <v>-</v>
      </c>
      <c r="DA464" t="b">
        <f t="shared" si="3650"/>
        <v>0</v>
      </c>
      <c r="DB464" t="str">
        <f t="shared" si="3695"/>
        <v>-</v>
      </c>
      <c r="DC464" t="b">
        <f t="shared" si="3650"/>
        <v>0</v>
      </c>
      <c r="DD464" t="str">
        <f t="shared" si="3696"/>
        <v>-</v>
      </c>
      <c r="DE464" s="2" t="b">
        <f t="shared" si="3650"/>
        <v>0</v>
      </c>
      <c r="DF464" t="b">
        <f t="shared" si="3650"/>
        <v>0</v>
      </c>
      <c r="DG464" t="str">
        <f t="shared" si="3697"/>
        <v>-</v>
      </c>
      <c r="DH464" s="2" t="b">
        <f t="shared" si="3651"/>
        <v>0</v>
      </c>
      <c r="DI464" t="b">
        <f t="shared" si="3651"/>
        <v>0</v>
      </c>
      <c r="DJ464" t="str">
        <f t="shared" si="3698"/>
        <v>-</v>
      </c>
      <c r="DK464" t="b">
        <f t="shared" si="3651"/>
        <v>0</v>
      </c>
      <c r="DL464" t="str">
        <f t="shared" si="3699"/>
        <v>-</v>
      </c>
      <c r="DM464" s="2" t="b">
        <f t="shared" si="3651"/>
        <v>0</v>
      </c>
      <c r="DN464" s="2" t="b">
        <f t="shared" si="3652"/>
        <v>0</v>
      </c>
      <c r="DO464" s="2" t="b">
        <f t="shared" si="3652"/>
        <v>0</v>
      </c>
      <c r="DP464" s="2" t="b">
        <f t="shared" si="3652"/>
        <v>0</v>
      </c>
      <c r="DQ464" s="2" t="b">
        <f t="shared" si="3652"/>
        <v>0</v>
      </c>
      <c r="DR464" s="2" t="b">
        <f t="shared" si="3720"/>
        <v>0</v>
      </c>
      <c r="DS464" s="2" t="b">
        <f t="shared" si="3653"/>
        <v>0</v>
      </c>
      <c r="DT464" t="b">
        <f t="shared" si="3653"/>
        <v>0</v>
      </c>
      <c r="DU464" t="str">
        <f t="shared" si="3700"/>
        <v>-</v>
      </c>
      <c r="DV464" t="b">
        <f t="shared" si="3653"/>
        <v>0</v>
      </c>
      <c r="DW464" t="str">
        <f t="shared" si="3701"/>
        <v>-</v>
      </c>
      <c r="DX464" s="2" t="b">
        <f t="shared" si="3653"/>
        <v>0</v>
      </c>
      <c r="DY464" s="2" t="b">
        <f t="shared" si="3654"/>
        <v>0</v>
      </c>
      <c r="DZ464" s="2" t="b">
        <f t="shared" si="3654"/>
        <v>0</v>
      </c>
      <c r="EA464" t="b">
        <f t="shared" si="3654"/>
        <v>0</v>
      </c>
      <c r="EC464" t="b">
        <f t="shared" si="3654"/>
        <v>0</v>
      </c>
      <c r="ED464" t="b">
        <f t="shared" si="3655"/>
        <v>0</v>
      </c>
      <c r="EE464" t="b">
        <f t="shared" si="3655"/>
        <v>0</v>
      </c>
      <c r="EF464" s="2" t="b">
        <f t="shared" si="3655"/>
        <v>0</v>
      </c>
      <c r="EG464" t="b">
        <f t="shared" si="3655"/>
        <v>0</v>
      </c>
      <c r="EH464" s="2" t="b">
        <f t="shared" si="3656"/>
        <v>0</v>
      </c>
      <c r="EI464" s="2" t="b">
        <f t="shared" si="3656"/>
        <v>0</v>
      </c>
      <c r="EJ464" s="2" t="b">
        <f t="shared" si="3656"/>
        <v>0</v>
      </c>
      <c r="EK464" t="b">
        <f t="shared" si="3656"/>
        <v>0</v>
      </c>
      <c r="EL464" s="2" t="b">
        <f t="shared" si="3710"/>
        <v>0</v>
      </c>
      <c r="EM464" s="2" t="b">
        <f t="shared" si="3657"/>
        <v>0</v>
      </c>
      <c r="EN464" s="2" t="b">
        <f t="shared" si="3657"/>
        <v>0</v>
      </c>
      <c r="EO464" s="2" t="b">
        <f t="shared" si="3657"/>
        <v>0</v>
      </c>
      <c r="EP464" s="2" t="b">
        <f t="shared" si="3657"/>
        <v>0</v>
      </c>
      <c r="EQ464" s="2" t="b">
        <f t="shared" si="3658"/>
        <v>0</v>
      </c>
      <c r="ER464" s="2" t="b">
        <f t="shared" si="3658"/>
        <v>0</v>
      </c>
      <c r="ES464" t="b">
        <f t="shared" si="3658"/>
        <v>0</v>
      </c>
      <c r="ET464" s="2" t="b">
        <f t="shared" si="3658"/>
        <v>0</v>
      </c>
      <c r="EU464" t="b">
        <f t="shared" si="3721"/>
        <v>0</v>
      </c>
      <c r="EV464" t="b">
        <f t="shared" si="3721"/>
        <v>0</v>
      </c>
      <c r="EW464" t="b">
        <f t="shared" si="3721"/>
        <v>0</v>
      </c>
      <c r="EX464" t="b">
        <f t="shared" si="3721"/>
        <v>0</v>
      </c>
      <c r="EY464" t="b">
        <f t="shared" si="3711"/>
        <v>0</v>
      </c>
      <c r="EZ464" t="b">
        <f t="shared" si="3711"/>
        <v>0</v>
      </c>
      <c r="FA464" t="b">
        <f t="shared" si="3711"/>
        <v>0</v>
      </c>
    </row>
    <row r="465" spans="1:157">
      <c r="A465" t="s">
        <v>599</v>
      </c>
      <c r="B465">
        <v>4</v>
      </c>
      <c r="C465" t="s">
        <v>280</v>
      </c>
      <c r="D465">
        <v>0</v>
      </c>
      <c r="E465" t="s">
        <v>69</v>
      </c>
      <c r="F465">
        <v>0</v>
      </c>
      <c r="G465" t="s">
        <v>69</v>
      </c>
      <c r="H465">
        <v>0</v>
      </c>
      <c r="I465" t="s">
        <v>69</v>
      </c>
      <c r="K465" t="b">
        <f t="shared" si="3659"/>
        <v>0</v>
      </c>
      <c r="L465" t="str">
        <f t="shared" si="3660"/>
        <v>-</v>
      </c>
      <c r="M465" t="b">
        <f t="shared" si="3661"/>
        <v>0</v>
      </c>
      <c r="N465" t="str">
        <f t="shared" si="3662"/>
        <v>-</v>
      </c>
      <c r="O465" t="b">
        <f t="shared" si="3663"/>
        <v>0</v>
      </c>
      <c r="P465" t="str">
        <f t="shared" si="3662"/>
        <v>-</v>
      </c>
      <c r="Q465" t="b">
        <f t="shared" si="3664"/>
        <v>0</v>
      </c>
      <c r="R465" t="str">
        <f t="shared" ref="R465" si="3800">IF(Q465,$A465,"-")</f>
        <v>-</v>
      </c>
      <c r="S465" t="b">
        <f t="shared" si="3664"/>
        <v>0</v>
      </c>
      <c r="T465" t="str">
        <f t="shared" si="3666"/>
        <v>-</v>
      </c>
      <c r="U465" t="b">
        <f t="shared" si="3664"/>
        <v>0</v>
      </c>
      <c r="V465" t="str">
        <f t="shared" si="3666"/>
        <v>-</v>
      </c>
      <c r="W465" t="b">
        <f t="shared" si="3664"/>
        <v>0</v>
      </c>
      <c r="X465" t="str">
        <f t="shared" ref="X465" si="3801">IF(W465,$A465,"-")</f>
        <v>-</v>
      </c>
      <c r="Y465" s="2" t="b">
        <f t="shared" si="3668"/>
        <v>0</v>
      </c>
      <c r="Z465" t="b">
        <f t="shared" si="3668"/>
        <v>0</v>
      </c>
      <c r="AA465" t="str">
        <f t="shared" si="3669"/>
        <v>-</v>
      </c>
      <c r="AB465" t="b">
        <f t="shared" si="3668"/>
        <v>0</v>
      </c>
      <c r="AC465" t="str">
        <f t="shared" si="3669"/>
        <v>-</v>
      </c>
      <c r="AD465" t="b">
        <f t="shared" si="3668"/>
        <v>0</v>
      </c>
      <c r="AE465" t="str">
        <f t="shared" ref="AE465" si="3802">IF(AD465,$A465,"-")</f>
        <v>-</v>
      </c>
      <c r="AF465" s="2" t="b">
        <f t="shared" si="3671"/>
        <v>0</v>
      </c>
      <c r="AG465" t="b">
        <f t="shared" si="3671"/>
        <v>0</v>
      </c>
      <c r="AH465" t="str">
        <f t="shared" si="3672"/>
        <v>-</v>
      </c>
      <c r="AI465" s="2" t="b">
        <f t="shared" si="3671"/>
        <v>0</v>
      </c>
      <c r="AJ465" t="b">
        <f t="shared" si="3671"/>
        <v>0</v>
      </c>
      <c r="AK465" t="str">
        <f t="shared" si="3673"/>
        <v>-</v>
      </c>
      <c r="AL465" t="b">
        <f t="shared" si="3637"/>
        <v>0</v>
      </c>
      <c r="AM465" t="str">
        <f t="shared" si="3673"/>
        <v>-</v>
      </c>
      <c r="AN465" s="2" t="b">
        <f t="shared" si="3637"/>
        <v>0</v>
      </c>
      <c r="AO465" s="2" t="b">
        <f t="shared" si="3637"/>
        <v>0</v>
      </c>
      <c r="AP465" t="b">
        <f t="shared" si="3637"/>
        <v>0</v>
      </c>
      <c r="AQ465" t="str">
        <f t="shared" ref="AQ465" si="3803">IF(AP465,$A465,"-")</f>
        <v>-</v>
      </c>
      <c r="AR465" t="b">
        <f t="shared" si="3616"/>
        <v>0</v>
      </c>
      <c r="AS465" t="str">
        <f t="shared" ref="AS465" si="3804">IF(AR465,$A465,"-")</f>
        <v>-</v>
      </c>
      <c r="AT465" t="b">
        <f t="shared" si="3616"/>
        <v>0</v>
      </c>
      <c r="AU465" t="str">
        <f t="shared" ref="AU465" si="3805">IF(AT465,$A465,"-")</f>
        <v>-</v>
      </c>
      <c r="AV465" t="b">
        <f t="shared" si="3616"/>
        <v>0</v>
      </c>
      <c r="AW465" t="str">
        <f t="shared" ref="AW465" si="3806">IF(AV465,$A465,"-")</f>
        <v>-</v>
      </c>
      <c r="AX465" s="2" t="b">
        <f t="shared" si="3616"/>
        <v>0</v>
      </c>
      <c r="AY465" t="b">
        <f t="shared" si="3642"/>
        <v>0</v>
      </c>
      <c r="AZ465" t="str">
        <f t="shared" si="3678"/>
        <v>-</v>
      </c>
      <c r="BA465" s="2" t="b">
        <f t="shared" si="3642"/>
        <v>0</v>
      </c>
      <c r="BB465" t="b">
        <f t="shared" si="3642"/>
        <v>0</v>
      </c>
      <c r="BC465" t="str">
        <f t="shared" si="3679"/>
        <v>-</v>
      </c>
      <c r="BD465" t="b">
        <f t="shared" si="3642"/>
        <v>0</v>
      </c>
      <c r="BE465" t="str">
        <f t="shared" si="3680"/>
        <v>-</v>
      </c>
      <c r="BF465" s="2" t="b">
        <f t="shared" si="3719"/>
        <v>0</v>
      </c>
      <c r="BG465" s="2" t="b">
        <f t="shared" si="3719"/>
        <v>0</v>
      </c>
      <c r="BH465" s="2" t="b">
        <f t="shared" si="3719"/>
        <v>0</v>
      </c>
      <c r="BI465" t="b">
        <f t="shared" si="3719"/>
        <v>0</v>
      </c>
      <c r="BJ465" t="str">
        <f t="shared" si="3681"/>
        <v>-</v>
      </c>
      <c r="BK465" s="2" t="b">
        <f t="shared" si="3736"/>
        <v>0</v>
      </c>
      <c r="BL465" s="2" t="b">
        <f t="shared" si="3643"/>
        <v>0</v>
      </c>
      <c r="BM465" s="2" t="b">
        <f t="shared" si="3643"/>
        <v>0</v>
      </c>
      <c r="BN465" t="b">
        <f t="shared" si="3643"/>
        <v>0</v>
      </c>
      <c r="BO465" t="str">
        <f t="shared" si="3682"/>
        <v>-</v>
      </c>
      <c r="BP465" t="b">
        <f t="shared" si="3643"/>
        <v>0</v>
      </c>
      <c r="BQ465" t="str">
        <f t="shared" si="3683"/>
        <v>-</v>
      </c>
      <c r="BR465" t="b">
        <f t="shared" si="3644"/>
        <v>0</v>
      </c>
      <c r="BS465" t="str">
        <f t="shared" si="3684"/>
        <v>-</v>
      </c>
      <c r="BT465" s="2" t="b">
        <f t="shared" si="3644"/>
        <v>0</v>
      </c>
      <c r="BU465" s="2" t="b">
        <f t="shared" si="3644"/>
        <v>0</v>
      </c>
      <c r="BV465" s="2" t="b">
        <f t="shared" si="3644"/>
        <v>0</v>
      </c>
      <c r="BW465" s="2" t="b">
        <f t="shared" si="3645"/>
        <v>0</v>
      </c>
      <c r="BX465" s="2" t="b">
        <f t="shared" si="3645"/>
        <v>0</v>
      </c>
      <c r="BY465" s="2" t="b">
        <f t="shared" si="3645"/>
        <v>0</v>
      </c>
      <c r="BZ465" t="b">
        <f t="shared" si="3645"/>
        <v>0</v>
      </c>
      <c r="CA465" t="str">
        <f t="shared" si="3685"/>
        <v>-</v>
      </c>
      <c r="CB465" s="2" t="b">
        <f t="shared" si="3646"/>
        <v>0</v>
      </c>
      <c r="CC465" t="b">
        <f t="shared" si="3646"/>
        <v>0</v>
      </c>
      <c r="CD465" t="str">
        <f t="shared" si="3686"/>
        <v>-</v>
      </c>
      <c r="CE465" t="b">
        <f t="shared" si="3646"/>
        <v>0</v>
      </c>
      <c r="CF465" t="str">
        <f t="shared" si="3687"/>
        <v>-</v>
      </c>
      <c r="CG465" s="2" t="b">
        <f t="shared" si="3646"/>
        <v>0</v>
      </c>
      <c r="CH465" s="2" t="b">
        <f t="shared" si="3647"/>
        <v>0</v>
      </c>
      <c r="CI465" t="b">
        <f t="shared" si="3647"/>
        <v>0</v>
      </c>
      <c r="CJ465" t="str">
        <f t="shared" si="3688"/>
        <v>-</v>
      </c>
      <c r="CK465" s="2" t="b">
        <f t="shared" si="3647"/>
        <v>0</v>
      </c>
      <c r="CL465" t="b">
        <f t="shared" si="3647"/>
        <v>0</v>
      </c>
      <c r="CM465" t="str">
        <f t="shared" si="3689"/>
        <v>-</v>
      </c>
      <c r="CN465" t="b">
        <f t="shared" si="3648"/>
        <v>0</v>
      </c>
      <c r="CO465" t="str">
        <f t="shared" si="3690"/>
        <v>-</v>
      </c>
      <c r="CP465" s="2" t="b">
        <f t="shared" si="3648"/>
        <v>0</v>
      </c>
      <c r="CQ465" t="b">
        <f t="shared" si="3648"/>
        <v>0</v>
      </c>
      <c r="CR465" t="str">
        <f t="shared" si="3691"/>
        <v>-</v>
      </c>
      <c r="CS465" s="2" t="b">
        <f t="shared" si="3648"/>
        <v>0</v>
      </c>
      <c r="CT465" t="b">
        <f t="shared" si="3649"/>
        <v>0</v>
      </c>
      <c r="CU465" t="str">
        <f t="shared" si="3692"/>
        <v>-</v>
      </c>
      <c r="CV465" s="2" t="b">
        <f t="shared" si="3649"/>
        <v>0</v>
      </c>
      <c r="CW465" t="b">
        <f t="shared" si="3649"/>
        <v>0</v>
      </c>
      <c r="CX465" t="str">
        <f t="shared" si="3693"/>
        <v>-</v>
      </c>
      <c r="CY465" t="b">
        <f t="shared" si="3649"/>
        <v>0</v>
      </c>
      <c r="CZ465" t="str">
        <f t="shared" si="3694"/>
        <v>-</v>
      </c>
      <c r="DA465" t="b">
        <f t="shared" si="3650"/>
        <v>0</v>
      </c>
      <c r="DB465" t="str">
        <f t="shared" si="3695"/>
        <v>-</v>
      </c>
      <c r="DC465" t="b">
        <f t="shared" si="3650"/>
        <v>0</v>
      </c>
      <c r="DD465" t="str">
        <f t="shared" si="3696"/>
        <v>-</v>
      </c>
      <c r="DE465" s="2" t="b">
        <f t="shared" si="3650"/>
        <v>0</v>
      </c>
      <c r="DF465" t="b">
        <f t="shared" si="3650"/>
        <v>0</v>
      </c>
      <c r="DG465" t="str">
        <f t="shared" si="3697"/>
        <v>-</v>
      </c>
      <c r="DH465" s="2" t="b">
        <f t="shared" si="3651"/>
        <v>0</v>
      </c>
      <c r="DI465" t="b">
        <f t="shared" si="3651"/>
        <v>0</v>
      </c>
      <c r="DJ465" t="str">
        <f t="shared" si="3698"/>
        <v>-</v>
      </c>
      <c r="DK465" t="b">
        <f t="shared" si="3651"/>
        <v>0</v>
      </c>
      <c r="DL465" t="str">
        <f t="shared" si="3699"/>
        <v>-</v>
      </c>
      <c r="DM465" s="2" t="b">
        <f t="shared" si="3651"/>
        <v>0</v>
      </c>
      <c r="DN465" s="2" t="b">
        <f t="shared" si="3652"/>
        <v>0</v>
      </c>
      <c r="DO465" s="2" t="b">
        <f t="shared" si="3652"/>
        <v>0</v>
      </c>
      <c r="DP465" s="2" t="b">
        <f t="shared" si="3652"/>
        <v>0</v>
      </c>
      <c r="DQ465" s="2" t="b">
        <f t="shared" si="3652"/>
        <v>0</v>
      </c>
      <c r="DR465" s="2" t="b">
        <f t="shared" si="3720"/>
        <v>0</v>
      </c>
      <c r="DS465" s="2" t="b">
        <f t="shared" si="3653"/>
        <v>0</v>
      </c>
      <c r="DT465" t="b">
        <f t="shared" si="3653"/>
        <v>0</v>
      </c>
      <c r="DU465" t="str">
        <f t="shared" si="3700"/>
        <v>-</v>
      </c>
      <c r="DV465" t="b">
        <f t="shared" si="3653"/>
        <v>0</v>
      </c>
      <c r="DW465" t="str">
        <f t="shared" si="3701"/>
        <v>-</v>
      </c>
      <c r="DX465" s="2" t="b">
        <f t="shared" si="3653"/>
        <v>0</v>
      </c>
      <c r="DY465" s="2" t="b">
        <f t="shared" si="3654"/>
        <v>0</v>
      </c>
      <c r="DZ465" s="2" t="b">
        <f t="shared" si="3654"/>
        <v>0</v>
      </c>
      <c r="EA465" t="b">
        <f t="shared" si="3654"/>
        <v>0</v>
      </c>
      <c r="EC465" t="b">
        <f t="shared" si="3654"/>
        <v>0</v>
      </c>
      <c r="ED465" t="b">
        <f t="shared" si="3655"/>
        <v>0</v>
      </c>
      <c r="EE465" t="b">
        <f t="shared" si="3655"/>
        <v>0</v>
      </c>
      <c r="EF465" s="2" t="b">
        <f t="shared" si="3655"/>
        <v>0</v>
      </c>
      <c r="EG465" t="b">
        <f t="shared" si="3655"/>
        <v>0</v>
      </c>
      <c r="EH465" s="2" t="b">
        <f t="shared" si="3656"/>
        <v>0</v>
      </c>
      <c r="EI465" s="2" t="b">
        <f t="shared" si="3656"/>
        <v>0</v>
      </c>
      <c r="EJ465" s="2" t="b">
        <f t="shared" si="3656"/>
        <v>0</v>
      </c>
      <c r="EK465" t="b">
        <f t="shared" si="3656"/>
        <v>0</v>
      </c>
      <c r="EL465" s="2" t="b">
        <f t="shared" si="3710"/>
        <v>0</v>
      </c>
      <c r="EM465" s="2" t="b">
        <f t="shared" si="3657"/>
        <v>0</v>
      </c>
      <c r="EN465" s="2" t="b">
        <f t="shared" si="3657"/>
        <v>0</v>
      </c>
      <c r="EO465" s="2" t="b">
        <f t="shared" si="3657"/>
        <v>0</v>
      </c>
      <c r="EP465" s="2" t="b">
        <f t="shared" si="3657"/>
        <v>0</v>
      </c>
      <c r="EQ465" s="2" t="b">
        <f t="shared" si="3658"/>
        <v>0</v>
      </c>
      <c r="ER465" s="2" t="b">
        <f t="shared" si="3658"/>
        <v>0</v>
      </c>
      <c r="ES465" t="b">
        <f t="shared" si="3658"/>
        <v>0</v>
      </c>
      <c r="ET465" s="2" t="b">
        <f t="shared" si="3658"/>
        <v>0</v>
      </c>
      <c r="EU465" t="b">
        <f t="shared" si="3721"/>
        <v>0</v>
      </c>
      <c r="EV465" t="b">
        <f t="shared" si="3721"/>
        <v>0</v>
      </c>
      <c r="EW465" t="b">
        <f t="shared" si="3721"/>
        <v>0</v>
      </c>
      <c r="EX465" t="b">
        <f t="shared" si="3721"/>
        <v>0</v>
      </c>
      <c r="EY465" t="b">
        <f t="shared" si="3711"/>
        <v>0</v>
      </c>
      <c r="EZ465" t="b">
        <f t="shared" si="3711"/>
        <v>0</v>
      </c>
      <c r="FA465" t="b">
        <f t="shared" si="3711"/>
        <v>0</v>
      </c>
    </row>
    <row r="466" spans="1:157">
      <c r="A466" t="s">
        <v>600</v>
      </c>
      <c r="B466">
        <v>1</v>
      </c>
      <c r="C466" t="s">
        <v>144</v>
      </c>
      <c r="D466">
        <v>5</v>
      </c>
      <c r="E466" t="s">
        <v>203</v>
      </c>
      <c r="F466">
        <v>5</v>
      </c>
      <c r="G466" t="s">
        <v>129</v>
      </c>
      <c r="H466">
        <v>3</v>
      </c>
      <c r="I466" t="s">
        <v>357</v>
      </c>
      <c r="K466" t="b">
        <f t="shared" si="3659"/>
        <v>0</v>
      </c>
      <c r="L466" t="str">
        <f t="shared" si="3660"/>
        <v>-</v>
      </c>
      <c r="M466" t="b">
        <f t="shared" si="3661"/>
        <v>0</v>
      </c>
      <c r="N466" t="str">
        <f t="shared" si="3662"/>
        <v>-</v>
      </c>
      <c r="O466" t="b">
        <f t="shared" si="3663"/>
        <v>0</v>
      </c>
      <c r="P466" t="str">
        <f t="shared" si="3662"/>
        <v>-</v>
      </c>
      <c r="Q466" t="b">
        <f t="shared" si="3664"/>
        <v>0</v>
      </c>
      <c r="R466" t="str">
        <f t="shared" ref="R466" si="3807">IF(Q466,$A466,"-")</f>
        <v>-</v>
      </c>
      <c r="S466" t="b">
        <f t="shared" si="3664"/>
        <v>0</v>
      </c>
      <c r="T466" t="str">
        <f t="shared" si="3666"/>
        <v>-</v>
      </c>
      <c r="U466" t="b">
        <f t="shared" si="3664"/>
        <v>0</v>
      </c>
      <c r="V466" t="str">
        <f t="shared" si="3666"/>
        <v>-</v>
      </c>
      <c r="W466" t="b">
        <f t="shared" si="3664"/>
        <v>0</v>
      </c>
      <c r="X466" t="str">
        <f t="shared" ref="X466" si="3808">IF(W466,$A466,"-")</f>
        <v>-</v>
      </c>
      <c r="Y466" s="2" t="b">
        <f t="shared" si="3668"/>
        <v>0</v>
      </c>
      <c r="Z466" t="b">
        <f t="shared" si="3668"/>
        <v>0</v>
      </c>
      <c r="AA466" t="str">
        <f t="shared" si="3669"/>
        <v>-</v>
      </c>
      <c r="AB466" t="b">
        <f t="shared" si="3668"/>
        <v>0</v>
      </c>
      <c r="AC466" t="str">
        <f t="shared" si="3669"/>
        <v>-</v>
      </c>
      <c r="AD466" t="b">
        <f t="shared" si="3668"/>
        <v>0</v>
      </c>
      <c r="AE466" t="str">
        <f t="shared" ref="AE466" si="3809">IF(AD466,$A466,"-")</f>
        <v>-</v>
      </c>
      <c r="AF466" s="2" t="b">
        <f t="shared" si="3671"/>
        <v>0</v>
      </c>
      <c r="AG466" t="b">
        <f t="shared" si="3671"/>
        <v>0</v>
      </c>
      <c r="AH466" t="str">
        <f t="shared" si="3672"/>
        <v>-</v>
      </c>
      <c r="AI466" s="2" t="b">
        <f t="shared" si="3671"/>
        <v>0</v>
      </c>
      <c r="AJ466" t="b">
        <f t="shared" si="3671"/>
        <v>0</v>
      </c>
      <c r="AK466" t="str">
        <f t="shared" si="3673"/>
        <v>-</v>
      </c>
      <c r="AL466" t="b">
        <f t="shared" si="3637"/>
        <v>0</v>
      </c>
      <c r="AM466" t="str">
        <f t="shared" si="3673"/>
        <v>-</v>
      </c>
      <c r="AN466" s="2" t="b">
        <f t="shared" si="3637"/>
        <v>0</v>
      </c>
      <c r="AO466" s="2" t="b">
        <f t="shared" si="3637"/>
        <v>0</v>
      </c>
      <c r="AP466" t="b">
        <f t="shared" si="3637"/>
        <v>0</v>
      </c>
      <c r="AQ466" t="str">
        <f t="shared" ref="AQ466" si="3810">IF(AP466,$A466,"-")</f>
        <v>-</v>
      </c>
      <c r="AR466" t="b">
        <f t="shared" si="3616"/>
        <v>0</v>
      </c>
      <c r="AS466" t="str">
        <f t="shared" ref="AS466" si="3811">IF(AR466,$A466,"-")</f>
        <v>-</v>
      </c>
      <c r="AT466" t="b">
        <f t="shared" si="3616"/>
        <v>0</v>
      </c>
      <c r="AU466" t="str">
        <f t="shared" ref="AU466" si="3812">IF(AT466,$A466,"-")</f>
        <v>-</v>
      </c>
      <c r="AV466" t="b">
        <f t="shared" si="3616"/>
        <v>0</v>
      </c>
      <c r="AW466" t="str">
        <f t="shared" ref="AW466" si="3813">IF(AV466,$A466,"-")</f>
        <v>-</v>
      </c>
      <c r="AX466" s="2" t="b">
        <f t="shared" si="3616"/>
        <v>0</v>
      </c>
      <c r="AY466" t="b">
        <f t="shared" si="3642"/>
        <v>0</v>
      </c>
      <c r="AZ466" t="str">
        <f t="shared" si="3678"/>
        <v>-</v>
      </c>
      <c r="BA466" s="2" t="b">
        <f t="shared" si="3642"/>
        <v>0</v>
      </c>
      <c r="BB466" t="b">
        <f t="shared" si="3642"/>
        <v>0</v>
      </c>
      <c r="BC466" t="str">
        <f t="shared" si="3679"/>
        <v>-</v>
      </c>
      <c r="BD466" t="b">
        <f t="shared" si="3642"/>
        <v>0</v>
      </c>
      <c r="BE466" t="str">
        <f t="shared" si="3680"/>
        <v>-</v>
      </c>
      <c r="BF466" s="2" t="b">
        <f t="shared" si="3719"/>
        <v>0</v>
      </c>
      <c r="BG466" s="2" t="b">
        <f t="shared" si="3719"/>
        <v>0</v>
      </c>
      <c r="BH466" s="2" t="b">
        <f t="shared" si="3719"/>
        <v>0</v>
      </c>
      <c r="BI466" t="b">
        <f t="shared" si="3719"/>
        <v>0</v>
      </c>
      <c r="BJ466" t="str">
        <f t="shared" si="3681"/>
        <v>-</v>
      </c>
      <c r="BK466" s="2" t="b">
        <f t="shared" si="3736"/>
        <v>0</v>
      </c>
      <c r="BL466" s="2" t="b">
        <f t="shared" si="3643"/>
        <v>0</v>
      </c>
      <c r="BM466" s="2" t="b">
        <f t="shared" si="3643"/>
        <v>0</v>
      </c>
      <c r="BN466" t="b">
        <f t="shared" si="3643"/>
        <v>0</v>
      </c>
      <c r="BO466" t="str">
        <f t="shared" si="3682"/>
        <v>-</v>
      </c>
      <c r="BP466" t="b">
        <f t="shared" si="3643"/>
        <v>0</v>
      </c>
      <c r="BQ466" t="str">
        <f t="shared" si="3683"/>
        <v>-</v>
      </c>
      <c r="BR466" t="b">
        <f t="shared" si="3644"/>
        <v>0</v>
      </c>
      <c r="BS466" t="str">
        <f t="shared" si="3684"/>
        <v>-</v>
      </c>
      <c r="BT466" s="2" t="b">
        <f t="shared" si="3644"/>
        <v>0</v>
      </c>
      <c r="BU466" s="2" t="b">
        <f t="shared" si="3644"/>
        <v>0</v>
      </c>
      <c r="BV466" s="2" t="b">
        <f t="shared" si="3644"/>
        <v>0</v>
      </c>
      <c r="BW466" s="2" t="b">
        <f t="shared" si="3645"/>
        <v>0</v>
      </c>
      <c r="BX466" s="2" t="b">
        <f t="shared" si="3645"/>
        <v>0</v>
      </c>
      <c r="BY466" s="2" t="b">
        <f t="shared" si="3645"/>
        <v>0</v>
      </c>
      <c r="BZ466" t="b">
        <f t="shared" si="3645"/>
        <v>0</v>
      </c>
      <c r="CA466" t="str">
        <f t="shared" si="3685"/>
        <v>-</v>
      </c>
      <c r="CB466" s="2" t="b">
        <f t="shared" si="3646"/>
        <v>0</v>
      </c>
      <c r="CC466" t="b">
        <f t="shared" si="3646"/>
        <v>0</v>
      </c>
      <c r="CD466" t="str">
        <f t="shared" si="3686"/>
        <v>-</v>
      </c>
      <c r="CE466" t="b">
        <f t="shared" si="3646"/>
        <v>0</v>
      </c>
      <c r="CF466" t="str">
        <f t="shared" si="3687"/>
        <v>-</v>
      </c>
      <c r="CG466" s="2" t="b">
        <f t="shared" si="3646"/>
        <v>0</v>
      </c>
      <c r="CH466" s="2" t="b">
        <f t="shared" si="3647"/>
        <v>0</v>
      </c>
      <c r="CI466" t="b">
        <f t="shared" si="3647"/>
        <v>0</v>
      </c>
      <c r="CJ466" t="str">
        <f t="shared" si="3688"/>
        <v>-</v>
      </c>
      <c r="CK466" s="2" t="b">
        <f t="shared" si="3647"/>
        <v>0</v>
      </c>
      <c r="CL466" t="b">
        <f t="shared" si="3647"/>
        <v>0</v>
      </c>
      <c r="CM466" t="str">
        <f t="shared" si="3689"/>
        <v>-</v>
      </c>
      <c r="CN466" t="b">
        <f t="shared" si="3648"/>
        <v>0</v>
      </c>
      <c r="CO466" t="str">
        <f t="shared" si="3690"/>
        <v>-</v>
      </c>
      <c r="CP466" s="2" t="b">
        <f t="shared" si="3648"/>
        <v>0</v>
      </c>
      <c r="CQ466" t="b">
        <f t="shared" si="3648"/>
        <v>0</v>
      </c>
      <c r="CR466" t="str">
        <f t="shared" si="3691"/>
        <v>-</v>
      </c>
      <c r="CS466" s="2" t="b">
        <f t="shared" si="3648"/>
        <v>0</v>
      </c>
      <c r="CT466" t="b">
        <f t="shared" si="3649"/>
        <v>0</v>
      </c>
      <c r="CU466" t="str">
        <f t="shared" si="3692"/>
        <v>-</v>
      </c>
      <c r="CV466" s="2" t="b">
        <f t="shared" si="3649"/>
        <v>0</v>
      </c>
      <c r="CW466" t="b">
        <f t="shared" si="3649"/>
        <v>0</v>
      </c>
      <c r="CX466" t="str">
        <f t="shared" si="3693"/>
        <v>-</v>
      </c>
      <c r="CY466" t="b">
        <f t="shared" si="3649"/>
        <v>0</v>
      </c>
      <c r="CZ466" t="str">
        <f t="shared" si="3694"/>
        <v>-</v>
      </c>
      <c r="DA466" t="b">
        <f t="shared" si="3650"/>
        <v>0</v>
      </c>
      <c r="DB466" t="str">
        <f t="shared" si="3695"/>
        <v>-</v>
      </c>
      <c r="DC466" t="b">
        <f t="shared" si="3650"/>
        <v>0</v>
      </c>
      <c r="DD466" t="str">
        <f t="shared" si="3696"/>
        <v>-</v>
      </c>
      <c r="DE466" s="2" t="b">
        <f t="shared" si="3650"/>
        <v>0</v>
      </c>
      <c r="DF466" t="b">
        <f t="shared" si="3650"/>
        <v>0</v>
      </c>
      <c r="DG466" t="str">
        <f t="shared" si="3697"/>
        <v>-</v>
      </c>
      <c r="DH466" s="2" t="b">
        <f t="shared" si="3651"/>
        <v>0</v>
      </c>
      <c r="DI466" t="b">
        <f t="shared" si="3651"/>
        <v>0</v>
      </c>
      <c r="DJ466" t="str">
        <f t="shared" si="3698"/>
        <v>-</v>
      </c>
      <c r="DK466" t="b">
        <f t="shared" si="3651"/>
        <v>0</v>
      </c>
      <c r="DL466" t="str">
        <f t="shared" si="3699"/>
        <v>-</v>
      </c>
      <c r="DM466" s="2" t="b">
        <f t="shared" si="3651"/>
        <v>0</v>
      </c>
      <c r="DN466" s="2" t="b">
        <f t="shared" si="3652"/>
        <v>0</v>
      </c>
      <c r="DO466" s="2" t="b">
        <f t="shared" si="3652"/>
        <v>0</v>
      </c>
      <c r="DP466" s="2" t="b">
        <f t="shared" si="3652"/>
        <v>0</v>
      </c>
      <c r="DQ466" s="2" t="b">
        <f t="shared" si="3652"/>
        <v>0</v>
      </c>
      <c r="DR466" s="2" t="b">
        <f t="shared" si="3720"/>
        <v>0</v>
      </c>
      <c r="DS466" s="2" t="b">
        <f t="shared" si="3653"/>
        <v>0</v>
      </c>
      <c r="DT466" t="b">
        <f t="shared" si="3653"/>
        <v>0</v>
      </c>
      <c r="DU466" t="str">
        <f t="shared" si="3700"/>
        <v>-</v>
      </c>
      <c r="DV466" t="b">
        <f t="shared" si="3653"/>
        <v>0</v>
      </c>
      <c r="DW466" t="str">
        <f t="shared" si="3701"/>
        <v>-</v>
      </c>
      <c r="DX466" s="2" t="b">
        <f t="shared" si="3653"/>
        <v>0</v>
      </c>
      <c r="DY466" s="2" t="b">
        <f t="shared" si="3654"/>
        <v>0</v>
      </c>
      <c r="DZ466" s="2" t="b">
        <f t="shared" si="3654"/>
        <v>0</v>
      </c>
      <c r="EA466" t="b">
        <f t="shared" si="3654"/>
        <v>0</v>
      </c>
      <c r="EC466" t="b">
        <f t="shared" si="3654"/>
        <v>0</v>
      </c>
      <c r="ED466" t="b">
        <f t="shared" si="3655"/>
        <v>0</v>
      </c>
      <c r="EE466" t="b">
        <f t="shared" si="3655"/>
        <v>0</v>
      </c>
      <c r="EF466" s="2" t="b">
        <f t="shared" si="3655"/>
        <v>0</v>
      </c>
      <c r="EG466" t="b">
        <f t="shared" si="3655"/>
        <v>0</v>
      </c>
      <c r="EH466" s="2" t="b">
        <f t="shared" si="3656"/>
        <v>0</v>
      </c>
      <c r="EI466" s="2" t="b">
        <f t="shared" si="3656"/>
        <v>0</v>
      </c>
      <c r="EJ466" s="2" t="b">
        <f t="shared" si="3656"/>
        <v>0</v>
      </c>
      <c r="EK466" t="b">
        <f t="shared" si="3656"/>
        <v>0</v>
      </c>
      <c r="EL466" s="2" t="b">
        <f t="shared" si="3710"/>
        <v>0</v>
      </c>
      <c r="EM466" s="2" t="b">
        <f t="shared" si="3657"/>
        <v>0</v>
      </c>
      <c r="EN466" s="2" t="b">
        <f t="shared" si="3657"/>
        <v>0</v>
      </c>
      <c r="EO466" s="2" t="b">
        <f t="shared" si="3657"/>
        <v>0</v>
      </c>
      <c r="EP466" s="2" t="b">
        <f t="shared" si="3657"/>
        <v>0</v>
      </c>
      <c r="EQ466" s="2" t="b">
        <f t="shared" si="3658"/>
        <v>0</v>
      </c>
      <c r="ER466" s="2" t="b">
        <f t="shared" si="3658"/>
        <v>0</v>
      </c>
      <c r="ES466" t="b">
        <f t="shared" si="3658"/>
        <v>0</v>
      </c>
      <c r="ET466" s="2" t="b">
        <f t="shared" si="3658"/>
        <v>0</v>
      </c>
      <c r="EU466" t="b">
        <f t="shared" si="3721"/>
        <v>0</v>
      </c>
      <c r="EV466" t="b">
        <f t="shared" si="3721"/>
        <v>0</v>
      </c>
      <c r="EW466" t="b">
        <f t="shared" si="3721"/>
        <v>0</v>
      </c>
      <c r="EX466" t="b">
        <f t="shared" si="3721"/>
        <v>0</v>
      </c>
      <c r="EY466" t="b">
        <f t="shared" si="3711"/>
        <v>0</v>
      </c>
      <c r="EZ466" t="b">
        <f t="shared" si="3711"/>
        <v>0</v>
      </c>
      <c r="FA466" t="b">
        <f t="shared" si="3711"/>
        <v>0</v>
      </c>
    </row>
    <row r="467" spans="1:157">
      <c r="A467" t="s">
        <v>601</v>
      </c>
      <c r="B467">
        <v>1</v>
      </c>
      <c r="C467" t="s">
        <v>527</v>
      </c>
      <c r="D467">
        <v>4</v>
      </c>
      <c r="E467" t="s">
        <v>308</v>
      </c>
      <c r="F467">
        <v>1</v>
      </c>
      <c r="G467" t="s">
        <v>160</v>
      </c>
      <c r="H467">
        <v>0</v>
      </c>
      <c r="I467" t="s">
        <v>69</v>
      </c>
      <c r="K467" t="b">
        <f t="shared" si="3659"/>
        <v>0</v>
      </c>
      <c r="L467" t="str">
        <f t="shared" si="3660"/>
        <v>-</v>
      </c>
      <c r="M467" t="b">
        <f t="shared" si="3661"/>
        <v>0</v>
      </c>
      <c r="N467" t="str">
        <f t="shared" si="3662"/>
        <v>-</v>
      </c>
      <c r="O467" t="b">
        <f t="shared" si="3663"/>
        <v>0</v>
      </c>
      <c r="P467" t="str">
        <f t="shared" si="3662"/>
        <v>-</v>
      </c>
      <c r="Q467" t="b">
        <f t="shared" si="3664"/>
        <v>0</v>
      </c>
      <c r="R467" t="str">
        <f t="shared" ref="R467" si="3814">IF(Q467,$A467,"-")</f>
        <v>-</v>
      </c>
      <c r="S467" t="b">
        <f t="shared" si="3664"/>
        <v>0</v>
      </c>
      <c r="T467" t="str">
        <f t="shared" si="3666"/>
        <v>-</v>
      </c>
      <c r="U467" t="b">
        <f t="shared" si="3664"/>
        <v>0</v>
      </c>
      <c r="V467" t="str">
        <f t="shared" si="3666"/>
        <v>-</v>
      </c>
      <c r="W467" t="b">
        <f t="shared" si="3664"/>
        <v>0</v>
      </c>
      <c r="X467" t="str">
        <f t="shared" ref="X467" si="3815">IF(W467,$A467,"-")</f>
        <v>-</v>
      </c>
      <c r="Y467" s="2" t="b">
        <f t="shared" si="3668"/>
        <v>0</v>
      </c>
      <c r="Z467" t="b">
        <f t="shared" si="3668"/>
        <v>0</v>
      </c>
      <c r="AA467" t="str">
        <f t="shared" si="3669"/>
        <v>-</v>
      </c>
      <c r="AB467" t="b">
        <f t="shared" si="3668"/>
        <v>0</v>
      </c>
      <c r="AC467" t="str">
        <f t="shared" si="3669"/>
        <v>-</v>
      </c>
      <c r="AD467" t="b">
        <f t="shared" si="3668"/>
        <v>0</v>
      </c>
      <c r="AE467" t="str">
        <f t="shared" ref="AE467" si="3816">IF(AD467,$A467,"-")</f>
        <v>-</v>
      </c>
      <c r="AF467" s="2" t="b">
        <f t="shared" si="3671"/>
        <v>0</v>
      </c>
      <c r="AG467" t="b">
        <f t="shared" si="3671"/>
        <v>0</v>
      </c>
      <c r="AH467" t="str">
        <f t="shared" si="3672"/>
        <v>-</v>
      </c>
      <c r="AI467" s="2" t="b">
        <f t="shared" si="3671"/>
        <v>0</v>
      </c>
      <c r="AJ467" t="b">
        <f t="shared" si="3671"/>
        <v>0</v>
      </c>
      <c r="AK467" t="str">
        <f t="shared" si="3673"/>
        <v>-</v>
      </c>
      <c r="AL467" t="b">
        <f t="shared" si="3637"/>
        <v>0</v>
      </c>
      <c r="AM467" t="str">
        <f t="shared" si="3673"/>
        <v>-</v>
      </c>
      <c r="AN467" s="2" t="b">
        <f t="shared" si="3637"/>
        <v>0</v>
      </c>
      <c r="AO467" s="2" t="b">
        <f t="shared" si="3637"/>
        <v>0</v>
      </c>
      <c r="AP467" t="b">
        <f t="shared" si="3637"/>
        <v>0</v>
      </c>
      <c r="AQ467" t="str">
        <f t="shared" ref="AQ467" si="3817">IF(AP467,$A467,"-")</f>
        <v>-</v>
      </c>
      <c r="AR467" t="b">
        <f t="shared" si="3616"/>
        <v>0</v>
      </c>
      <c r="AS467" t="str">
        <f t="shared" ref="AS467" si="3818">IF(AR467,$A467,"-")</f>
        <v>-</v>
      </c>
      <c r="AT467" t="b">
        <f t="shared" si="3616"/>
        <v>0</v>
      </c>
      <c r="AU467" t="str">
        <f t="shared" ref="AU467" si="3819">IF(AT467,$A467,"-")</f>
        <v>-</v>
      </c>
      <c r="AV467" t="b">
        <f t="shared" si="3616"/>
        <v>0</v>
      </c>
      <c r="AW467" t="str">
        <f t="shared" ref="AW467" si="3820">IF(AV467,$A467,"-")</f>
        <v>-</v>
      </c>
      <c r="AX467" s="2" t="b">
        <f t="shared" si="3616"/>
        <v>0</v>
      </c>
      <c r="AY467" t="b">
        <f t="shared" si="3642"/>
        <v>0</v>
      </c>
      <c r="AZ467" t="str">
        <f t="shared" si="3678"/>
        <v>-</v>
      </c>
      <c r="BA467" s="2" t="b">
        <f t="shared" si="3642"/>
        <v>0</v>
      </c>
      <c r="BB467" t="b">
        <f t="shared" si="3642"/>
        <v>0</v>
      </c>
      <c r="BC467" t="str">
        <f t="shared" si="3679"/>
        <v>-</v>
      </c>
      <c r="BD467" t="b">
        <f t="shared" si="3642"/>
        <v>0</v>
      </c>
      <c r="BE467" t="str">
        <f t="shared" si="3680"/>
        <v>-</v>
      </c>
      <c r="BF467" s="2" t="b">
        <f t="shared" si="3719"/>
        <v>0</v>
      </c>
      <c r="BG467" s="2" t="b">
        <f t="shared" si="3719"/>
        <v>0</v>
      </c>
      <c r="BH467" s="2" t="b">
        <f t="shared" si="3719"/>
        <v>0</v>
      </c>
      <c r="BI467" t="b">
        <f t="shared" si="3719"/>
        <v>0</v>
      </c>
      <c r="BJ467" t="str">
        <f t="shared" si="3681"/>
        <v>-</v>
      </c>
      <c r="BK467" s="2" t="b">
        <f t="shared" si="3736"/>
        <v>0</v>
      </c>
      <c r="BL467" s="2" t="b">
        <f t="shared" si="3643"/>
        <v>0</v>
      </c>
      <c r="BM467" s="2" t="b">
        <f t="shared" si="3643"/>
        <v>0</v>
      </c>
      <c r="BN467" t="b">
        <f t="shared" si="3643"/>
        <v>0</v>
      </c>
      <c r="BO467" t="str">
        <f t="shared" si="3682"/>
        <v>-</v>
      </c>
      <c r="BP467" t="b">
        <f t="shared" si="3643"/>
        <v>0</v>
      </c>
      <c r="BQ467" t="str">
        <f t="shared" si="3683"/>
        <v>-</v>
      </c>
      <c r="BR467" t="b">
        <f t="shared" si="3644"/>
        <v>0</v>
      </c>
      <c r="BS467" t="str">
        <f t="shared" si="3684"/>
        <v>-</v>
      </c>
      <c r="BT467" s="2" t="b">
        <f t="shared" si="3644"/>
        <v>0</v>
      </c>
      <c r="BU467" s="2" t="b">
        <f t="shared" si="3644"/>
        <v>0</v>
      </c>
      <c r="BV467" s="2" t="b">
        <f t="shared" si="3644"/>
        <v>0</v>
      </c>
      <c r="BW467" s="2" t="b">
        <f t="shared" si="3645"/>
        <v>0</v>
      </c>
      <c r="BX467" s="2" t="b">
        <f t="shared" si="3645"/>
        <v>0</v>
      </c>
      <c r="BY467" s="2" t="b">
        <f t="shared" si="3645"/>
        <v>0</v>
      </c>
      <c r="BZ467" t="b">
        <f t="shared" si="3645"/>
        <v>0</v>
      </c>
      <c r="CA467" t="str">
        <f t="shared" si="3685"/>
        <v>-</v>
      </c>
      <c r="CB467" s="2" t="b">
        <f t="shared" si="3646"/>
        <v>0</v>
      </c>
      <c r="CC467" t="b">
        <f t="shared" si="3646"/>
        <v>0</v>
      </c>
      <c r="CD467" t="str">
        <f t="shared" si="3686"/>
        <v>-</v>
      </c>
      <c r="CE467" t="b">
        <f t="shared" si="3646"/>
        <v>0</v>
      </c>
      <c r="CF467" t="str">
        <f t="shared" si="3687"/>
        <v>-</v>
      </c>
      <c r="CG467" s="2" t="b">
        <f t="shared" si="3646"/>
        <v>0</v>
      </c>
      <c r="CH467" s="2" t="b">
        <f t="shared" si="3647"/>
        <v>0</v>
      </c>
      <c r="CI467" t="b">
        <f t="shared" si="3647"/>
        <v>1</v>
      </c>
      <c r="CJ467" t="str">
        <f t="shared" si="3688"/>
        <v>vibrant-green</v>
      </c>
      <c r="CK467" s="2" t="b">
        <f t="shared" si="3647"/>
        <v>0</v>
      </c>
      <c r="CL467" t="b">
        <f t="shared" si="3647"/>
        <v>0</v>
      </c>
      <c r="CM467" t="str">
        <f t="shared" si="3689"/>
        <v>-</v>
      </c>
      <c r="CN467" t="b">
        <f t="shared" si="3648"/>
        <v>0</v>
      </c>
      <c r="CO467" t="str">
        <f t="shared" si="3690"/>
        <v>-</v>
      </c>
      <c r="CP467" s="2" t="b">
        <f t="shared" si="3648"/>
        <v>0</v>
      </c>
      <c r="CQ467" t="b">
        <f t="shared" si="3648"/>
        <v>0</v>
      </c>
      <c r="CR467" t="str">
        <f t="shared" si="3691"/>
        <v>-</v>
      </c>
      <c r="CS467" s="2" t="b">
        <f t="shared" si="3648"/>
        <v>0</v>
      </c>
      <c r="CT467" t="b">
        <f t="shared" si="3649"/>
        <v>0</v>
      </c>
      <c r="CU467" t="str">
        <f t="shared" si="3692"/>
        <v>-</v>
      </c>
      <c r="CV467" s="2" t="b">
        <f t="shared" si="3649"/>
        <v>0</v>
      </c>
      <c r="CW467" t="b">
        <f t="shared" si="3649"/>
        <v>0</v>
      </c>
      <c r="CX467" t="str">
        <f t="shared" si="3693"/>
        <v>-</v>
      </c>
      <c r="CY467" t="b">
        <f t="shared" si="3649"/>
        <v>0</v>
      </c>
      <c r="CZ467" t="str">
        <f t="shared" si="3694"/>
        <v>-</v>
      </c>
      <c r="DA467" t="b">
        <f t="shared" si="3650"/>
        <v>0</v>
      </c>
      <c r="DB467" t="str">
        <f t="shared" si="3695"/>
        <v>-</v>
      </c>
      <c r="DC467" t="b">
        <f t="shared" si="3650"/>
        <v>0</v>
      </c>
      <c r="DD467" t="str">
        <f t="shared" si="3696"/>
        <v>-</v>
      </c>
      <c r="DE467" s="2" t="b">
        <f t="shared" si="3650"/>
        <v>0</v>
      </c>
      <c r="DF467" t="b">
        <f t="shared" si="3650"/>
        <v>0</v>
      </c>
      <c r="DG467" t="str">
        <f t="shared" si="3697"/>
        <v>-</v>
      </c>
      <c r="DH467" s="2" t="b">
        <f t="shared" si="3651"/>
        <v>0</v>
      </c>
      <c r="DI467" t="b">
        <f t="shared" si="3651"/>
        <v>0</v>
      </c>
      <c r="DJ467" t="str">
        <f t="shared" si="3698"/>
        <v>-</v>
      </c>
      <c r="DK467" t="b">
        <f t="shared" si="3651"/>
        <v>0</v>
      </c>
      <c r="DL467" t="str">
        <f t="shared" si="3699"/>
        <v>-</v>
      </c>
      <c r="DM467" s="2" t="b">
        <f t="shared" si="3651"/>
        <v>0</v>
      </c>
      <c r="DN467" s="2" t="b">
        <f t="shared" si="3652"/>
        <v>0</v>
      </c>
      <c r="DO467" s="2" t="b">
        <f t="shared" si="3652"/>
        <v>0</v>
      </c>
      <c r="DP467" s="2" t="b">
        <f t="shared" si="3652"/>
        <v>0</v>
      </c>
      <c r="DQ467" s="2" t="b">
        <f t="shared" si="3652"/>
        <v>0</v>
      </c>
      <c r="DR467" s="2" t="b">
        <f t="shared" si="3720"/>
        <v>0</v>
      </c>
      <c r="DS467" s="2" t="b">
        <f t="shared" si="3653"/>
        <v>0</v>
      </c>
      <c r="DT467" t="b">
        <f t="shared" si="3653"/>
        <v>0</v>
      </c>
      <c r="DU467" t="str">
        <f t="shared" si="3700"/>
        <v>-</v>
      </c>
      <c r="DV467" t="b">
        <f t="shared" si="3653"/>
        <v>0</v>
      </c>
      <c r="DW467" t="str">
        <f t="shared" si="3701"/>
        <v>-</v>
      </c>
      <c r="DX467" s="2" t="b">
        <f t="shared" si="3653"/>
        <v>0</v>
      </c>
      <c r="DY467" s="2" t="b">
        <f t="shared" si="3654"/>
        <v>0</v>
      </c>
      <c r="DZ467" s="2" t="b">
        <f t="shared" si="3654"/>
        <v>0</v>
      </c>
      <c r="EA467" t="b">
        <f t="shared" si="3654"/>
        <v>0</v>
      </c>
      <c r="EC467" t="b">
        <f t="shared" si="3654"/>
        <v>0</v>
      </c>
      <c r="ED467" t="b">
        <f t="shared" si="3655"/>
        <v>0</v>
      </c>
      <c r="EE467" t="b">
        <f t="shared" si="3655"/>
        <v>0</v>
      </c>
      <c r="EF467" s="2" t="b">
        <f t="shared" si="3655"/>
        <v>0</v>
      </c>
      <c r="EG467" t="b">
        <f t="shared" si="3655"/>
        <v>0</v>
      </c>
      <c r="EH467" s="2" t="b">
        <f t="shared" si="3656"/>
        <v>0</v>
      </c>
      <c r="EI467" s="2" t="b">
        <f t="shared" si="3656"/>
        <v>0</v>
      </c>
      <c r="EJ467" s="2" t="b">
        <f t="shared" si="3656"/>
        <v>0</v>
      </c>
      <c r="EK467" t="b">
        <f t="shared" si="3656"/>
        <v>0</v>
      </c>
      <c r="EL467" s="2" t="b">
        <f t="shared" si="3710"/>
        <v>0</v>
      </c>
      <c r="EM467" s="2" t="b">
        <f t="shared" si="3657"/>
        <v>0</v>
      </c>
      <c r="EN467" s="2" t="b">
        <f t="shared" si="3657"/>
        <v>0</v>
      </c>
      <c r="EO467" s="2" t="b">
        <f t="shared" si="3657"/>
        <v>0</v>
      </c>
      <c r="EP467" s="2" t="b">
        <f t="shared" si="3657"/>
        <v>0</v>
      </c>
      <c r="EQ467" s="2" t="b">
        <f t="shared" si="3658"/>
        <v>0</v>
      </c>
      <c r="ER467" s="2" t="b">
        <f t="shared" si="3658"/>
        <v>0</v>
      </c>
      <c r="ES467" t="b">
        <f t="shared" si="3658"/>
        <v>0</v>
      </c>
      <c r="ET467" s="2" t="b">
        <f t="shared" si="3658"/>
        <v>0</v>
      </c>
      <c r="EU467" t="b">
        <f t="shared" si="3721"/>
        <v>0</v>
      </c>
      <c r="EV467" t="b">
        <f t="shared" si="3721"/>
        <v>0</v>
      </c>
      <c r="EW467" t="b">
        <f t="shared" si="3721"/>
        <v>0</v>
      </c>
      <c r="EX467" t="b">
        <f t="shared" si="3721"/>
        <v>0</v>
      </c>
      <c r="EY467" t="b">
        <f t="shared" si="3711"/>
        <v>0</v>
      </c>
      <c r="EZ467" t="b">
        <f t="shared" si="3711"/>
        <v>0</v>
      </c>
      <c r="FA467" t="b">
        <f t="shared" si="3711"/>
        <v>0</v>
      </c>
    </row>
    <row r="468" spans="1:157">
      <c r="A468" t="s">
        <v>602</v>
      </c>
      <c r="B468">
        <v>1</v>
      </c>
      <c r="C468" t="s">
        <v>282</v>
      </c>
      <c r="D468">
        <v>4</v>
      </c>
      <c r="E468" t="s">
        <v>83</v>
      </c>
      <c r="F468">
        <v>5</v>
      </c>
      <c r="G468" t="s">
        <v>66</v>
      </c>
      <c r="H468">
        <v>0</v>
      </c>
      <c r="I468" t="s">
        <v>69</v>
      </c>
      <c r="K468" t="b">
        <f t="shared" si="3659"/>
        <v>0</v>
      </c>
      <c r="L468" t="str">
        <f t="shared" si="3660"/>
        <v>-</v>
      </c>
      <c r="M468" t="b">
        <f t="shared" si="3661"/>
        <v>0</v>
      </c>
      <c r="N468" t="str">
        <f t="shared" si="3662"/>
        <v>-</v>
      </c>
      <c r="O468" t="b">
        <f t="shared" si="3663"/>
        <v>0</v>
      </c>
      <c r="P468" t="str">
        <f t="shared" si="3662"/>
        <v>-</v>
      </c>
      <c r="Q468" t="b">
        <f t="shared" si="3664"/>
        <v>1</v>
      </c>
      <c r="R468" t="str">
        <f t="shared" ref="R468" si="3821">IF(Q468,$A468,"-")</f>
        <v>posh-lavender</v>
      </c>
      <c r="S468" t="b">
        <f t="shared" si="3664"/>
        <v>0</v>
      </c>
      <c r="T468" t="str">
        <f t="shared" si="3666"/>
        <v>-</v>
      </c>
      <c r="U468" t="b">
        <f t="shared" si="3664"/>
        <v>0</v>
      </c>
      <c r="V468" t="str">
        <f t="shared" si="3666"/>
        <v>-</v>
      </c>
      <c r="W468" t="b">
        <f t="shared" si="3664"/>
        <v>0</v>
      </c>
      <c r="X468" t="str">
        <f t="shared" ref="X468" si="3822">IF(W468,$A468,"-")</f>
        <v>-</v>
      </c>
      <c r="Y468" s="2" t="b">
        <f t="shared" si="3668"/>
        <v>0</v>
      </c>
      <c r="Z468" t="b">
        <f t="shared" si="3668"/>
        <v>0</v>
      </c>
      <c r="AA468" t="str">
        <f t="shared" si="3669"/>
        <v>-</v>
      </c>
      <c r="AB468" t="b">
        <f t="shared" si="3668"/>
        <v>0</v>
      </c>
      <c r="AC468" t="str">
        <f t="shared" si="3669"/>
        <v>-</v>
      </c>
      <c r="AD468" t="b">
        <f t="shared" si="3668"/>
        <v>0</v>
      </c>
      <c r="AE468" t="str">
        <f t="shared" ref="AE468" si="3823">IF(AD468,$A468,"-")</f>
        <v>-</v>
      </c>
      <c r="AF468" s="2" t="b">
        <f t="shared" si="3671"/>
        <v>0</v>
      </c>
      <c r="AG468" t="b">
        <f t="shared" si="3671"/>
        <v>0</v>
      </c>
      <c r="AH468" t="str">
        <f t="shared" si="3672"/>
        <v>-</v>
      </c>
      <c r="AI468" s="2" t="b">
        <f t="shared" si="3671"/>
        <v>0</v>
      </c>
      <c r="AJ468" t="b">
        <f t="shared" si="3671"/>
        <v>0</v>
      </c>
      <c r="AK468" t="str">
        <f t="shared" si="3673"/>
        <v>-</v>
      </c>
      <c r="AL468" t="b">
        <f t="shared" si="3637"/>
        <v>0</v>
      </c>
      <c r="AM468" t="str">
        <f t="shared" si="3673"/>
        <v>-</v>
      </c>
      <c r="AN468" s="2" t="b">
        <f t="shared" si="3637"/>
        <v>0</v>
      </c>
      <c r="AO468" s="2" t="b">
        <f t="shared" si="3637"/>
        <v>0</v>
      </c>
      <c r="AP468" t="b">
        <f t="shared" si="3637"/>
        <v>0</v>
      </c>
      <c r="AQ468" t="str">
        <f t="shared" ref="AQ468" si="3824">IF(AP468,$A468,"-")</f>
        <v>-</v>
      </c>
      <c r="AR468" t="b">
        <f t="shared" si="3616"/>
        <v>0</v>
      </c>
      <c r="AS468" t="str">
        <f t="shared" ref="AS468" si="3825">IF(AR468,$A468,"-")</f>
        <v>-</v>
      </c>
      <c r="AT468" t="b">
        <f t="shared" si="3616"/>
        <v>0</v>
      </c>
      <c r="AU468" t="str">
        <f t="shared" ref="AU468" si="3826">IF(AT468,$A468,"-")</f>
        <v>-</v>
      </c>
      <c r="AV468" t="b">
        <f t="shared" si="3616"/>
        <v>0</v>
      </c>
      <c r="AW468" t="str">
        <f t="shared" ref="AW468" si="3827">IF(AV468,$A468,"-")</f>
        <v>-</v>
      </c>
      <c r="AX468" s="2" t="b">
        <f t="shared" si="3616"/>
        <v>0</v>
      </c>
      <c r="AY468" t="b">
        <f t="shared" si="3642"/>
        <v>0</v>
      </c>
      <c r="AZ468" t="str">
        <f t="shared" si="3678"/>
        <v>-</v>
      </c>
      <c r="BA468" s="2" t="b">
        <f t="shared" si="3642"/>
        <v>0</v>
      </c>
      <c r="BB468" t="b">
        <f t="shared" si="3642"/>
        <v>0</v>
      </c>
      <c r="BC468" t="str">
        <f t="shared" si="3679"/>
        <v>-</v>
      </c>
      <c r="BD468" t="b">
        <f t="shared" si="3642"/>
        <v>0</v>
      </c>
      <c r="BE468" t="str">
        <f t="shared" si="3680"/>
        <v>-</v>
      </c>
      <c r="BF468" s="2" t="b">
        <f t="shared" si="3719"/>
        <v>0</v>
      </c>
      <c r="BG468" s="2" t="b">
        <f t="shared" si="3719"/>
        <v>0</v>
      </c>
      <c r="BH468" s="2" t="b">
        <f t="shared" si="3719"/>
        <v>0</v>
      </c>
      <c r="BI468" t="b">
        <f t="shared" si="3719"/>
        <v>1</v>
      </c>
      <c r="BJ468" t="str">
        <f t="shared" si="3681"/>
        <v>posh-lavender</v>
      </c>
      <c r="BK468" s="2" t="b">
        <f t="shared" si="3736"/>
        <v>0</v>
      </c>
      <c r="BL468" s="2" t="b">
        <f t="shared" si="3643"/>
        <v>0</v>
      </c>
      <c r="BM468" s="2" t="b">
        <f t="shared" si="3643"/>
        <v>0</v>
      </c>
      <c r="BN468" t="b">
        <f t="shared" si="3643"/>
        <v>0</v>
      </c>
      <c r="BO468" t="str">
        <f t="shared" si="3682"/>
        <v>-</v>
      </c>
      <c r="BP468" t="b">
        <f t="shared" si="3643"/>
        <v>0</v>
      </c>
      <c r="BQ468" t="str">
        <f t="shared" si="3683"/>
        <v>-</v>
      </c>
      <c r="BR468" t="b">
        <f t="shared" si="3644"/>
        <v>0</v>
      </c>
      <c r="BS468" t="str">
        <f t="shared" si="3684"/>
        <v>-</v>
      </c>
      <c r="BT468" s="2" t="b">
        <f t="shared" si="3644"/>
        <v>0</v>
      </c>
      <c r="BU468" s="2" t="b">
        <f t="shared" si="3644"/>
        <v>0</v>
      </c>
      <c r="BV468" s="2" t="b">
        <f t="shared" si="3644"/>
        <v>0</v>
      </c>
      <c r="BW468" s="2" t="b">
        <f t="shared" si="3645"/>
        <v>0</v>
      </c>
      <c r="BX468" s="2" t="b">
        <f t="shared" si="3645"/>
        <v>0</v>
      </c>
      <c r="BY468" s="2" t="b">
        <f t="shared" si="3645"/>
        <v>0</v>
      </c>
      <c r="BZ468" t="b">
        <f t="shared" si="3645"/>
        <v>0</v>
      </c>
      <c r="CA468" t="str">
        <f t="shared" si="3685"/>
        <v>-</v>
      </c>
      <c r="CB468" s="2" t="b">
        <f t="shared" si="3646"/>
        <v>0</v>
      </c>
      <c r="CC468" t="b">
        <f t="shared" si="3646"/>
        <v>0</v>
      </c>
      <c r="CD468" t="str">
        <f t="shared" si="3686"/>
        <v>-</v>
      </c>
      <c r="CE468" t="b">
        <f t="shared" si="3646"/>
        <v>0</v>
      </c>
      <c r="CF468" t="str">
        <f t="shared" si="3687"/>
        <v>-</v>
      </c>
      <c r="CG468" s="2" t="b">
        <f t="shared" si="3646"/>
        <v>0</v>
      </c>
      <c r="CH468" s="2" t="b">
        <f t="shared" si="3647"/>
        <v>0</v>
      </c>
      <c r="CI468" t="b">
        <f t="shared" si="3647"/>
        <v>0</v>
      </c>
      <c r="CJ468" t="str">
        <f t="shared" si="3688"/>
        <v>-</v>
      </c>
      <c r="CK468" s="2" t="b">
        <f t="shared" si="3647"/>
        <v>0</v>
      </c>
      <c r="CL468" t="b">
        <f t="shared" si="3647"/>
        <v>0</v>
      </c>
      <c r="CM468" t="str">
        <f t="shared" si="3689"/>
        <v>-</v>
      </c>
      <c r="CN468" t="b">
        <f t="shared" si="3648"/>
        <v>0</v>
      </c>
      <c r="CO468" t="str">
        <f t="shared" si="3690"/>
        <v>-</v>
      </c>
      <c r="CP468" s="2" t="b">
        <f t="shared" si="3648"/>
        <v>0</v>
      </c>
      <c r="CQ468" t="b">
        <f t="shared" si="3648"/>
        <v>0</v>
      </c>
      <c r="CR468" t="str">
        <f t="shared" si="3691"/>
        <v>-</v>
      </c>
      <c r="CS468" s="2" t="b">
        <f t="shared" si="3648"/>
        <v>0</v>
      </c>
      <c r="CT468" t="b">
        <f t="shared" si="3649"/>
        <v>0</v>
      </c>
      <c r="CU468" t="str">
        <f t="shared" si="3692"/>
        <v>-</v>
      </c>
      <c r="CV468" s="2" t="b">
        <f t="shared" si="3649"/>
        <v>0</v>
      </c>
      <c r="CW468" t="b">
        <f t="shared" si="3649"/>
        <v>0</v>
      </c>
      <c r="CX468" t="str">
        <f t="shared" si="3693"/>
        <v>-</v>
      </c>
      <c r="CY468" t="b">
        <f t="shared" si="3649"/>
        <v>0</v>
      </c>
      <c r="CZ468" t="str">
        <f t="shared" si="3694"/>
        <v>-</v>
      </c>
      <c r="DA468" t="b">
        <f t="shared" si="3650"/>
        <v>0</v>
      </c>
      <c r="DB468" t="str">
        <f t="shared" si="3695"/>
        <v>-</v>
      </c>
      <c r="DC468" t="b">
        <f t="shared" si="3650"/>
        <v>0</v>
      </c>
      <c r="DD468" t="str">
        <f t="shared" si="3696"/>
        <v>-</v>
      </c>
      <c r="DE468" s="2" t="b">
        <f t="shared" si="3650"/>
        <v>0</v>
      </c>
      <c r="DF468" t="b">
        <f t="shared" si="3650"/>
        <v>0</v>
      </c>
      <c r="DG468" t="str">
        <f t="shared" si="3697"/>
        <v>-</v>
      </c>
      <c r="DH468" s="2" t="b">
        <f t="shared" si="3651"/>
        <v>0</v>
      </c>
      <c r="DI468" t="b">
        <f t="shared" si="3651"/>
        <v>0</v>
      </c>
      <c r="DJ468" t="str">
        <f t="shared" si="3698"/>
        <v>-</v>
      </c>
      <c r="DK468" t="b">
        <f t="shared" si="3651"/>
        <v>0</v>
      </c>
      <c r="DL468" t="str">
        <f t="shared" si="3699"/>
        <v>-</v>
      </c>
      <c r="DM468" s="2" t="b">
        <f t="shared" si="3651"/>
        <v>0</v>
      </c>
      <c r="DN468" s="2" t="b">
        <f t="shared" si="3652"/>
        <v>0</v>
      </c>
      <c r="DO468" s="2" t="b">
        <f t="shared" si="3652"/>
        <v>0</v>
      </c>
      <c r="DP468" s="2" t="b">
        <f t="shared" si="3652"/>
        <v>0</v>
      </c>
      <c r="DQ468" s="2" t="b">
        <f t="shared" si="3652"/>
        <v>0</v>
      </c>
      <c r="DR468" s="2" t="b">
        <f t="shared" si="3720"/>
        <v>0</v>
      </c>
      <c r="DS468" s="2" t="b">
        <f t="shared" si="3653"/>
        <v>0</v>
      </c>
      <c r="DT468" t="b">
        <f t="shared" si="3653"/>
        <v>0</v>
      </c>
      <c r="DU468" t="str">
        <f t="shared" si="3700"/>
        <v>-</v>
      </c>
      <c r="DV468" t="b">
        <f t="shared" si="3653"/>
        <v>0</v>
      </c>
      <c r="DW468" t="str">
        <f t="shared" si="3701"/>
        <v>-</v>
      </c>
      <c r="DX468" s="2" t="b">
        <f t="shared" si="3653"/>
        <v>0</v>
      </c>
      <c r="DY468" s="2" t="b">
        <f t="shared" si="3654"/>
        <v>0</v>
      </c>
      <c r="DZ468" s="2" t="b">
        <f t="shared" si="3654"/>
        <v>0</v>
      </c>
      <c r="EA468" t="b">
        <f t="shared" si="3654"/>
        <v>0</v>
      </c>
      <c r="EC468" t="b">
        <f t="shared" si="3654"/>
        <v>0</v>
      </c>
      <c r="ED468" t="b">
        <f t="shared" si="3655"/>
        <v>0</v>
      </c>
      <c r="EE468" t="b">
        <f t="shared" si="3655"/>
        <v>0</v>
      </c>
      <c r="EF468" s="2" t="b">
        <f t="shared" si="3655"/>
        <v>0</v>
      </c>
      <c r="EG468" t="b">
        <f t="shared" si="3655"/>
        <v>0</v>
      </c>
      <c r="EH468" s="2" t="b">
        <f t="shared" si="3656"/>
        <v>0</v>
      </c>
      <c r="EI468" s="2" t="b">
        <f t="shared" si="3656"/>
        <v>0</v>
      </c>
      <c r="EJ468" s="2" t="b">
        <f t="shared" si="3656"/>
        <v>0</v>
      </c>
      <c r="EK468" t="b">
        <f t="shared" si="3656"/>
        <v>0</v>
      </c>
      <c r="EL468" s="2" t="b">
        <f t="shared" si="3710"/>
        <v>0</v>
      </c>
      <c r="EM468" s="2" t="b">
        <f t="shared" si="3657"/>
        <v>0</v>
      </c>
      <c r="EN468" s="2" t="b">
        <f t="shared" si="3657"/>
        <v>0</v>
      </c>
      <c r="EO468" s="2" t="b">
        <f t="shared" si="3657"/>
        <v>0</v>
      </c>
      <c r="EP468" s="2" t="b">
        <f t="shared" si="3657"/>
        <v>0</v>
      </c>
      <c r="EQ468" s="2" t="b">
        <f t="shared" si="3658"/>
        <v>0</v>
      </c>
      <c r="ER468" s="2" t="b">
        <f t="shared" si="3658"/>
        <v>0</v>
      </c>
      <c r="ES468" t="b">
        <f t="shared" si="3658"/>
        <v>0</v>
      </c>
      <c r="ET468" s="2" t="b">
        <f t="shared" si="3658"/>
        <v>0</v>
      </c>
      <c r="EU468" t="b">
        <f t="shared" si="3721"/>
        <v>0</v>
      </c>
      <c r="EV468" t="b">
        <f t="shared" si="3721"/>
        <v>0</v>
      </c>
      <c r="EW468" t="b">
        <f t="shared" si="3721"/>
        <v>0</v>
      </c>
      <c r="EX468" t="b">
        <f t="shared" si="3721"/>
        <v>0</v>
      </c>
      <c r="EY468" t="b">
        <f t="shared" si="3711"/>
        <v>0</v>
      </c>
      <c r="EZ468" t="b">
        <f t="shared" si="3711"/>
        <v>0</v>
      </c>
      <c r="FA468" t="b">
        <f t="shared" si="3711"/>
        <v>0</v>
      </c>
    </row>
    <row r="469" spans="1:157">
      <c r="A469" t="s">
        <v>242</v>
      </c>
      <c r="B469">
        <v>1</v>
      </c>
      <c r="C469" t="s">
        <v>89</v>
      </c>
      <c r="D469">
        <v>0</v>
      </c>
      <c r="E469" t="s">
        <v>69</v>
      </c>
      <c r="F469">
        <v>0</v>
      </c>
      <c r="G469" t="s">
        <v>69</v>
      </c>
      <c r="H469">
        <v>0</v>
      </c>
      <c r="I469" t="s">
        <v>69</v>
      </c>
      <c r="K469" t="b">
        <f t="shared" si="3659"/>
        <v>0</v>
      </c>
      <c r="L469" t="str">
        <f t="shared" si="3660"/>
        <v>-</v>
      </c>
      <c r="M469" t="b">
        <f t="shared" si="3661"/>
        <v>0</v>
      </c>
      <c r="N469" t="str">
        <f t="shared" si="3662"/>
        <v>-</v>
      </c>
      <c r="O469" t="b">
        <f t="shared" si="3663"/>
        <v>0</v>
      </c>
      <c r="P469" t="str">
        <f t="shared" si="3662"/>
        <v>-</v>
      </c>
      <c r="Q469" t="b">
        <f t="shared" si="3664"/>
        <v>0</v>
      </c>
      <c r="R469" t="str">
        <f t="shared" ref="R469" si="3828">IF(Q469,$A469,"-")</f>
        <v>-</v>
      </c>
      <c r="S469" t="b">
        <f t="shared" si="3664"/>
        <v>0</v>
      </c>
      <c r="T469" t="str">
        <f t="shared" si="3666"/>
        <v>-</v>
      </c>
      <c r="U469" t="b">
        <f t="shared" si="3664"/>
        <v>0</v>
      </c>
      <c r="V469" t="str">
        <f t="shared" si="3666"/>
        <v>-</v>
      </c>
      <c r="W469" t="b">
        <f t="shared" si="3664"/>
        <v>0</v>
      </c>
      <c r="X469" t="str">
        <f t="shared" ref="X469" si="3829">IF(W469,$A469,"-")</f>
        <v>-</v>
      </c>
      <c r="Y469" s="2" t="b">
        <f t="shared" si="3668"/>
        <v>0</v>
      </c>
      <c r="Z469" t="b">
        <f t="shared" si="3668"/>
        <v>0</v>
      </c>
      <c r="AA469" t="str">
        <f t="shared" si="3669"/>
        <v>-</v>
      </c>
      <c r="AB469" t="b">
        <f t="shared" si="3668"/>
        <v>0</v>
      </c>
      <c r="AC469" t="str">
        <f t="shared" si="3669"/>
        <v>-</v>
      </c>
      <c r="AD469" t="b">
        <f t="shared" si="3668"/>
        <v>0</v>
      </c>
      <c r="AE469" t="str">
        <f t="shared" ref="AE469" si="3830">IF(AD469,$A469,"-")</f>
        <v>-</v>
      </c>
      <c r="AF469" s="2" t="b">
        <f t="shared" si="3671"/>
        <v>0</v>
      </c>
      <c r="AG469" t="b">
        <f t="shared" si="3671"/>
        <v>0</v>
      </c>
      <c r="AH469" t="str">
        <f t="shared" si="3672"/>
        <v>-</v>
      </c>
      <c r="AI469" s="2" t="b">
        <f t="shared" si="3671"/>
        <v>0</v>
      </c>
      <c r="AJ469" t="b">
        <f t="shared" si="3671"/>
        <v>0</v>
      </c>
      <c r="AK469" t="str">
        <f t="shared" si="3673"/>
        <v>-</v>
      </c>
      <c r="AL469" t="b">
        <f t="shared" si="3637"/>
        <v>0</v>
      </c>
      <c r="AM469" t="str">
        <f t="shared" si="3673"/>
        <v>-</v>
      </c>
      <c r="AN469" s="2" t="b">
        <f t="shared" si="3637"/>
        <v>0</v>
      </c>
      <c r="AO469" s="2" t="b">
        <f t="shared" si="3637"/>
        <v>0</v>
      </c>
      <c r="AP469" t="b">
        <f t="shared" si="3637"/>
        <v>0</v>
      </c>
      <c r="AQ469" t="str">
        <f t="shared" ref="AQ469" si="3831">IF(AP469,$A469,"-")</f>
        <v>-</v>
      </c>
      <c r="AR469" t="b">
        <f t="shared" si="3616"/>
        <v>0</v>
      </c>
      <c r="AS469" t="str">
        <f t="shared" ref="AS469" si="3832">IF(AR469,$A469,"-")</f>
        <v>-</v>
      </c>
      <c r="AT469" t="b">
        <f t="shared" si="3616"/>
        <v>0</v>
      </c>
      <c r="AU469" t="str">
        <f t="shared" ref="AU469" si="3833">IF(AT469,$A469,"-")</f>
        <v>-</v>
      </c>
      <c r="AV469" t="b">
        <f t="shared" si="3616"/>
        <v>0</v>
      </c>
      <c r="AW469" t="str">
        <f t="shared" ref="AW469" si="3834">IF(AV469,$A469,"-")</f>
        <v>-</v>
      </c>
      <c r="AX469" s="2" t="b">
        <f t="shared" si="3616"/>
        <v>0</v>
      </c>
      <c r="AY469" t="b">
        <f t="shared" si="3642"/>
        <v>0</v>
      </c>
      <c r="AZ469" t="str">
        <f t="shared" si="3678"/>
        <v>-</v>
      </c>
      <c r="BA469" s="2" t="b">
        <f t="shared" si="3642"/>
        <v>0</v>
      </c>
      <c r="BB469" t="b">
        <f t="shared" si="3642"/>
        <v>0</v>
      </c>
      <c r="BC469" t="str">
        <f t="shared" si="3679"/>
        <v>-</v>
      </c>
      <c r="BD469" t="b">
        <f t="shared" si="3642"/>
        <v>0</v>
      </c>
      <c r="BE469" t="str">
        <f t="shared" si="3680"/>
        <v>-</v>
      </c>
      <c r="BF469" s="2" t="b">
        <f t="shared" si="3719"/>
        <v>0</v>
      </c>
      <c r="BG469" s="2" t="b">
        <f t="shared" si="3719"/>
        <v>0</v>
      </c>
      <c r="BH469" s="2" t="b">
        <f t="shared" si="3719"/>
        <v>0</v>
      </c>
      <c r="BI469" t="b">
        <f t="shared" si="3719"/>
        <v>0</v>
      </c>
      <c r="BJ469" t="str">
        <f t="shared" si="3681"/>
        <v>-</v>
      </c>
      <c r="BK469" s="2" t="b">
        <f t="shared" si="3736"/>
        <v>0</v>
      </c>
      <c r="BL469" s="2" t="b">
        <f t="shared" si="3643"/>
        <v>0</v>
      </c>
      <c r="BM469" s="2" t="b">
        <f t="shared" si="3643"/>
        <v>0</v>
      </c>
      <c r="BN469" t="b">
        <f t="shared" si="3643"/>
        <v>0</v>
      </c>
      <c r="BO469" t="str">
        <f t="shared" si="3682"/>
        <v>-</v>
      </c>
      <c r="BP469" t="b">
        <f t="shared" si="3643"/>
        <v>0</v>
      </c>
      <c r="BQ469" t="str">
        <f t="shared" si="3683"/>
        <v>-</v>
      </c>
      <c r="BR469" t="b">
        <f t="shared" si="3644"/>
        <v>0</v>
      </c>
      <c r="BS469" t="str">
        <f t="shared" si="3684"/>
        <v>-</v>
      </c>
      <c r="BT469" s="2" t="b">
        <f t="shared" si="3644"/>
        <v>0</v>
      </c>
      <c r="BU469" s="2" t="b">
        <f t="shared" si="3644"/>
        <v>0</v>
      </c>
      <c r="BV469" s="2" t="b">
        <f t="shared" si="3644"/>
        <v>0</v>
      </c>
      <c r="BW469" s="2" t="b">
        <f t="shared" si="3645"/>
        <v>0</v>
      </c>
      <c r="BX469" s="2" t="b">
        <f t="shared" si="3645"/>
        <v>0</v>
      </c>
      <c r="BY469" s="2" t="b">
        <f t="shared" si="3645"/>
        <v>0</v>
      </c>
      <c r="BZ469" t="b">
        <f t="shared" si="3645"/>
        <v>0</v>
      </c>
      <c r="CA469" t="str">
        <f t="shared" si="3685"/>
        <v>-</v>
      </c>
      <c r="CB469" s="2" t="b">
        <f t="shared" si="3646"/>
        <v>0</v>
      </c>
      <c r="CC469" t="b">
        <f t="shared" si="3646"/>
        <v>0</v>
      </c>
      <c r="CD469" t="str">
        <f t="shared" si="3686"/>
        <v>-</v>
      </c>
      <c r="CE469" t="b">
        <f t="shared" si="3646"/>
        <v>0</v>
      </c>
      <c r="CF469" t="str">
        <f t="shared" si="3687"/>
        <v>-</v>
      </c>
      <c r="CG469" s="2" t="b">
        <f t="shared" si="3646"/>
        <v>0</v>
      </c>
      <c r="CH469" s="2" t="b">
        <f t="shared" si="3647"/>
        <v>0</v>
      </c>
      <c r="CI469" t="b">
        <f t="shared" si="3647"/>
        <v>0</v>
      </c>
      <c r="CJ469" t="str">
        <f t="shared" si="3688"/>
        <v>-</v>
      </c>
      <c r="CK469" s="2" t="b">
        <f t="shared" si="3647"/>
        <v>0</v>
      </c>
      <c r="CL469" t="b">
        <f t="shared" si="3647"/>
        <v>0</v>
      </c>
      <c r="CM469" t="str">
        <f t="shared" si="3689"/>
        <v>-</v>
      </c>
      <c r="CN469" t="b">
        <f t="shared" si="3648"/>
        <v>0</v>
      </c>
      <c r="CO469" t="str">
        <f t="shared" si="3690"/>
        <v>-</v>
      </c>
      <c r="CP469" s="2" t="b">
        <f t="shared" si="3648"/>
        <v>0</v>
      </c>
      <c r="CQ469" t="b">
        <f t="shared" si="3648"/>
        <v>0</v>
      </c>
      <c r="CR469" t="str">
        <f t="shared" si="3691"/>
        <v>-</v>
      </c>
      <c r="CS469" s="2" t="b">
        <f t="shared" si="3648"/>
        <v>0</v>
      </c>
      <c r="CT469" t="b">
        <f t="shared" si="3649"/>
        <v>0</v>
      </c>
      <c r="CU469" t="str">
        <f t="shared" si="3692"/>
        <v>-</v>
      </c>
      <c r="CV469" s="2" t="b">
        <f t="shared" si="3649"/>
        <v>0</v>
      </c>
      <c r="CW469" t="b">
        <f t="shared" si="3649"/>
        <v>0</v>
      </c>
      <c r="CX469" t="str">
        <f t="shared" si="3693"/>
        <v>-</v>
      </c>
      <c r="CY469" t="b">
        <f t="shared" si="3649"/>
        <v>0</v>
      </c>
      <c r="CZ469" t="str">
        <f t="shared" si="3694"/>
        <v>-</v>
      </c>
      <c r="DA469" t="b">
        <f t="shared" si="3650"/>
        <v>0</v>
      </c>
      <c r="DB469" t="str">
        <f t="shared" si="3695"/>
        <v>-</v>
      </c>
      <c r="DC469" t="b">
        <f t="shared" si="3650"/>
        <v>0</v>
      </c>
      <c r="DD469" t="str">
        <f t="shared" si="3696"/>
        <v>-</v>
      </c>
      <c r="DE469" s="2" t="b">
        <f t="shared" si="3650"/>
        <v>0</v>
      </c>
      <c r="DF469" t="b">
        <f t="shared" si="3650"/>
        <v>0</v>
      </c>
      <c r="DG469" t="str">
        <f t="shared" si="3697"/>
        <v>-</v>
      </c>
      <c r="DH469" s="2" t="b">
        <f t="shared" si="3651"/>
        <v>0</v>
      </c>
      <c r="DI469" t="b">
        <f t="shared" si="3651"/>
        <v>0</v>
      </c>
      <c r="DJ469" t="str">
        <f t="shared" si="3698"/>
        <v>-</v>
      </c>
      <c r="DK469" t="b">
        <f t="shared" si="3651"/>
        <v>0</v>
      </c>
      <c r="DL469" t="str">
        <f t="shared" si="3699"/>
        <v>-</v>
      </c>
      <c r="DM469" s="2" t="b">
        <f t="shared" si="3651"/>
        <v>0</v>
      </c>
      <c r="DN469" s="2" t="b">
        <f t="shared" si="3652"/>
        <v>0</v>
      </c>
      <c r="DO469" s="2" t="b">
        <f t="shared" si="3652"/>
        <v>0</v>
      </c>
      <c r="DP469" s="2" t="b">
        <f t="shared" si="3652"/>
        <v>0</v>
      </c>
      <c r="DQ469" s="2" t="b">
        <f t="shared" si="3652"/>
        <v>0</v>
      </c>
      <c r="DR469" s="2" t="b">
        <f t="shared" si="3720"/>
        <v>0</v>
      </c>
      <c r="DS469" s="2" t="b">
        <f t="shared" si="3653"/>
        <v>0</v>
      </c>
      <c r="DT469" t="b">
        <f t="shared" si="3653"/>
        <v>0</v>
      </c>
      <c r="DU469" t="str">
        <f t="shared" si="3700"/>
        <v>-</v>
      </c>
      <c r="DV469" t="b">
        <f t="shared" si="3653"/>
        <v>0</v>
      </c>
      <c r="DW469" t="str">
        <f t="shared" si="3701"/>
        <v>-</v>
      </c>
      <c r="DX469" s="2" t="b">
        <f t="shared" si="3653"/>
        <v>0</v>
      </c>
      <c r="DY469" s="2" t="b">
        <f t="shared" si="3654"/>
        <v>0</v>
      </c>
      <c r="DZ469" s="2" t="b">
        <f t="shared" si="3654"/>
        <v>0</v>
      </c>
      <c r="EA469" t="b">
        <f t="shared" si="3654"/>
        <v>0</v>
      </c>
      <c r="EC469" t="b">
        <f t="shared" si="3654"/>
        <v>0</v>
      </c>
      <c r="ED469" t="b">
        <f t="shared" si="3655"/>
        <v>0</v>
      </c>
      <c r="EE469" t="b">
        <f t="shared" si="3655"/>
        <v>0</v>
      </c>
      <c r="EF469" s="2" t="b">
        <f t="shared" si="3655"/>
        <v>0</v>
      </c>
      <c r="EG469" t="b">
        <f t="shared" si="3655"/>
        <v>0</v>
      </c>
      <c r="EH469" s="2" t="b">
        <f t="shared" si="3656"/>
        <v>0</v>
      </c>
      <c r="EI469" s="2" t="b">
        <f t="shared" si="3656"/>
        <v>0</v>
      </c>
      <c r="EJ469" s="2" t="b">
        <f t="shared" si="3656"/>
        <v>0</v>
      </c>
      <c r="EK469" t="b">
        <f t="shared" si="3656"/>
        <v>0</v>
      </c>
      <c r="EL469" s="2" t="b">
        <f t="shared" si="3710"/>
        <v>0</v>
      </c>
      <c r="EM469" s="2" t="b">
        <f t="shared" si="3657"/>
        <v>0</v>
      </c>
      <c r="EN469" s="2" t="b">
        <f t="shared" si="3657"/>
        <v>0</v>
      </c>
      <c r="EO469" s="2" t="b">
        <f t="shared" si="3657"/>
        <v>0</v>
      </c>
      <c r="EP469" s="2" t="b">
        <f t="shared" si="3657"/>
        <v>0</v>
      </c>
      <c r="EQ469" s="2" t="b">
        <f t="shared" si="3658"/>
        <v>0</v>
      </c>
      <c r="ER469" s="2" t="b">
        <f t="shared" si="3658"/>
        <v>0</v>
      </c>
      <c r="ES469" t="b">
        <f t="shared" si="3658"/>
        <v>0</v>
      </c>
      <c r="ET469" s="2" t="b">
        <f t="shared" si="3658"/>
        <v>0</v>
      </c>
      <c r="EU469" t="b">
        <f t="shared" si="3721"/>
        <v>0</v>
      </c>
      <c r="EV469" t="b">
        <f t="shared" si="3721"/>
        <v>0</v>
      </c>
      <c r="EW469" t="b">
        <f t="shared" si="3721"/>
        <v>0</v>
      </c>
      <c r="EX469" t="b">
        <f t="shared" si="3721"/>
        <v>0</v>
      </c>
      <c r="EY469" t="b">
        <f t="shared" si="3711"/>
        <v>0</v>
      </c>
      <c r="EZ469" t="b">
        <f t="shared" si="3711"/>
        <v>0</v>
      </c>
      <c r="FA469" t="b">
        <f t="shared" si="3711"/>
        <v>0</v>
      </c>
    </row>
    <row r="470" spans="1:157">
      <c r="A470" t="s">
        <v>321</v>
      </c>
      <c r="B470">
        <v>1</v>
      </c>
      <c r="C470" t="s">
        <v>232</v>
      </c>
      <c r="D470">
        <v>0</v>
      </c>
      <c r="E470" t="s">
        <v>69</v>
      </c>
      <c r="F470">
        <v>0</v>
      </c>
      <c r="G470" t="s">
        <v>69</v>
      </c>
      <c r="H470">
        <v>0</v>
      </c>
      <c r="I470" t="s">
        <v>69</v>
      </c>
      <c r="K470" t="b">
        <f t="shared" si="3659"/>
        <v>0</v>
      </c>
      <c r="L470" t="str">
        <f t="shared" si="3660"/>
        <v>-</v>
      </c>
      <c r="M470" t="b">
        <f t="shared" si="3661"/>
        <v>0</v>
      </c>
      <c r="N470" t="str">
        <f t="shared" si="3662"/>
        <v>-</v>
      </c>
      <c r="O470" t="b">
        <f t="shared" si="3663"/>
        <v>0</v>
      </c>
      <c r="P470" t="str">
        <f t="shared" si="3662"/>
        <v>-</v>
      </c>
      <c r="Q470" t="b">
        <f t="shared" si="3664"/>
        <v>0</v>
      </c>
      <c r="R470" t="str">
        <f t="shared" ref="R470" si="3835">IF(Q470,$A470,"-")</f>
        <v>-</v>
      </c>
      <c r="S470" t="b">
        <f t="shared" si="3664"/>
        <v>0</v>
      </c>
      <c r="T470" t="str">
        <f t="shared" si="3666"/>
        <v>-</v>
      </c>
      <c r="U470" t="b">
        <f t="shared" si="3664"/>
        <v>0</v>
      </c>
      <c r="V470" t="str">
        <f t="shared" si="3666"/>
        <v>-</v>
      </c>
      <c r="W470" t="b">
        <f t="shared" si="3664"/>
        <v>0</v>
      </c>
      <c r="X470" t="str">
        <f t="shared" ref="X470" si="3836">IF(W470,$A470,"-")</f>
        <v>-</v>
      </c>
      <c r="Y470" s="2" t="b">
        <f t="shared" si="3668"/>
        <v>0</v>
      </c>
      <c r="Z470" t="b">
        <f t="shared" si="3668"/>
        <v>0</v>
      </c>
      <c r="AA470" t="str">
        <f t="shared" si="3669"/>
        <v>-</v>
      </c>
      <c r="AB470" t="b">
        <f t="shared" si="3668"/>
        <v>0</v>
      </c>
      <c r="AC470" t="str">
        <f t="shared" si="3669"/>
        <v>-</v>
      </c>
      <c r="AD470" t="b">
        <f t="shared" si="3668"/>
        <v>0</v>
      </c>
      <c r="AE470" t="str">
        <f t="shared" ref="AE470" si="3837">IF(AD470,$A470,"-")</f>
        <v>-</v>
      </c>
      <c r="AF470" s="2" t="b">
        <f t="shared" si="3671"/>
        <v>0</v>
      </c>
      <c r="AG470" t="b">
        <f t="shared" si="3671"/>
        <v>0</v>
      </c>
      <c r="AH470" t="str">
        <f t="shared" si="3672"/>
        <v>-</v>
      </c>
      <c r="AI470" s="2" t="b">
        <f t="shared" si="3671"/>
        <v>0</v>
      </c>
      <c r="AJ470" t="b">
        <f t="shared" si="3671"/>
        <v>0</v>
      </c>
      <c r="AK470" t="str">
        <f t="shared" si="3673"/>
        <v>-</v>
      </c>
      <c r="AL470" t="b">
        <f t="shared" si="3637"/>
        <v>0</v>
      </c>
      <c r="AM470" t="str">
        <f t="shared" si="3673"/>
        <v>-</v>
      </c>
      <c r="AN470" s="2" t="b">
        <f t="shared" si="3637"/>
        <v>0</v>
      </c>
      <c r="AO470" s="2" t="b">
        <f t="shared" si="3637"/>
        <v>0</v>
      </c>
      <c r="AP470" t="b">
        <f t="shared" si="3637"/>
        <v>0</v>
      </c>
      <c r="AQ470" t="str">
        <f t="shared" ref="AQ470" si="3838">IF(AP470,$A470,"-")</f>
        <v>-</v>
      </c>
      <c r="AR470" t="b">
        <f t="shared" si="3616"/>
        <v>0</v>
      </c>
      <c r="AS470" t="str">
        <f t="shared" ref="AS470" si="3839">IF(AR470,$A470,"-")</f>
        <v>-</v>
      </c>
      <c r="AT470" t="b">
        <f t="shared" si="3616"/>
        <v>0</v>
      </c>
      <c r="AU470" t="str">
        <f t="shared" ref="AU470" si="3840">IF(AT470,$A470,"-")</f>
        <v>-</v>
      </c>
      <c r="AV470" t="b">
        <f t="shared" si="3616"/>
        <v>0</v>
      </c>
      <c r="AW470" t="str">
        <f t="shared" ref="AW470" si="3841">IF(AV470,$A470,"-")</f>
        <v>-</v>
      </c>
      <c r="AX470" s="2" t="b">
        <f t="shared" si="3616"/>
        <v>0</v>
      </c>
      <c r="AY470" t="b">
        <f t="shared" si="3642"/>
        <v>0</v>
      </c>
      <c r="AZ470" t="str">
        <f t="shared" si="3678"/>
        <v>-</v>
      </c>
      <c r="BA470" s="2" t="b">
        <f t="shared" si="3642"/>
        <v>0</v>
      </c>
      <c r="BB470" t="b">
        <f t="shared" si="3642"/>
        <v>0</v>
      </c>
      <c r="BC470" t="str">
        <f t="shared" si="3679"/>
        <v>-</v>
      </c>
      <c r="BD470" t="b">
        <f t="shared" si="3642"/>
        <v>0</v>
      </c>
      <c r="BE470" t="str">
        <f t="shared" si="3680"/>
        <v>-</v>
      </c>
      <c r="BF470" s="2" t="b">
        <f t="shared" si="3719"/>
        <v>0</v>
      </c>
      <c r="BG470" s="2" t="b">
        <f t="shared" si="3719"/>
        <v>0</v>
      </c>
      <c r="BH470" s="2" t="b">
        <f t="shared" si="3719"/>
        <v>0</v>
      </c>
      <c r="BI470" t="b">
        <f t="shared" si="3719"/>
        <v>0</v>
      </c>
      <c r="BJ470" t="str">
        <f t="shared" si="3681"/>
        <v>-</v>
      </c>
      <c r="BK470" s="2" t="b">
        <f t="shared" si="3736"/>
        <v>0</v>
      </c>
      <c r="BL470" s="2" t="b">
        <f t="shared" si="3643"/>
        <v>0</v>
      </c>
      <c r="BM470" s="2" t="b">
        <f t="shared" si="3643"/>
        <v>0</v>
      </c>
      <c r="BN470" t="b">
        <f t="shared" si="3643"/>
        <v>0</v>
      </c>
      <c r="BO470" t="str">
        <f t="shared" si="3682"/>
        <v>-</v>
      </c>
      <c r="BP470" t="b">
        <f t="shared" si="3643"/>
        <v>0</v>
      </c>
      <c r="BQ470" t="str">
        <f t="shared" si="3683"/>
        <v>-</v>
      </c>
      <c r="BR470" t="b">
        <f t="shared" si="3644"/>
        <v>0</v>
      </c>
      <c r="BS470" t="str">
        <f t="shared" si="3684"/>
        <v>-</v>
      </c>
      <c r="BT470" s="2" t="b">
        <f t="shared" si="3644"/>
        <v>0</v>
      </c>
      <c r="BU470" s="2" t="b">
        <f t="shared" si="3644"/>
        <v>0</v>
      </c>
      <c r="BV470" s="2" t="b">
        <f t="shared" si="3644"/>
        <v>0</v>
      </c>
      <c r="BW470" s="2" t="b">
        <f t="shared" si="3645"/>
        <v>0</v>
      </c>
      <c r="BX470" s="2" t="b">
        <f t="shared" si="3645"/>
        <v>0</v>
      </c>
      <c r="BY470" s="2" t="b">
        <f t="shared" si="3645"/>
        <v>0</v>
      </c>
      <c r="BZ470" t="b">
        <f t="shared" si="3645"/>
        <v>0</v>
      </c>
      <c r="CA470" t="str">
        <f t="shared" si="3685"/>
        <v>-</v>
      </c>
      <c r="CB470" s="2" t="b">
        <f t="shared" si="3646"/>
        <v>0</v>
      </c>
      <c r="CC470" t="b">
        <f t="shared" si="3646"/>
        <v>0</v>
      </c>
      <c r="CD470" t="str">
        <f t="shared" si="3686"/>
        <v>-</v>
      </c>
      <c r="CE470" t="b">
        <f t="shared" si="3646"/>
        <v>0</v>
      </c>
      <c r="CF470" t="str">
        <f t="shared" si="3687"/>
        <v>-</v>
      </c>
      <c r="CG470" s="2" t="b">
        <f t="shared" si="3646"/>
        <v>0</v>
      </c>
      <c r="CH470" s="2" t="b">
        <f t="shared" si="3647"/>
        <v>0</v>
      </c>
      <c r="CI470" t="b">
        <f t="shared" si="3647"/>
        <v>0</v>
      </c>
      <c r="CJ470" t="str">
        <f t="shared" si="3688"/>
        <v>-</v>
      </c>
      <c r="CK470" s="2" t="b">
        <f t="shared" si="3647"/>
        <v>0</v>
      </c>
      <c r="CL470" t="b">
        <f t="shared" si="3647"/>
        <v>0</v>
      </c>
      <c r="CM470" t="str">
        <f t="shared" si="3689"/>
        <v>-</v>
      </c>
      <c r="CN470" t="b">
        <f t="shared" si="3648"/>
        <v>0</v>
      </c>
      <c r="CO470" t="str">
        <f t="shared" si="3690"/>
        <v>-</v>
      </c>
      <c r="CP470" s="2" t="b">
        <f t="shared" si="3648"/>
        <v>0</v>
      </c>
      <c r="CQ470" t="b">
        <f t="shared" si="3648"/>
        <v>0</v>
      </c>
      <c r="CR470" t="str">
        <f t="shared" si="3691"/>
        <v>-</v>
      </c>
      <c r="CS470" s="2" t="b">
        <f t="shared" si="3648"/>
        <v>0</v>
      </c>
      <c r="CT470" t="b">
        <f t="shared" si="3649"/>
        <v>0</v>
      </c>
      <c r="CU470" t="str">
        <f t="shared" si="3692"/>
        <v>-</v>
      </c>
      <c r="CV470" s="2" t="b">
        <f t="shared" si="3649"/>
        <v>0</v>
      </c>
      <c r="CW470" t="b">
        <f t="shared" si="3649"/>
        <v>0</v>
      </c>
      <c r="CX470" t="str">
        <f t="shared" si="3693"/>
        <v>-</v>
      </c>
      <c r="CY470" t="b">
        <f t="shared" si="3649"/>
        <v>0</v>
      </c>
      <c r="CZ470" t="str">
        <f t="shared" si="3694"/>
        <v>-</v>
      </c>
      <c r="DA470" t="b">
        <f t="shared" si="3650"/>
        <v>0</v>
      </c>
      <c r="DB470" t="str">
        <f t="shared" si="3695"/>
        <v>-</v>
      </c>
      <c r="DC470" t="b">
        <f t="shared" si="3650"/>
        <v>0</v>
      </c>
      <c r="DD470" t="str">
        <f t="shared" si="3696"/>
        <v>-</v>
      </c>
      <c r="DE470" s="2" t="b">
        <f t="shared" si="3650"/>
        <v>0</v>
      </c>
      <c r="DF470" t="b">
        <f t="shared" si="3650"/>
        <v>0</v>
      </c>
      <c r="DG470" t="str">
        <f t="shared" si="3697"/>
        <v>-</v>
      </c>
      <c r="DH470" s="2" t="b">
        <f t="shared" si="3651"/>
        <v>0</v>
      </c>
      <c r="DI470" t="b">
        <f t="shared" si="3651"/>
        <v>0</v>
      </c>
      <c r="DJ470" t="str">
        <f t="shared" si="3698"/>
        <v>-</v>
      </c>
      <c r="DK470" t="b">
        <f t="shared" si="3651"/>
        <v>0</v>
      </c>
      <c r="DL470" t="str">
        <f t="shared" si="3699"/>
        <v>-</v>
      </c>
      <c r="DM470" s="2" t="b">
        <f t="shared" si="3651"/>
        <v>0</v>
      </c>
      <c r="DN470" s="2" t="b">
        <f t="shared" si="3652"/>
        <v>0</v>
      </c>
      <c r="DO470" s="2" t="b">
        <f t="shared" si="3652"/>
        <v>0</v>
      </c>
      <c r="DP470" s="2" t="b">
        <f t="shared" si="3652"/>
        <v>0</v>
      </c>
      <c r="DQ470" s="2" t="b">
        <f t="shared" si="3652"/>
        <v>0</v>
      </c>
      <c r="DR470" s="2" t="b">
        <f t="shared" si="3720"/>
        <v>0</v>
      </c>
      <c r="DS470" s="2" t="b">
        <f t="shared" si="3653"/>
        <v>0</v>
      </c>
      <c r="DT470" t="b">
        <f t="shared" si="3653"/>
        <v>0</v>
      </c>
      <c r="DU470" t="str">
        <f t="shared" si="3700"/>
        <v>-</v>
      </c>
      <c r="DV470" t="b">
        <f t="shared" si="3653"/>
        <v>0</v>
      </c>
      <c r="DW470" t="str">
        <f t="shared" si="3701"/>
        <v>-</v>
      </c>
      <c r="DX470" s="2" t="b">
        <f t="shared" si="3653"/>
        <v>0</v>
      </c>
      <c r="DY470" s="2" t="b">
        <f t="shared" si="3654"/>
        <v>0</v>
      </c>
      <c r="DZ470" s="2" t="b">
        <f t="shared" si="3654"/>
        <v>0</v>
      </c>
      <c r="EA470" t="b">
        <f t="shared" si="3654"/>
        <v>0</v>
      </c>
      <c r="EC470" t="b">
        <f t="shared" si="3654"/>
        <v>0</v>
      </c>
      <c r="ED470" t="b">
        <f t="shared" si="3655"/>
        <v>0</v>
      </c>
      <c r="EE470" t="b">
        <f t="shared" si="3655"/>
        <v>0</v>
      </c>
      <c r="EF470" s="2" t="b">
        <f t="shared" si="3655"/>
        <v>0</v>
      </c>
      <c r="EG470" t="b">
        <f t="shared" si="3655"/>
        <v>0</v>
      </c>
      <c r="EH470" s="2" t="b">
        <f t="shared" si="3656"/>
        <v>0</v>
      </c>
      <c r="EI470" s="2" t="b">
        <f t="shared" si="3656"/>
        <v>0</v>
      </c>
      <c r="EJ470" s="2" t="b">
        <f t="shared" si="3656"/>
        <v>0</v>
      </c>
      <c r="EK470" t="b">
        <f t="shared" si="3656"/>
        <v>0</v>
      </c>
      <c r="EL470" s="2" t="b">
        <f t="shared" si="3710"/>
        <v>0</v>
      </c>
      <c r="EM470" s="2" t="b">
        <f t="shared" si="3657"/>
        <v>0</v>
      </c>
      <c r="EN470" s="2" t="b">
        <f t="shared" si="3657"/>
        <v>0</v>
      </c>
      <c r="EO470" s="2" t="b">
        <f t="shared" si="3657"/>
        <v>0</v>
      </c>
      <c r="EP470" s="2" t="b">
        <f t="shared" si="3657"/>
        <v>0</v>
      </c>
      <c r="EQ470" s="2" t="b">
        <f t="shared" si="3658"/>
        <v>0</v>
      </c>
      <c r="ER470" s="2" t="b">
        <f t="shared" si="3658"/>
        <v>0</v>
      </c>
      <c r="ES470" t="b">
        <f t="shared" si="3658"/>
        <v>0</v>
      </c>
      <c r="ET470" s="2" t="b">
        <f t="shared" si="3658"/>
        <v>0</v>
      </c>
      <c r="EU470" t="b">
        <f t="shared" si="3721"/>
        <v>0</v>
      </c>
      <c r="EV470" t="b">
        <f t="shared" si="3721"/>
        <v>0</v>
      </c>
      <c r="EW470" t="b">
        <f t="shared" si="3721"/>
        <v>0</v>
      </c>
      <c r="EX470" t="b">
        <f t="shared" si="3721"/>
        <v>0</v>
      </c>
      <c r="EY470" t="b">
        <f t="shared" si="3711"/>
        <v>0</v>
      </c>
      <c r="EZ470" t="b">
        <f t="shared" si="3711"/>
        <v>0</v>
      </c>
      <c r="FA470" t="b">
        <f t="shared" si="3711"/>
        <v>0</v>
      </c>
    </row>
    <row r="471" spans="1:157">
      <c r="A471" t="s">
        <v>603</v>
      </c>
      <c r="B471">
        <v>5</v>
      </c>
      <c r="C471" t="s">
        <v>305</v>
      </c>
      <c r="D471">
        <v>0</v>
      </c>
      <c r="E471" t="s">
        <v>69</v>
      </c>
      <c r="F471">
        <v>0</v>
      </c>
      <c r="G471" t="s">
        <v>69</v>
      </c>
      <c r="H471">
        <v>0</v>
      </c>
      <c r="I471" t="s">
        <v>69</v>
      </c>
      <c r="K471" t="b">
        <f t="shared" si="3659"/>
        <v>0</v>
      </c>
      <c r="L471" t="str">
        <f t="shared" si="3660"/>
        <v>-</v>
      </c>
      <c r="M471" t="b">
        <f t="shared" si="3661"/>
        <v>0</v>
      </c>
      <c r="N471" t="str">
        <f t="shared" si="3662"/>
        <v>-</v>
      </c>
      <c r="O471" t="b">
        <f t="shared" si="3663"/>
        <v>0</v>
      </c>
      <c r="P471" t="str">
        <f t="shared" si="3662"/>
        <v>-</v>
      </c>
      <c r="Q471" t="b">
        <f t="shared" si="3664"/>
        <v>0</v>
      </c>
      <c r="R471" t="str">
        <f t="shared" ref="R471" si="3842">IF(Q471,$A471,"-")</f>
        <v>-</v>
      </c>
      <c r="S471" t="b">
        <f t="shared" si="3664"/>
        <v>0</v>
      </c>
      <c r="T471" t="str">
        <f t="shared" si="3666"/>
        <v>-</v>
      </c>
      <c r="U471" t="b">
        <f t="shared" si="3664"/>
        <v>0</v>
      </c>
      <c r="V471" t="str">
        <f t="shared" si="3666"/>
        <v>-</v>
      </c>
      <c r="W471" t="b">
        <f t="shared" si="3664"/>
        <v>0</v>
      </c>
      <c r="X471" t="str">
        <f t="shared" ref="X471" si="3843">IF(W471,$A471,"-")</f>
        <v>-</v>
      </c>
      <c r="Y471" s="2" t="b">
        <f t="shared" si="3668"/>
        <v>0</v>
      </c>
      <c r="Z471" t="b">
        <f t="shared" si="3668"/>
        <v>0</v>
      </c>
      <c r="AA471" t="str">
        <f t="shared" si="3669"/>
        <v>-</v>
      </c>
      <c r="AB471" t="b">
        <f t="shared" si="3668"/>
        <v>0</v>
      </c>
      <c r="AC471" t="str">
        <f t="shared" si="3669"/>
        <v>-</v>
      </c>
      <c r="AD471" t="b">
        <f t="shared" si="3668"/>
        <v>0</v>
      </c>
      <c r="AE471" t="str">
        <f t="shared" ref="AE471" si="3844">IF(AD471,$A471,"-")</f>
        <v>-</v>
      </c>
      <c r="AF471" s="2" t="b">
        <f t="shared" si="3671"/>
        <v>0</v>
      </c>
      <c r="AG471" t="b">
        <f t="shared" si="3671"/>
        <v>0</v>
      </c>
      <c r="AH471" t="str">
        <f t="shared" si="3672"/>
        <v>-</v>
      </c>
      <c r="AI471" s="2" t="b">
        <f t="shared" si="3671"/>
        <v>0</v>
      </c>
      <c r="AJ471" t="b">
        <f t="shared" si="3671"/>
        <v>0</v>
      </c>
      <c r="AK471" t="str">
        <f t="shared" si="3673"/>
        <v>-</v>
      </c>
      <c r="AL471" t="b">
        <f t="shared" si="3637"/>
        <v>0</v>
      </c>
      <c r="AM471" t="str">
        <f t="shared" si="3673"/>
        <v>-</v>
      </c>
      <c r="AN471" s="2" t="b">
        <f t="shared" si="3637"/>
        <v>0</v>
      </c>
      <c r="AO471" s="2" t="b">
        <f t="shared" si="3637"/>
        <v>0</v>
      </c>
      <c r="AP471" t="b">
        <f t="shared" si="3637"/>
        <v>0</v>
      </c>
      <c r="AQ471" t="str">
        <f t="shared" ref="AQ471" si="3845">IF(AP471,$A471,"-")</f>
        <v>-</v>
      </c>
      <c r="AR471" t="b">
        <f t="shared" si="3616"/>
        <v>0</v>
      </c>
      <c r="AS471" t="str">
        <f t="shared" ref="AS471" si="3846">IF(AR471,$A471,"-")</f>
        <v>-</v>
      </c>
      <c r="AT471" t="b">
        <f t="shared" si="3616"/>
        <v>0</v>
      </c>
      <c r="AU471" t="str">
        <f t="shared" ref="AU471" si="3847">IF(AT471,$A471,"-")</f>
        <v>-</v>
      </c>
      <c r="AV471" t="b">
        <f t="shared" si="3616"/>
        <v>0</v>
      </c>
      <c r="AW471" t="str">
        <f t="shared" ref="AW471" si="3848">IF(AV471,$A471,"-")</f>
        <v>-</v>
      </c>
      <c r="AX471" s="2" t="b">
        <f t="shared" si="3616"/>
        <v>0</v>
      </c>
      <c r="AY471" t="b">
        <f t="shared" si="3642"/>
        <v>0</v>
      </c>
      <c r="AZ471" t="str">
        <f t="shared" si="3678"/>
        <v>-</v>
      </c>
      <c r="BA471" s="2" t="b">
        <f t="shared" si="3642"/>
        <v>0</v>
      </c>
      <c r="BB471" t="b">
        <f t="shared" si="3642"/>
        <v>0</v>
      </c>
      <c r="BC471" t="str">
        <f t="shared" si="3679"/>
        <v>-</v>
      </c>
      <c r="BD471" t="b">
        <f t="shared" si="3642"/>
        <v>0</v>
      </c>
      <c r="BE471" t="str">
        <f t="shared" si="3680"/>
        <v>-</v>
      </c>
      <c r="BF471" s="2" t="b">
        <f t="shared" si="3719"/>
        <v>0</v>
      </c>
      <c r="BG471" s="2" t="b">
        <f t="shared" si="3719"/>
        <v>0</v>
      </c>
      <c r="BH471" s="2" t="b">
        <f t="shared" si="3719"/>
        <v>0</v>
      </c>
      <c r="BI471" t="b">
        <f t="shared" si="3719"/>
        <v>0</v>
      </c>
      <c r="BJ471" t="str">
        <f t="shared" si="3681"/>
        <v>-</v>
      </c>
      <c r="BK471" s="2" t="b">
        <f t="shared" si="3736"/>
        <v>0</v>
      </c>
      <c r="BL471" s="2" t="b">
        <f t="shared" si="3643"/>
        <v>0</v>
      </c>
      <c r="BM471" s="2" t="b">
        <f t="shared" si="3643"/>
        <v>0</v>
      </c>
      <c r="BN471" t="b">
        <f t="shared" si="3643"/>
        <v>0</v>
      </c>
      <c r="BO471" t="str">
        <f t="shared" si="3682"/>
        <v>-</v>
      </c>
      <c r="BP471" t="b">
        <f t="shared" si="3643"/>
        <v>0</v>
      </c>
      <c r="BQ471" t="str">
        <f t="shared" si="3683"/>
        <v>-</v>
      </c>
      <c r="BR471" t="b">
        <f t="shared" si="3644"/>
        <v>0</v>
      </c>
      <c r="BS471" t="str">
        <f t="shared" si="3684"/>
        <v>-</v>
      </c>
      <c r="BT471" s="2" t="b">
        <f t="shared" si="3644"/>
        <v>0</v>
      </c>
      <c r="BU471" s="2" t="b">
        <f t="shared" si="3644"/>
        <v>0</v>
      </c>
      <c r="BV471" s="2" t="b">
        <f t="shared" si="3644"/>
        <v>0</v>
      </c>
      <c r="BW471" s="2" t="b">
        <f t="shared" si="3645"/>
        <v>0</v>
      </c>
      <c r="BX471" s="2" t="b">
        <f t="shared" si="3645"/>
        <v>0</v>
      </c>
      <c r="BY471" s="2" t="b">
        <f t="shared" si="3645"/>
        <v>0</v>
      </c>
      <c r="BZ471" t="b">
        <f t="shared" si="3645"/>
        <v>0</v>
      </c>
      <c r="CA471" t="str">
        <f t="shared" si="3685"/>
        <v>-</v>
      </c>
      <c r="CB471" s="2" t="b">
        <f t="shared" si="3646"/>
        <v>0</v>
      </c>
      <c r="CC471" t="b">
        <f t="shared" si="3646"/>
        <v>0</v>
      </c>
      <c r="CD471" t="str">
        <f t="shared" si="3686"/>
        <v>-</v>
      </c>
      <c r="CE471" t="b">
        <f t="shared" si="3646"/>
        <v>0</v>
      </c>
      <c r="CF471" t="str">
        <f t="shared" si="3687"/>
        <v>-</v>
      </c>
      <c r="CG471" s="2" t="b">
        <f t="shared" si="3646"/>
        <v>0</v>
      </c>
      <c r="CH471" s="2" t="b">
        <f t="shared" si="3647"/>
        <v>0</v>
      </c>
      <c r="CI471" t="b">
        <f t="shared" si="3647"/>
        <v>0</v>
      </c>
      <c r="CJ471" t="str">
        <f t="shared" si="3688"/>
        <v>-</v>
      </c>
      <c r="CK471" s="2" t="b">
        <f t="shared" si="3647"/>
        <v>0</v>
      </c>
      <c r="CL471" t="b">
        <f t="shared" si="3647"/>
        <v>0</v>
      </c>
      <c r="CM471" t="str">
        <f t="shared" si="3689"/>
        <v>-</v>
      </c>
      <c r="CN471" t="b">
        <f t="shared" si="3648"/>
        <v>0</v>
      </c>
      <c r="CO471" t="str">
        <f t="shared" si="3690"/>
        <v>-</v>
      </c>
      <c r="CP471" s="2" t="b">
        <f t="shared" si="3648"/>
        <v>0</v>
      </c>
      <c r="CQ471" t="b">
        <f t="shared" si="3648"/>
        <v>0</v>
      </c>
      <c r="CR471" t="str">
        <f t="shared" si="3691"/>
        <v>-</v>
      </c>
      <c r="CS471" s="2" t="b">
        <f t="shared" si="3648"/>
        <v>0</v>
      </c>
      <c r="CT471" t="b">
        <f t="shared" si="3649"/>
        <v>0</v>
      </c>
      <c r="CU471" t="str">
        <f t="shared" si="3692"/>
        <v>-</v>
      </c>
      <c r="CV471" s="2" t="b">
        <f t="shared" si="3649"/>
        <v>0</v>
      </c>
      <c r="CW471" t="b">
        <f t="shared" si="3649"/>
        <v>0</v>
      </c>
      <c r="CX471" t="str">
        <f t="shared" si="3693"/>
        <v>-</v>
      </c>
      <c r="CY471" t="b">
        <f t="shared" si="3649"/>
        <v>0</v>
      </c>
      <c r="CZ471" t="str">
        <f t="shared" si="3694"/>
        <v>-</v>
      </c>
      <c r="DA471" t="b">
        <f t="shared" si="3650"/>
        <v>0</v>
      </c>
      <c r="DB471" t="str">
        <f t="shared" si="3695"/>
        <v>-</v>
      </c>
      <c r="DC471" t="b">
        <f t="shared" si="3650"/>
        <v>0</v>
      </c>
      <c r="DD471" t="str">
        <f t="shared" si="3696"/>
        <v>-</v>
      </c>
      <c r="DE471" s="2" t="b">
        <f t="shared" si="3650"/>
        <v>0</v>
      </c>
      <c r="DF471" t="b">
        <f t="shared" si="3650"/>
        <v>0</v>
      </c>
      <c r="DG471" t="str">
        <f t="shared" si="3697"/>
        <v>-</v>
      </c>
      <c r="DH471" s="2" t="b">
        <f t="shared" si="3651"/>
        <v>0</v>
      </c>
      <c r="DI471" t="b">
        <f t="shared" si="3651"/>
        <v>0</v>
      </c>
      <c r="DJ471" t="str">
        <f t="shared" si="3698"/>
        <v>-</v>
      </c>
      <c r="DK471" t="b">
        <f t="shared" si="3651"/>
        <v>0</v>
      </c>
      <c r="DL471" t="str">
        <f t="shared" si="3699"/>
        <v>-</v>
      </c>
      <c r="DM471" s="2" t="b">
        <f t="shared" si="3651"/>
        <v>0</v>
      </c>
      <c r="DN471" s="2" t="b">
        <f t="shared" si="3652"/>
        <v>0</v>
      </c>
      <c r="DO471" s="2" t="b">
        <f t="shared" si="3652"/>
        <v>0</v>
      </c>
      <c r="DP471" s="2" t="b">
        <f t="shared" si="3652"/>
        <v>0</v>
      </c>
      <c r="DQ471" s="2" t="b">
        <f t="shared" si="3652"/>
        <v>0</v>
      </c>
      <c r="DR471" s="2" t="b">
        <f t="shared" si="3720"/>
        <v>0</v>
      </c>
      <c r="DS471" s="2" t="b">
        <f t="shared" si="3653"/>
        <v>0</v>
      </c>
      <c r="DT471" t="b">
        <f t="shared" si="3653"/>
        <v>0</v>
      </c>
      <c r="DU471" t="str">
        <f t="shared" si="3700"/>
        <v>-</v>
      </c>
      <c r="DV471" t="b">
        <f t="shared" si="3653"/>
        <v>0</v>
      </c>
      <c r="DW471" t="str">
        <f t="shared" si="3701"/>
        <v>-</v>
      </c>
      <c r="DX471" s="2" t="b">
        <f t="shared" si="3653"/>
        <v>0</v>
      </c>
      <c r="DY471" s="2" t="b">
        <f t="shared" si="3654"/>
        <v>0</v>
      </c>
      <c r="DZ471" s="2" t="b">
        <f t="shared" si="3654"/>
        <v>0</v>
      </c>
      <c r="EA471" t="b">
        <f t="shared" si="3654"/>
        <v>0</v>
      </c>
      <c r="EC471" t="b">
        <f t="shared" si="3654"/>
        <v>0</v>
      </c>
      <c r="ED471" t="b">
        <f t="shared" si="3655"/>
        <v>0</v>
      </c>
      <c r="EE471" t="b">
        <f t="shared" si="3655"/>
        <v>0</v>
      </c>
      <c r="EF471" s="2" t="b">
        <f t="shared" si="3655"/>
        <v>0</v>
      </c>
      <c r="EG471" t="b">
        <f t="shared" si="3655"/>
        <v>0</v>
      </c>
      <c r="EH471" s="2" t="b">
        <f t="shared" si="3656"/>
        <v>0</v>
      </c>
      <c r="EI471" s="2" t="b">
        <f t="shared" si="3656"/>
        <v>0</v>
      </c>
      <c r="EJ471" s="2" t="b">
        <f t="shared" si="3656"/>
        <v>0</v>
      </c>
      <c r="EK471" t="b">
        <f t="shared" si="3656"/>
        <v>0</v>
      </c>
      <c r="EL471" s="2" t="b">
        <f t="shared" si="3710"/>
        <v>0</v>
      </c>
      <c r="EM471" s="2" t="b">
        <f t="shared" si="3657"/>
        <v>0</v>
      </c>
      <c r="EN471" s="2" t="b">
        <f t="shared" si="3657"/>
        <v>0</v>
      </c>
      <c r="EO471" s="2" t="b">
        <f t="shared" si="3657"/>
        <v>0</v>
      </c>
      <c r="EP471" s="2" t="b">
        <f t="shared" si="3657"/>
        <v>0</v>
      </c>
      <c r="EQ471" s="2" t="b">
        <f t="shared" si="3658"/>
        <v>0</v>
      </c>
      <c r="ER471" s="2" t="b">
        <f t="shared" si="3658"/>
        <v>0</v>
      </c>
      <c r="ES471" t="b">
        <f t="shared" si="3658"/>
        <v>0</v>
      </c>
      <c r="ET471" s="2" t="b">
        <f t="shared" si="3658"/>
        <v>0</v>
      </c>
      <c r="EU471" t="b">
        <f t="shared" si="3721"/>
        <v>0</v>
      </c>
      <c r="EV471" t="b">
        <f t="shared" si="3721"/>
        <v>0</v>
      </c>
      <c r="EW471" t="b">
        <f t="shared" si="3721"/>
        <v>0</v>
      </c>
      <c r="EX471" t="b">
        <f t="shared" si="3721"/>
        <v>0</v>
      </c>
      <c r="EY471" t="b">
        <f t="shared" si="3711"/>
        <v>0</v>
      </c>
      <c r="EZ471" t="b">
        <f t="shared" si="3711"/>
        <v>0</v>
      </c>
      <c r="FA471" t="b">
        <f t="shared" si="3711"/>
        <v>0</v>
      </c>
    </row>
    <row r="472" spans="1:157">
      <c r="A472" t="s">
        <v>415</v>
      </c>
      <c r="B472">
        <v>3</v>
      </c>
      <c r="C472" t="s">
        <v>325</v>
      </c>
      <c r="D472">
        <v>2</v>
      </c>
      <c r="E472" t="s">
        <v>407</v>
      </c>
      <c r="F472">
        <v>3</v>
      </c>
      <c r="G472" t="s">
        <v>141</v>
      </c>
      <c r="H472">
        <v>4</v>
      </c>
      <c r="I472" t="s">
        <v>335</v>
      </c>
      <c r="K472" t="b">
        <f t="shared" si="3659"/>
        <v>0</v>
      </c>
      <c r="L472" t="str">
        <f t="shared" si="3660"/>
        <v>-</v>
      </c>
      <c r="M472" t="b">
        <f t="shared" si="3661"/>
        <v>0</v>
      </c>
      <c r="N472" t="str">
        <f t="shared" si="3662"/>
        <v>-</v>
      </c>
      <c r="O472" t="b">
        <f t="shared" si="3663"/>
        <v>0</v>
      </c>
      <c r="P472" t="str">
        <f t="shared" si="3662"/>
        <v>-</v>
      </c>
      <c r="Q472" t="b">
        <f t="shared" si="3664"/>
        <v>0</v>
      </c>
      <c r="R472" t="str">
        <f t="shared" ref="R472" si="3849">IF(Q472,$A472,"-")</f>
        <v>-</v>
      </c>
      <c r="S472" t="b">
        <f t="shared" si="3664"/>
        <v>0</v>
      </c>
      <c r="T472" t="str">
        <f t="shared" si="3666"/>
        <v>-</v>
      </c>
      <c r="U472" t="b">
        <f t="shared" si="3664"/>
        <v>0</v>
      </c>
      <c r="V472" t="str">
        <f t="shared" si="3666"/>
        <v>-</v>
      </c>
      <c r="W472" t="b">
        <f t="shared" si="3664"/>
        <v>0</v>
      </c>
      <c r="X472" t="str">
        <f t="shared" ref="X472" si="3850">IF(W472,$A472,"-")</f>
        <v>-</v>
      </c>
      <c r="Y472" s="2" t="b">
        <f t="shared" si="3668"/>
        <v>0</v>
      </c>
      <c r="Z472" t="b">
        <f t="shared" si="3668"/>
        <v>0</v>
      </c>
      <c r="AA472" t="str">
        <f t="shared" si="3669"/>
        <v>-</v>
      </c>
      <c r="AB472" t="b">
        <f t="shared" si="3668"/>
        <v>0</v>
      </c>
      <c r="AC472" t="str">
        <f t="shared" si="3669"/>
        <v>-</v>
      </c>
      <c r="AD472" t="b">
        <f t="shared" si="3668"/>
        <v>0</v>
      </c>
      <c r="AE472" t="str">
        <f t="shared" ref="AE472" si="3851">IF(AD472,$A472,"-")</f>
        <v>-</v>
      </c>
      <c r="AF472" s="2" t="b">
        <f t="shared" si="3671"/>
        <v>0</v>
      </c>
      <c r="AG472" t="b">
        <f t="shared" si="3671"/>
        <v>0</v>
      </c>
      <c r="AH472" t="str">
        <f t="shared" si="3672"/>
        <v>-</v>
      </c>
      <c r="AI472" s="2" t="b">
        <f t="shared" si="3671"/>
        <v>0</v>
      </c>
      <c r="AJ472" t="b">
        <f t="shared" si="3671"/>
        <v>0</v>
      </c>
      <c r="AK472" t="str">
        <f t="shared" si="3673"/>
        <v>-</v>
      </c>
      <c r="AL472" t="b">
        <f t="shared" si="3637"/>
        <v>0</v>
      </c>
      <c r="AM472" t="str">
        <f t="shared" si="3673"/>
        <v>-</v>
      </c>
      <c r="AN472" s="2" t="b">
        <f t="shared" si="3637"/>
        <v>0</v>
      </c>
      <c r="AO472" s="2" t="b">
        <f t="shared" si="3637"/>
        <v>0</v>
      </c>
      <c r="AP472" t="b">
        <f t="shared" si="3637"/>
        <v>0</v>
      </c>
      <c r="AQ472" t="str">
        <f t="shared" ref="AQ472" si="3852">IF(AP472,$A472,"-")</f>
        <v>-</v>
      </c>
      <c r="AR472" t="b">
        <f t="shared" si="3616"/>
        <v>0</v>
      </c>
      <c r="AS472" t="str">
        <f t="shared" ref="AS472" si="3853">IF(AR472,$A472,"-")</f>
        <v>-</v>
      </c>
      <c r="AT472" t="b">
        <f t="shared" si="3616"/>
        <v>0</v>
      </c>
      <c r="AU472" t="str">
        <f t="shared" ref="AU472" si="3854">IF(AT472,$A472,"-")</f>
        <v>-</v>
      </c>
      <c r="AV472" t="b">
        <f t="shared" si="3616"/>
        <v>0</v>
      </c>
      <c r="AW472" t="str">
        <f t="shared" ref="AW472" si="3855">IF(AV472,$A472,"-")</f>
        <v>-</v>
      </c>
      <c r="AX472" s="2" t="b">
        <f t="shared" si="3616"/>
        <v>0</v>
      </c>
      <c r="AY472" t="b">
        <f t="shared" si="3642"/>
        <v>0</v>
      </c>
      <c r="AZ472" t="str">
        <f t="shared" si="3678"/>
        <v>-</v>
      </c>
      <c r="BA472" s="2" t="b">
        <f t="shared" si="3642"/>
        <v>0</v>
      </c>
      <c r="BB472" t="b">
        <f t="shared" si="3642"/>
        <v>0</v>
      </c>
      <c r="BC472" t="str">
        <f t="shared" si="3679"/>
        <v>-</v>
      </c>
      <c r="BD472" t="b">
        <f t="shared" si="3642"/>
        <v>0</v>
      </c>
      <c r="BE472" t="str">
        <f t="shared" si="3680"/>
        <v>-</v>
      </c>
      <c r="BF472" s="2" t="b">
        <f t="shared" si="3719"/>
        <v>0</v>
      </c>
      <c r="BG472" s="2" t="b">
        <f t="shared" si="3719"/>
        <v>0</v>
      </c>
      <c r="BH472" s="2" t="b">
        <f t="shared" si="3719"/>
        <v>0</v>
      </c>
      <c r="BI472" t="b">
        <f t="shared" si="3719"/>
        <v>0</v>
      </c>
      <c r="BJ472" t="str">
        <f t="shared" si="3681"/>
        <v>-</v>
      </c>
      <c r="BK472" s="2" t="b">
        <f t="shared" si="3736"/>
        <v>0</v>
      </c>
      <c r="BL472" s="2" t="b">
        <f t="shared" si="3643"/>
        <v>0</v>
      </c>
      <c r="BM472" s="2" t="b">
        <f t="shared" si="3643"/>
        <v>0</v>
      </c>
      <c r="BN472" t="b">
        <f t="shared" si="3643"/>
        <v>0</v>
      </c>
      <c r="BO472" t="str">
        <f t="shared" si="3682"/>
        <v>-</v>
      </c>
      <c r="BP472" t="b">
        <f t="shared" si="3643"/>
        <v>0</v>
      </c>
      <c r="BQ472" t="str">
        <f t="shared" si="3683"/>
        <v>-</v>
      </c>
      <c r="BR472" t="b">
        <f t="shared" si="3644"/>
        <v>0</v>
      </c>
      <c r="BS472" t="str">
        <f t="shared" si="3684"/>
        <v>-</v>
      </c>
      <c r="BT472" s="2" t="b">
        <f t="shared" si="3644"/>
        <v>0</v>
      </c>
      <c r="BU472" s="2" t="b">
        <f t="shared" si="3644"/>
        <v>0</v>
      </c>
      <c r="BV472" s="2" t="b">
        <f t="shared" si="3644"/>
        <v>0</v>
      </c>
      <c r="BW472" s="2" t="b">
        <f t="shared" si="3645"/>
        <v>0</v>
      </c>
      <c r="BX472" s="2" t="b">
        <f t="shared" si="3645"/>
        <v>0</v>
      </c>
      <c r="BY472" s="2" t="b">
        <f t="shared" si="3645"/>
        <v>0</v>
      </c>
      <c r="BZ472" t="b">
        <f t="shared" si="3645"/>
        <v>0</v>
      </c>
      <c r="CA472" t="str">
        <f t="shared" si="3685"/>
        <v>-</v>
      </c>
      <c r="CB472" s="2" t="b">
        <f t="shared" si="3646"/>
        <v>0</v>
      </c>
      <c r="CC472" t="b">
        <f t="shared" si="3646"/>
        <v>0</v>
      </c>
      <c r="CD472" t="str">
        <f t="shared" si="3686"/>
        <v>-</v>
      </c>
      <c r="CE472" t="b">
        <f t="shared" si="3646"/>
        <v>0</v>
      </c>
      <c r="CF472" t="str">
        <f t="shared" si="3687"/>
        <v>-</v>
      </c>
      <c r="CG472" s="2" t="b">
        <f t="shared" si="3646"/>
        <v>0</v>
      </c>
      <c r="CH472" s="2" t="b">
        <f t="shared" si="3647"/>
        <v>0</v>
      </c>
      <c r="CI472" t="b">
        <f t="shared" si="3647"/>
        <v>0</v>
      </c>
      <c r="CJ472" t="str">
        <f t="shared" si="3688"/>
        <v>-</v>
      </c>
      <c r="CK472" s="2" t="b">
        <f t="shared" si="3647"/>
        <v>0</v>
      </c>
      <c r="CL472" t="b">
        <f t="shared" si="3647"/>
        <v>0</v>
      </c>
      <c r="CM472" t="str">
        <f t="shared" si="3689"/>
        <v>-</v>
      </c>
      <c r="CN472" t="b">
        <f t="shared" si="3648"/>
        <v>0</v>
      </c>
      <c r="CO472" t="str">
        <f t="shared" si="3690"/>
        <v>-</v>
      </c>
      <c r="CP472" s="2" t="b">
        <f t="shared" si="3648"/>
        <v>0</v>
      </c>
      <c r="CQ472" t="b">
        <f t="shared" si="3648"/>
        <v>0</v>
      </c>
      <c r="CR472" t="str">
        <f t="shared" si="3691"/>
        <v>-</v>
      </c>
      <c r="CS472" s="2" t="b">
        <f t="shared" si="3648"/>
        <v>0</v>
      </c>
      <c r="CT472" t="b">
        <f t="shared" si="3649"/>
        <v>0</v>
      </c>
      <c r="CU472" t="str">
        <f t="shared" si="3692"/>
        <v>-</v>
      </c>
      <c r="CV472" s="2" t="b">
        <f t="shared" si="3649"/>
        <v>0</v>
      </c>
      <c r="CW472" t="b">
        <f t="shared" si="3649"/>
        <v>0</v>
      </c>
      <c r="CX472" t="str">
        <f t="shared" si="3693"/>
        <v>-</v>
      </c>
      <c r="CY472" t="b">
        <f t="shared" si="3649"/>
        <v>0</v>
      </c>
      <c r="CZ472" t="str">
        <f t="shared" si="3694"/>
        <v>-</v>
      </c>
      <c r="DA472" t="b">
        <f t="shared" si="3650"/>
        <v>0</v>
      </c>
      <c r="DB472" t="str">
        <f t="shared" si="3695"/>
        <v>-</v>
      </c>
      <c r="DC472" t="b">
        <f t="shared" si="3650"/>
        <v>0</v>
      </c>
      <c r="DD472" t="str">
        <f t="shared" si="3696"/>
        <v>-</v>
      </c>
      <c r="DE472" s="2" t="b">
        <f t="shared" si="3650"/>
        <v>0</v>
      </c>
      <c r="DF472" t="b">
        <f t="shared" si="3650"/>
        <v>0</v>
      </c>
      <c r="DG472" t="str">
        <f t="shared" si="3697"/>
        <v>-</v>
      </c>
      <c r="DH472" s="2" t="b">
        <f t="shared" si="3651"/>
        <v>0</v>
      </c>
      <c r="DI472" t="b">
        <f t="shared" si="3651"/>
        <v>0</v>
      </c>
      <c r="DJ472" t="str">
        <f t="shared" si="3698"/>
        <v>-</v>
      </c>
      <c r="DK472" t="b">
        <f t="shared" si="3651"/>
        <v>0</v>
      </c>
      <c r="DL472" t="str">
        <f t="shared" si="3699"/>
        <v>-</v>
      </c>
      <c r="DM472" s="2" t="b">
        <f t="shared" si="3651"/>
        <v>0</v>
      </c>
      <c r="DN472" s="2" t="b">
        <f t="shared" si="3652"/>
        <v>0</v>
      </c>
      <c r="DO472" s="2" t="b">
        <f t="shared" si="3652"/>
        <v>0</v>
      </c>
      <c r="DP472" s="2" t="b">
        <f t="shared" si="3652"/>
        <v>0</v>
      </c>
      <c r="DQ472" s="2" t="b">
        <f t="shared" si="3652"/>
        <v>0</v>
      </c>
      <c r="DR472" s="2" t="b">
        <f t="shared" si="3720"/>
        <v>0</v>
      </c>
      <c r="DS472" s="2" t="b">
        <f t="shared" si="3653"/>
        <v>0</v>
      </c>
      <c r="DT472" t="b">
        <f t="shared" si="3653"/>
        <v>0</v>
      </c>
      <c r="DU472" t="str">
        <f t="shared" si="3700"/>
        <v>-</v>
      </c>
      <c r="DV472" t="b">
        <f t="shared" si="3653"/>
        <v>0</v>
      </c>
      <c r="DW472" t="str">
        <f t="shared" si="3701"/>
        <v>-</v>
      </c>
      <c r="DX472" s="2" t="b">
        <f t="shared" si="3653"/>
        <v>0</v>
      </c>
      <c r="DY472" s="2" t="b">
        <f t="shared" si="3654"/>
        <v>0</v>
      </c>
      <c r="DZ472" s="2" t="b">
        <f t="shared" si="3654"/>
        <v>0</v>
      </c>
      <c r="EA472" t="b">
        <f t="shared" si="3654"/>
        <v>0</v>
      </c>
      <c r="EC472" t="b">
        <f t="shared" si="3654"/>
        <v>0</v>
      </c>
      <c r="ED472" t="b">
        <f t="shared" si="3655"/>
        <v>0</v>
      </c>
      <c r="EE472" t="b">
        <f t="shared" si="3655"/>
        <v>0</v>
      </c>
      <c r="EF472" s="2" t="b">
        <f t="shared" si="3655"/>
        <v>0</v>
      </c>
      <c r="EG472" t="b">
        <f t="shared" si="3655"/>
        <v>0</v>
      </c>
      <c r="EH472" s="2" t="b">
        <f t="shared" si="3656"/>
        <v>0</v>
      </c>
      <c r="EI472" s="2" t="b">
        <f t="shared" si="3656"/>
        <v>0</v>
      </c>
      <c r="EJ472" s="2" t="b">
        <f t="shared" si="3656"/>
        <v>0</v>
      </c>
      <c r="EK472" t="b">
        <f t="shared" si="3656"/>
        <v>0</v>
      </c>
      <c r="EL472" s="2" t="b">
        <f t="shared" si="3710"/>
        <v>0</v>
      </c>
      <c r="EM472" s="2" t="b">
        <f t="shared" si="3657"/>
        <v>0</v>
      </c>
      <c r="EN472" s="2" t="b">
        <f t="shared" si="3657"/>
        <v>0</v>
      </c>
      <c r="EO472" s="2" t="b">
        <f t="shared" si="3657"/>
        <v>0</v>
      </c>
      <c r="EP472" s="2" t="b">
        <f t="shared" si="3657"/>
        <v>0</v>
      </c>
      <c r="EQ472" s="2" t="b">
        <f t="shared" si="3658"/>
        <v>0</v>
      </c>
      <c r="ER472" s="2" t="b">
        <f t="shared" si="3658"/>
        <v>0</v>
      </c>
      <c r="ES472" t="b">
        <f t="shared" si="3658"/>
        <v>0</v>
      </c>
      <c r="ET472" s="2" t="b">
        <f t="shared" si="3658"/>
        <v>0</v>
      </c>
      <c r="EU472" t="b">
        <f t="shared" si="3721"/>
        <v>0</v>
      </c>
      <c r="EV472" t="b">
        <f t="shared" si="3721"/>
        <v>0</v>
      </c>
      <c r="EW472" t="b">
        <f t="shared" si="3721"/>
        <v>0</v>
      </c>
      <c r="EX472" t="b">
        <f t="shared" si="3721"/>
        <v>0</v>
      </c>
      <c r="EY472" t="b">
        <f t="shared" si="3711"/>
        <v>0</v>
      </c>
      <c r="EZ472" t="b">
        <f t="shared" si="3711"/>
        <v>0</v>
      </c>
      <c r="FA472" t="b">
        <f t="shared" si="3711"/>
        <v>0</v>
      </c>
    </row>
    <row r="473" spans="1:157">
      <c r="A473" t="s">
        <v>313</v>
      </c>
      <c r="B473">
        <v>5</v>
      </c>
      <c r="C473" t="s">
        <v>342</v>
      </c>
      <c r="D473">
        <v>3</v>
      </c>
      <c r="E473" t="s">
        <v>145</v>
      </c>
      <c r="F473">
        <v>2</v>
      </c>
      <c r="G473" t="s">
        <v>62</v>
      </c>
      <c r="H473">
        <v>1</v>
      </c>
      <c r="I473" t="s">
        <v>350</v>
      </c>
      <c r="K473" t="b">
        <f t="shared" si="3659"/>
        <v>0</v>
      </c>
      <c r="L473" t="str">
        <f t="shared" si="3660"/>
        <v>-</v>
      </c>
      <c r="M473" t="b">
        <f t="shared" si="3661"/>
        <v>0</v>
      </c>
      <c r="N473" t="str">
        <f t="shared" si="3662"/>
        <v>-</v>
      </c>
      <c r="O473" t="b">
        <f t="shared" si="3663"/>
        <v>0</v>
      </c>
      <c r="P473" t="str">
        <f t="shared" si="3662"/>
        <v>-</v>
      </c>
      <c r="Q473" t="b">
        <f t="shared" si="3664"/>
        <v>0</v>
      </c>
      <c r="R473" t="str">
        <f t="shared" ref="R473" si="3856">IF(Q473,$A473,"-")</f>
        <v>-</v>
      </c>
      <c r="S473" t="b">
        <f t="shared" si="3664"/>
        <v>0</v>
      </c>
      <c r="T473" t="str">
        <f t="shared" si="3666"/>
        <v>-</v>
      </c>
      <c r="U473" t="b">
        <f t="shared" si="3664"/>
        <v>0</v>
      </c>
      <c r="V473" t="str">
        <f t="shared" si="3666"/>
        <v>-</v>
      </c>
      <c r="W473" t="b">
        <f t="shared" si="3664"/>
        <v>0</v>
      </c>
      <c r="X473" t="str">
        <f t="shared" ref="X473" si="3857">IF(W473,$A473,"-")</f>
        <v>-</v>
      </c>
      <c r="Y473" s="2" t="b">
        <f t="shared" si="3668"/>
        <v>0</v>
      </c>
      <c r="Z473" t="b">
        <f t="shared" si="3668"/>
        <v>0</v>
      </c>
      <c r="AA473" t="str">
        <f t="shared" si="3669"/>
        <v>-</v>
      </c>
      <c r="AB473" t="b">
        <f t="shared" si="3668"/>
        <v>0</v>
      </c>
      <c r="AC473" t="str">
        <f t="shared" si="3669"/>
        <v>-</v>
      </c>
      <c r="AD473" t="b">
        <f t="shared" si="3668"/>
        <v>0</v>
      </c>
      <c r="AE473" t="str">
        <f t="shared" ref="AE473" si="3858">IF(AD473,$A473,"-")</f>
        <v>-</v>
      </c>
      <c r="AF473" s="2" t="b">
        <f t="shared" si="3671"/>
        <v>0</v>
      </c>
      <c r="AG473" t="b">
        <f t="shared" si="3671"/>
        <v>0</v>
      </c>
      <c r="AH473" t="str">
        <f t="shared" si="3672"/>
        <v>-</v>
      </c>
      <c r="AI473" s="2" t="b">
        <f t="shared" si="3671"/>
        <v>0</v>
      </c>
      <c r="AJ473" t="b">
        <f t="shared" si="3671"/>
        <v>0</v>
      </c>
      <c r="AK473" t="str">
        <f t="shared" si="3673"/>
        <v>-</v>
      </c>
      <c r="AL473" t="b">
        <f t="shared" si="3637"/>
        <v>0</v>
      </c>
      <c r="AM473" t="str">
        <f t="shared" si="3673"/>
        <v>-</v>
      </c>
      <c r="AN473" s="2" t="b">
        <f t="shared" si="3637"/>
        <v>0</v>
      </c>
      <c r="AO473" s="2" t="b">
        <f t="shared" si="3637"/>
        <v>0</v>
      </c>
      <c r="AP473" t="b">
        <f t="shared" si="3637"/>
        <v>0</v>
      </c>
      <c r="AQ473" t="str">
        <f t="shared" ref="AQ473" si="3859">IF(AP473,$A473,"-")</f>
        <v>-</v>
      </c>
      <c r="AR473" t="b">
        <f t="shared" si="3616"/>
        <v>0</v>
      </c>
      <c r="AS473" t="str">
        <f t="shared" ref="AS473" si="3860">IF(AR473,$A473,"-")</f>
        <v>-</v>
      </c>
      <c r="AT473" t="b">
        <f t="shared" si="3616"/>
        <v>0</v>
      </c>
      <c r="AU473" t="str">
        <f t="shared" ref="AU473" si="3861">IF(AT473,$A473,"-")</f>
        <v>-</v>
      </c>
      <c r="AV473" t="b">
        <f t="shared" si="3616"/>
        <v>0</v>
      </c>
      <c r="AW473" t="str">
        <f t="shared" ref="AW473" si="3862">IF(AV473,$A473,"-")</f>
        <v>-</v>
      </c>
      <c r="AX473" s="2" t="b">
        <f t="shared" si="3616"/>
        <v>0</v>
      </c>
      <c r="AY473" t="b">
        <f t="shared" si="3642"/>
        <v>0</v>
      </c>
      <c r="AZ473" t="str">
        <f t="shared" si="3678"/>
        <v>-</v>
      </c>
      <c r="BA473" s="2" t="b">
        <f t="shared" si="3642"/>
        <v>0</v>
      </c>
      <c r="BB473" t="b">
        <f t="shared" si="3642"/>
        <v>0</v>
      </c>
      <c r="BC473" t="str">
        <f t="shared" si="3679"/>
        <v>-</v>
      </c>
      <c r="BD473" t="b">
        <f t="shared" si="3642"/>
        <v>0</v>
      </c>
      <c r="BE473" t="str">
        <f t="shared" si="3680"/>
        <v>-</v>
      </c>
      <c r="BF473" s="2" t="b">
        <f t="shared" si="3719"/>
        <v>0</v>
      </c>
      <c r="BG473" s="2" t="b">
        <f t="shared" si="3719"/>
        <v>0</v>
      </c>
      <c r="BH473" s="2" t="b">
        <f t="shared" si="3719"/>
        <v>0</v>
      </c>
      <c r="BI473" t="b">
        <f t="shared" si="3719"/>
        <v>0</v>
      </c>
      <c r="BJ473" t="str">
        <f t="shared" si="3681"/>
        <v>-</v>
      </c>
      <c r="BK473" s="2" t="b">
        <f t="shared" si="3736"/>
        <v>0</v>
      </c>
      <c r="BL473" s="2" t="b">
        <f t="shared" si="3643"/>
        <v>0</v>
      </c>
      <c r="BM473" s="2" t="b">
        <f t="shared" si="3643"/>
        <v>0</v>
      </c>
      <c r="BN473" t="b">
        <f t="shared" si="3643"/>
        <v>0</v>
      </c>
      <c r="BO473" t="str">
        <f t="shared" si="3682"/>
        <v>-</v>
      </c>
      <c r="BP473" t="b">
        <f t="shared" si="3643"/>
        <v>0</v>
      </c>
      <c r="BQ473" t="str">
        <f t="shared" si="3683"/>
        <v>-</v>
      </c>
      <c r="BR473" t="b">
        <f t="shared" si="3644"/>
        <v>0</v>
      </c>
      <c r="BS473" t="str">
        <f t="shared" si="3684"/>
        <v>-</v>
      </c>
      <c r="BT473" s="2" t="b">
        <f t="shared" si="3644"/>
        <v>0</v>
      </c>
      <c r="BU473" s="2" t="b">
        <f t="shared" si="3644"/>
        <v>0</v>
      </c>
      <c r="BV473" s="2" t="b">
        <f t="shared" si="3644"/>
        <v>0</v>
      </c>
      <c r="BW473" s="2" t="b">
        <f t="shared" si="3645"/>
        <v>0</v>
      </c>
      <c r="BX473" s="2" t="b">
        <f t="shared" si="3645"/>
        <v>0</v>
      </c>
      <c r="BY473" s="2" t="b">
        <f t="shared" si="3645"/>
        <v>0</v>
      </c>
      <c r="BZ473" t="b">
        <f t="shared" si="3645"/>
        <v>0</v>
      </c>
      <c r="CA473" t="str">
        <f t="shared" si="3685"/>
        <v>-</v>
      </c>
      <c r="CB473" s="2" t="b">
        <f t="shared" si="3646"/>
        <v>0</v>
      </c>
      <c r="CC473" t="b">
        <f t="shared" si="3646"/>
        <v>0</v>
      </c>
      <c r="CD473" t="str">
        <f t="shared" si="3686"/>
        <v>-</v>
      </c>
      <c r="CE473" t="b">
        <f t="shared" si="3646"/>
        <v>0</v>
      </c>
      <c r="CF473" t="str">
        <f t="shared" si="3687"/>
        <v>-</v>
      </c>
      <c r="CG473" s="2" t="b">
        <f t="shared" si="3646"/>
        <v>0</v>
      </c>
      <c r="CH473" s="2" t="b">
        <f t="shared" si="3647"/>
        <v>0</v>
      </c>
      <c r="CI473" t="b">
        <f t="shared" si="3647"/>
        <v>0</v>
      </c>
      <c r="CJ473" t="str">
        <f t="shared" si="3688"/>
        <v>-</v>
      </c>
      <c r="CK473" s="2" t="b">
        <f t="shared" si="3647"/>
        <v>0</v>
      </c>
      <c r="CL473" t="b">
        <f t="shared" si="3647"/>
        <v>0</v>
      </c>
      <c r="CM473" t="str">
        <f t="shared" si="3689"/>
        <v>-</v>
      </c>
      <c r="CN473" t="b">
        <f t="shared" si="3648"/>
        <v>0</v>
      </c>
      <c r="CO473" t="str">
        <f t="shared" si="3690"/>
        <v>-</v>
      </c>
      <c r="CP473" s="2" t="b">
        <f t="shared" si="3648"/>
        <v>0</v>
      </c>
      <c r="CQ473" t="b">
        <f t="shared" si="3648"/>
        <v>0</v>
      </c>
      <c r="CR473" t="str">
        <f t="shared" si="3691"/>
        <v>-</v>
      </c>
      <c r="CS473" s="2" t="b">
        <f t="shared" si="3648"/>
        <v>0</v>
      </c>
      <c r="CT473" t="b">
        <f t="shared" si="3649"/>
        <v>0</v>
      </c>
      <c r="CU473" t="str">
        <f t="shared" si="3692"/>
        <v>-</v>
      </c>
      <c r="CV473" s="2" t="b">
        <f t="shared" si="3649"/>
        <v>0</v>
      </c>
      <c r="CW473" t="b">
        <f t="shared" si="3649"/>
        <v>0</v>
      </c>
      <c r="CX473" t="str">
        <f t="shared" si="3693"/>
        <v>-</v>
      </c>
      <c r="CY473" t="b">
        <f t="shared" si="3649"/>
        <v>0</v>
      </c>
      <c r="CZ473" t="str">
        <f t="shared" si="3694"/>
        <v>-</v>
      </c>
      <c r="DA473" t="b">
        <f t="shared" si="3650"/>
        <v>0</v>
      </c>
      <c r="DB473" t="str">
        <f t="shared" si="3695"/>
        <v>-</v>
      </c>
      <c r="DC473" t="b">
        <f t="shared" si="3650"/>
        <v>0</v>
      </c>
      <c r="DD473" t="str">
        <f t="shared" si="3696"/>
        <v>-</v>
      </c>
      <c r="DE473" s="2" t="b">
        <f t="shared" si="3650"/>
        <v>0</v>
      </c>
      <c r="DF473" t="b">
        <f t="shared" si="3650"/>
        <v>0</v>
      </c>
      <c r="DG473" t="str">
        <f t="shared" si="3697"/>
        <v>-</v>
      </c>
      <c r="DH473" s="2" t="b">
        <f t="shared" si="3651"/>
        <v>0</v>
      </c>
      <c r="DI473" t="b">
        <f t="shared" si="3651"/>
        <v>0</v>
      </c>
      <c r="DJ473" t="str">
        <f t="shared" si="3698"/>
        <v>-</v>
      </c>
      <c r="DK473" t="b">
        <f t="shared" si="3651"/>
        <v>0</v>
      </c>
      <c r="DL473" t="str">
        <f t="shared" si="3699"/>
        <v>-</v>
      </c>
      <c r="DM473" s="2" t="b">
        <f t="shared" si="3651"/>
        <v>0</v>
      </c>
      <c r="DN473" s="2" t="b">
        <f t="shared" si="3652"/>
        <v>0</v>
      </c>
      <c r="DO473" s="2" t="b">
        <f t="shared" si="3652"/>
        <v>0</v>
      </c>
      <c r="DP473" s="2" t="b">
        <f t="shared" si="3652"/>
        <v>0</v>
      </c>
      <c r="DQ473" s="2" t="b">
        <f t="shared" si="3652"/>
        <v>0</v>
      </c>
      <c r="DR473" s="2" t="b">
        <f t="shared" si="3720"/>
        <v>0</v>
      </c>
      <c r="DS473" s="2" t="b">
        <f t="shared" si="3653"/>
        <v>0</v>
      </c>
      <c r="DT473" t="b">
        <f t="shared" si="3653"/>
        <v>0</v>
      </c>
      <c r="DU473" t="str">
        <f t="shared" si="3700"/>
        <v>-</v>
      </c>
      <c r="DV473" t="b">
        <f t="shared" si="3653"/>
        <v>0</v>
      </c>
      <c r="DW473" t="str">
        <f t="shared" si="3701"/>
        <v>-</v>
      </c>
      <c r="DX473" s="2" t="b">
        <f t="shared" si="3653"/>
        <v>0</v>
      </c>
      <c r="DY473" s="2" t="b">
        <f t="shared" si="3654"/>
        <v>0</v>
      </c>
      <c r="DZ473" s="2" t="b">
        <f t="shared" si="3654"/>
        <v>0</v>
      </c>
      <c r="EA473" t="b">
        <f t="shared" si="3654"/>
        <v>0</v>
      </c>
      <c r="EC473" t="b">
        <f t="shared" si="3654"/>
        <v>0</v>
      </c>
      <c r="ED473" t="b">
        <f t="shared" si="3655"/>
        <v>0</v>
      </c>
      <c r="EE473" t="b">
        <f t="shared" si="3655"/>
        <v>0</v>
      </c>
      <c r="EF473" s="2" t="b">
        <f t="shared" si="3655"/>
        <v>0</v>
      </c>
      <c r="EG473" t="b">
        <f t="shared" si="3655"/>
        <v>0</v>
      </c>
      <c r="EH473" s="2" t="b">
        <f t="shared" si="3656"/>
        <v>0</v>
      </c>
      <c r="EI473" s="2" t="b">
        <f t="shared" si="3656"/>
        <v>0</v>
      </c>
      <c r="EJ473" s="2" t="b">
        <f t="shared" si="3656"/>
        <v>0</v>
      </c>
      <c r="EK473" t="b">
        <f t="shared" si="3656"/>
        <v>0</v>
      </c>
      <c r="EL473" s="2" t="b">
        <f t="shared" si="3710"/>
        <v>0</v>
      </c>
      <c r="EM473" s="2" t="b">
        <f t="shared" si="3657"/>
        <v>0</v>
      </c>
      <c r="EN473" s="2" t="b">
        <f t="shared" si="3657"/>
        <v>0</v>
      </c>
      <c r="EO473" s="2" t="b">
        <f t="shared" si="3657"/>
        <v>0</v>
      </c>
      <c r="EP473" s="2" t="b">
        <f t="shared" si="3657"/>
        <v>0</v>
      </c>
      <c r="EQ473" s="2" t="b">
        <f t="shared" si="3658"/>
        <v>0</v>
      </c>
      <c r="ER473" s="2" t="b">
        <f t="shared" si="3658"/>
        <v>0</v>
      </c>
      <c r="ES473" t="b">
        <f t="shared" si="3658"/>
        <v>0</v>
      </c>
      <c r="ET473" s="2" t="b">
        <f t="shared" si="3658"/>
        <v>0</v>
      </c>
      <c r="EU473" t="b">
        <f t="shared" si="3721"/>
        <v>0</v>
      </c>
      <c r="EV473" t="b">
        <f t="shared" si="3721"/>
        <v>0</v>
      </c>
      <c r="EW473" t="b">
        <f t="shared" si="3721"/>
        <v>0</v>
      </c>
      <c r="EX473" t="b">
        <f t="shared" si="3721"/>
        <v>0</v>
      </c>
      <c r="EY473" t="b">
        <f t="shared" si="3711"/>
        <v>0</v>
      </c>
      <c r="EZ473" t="b">
        <f t="shared" si="3711"/>
        <v>0</v>
      </c>
      <c r="FA473" t="b">
        <f t="shared" si="3711"/>
        <v>0</v>
      </c>
    </row>
    <row r="474" spans="1:157">
      <c r="A474" t="s">
        <v>430</v>
      </c>
      <c r="B474">
        <v>1</v>
      </c>
      <c r="C474" t="s">
        <v>268</v>
      </c>
      <c r="D474">
        <v>1</v>
      </c>
      <c r="E474" t="s">
        <v>432</v>
      </c>
      <c r="F474">
        <v>5</v>
      </c>
      <c r="G474" t="s">
        <v>138</v>
      </c>
      <c r="H474">
        <v>0</v>
      </c>
      <c r="I474" t="s">
        <v>69</v>
      </c>
      <c r="K474" t="b">
        <f t="shared" si="3659"/>
        <v>0</v>
      </c>
      <c r="L474" t="str">
        <f t="shared" si="3660"/>
        <v>-</v>
      </c>
      <c r="M474" t="b">
        <f t="shared" si="3661"/>
        <v>0</v>
      </c>
      <c r="N474" t="str">
        <f t="shared" si="3662"/>
        <v>-</v>
      </c>
      <c r="O474" t="b">
        <f t="shared" si="3663"/>
        <v>0</v>
      </c>
      <c r="P474" t="str">
        <f t="shared" si="3662"/>
        <v>-</v>
      </c>
      <c r="Q474" t="b">
        <f t="shared" si="3664"/>
        <v>0</v>
      </c>
      <c r="R474" t="str">
        <f t="shared" ref="R474" si="3863">IF(Q474,$A474,"-")</f>
        <v>-</v>
      </c>
      <c r="S474" t="b">
        <f t="shared" si="3664"/>
        <v>0</v>
      </c>
      <c r="T474" t="str">
        <f t="shared" si="3666"/>
        <v>-</v>
      </c>
      <c r="U474" t="b">
        <f t="shared" si="3664"/>
        <v>0</v>
      </c>
      <c r="V474" t="str">
        <f t="shared" si="3666"/>
        <v>-</v>
      </c>
      <c r="W474" t="b">
        <f t="shared" si="3664"/>
        <v>0</v>
      </c>
      <c r="X474" t="str">
        <f t="shared" ref="X474" si="3864">IF(W474,$A474,"-")</f>
        <v>-</v>
      </c>
      <c r="Y474" s="2" t="b">
        <f t="shared" si="3668"/>
        <v>0</v>
      </c>
      <c r="Z474" t="b">
        <f t="shared" si="3668"/>
        <v>0</v>
      </c>
      <c r="AA474" t="str">
        <f t="shared" si="3669"/>
        <v>-</v>
      </c>
      <c r="AB474" t="b">
        <f t="shared" si="3668"/>
        <v>0</v>
      </c>
      <c r="AC474" t="str">
        <f t="shared" si="3669"/>
        <v>-</v>
      </c>
      <c r="AD474" t="b">
        <f t="shared" si="3668"/>
        <v>0</v>
      </c>
      <c r="AE474" t="str">
        <f t="shared" ref="AE474" si="3865">IF(AD474,$A474,"-")</f>
        <v>-</v>
      </c>
      <c r="AF474" s="2" t="b">
        <f t="shared" si="3671"/>
        <v>0</v>
      </c>
      <c r="AG474" t="b">
        <f t="shared" si="3671"/>
        <v>0</v>
      </c>
      <c r="AH474" t="str">
        <f t="shared" si="3672"/>
        <v>-</v>
      </c>
      <c r="AI474" s="2" t="b">
        <f t="shared" si="3671"/>
        <v>0</v>
      </c>
      <c r="AJ474" t="b">
        <f t="shared" si="3671"/>
        <v>0</v>
      </c>
      <c r="AK474" t="str">
        <f t="shared" si="3673"/>
        <v>-</v>
      </c>
      <c r="AL474" t="b">
        <f t="shared" si="3637"/>
        <v>0</v>
      </c>
      <c r="AM474" t="str">
        <f t="shared" si="3673"/>
        <v>-</v>
      </c>
      <c r="AN474" s="2" t="b">
        <f t="shared" si="3637"/>
        <v>0</v>
      </c>
      <c r="AO474" s="2" t="b">
        <f t="shared" si="3637"/>
        <v>0</v>
      </c>
      <c r="AP474" t="b">
        <f t="shared" si="3637"/>
        <v>0</v>
      </c>
      <c r="AQ474" t="str">
        <f t="shared" ref="AQ474" si="3866">IF(AP474,$A474,"-")</f>
        <v>-</v>
      </c>
      <c r="AR474" t="b">
        <f t="shared" si="3616"/>
        <v>0</v>
      </c>
      <c r="AS474" t="str">
        <f t="shared" ref="AS474" si="3867">IF(AR474,$A474,"-")</f>
        <v>-</v>
      </c>
      <c r="AT474" t="b">
        <f t="shared" si="3616"/>
        <v>0</v>
      </c>
      <c r="AU474" t="str">
        <f t="shared" ref="AU474" si="3868">IF(AT474,$A474,"-")</f>
        <v>-</v>
      </c>
      <c r="AV474" t="b">
        <f t="shared" si="3616"/>
        <v>0</v>
      </c>
      <c r="AW474" t="str">
        <f t="shared" ref="AW474" si="3869">IF(AV474,$A474,"-")</f>
        <v>-</v>
      </c>
      <c r="AX474" s="2" t="b">
        <f t="shared" si="3616"/>
        <v>0</v>
      </c>
      <c r="AY474" t="b">
        <f t="shared" si="3642"/>
        <v>0</v>
      </c>
      <c r="AZ474" t="str">
        <f t="shared" si="3678"/>
        <v>-</v>
      </c>
      <c r="BA474" s="2" t="b">
        <f t="shared" si="3642"/>
        <v>0</v>
      </c>
      <c r="BB474" t="b">
        <f t="shared" si="3642"/>
        <v>0</v>
      </c>
      <c r="BC474" t="str">
        <f t="shared" si="3679"/>
        <v>-</v>
      </c>
      <c r="BD474" t="b">
        <f t="shared" si="3642"/>
        <v>0</v>
      </c>
      <c r="BE474" t="str">
        <f t="shared" si="3680"/>
        <v>-</v>
      </c>
      <c r="BF474" s="2" t="b">
        <f t="shared" si="3719"/>
        <v>0</v>
      </c>
      <c r="BG474" s="2" t="b">
        <f t="shared" si="3719"/>
        <v>0</v>
      </c>
      <c r="BH474" s="2" t="b">
        <f t="shared" si="3719"/>
        <v>0</v>
      </c>
      <c r="BI474" t="b">
        <f t="shared" si="3719"/>
        <v>0</v>
      </c>
      <c r="BJ474" t="str">
        <f t="shared" si="3681"/>
        <v>-</v>
      </c>
      <c r="BK474" s="2" t="b">
        <f t="shared" si="3736"/>
        <v>0</v>
      </c>
      <c r="BL474" s="2" t="b">
        <f t="shared" si="3643"/>
        <v>0</v>
      </c>
      <c r="BM474" s="2" t="b">
        <f t="shared" si="3643"/>
        <v>0</v>
      </c>
      <c r="BN474" t="b">
        <f t="shared" si="3643"/>
        <v>0</v>
      </c>
      <c r="BO474" t="str">
        <f t="shared" si="3682"/>
        <v>-</v>
      </c>
      <c r="BP474" t="b">
        <f t="shared" si="3643"/>
        <v>0</v>
      </c>
      <c r="BQ474" t="str">
        <f t="shared" si="3683"/>
        <v>-</v>
      </c>
      <c r="BR474" t="b">
        <f t="shared" si="3644"/>
        <v>0</v>
      </c>
      <c r="BS474" t="str">
        <f t="shared" si="3684"/>
        <v>-</v>
      </c>
      <c r="BT474" s="2" t="b">
        <f t="shared" si="3644"/>
        <v>0</v>
      </c>
      <c r="BU474" s="2" t="b">
        <f t="shared" si="3644"/>
        <v>0</v>
      </c>
      <c r="BV474" s="2" t="b">
        <f t="shared" si="3644"/>
        <v>0</v>
      </c>
      <c r="BW474" s="2" t="b">
        <f t="shared" si="3645"/>
        <v>0</v>
      </c>
      <c r="BX474" s="2" t="b">
        <f t="shared" si="3645"/>
        <v>0</v>
      </c>
      <c r="BY474" s="2" t="b">
        <f t="shared" si="3645"/>
        <v>0</v>
      </c>
      <c r="BZ474" t="b">
        <f t="shared" si="3645"/>
        <v>0</v>
      </c>
      <c r="CA474" t="str">
        <f t="shared" si="3685"/>
        <v>-</v>
      </c>
      <c r="CB474" s="2" t="b">
        <f t="shared" si="3646"/>
        <v>0</v>
      </c>
      <c r="CC474" t="b">
        <f t="shared" si="3646"/>
        <v>0</v>
      </c>
      <c r="CD474" t="str">
        <f t="shared" si="3686"/>
        <v>-</v>
      </c>
      <c r="CE474" t="b">
        <f t="shared" si="3646"/>
        <v>0</v>
      </c>
      <c r="CF474" t="str">
        <f t="shared" si="3687"/>
        <v>-</v>
      </c>
      <c r="CG474" s="2" t="b">
        <f t="shared" si="3646"/>
        <v>0</v>
      </c>
      <c r="CH474" s="2" t="b">
        <f t="shared" si="3647"/>
        <v>0</v>
      </c>
      <c r="CI474" t="b">
        <f t="shared" si="3647"/>
        <v>0</v>
      </c>
      <c r="CJ474" t="str">
        <f t="shared" si="3688"/>
        <v>-</v>
      </c>
      <c r="CK474" s="2" t="b">
        <f t="shared" si="3647"/>
        <v>0</v>
      </c>
      <c r="CL474" t="b">
        <f t="shared" si="3647"/>
        <v>0</v>
      </c>
      <c r="CM474" t="str">
        <f t="shared" si="3689"/>
        <v>-</v>
      </c>
      <c r="CN474" t="b">
        <f t="shared" si="3648"/>
        <v>0</v>
      </c>
      <c r="CO474" t="str">
        <f t="shared" si="3690"/>
        <v>-</v>
      </c>
      <c r="CP474" s="2" t="b">
        <f t="shared" si="3648"/>
        <v>0</v>
      </c>
      <c r="CQ474" t="b">
        <f t="shared" si="3648"/>
        <v>0</v>
      </c>
      <c r="CR474" t="str">
        <f t="shared" si="3691"/>
        <v>-</v>
      </c>
      <c r="CS474" s="2" t="b">
        <f t="shared" si="3648"/>
        <v>0</v>
      </c>
      <c r="CT474" t="b">
        <f t="shared" si="3649"/>
        <v>0</v>
      </c>
      <c r="CU474" t="str">
        <f t="shared" si="3692"/>
        <v>-</v>
      </c>
      <c r="CV474" s="2" t="b">
        <f t="shared" si="3649"/>
        <v>0</v>
      </c>
      <c r="CW474" t="b">
        <f t="shared" si="3649"/>
        <v>0</v>
      </c>
      <c r="CX474" t="str">
        <f t="shared" si="3693"/>
        <v>-</v>
      </c>
      <c r="CY474" t="b">
        <f t="shared" si="3649"/>
        <v>0</v>
      </c>
      <c r="CZ474" t="str">
        <f t="shared" si="3694"/>
        <v>-</v>
      </c>
      <c r="DA474" t="b">
        <f t="shared" si="3650"/>
        <v>0</v>
      </c>
      <c r="DB474" t="str">
        <f t="shared" si="3695"/>
        <v>-</v>
      </c>
      <c r="DC474" t="b">
        <f t="shared" si="3650"/>
        <v>0</v>
      </c>
      <c r="DD474" t="str">
        <f t="shared" si="3696"/>
        <v>-</v>
      </c>
      <c r="DE474" s="2" t="b">
        <f t="shared" si="3650"/>
        <v>0</v>
      </c>
      <c r="DF474" t="b">
        <f t="shared" si="3650"/>
        <v>0</v>
      </c>
      <c r="DG474" t="str">
        <f t="shared" si="3697"/>
        <v>-</v>
      </c>
      <c r="DH474" s="2" t="b">
        <f t="shared" si="3651"/>
        <v>0</v>
      </c>
      <c r="DI474" t="b">
        <f t="shared" si="3651"/>
        <v>0</v>
      </c>
      <c r="DJ474" t="str">
        <f t="shared" si="3698"/>
        <v>-</v>
      </c>
      <c r="DK474" t="b">
        <f t="shared" si="3651"/>
        <v>0</v>
      </c>
      <c r="DL474" t="str">
        <f t="shared" si="3699"/>
        <v>-</v>
      </c>
      <c r="DM474" s="2" t="b">
        <f t="shared" si="3651"/>
        <v>0</v>
      </c>
      <c r="DN474" s="2" t="b">
        <f t="shared" si="3652"/>
        <v>0</v>
      </c>
      <c r="DO474" s="2" t="b">
        <f t="shared" si="3652"/>
        <v>0</v>
      </c>
      <c r="DP474" s="2" t="b">
        <f t="shared" si="3652"/>
        <v>0</v>
      </c>
      <c r="DQ474" s="2" t="b">
        <f t="shared" si="3652"/>
        <v>0</v>
      </c>
      <c r="DR474" s="2" t="b">
        <f t="shared" si="3720"/>
        <v>0</v>
      </c>
      <c r="DS474" s="2" t="b">
        <f t="shared" si="3653"/>
        <v>0</v>
      </c>
      <c r="DT474" t="b">
        <f t="shared" si="3653"/>
        <v>0</v>
      </c>
      <c r="DU474" t="str">
        <f t="shared" si="3700"/>
        <v>-</v>
      </c>
      <c r="DV474" t="b">
        <f t="shared" si="3653"/>
        <v>0</v>
      </c>
      <c r="DW474" t="str">
        <f t="shared" si="3701"/>
        <v>-</v>
      </c>
      <c r="DX474" s="2" t="b">
        <f t="shared" si="3653"/>
        <v>0</v>
      </c>
      <c r="DY474" s="2" t="b">
        <f t="shared" si="3654"/>
        <v>0</v>
      </c>
      <c r="DZ474" s="2" t="b">
        <f t="shared" si="3654"/>
        <v>0</v>
      </c>
      <c r="EA474" t="b">
        <f t="shared" si="3654"/>
        <v>0</v>
      </c>
      <c r="EC474" t="b">
        <f t="shared" si="3654"/>
        <v>0</v>
      </c>
      <c r="ED474" t="b">
        <f t="shared" si="3655"/>
        <v>0</v>
      </c>
      <c r="EE474" t="b">
        <f t="shared" si="3655"/>
        <v>0</v>
      </c>
      <c r="EF474" s="2" t="b">
        <f t="shared" si="3655"/>
        <v>0</v>
      </c>
      <c r="EG474" t="b">
        <f t="shared" si="3655"/>
        <v>0</v>
      </c>
      <c r="EH474" s="2" t="b">
        <f t="shared" si="3656"/>
        <v>0</v>
      </c>
      <c r="EI474" s="2" t="b">
        <f t="shared" si="3656"/>
        <v>0</v>
      </c>
      <c r="EJ474" s="2" t="b">
        <f t="shared" si="3656"/>
        <v>0</v>
      </c>
      <c r="EK474" t="b">
        <f t="shared" si="3656"/>
        <v>0</v>
      </c>
      <c r="EL474" s="2" t="b">
        <f t="shared" si="3710"/>
        <v>0</v>
      </c>
      <c r="EM474" s="2" t="b">
        <f t="shared" si="3657"/>
        <v>0</v>
      </c>
      <c r="EN474" s="2" t="b">
        <f t="shared" si="3657"/>
        <v>0</v>
      </c>
      <c r="EO474" s="2" t="b">
        <f t="shared" si="3657"/>
        <v>0</v>
      </c>
      <c r="EP474" s="2" t="b">
        <f t="shared" si="3657"/>
        <v>0</v>
      </c>
      <c r="EQ474" s="2" t="b">
        <f t="shared" si="3658"/>
        <v>0</v>
      </c>
      <c r="ER474" s="2" t="b">
        <f t="shared" si="3658"/>
        <v>0</v>
      </c>
      <c r="ES474" t="b">
        <f t="shared" si="3658"/>
        <v>0</v>
      </c>
      <c r="ET474" s="2" t="b">
        <f t="shared" si="3658"/>
        <v>0</v>
      </c>
      <c r="EU474" t="b">
        <f t="shared" si="3721"/>
        <v>0</v>
      </c>
      <c r="EV474" t="b">
        <f t="shared" si="3721"/>
        <v>0</v>
      </c>
      <c r="EW474" t="b">
        <f t="shared" si="3721"/>
        <v>0</v>
      </c>
      <c r="EX474" t="b">
        <f t="shared" si="3721"/>
        <v>0</v>
      </c>
      <c r="EY474" t="b">
        <f t="shared" si="3711"/>
        <v>0</v>
      </c>
      <c r="EZ474" t="b">
        <f t="shared" si="3711"/>
        <v>0</v>
      </c>
      <c r="FA474" t="b">
        <f t="shared" si="3711"/>
        <v>0</v>
      </c>
    </row>
    <row r="475" spans="1:157">
      <c r="A475" t="s">
        <v>198</v>
      </c>
      <c r="B475">
        <v>1</v>
      </c>
      <c r="C475" t="s">
        <v>369</v>
      </c>
      <c r="D475">
        <v>5</v>
      </c>
      <c r="E475" t="s">
        <v>107</v>
      </c>
      <c r="F475">
        <v>5</v>
      </c>
      <c r="G475" t="s">
        <v>230</v>
      </c>
      <c r="H475">
        <v>3</v>
      </c>
      <c r="I475" t="s">
        <v>394</v>
      </c>
      <c r="K475" t="b">
        <f t="shared" si="3659"/>
        <v>0</v>
      </c>
      <c r="L475" t="str">
        <f t="shared" si="3660"/>
        <v>-</v>
      </c>
      <c r="M475" t="b">
        <f t="shared" si="3661"/>
        <v>0</v>
      </c>
      <c r="N475" t="str">
        <f t="shared" si="3662"/>
        <v>-</v>
      </c>
      <c r="O475" t="b">
        <f t="shared" si="3663"/>
        <v>0</v>
      </c>
      <c r="P475" t="str">
        <f t="shared" si="3662"/>
        <v>-</v>
      </c>
      <c r="Q475" t="b">
        <f t="shared" si="3664"/>
        <v>0</v>
      </c>
      <c r="R475" t="str">
        <f t="shared" ref="R475" si="3870">IF(Q475,$A475,"-")</f>
        <v>-</v>
      </c>
      <c r="S475" t="b">
        <f t="shared" si="3664"/>
        <v>0</v>
      </c>
      <c r="T475" t="str">
        <f t="shared" si="3666"/>
        <v>-</v>
      </c>
      <c r="U475" t="b">
        <f t="shared" si="3664"/>
        <v>0</v>
      </c>
      <c r="V475" t="str">
        <f t="shared" si="3666"/>
        <v>-</v>
      </c>
      <c r="W475" t="b">
        <f t="shared" si="3664"/>
        <v>0</v>
      </c>
      <c r="X475" t="str">
        <f t="shared" ref="X475" si="3871">IF(W475,$A475,"-")</f>
        <v>-</v>
      </c>
      <c r="Y475" s="2" t="b">
        <f t="shared" si="3668"/>
        <v>0</v>
      </c>
      <c r="Z475" t="b">
        <f t="shared" si="3668"/>
        <v>0</v>
      </c>
      <c r="AA475" t="str">
        <f t="shared" si="3669"/>
        <v>-</v>
      </c>
      <c r="AB475" t="b">
        <f t="shared" si="3668"/>
        <v>0</v>
      </c>
      <c r="AC475" t="str">
        <f t="shared" si="3669"/>
        <v>-</v>
      </c>
      <c r="AD475" t="b">
        <f t="shared" si="3668"/>
        <v>0</v>
      </c>
      <c r="AE475" t="str">
        <f t="shared" ref="AE475" si="3872">IF(AD475,$A475,"-")</f>
        <v>-</v>
      </c>
      <c r="AF475" s="2" t="b">
        <f t="shared" si="3671"/>
        <v>0</v>
      </c>
      <c r="AG475" t="b">
        <f t="shared" si="3671"/>
        <v>0</v>
      </c>
      <c r="AH475" t="str">
        <f t="shared" si="3672"/>
        <v>-</v>
      </c>
      <c r="AI475" s="2" t="b">
        <f t="shared" si="3671"/>
        <v>0</v>
      </c>
      <c r="AJ475" t="b">
        <f t="shared" si="3671"/>
        <v>0</v>
      </c>
      <c r="AK475" t="str">
        <f t="shared" si="3673"/>
        <v>-</v>
      </c>
      <c r="AL475" t="b">
        <f t="shared" si="3637"/>
        <v>0</v>
      </c>
      <c r="AM475" t="str">
        <f t="shared" si="3673"/>
        <v>-</v>
      </c>
      <c r="AN475" s="2" t="b">
        <f t="shared" si="3637"/>
        <v>0</v>
      </c>
      <c r="AO475" s="2" t="b">
        <f t="shared" si="3637"/>
        <v>0</v>
      </c>
      <c r="AP475" t="b">
        <f t="shared" si="3637"/>
        <v>0</v>
      </c>
      <c r="AQ475" t="str">
        <f t="shared" ref="AQ475" si="3873">IF(AP475,$A475,"-")</f>
        <v>-</v>
      </c>
      <c r="AR475" t="b">
        <f t="shared" si="3616"/>
        <v>0</v>
      </c>
      <c r="AS475" t="str">
        <f t="shared" ref="AS475" si="3874">IF(AR475,$A475,"-")</f>
        <v>-</v>
      </c>
      <c r="AT475" t="b">
        <f t="shared" si="3616"/>
        <v>0</v>
      </c>
      <c r="AU475" t="str">
        <f t="shared" ref="AU475" si="3875">IF(AT475,$A475,"-")</f>
        <v>-</v>
      </c>
      <c r="AV475" t="b">
        <f t="shared" si="3616"/>
        <v>0</v>
      </c>
      <c r="AW475" t="str">
        <f t="shared" ref="AW475" si="3876">IF(AV475,$A475,"-")</f>
        <v>-</v>
      </c>
      <c r="AX475" s="2" t="b">
        <f t="shared" si="3616"/>
        <v>0</v>
      </c>
      <c r="AY475" t="b">
        <f t="shared" si="3642"/>
        <v>0</v>
      </c>
      <c r="AZ475" t="str">
        <f t="shared" si="3678"/>
        <v>-</v>
      </c>
      <c r="BA475" s="2" t="b">
        <f t="shared" si="3642"/>
        <v>0</v>
      </c>
      <c r="BB475" t="b">
        <f t="shared" si="3642"/>
        <v>0</v>
      </c>
      <c r="BC475" t="str">
        <f t="shared" si="3679"/>
        <v>-</v>
      </c>
      <c r="BD475" t="b">
        <f t="shared" si="3642"/>
        <v>0</v>
      </c>
      <c r="BE475" t="str">
        <f t="shared" si="3680"/>
        <v>-</v>
      </c>
      <c r="BF475" s="2" t="b">
        <f t="shared" si="3719"/>
        <v>0</v>
      </c>
      <c r="BG475" s="2" t="b">
        <f t="shared" si="3719"/>
        <v>0</v>
      </c>
      <c r="BH475" s="2" t="b">
        <f t="shared" si="3719"/>
        <v>0</v>
      </c>
      <c r="BI475" t="b">
        <f t="shared" si="3719"/>
        <v>0</v>
      </c>
      <c r="BJ475" t="str">
        <f t="shared" si="3681"/>
        <v>-</v>
      </c>
      <c r="BK475" s="2" t="b">
        <f t="shared" si="3736"/>
        <v>0</v>
      </c>
      <c r="BL475" s="2" t="b">
        <f t="shared" si="3643"/>
        <v>0</v>
      </c>
      <c r="BM475" s="2" t="b">
        <f t="shared" si="3643"/>
        <v>0</v>
      </c>
      <c r="BN475" t="b">
        <f t="shared" si="3643"/>
        <v>0</v>
      </c>
      <c r="BO475" t="str">
        <f t="shared" si="3682"/>
        <v>-</v>
      </c>
      <c r="BP475" t="b">
        <f t="shared" si="3643"/>
        <v>0</v>
      </c>
      <c r="BQ475" t="str">
        <f t="shared" si="3683"/>
        <v>-</v>
      </c>
      <c r="BR475" t="b">
        <f t="shared" si="3644"/>
        <v>0</v>
      </c>
      <c r="BS475" t="str">
        <f t="shared" si="3684"/>
        <v>-</v>
      </c>
      <c r="BT475" s="2" t="b">
        <f t="shared" si="3644"/>
        <v>0</v>
      </c>
      <c r="BU475" s="2" t="b">
        <f t="shared" si="3644"/>
        <v>0</v>
      </c>
      <c r="BV475" s="2" t="b">
        <f t="shared" si="3644"/>
        <v>0</v>
      </c>
      <c r="BW475" s="2" t="b">
        <f t="shared" si="3645"/>
        <v>0</v>
      </c>
      <c r="BX475" s="2" t="b">
        <f t="shared" si="3645"/>
        <v>0</v>
      </c>
      <c r="BY475" s="2" t="b">
        <f t="shared" si="3645"/>
        <v>0</v>
      </c>
      <c r="BZ475" t="b">
        <f t="shared" si="3645"/>
        <v>0</v>
      </c>
      <c r="CA475" t="str">
        <f t="shared" si="3685"/>
        <v>-</v>
      </c>
      <c r="CB475" s="2" t="b">
        <f t="shared" si="3646"/>
        <v>0</v>
      </c>
      <c r="CC475" t="b">
        <f t="shared" si="3646"/>
        <v>0</v>
      </c>
      <c r="CD475" t="str">
        <f t="shared" si="3686"/>
        <v>-</v>
      </c>
      <c r="CE475" t="b">
        <f t="shared" si="3646"/>
        <v>0</v>
      </c>
      <c r="CF475" t="str">
        <f t="shared" si="3687"/>
        <v>-</v>
      </c>
      <c r="CG475" s="2" t="b">
        <f t="shared" si="3646"/>
        <v>0</v>
      </c>
      <c r="CH475" s="2" t="b">
        <f t="shared" si="3647"/>
        <v>0</v>
      </c>
      <c r="CI475" t="b">
        <f t="shared" si="3647"/>
        <v>0</v>
      </c>
      <c r="CJ475" t="str">
        <f t="shared" si="3688"/>
        <v>-</v>
      </c>
      <c r="CK475" s="2" t="b">
        <f t="shared" si="3647"/>
        <v>0</v>
      </c>
      <c r="CL475" t="b">
        <f t="shared" si="3647"/>
        <v>0</v>
      </c>
      <c r="CM475" t="str">
        <f t="shared" si="3689"/>
        <v>-</v>
      </c>
      <c r="CN475" t="b">
        <f t="shared" si="3648"/>
        <v>0</v>
      </c>
      <c r="CO475" t="str">
        <f t="shared" si="3690"/>
        <v>-</v>
      </c>
      <c r="CP475" s="2" t="b">
        <f t="shared" si="3648"/>
        <v>0</v>
      </c>
      <c r="CQ475" t="b">
        <f t="shared" si="3648"/>
        <v>0</v>
      </c>
      <c r="CR475" t="str">
        <f t="shared" si="3691"/>
        <v>-</v>
      </c>
      <c r="CS475" s="2" t="b">
        <f t="shared" si="3648"/>
        <v>0</v>
      </c>
      <c r="CT475" t="b">
        <f t="shared" si="3649"/>
        <v>0</v>
      </c>
      <c r="CU475" t="str">
        <f t="shared" si="3692"/>
        <v>-</v>
      </c>
      <c r="CV475" s="2" t="b">
        <f t="shared" si="3649"/>
        <v>0</v>
      </c>
      <c r="CW475" t="b">
        <f t="shared" si="3649"/>
        <v>0</v>
      </c>
      <c r="CX475" t="str">
        <f t="shared" si="3693"/>
        <v>-</v>
      </c>
      <c r="CY475" t="b">
        <f t="shared" si="3649"/>
        <v>0</v>
      </c>
      <c r="CZ475" t="str">
        <f t="shared" si="3694"/>
        <v>-</v>
      </c>
      <c r="DA475" t="b">
        <f t="shared" si="3650"/>
        <v>0</v>
      </c>
      <c r="DB475" t="str">
        <f t="shared" si="3695"/>
        <v>-</v>
      </c>
      <c r="DC475" t="b">
        <f t="shared" si="3650"/>
        <v>0</v>
      </c>
      <c r="DD475" t="str">
        <f t="shared" si="3696"/>
        <v>-</v>
      </c>
      <c r="DE475" s="2" t="b">
        <f t="shared" si="3650"/>
        <v>0</v>
      </c>
      <c r="DF475" t="b">
        <f t="shared" si="3650"/>
        <v>0</v>
      </c>
      <c r="DG475" t="str">
        <f t="shared" si="3697"/>
        <v>-</v>
      </c>
      <c r="DH475" s="2" t="b">
        <f t="shared" si="3651"/>
        <v>0</v>
      </c>
      <c r="DI475" t="b">
        <f t="shared" si="3651"/>
        <v>0</v>
      </c>
      <c r="DJ475" t="str">
        <f t="shared" si="3698"/>
        <v>-</v>
      </c>
      <c r="DK475" t="b">
        <f t="shared" si="3651"/>
        <v>0</v>
      </c>
      <c r="DL475" t="str">
        <f t="shared" si="3699"/>
        <v>-</v>
      </c>
      <c r="DM475" s="2" t="b">
        <f t="shared" si="3651"/>
        <v>0</v>
      </c>
      <c r="DN475" s="2" t="b">
        <f t="shared" si="3652"/>
        <v>0</v>
      </c>
      <c r="DO475" s="2" t="b">
        <f t="shared" si="3652"/>
        <v>0</v>
      </c>
      <c r="DP475" s="2" t="b">
        <f t="shared" si="3652"/>
        <v>0</v>
      </c>
      <c r="DQ475" s="2" t="b">
        <f t="shared" si="3652"/>
        <v>0</v>
      </c>
      <c r="DR475" s="2" t="b">
        <f t="shared" si="3720"/>
        <v>0</v>
      </c>
      <c r="DS475" s="2" t="b">
        <f t="shared" si="3653"/>
        <v>0</v>
      </c>
      <c r="DT475" t="b">
        <f t="shared" si="3653"/>
        <v>0</v>
      </c>
      <c r="DU475" t="str">
        <f t="shared" si="3700"/>
        <v>-</v>
      </c>
      <c r="DV475" t="b">
        <f t="shared" si="3653"/>
        <v>0</v>
      </c>
      <c r="DW475" t="str">
        <f t="shared" si="3701"/>
        <v>-</v>
      </c>
      <c r="DX475" s="2" t="b">
        <f t="shared" si="3653"/>
        <v>0</v>
      </c>
      <c r="DY475" s="2" t="b">
        <f t="shared" si="3654"/>
        <v>0</v>
      </c>
      <c r="DZ475" s="2" t="b">
        <f t="shared" si="3654"/>
        <v>0</v>
      </c>
      <c r="EA475" t="b">
        <f t="shared" si="3654"/>
        <v>0</v>
      </c>
      <c r="EC475" t="b">
        <f t="shared" si="3654"/>
        <v>0</v>
      </c>
      <c r="ED475" t="b">
        <f t="shared" si="3655"/>
        <v>0</v>
      </c>
      <c r="EE475" t="b">
        <f t="shared" si="3655"/>
        <v>0</v>
      </c>
      <c r="EF475" s="2" t="b">
        <f t="shared" si="3655"/>
        <v>0</v>
      </c>
      <c r="EG475" t="b">
        <f t="shared" si="3655"/>
        <v>0</v>
      </c>
      <c r="EH475" s="2" t="b">
        <f t="shared" si="3656"/>
        <v>0</v>
      </c>
      <c r="EI475" s="2" t="b">
        <f t="shared" si="3656"/>
        <v>0</v>
      </c>
      <c r="EJ475" s="2" t="b">
        <f t="shared" si="3656"/>
        <v>0</v>
      </c>
      <c r="EK475" t="b">
        <f t="shared" si="3656"/>
        <v>0</v>
      </c>
      <c r="EL475" s="2" t="b">
        <f t="shared" si="3710"/>
        <v>0</v>
      </c>
      <c r="EM475" s="2" t="b">
        <f t="shared" si="3657"/>
        <v>0</v>
      </c>
      <c r="EN475" s="2" t="b">
        <f t="shared" si="3657"/>
        <v>0</v>
      </c>
      <c r="EO475" s="2" t="b">
        <f t="shared" si="3657"/>
        <v>0</v>
      </c>
      <c r="EP475" s="2" t="b">
        <f t="shared" si="3657"/>
        <v>0</v>
      </c>
      <c r="EQ475" s="2" t="b">
        <f t="shared" si="3658"/>
        <v>0</v>
      </c>
      <c r="ER475" s="2" t="b">
        <f t="shared" si="3658"/>
        <v>0</v>
      </c>
      <c r="ES475" t="b">
        <f t="shared" si="3658"/>
        <v>0</v>
      </c>
      <c r="ET475" s="2" t="b">
        <f t="shared" si="3658"/>
        <v>0</v>
      </c>
      <c r="EU475" t="b">
        <f t="shared" si="3721"/>
        <v>0</v>
      </c>
      <c r="EV475" t="b">
        <f t="shared" si="3721"/>
        <v>0</v>
      </c>
      <c r="EW475" t="b">
        <f t="shared" si="3721"/>
        <v>0</v>
      </c>
      <c r="EX475" t="b">
        <f t="shared" si="3721"/>
        <v>0</v>
      </c>
      <c r="EY475" t="b">
        <f t="shared" si="3711"/>
        <v>0</v>
      </c>
      <c r="EZ475" t="b">
        <f t="shared" si="3711"/>
        <v>0</v>
      </c>
      <c r="FA475" t="b">
        <f t="shared" si="3711"/>
        <v>0</v>
      </c>
    </row>
    <row r="476" spans="1:157">
      <c r="A476" t="s">
        <v>604</v>
      </c>
      <c r="B476">
        <v>3</v>
      </c>
      <c r="C476" t="s">
        <v>301</v>
      </c>
      <c r="D476">
        <v>3</v>
      </c>
      <c r="E476" t="s">
        <v>454</v>
      </c>
      <c r="F476">
        <v>0</v>
      </c>
      <c r="G476" t="s">
        <v>69</v>
      </c>
      <c r="H476">
        <v>0</v>
      </c>
      <c r="I476" t="s">
        <v>69</v>
      </c>
      <c r="K476" t="b">
        <f t="shared" si="3659"/>
        <v>0</v>
      </c>
      <c r="L476" t="str">
        <f t="shared" si="3660"/>
        <v>-</v>
      </c>
      <c r="M476" t="b">
        <f t="shared" si="3661"/>
        <v>0</v>
      </c>
      <c r="N476" t="str">
        <f t="shared" si="3662"/>
        <v>-</v>
      </c>
      <c r="O476" t="b">
        <f t="shared" si="3663"/>
        <v>0</v>
      </c>
      <c r="P476" t="str">
        <f t="shared" si="3662"/>
        <v>-</v>
      </c>
      <c r="Q476" t="b">
        <f t="shared" si="3664"/>
        <v>0</v>
      </c>
      <c r="R476" t="str">
        <f t="shared" ref="R476" si="3877">IF(Q476,$A476,"-")</f>
        <v>-</v>
      </c>
      <c r="S476" t="b">
        <f t="shared" si="3664"/>
        <v>0</v>
      </c>
      <c r="T476" t="str">
        <f t="shared" si="3666"/>
        <v>-</v>
      </c>
      <c r="U476" t="b">
        <f t="shared" si="3664"/>
        <v>0</v>
      </c>
      <c r="V476" t="str">
        <f t="shared" si="3666"/>
        <v>-</v>
      </c>
      <c r="W476" t="b">
        <f t="shared" si="3664"/>
        <v>0</v>
      </c>
      <c r="X476" t="str">
        <f t="shared" ref="X476" si="3878">IF(W476,$A476,"-")</f>
        <v>-</v>
      </c>
      <c r="Y476" s="2" t="b">
        <f t="shared" si="3668"/>
        <v>0</v>
      </c>
      <c r="Z476" t="b">
        <f t="shared" si="3668"/>
        <v>0</v>
      </c>
      <c r="AA476" t="str">
        <f t="shared" si="3669"/>
        <v>-</v>
      </c>
      <c r="AB476" t="b">
        <f t="shared" si="3668"/>
        <v>0</v>
      </c>
      <c r="AC476" t="str">
        <f t="shared" si="3669"/>
        <v>-</v>
      </c>
      <c r="AD476" t="b">
        <f t="shared" si="3668"/>
        <v>0</v>
      </c>
      <c r="AE476" t="str">
        <f t="shared" ref="AE476" si="3879">IF(AD476,$A476,"-")</f>
        <v>-</v>
      </c>
      <c r="AF476" s="2" t="b">
        <f t="shared" si="3671"/>
        <v>0</v>
      </c>
      <c r="AG476" t="b">
        <f t="shared" si="3671"/>
        <v>0</v>
      </c>
      <c r="AH476" t="str">
        <f t="shared" si="3672"/>
        <v>-</v>
      </c>
      <c r="AI476" s="2" t="b">
        <f t="shared" si="3671"/>
        <v>0</v>
      </c>
      <c r="AJ476" t="b">
        <f t="shared" si="3671"/>
        <v>0</v>
      </c>
      <c r="AK476" t="str">
        <f t="shared" si="3673"/>
        <v>-</v>
      </c>
      <c r="AL476" t="b">
        <f t="shared" si="3637"/>
        <v>0</v>
      </c>
      <c r="AM476" t="str">
        <f t="shared" si="3673"/>
        <v>-</v>
      </c>
      <c r="AN476" s="2" t="b">
        <f t="shared" si="3637"/>
        <v>0</v>
      </c>
      <c r="AO476" s="2" t="b">
        <f t="shared" si="3637"/>
        <v>0</v>
      </c>
      <c r="AP476" t="b">
        <f t="shared" si="3637"/>
        <v>0</v>
      </c>
      <c r="AQ476" t="str">
        <f t="shared" ref="AQ476" si="3880">IF(AP476,$A476,"-")</f>
        <v>-</v>
      </c>
      <c r="AR476" t="b">
        <f t="shared" si="3616"/>
        <v>0</v>
      </c>
      <c r="AS476" t="str">
        <f t="shared" ref="AS476" si="3881">IF(AR476,$A476,"-")</f>
        <v>-</v>
      </c>
      <c r="AT476" t="b">
        <f t="shared" si="3616"/>
        <v>0</v>
      </c>
      <c r="AU476" t="str">
        <f t="shared" ref="AU476" si="3882">IF(AT476,$A476,"-")</f>
        <v>-</v>
      </c>
      <c r="AV476" t="b">
        <f t="shared" si="3616"/>
        <v>0</v>
      </c>
      <c r="AW476" t="str">
        <f t="shared" ref="AW476" si="3883">IF(AV476,$A476,"-")</f>
        <v>-</v>
      </c>
      <c r="AX476" s="2" t="b">
        <f t="shared" si="3616"/>
        <v>0</v>
      </c>
      <c r="AY476" t="b">
        <f t="shared" si="3642"/>
        <v>0</v>
      </c>
      <c r="AZ476" t="str">
        <f t="shared" si="3678"/>
        <v>-</v>
      </c>
      <c r="BA476" s="2" t="b">
        <f t="shared" si="3642"/>
        <v>0</v>
      </c>
      <c r="BB476" t="b">
        <f t="shared" si="3642"/>
        <v>0</v>
      </c>
      <c r="BC476" t="str">
        <f t="shared" si="3679"/>
        <v>-</v>
      </c>
      <c r="BD476" t="b">
        <f t="shared" si="3642"/>
        <v>0</v>
      </c>
      <c r="BE476" t="str">
        <f t="shared" si="3680"/>
        <v>-</v>
      </c>
      <c r="BF476" s="2" t="b">
        <f t="shared" si="3719"/>
        <v>0</v>
      </c>
      <c r="BG476" s="2" t="b">
        <f t="shared" si="3719"/>
        <v>0</v>
      </c>
      <c r="BH476" s="2" t="b">
        <f t="shared" si="3719"/>
        <v>0</v>
      </c>
      <c r="BI476" t="b">
        <f t="shared" si="3719"/>
        <v>0</v>
      </c>
      <c r="BJ476" t="str">
        <f t="shared" si="3681"/>
        <v>-</v>
      </c>
      <c r="BK476" s="2" t="b">
        <f t="shared" si="3736"/>
        <v>0</v>
      </c>
      <c r="BL476" s="2" t="b">
        <f t="shared" si="3643"/>
        <v>0</v>
      </c>
      <c r="BM476" s="2" t="b">
        <f t="shared" si="3643"/>
        <v>0</v>
      </c>
      <c r="BN476" t="b">
        <f t="shared" si="3643"/>
        <v>0</v>
      </c>
      <c r="BO476" t="str">
        <f t="shared" si="3682"/>
        <v>-</v>
      </c>
      <c r="BP476" t="b">
        <f t="shared" si="3643"/>
        <v>0</v>
      </c>
      <c r="BQ476" t="str">
        <f t="shared" si="3683"/>
        <v>-</v>
      </c>
      <c r="BR476" t="b">
        <f t="shared" si="3644"/>
        <v>0</v>
      </c>
      <c r="BS476" t="str">
        <f t="shared" si="3684"/>
        <v>-</v>
      </c>
      <c r="BT476" s="2" t="b">
        <f t="shared" si="3644"/>
        <v>0</v>
      </c>
      <c r="BU476" s="2" t="b">
        <f t="shared" si="3644"/>
        <v>0</v>
      </c>
      <c r="BV476" s="2" t="b">
        <f t="shared" si="3644"/>
        <v>0</v>
      </c>
      <c r="BW476" s="2" t="b">
        <f t="shared" si="3645"/>
        <v>0</v>
      </c>
      <c r="BX476" s="2" t="b">
        <f t="shared" si="3645"/>
        <v>0</v>
      </c>
      <c r="BY476" s="2" t="b">
        <f t="shared" si="3645"/>
        <v>0</v>
      </c>
      <c r="BZ476" t="b">
        <f t="shared" si="3645"/>
        <v>0</v>
      </c>
      <c r="CA476" t="str">
        <f t="shared" si="3685"/>
        <v>-</v>
      </c>
      <c r="CB476" s="2" t="b">
        <f t="shared" si="3646"/>
        <v>0</v>
      </c>
      <c r="CC476" t="b">
        <f t="shared" si="3646"/>
        <v>0</v>
      </c>
      <c r="CD476" t="str">
        <f t="shared" si="3686"/>
        <v>-</v>
      </c>
      <c r="CE476" t="b">
        <f t="shared" si="3646"/>
        <v>0</v>
      </c>
      <c r="CF476" t="str">
        <f t="shared" si="3687"/>
        <v>-</v>
      </c>
      <c r="CG476" s="2" t="b">
        <f t="shared" si="3646"/>
        <v>0</v>
      </c>
      <c r="CH476" s="2" t="b">
        <f t="shared" si="3647"/>
        <v>0</v>
      </c>
      <c r="CI476" t="b">
        <f t="shared" si="3647"/>
        <v>0</v>
      </c>
      <c r="CJ476" t="str">
        <f t="shared" si="3688"/>
        <v>-</v>
      </c>
      <c r="CK476" s="2" t="b">
        <f t="shared" si="3647"/>
        <v>0</v>
      </c>
      <c r="CL476" t="b">
        <f t="shared" si="3647"/>
        <v>0</v>
      </c>
      <c r="CM476" t="str">
        <f t="shared" si="3689"/>
        <v>-</v>
      </c>
      <c r="CN476" t="b">
        <f t="shared" si="3648"/>
        <v>1</v>
      </c>
      <c r="CO476" t="str">
        <f t="shared" si="3690"/>
        <v>drab-gold</v>
      </c>
      <c r="CP476" s="2" t="b">
        <f t="shared" si="3648"/>
        <v>0</v>
      </c>
      <c r="CQ476" t="b">
        <f t="shared" si="3648"/>
        <v>0</v>
      </c>
      <c r="CR476" t="str">
        <f t="shared" si="3691"/>
        <v>-</v>
      </c>
      <c r="CS476" s="2" t="b">
        <f t="shared" si="3648"/>
        <v>0</v>
      </c>
      <c r="CT476" t="b">
        <f t="shared" si="3649"/>
        <v>0</v>
      </c>
      <c r="CU476" t="str">
        <f t="shared" si="3692"/>
        <v>-</v>
      </c>
      <c r="CV476" s="2" t="b">
        <f t="shared" si="3649"/>
        <v>0</v>
      </c>
      <c r="CW476" t="b">
        <f t="shared" si="3649"/>
        <v>0</v>
      </c>
      <c r="CX476" t="str">
        <f t="shared" si="3693"/>
        <v>-</v>
      </c>
      <c r="CY476" t="b">
        <f t="shared" si="3649"/>
        <v>0</v>
      </c>
      <c r="CZ476" t="str">
        <f t="shared" si="3694"/>
        <v>-</v>
      </c>
      <c r="DA476" t="b">
        <f t="shared" si="3650"/>
        <v>0</v>
      </c>
      <c r="DB476" t="str">
        <f t="shared" si="3695"/>
        <v>-</v>
      </c>
      <c r="DC476" t="b">
        <f t="shared" si="3650"/>
        <v>0</v>
      </c>
      <c r="DD476" t="str">
        <f t="shared" si="3696"/>
        <v>-</v>
      </c>
      <c r="DE476" s="2" t="b">
        <f t="shared" si="3650"/>
        <v>0</v>
      </c>
      <c r="DF476" t="b">
        <f t="shared" si="3650"/>
        <v>0</v>
      </c>
      <c r="DG476" t="str">
        <f t="shared" si="3697"/>
        <v>-</v>
      </c>
      <c r="DH476" s="2" t="b">
        <f t="shared" si="3651"/>
        <v>0</v>
      </c>
      <c r="DI476" t="b">
        <f t="shared" si="3651"/>
        <v>0</v>
      </c>
      <c r="DJ476" t="str">
        <f t="shared" si="3698"/>
        <v>-</v>
      </c>
      <c r="DK476" t="b">
        <f t="shared" si="3651"/>
        <v>0</v>
      </c>
      <c r="DL476" t="str">
        <f t="shared" si="3699"/>
        <v>-</v>
      </c>
      <c r="DM476" s="2" t="b">
        <f t="shared" si="3651"/>
        <v>0</v>
      </c>
      <c r="DN476" s="2" t="b">
        <f t="shared" si="3652"/>
        <v>0</v>
      </c>
      <c r="DO476" s="2" t="b">
        <f t="shared" si="3652"/>
        <v>0</v>
      </c>
      <c r="DP476" s="2" t="b">
        <f t="shared" si="3652"/>
        <v>0</v>
      </c>
      <c r="DQ476" s="2" t="b">
        <f t="shared" si="3652"/>
        <v>0</v>
      </c>
      <c r="DR476" s="2" t="b">
        <f t="shared" si="3720"/>
        <v>0</v>
      </c>
      <c r="DS476" s="2" t="b">
        <f t="shared" si="3653"/>
        <v>0</v>
      </c>
      <c r="DT476" t="b">
        <f t="shared" si="3653"/>
        <v>0</v>
      </c>
      <c r="DU476" t="str">
        <f t="shared" si="3700"/>
        <v>-</v>
      </c>
      <c r="DV476" t="b">
        <f t="shared" si="3653"/>
        <v>0</v>
      </c>
      <c r="DW476" t="str">
        <f t="shared" si="3701"/>
        <v>-</v>
      </c>
      <c r="DX476" s="2" t="b">
        <f t="shared" si="3653"/>
        <v>0</v>
      </c>
      <c r="DY476" s="2" t="b">
        <f t="shared" si="3654"/>
        <v>0</v>
      </c>
      <c r="DZ476" s="2" t="b">
        <f t="shared" si="3654"/>
        <v>0</v>
      </c>
      <c r="EA476" t="b">
        <f t="shared" si="3654"/>
        <v>0</v>
      </c>
      <c r="EC476" t="b">
        <f t="shared" si="3654"/>
        <v>0</v>
      </c>
      <c r="ED476" t="b">
        <f t="shared" si="3655"/>
        <v>0</v>
      </c>
      <c r="EE476" t="b">
        <f t="shared" si="3655"/>
        <v>0</v>
      </c>
      <c r="EF476" s="2" t="b">
        <f t="shared" si="3655"/>
        <v>0</v>
      </c>
      <c r="EG476" t="b">
        <f t="shared" si="3655"/>
        <v>0</v>
      </c>
      <c r="EH476" s="2" t="b">
        <f t="shared" si="3656"/>
        <v>0</v>
      </c>
      <c r="EI476" s="2" t="b">
        <f t="shared" si="3656"/>
        <v>0</v>
      </c>
      <c r="EJ476" s="2" t="b">
        <f t="shared" si="3656"/>
        <v>0</v>
      </c>
      <c r="EK476" t="b">
        <f t="shared" si="3656"/>
        <v>0</v>
      </c>
      <c r="EL476" s="2" t="b">
        <f t="shared" si="3710"/>
        <v>0</v>
      </c>
      <c r="EM476" s="2" t="b">
        <f t="shared" si="3657"/>
        <v>0</v>
      </c>
      <c r="EN476" s="2" t="b">
        <f t="shared" si="3657"/>
        <v>0</v>
      </c>
      <c r="EO476" s="2" t="b">
        <f t="shared" si="3657"/>
        <v>0</v>
      </c>
      <c r="EP476" s="2" t="b">
        <f t="shared" si="3657"/>
        <v>0</v>
      </c>
      <c r="EQ476" s="2" t="b">
        <f t="shared" si="3658"/>
        <v>0</v>
      </c>
      <c r="ER476" s="2" t="b">
        <f t="shared" si="3658"/>
        <v>0</v>
      </c>
      <c r="ES476" t="b">
        <f t="shared" si="3658"/>
        <v>0</v>
      </c>
      <c r="ET476" s="2" t="b">
        <f t="shared" si="3658"/>
        <v>0</v>
      </c>
      <c r="EU476" t="b">
        <f t="shared" si="3721"/>
        <v>0</v>
      </c>
      <c r="EV476" t="b">
        <f t="shared" si="3721"/>
        <v>0</v>
      </c>
      <c r="EW476" t="b">
        <f t="shared" si="3721"/>
        <v>0</v>
      </c>
      <c r="EX476" t="b">
        <f t="shared" si="3721"/>
        <v>0</v>
      </c>
      <c r="EY476" t="b">
        <f t="shared" si="3711"/>
        <v>0</v>
      </c>
      <c r="EZ476" t="b">
        <f t="shared" si="3711"/>
        <v>0</v>
      </c>
      <c r="FA476" t="b">
        <f t="shared" si="3711"/>
        <v>0</v>
      </c>
    </row>
    <row r="477" spans="1:157">
      <c r="A477" t="s">
        <v>605</v>
      </c>
      <c r="B477">
        <v>5</v>
      </c>
      <c r="C477" t="s">
        <v>315</v>
      </c>
      <c r="D477">
        <v>0</v>
      </c>
      <c r="E477" t="s">
        <v>69</v>
      </c>
      <c r="F477">
        <v>0</v>
      </c>
      <c r="G477" t="s">
        <v>69</v>
      </c>
      <c r="H477">
        <v>0</v>
      </c>
      <c r="I477" t="s">
        <v>69</v>
      </c>
      <c r="K477" t="b">
        <f t="shared" si="3659"/>
        <v>0</v>
      </c>
      <c r="L477" t="str">
        <f t="shared" si="3660"/>
        <v>-</v>
      </c>
      <c r="M477" t="b">
        <f t="shared" si="3661"/>
        <v>0</v>
      </c>
      <c r="N477" t="str">
        <f t="shared" si="3662"/>
        <v>-</v>
      </c>
      <c r="O477" t="b">
        <f t="shared" si="3663"/>
        <v>0</v>
      </c>
      <c r="P477" t="str">
        <f t="shared" si="3662"/>
        <v>-</v>
      </c>
      <c r="Q477" t="b">
        <f t="shared" si="3664"/>
        <v>0</v>
      </c>
      <c r="R477" t="str">
        <f t="shared" ref="R477" si="3884">IF(Q477,$A477,"-")</f>
        <v>-</v>
      </c>
      <c r="S477" t="b">
        <f t="shared" si="3664"/>
        <v>0</v>
      </c>
      <c r="T477" t="str">
        <f t="shared" si="3666"/>
        <v>-</v>
      </c>
      <c r="U477" t="b">
        <f t="shared" si="3664"/>
        <v>0</v>
      </c>
      <c r="V477" t="str">
        <f t="shared" si="3666"/>
        <v>-</v>
      </c>
      <c r="W477" t="b">
        <f t="shared" si="3664"/>
        <v>0</v>
      </c>
      <c r="X477" t="str">
        <f t="shared" ref="X477" si="3885">IF(W477,$A477,"-")</f>
        <v>-</v>
      </c>
      <c r="Y477" s="2" t="b">
        <f t="shared" si="3668"/>
        <v>0</v>
      </c>
      <c r="Z477" t="b">
        <f t="shared" si="3668"/>
        <v>0</v>
      </c>
      <c r="AA477" t="str">
        <f t="shared" si="3669"/>
        <v>-</v>
      </c>
      <c r="AB477" t="b">
        <f t="shared" si="3668"/>
        <v>0</v>
      </c>
      <c r="AC477" t="str">
        <f t="shared" si="3669"/>
        <v>-</v>
      </c>
      <c r="AD477" t="b">
        <f t="shared" si="3668"/>
        <v>0</v>
      </c>
      <c r="AE477" t="str">
        <f t="shared" ref="AE477" si="3886">IF(AD477,$A477,"-")</f>
        <v>-</v>
      </c>
      <c r="AF477" s="2" t="b">
        <f t="shared" si="3671"/>
        <v>0</v>
      </c>
      <c r="AG477" t="b">
        <f t="shared" si="3671"/>
        <v>0</v>
      </c>
      <c r="AH477" t="str">
        <f t="shared" si="3672"/>
        <v>-</v>
      </c>
      <c r="AI477" s="2" t="b">
        <f t="shared" si="3671"/>
        <v>0</v>
      </c>
      <c r="AJ477" t="b">
        <f t="shared" si="3671"/>
        <v>0</v>
      </c>
      <c r="AK477" t="str">
        <f t="shared" si="3673"/>
        <v>-</v>
      </c>
      <c r="AL477" t="b">
        <f t="shared" si="3637"/>
        <v>0</v>
      </c>
      <c r="AM477" t="str">
        <f t="shared" si="3673"/>
        <v>-</v>
      </c>
      <c r="AN477" s="2" t="b">
        <f t="shared" si="3637"/>
        <v>0</v>
      </c>
      <c r="AO477" s="2" t="b">
        <f t="shared" si="3637"/>
        <v>0</v>
      </c>
      <c r="AP477" t="b">
        <f t="shared" si="3637"/>
        <v>0</v>
      </c>
      <c r="AQ477" t="str">
        <f t="shared" ref="AQ477" si="3887">IF(AP477,$A477,"-")</f>
        <v>-</v>
      </c>
      <c r="AR477" t="b">
        <f t="shared" si="3616"/>
        <v>0</v>
      </c>
      <c r="AS477" t="str">
        <f t="shared" ref="AS477" si="3888">IF(AR477,$A477,"-")</f>
        <v>-</v>
      </c>
      <c r="AT477" t="b">
        <f t="shared" si="3616"/>
        <v>0</v>
      </c>
      <c r="AU477" t="str">
        <f t="shared" ref="AU477" si="3889">IF(AT477,$A477,"-")</f>
        <v>-</v>
      </c>
      <c r="AV477" t="b">
        <f t="shared" si="3616"/>
        <v>0</v>
      </c>
      <c r="AW477" t="str">
        <f t="shared" ref="AW477" si="3890">IF(AV477,$A477,"-")</f>
        <v>-</v>
      </c>
      <c r="AX477" s="2" t="b">
        <f t="shared" si="3616"/>
        <v>0</v>
      </c>
      <c r="AY477" t="b">
        <f t="shared" si="3642"/>
        <v>0</v>
      </c>
      <c r="AZ477" t="str">
        <f t="shared" si="3678"/>
        <v>-</v>
      </c>
      <c r="BA477" s="2" t="b">
        <f t="shared" si="3642"/>
        <v>0</v>
      </c>
      <c r="BB477" t="b">
        <f t="shared" si="3642"/>
        <v>0</v>
      </c>
      <c r="BC477" t="str">
        <f t="shared" si="3679"/>
        <v>-</v>
      </c>
      <c r="BD477" t="b">
        <f t="shared" si="3642"/>
        <v>0</v>
      </c>
      <c r="BE477" t="str">
        <f t="shared" si="3680"/>
        <v>-</v>
      </c>
      <c r="BF477" s="2" t="b">
        <f t="shared" si="3719"/>
        <v>0</v>
      </c>
      <c r="BG477" s="2" t="b">
        <f t="shared" si="3719"/>
        <v>0</v>
      </c>
      <c r="BH477" s="2" t="b">
        <f t="shared" si="3719"/>
        <v>0</v>
      </c>
      <c r="BI477" t="b">
        <f t="shared" si="3719"/>
        <v>0</v>
      </c>
      <c r="BJ477" t="str">
        <f t="shared" si="3681"/>
        <v>-</v>
      </c>
      <c r="BK477" s="2" t="b">
        <f t="shared" si="3736"/>
        <v>0</v>
      </c>
      <c r="BL477" s="2" t="b">
        <f t="shared" si="3643"/>
        <v>0</v>
      </c>
      <c r="BM477" s="2" t="b">
        <f t="shared" si="3643"/>
        <v>0</v>
      </c>
      <c r="BN477" t="b">
        <f t="shared" si="3643"/>
        <v>0</v>
      </c>
      <c r="BO477" t="str">
        <f t="shared" si="3682"/>
        <v>-</v>
      </c>
      <c r="BP477" t="b">
        <f t="shared" si="3643"/>
        <v>0</v>
      </c>
      <c r="BQ477" t="str">
        <f t="shared" si="3683"/>
        <v>-</v>
      </c>
      <c r="BR477" t="b">
        <f t="shared" si="3644"/>
        <v>0</v>
      </c>
      <c r="BS477" t="str">
        <f t="shared" si="3684"/>
        <v>-</v>
      </c>
      <c r="BT477" s="2" t="b">
        <f t="shared" si="3644"/>
        <v>0</v>
      </c>
      <c r="BU477" s="2" t="b">
        <f t="shared" si="3644"/>
        <v>0</v>
      </c>
      <c r="BV477" s="2" t="b">
        <f t="shared" si="3644"/>
        <v>0</v>
      </c>
      <c r="BW477" s="2" t="b">
        <f t="shared" si="3645"/>
        <v>0</v>
      </c>
      <c r="BX477" s="2" t="b">
        <f t="shared" si="3645"/>
        <v>0</v>
      </c>
      <c r="BY477" s="2" t="b">
        <f t="shared" si="3645"/>
        <v>0</v>
      </c>
      <c r="BZ477" t="b">
        <f t="shared" si="3645"/>
        <v>0</v>
      </c>
      <c r="CA477" t="str">
        <f t="shared" si="3685"/>
        <v>-</v>
      </c>
      <c r="CB477" s="2" t="b">
        <f t="shared" si="3646"/>
        <v>0</v>
      </c>
      <c r="CC477" t="b">
        <f t="shared" si="3646"/>
        <v>0</v>
      </c>
      <c r="CD477" t="str">
        <f t="shared" si="3686"/>
        <v>-</v>
      </c>
      <c r="CE477" t="b">
        <f t="shared" si="3646"/>
        <v>0</v>
      </c>
      <c r="CF477" t="str">
        <f t="shared" si="3687"/>
        <v>-</v>
      </c>
      <c r="CG477" s="2" t="b">
        <f t="shared" si="3646"/>
        <v>0</v>
      </c>
      <c r="CH477" s="2" t="b">
        <f t="shared" si="3647"/>
        <v>0</v>
      </c>
      <c r="CI477" t="b">
        <f t="shared" si="3647"/>
        <v>0</v>
      </c>
      <c r="CJ477" t="str">
        <f t="shared" si="3688"/>
        <v>-</v>
      </c>
      <c r="CK477" s="2" t="b">
        <f t="shared" si="3647"/>
        <v>0</v>
      </c>
      <c r="CL477" t="b">
        <f t="shared" si="3647"/>
        <v>0</v>
      </c>
      <c r="CM477" t="str">
        <f t="shared" si="3689"/>
        <v>-</v>
      </c>
      <c r="CN477" t="b">
        <f t="shared" si="3648"/>
        <v>0</v>
      </c>
      <c r="CO477" t="str">
        <f t="shared" si="3690"/>
        <v>-</v>
      </c>
      <c r="CP477" s="2" t="b">
        <f t="shared" si="3648"/>
        <v>0</v>
      </c>
      <c r="CQ477" t="b">
        <f t="shared" si="3648"/>
        <v>0</v>
      </c>
      <c r="CR477" t="str">
        <f t="shared" si="3691"/>
        <v>-</v>
      </c>
      <c r="CS477" s="2" t="b">
        <f t="shared" si="3648"/>
        <v>0</v>
      </c>
      <c r="CT477" t="b">
        <f t="shared" si="3649"/>
        <v>0</v>
      </c>
      <c r="CU477" t="str">
        <f t="shared" si="3692"/>
        <v>-</v>
      </c>
      <c r="CV477" s="2" t="b">
        <f t="shared" si="3649"/>
        <v>0</v>
      </c>
      <c r="CW477" t="b">
        <f t="shared" si="3649"/>
        <v>0</v>
      </c>
      <c r="CX477" t="str">
        <f t="shared" si="3693"/>
        <v>-</v>
      </c>
      <c r="CY477" t="b">
        <f t="shared" si="3649"/>
        <v>0</v>
      </c>
      <c r="CZ477" t="str">
        <f t="shared" si="3694"/>
        <v>-</v>
      </c>
      <c r="DA477" t="b">
        <f t="shared" si="3650"/>
        <v>0</v>
      </c>
      <c r="DB477" t="str">
        <f t="shared" si="3695"/>
        <v>-</v>
      </c>
      <c r="DC477" t="b">
        <f t="shared" si="3650"/>
        <v>0</v>
      </c>
      <c r="DD477" t="str">
        <f t="shared" si="3696"/>
        <v>-</v>
      </c>
      <c r="DE477" s="2" t="b">
        <f t="shared" si="3650"/>
        <v>0</v>
      </c>
      <c r="DF477" t="b">
        <f t="shared" si="3650"/>
        <v>0</v>
      </c>
      <c r="DG477" t="str">
        <f t="shared" si="3697"/>
        <v>-</v>
      </c>
      <c r="DH477" s="2" t="b">
        <f t="shared" si="3651"/>
        <v>0</v>
      </c>
      <c r="DI477" t="b">
        <f t="shared" si="3651"/>
        <v>0</v>
      </c>
      <c r="DJ477" t="str">
        <f t="shared" si="3698"/>
        <v>-</v>
      </c>
      <c r="DK477" t="b">
        <f t="shared" si="3651"/>
        <v>0</v>
      </c>
      <c r="DL477" t="str">
        <f t="shared" si="3699"/>
        <v>-</v>
      </c>
      <c r="DM477" s="2" t="b">
        <f t="shared" si="3651"/>
        <v>0</v>
      </c>
      <c r="DN477" s="2" t="b">
        <f t="shared" si="3652"/>
        <v>0</v>
      </c>
      <c r="DO477" s="2" t="b">
        <f t="shared" si="3652"/>
        <v>0</v>
      </c>
      <c r="DP477" s="2" t="b">
        <f t="shared" si="3652"/>
        <v>0</v>
      </c>
      <c r="DQ477" s="2" t="b">
        <f t="shared" si="3652"/>
        <v>0</v>
      </c>
      <c r="DR477" s="2" t="b">
        <f t="shared" si="3720"/>
        <v>0</v>
      </c>
      <c r="DS477" s="2" t="b">
        <f t="shared" si="3653"/>
        <v>0</v>
      </c>
      <c r="DT477" t="b">
        <f t="shared" si="3653"/>
        <v>0</v>
      </c>
      <c r="DU477" t="str">
        <f t="shared" si="3700"/>
        <v>-</v>
      </c>
      <c r="DV477" t="b">
        <f t="shared" si="3653"/>
        <v>0</v>
      </c>
      <c r="DW477" t="str">
        <f t="shared" si="3701"/>
        <v>-</v>
      </c>
      <c r="DX477" s="2" t="b">
        <f t="shared" si="3653"/>
        <v>0</v>
      </c>
      <c r="DY477" s="2" t="b">
        <f t="shared" si="3654"/>
        <v>0</v>
      </c>
      <c r="DZ477" s="2" t="b">
        <f t="shared" si="3654"/>
        <v>0</v>
      </c>
      <c r="EA477" t="b">
        <f t="shared" si="3654"/>
        <v>0</v>
      </c>
      <c r="EC477" t="b">
        <f t="shared" si="3654"/>
        <v>0</v>
      </c>
      <c r="ED477" t="b">
        <f t="shared" si="3655"/>
        <v>0</v>
      </c>
      <c r="EE477" t="b">
        <f t="shared" si="3655"/>
        <v>0</v>
      </c>
      <c r="EF477" s="2" t="b">
        <f t="shared" si="3655"/>
        <v>0</v>
      </c>
      <c r="EG477" t="b">
        <f t="shared" si="3655"/>
        <v>0</v>
      </c>
      <c r="EH477" s="2" t="b">
        <f t="shared" si="3656"/>
        <v>0</v>
      </c>
      <c r="EI477" s="2" t="b">
        <f t="shared" si="3656"/>
        <v>0</v>
      </c>
      <c r="EJ477" s="2" t="b">
        <f t="shared" si="3656"/>
        <v>0</v>
      </c>
      <c r="EK477" t="b">
        <f t="shared" si="3656"/>
        <v>0</v>
      </c>
      <c r="EL477" s="2" t="b">
        <f t="shared" si="3710"/>
        <v>0</v>
      </c>
      <c r="EM477" s="2" t="b">
        <f t="shared" si="3657"/>
        <v>0</v>
      </c>
      <c r="EN477" s="2" t="b">
        <f t="shared" si="3657"/>
        <v>0</v>
      </c>
      <c r="EO477" s="2" t="b">
        <f t="shared" si="3657"/>
        <v>0</v>
      </c>
      <c r="EP477" s="2" t="b">
        <f t="shared" si="3657"/>
        <v>0</v>
      </c>
      <c r="EQ477" s="2" t="b">
        <f t="shared" si="3658"/>
        <v>0</v>
      </c>
      <c r="ER477" s="2" t="b">
        <f t="shared" si="3658"/>
        <v>0</v>
      </c>
      <c r="ES477" t="b">
        <f t="shared" si="3658"/>
        <v>0</v>
      </c>
      <c r="ET477" s="2" t="b">
        <f t="shared" si="3658"/>
        <v>0</v>
      </c>
      <c r="EU477" t="b">
        <f t="shared" si="3721"/>
        <v>0</v>
      </c>
      <c r="EV477" t="b">
        <f t="shared" si="3721"/>
        <v>0</v>
      </c>
      <c r="EW477" t="b">
        <f t="shared" si="3721"/>
        <v>0</v>
      </c>
      <c r="EX477" t="b">
        <f t="shared" si="3721"/>
        <v>0</v>
      </c>
      <c r="EY477" t="b">
        <f t="shared" si="3711"/>
        <v>0</v>
      </c>
      <c r="EZ477" t="b">
        <f t="shared" si="3711"/>
        <v>0</v>
      </c>
      <c r="FA477" t="b">
        <f t="shared" si="3711"/>
        <v>0</v>
      </c>
    </row>
    <row r="478" spans="1:157">
      <c r="A478" t="s">
        <v>232</v>
      </c>
      <c r="B478">
        <v>1</v>
      </c>
      <c r="C478" t="s">
        <v>351</v>
      </c>
      <c r="D478">
        <v>5</v>
      </c>
      <c r="E478" t="s">
        <v>211</v>
      </c>
      <c r="F478">
        <v>3</v>
      </c>
      <c r="G478" t="s">
        <v>247</v>
      </c>
      <c r="H478">
        <v>2</v>
      </c>
      <c r="I478" t="s">
        <v>149</v>
      </c>
      <c r="K478" t="b">
        <f t="shared" si="3659"/>
        <v>0</v>
      </c>
      <c r="L478" t="str">
        <f t="shared" si="3660"/>
        <v>-</v>
      </c>
      <c r="M478" t="b">
        <f t="shared" si="3661"/>
        <v>0</v>
      </c>
      <c r="N478" t="str">
        <f t="shared" si="3662"/>
        <v>-</v>
      </c>
      <c r="O478" t="b">
        <f t="shared" si="3663"/>
        <v>0</v>
      </c>
      <c r="P478" t="str">
        <f t="shared" si="3662"/>
        <v>-</v>
      </c>
      <c r="Q478" t="b">
        <f t="shared" si="3664"/>
        <v>0</v>
      </c>
      <c r="R478" t="str">
        <f t="shared" ref="R478" si="3891">IF(Q478,$A478,"-")</f>
        <v>-</v>
      </c>
      <c r="S478" t="b">
        <f t="shared" si="3664"/>
        <v>0</v>
      </c>
      <c r="T478" t="str">
        <f t="shared" si="3666"/>
        <v>-</v>
      </c>
      <c r="U478" t="b">
        <f t="shared" si="3664"/>
        <v>0</v>
      </c>
      <c r="V478" t="str">
        <f t="shared" si="3666"/>
        <v>-</v>
      </c>
      <c r="W478" t="b">
        <f t="shared" si="3664"/>
        <v>0</v>
      </c>
      <c r="X478" t="str">
        <f t="shared" ref="X478" si="3892">IF(W478,$A478,"-")</f>
        <v>-</v>
      </c>
      <c r="Y478" s="2" t="b">
        <f t="shared" si="3668"/>
        <v>0</v>
      </c>
      <c r="Z478" t="b">
        <f t="shared" si="3668"/>
        <v>0</v>
      </c>
      <c r="AA478" t="str">
        <f t="shared" si="3669"/>
        <v>-</v>
      </c>
      <c r="AB478" t="b">
        <f t="shared" si="3668"/>
        <v>0</v>
      </c>
      <c r="AC478" t="str">
        <f t="shared" si="3669"/>
        <v>-</v>
      </c>
      <c r="AD478" t="b">
        <f t="shared" si="3668"/>
        <v>0</v>
      </c>
      <c r="AE478" t="str">
        <f t="shared" ref="AE478" si="3893">IF(AD478,$A478,"-")</f>
        <v>-</v>
      </c>
      <c r="AF478" s="2" t="b">
        <f t="shared" si="3671"/>
        <v>0</v>
      </c>
      <c r="AG478" t="b">
        <f t="shared" si="3671"/>
        <v>0</v>
      </c>
      <c r="AH478" t="str">
        <f t="shared" si="3672"/>
        <v>-</v>
      </c>
      <c r="AI478" s="2" t="b">
        <f t="shared" si="3671"/>
        <v>0</v>
      </c>
      <c r="AJ478" t="b">
        <f t="shared" si="3671"/>
        <v>0</v>
      </c>
      <c r="AK478" t="str">
        <f t="shared" si="3673"/>
        <v>-</v>
      </c>
      <c r="AL478" t="b">
        <f t="shared" si="3637"/>
        <v>0</v>
      </c>
      <c r="AM478" t="str">
        <f t="shared" si="3673"/>
        <v>-</v>
      </c>
      <c r="AN478" s="2" t="b">
        <f t="shared" si="3637"/>
        <v>0</v>
      </c>
      <c r="AO478" s="2" t="b">
        <f t="shared" si="3637"/>
        <v>0</v>
      </c>
      <c r="AP478" t="b">
        <f t="shared" si="3637"/>
        <v>0</v>
      </c>
      <c r="AQ478" t="str">
        <f t="shared" ref="AQ478" si="3894">IF(AP478,$A478,"-")</f>
        <v>-</v>
      </c>
      <c r="AR478" t="b">
        <f t="shared" si="3616"/>
        <v>0</v>
      </c>
      <c r="AS478" t="str">
        <f t="shared" ref="AS478" si="3895">IF(AR478,$A478,"-")</f>
        <v>-</v>
      </c>
      <c r="AT478" t="b">
        <f t="shared" si="3616"/>
        <v>0</v>
      </c>
      <c r="AU478" t="str">
        <f t="shared" ref="AU478" si="3896">IF(AT478,$A478,"-")</f>
        <v>-</v>
      </c>
      <c r="AV478" t="b">
        <f t="shared" si="3616"/>
        <v>0</v>
      </c>
      <c r="AW478" t="str">
        <f t="shared" ref="AW478" si="3897">IF(AV478,$A478,"-")</f>
        <v>-</v>
      </c>
      <c r="AX478" s="2" t="b">
        <f t="shared" si="3616"/>
        <v>0</v>
      </c>
      <c r="AY478" t="b">
        <f t="shared" si="3642"/>
        <v>0</v>
      </c>
      <c r="AZ478" t="str">
        <f t="shared" si="3678"/>
        <v>-</v>
      </c>
      <c r="BA478" s="2" t="b">
        <f t="shared" si="3642"/>
        <v>0</v>
      </c>
      <c r="BB478" t="b">
        <f t="shared" si="3642"/>
        <v>0</v>
      </c>
      <c r="BC478" t="str">
        <f t="shared" si="3679"/>
        <v>-</v>
      </c>
      <c r="BD478" t="b">
        <f t="shared" si="3642"/>
        <v>0</v>
      </c>
      <c r="BE478" t="str">
        <f t="shared" si="3680"/>
        <v>-</v>
      </c>
      <c r="BF478" s="2" t="b">
        <f t="shared" si="3719"/>
        <v>0</v>
      </c>
      <c r="BG478" s="2" t="b">
        <f t="shared" si="3719"/>
        <v>0</v>
      </c>
      <c r="BH478" s="2" t="b">
        <f t="shared" si="3719"/>
        <v>0</v>
      </c>
      <c r="BI478" t="b">
        <f t="shared" si="3719"/>
        <v>0</v>
      </c>
      <c r="BJ478" t="str">
        <f t="shared" si="3681"/>
        <v>-</v>
      </c>
      <c r="BK478" s="2" t="b">
        <f t="shared" si="3736"/>
        <v>0</v>
      </c>
      <c r="BL478" s="2" t="b">
        <f t="shared" si="3643"/>
        <v>0</v>
      </c>
      <c r="BM478" s="2" t="b">
        <f t="shared" si="3643"/>
        <v>0</v>
      </c>
      <c r="BN478" t="b">
        <f t="shared" si="3643"/>
        <v>0</v>
      </c>
      <c r="BO478" t="str">
        <f t="shared" si="3682"/>
        <v>-</v>
      </c>
      <c r="BP478" t="b">
        <f t="shared" si="3643"/>
        <v>0</v>
      </c>
      <c r="BQ478" t="str">
        <f t="shared" si="3683"/>
        <v>-</v>
      </c>
      <c r="BR478" t="b">
        <f t="shared" si="3644"/>
        <v>0</v>
      </c>
      <c r="BS478" t="str">
        <f t="shared" si="3684"/>
        <v>-</v>
      </c>
      <c r="BT478" s="2" t="b">
        <f t="shared" si="3644"/>
        <v>0</v>
      </c>
      <c r="BU478" s="2" t="b">
        <f t="shared" si="3644"/>
        <v>0</v>
      </c>
      <c r="BV478" s="2" t="b">
        <f t="shared" si="3644"/>
        <v>0</v>
      </c>
      <c r="BW478" s="2" t="b">
        <f t="shared" si="3645"/>
        <v>0</v>
      </c>
      <c r="BX478" s="2" t="b">
        <f t="shared" si="3645"/>
        <v>0</v>
      </c>
      <c r="BY478" s="2" t="b">
        <f t="shared" si="3645"/>
        <v>0</v>
      </c>
      <c r="BZ478" t="b">
        <f t="shared" si="3645"/>
        <v>0</v>
      </c>
      <c r="CA478" t="str">
        <f t="shared" si="3685"/>
        <v>-</v>
      </c>
      <c r="CB478" s="2" t="b">
        <f t="shared" si="3646"/>
        <v>0</v>
      </c>
      <c r="CC478" t="b">
        <f t="shared" si="3646"/>
        <v>0</v>
      </c>
      <c r="CD478" t="str">
        <f t="shared" si="3686"/>
        <v>-</v>
      </c>
      <c r="CE478" t="b">
        <f t="shared" si="3646"/>
        <v>0</v>
      </c>
      <c r="CF478" t="str">
        <f t="shared" si="3687"/>
        <v>-</v>
      </c>
      <c r="CG478" s="2" t="b">
        <f t="shared" si="3646"/>
        <v>0</v>
      </c>
      <c r="CH478" s="2" t="b">
        <f t="shared" si="3647"/>
        <v>0</v>
      </c>
      <c r="CI478" t="b">
        <f t="shared" si="3647"/>
        <v>0</v>
      </c>
      <c r="CJ478" t="str">
        <f t="shared" si="3688"/>
        <v>-</v>
      </c>
      <c r="CK478" s="2" t="b">
        <f t="shared" si="3647"/>
        <v>0</v>
      </c>
      <c r="CL478" t="b">
        <f t="shared" si="3647"/>
        <v>0</v>
      </c>
      <c r="CM478" t="str">
        <f t="shared" si="3689"/>
        <v>-</v>
      </c>
      <c r="CN478" t="b">
        <f t="shared" si="3648"/>
        <v>0</v>
      </c>
      <c r="CO478" t="str">
        <f t="shared" si="3690"/>
        <v>-</v>
      </c>
      <c r="CP478" s="2" t="b">
        <f t="shared" si="3648"/>
        <v>0</v>
      </c>
      <c r="CQ478" t="b">
        <f t="shared" si="3648"/>
        <v>0</v>
      </c>
      <c r="CR478" t="str">
        <f t="shared" si="3691"/>
        <v>-</v>
      </c>
      <c r="CS478" s="2" t="b">
        <f t="shared" si="3648"/>
        <v>0</v>
      </c>
      <c r="CT478" t="b">
        <f t="shared" si="3649"/>
        <v>0</v>
      </c>
      <c r="CU478" t="str">
        <f t="shared" si="3692"/>
        <v>-</v>
      </c>
      <c r="CV478" s="2" t="b">
        <f t="shared" si="3649"/>
        <v>0</v>
      </c>
      <c r="CW478" t="b">
        <f t="shared" si="3649"/>
        <v>0</v>
      </c>
      <c r="CX478" t="str">
        <f t="shared" si="3693"/>
        <v>-</v>
      </c>
      <c r="CY478" t="b">
        <f t="shared" si="3649"/>
        <v>0</v>
      </c>
      <c r="CZ478" t="str">
        <f t="shared" si="3694"/>
        <v>-</v>
      </c>
      <c r="DA478" t="b">
        <f t="shared" si="3650"/>
        <v>0</v>
      </c>
      <c r="DB478" t="str">
        <f t="shared" si="3695"/>
        <v>-</v>
      </c>
      <c r="DC478" t="b">
        <f t="shared" si="3650"/>
        <v>0</v>
      </c>
      <c r="DD478" t="str">
        <f t="shared" si="3696"/>
        <v>-</v>
      </c>
      <c r="DE478" s="2" t="b">
        <f t="shared" si="3650"/>
        <v>0</v>
      </c>
      <c r="DF478" t="b">
        <f t="shared" si="3650"/>
        <v>0</v>
      </c>
      <c r="DG478" t="str">
        <f t="shared" si="3697"/>
        <v>-</v>
      </c>
      <c r="DH478" s="2" t="b">
        <f t="shared" si="3651"/>
        <v>0</v>
      </c>
      <c r="DI478" t="b">
        <f t="shared" si="3651"/>
        <v>0</v>
      </c>
      <c r="DJ478" t="str">
        <f t="shared" si="3698"/>
        <v>-</v>
      </c>
      <c r="DK478" t="b">
        <f t="shared" si="3651"/>
        <v>0</v>
      </c>
      <c r="DL478" t="str">
        <f t="shared" si="3699"/>
        <v>-</v>
      </c>
      <c r="DM478" s="2" t="b">
        <f t="shared" si="3651"/>
        <v>0</v>
      </c>
      <c r="DN478" s="2" t="b">
        <f t="shared" si="3652"/>
        <v>0</v>
      </c>
      <c r="DO478" s="2" t="b">
        <f t="shared" si="3652"/>
        <v>0</v>
      </c>
      <c r="DP478" s="2" t="b">
        <f t="shared" si="3652"/>
        <v>0</v>
      </c>
      <c r="DQ478" s="2" t="b">
        <f t="shared" si="3652"/>
        <v>0</v>
      </c>
      <c r="DR478" s="2" t="b">
        <f t="shared" si="3720"/>
        <v>0</v>
      </c>
      <c r="DS478" s="2" t="b">
        <f t="shared" si="3653"/>
        <v>0</v>
      </c>
      <c r="DT478" t="b">
        <f t="shared" si="3653"/>
        <v>0</v>
      </c>
      <c r="DU478" t="str">
        <f t="shared" si="3700"/>
        <v>-</v>
      </c>
      <c r="DV478" t="b">
        <f t="shared" si="3653"/>
        <v>0</v>
      </c>
      <c r="DW478" t="str">
        <f t="shared" si="3701"/>
        <v>-</v>
      </c>
      <c r="DX478" s="2" t="b">
        <f t="shared" si="3653"/>
        <v>0</v>
      </c>
      <c r="DY478" s="2" t="b">
        <f t="shared" si="3654"/>
        <v>0</v>
      </c>
      <c r="DZ478" s="2" t="b">
        <f t="shared" si="3654"/>
        <v>0</v>
      </c>
      <c r="EA478" t="b">
        <f t="shared" si="3654"/>
        <v>0</v>
      </c>
      <c r="EC478" t="b">
        <f t="shared" si="3654"/>
        <v>0</v>
      </c>
      <c r="ED478" t="b">
        <f t="shared" si="3655"/>
        <v>0</v>
      </c>
      <c r="EE478" t="b">
        <f t="shared" si="3655"/>
        <v>0</v>
      </c>
      <c r="EF478" s="2" t="b">
        <f t="shared" si="3655"/>
        <v>0</v>
      </c>
      <c r="EG478" t="b">
        <f t="shared" si="3655"/>
        <v>0</v>
      </c>
      <c r="EH478" s="2" t="b">
        <f t="shared" si="3656"/>
        <v>0</v>
      </c>
      <c r="EI478" s="2" t="b">
        <f t="shared" si="3656"/>
        <v>0</v>
      </c>
      <c r="EJ478" s="2" t="b">
        <f t="shared" si="3656"/>
        <v>0</v>
      </c>
      <c r="EK478" t="b">
        <f t="shared" si="3656"/>
        <v>0</v>
      </c>
      <c r="EL478" s="2" t="b">
        <f t="shared" si="3710"/>
        <v>0</v>
      </c>
      <c r="EM478" s="2" t="b">
        <f t="shared" si="3657"/>
        <v>0</v>
      </c>
      <c r="EN478" s="2" t="b">
        <f t="shared" si="3657"/>
        <v>0</v>
      </c>
      <c r="EO478" s="2" t="b">
        <f t="shared" si="3657"/>
        <v>0</v>
      </c>
      <c r="EP478" s="2" t="b">
        <f t="shared" si="3657"/>
        <v>0</v>
      </c>
      <c r="EQ478" s="2" t="b">
        <f t="shared" si="3658"/>
        <v>0</v>
      </c>
      <c r="ER478" s="2" t="b">
        <f t="shared" si="3658"/>
        <v>0</v>
      </c>
      <c r="ES478" t="b">
        <f t="shared" si="3658"/>
        <v>0</v>
      </c>
      <c r="ET478" s="2" t="b">
        <f t="shared" si="3658"/>
        <v>0</v>
      </c>
      <c r="EU478" t="b">
        <f t="shared" si="3721"/>
        <v>0</v>
      </c>
      <c r="EV478" t="b">
        <f t="shared" si="3721"/>
        <v>0</v>
      </c>
      <c r="EW478" t="b">
        <f t="shared" si="3721"/>
        <v>0</v>
      </c>
      <c r="EX478" t="b">
        <f t="shared" si="3721"/>
        <v>0</v>
      </c>
      <c r="EY478" t="b">
        <f t="shared" si="3711"/>
        <v>0</v>
      </c>
      <c r="EZ478" t="b">
        <f t="shared" si="3711"/>
        <v>0</v>
      </c>
      <c r="FA478" t="b">
        <f t="shared" si="3711"/>
        <v>0</v>
      </c>
    </row>
    <row r="479" spans="1:157">
      <c r="A479" t="s">
        <v>545</v>
      </c>
      <c r="B479">
        <v>4</v>
      </c>
      <c r="C479" t="s">
        <v>348</v>
      </c>
      <c r="D479">
        <v>3</v>
      </c>
      <c r="E479" t="s">
        <v>583</v>
      </c>
      <c r="F479">
        <v>4</v>
      </c>
      <c r="G479" t="s">
        <v>402</v>
      </c>
      <c r="H479">
        <v>4</v>
      </c>
      <c r="I479" t="s">
        <v>384</v>
      </c>
      <c r="K479" t="b">
        <f t="shared" si="3659"/>
        <v>0</v>
      </c>
      <c r="L479" t="str">
        <f t="shared" si="3660"/>
        <v>-</v>
      </c>
      <c r="M479" t="b">
        <f t="shared" si="3661"/>
        <v>0</v>
      </c>
      <c r="N479" t="str">
        <f t="shared" si="3662"/>
        <v>-</v>
      </c>
      <c r="O479" t="b">
        <f t="shared" si="3663"/>
        <v>0</v>
      </c>
      <c r="P479" t="str">
        <f t="shared" si="3662"/>
        <v>-</v>
      </c>
      <c r="Q479" t="b">
        <f t="shared" si="3664"/>
        <v>0</v>
      </c>
      <c r="R479" t="str">
        <f t="shared" ref="R479" si="3898">IF(Q479,$A479,"-")</f>
        <v>-</v>
      </c>
      <c r="S479" t="b">
        <f t="shared" si="3664"/>
        <v>0</v>
      </c>
      <c r="T479" t="str">
        <f t="shared" si="3666"/>
        <v>-</v>
      </c>
      <c r="U479" t="b">
        <f t="shared" si="3664"/>
        <v>0</v>
      </c>
      <c r="V479" t="str">
        <f t="shared" si="3666"/>
        <v>-</v>
      </c>
      <c r="W479" t="b">
        <f t="shared" si="3664"/>
        <v>0</v>
      </c>
      <c r="X479" t="str">
        <f t="shared" ref="X479" si="3899">IF(W479,$A479,"-")</f>
        <v>-</v>
      </c>
      <c r="Y479" s="2" t="b">
        <f t="shared" si="3668"/>
        <v>0</v>
      </c>
      <c r="Z479" t="b">
        <f t="shared" si="3668"/>
        <v>0</v>
      </c>
      <c r="AA479" t="str">
        <f t="shared" si="3669"/>
        <v>-</v>
      </c>
      <c r="AB479" t="b">
        <f t="shared" si="3668"/>
        <v>0</v>
      </c>
      <c r="AC479" t="str">
        <f t="shared" si="3669"/>
        <v>-</v>
      </c>
      <c r="AD479" t="b">
        <f t="shared" si="3668"/>
        <v>0</v>
      </c>
      <c r="AE479" t="str">
        <f t="shared" ref="AE479" si="3900">IF(AD479,$A479,"-")</f>
        <v>-</v>
      </c>
      <c r="AF479" s="2" t="b">
        <f t="shared" si="3671"/>
        <v>0</v>
      </c>
      <c r="AG479" t="b">
        <f t="shared" si="3671"/>
        <v>0</v>
      </c>
      <c r="AH479" t="str">
        <f t="shared" si="3672"/>
        <v>-</v>
      </c>
      <c r="AI479" s="2" t="b">
        <f t="shared" si="3671"/>
        <v>0</v>
      </c>
      <c r="AJ479" t="b">
        <f t="shared" si="3671"/>
        <v>0</v>
      </c>
      <c r="AK479" t="str">
        <f t="shared" si="3673"/>
        <v>-</v>
      </c>
      <c r="AL479" t="b">
        <f t="shared" si="3637"/>
        <v>0</v>
      </c>
      <c r="AM479" t="str">
        <f t="shared" si="3673"/>
        <v>-</v>
      </c>
      <c r="AN479" s="2" t="b">
        <f t="shared" si="3637"/>
        <v>0</v>
      </c>
      <c r="AO479" s="2" t="b">
        <f t="shared" si="3637"/>
        <v>0</v>
      </c>
      <c r="AP479" t="b">
        <f t="shared" si="3637"/>
        <v>0</v>
      </c>
      <c r="AQ479" t="str">
        <f t="shared" ref="AQ479" si="3901">IF(AP479,$A479,"-")</f>
        <v>-</v>
      </c>
      <c r="AR479" t="b">
        <f t="shared" si="3616"/>
        <v>0</v>
      </c>
      <c r="AS479" t="str">
        <f t="shared" ref="AS479" si="3902">IF(AR479,$A479,"-")</f>
        <v>-</v>
      </c>
      <c r="AT479" t="b">
        <f t="shared" si="3616"/>
        <v>0</v>
      </c>
      <c r="AU479" t="str">
        <f t="shared" ref="AU479" si="3903">IF(AT479,$A479,"-")</f>
        <v>-</v>
      </c>
      <c r="AV479" t="b">
        <f t="shared" si="3616"/>
        <v>0</v>
      </c>
      <c r="AW479" t="str">
        <f t="shared" ref="AW479" si="3904">IF(AV479,$A479,"-")</f>
        <v>-</v>
      </c>
      <c r="AX479" s="2" t="b">
        <f t="shared" si="3616"/>
        <v>0</v>
      </c>
      <c r="AY479" t="b">
        <f t="shared" si="3642"/>
        <v>0</v>
      </c>
      <c r="AZ479" t="str">
        <f t="shared" si="3678"/>
        <v>-</v>
      </c>
      <c r="BA479" s="2" t="b">
        <f t="shared" si="3642"/>
        <v>0</v>
      </c>
      <c r="BB479" t="b">
        <f t="shared" si="3642"/>
        <v>0</v>
      </c>
      <c r="BC479" t="str">
        <f t="shared" si="3679"/>
        <v>-</v>
      </c>
      <c r="BD479" t="b">
        <f t="shared" si="3642"/>
        <v>0</v>
      </c>
      <c r="BE479" t="str">
        <f t="shared" si="3680"/>
        <v>-</v>
      </c>
      <c r="BF479" s="2" t="b">
        <f t="shared" si="3719"/>
        <v>0</v>
      </c>
      <c r="BG479" s="2" t="b">
        <f t="shared" si="3719"/>
        <v>0</v>
      </c>
      <c r="BH479" s="2" t="b">
        <f t="shared" si="3719"/>
        <v>0</v>
      </c>
      <c r="BI479" t="b">
        <f t="shared" si="3719"/>
        <v>0</v>
      </c>
      <c r="BJ479" t="str">
        <f t="shared" si="3681"/>
        <v>-</v>
      </c>
      <c r="BK479" s="2" t="b">
        <f t="shared" si="3736"/>
        <v>0</v>
      </c>
      <c r="BL479" s="2" t="b">
        <f t="shared" si="3643"/>
        <v>0</v>
      </c>
      <c r="BM479" s="2" t="b">
        <f t="shared" si="3643"/>
        <v>0</v>
      </c>
      <c r="BN479" t="b">
        <f t="shared" si="3643"/>
        <v>0</v>
      </c>
      <c r="BO479" t="str">
        <f t="shared" si="3682"/>
        <v>-</v>
      </c>
      <c r="BP479" t="b">
        <f t="shared" si="3643"/>
        <v>1</v>
      </c>
      <c r="BQ479" t="str">
        <f t="shared" si="3683"/>
        <v>faded-crimson</v>
      </c>
      <c r="BR479" t="b">
        <f t="shared" si="3644"/>
        <v>0</v>
      </c>
      <c r="BS479" t="str">
        <f t="shared" si="3684"/>
        <v>-</v>
      </c>
      <c r="BT479" s="2" t="b">
        <f t="shared" si="3644"/>
        <v>0</v>
      </c>
      <c r="BU479" s="2" t="b">
        <f t="shared" si="3644"/>
        <v>0</v>
      </c>
      <c r="BV479" s="2" t="b">
        <f t="shared" si="3644"/>
        <v>0</v>
      </c>
      <c r="BW479" s="2" t="b">
        <f t="shared" si="3645"/>
        <v>0</v>
      </c>
      <c r="BX479" s="2" t="b">
        <f t="shared" si="3645"/>
        <v>0</v>
      </c>
      <c r="BY479" s="2" t="b">
        <f t="shared" si="3645"/>
        <v>0</v>
      </c>
      <c r="BZ479" t="b">
        <f t="shared" si="3645"/>
        <v>0</v>
      </c>
      <c r="CA479" t="str">
        <f t="shared" si="3685"/>
        <v>-</v>
      </c>
      <c r="CB479" s="2" t="b">
        <f t="shared" si="3646"/>
        <v>0</v>
      </c>
      <c r="CC479" t="b">
        <f t="shared" si="3646"/>
        <v>0</v>
      </c>
      <c r="CD479" t="str">
        <f t="shared" si="3686"/>
        <v>-</v>
      </c>
      <c r="CE479" t="b">
        <f t="shared" si="3646"/>
        <v>0</v>
      </c>
      <c r="CF479" t="str">
        <f t="shared" si="3687"/>
        <v>-</v>
      </c>
      <c r="CG479" s="2" t="b">
        <f t="shared" si="3646"/>
        <v>0</v>
      </c>
      <c r="CH479" s="2" t="b">
        <f t="shared" si="3647"/>
        <v>0</v>
      </c>
      <c r="CI479" t="b">
        <f t="shared" si="3647"/>
        <v>0</v>
      </c>
      <c r="CJ479" t="str">
        <f t="shared" si="3688"/>
        <v>-</v>
      </c>
      <c r="CK479" s="2" t="b">
        <f t="shared" si="3647"/>
        <v>0</v>
      </c>
      <c r="CL479" t="b">
        <f t="shared" si="3647"/>
        <v>0</v>
      </c>
      <c r="CM479" t="str">
        <f t="shared" si="3689"/>
        <v>-</v>
      </c>
      <c r="CN479" t="b">
        <f t="shared" si="3648"/>
        <v>0</v>
      </c>
      <c r="CO479" t="str">
        <f t="shared" si="3690"/>
        <v>-</v>
      </c>
      <c r="CP479" s="2" t="b">
        <f t="shared" si="3648"/>
        <v>0</v>
      </c>
      <c r="CQ479" t="b">
        <f t="shared" si="3648"/>
        <v>0</v>
      </c>
      <c r="CR479" t="str">
        <f t="shared" si="3691"/>
        <v>-</v>
      </c>
      <c r="CS479" s="2" t="b">
        <f t="shared" si="3648"/>
        <v>0</v>
      </c>
      <c r="CT479" t="b">
        <f t="shared" si="3649"/>
        <v>0</v>
      </c>
      <c r="CU479" t="str">
        <f t="shared" si="3692"/>
        <v>-</v>
      </c>
      <c r="CV479" s="2" t="b">
        <f t="shared" si="3649"/>
        <v>0</v>
      </c>
      <c r="CW479" t="b">
        <f t="shared" si="3649"/>
        <v>0</v>
      </c>
      <c r="CX479" t="str">
        <f t="shared" si="3693"/>
        <v>-</v>
      </c>
      <c r="CY479" t="b">
        <f t="shared" si="3649"/>
        <v>0</v>
      </c>
      <c r="CZ479" t="str">
        <f t="shared" si="3694"/>
        <v>-</v>
      </c>
      <c r="DA479" t="b">
        <f t="shared" si="3650"/>
        <v>0</v>
      </c>
      <c r="DB479" t="str">
        <f t="shared" si="3695"/>
        <v>-</v>
      </c>
      <c r="DC479" t="b">
        <f t="shared" si="3650"/>
        <v>0</v>
      </c>
      <c r="DD479" t="str">
        <f t="shared" si="3696"/>
        <v>-</v>
      </c>
      <c r="DE479" s="2" t="b">
        <f t="shared" si="3650"/>
        <v>0</v>
      </c>
      <c r="DF479" t="b">
        <f t="shared" si="3650"/>
        <v>0</v>
      </c>
      <c r="DG479" t="str">
        <f t="shared" si="3697"/>
        <v>-</v>
      </c>
      <c r="DH479" s="2" t="b">
        <f t="shared" si="3651"/>
        <v>0</v>
      </c>
      <c r="DI479" t="b">
        <f t="shared" si="3651"/>
        <v>0</v>
      </c>
      <c r="DJ479" t="str">
        <f t="shared" si="3698"/>
        <v>-</v>
      </c>
      <c r="DK479" t="b">
        <f t="shared" si="3651"/>
        <v>0</v>
      </c>
      <c r="DL479" t="str">
        <f t="shared" si="3699"/>
        <v>-</v>
      </c>
      <c r="DM479" s="2" t="b">
        <f t="shared" si="3651"/>
        <v>0</v>
      </c>
      <c r="DN479" s="2" t="b">
        <f t="shared" si="3652"/>
        <v>0</v>
      </c>
      <c r="DO479" s="2" t="b">
        <f t="shared" si="3652"/>
        <v>0</v>
      </c>
      <c r="DP479" s="2" t="b">
        <f t="shared" si="3652"/>
        <v>0</v>
      </c>
      <c r="DQ479" s="2" t="b">
        <f t="shared" si="3652"/>
        <v>0</v>
      </c>
      <c r="DR479" s="2" t="b">
        <f t="shared" si="3720"/>
        <v>0</v>
      </c>
      <c r="DS479" s="2" t="b">
        <f t="shared" si="3653"/>
        <v>0</v>
      </c>
      <c r="DT479" t="b">
        <f t="shared" si="3653"/>
        <v>0</v>
      </c>
      <c r="DU479" t="str">
        <f t="shared" si="3700"/>
        <v>-</v>
      </c>
      <c r="DV479" t="b">
        <f t="shared" si="3653"/>
        <v>0</v>
      </c>
      <c r="DW479" t="str">
        <f t="shared" si="3701"/>
        <v>-</v>
      </c>
      <c r="DX479" s="2" t="b">
        <f t="shared" si="3653"/>
        <v>0</v>
      </c>
      <c r="DY479" s="2" t="b">
        <f t="shared" si="3654"/>
        <v>0</v>
      </c>
      <c r="DZ479" s="2" t="b">
        <f t="shared" si="3654"/>
        <v>0</v>
      </c>
      <c r="EA479" t="b">
        <f t="shared" si="3654"/>
        <v>0</v>
      </c>
      <c r="EC479" t="b">
        <f t="shared" si="3654"/>
        <v>0</v>
      </c>
      <c r="ED479" t="b">
        <f t="shared" si="3655"/>
        <v>0</v>
      </c>
      <c r="EE479" t="b">
        <f t="shared" si="3655"/>
        <v>0</v>
      </c>
      <c r="EF479" s="2" t="b">
        <f t="shared" si="3655"/>
        <v>0</v>
      </c>
      <c r="EG479" t="b">
        <f t="shared" si="3655"/>
        <v>0</v>
      </c>
      <c r="EH479" s="2" t="b">
        <f t="shared" si="3656"/>
        <v>0</v>
      </c>
      <c r="EI479" s="2" t="b">
        <f t="shared" si="3656"/>
        <v>0</v>
      </c>
      <c r="EJ479" s="2" t="b">
        <f t="shared" si="3656"/>
        <v>0</v>
      </c>
      <c r="EK479" t="b">
        <f t="shared" si="3656"/>
        <v>0</v>
      </c>
      <c r="EL479" s="2" t="b">
        <f t="shared" si="3710"/>
        <v>0</v>
      </c>
      <c r="EM479" s="2" t="b">
        <f t="shared" si="3657"/>
        <v>0</v>
      </c>
      <c r="EN479" s="2" t="b">
        <f t="shared" si="3657"/>
        <v>0</v>
      </c>
      <c r="EO479" s="2" t="b">
        <f t="shared" si="3657"/>
        <v>0</v>
      </c>
      <c r="EP479" s="2" t="b">
        <f t="shared" si="3657"/>
        <v>0</v>
      </c>
      <c r="EQ479" s="2" t="b">
        <f t="shared" si="3658"/>
        <v>0</v>
      </c>
      <c r="ER479" s="2" t="b">
        <f t="shared" si="3658"/>
        <v>0</v>
      </c>
      <c r="ES479" t="b">
        <f t="shared" si="3658"/>
        <v>0</v>
      </c>
      <c r="ET479" s="2" t="b">
        <f t="shared" si="3658"/>
        <v>0</v>
      </c>
      <c r="EU479" t="b">
        <f t="shared" si="3721"/>
        <v>0</v>
      </c>
      <c r="EV479" t="b">
        <f t="shared" si="3721"/>
        <v>0</v>
      </c>
      <c r="EW479" t="b">
        <f t="shared" si="3721"/>
        <v>0</v>
      </c>
      <c r="EX479" t="b">
        <f t="shared" si="3721"/>
        <v>0</v>
      </c>
      <c r="EY479" t="b">
        <f t="shared" si="3711"/>
        <v>0</v>
      </c>
      <c r="EZ479" t="b">
        <f t="shared" si="3711"/>
        <v>0</v>
      </c>
      <c r="FA479" t="b">
        <f t="shared" si="3711"/>
        <v>0</v>
      </c>
    </row>
    <row r="480" spans="1:157">
      <c r="A480" t="s">
        <v>606</v>
      </c>
      <c r="B480">
        <v>4</v>
      </c>
      <c r="C480" t="s">
        <v>369</v>
      </c>
      <c r="D480">
        <v>0</v>
      </c>
      <c r="E480" t="s">
        <v>69</v>
      </c>
      <c r="F480">
        <v>0</v>
      </c>
      <c r="G480" t="s">
        <v>69</v>
      </c>
      <c r="H480">
        <v>0</v>
      </c>
      <c r="I480" t="s">
        <v>69</v>
      </c>
      <c r="K480" t="b">
        <f t="shared" si="3659"/>
        <v>0</v>
      </c>
      <c r="L480" t="str">
        <f t="shared" si="3660"/>
        <v>-</v>
      </c>
      <c r="M480" t="b">
        <f t="shared" si="3661"/>
        <v>0</v>
      </c>
      <c r="N480" t="str">
        <f t="shared" si="3662"/>
        <v>-</v>
      </c>
      <c r="O480" t="b">
        <f t="shared" si="3663"/>
        <v>0</v>
      </c>
      <c r="P480" t="str">
        <f t="shared" si="3662"/>
        <v>-</v>
      </c>
      <c r="Q480" t="b">
        <f t="shared" si="3664"/>
        <v>0</v>
      </c>
      <c r="R480" t="str">
        <f t="shared" ref="R480" si="3905">IF(Q480,$A480,"-")</f>
        <v>-</v>
      </c>
      <c r="S480" t="b">
        <f t="shared" si="3664"/>
        <v>0</v>
      </c>
      <c r="T480" t="str">
        <f t="shared" si="3666"/>
        <v>-</v>
      </c>
      <c r="U480" t="b">
        <f t="shared" si="3664"/>
        <v>0</v>
      </c>
      <c r="V480" t="str">
        <f t="shared" si="3666"/>
        <v>-</v>
      </c>
      <c r="W480" t="b">
        <f t="shared" si="3664"/>
        <v>0</v>
      </c>
      <c r="X480" t="str">
        <f t="shared" ref="X480" si="3906">IF(W480,$A480,"-")</f>
        <v>-</v>
      </c>
      <c r="Y480" s="2" t="b">
        <f t="shared" si="3668"/>
        <v>0</v>
      </c>
      <c r="Z480" t="b">
        <f t="shared" si="3668"/>
        <v>0</v>
      </c>
      <c r="AA480" t="str">
        <f t="shared" si="3669"/>
        <v>-</v>
      </c>
      <c r="AB480" t="b">
        <f t="shared" si="3668"/>
        <v>0</v>
      </c>
      <c r="AC480" t="str">
        <f t="shared" si="3669"/>
        <v>-</v>
      </c>
      <c r="AD480" t="b">
        <f t="shared" si="3668"/>
        <v>0</v>
      </c>
      <c r="AE480" t="str">
        <f t="shared" ref="AE480" si="3907">IF(AD480,$A480,"-")</f>
        <v>-</v>
      </c>
      <c r="AF480" s="2" t="b">
        <f t="shared" si="3671"/>
        <v>0</v>
      </c>
      <c r="AG480" t="b">
        <f t="shared" si="3671"/>
        <v>0</v>
      </c>
      <c r="AH480" t="str">
        <f t="shared" si="3672"/>
        <v>-</v>
      </c>
      <c r="AI480" s="2" t="b">
        <f t="shared" si="3671"/>
        <v>0</v>
      </c>
      <c r="AJ480" t="b">
        <f t="shared" si="3671"/>
        <v>0</v>
      </c>
      <c r="AK480" t="str">
        <f t="shared" si="3673"/>
        <v>-</v>
      </c>
      <c r="AL480" t="b">
        <f t="shared" si="3637"/>
        <v>0</v>
      </c>
      <c r="AM480" t="str">
        <f t="shared" si="3673"/>
        <v>-</v>
      </c>
      <c r="AN480" s="2" t="b">
        <f t="shared" si="3637"/>
        <v>0</v>
      </c>
      <c r="AO480" s="2" t="b">
        <f t="shared" si="3637"/>
        <v>0</v>
      </c>
      <c r="AP480" t="b">
        <f t="shared" si="3637"/>
        <v>0</v>
      </c>
      <c r="AQ480" t="str">
        <f t="shared" ref="AQ480" si="3908">IF(AP480,$A480,"-")</f>
        <v>-</v>
      </c>
      <c r="AR480" t="b">
        <f t="shared" si="3616"/>
        <v>0</v>
      </c>
      <c r="AS480" t="str">
        <f t="shared" ref="AS480" si="3909">IF(AR480,$A480,"-")</f>
        <v>-</v>
      </c>
      <c r="AT480" t="b">
        <f t="shared" si="3616"/>
        <v>0</v>
      </c>
      <c r="AU480" t="str">
        <f t="shared" ref="AU480" si="3910">IF(AT480,$A480,"-")</f>
        <v>-</v>
      </c>
      <c r="AV480" t="b">
        <f t="shared" si="3616"/>
        <v>0</v>
      </c>
      <c r="AW480" t="str">
        <f t="shared" ref="AW480" si="3911">IF(AV480,$A480,"-")</f>
        <v>-</v>
      </c>
      <c r="AX480" s="2" t="b">
        <f t="shared" si="3616"/>
        <v>0</v>
      </c>
      <c r="AY480" t="b">
        <f t="shared" si="3642"/>
        <v>0</v>
      </c>
      <c r="AZ480" t="str">
        <f t="shared" si="3678"/>
        <v>-</v>
      </c>
      <c r="BA480" s="2" t="b">
        <f t="shared" si="3642"/>
        <v>0</v>
      </c>
      <c r="BB480" t="b">
        <f t="shared" si="3642"/>
        <v>0</v>
      </c>
      <c r="BC480" t="str">
        <f t="shared" si="3679"/>
        <v>-</v>
      </c>
      <c r="BD480" t="b">
        <f t="shared" si="3642"/>
        <v>0</v>
      </c>
      <c r="BE480" t="str">
        <f t="shared" si="3680"/>
        <v>-</v>
      </c>
      <c r="BF480" s="2" t="b">
        <f t="shared" si="3719"/>
        <v>0</v>
      </c>
      <c r="BG480" s="2" t="b">
        <f t="shared" si="3719"/>
        <v>0</v>
      </c>
      <c r="BH480" s="2" t="b">
        <f t="shared" si="3719"/>
        <v>0</v>
      </c>
      <c r="BI480" t="b">
        <f t="shared" si="3719"/>
        <v>0</v>
      </c>
      <c r="BJ480" t="str">
        <f t="shared" si="3681"/>
        <v>-</v>
      </c>
      <c r="BK480" s="2" t="b">
        <f t="shared" si="3736"/>
        <v>0</v>
      </c>
      <c r="BL480" s="2" t="b">
        <f t="shared" si="3643"/>
        <v>0</v>
      </c>
      <c r="BM480" s="2" t="b">
        <f t="shared" si="3643"/>
        <v>0</v>
      </c>
      <c r="BN480" t="b">
        <f t="shared" si="3643"/>
        <v>0</v>
      </c>
      <c r="BO480" t="str">
        <f t="shared" si="3682"/>
        <v>-</v>
      </c>
      <c r="BP480" t="b">
        <f t="shared" si="3643"/>
        <v>0</v>
      </c>
      <c r="BQ480" t="str">
        <f t="shared" si="3683"/>
        <v>-</v>
      </c>
      <c r="BR480" t="b">
        <f t="shared" si="3644"/>
        <v>0</v>
      </c>
      <c r="BS480" t="str">
        <f t="shared" si="3684"/>
        <v>-</v>
      </c>
      <c r="BT480" s="2" t="b">
        <f t="shared" si="3644"/>
        <v>0</v>
      </c>
      <c r="BU480" s="2" t="b">
        <f t="shared" si="3644"/>
        <v>0</v>
      </c>
      <c r="BV480" s="2" t="b">
        <f t="shared" si="3644"/>
        <v>0</v>
      </c>
      <c r="BW480" s="2" t="b">
        <f t="shared" si="3645"/>
        <v>0</v>
      </c>
      <c r="BX480" s="2" t="b">
        <f t="shared" si="3645"/>
        <v>0</v>
      </c>
      <c r="BY480" s="2" t="b">
        <f t="shared" si="3645"/>
        <v>0</v>
      </c>
      <c r="BZ480" t="b">
        <f t="shared" si="3645"/>
        <v>0</v>
      </c>
      <c r="CA480" t="str">
        <f t="shared" si="3685"/>
        <v>-</v>
      </c>
      <c r="CB480" s="2" t="b">
        <f t="shared" si="3646"/>
        <v>0</v>
      </c>
      <c r="CC480" t="b">
        <f t="shared" si="3646"/>
        <v>0</v>
      </c>
      <c r="CD480" t="str">
        <f t="shared" si="3686"/>
        <v>-</v>
      </c>
      <c r="CE480" t="b">
        <f t="shared" si="3646"/>
        <v>0</v>
      </c>
      <c r="CF480" t="str">
        <f t="shared" si="3687"/>
        <v>-</v>
      </c>
      <c r="CG480" s="2" t="b">
        <f t="shared" si="3646"/>
        <v>0</v>
      </c>
      <c r="CH480" s="2" t="b">
        <f t="shared" si="3647"/>
        <v>0</v>
      </c>
      <c r="CI480" t="b">
        <f t="shared" si="3647"/>
        <v>0</v>
      </c>
      <c r="CJ480" t="str">
        <f t="shared" si="3688"/>
        <v>-</v>
      </c>
      <c r="CK480" s="2" t="b">
        <f t="shared" si="3647"/>
        <v>0</v>
      </c>
      <c r="CL480" t="b">
        <f t="shared" si="3647"/>
        <v>0</v>
      </c>
      <c r="CM480" t="str">
        <f t="shared" si="3689"/>
        <v>-</v>
      </c>
      <c r="CN480" t="b">
        <f t="shared" si="3648"/>
        <v>0</v>
      </c>
      <c r="CO480" t="str">
        <f t="shared" si="3690"/>
        <v>-</v>
      </c>
      <c r="CP480" s="2" t="b">
        <f t="shared" si="3648"/>
        <v>0</v>
      </c>
      <c r="CQ480" t="b">
        <f t="shared" si="3648"/>
        <v>0</v>
      </c>
      <c r="CR480" t="str">
        <f t="shared" si="3691"/>
        <v>-</v>
      </c>
      <c r="CS480" s="2" t="b">
        <f t="shared" si="3648"/>
        <v>0</v>
      </c>
      <c r="CT480" t="b">
        <f t="shared" si="3649"/>
        <v>0</v>
      </c>
      <c r="CU480" t="str">
        <f t="shared" si="3692"/>
        <v>-</v>
      </c>
      <c r="CV480" s="2" t="b">
        <f t="shared" si="3649"/>
        <v>0</v>
      </c>
      <c r="CW480" t="b">
        <f t="shared" si="3649"/>
        <v>0</v>
      </c>
      <c r="CX480" t="str">
        <f t="shared" si="3693"/>
        <v>-</v>
      </c>
      <c r="CY480" t="b">
        <f t="shared" si="3649"/>
        <v>0</v>
      </c>
      <c r="CZ480" t="str">
        <f t="shared" si="3694"/>
        <v>-</v>
      </c>
      <c r="DA480" t="b">
        <f t="shared" si="3650"/>
        <v>0</v>
      </c>
      <c r="DB480" t="str">
        <f t="shared" si="3695"/>
        <v>-</v>
      </c>
      <c r="DC480" t="b">
        <f t="shared" si="3650"/>
        <v>0</v>
      </c>
      <c r="DD480" t="str">
        <f t="shared" si="3696"/>
        <v>-</v>
      </c>
      <c r="DE480" s="2" t="b">
        <f t="shared" si="3650"/>
        <v>0</v>
      </c>
      <c r="DF480" t="b">
        <f t="shared" si="3650"/>
        <v>0</v>
      </c>
      <c r="DG480" t="str">
        <f t="shared" si="3697"/>
        <v>-</v>
      </c>
      <c r="DH480" s="2" t="b">
        <f t="shared" si="3651"/>
        <v>0</v>
      </c>
      <c r="DI480" t="b">
        <f t="shared" si="3651"/>
        <v>0</v>
      </c>
      <c r="DJ480" t="str">
        <f t="shared" si="3698"/>
        <v>-</v>
      </c>
      <c r="DK480" t="b">
        <f t="shared" si="3651"/>
        <v>0</v>
      </c>
      <c r="DL480" t="str">
        <f t="shared" si="3699"/>
        <v>-</v>
      </c>
      <c r="DM480" s="2" t="b">
        <f t="shared" si="3651"/>
        <v>0</v>
      </c>
      <c r="DN480" s="2" t="b">
        <f t="shared" si="3652"/>
        <v>0</v>
      </c>
      <c r="DO480" s="2" t="b">
        <f t="shared" si="3652"/>
        <v>0</v>
      </c>
      <c r="DP480" s="2" t="b">
        <f t="shared" si="3652"/>
        <v>0</v>
      </c>
      <c r="DQ480" s="2" t="b">
        <f t="shared" si="3652"/>
        <v>0</v>
      </c>
      <c r="DR480" s="2" t="b">
        <f t="shared" si="3720"/>
        <v>0</v>
      </c>
      <c r="DS480" s="2" t="b">
        <f t="shared" si="3653"/>
        <v>0</v>
      </c>
      <c r="DT480" t="b">
        <f t="shared" si="3653"/>
        <v>0</v>
      </c>
      <c r="DU480" t="str">
        <f t="shared" si="3700"/>
        <v>-</v>
      </c>
      <c r="DV480" t="b">
        <f t="shared" si="3653"/>
        <v>0</v>
      </c>
      <c r="DW480" t="str">
        <f t="shared" si="3701"/>
        <v>-</v>
      </c>
      <c r="DX480" s="2" t="b">
        <f t="shared" si="3653"/>
        <v>0</v>
      </c>
      <c r="DY480" s="2" t="b">
        <f t="shared" si="3654"/>
        <v>0</v>
      </c>
      <c r="DZ480" s="2" t="b">
        <f t="shared" si="3654"/>
        <v>0</v>
      </c>
      <c r="EA480" t="b">
        <f t="shared" si="3654"/>
        <v>0</v>
      </c>
      <c r="EC480" t="b">
        <f t="shared" si="3654"/>
        <v>0</v>
      </c>
      <c r="ED480" t="b">
        <f t="shared" si="3655"/>
        <v>0</v>
      </c>
      <c r="EE480" t="b">
        <f t="shared" si="3655"/>
        <v>0</v>
      </c>
      <c r="EF480" s="2" t="b">
        <f t="shared" si="3655"/>
        <v>0</v>
      </c>
      <c r="EG480" t="b">
        <f t="shared" si="3655"/>
        <v>0</v>
      </c>
      <c r="EH480" s="2" t="b">
        <f t="shared" si="3656"/>
        <v>0</v>
      </c>
      <c r="EI480" s="2" t="b">
        <f t="shared" si="3656"/>
        <v>0</v>
      </c>
      <c r="EJ480" s="2" t="b">
        <f t="shared" si="3656"/>
        <v>0</v>
      </c>
      <c r="EK480" t="b">
        <f t="shared" si="3656"/>
        <v>0</v>
      </c>
      <c r="EL480" s="2" t="b">
        <f t="shared" si="3710"/>
        <v>0</v>
      </c>
      <c r="EM480" s="2" t="b">
        <f t="shared" si="3657"/>
        <v>0</v>
      </c>
      <c r="EN480" s="2" t="b">
        <f t="shared" si="3657"/>
        <v>0</v>
      </c>
      <c r="EO480" s="2" t="b">
        <f t="shared" si="3657"/>
        <v>0</v>
      </c>
      <c r="EP480" s="2" t="b">
        <f t="shared" si="3657"/>
        <v>0</v>
      </c>
      <c r="EQ480" s="2" t="b">
        <f t="shared" si="3658"/>
        <v>0</v>
      </c>
      <c r="ER480" s="2" t="b">
        <f t="shared" si="3658"/>
        <v>0</v>
      </c>
      <c r="ES480" t="b">
        <f t="shared" si="3658"/>
        <v>0</v>
      </c>
      <c r="ET480" s="2" t="b">
        <f t="shared" si="3658"/>
        <v>0</v>
      </c>
      <c r="EU480" t="b">
        <f t="shared" si="3721"/>
        <v>0</v>
      </c>
      <c r="EV480" t="b">
        <f t="shared" si="3721"/>
        <v>0</v>
      </c>
      <c r="EW480" t="b">
        <f t="shared" si="3721"/>
        <v>0</v>
      </c>
      <c r="EX480" t="b">
        <f t="shared" si="3721"/>
        <v>0</v>
      </c>
      <c r="EY480" t="b">
        <f t="shared" si="3711"/>
        <v>0</v>
      </c>
      <c r="EZ480" t="b">
        <f t="shared" si="3711"/>
        <v>0</v>
      </c>
      <c r="FA480" t="b">
        <f t="shared" si="3711"/>
        <v>0</v>
      </c>
    </row>
    <row r="481" spans="1:157">
      <c r="A481" t="s">
        <v>607</v>
      </c>
      <c r="B481">
        <v>1</v>
      </c>
      <c r="C481" t="s">
        <v>602</v>
      </c>
      <c r="D481">
        <v>2</v>
      </c>
      <c r="E481" t="s">
        <v>400</v>
      </c>
      <c r="F481">
        <v>1</v>
      </c>
      <c r="G481" t="s">
        <v>90</v>
      </c>
      <c r="H481">
        <v>4</v>
      </c>
      <c r="I481" t="s">
        <v>414</v>
      </c>
      <c r="K481" t="b">
        <f t="shared" si="3659"/>
        <v>0</v>
      </c>
      <c r="L481" t="str">
        <f t="shared" si="3660"/>
        <v>-</v>
      </c>
      <c r="M481" t="b">
        <f t="shared" si="3661"/>
        <v>0</v>
      </c>
      <c r="N481" t="str">
        <f t="shared" si="3662"/>
        <v>-</v>
      </c>
      <c r="O481" t="b">
        <f t="shared" si="3663"/>
        <v>0</v>
      </c>
      <c r="P481" t="str">
        <f t="shared" si="3662"/>
        <v>-</v>
      </c>
      <c r="Q481" t="b">
        <f t="shared" si="3664"/>
        <v>0</v>
      </c>
      <c r="R481" t="str">
        <f t="shared" ref="R481" si="3912">IF(Q481,$A481,"-")</f>
        <v>-</v>
      </c>
      <c r="S481" t="b">
        <f t="shared" si="3664"/>
        <v>0</v>
      </c>
      <c r="T481" t="str">
        <f t="shared" si="3666"/>
        <v>-</v>
      </c>
      <c r="U481" t="b">
        <f t="shared" si="3664"/>
        <v>0</v>
      </c>
      <c r="V481" t="str">
        <f t="shared" si="3666"/>
        <v>-</v>
      </c>
      <c r="W481" t="b">
        <f t="shared" si="3664"/>
        <v>1</v>
      </c>
      <c r="X481" t="str">
        <f t="shared" ref="X481" si="3913">IF(W481,$A481,"-")</f>
        <v>pale-plum</v>
      </c>
      <c r="Y481" s="2" t="b">
        <f t="shared" si="3668"/>
        <v>0</v>
      </c>
      <c r="Z481" t="b">
        <f t="shared" si="3668"/>
        <v>0</v>
      </c>
      <c r="AA481" t="str">
        <f t="shared" si="3669"/>
        <v>-</v>
      </c>
      <c r="AB481" t="b">
        <f t="shared" si="3668"/>
        <v>0</v>
      </c>
      <c r="AC481" t="str">
        <f t="shared" si="3669"/>
        <v>-</v>
      </c>
      <c r="AD481" t="b">
        <f t="shared" si="3668"/>
        <v>0</v>
      </c>
      <c r="AE481" t="str">
        <f t="shared" ref="AE481" si="3914">IF(AD481,$A481,"-")</f>
        <v>-</v>
      </c>
      <c r="AF481" s="2" t="b">
        <f t="shared" si="3671"/>
        <v>0</v>
      </c>
      <c r="AG481" t="b">
        <f t="shared" si="3671"/>
        <v>0</v>
      </c>
      <c r="AH481" t="str">
        <f t="shared" si="3672"/>
        <v>-</v>
      </c>
      <c r="AI481" s="2" t="b">
        <f t="shared" si="3671"/>
        <v>0</v>
      </c>
      <c r="AJ481" t="b">
        <f t="shared" si="3671"/>
        <v>1</v>
      </c>
      <c r="AK481" t="str">
        <f t="shared" si="3673"/>
        <v>pale-plum</v>
      </c>
      <c r="AL481" t="b">
        <f t="shared" si="3637"/>
        <v>0</v>
      </c>
      <c r="AM481" t="str">
        <f t="shared" si="3673"/>
        <v>-</v>
      </c>
      <c r="AN481" s="2" t="b">
        <f t="shared" si="3637"/>
        <v>0</v>
      </c>
      <c r="AO481" s="2" t="b">
        <f t="shared" si="3637"/>
        <v>0</v>
      </c>
      <c r="AP481" t="b">
        <f t="shared" si="3637"/>
        <v>0</v>
      </c>
      <c r="AQ481" t="str">
        <f t="shared" ref="AQ481" si="3915">IF(AP481,$A481,"-")</f>
        <v>-</v>
      </c>
      <c r="AR481" t="b">
        <f t="shared" si="3616"/>
        <v>0</v>
      </c>
      <c r="AS481" t="str">
        <f t="shared" ref="AS481" si="3916">IF(AR481,$A481,"-")</f>
        <v>-</v>
      </c>
      <c r="AT481" t="b">
        <f t="shared" si="3616"/>
        <v>0</v>
      </c>
      <c r="AU481" t="str">
        <f t="shared" ref="AU481" si="3917">IF(AT481,$A481,"-")</f>
        <v>-</v>
      </c>
      <c r="AV481" t="b">
        <f t="shared" si="3616"/>
        <v>0</v>
      </c>
      <c r="AW481" t="str">
        <f t="shared" ref="AW481" si="3918">IF(AV481,$A481,"-")</f>
        <v>-</v>
      </c>
      <c r="AX481" s="2" t="b">
        <f t="shared" si="3616"/>
        <v>0</v>
      </c>
      <c r="AY481" t="b">
        <f t="shared" si="3642"/>
        <v>0</v>
      </c>
      <c r="AZ481" t="str">
        <f t="shared" si="3678"/>
        <v>-</v>
      </c>
      <c r="BA481" s="2" t="b">
        <f t="shared" si="3642"/>
        <v>0</v>
      </c>
      <c r="BB481" t="b">
        <f t="shared" si="3642"/>
        <v>0</v>
      </c>
      <c r="BC481" t="str">
        <f t="shared" si="3679"/>
        <v>-</v>
      </c>
      <c r="BD481" t="b">
        <f t="shared" si="3642"/>
        <v>0</v>
      </c>
      <c r="BE481" t="str">
        <f t="shared" si="3680"/>
        <v>-</v>
      </c>
      <c r="BF481" s="2" t="b">
        <f t="shared" si="3719"/>
        <v>0</v>
      </c>
      <c r="BG481" s="2" t="b">
        <f t="shared" si="3719"/>
        <v>0</v>
      </c>
      <c r="BH481" s="2" t="b">
        <f t="shared" si="3719"/>
        <v>0</v>
      </c>
      <c r="BI481" t="b">
        <f t="shared" si="3719"/>
        <v>0</v>
      </c>
      <c r="BJ481" t="str">
        <f t="shared" si="3681"/>
        <v>-</v>
      </c>
      <c r="BK481" s="2" t="b">
        <f t="shared" si="3736"/>
        <v>0</v>
      </c>
      <c r="BL481" s="2" t="b">
        <f t="shared" si="3643"/>
        <v>0</v>
      </c>
      <c r="BM481" s="2" t="b">
        <f t="shared" si="3643"/>
        <v>0</v>
      </c>
      <c r="BN481" t="b">
        <f t="shared" si="3643"/>
        <v>0</v>
      </c>
      <c r="BO481" t="str">
        <f t="shared" si="3682"/>
        <v>-</v>
      </c>
      <c r="BP481" t="b">
        <f t="shared" si="3643"/>
        <v>0</v>
      </c>
      <c r="BQ481" t="str">
        <f t="shared" si="3683"/>
        <v>-</v>
      </c>
      <c r="BR481" t="b">
        <f t="shared" si="3644"/>
        <v>0</v>
      </c>
      <c r="BS481" t="str">
        <f t="shared" si="3684"/>
        <v>-</v>
      </c>
      <c r="BT481" s="2" t="b">
        <f t="shared" si="3644"/>
        <v>0</v>
      </c>
      <c r="BU481" s="2" t="b">
        <f t="shared" si="3644"/>
        <v>0</v>
      </c>
      <c r="BV481" s="2" t="b">
        <f t="shared" si="3644"/>
        <v>0</v>
      </c>
      <c r="BW481" s="2" t="b">
        <f t="shared" si="3645"/>
        <v>0</v>
      </c>
      <c r="BX481" s="2" t="b">
        <f t="shared" si="3645"/>
        <v>0</v>
      </c>
      <c r="BY481" s="2" t="b">
        <f t="shared" si="3645"/>
        <v>0</v>
      </c>
      <c r="BZ481" t="b">
        <f t="shared" si="3645"/>
        <v>0</v>
      </c>
      <c r="CA481" t="str">
        <f t="shared" si="3685"/>
        <v>-</v>
      </c>
      <c r="CB481" s="2" t="b">
        <f t="shared" si="3646"/>
        <v>0</v>
      </c>
      <c r="CC481" t="b">
        <f t="shared" si="3646"/>
        <v>0</v>
      </c>
      <c r="CD481" t="str">
        <f t="shared" si="3686"/>
        <v>-</v>
      </c>
      <c r="CE481" t="b">
        <f t="shared" si="3646"/>
        <v>0</v>
      </c>
      <c r="CF481" t="str">
        <f t="shared" si="3687"/>
        <v>-</v>
      </c>
      <c r="CG481" s="2" t="b">
        <f t="shared" si="3646"/>
        <v>0</v>
      </c>
      <c r="CH481" s="2" t="b">
        <f t="shared" si="3647"/>
        <v>0</v>
      </c>
      <c r="CI481" t="b">
        <f t="shared" si="3647"/>
        <v>0</v>
      </c>
      <c r="CJ481" t="str">
        <f t="shared" si="3688"/>
        <v>-</v>
      </c>
      <c r="CK481" s="2" t="b">
        <f t="shared" si="3647"/>
        <v>0</v>
      </c>
      <c r="CL481" t="b">
        <f t="shared" si="3647"/>
        <v>0</v>
      </c>
      <c r="CM481" t="str">
        <f t="shared" si="3689"/>
        <v>-</v>
      </c>
      <c r="CN481" t="b">
        <f t="shared" si="3648"/>
        <v>0</v>
      </c>
      <c r="CO481" t="str">
        <f t="shared" si="3690"/>
        <v>-</v>
      </c>
      <c r="CP481" s="2" t="b">
        <f t="shared" si="3648"/>
        <v>0</v>
      </c>
      <c r="CQ481" t="b">
        <f t="shared" si="3648"/>
        <v>0</v>
      </c>
      <c r="CR481" t="str">
        <f t="shared" si="3691"/>
        <v>-</v>
      </c>
      <c r="CS481" s="2" t="b">
        <f t="shared" si="3648"/>
        <v>0</v>
      </c>
      <c r="CT481" t="b">
        <f t="shared" si="3649"/>
        <v>0</v>
      </c>
      <c r="CU481" t="str">
        <f t="shared" si="3692"/>
        <v>-</v>
      </c>
      <c r="CV481" s="2" t="b">
        <f t="shared" si="3649"/>
        <v>0</v>
      </c>
      <c r="CW481" t="b">
        <f t="shared" si="3649"/>
        <v>0</v>
      </c>
      <c r="CX481" t="str">
        <f t="shared" si="3693"/>
        <v>-</v>
      </c>
      <c r="CY481" t="b">
        <f t="shared" si="3649"/>
        <v>0</v>
      </c>
      <c r="CZ481" t="str">
        <f t="shared" si="3694"/>
        <v>-</v>
      </c>
      <c r="DA481" t="b">
        <f t="shared" si="3650"/>
        <v>0</v>
      </c>
      <c r="DB481" t="str">
        <f t="shared" si="3695"/>
        <v>-</v>
      </c>
      <c r="DC481" t="b">
        <f t="shared" si="3650"/>
        <v>0</v>
      </c>
      <c r="DD481" t="str">
        <f t="shared" si="3696"/>
        <v>-</v>
      </c>
      <c r="DE481" s="2" t="b">
        <f t="shared" si="3650"/>
        <v>0</v>
      </c>
      <c r="DF481" t="b">
        <f t="shared" si="3650"/>
        <v>0</v>
      </c>
      <c r="DG481" t="str">
        <f t="shared" si="3697"/>
        <v>-</v>
      </c>
      <c r="DH481" s="2" t="b">
        <f t="shared" si="3651"/>
        <v>0</v>
      </c>
      <c r="DI481" t="b">
        <f t="shared" si="3651"/>
        <v>0</v>
      </c>
      <c r="DJ481" t="str">
        <f t="shared" si="3698"/>
        <v>-</v>
      </c>
      <c r="DK481" t="b">
        <f t="shared" si="3651"/>
        <v>1</v>
      </c>
      <c r="DL481" t="str">
        <f t="shared" si="3699"/>
        <v>pale-plum</v>
      </c>
      <c r="DM481" s="2" t="b">
        <f t="shared" si="3651"/>
        <v>0</v>
      </c>
      <c r="DN481" s="2" t="b">
        <f t="shared" si="3652"/>
        <v>0</v>
      </c>
      <c r="DO481" s="2" t="b">
        <f t="shared" si="3652"/>
        <v>0</v>
      </c>
      <c r="DP481" s="2" t="b">
        <f t="shared" si="3652"/>
        <v>0</v>
      </c>
      <c r="DQ481" s="2" t="b">
        <f t="shared" si="3652"/>
        <v>0</v>
      </c>
      <c r="DR481" s="2" t="b">
        <f t="shared" si="3720"/>
        <v>0</v>
      </c>
      <c r="DS481" s="2" t="b">
        <f t="shared" si="3653"/>
        <v>0</v>
      </c>
      <c r="DT481" t="b">
        <f t="shared" si="3653"/>
        <v>0</v>
      </c>
      <c r="DU481" t="str">
        <f t="shared" si="3700"/>
        <v>-</v>
      </c>
      <c r="DV481" t="b">
        <f t="shared" si="3653"/>
        <v>0</v>
      </c>
      <c r="DW481" t="str">
        <f t="shared" si="3701"/>
        <v>-</v>
      </c>
      <c r="DX481" s="2" t="b">
        <f t="shared" si="3653"/>
        <v>0</v>
      </c>
      <c r="DY481" s="2" t="b">
        <f t="shared" si="3654"/>
        <v>0</v>
      </c>
      <c r="DZ481" s="2" t="b">
        <f t="shared" si="3654"/>
        <v>0</v>
      </c>
      <c r="EA481" t="b">
        <f t="shared" si="3654"/>
        <v>0</v>
      </c>
      <c r="EC481" t="b">
        <f t="shared" si="3654"/>
        <v>0</v>
      </c>
      <c r="ED481" t="b">
        <f t="shared" si="3655"/>
        <v>0</v>
      </c>
      <c r="EE481" t="b">
        <f t="shared" si="3655"/>
        <v>0</v>
      </c>
      <c r="EF481" s="2" t="b">
        <f t="shared" si="3655"/>
        <v>0</v>
      </c>
      <c r="EG481" t="b">
        <f t="shared" si="3655"/>
        <v>0</v>
      </c>
      <c r="EH481" s="2" t="b">
        <f t="shared" si="3656"/>
        <v>0</v>
      </c>
      <c r="EI481" s="2" t="b">
        <f t="shared" si="3656"/>
        <v>0</v>
      </c>
      <c r="EJ481" s="2" t="b">
        <f t="shared" si="3656"/>
        <v>0</v>
      </c>
      <c r="EK481" t="b">
        <f t="shared" si="3656"/>
        <v>0</v>
      </c>
      <c r="EL481" s="2" t="b">
        <f t="shared" si="3710"/>
        <v>0</v>
      </c>
      <c r="EM481" s="2" t="b">
        <f t="shared" si="3657"/>
        <v>0</v>
      </c>
      <c r="EN481" s="2" t="b">
        <f t="shared" si="3657"/>
        <v>0</v>
      </c>
      <c r="EO481" s="2" t="b">
        <f t="shared" si="3657"/>
        <v>0</v>
      </c>
      <c r="EP481" s="2" t="b">
        <f t="shared" si="3657"/>
        <v>0</v>
      </c>
      <c r="EQ481" s="2" t="b">
        <f t="shared" si="3658"/>
        <v>0</v>
      </c>
      <c r="ER481" s="2" t="b">
        <f t="shared" si="3658"/>
        <v>0</v>
      </c>
      <c r="ES481" t="b">
        <f t="shared" si="3658"/>
        <v>0</v>
      </c>
      <c r="ET481" s="2" t="b">
        <f t="shared" si="3658"/>
        <v>0</v>
      </c>
      <c r="EU481" t="b">
        <f t="shared" si="3721"/>
        <v>0</v>
      </c>
      <c r="EV481" t="b">
        <f t="shared" si="3721"/>
        <v>0</v>
      </c>
      <c r="EW481" t="b">
        <f t="shared" si="3721"/>
        <v>0</v>
      </c>
      <c r="EX481" t="b">
        <f t="shared" si="3721"/>
        <v>0</v>
      </c>
      <c r="EY481" t="b">
        <f t="shared" si="3711"/>
        <v>0</v>
      </c>
      <c r="EZ481" t="b">
        <f t="shared" si="3711"/>
        <v>0</v>
      </c>
      <c r="FA481" t="b">
        <f t="shared" si="3711"/>
        <v>0</v>
      </c>
    </row>
    <row r="482" spans="1:157">
      <c r="A482" t="s">
        <v>335</v>
      </c>
      <c r="B482">
        <v>2</v>
      </c>
      <c r="C482" t="s">
        <v>211</v>
      </c>
      <c r="D482">
        <v>5</v>
      </c>
      <c r="E482" t="s">
        <v>117</v>
      </c>
      <c r="F482">
        <v>2</v>
      </c>
      <c r="G482" t="s">
        <v>124</v>
      </c>
      <c r="H482">
        <v>2</v>
      </c>
      <c r="I482" t="s">
        <v>350</v>
      </c>
      <c r="K482" t="b">
        <f t="shared" si="3659"/>
        <v>0</v>
      </c>
      <c r="L482" t="str">
        <f t="shared" si="3660"/>
        <v>-</v>
      </c>
      <c r="M482" t="b">
        <f t="shared" si="3661"/>
        <v>0</v>
      </c>
      <c r="N482" t="str">
        <f t="shared" si="3662"/>
        <v>-</v>
      </c>
      <c r="O482" t="b">
        <f t="shared" si="3663"/>
        <v>0</v>
      </c>
      <c r="P482" t="str">
        <f t="shared" si="3662"/>
        <v>-</v>
      </c>
      <c r="Q482" t="b">
        <f t="shared" si="3664"/>
        <v>0</v>
      </c>
      <c r="R482" t="str">
        <f t="shared" ref="R482" si="3919">IF(Q482,$A482,"-")</f>
        <v>-</v>
      </c>
      <c r="S482" t="b">
        <f t="shared" si="3664"/>
        <v>0</v>
      </c>
      <c r="T482" t="str">
        <f t="shared" si="3666"/>
        <v>-</v>
      </c>
      <c r="U482" t="b">
        <f t="shared" si="3664"/>
        <v>0</v>
      </c>
      <c r="V482" t="str">
        <f t="shared" si="3666"/>
        <v>-</v>
      </c>
      <c r="W482" t="b">
        <f t="shared" si="3664"/>
        <v>0</v>
      </c>
      <c r="X482" t="str">
        <f t="shared" ref="X482" si="3920">IF(W482,$A482,"-")</f>
        <v>-</v>
      </c>
      <c r="Y482" s="2" t="b">
        <f t="shared" si="3668"/>
        <v>0</v>
      </c>
      <c r="Z482" t="b">
        <f t="shared" si="3668"/>
        <v>0</v>
      </c>
      <c r="AA482" t="str">
        <f t="shared" si="3669"/>
        <v>-</v>
      </c>
      <c r="AB482" t="b">
        <f t="shared" si="3668"/>
        <v>0</v>
      </c>
      <c r="AC482" t="str">
        <f t="shared" si="3669"/>
        <v>-</v>
      </c>
      <c r="AD482" t="b">
        <f t="shared" si="3668"/>
        <v>0</v>
      </c>
      <c r="AE482" t="str">
        <f t="shared" ref="AE482" si="3921">IF(AD482,$A482,"-")</f>
        <v>-</v>
      </c>
      <c r="AF482" s="2" t="b">
        <f t="shared" si="3671"/>
        <v>0</v>
      </c>
      <c r="AG482" t="b">
        <f t="shared" si="3671"/>
        <v>0</v>
      </c>
      <c r="AH482" t="str">
        <f t="shared" si="3672"/>
        <v>-</v>
      </c>
      <c r="AI482" s="2" t="b">
        <f t="shared" si="3671"/>
        <v>0</v>
      </c>
      <c r="AJ482" t="b">
        <f t="shared" si="3671"/>
        <v>0</v>
      </c>
      <c r="AK482" t="str">
        <f t="shared" si="3673"/>
        <v>-</v>
      </c>
      <c r="AL482" t="b">
        <f t="shared" si="3637"/>
        <v>0</v>
      </c>
      <c r="AM482" t="str">
        <f t="shared" si="3673"/>
        <v>-</v>
      </c>
      <c r="AN482" s="2" t="b">
        <f t="shared" si="3637"/>
        <v>0</v>
      </c>
      <c r="AO482" s="2" t="b">
        <f t="shared" si="3637"/>
        <v>0</v>
      </c>
      <c r="AP482" t="b">
        <f t="shared" si="3637"/>
        <v>0</v>
      </c>
      <c r="AQ482" t="str">
        <f t="shared" ref="AQ482" si="3922">IF(AP482,$A482,"-")</f>
        <v>-</v>
      </c>
      <c r="AR482" t="b">
        <f t="shared" si="3616"/>
        <v>0</v>
      </c>
      <c r="AS482" t="str">
        <f t="shared" ref="AS482" si="3923">IF(AR482,$A482,"-")</f>
        <v>-</v>
      </c>
      <c r="AT482" t="b">
        <f t="shared" si="3616"/>
        <v>0</v>
      </c>
      <c r="AU482" t="str">
        <f t="shared" ref="AU482" si="3924">IF(AT482,$A482,"-")</f>
        <v>-</v>
      </c>
      <c r="AV482" t="b">
        <f t="shared" si="3616"/>
        <v>0</v>
      </c>
      <c r="AW482" t="str">
        <f t="shared" ref="AW482" si="3925">IF(AV482,$A482,"-")</f>
        <v>-</v>
      </c>
      <c r="AX482" s="2" t="b">
        <f t="shared" si="3616"/>
        <v>0</v>
      </c>
      <c r="AY482" t="b">
        <f t="shared" si="3642"/>
        <v>0</v>
      </c>
      <c r="AZ482" t="str">
        <f t="shared" si="3678"/>
        <v>-</v>
      </c>
      <c r="BA482" s="2" t="b">
        <f t="shared" si="3642"/>
        <v>0</v>
      </c>
      <c r="BB482" t="b">
        <f t="shared" si="3642"/>
        <v>0</v>
      </c>
      <c r="BC482" t="str">
        <f t="shared" si="3679"/>
        <v>-</v>
      </c>
      <c r="BD482" t="b">
        <f t="shared" si="3642"/>
        <v>0</v>
      </c>
      <c r="BE482" t="str">
        <f t="shared" si="3680"/>
        <v>-</v>
      </c>
      <c r="BF482" s="2" t="b">
        <f t="shared" si="3719"/>
        <v>0</v>
      </c>
      <c r="BG482" s="2" t="b">
        <f t="shared" si="3719"/>
        <v>0</v>
      </c>
      <c r="BH482" s="2" t="b">
        <f t="shared" si="3719"/>
        <v>0</v>
      </c>
      <c r="BI482" t="b">
        <f t="shared" si="3719"/>
        <v>0</v>
      </c>
      <c r="BJ482" t="str">
        <f t="shared" si="3681"/>
        <v>-</v>
      </c>
      <c r="BK482" s="2" t="b">
        <f t="shared" si="3736"/>
        <v>0</v>
      </c>
      <c r="BL482" s="2" t="b">
        <f t="shared" si="3643"/>
        <v>0</v>
      </c>
      <c r="BM482" s="2" t="b">
        <f t="shared" si="3643"/>
        <v>0</v>
      </c>
      <c r="BN482" t="b">
        <f t="shared" si="3643"/>
        <v>0</v>
      </c>
      <c r="BO482" t="str">
        <f t="shared" si="3682"/>
        <v>-</v>
      </c>
      <c r="BP482" t="b">
        <f t="shared" si="3643"/>
        <v>0</v>
      </c>
      <c r="BQ482" t="str">
        <f t="shared" si="3683"/>
        <v>-</v>
      </c>
      <c r="BR482" t="b">
        <f t="shared" si="3644"/>
        <v>0</v>
      </c>
      <c r="BS482" t="str">
        <f t="shared" si="3684"/>
        <v>-</v>
      </c>
      <c r="BT482" s="2" t="b">
        <f t="shared" si="3644"/>
        <v>0</v>
      </c>
      <c r="BU482" s="2" t="b">
        <f t="shared" si="3644"/>
        <v>0</v>
      </c>
      <c r="BV482" s="2" t="b">
        <f t="shared" si="3644"/>
        <v>0</v>
      </c>
      <c r="BW482" s="2" t="b">
        <f t="shared" si="3645"/>
        <v>0</v>
      </c>
      <c r="BX482" s="2" t="b">
        <f t="shared" si="3645"/>
        <v>0</v>
      </c>
      <c r="BY482" s="2" t="b">
        <f t="shared" si="3645"/>
        <v>0</v>
      </c>
      <c r="BZ482" t="b">
        <f t="shared" si="3645"/>
        <v>0</v>
      </c>
      <c r="CA482" t="str">
        <f t="shared" si="3685"/>
        <v>-</v>
      </c>
      <c r="CB482" s="2" t="b">
        <f t="shared" si="3646"/>
        <v>0</v>
      </c>
      <c r="CC482" t="b">
        <f t="shared" si="3646"/>
        <v>0</v>
      </c>
      <c r="CD482" t="str">
        <f t="shared" si="3686"/>
        <v>-</v>
      </c>
      <c r="CE482" t="b">
        <f t="shared" si="3646"/>
        <v>0</v>
      </c>
      <c r="CF482" t="str">
        <f t="shared" si="3687"/>
        <v>-</v>
      </c>
      <c r="CG482" s="2" t="b">
        <f t="shared" si="3646"/>
        <v>0</v>
      </c>
      <c r="CH482" s="2" t="b">
        <f t="shared" si="3647"/>
        <v>0</v>
      </c>
      <c r="CI482" t="b">
        <f t="shared" si="3647"/>
        <v>0</v>
      </c>
      <c r="CJ482" t="str">
        <f t="shared" si="3688"/>
        <v>-</v>
      </c>
      <c r="CK482" s="2" t="b">
        <f t="shared" si="3647"/>
        <v>0</v>
      </c>
      <c r="CL482" t="b">
        <f t="shared" si="3647"/>
        <v>0</v>
      </c>
      <c r="CM482" t="str">
        <f t="shared" si="3689"/>
        <v>-</v>
      </c>
      <c r="CN482" t="b">
        <f t="shared" si="3648"/>
        <v>0</v>
      </c>
      <c r="CO482" t="str">
        <f t="shared" si="3690"/>
        <v>-</v>
      </c>
      <c r="CP482" s="2" t="b">
        <f t="shared" si="3648"/>
        <v>0</v>
      </c>
      <c r="CQ482" t="b">
        <f t="shared" si="3648"/>
        <v>0</v>
      </c>
      <c r="CR482" t="str">
        <f t="shared" si="3691"/>
        <v>-</v>
      </c>
      <c r="CS482" s="2" t="b">
        <f t="shared" si="3648"/>
        <v>0</v>
      </c>
      <c r="CT482" t="b">
        <f t="shared" si="3649"/>
        <v>0</v>
      </c>
      <c r="CU482" t="str">
        <f t="shared" si="3692"/>
        <v>-</v>
      </c>
      <c r="CV482" s="2" t="b">
        <f t="shared" si="3649"/>
        <v>0</v>
      </c>
      <c r="CW482" t="b">
        <f t="shared" si="3649"/>
        <v>0</v>
      </c>
      <c r="CX482" t="str">
        <f t="shared" si="3693"/>
        <v>-</v>
      </c>
      <c r="CY482" t="b">
        <f t="shared" si="3649"/>
        <v>0</v>
      </c>
      <c r="CZ482" t="str">
        <f t="shared" si="3694"/>
        <v>-</v>
      </c>
      <c r="DA482" t="b">
        <f t="shared" si="3650"/>
        <v>0</v>
      </c>
      <c r="DB482" t="str">
        <f t="shared" si="3695"/>
        <v>-</v>
      </c>
      <c r="DC482" t="b">
        <f t="shared" si="3650"/>
        <v>0</v>
      </c>
      <c r="DD482" t="str">
        <f t="shared" si="3696"/>
        <v>-</v>
      </c>
      <c r="DE482" s="2" t="b">
        <f t="shared" si="3650"/>
        <v>0</v>
      </c>
      <c r="DF482" t="b">
        <f t="shared" si="3650"/>
        <v>0</v>
      </c>
      <c r="DG482" t="str">
        <f t="shared" si="3697"/>
        <v>-</v>
      </c>
      <c r="DH482" s="2" t="b">
        <f t="shared" si="3651"/>
        <v>0</v>
      </c>
      <c r="DI482" t="b">
        <f t="shared" si="3651"/>
        <v>0</v>
      </c>
      <c r="DJ482" t="str">
        <f t="shared" si="3698"/>
        <v>-</v>
      </c>
      <c r="DK482" t="b">
        <f t="shared" si="3651"/>
        <v>0</v>
      </c>
      <c r="DL482" t="str">
        <f t="shared" si="3699"/>
        <v>-</v>
      </c>
      <c r="DM482" s="2" t="b">
        <f t="shared" si="3651"/>
        <v>0</v>
      </c>
      <c r="DN482" s="2" t="b">
        <f t="shared" si="3652"/>
        <v>0</v>
      </c>
      <c r="DO482" s="2" t="b">
        <f t="shared" si="3652"/>
        <v>0</v>
      </c>
      <c r="DP482" s="2" t="b">
        <f t="shared" si="3652"/>
        <v>0</v>
      </c>
      <c r="DQ482" s="2" t="b">
        <f t="shared" si="3652"/>
        <v>0</v>
      </c>
      <c r="DR482" s="2" t="b">
        <f t="shared" si="3720"/>
        <v>0</v>
      </c>
      <c r="DS482" s="2" t="b">
        <f t="shared" si="3653"/>
        <v>0</v>
      </c>
      <c r="DT482" t="b">
        <f t="shared" si="3653"/>
        <v>0</v>
      </c>
      <c r="DU482" t="str">
        <f t="shared" si="3700"/>
        <v>-</v>
      </c>
      <c r="DV482" t="b">
        <f t="shared" si="3653"/>
        <v>0</v>
      </c>
      <c r="DW482" t="str">
        <f t="shared" si="3701"/>
        <v>-</v>
      </c>
      <c r="DX482" s="2" t="b">
        <f t="shared" si="3653"/>
        <v>0</v>
      </c>
      <c r="DY482" s="2" t="b">
        <f t="shared" si="3654"/>
        <v>0</v>
      </c>
      <c r="DZ482" s="2" t="b">
        <f t="shared" si="3654"/>
        <v>0</v>
      </c>
      <c r="EA482" t="b">
        <f t="shared" si="3654"/>
        <v>0</v>
      </c>
      <c r="EC482" t="b">
        <f t="shared" si="3654"/>
        <v>0</v>
      </c>
      <c r="ED482" t="b">
        <f t="shared" si="3655"/>
        <v>0</v>
      </c>
      <c r="EE482" t="b">
        <f t="shared" si="3655"/>
        <v>0</v>
      </c>
      <c r="EF482" s="2" t="b">
        <f t="shared" si="3655"/>
        <v>0</v>
      </c>
      <c r="EG482" t="b">
        <f t="shared" si="3655"/>
        <v>0</v>
      </c>
      <c r="EH482" s="2" t="b">
        <f t="shared" si="3656"/>
        <v>0</v>
      </c>
      <c r="EI482" s="2" t="b">
        <f t="shared" si="3656"/>
        <v>0</v>
      </c>
      <c r="EJ482" s="2" t="b">
        <f t="shared" si="3656"/>
        <v>0</v>
      </c>
      <c r="EK482" t="b">
        <f t="shared" si="3656"/>
        <v>0</v>
      </c>
      <c r="EL482" s="2" t="b">
        <f t="shared" si="3710"/>
        <v>0</v>
      </c>
      <c r="EM482" s="2" t="b">
        <f t="shared" si="3657"/>
        <v>0</v>
      </c>
      <c r="EN482" s="2" t="b">
        <f t="shared" si="3657"/>
        <v>0</v>
      </c>
      <c r="EO482" s="2" t="b">
        <f t="shared" si="3657"/>
        <v>0</v>
      </c>
      <c r="EP482" s="2" t="b">
        <f t="shared" si="3657"/>
        <v>0</v>
      </c>
      <c r="EQ482" s="2" t="b">
        <f t="shared" si="3658"/>
        <v>0</v>
      </c>
      <c r="ER482" s="2" t="b">
        <f t="shared" si="3658"/>
        <v>0</v>
      </c>
      <c r="ES482" t="b">
        <f t="shared" si="3658"/>
        <v>0</v>
      </c>
      <c r="ET482" s="2" t="b">
        <f t="shared" si="3658"/>
        <v>0</v>
      </c>
      <c r="EU482" t="b">
        <f t="shared" si="3721"/>
        <v>0</v>
      </c>
      <c r="EV482" t="b">
        <f t="shared" si="3721"/>
        <v>0</v>
      </c>
      <c r="EW482" t="b">
        <f t="shared" si="3721"/>
        <v>0</v>
      </c>
      <c r="EX482" t="b">
        <f t="shared" si="3721"/>
        <v>0</v>
      </c>
      <c r="EY482" t="b">
        <f t="shared" si="3711"/>
        <v>0</v>
      </c>
      <c r="EZ482" t="b">
        <f t="shared" si="3711"/>
        <v>0</v>
      </c>
      <c r="FA482" t="b">
        <f t="shared" si="3711"/>
        <v>0</v>
      </c>
    </row>
    <row r="483" spans="1:157">
      <c r="A483" t="s">
        <v>523</v>
      </c>
      <c r="B483">
        <v>3</v>
      </c>
      <c r="C483" t="s">
        <v>255</v>
      </c>
      <c r="D483">
        <v>0</v>
      </c>
      <c r="E483" t="s">
        <v>69</v>
      </c>
      <c r="F483">
        <v>0</v>
      </c>
      <c r="G483" t="s">
        <v>69</v>
      </c>
      <c r="H483">
        <v>0</v>
      </c>
      <c r="I483" t="s">
        <v>69</v>
      </c>
      <c r="K483" t="b">
        <f t="shared" si="3659"/>
        <v>0</v>
      </c>
      <c r="L483" t="str">
        <f t="shared" si="3660"/>
        <v>-</v>
      </c>
      <c r="M483" t="b">
        <f t="shared" si="3661"/>
        <v>0</v>
      </c>
      <c r="N483" t="str">
        <f t="shared" si="3662"/>
        <v>-</v>
      </c>
      <c r="O483" t="b">
        <f t="shared" si="3663"/>
        <v>0</v>
      </c>
      <c r="P483" t="str">
        <f t="shared" si="3662"/>
        <v>-</v>
      </c>
      <c r="Q483" t="b">
        <f t="shared" si="3664"/>
        <v>0</v>
      </c>
      <c r="R483" t="str">
        <f t="shared" ref="R483" si="3926">IF(Q483,$A483,"-")</f>
        <v>-</v>
      </c>
      <c r="S483" t="b">
        <f t="shared" si="3664"/>
        <v>0</v>
      </c>
      <c r="T483" t="str">
        <f t="shared" si="3666"/>
        <v>-</v>
      </c>
      <c r="U483" t="b">
        <f t="shared" si="3664"/>
        <v>0</v>
      </c>
      <c r="V483" t="str">
        <f t="shared" si="3666"/>
        <v>-</v>
      </c>
      <c r="W483" t="b">
        <f t="shared" si="3664"/>
        <v>0</v>
      </c>
      <c r="X483" t="str">
        <f t="shared" ref="X483" si="3927">IF(W483,$A483,"-")</f>
        <v>-</v>
      </c>
      <c r="Y483" s="2" t="b">
        <f t="shared" si="3668"/>
        <v>0</v>
      </c>
      <c r="Z483" t="b">
        <f t="shared" si="3668"/>
        <v>0</v>
      </c>
      <c r="AA483" t="str">
        <f t="shared" si="3669"/>
        <v>-</v>
      </c>
      <c r="AB483" t="b">
        <f t="shared" si="3668"/>
        <v>0</v>
      </c>
      <c r="AC483" t="str">
        <f t="shared" si="3669"/>
        <v>-</v>
      </c>
      <c r="AD483" t="b">
        <f t="shared" si="3668"/>
        <v>0</v>
      </c>
      <c r="AE483" t="str">
        <f t="shared" ref="AE483" si="3928">IF(AD483,$A483,"-")</f>
        <v>-</v>
      </c>
      <c r="AF483" s="2" t="b">
        <f t="shared" si="3671"/>
        <v>0</v>
      </c>
      <c r="AG483" t="b">
        <f t="shared" si="3671"/>
        <v>0</v>
      </c>
      <c r="AH483" t="str">
        <f t="shared" si="3672"/>
        <v>-</v>
      </c>
      <c r="AI483" s="2" t="b">
        <f t="shared" si="3671"/>
        <v>0</v>
      </c>
      <c r="AJ483" t="b">
        <f t="shared" si="3671"/>
        <v>0</v>
      </c>
      <c r="AK483" t="str">
        <f t="shared" si="3673"/>
        <v>-</v>
      </c>
      <c r="AL483" t="b">
        <f t="shared" si="3637"/>
        <v>0</v>
      </c>
      <c r="AM483" t="str">
        <f t="shared" si="3673"/>
        <v>-</v>
      </c>
      <c r="AN483" s="2" t="b">
        <f t="shared" si="3637"/>
        <v>0</v>
      </c>
      <c r="AO483" s="2" t="b">
        <f t="shared" si="3637"/>
        <v>0</v>
      </c>
      <c r="AP483" t="b">
        <f t="shared" si="3637"/>
        <v>0</v>
      </c>
      <c r="AQ483" t="str">
        <f t="shared" ref="AQ483" si="3929">IF(AP483,$A483,"-")</f>
        <v>-</v>
      </c>
      <c r="AR483" t="b">
        <f t="shared" si="3616"/>
        <v>0</v>
      </c>
      <c r="AS483" t="str">
        <f t="shared" ref="AS483" si="3930">IF(AR483,$A483,"-")</f>
        <v>-</v>
      </c>
      <c r="AT483" t="b">
        <f t="shared" si="3616"/>
        <v>0</v>
      </c>
      <c r="AU483" t="str">
        <f t="shared" ref="AU483" si="3931">IF(AT483,$A483,"-")</f>
        <v>-</v>
      </c>
      <c r="AV483" t="b">
        <f t="shared" si="3616"/>
        <v>0</v>
      </c>
      <c r="AW483" t="str">
        <f t="shared" ref="AW483" si="3932">IF(AV483,$A483,"-")</f>
        <v>-</v>
      </c>
      <c r="AX483" s="2" t="b">
        <f t="shared" si="3616"/>
        <v>0</v>
      </c>
      <c r="AY483" t="b">
        <f t="shared" si="3642"/>
        <v>0</v>
      </c>
      <c r="AZ483" t="str">
        <f t="shared" si="3678"/>
        <v>-</v>
      </c>
      <c r="BA483" s="2" t="b">
        <f t="shared" si="3642"/>
        <v>0</v>
      </c>
      <c r="BB483" t="b">
        <f t="shared" si="3642"/>
        <v>0</v>
      </c>
      <c r="BC483" t="str">
        <f t="shared" si="3679"/>
        <v>-</v>
      </c>
      <c r="BD483" t="b">
        <f t="shared" si="3642"/>
        <v>0</v>
      </c>
      <c r="BE483" t="str">
        <f t="shared" si="3680"/>
        <v>-</v>
      </c>
      <c r="BF483" s="2" t="b">
        <f t="shared" si="3719"/>
        <v>0</v>
      </c>
      <c r="BG483" s="2" t="b">
        <f t="shared" si="3719"/>
        <v>0</v>
      </c>
      <c r="BH483" s="2" t="b">
        <f t="shared" si="3719"/>
        <v>0</v>
      </c>
      <c r="BI483" t="b">
        <f t="shared" si="3719"/>
        <v>0</v>
      </c>
      <c r="BJ483" t="str">
        <f t="shared" si="3681"/>
        <v>-</v>
      </c>
      <c r="BK483" s="2" t="b">
        <f t="shared" si="3736"/>
        <v>0</v>
      </c>
      <c r="BL483" s="2" t="b">
        <f t="shared" si="3643"/>
        <v>0</v>
      </c>
      <c r="BM483" s="2" t="b">
        <f t="shared" si="3643"/>
        <v>0</v>
      </c>
      <c r="BN483" t="b">
        <f t="shared" si="3643"/>
        <v>0</v>
      </c>
      <c r="BO483" t="str">
        <f t="shared" si="3682"/>
        <v>-</v>
      </c>
      <c r="BP483" t="b">
        <f t="shared" si="3643"/>
        <v>0</v>
      </c>
      <c r="BQ483" t="str">
        <f t="shared" si="3683"/>
        <v>-</v>
      </c>
      <c r="BR483" t="b">
        <f t="shared" si="3644"/>
        <v>0</v>
      </c>
      <c r="BS483" t="str">
        <f t="shared" si="3684"/>
        <v>-</v>
      </c>
      <c r="BT483" s="2" t="b">
        <f t="shared" si="3644"/>
        <v>0</v>
      </c>
      <c r="BU483" s="2" t="b">
        <f t="shared" si="3644"/>
        <v>0</v>
      </c>
      <c r="BV483" s="2" t="b">
        <f t="shared" si="3644"/>
        <v>0</v>
      </c>
      <c r="BW483" s="2" t="b">
        <f t="shared" si="3645"/>
        <v>0</v>
      </c>
      <c r="BX483" s="2" t="b">
        <f t="shared" si="3645"/>
        <v>0</v>
      </c>
      <c r="BY483" s="2" t="b">
        <f t="shared" si="3645"/>
        <v>0</v>
      </c>
      <c r="BZ483" t="b">
        <f t="shared" si="3645"/>
        <v>0</v>
      </c>
      <c r="CA483" t="str">
        <f t="shared" si="3685"/>
        <v>-</v>
      </c>
      <c r="CB483" s="2" t="b">
        <f t="shared" si="3646"/>
        <v>0</v>
      </c>
      <c r="CC483" t="b">
        <f t="shared" si="3646"/>
        <v>0</v>
      </c>
      <c r="CD483" t="str">
        <f t="shared" si="3686"/>
        <v>-</v>
      </c>
      <c r="CE483" t="b">
        <f t="shared" si="3646"/>
        <v>0</v>
      </c>
      <c r="CF483" t="str">
        <f t="shared" si="3687"/>
        <v>-</v>
      </c>
      <c r="CG483" s="2" t="b">
        <f t="shared" si="3646"/>
        <v>0</v>
      </c>
      <c r="CH483" s="2" t="b">
        <f t="shared" si="3647"/>
        <v>0</v>
      </c>
      <c r="CI483" t="b">
        <f t="shared" si="3647"/>
        <v>0</v>
      </c>
      <c r="CJ483" t="str">
        <f t="shared" si="3688"/>
        <v>-</v>
      </c>
      <c r="CK483" s="2" t="b">
        <f t="shared" si="3647"/>
        <v>0</v>
      </c>
      <c r="CL483" t="b">
        <f t="shared" si="3647"/>
        <v>0</v>
      </c>
      <c r="CM483" t="str">
        <f t="shared" si="3689"/>
        <v>-</v>
      </c>
      <c r="CN483" t="b">
        <f t="shared" si="3648"/>
        <v>0</v>
      </c>
      <c r="CO483" t="str">
        <f t="shared" si="3690"/>
        <v>-</v>
      </c>
      <c r="CP483" s="2" t="b">
        <f t="shared" si="3648"/>
        <v>0</v>
      </c>
      <c r="CQ483" t="b">
        <f t="shared" si="3648"/>
        <v>0</v>
      </c>
      <c r="CR483" t="str">
        <f t="shared" si="3691"/>
        <v>-</v>
      </c>
      <c r="CS483" s="2" t="b">
        <f t="shared" si="3648"/>
        <v>0</v>
      </c>
      <c r="CT483" t="b">
        <f t="shared" si="3649"/>
        <v>0</v>
      </c>
      <c r="CU483" t="str">
        <f t="shared" si="3692"/>
        <v>-</v>
      </c>
      <c r="CV483" s="2" t="b">
        <f t="shared" si="3649"/>
        <v>0</v>
      </c>
      <c r="CW483" t="b">
        <f t="shared" si="3649"/>
        <v>0</v>
      </c>
      <c r="CX483" t="str">
        <f t="shared" si="3693"/>
        <v>-</v>
      </c>
      <c r="CY483" t="b">
        <f t="shared" si="3649"/>
        <v>0</v>
      </c>
      <c r="CZ483" t="str">
        <f t="shared" si="3694"/>
        <v>-</v>
      </c>
      <c r="DA483" t="b">
        <f t="shared" si="3650"/>
        <v>0</v>
      </c>
      <c r="DB483" t="str">
        <f t="shared" si="3695"/>
        <v>-</v>
      </c>
      <c r="DC483" t="b">
        <f t="shared" si="3650"/>
        <v>0</v>
      </c>
      <c r="DD483" t="str">
        <f t="shared" si="3696"/>
        <v>-</v>
      </c>
      <c r="DE483" s="2" t="b">
        <f t="shared" si="3650"/>
        <v>0</v>
      </c>
      <c r="DF483" t="b">
        <f t="shared" si="3650"/>
        <v>0</v>
      </c>
      <c r="DG483" t="str">
        <f t="shared" si="3697"/>
        <v>-</v>
      </c>
      <c r="DH483" s="2" t="b">
        <f t="shared" si="3651"/>
        <v>0</v>
      </c>
      <c r="DI483" t="b">
        <f t="shared" si="3651"/>
        <v>0</v>
      </c>
      <c r="DJ483" t="str">
        <f t="shared" si="3698"/>
        <v>-</v>
      </c>
      <c r="DK483" t="b">
        <f t="shared" si="3651"/>
        <v>0</v>
      </c>
      <c r="DL483" t="str">
        <f t="shared" si="3699"/>
        <v>-</v>
      </c>
      <c r="DM483" s="2" t="b">
        <f t="shared" si="3651"/>
        <v>0</v>
      </c>
      <c r="DN483" s="2" t="b">
        <f t="shared" si="3652"/>
        <v>0</v>
      </c>
      <c r="DO483" s="2" t="b">
        <f t="shared" si="3652"/>
        <v>0</v>
      </c>
      <c r="DP483" s="2" t="b">
        <f t="shared" si="3652"/>
        <v>0</v>
      </c>
      <c r="DQ483" s="2" t="b">
        <f t="shared" si="3652"/>
        <v>0</v>
      </c>
      <c r="DR483" s="2" t="b">
        <f t="shared" si="3720"/>
        <v>0</v>
      </c>
      <c r="DS483" s="2" t="b">
        <f t="shared" si="3653"/>
        <v>0</v>
      </c>
      <c r="DT483" t="b">
        <f t="shared" si="3653"/>
        <v>0</v>
      </c>
      <c r="DU483" t="str">
        <f t="shared" si="3700"/>
        <v>-</v>
      </c>
      <c r="DV483" t="b">
        <f t="shared" si="3653"/>
        <v>0</v>
      </c>
      <c r="DW483" t="str">
        <f t="shared" si="3701"/>
        <v>-</v>
      </c>
      <c r="DX483" s="2" t="b">
        <f t="shared" si="3653"/>
        <v>0</v>
      </c>
      <c r="DY483" s="2" t="b">
        <f t="shared" si="3654"/>
        <v>0</v>
      </c>
      <c r="DZ483" s="2" t="b">
        <f t="shared" si="3654"/>
        <v>0</v>
      </c>
      <c r="EA483" t="b">
        <f t="shared" si="3654"/>
        <v>0</v>
      </c>
      <c r="EC483" t="b">
        <f t="shared" si="3654"/>
        <v>0</v>
      </c>
      <c r="ED483" t="b">
        <f t="shared" si="3655"/>
        <v>0</v>
      </c>
      <c r="EE483" t="b">
        <f t="shared" si="3655"/>
        <v>0</v>
      </c>
      <c r="EF483" s="2" t="b">
        <f t="shared" si="3655"/>
        <v>0</v>
      </c>
      <c r="EG483" t="b">
        <f t="shared" si="3655"/>
        <v>0</v>
      </c>
      <c r="EH483" s="2" t="b">
        <f t="shared" si="3656"/>
        <v>0</v>
      </c>
      <c r="EI483" s="2" t="b">
        <f t="shared" si="3656"/>
        <v>0</v>
      </c>
      <c r="EJ483" s="2" t="b">
        <f t="shared" si="3656"/>
        <v>0</v>
      </c>
      <c r="EK483" t="b">
        <f t="shared" si="3656"/>
        <v>0</v>
      </c>
      <c r="EL483" s="2" t="b">
        <f t="shared" si="3710"/>
        <v>0</v>
      </c>
      <c r="EM483" s="2" t="b">
        <f t="shared" si="3657"/>
        <v>0</v>
      </c>
      <c r="EN483" s="2" t="b">
        <f t="shared" si="3657"/>
        <v>0</v>
      </c>
      <c r="EO483" s="2" t="b">
        <f t="shared" si="3657"/>
        <v>0</v>
      </c>
      <c r="EP483" s="2" t="b">
        <f t="shared" si="3657"/>
        <v>0</v>
      </c>
      <c r="EQ483" s="2" t="b">
        <f t="shared" si="3658"/>
        <v>0</v>
      </c>
      <c r="ER483" s="2" t="b">
        <f t="shared" si="3658"/>
        <v>0</v>
      </c>
      <c r="ES483" t="b">
        <f t="shared" si="3658"/>
        <v>0</v>
      </c>
      <c r="ET483" s="2" t="b">
        <f t="shared" si="3658"/>
        <v>0</v>
      </c>
      <c r="EU483" t="b">
        <f t="shared" si="3721"/>
        <v>0</v>
      </c>
      <c r="EV483" t="b">
        <f t="shared" si="3721"/>
        <v>0</v>
      </c>
      <c r="EW483" t="b">
        <f t="shared" si="3721"/>
        <v>0</v>
      </c>
      <c r="EX483" t="b">
        <f t="shared" si="3721"/>
        <v>0</v>
      </c>
      <c r="EY483" t="b">
        <f t="shared" si="3711"/>
        <v>0</v>
      </c>
      <c r="EZ483" t="b">
        <f t="shared" si="3711"/>
        <v>0</v>
      </c>
      <c r="FA483" t="b">
        <f t="shared" si="3711"/>
        <v>0</v>
      </c>
    </row>
    <row r="484" spans="1:157">
      <c r="A484" t="s">
        <v>487</v>
      </c>
      <c r="B484">
        <v>3</v>
      </c>
      <c r="C484" t="s">
        <v>357</v>
      </c>
      <c r="D484">
        <v>4</v>
      </c>
      <c r="E484" t="s">
        <v>63</v>
      </c>
      <c r="F484">
        <v>1</v>
      </c>
      <c r="G484" t="s">
        <v>407</v>
      </c>
      <c r="H484">
        <v>0</v>
      </c>
      <c r="I484" t="s">
        <v>69</v>
      </c>
      <c r="K484" t="b">
        <f t="shared" si="3659"/>
        <v>0</v>
      </c>
      <c r="L484" t="str">
        <f t="shared" si="3660"/>
        <v>-</v>
      </c>
      <c r="M484" t="b">
        <f t="shared" si="3661"/>
        <v>0</v>
      </c>
      <c r="N484" t="str">
        <f t="shared" si="3662"/>
        <v>-</v>
      </c>
      <c r="O484" t="b">
        <f t="shared" si="3663"/>
        <v>0</v>
      </c>
      <c r="P484" t="str">
        <f t="shared" si="3662"/>
        <v>-</v>
      </c>
      <c r="Q484" t="b">
        <f t="shared" si="3664"/>
        <v>0</v>
      </c>
      <c r="R484" t="str">
        <f t="shared" ref="R484" si="3933">IF(Q484,$A484,"-")</f>
        <v>-</v>
      </c>
      <c r="S484" t="b">
        <f t="shared" si="3664"/>
        <v>0</v>
      </c>
      <c r="T484" t="str">
        <f t="shared" si="3666"/>
        <v>-</v>
      </c>
      <c r="U484" t="b">
        <f t="shared" si="3664"/>
        <v>0</v>
      </c>
      <c r="V484" t="str">
        <f t="shared" si="3666"/>
        <v>-</v>
      </c>
      <c r="W484" t="b">
        <f t="shared" si="3664"/>
        <v>0</v>
      </c>
      <c r="X484" t="str">
        <f t="shared" ref="X484" si="3934">IF(W484,$A484,"-")</f>
        <v>-</v>
      </c>
      <c r="Y484" s="2" t="b">
        <f t="shared" si="3668"/>
        <v>0</v>
      </c>
      <c r="Z484" t="b">
        <f t="shared" si="3668"/>
        <v>0</v>
      </c>
      <c r="AA484" t="str">
        <f t="shared" si="3669"/>
        <v>-</v>
      </c>
      <c r="AB484" t="b">
        <f t="shared" si="3668"/>
        <v>0</v>
      </c>
      <c r="AC484" t="str">
        <f t="shared" si="3669"/>
        <v>-</v>
      </c>
      <c r="AD484" t="b">
        <f t="shared" si="3668"/>
        <v>0</v>
      </c>
      <c r="AE484" t="str">
        <f t="shared" ref="AE484" si="3935">IF(AD484,$A484,"-")</f>
        <v>-</v>
      </c>
      <c r="AF484" s="2" t="b">
        <f t="shared" si="3671"/>
        <v>0</v>
      </c>
      <c r="AG484" t="b">
        <f t="shared" si="3671"/>
        <v>0</v>
      </c>
      <c r="AH484" t="str">
        <f t="shared" si="3672"/>
        <v>-</v>
      </c>
      <c r="AI484" s="2" t="b">
        <f t="shared" si="3671"/>
        <v>0</v>
      </c>
      <c r="AJ484" t="b">
        <f t="shared" si="3671"/>
        <v>0</v>
      </c>
      <c r="AK484" t="str">
        <f t="shared" si="3673"/>
        <v>-</v>
      </c>
      <c r="AL484" t="b">
        <f t="shared" si="3637"/>
        <v>0</v>
      </c>
      <c r="AM484" t="str">
        <f t="shared" si="3673"/>
        <v>-</v>
      </c>
      <c r="AN484" s="2" t="b">
        <f t="shared" si="3637"/>
        <v>0</v>
      </c>
      <c r="AO484" s="2" t="b">
        <f t="shared" si="3637"/>
        <v>0</v>
      </c>
      <c r="AP484" t="b">
        <f t="shared" si="3637"/>
        <v>0</v>
      </c>
      <c r="AQ484" t="str">
        <f t="shared" ref="AQ484" si="3936">IF(AP484,$A484,"-")</f>
        <v>-</v>
      </c>
      <c r="AR484" t="b">
        <f t="shared" si="3616"/>
        <v>0</v>
      </c>
      <c r="AS484" t="str">
        <f t="shared" ref="AS484" si="3937">IF(AR484,$A484,"-")</f>
        <v>-</v>
      </c>
      <c r="AT484" t="b">
        <f t="shared" si="3616"/>
        <v>0</v>
      </c>
      <c r="AU484" t="str">
        <f t="shared" ref="AU484" si="3938">IF(AT484,$A484,"-")</f>
        <v>-</v>
      </c>
      <c r="AV484" t="b">
        <f t="shared" si="3616"/>
        <v>0</v>
      </c>
      <c r="AW484" t="str">
        <f t="shared" ref="AW484" si="3939">IF(AV484,$A484,"-")</f>
        <v>-</v>
      </c>
      <c r="AX484" s="2" t="b">
        <f t="shared" si="3616"/>
        <v>0</v>
      </c>
      <c r="AY484" t="b">
        <f t="shared" si="3642"/>
        <v>0</v>
      </c>
      <c r="AZ484" t="str">
        <f t="shared" si="3678"/>
        <v>-</v>
      </c>
      <c r="BA484" s="2" t="b">
        <f t="shared" si="3642"/>
        <v>0</v>
      </c>
      <c r="BB484" t="b">
        <f t="shared" si="3642"/>
        <v>0</v>
      </c>
      <c r="BC484" t="str">
        <f t="shared" si="3679"/>
        <v>-</v>
      </c>
      <c r="BD484" t="b">
        <f t="shared" si="3642"/>
        <v>0</v>
      </c>
      <c r="BE484" t="str">
        <f t="shared" si="3680"/>
        <v>-</v>
      </c>
      <c r="BF484" s="2" t="b">
        <f t="shared" si="3719"/>
        <v>0</v>
      </c>
      <c r="BG484" s="2" t="b">
        <f t="shared" si="3719"/>
        <v>0</v>
      </c>
      <c r="BH484" s="2" t="b">
        <f t="shared" si="3719"/>
        <v>0</v>
      </c>
      <c r="BI484" t="b">
        <f t="shared" si="3719"/>
        <v>0</v>
      </c>
      <c r="BJ484" t="str">
        <f t="shared" si="3681"/>
        <v>-</v>
      </c>
      <c r="BK484" s="2" t="b">
        <f t="shared" si="3736"/>
        <v>0</v>
      </c>
      <c r="BL484" s="2" t="b">
        <f t="shared" si="3643"/>
        <v>0</v>
      </c>
      <c r="BM484" s="2" t="b">
        <f t="shared" si="3643"/>
        <v>0</v>
      </c>
      <c r="BN484" t="b">
        <f t="shared" si="3643"/>
        <v>0</v>
      </c>
      <c r="BO484" t="str">
        <f t="shared" si="3682"/>
        <v>-</v>
      </c>
      <c r="BP484" t="b">
        <f t="shared" si="3643"/>
        <v>0</v>
      </c>
      <c r="BQ484" t="str">
        <f t="shared" si="3683"/>
        <v>-</v>
      </c>
      <c r="BR484" t="b">
        <f t="shared" si="3644"/>
        <v>0</v>
      </c>
      <c r="BS484" t="str">
        <f t="shared" si="3684"/>
        <v>-</v>
      </c>
      <c r="BT484" s="2" t="b">
        <f t="shared" si="3644"/>
        <v>0</v>
      </c>
      <c r="BU484" s="2" t="b">
        <f t="shared" si="3644"/>
        <v>0</v>
      </c>
      <c r="BV484" s="2" t="b">
        <f t="shared" si="3644"/>
        <v>0</v>
      </c>
      <c r="BW484" s="2" t="b">
        <f t="shared" si="3645"/>
        <v>0</v>
      </c>
      <c r="BX484" s="2" t="b">
        <f t="shared" si="3645"/>
        <v>0</v>
      </c>
      <c r="BY484" s="2" t="b">
        <f t="shared" si="3645"/>
        <v>0</v>
      </c>
      <c r="BZ484" t="b">
        <f t="shared" si="3645"/>
        <v>0</v>
      </c>
      <c r="CA484" t="str">
        <f t="shared" si="3685"/>
        <v>-</v>
      </c>
      <c r="CB484" s="2" t="b">
        <f t="shared" si="3646"/>
        <v>0</v>
      </c>
      <c r="CC484" t="b">
        <f t="shared" si="3646"/>
        <v>0</v>
      </c>
      <c r="CD484" t="str">
        <f t="shared" si="3686"/>
        <v>-</v>
      </c>
      <c r="CE484" t="b">
        <f t="shared" si="3646"/>
        <v>0</v>
      </c>
      <c r="CF484" t="str">
        <f t="shared" si="3687"/>
        <v>-</v>
      </c>
      <c r="CG484" s="2" t="b">
        <f t="shared" si="3646"/>
        <v>0</v>
      </c>
      <c r="CH484" s="2" t="b">
        <f t="shared" si="3647"/>
        <v>0</v>
      </c>
      <c r="CI484" t="b">
        <f t="shared" si="3647"/>
        <v>0</v>
      </c>
      <c r="CJ484" t="str">
        <f t="shared" si="3688"/>
        <v>-</v>
      </c>
      <c r="CK484" s="2" t="b">
        <f t="shared" si="3647"/>
        <v>0</v>
      </c>
      <c r="CL484" t="b">
        <f t="shared" si="3647"/>
        <v>0</v>
      </c>
      <c r="CM484" t="str">
        <f t="shared" si="3689"/>
        <v>-</v>
      </c>
      <c r="CN484" t="b">
        <f t="shared" si="3648"/>
        <v>0</v>
      </c>
      <c r="CO484" t="str">
        <f t="shared" si="3690"/>
        <v>-</v>
      </c>
      <c r="CP484" s="2" t="b">
        <f t="shared" si="3648"/>
        <v>0</v>
      </c>
      <c r="CQ484" t="b">
        <f t="shared" si="3648"/>
        <v>0</v>
      </c>
      <c r="CR484" t="str">
        <f t="shared" si="3691"/>
        <v>-</v>
      </c>
      <c r="CS484" s="2" t="b">
        <f t="shared" si="3648"/>
        <v>0</v>
      </c>
      <c r="CT484" t="b">
        <f t="shared" si="3649"/>
        <v>0</v>
      </c>
      <c r="CU484" t="str">
        <f t="shared" si="3692"/>
        <v>-</v>
      </c>
      <c r="CV484" s="2" t="b">
        <f t="shared" si="3649"/>
        <v>0</v>
      </c>
      <c r="CW484" t="b">
        <f t="shared" si="3649"/>
        <v>0</v>
      </c>
      <c r="CX484" t="str">
        <f t="shared" si="3693"/>
        <v>-</v>
      </c>
      <c r="CY484" t="b">
        <f t="shared" si="3649"/>
        <v>0</v>
      </c>
      <c r="CZ484" t="str">
        <f t="shared" si="3694"/>
        <v>-</v>
      </c>
      <c r="DA484" t="b">
        <f t="shared" si="3650"/>
        <v>0</v>
      </c>
      <c r="DB484" t="str">
        <f t="shared" si="3695"/>
        <v>-</v>
      </c>
      <c r="DC484" t="b">
        <f t="shared" si="3650"/>
        <v>0</v>
      </c>
      <c r="DD484" t="str">
        <f t="shared" si="3696"/>
        <v>-</v>
      </c>
      <c r="DE484" s="2" t="b">
        <f t="shared" si="3650"/>
        <v>0</v>
      </c>
      <c r="DF484" t="b">
        <f t="shared" si="3650"/>
        <v>0</v>
      </c>
      <c r="DG484" t="str">
        <f t="shared" si="3697"/>
        <v>-</v>
      </c>
      <c r="DH484" s="2" t="b">
        <f t="shared" si="3651"/>
        <v>0</v>
      </c>
      <c r="DI484" t="b">
        <f t="shared" si="3651"/>
        <v>0</v>
      </c>
      <c r="DJ484" t="str">
        <f t="shared" si="3698"/>
        <v>-</v>
      </c>
      <c r="DK484" t="b">
        <f t="shared" si="3651"/>
        <v>0</v>
      </c>
      <c r="DL484" t="str">
        <f t="shared" si="3699"/>
        <v>-</v>
      </c>
      <c r="DM484" s="2" t="b">
        <f t="shared" si="3651"/>
        <v>0</v>
      </c>
      <c r="DN484" s="2" t="b">
        <f t="shared" si="3652"/>
        <v>0</v>
      </c>
      <c r="DO484" s="2" t="b">
        <f t="shared" si="3652"/>
        <v>0</v>
      </c>
      <c r="DP484" s="2" t="b">
        <f t="shared" si="3652"/>
        <v>0</v>
      </c>
      <c r="DQ484" s="2" t="b">
        <f t="shared" si="3652"/>
        <v>0</v>
      </c>
      <c r="DR484" s="2" t="b">
        <f t="shared" si="3720"/>
        <v>0</v>
      </c>
      <c r="DS484" s="2" t="b">
        <f t="shared" si="3653"/>
        <v>0</v>
      </c>
      <c r="DT484" t="b">
        <f t="shared" si="3653"/>
        <v>0</v>
      </c>
      <c r="DU484" t="str">
        <f t="shared" si="3700"/>
        <v>-</v>
      </c>
      <c r="DV484" t="b">
        <f t="shared" si="3653"/>
        <v>0</v>
      </c>
      <c r="DW484" t="str">
        <f t="shared" si="3701"/>
        <v>-</v>
      </c>
      <c r="DX484" s="2" t="b">
        <f t="shared" si="3653"/>
        <v>0</v>
      </c>
      <c r="DY484" s="2" t="b">
        <f t="shared" si="3654"/>
        <v>0</v>
      </c>
      <c r="DZ484" s="2" t="b">
        <f t="shared" si="3654"/>
        <v>0</v>
      </c>
      <c r="EA484" t="b">
        <f t="shared" si="3654"/>
        <v>0</v>
      </c>
      <c r="EC484" t="b">
        <f t="shared" si="3654"/>
        <v>0</v>
      </c>
      <c r="ED484" t="b">
        <f t="shared" si="3655"/>
        <v>0</v>
      </c>
      <c r="EE484" t="b">
        <f t="shared" si="3655"/>
        <v>0</v>
      </c>
      <c r="EF484" s="2" t="b">
        <f t="shared" si="3655"/>
        <v>0</v>
      </c>
      <c r="EG484" t="b">
        <f t="shared" si="3655"/>
        <v>0</v>
      </c>
      <c r="EH484" s="2" t="b">
        <f t="shared" si="3656"/>
        <v>0</v>
      </c>
      <c r="EI484" s="2" t="b">
        <f t="shared" si="3656"/>
        <v>0</v>
      </c>
      <c r="EJ484" s="2" t="b">
        <f t="shared" si="3656"/>
        <v>0</v>
      </c>
      <c r="EK484" t="b">
        <f t="shared" si="3656"/>
        <v>0</v>
      </c>
      <c r="EL484" s="2" t="b">
        <f t="shared" si="3710"/>
        <v>0</v>
      </c>
      <c r="EM484" s="2" t="b">
        <f t="shared" si="3657"/>
        <v>0</v>
      </c>
      <c r="EN484" s="2" t="b">
        <f t="shared" si="3657"/>
        <v>0</v>
      </c>
      <c r="EO484" s="2" t="b">
        <f t="shared" si="3657"/>
        <v>0</v>
      </c>
      <c r="EP484" s="2" t="b">
        <f t="shared" si="3657"/>
        <v>0</v>
      </c>
      <c r="EQ484" s="2" t="b">
        <f t="shared" si="3658"/>
        <v>0</v>
      </c>
      <c r="ER484" s="2" t="b">
        <f t="shared" si="3658"/>
        <v>0</v>
      </c>
      <c r="ES484" t="b">
        <f t="shared" si="3658"/>
        <v>0</v>
      </c>
      <c r="ET484" s="2" t="b">
        <f t="shared" si="3658"/>
        <v>0</v>
      </c>
      <c r="EU484" t="b">
        <f t="shared" si="3721"/>
        <v>0</v>
      </c>
      <c r="EV484" t="b">
        <f t="shared" si="3721"/>
        <v>0</v>
      </c>
      <c r="EW484" t="b">
        <f t="shared" si="3721"/>
        <v>0</v>
      </c>
      <c r="EX484" t="b">
        <f t="shared" si="3721"/>
        <v>0</v>
      </c>
      <c r="EY484" t="b">
        <f t="shared" si="3711"/>
        <v>0</v>
      </c>
      <c r="EZ484" t="b">
        <f t="shared" si="3711"/>
        <v>0</v>
      </c>
      <c r="FA484" t="b">
        <f t="shared" si="3711"/>
        <v>0</v>
      </c>
    </row>
    <row r="485" spans="1:157">
      <c r="A485" t="s">
        <v>71</v>
      </c>
      <c r="B485">
        <v>4</v>
      </c>
      <c r="C485" t="s">
        <v>369</v>
      </c>
      <c r="D485">
        <v>4</v>
      </c>
      <c r="E485" t="s">
        <v>144</v>
      </c>
      <c r="F485">
        <v>5</v>
      </c>
      <c r="G485" t="s">
        <v>407</v>
      </c>
      <c r="H485">
        <v>0</v>
      </c>
      <c r="I485" t="s">
        <v>69</v>
      </c>
      <c r="K485" t="b">
        <f t="shared" si="3659"/>
        <v>0</v>
      </c>
      <c r="L485" t="str">
        <f t="shared" si="3660"/>
        <v>-</v>
      </c>
      <c r="M485" t="b">
        <f t="shared" si="3661"/>
        <v>0</v>
      </c>
      <c r="N485" t="str">
        <f t="shared" si="3662"/>
        <v>-</v>
      </c>
      <c r="O485" t="b">
        <f t="shared" si="3663"/>
        <v>0</v>
      </c>
      <c r="P485" t="str">
        <f t="shared" si="3662"/>
        <v>-</v>
      </c>
      <c r="Q485" t="b">
        <f t="shared" si="3664"/>
        <v>0</v>
      </c>
      <c r="R485" t="str">
        <f t="shared" ref="R485" si="3940">IF(Q485,$A485,"-")</f>
        <v>-</v>
      </c>
      <c r="S485" t="b">
        <f t="shared" si="3664"/>
        <v>0</v>
      </c>
      <c r="T485" t="str">
        <f t="shared" si="3666"/>
        <v>-</v>
      </c>
      <c r="U485" t="b">
        <f t="shared" si="3664"/>
        <v>0</v>
      </c>
      <c r="V485" t="str">
        <f t="shared" si="3666"/>
        <v>-</v>
      </c>
      <c r="W485" t="b">
        <f t="shared" si="3664"/>
        <v>0</v>
      </c>
      <c r="X485" t="str">
        <f t="shared" ref="X485" si="3941">IF(W485,$A485,"-")</f>
        <v>-</v>
      </c>
      <c r="Y485" s="2" t="b">
        <f t="shared" si="3668"/>
        <v>0</v>
      </c>
      <c r="Z485" t="b">
        <f t="shared" si="3668"/>
        <v>0</v>
      </c>
      <c r="AA485" t="str">
        <f t="shared" si="3669"/>
        <v>-</v>
      </c>
      <c r="AB485" t="b">
        <f t="shared" si="3668"/>
        <v>0</v>
      </c>
      <c r="AC485" t="str">
        <f t="shared" si="3669"/>
        <v>-</v>
      </c>
      <c r="AD485" t="b">
        <f t="shared" si="3668"/>
        <v>0</v>
      </c>
      <c r="AE485" t="str">
        <f t="shared" ref="AE485" si="3942">IF(AD485,$A485,"-")</f>
        <v>-</v>
      </c>
      <c r="AF485" s="2" t="b">
        <f t="shared" si="3671"/>
        <v>0</v>
      </c>
      <c r="AG485" t="b">
        <f t="shared" si="3671"/>
        <v>0</v>
      </c>
      <c r="AH485" t="str">
        <f t="shared" si="3672"/>
        <v>-</v>
      </c>
      <c r="AI485" s="2" t="b">
        <f t="shared" si="3671"/>
        <v>0</v>
      </c>
      <c r="AJ485" t="b">
        <f t="shared" si="3671"/>
        <v>0</v>
      </c>
      <c r="AK485" t="str">
        <f t="shared" si="3673"/>
        <v>-</v>
      </c>
      <c r="AL485" t="b">
        <f t="shared" si="3637"/>
        <v>0</v>
      </c>
      <c r="AM485" t="str">
        <f t="shared" si="3673"/>
        <v>-</v>
      </c>
      <c r="AN485" s="2" t="b">
        <f t="shared" si="3637"/>
        <v>0</v>
      </c>
      <c r="AO485" s="2" t="b">
        <f t="shared" si="3637"/>
        <v>0</v>
      </c>
      <c r="AP485" t="b">
        <f t="shared" si="3637"/>
        <v>0</v>
      </c>
      <c r="AQ485" t="str">
        <f t="shared" ref="AQ485" si="3943">IF(AP485,$A485,"-")</f>
        <v>-</v>
      </c>
      <c r="AR485" t="b">
        <f t="shared" si="3616"/>
        <v>0</v>
      </c>
      <c r="AS485" t="str">
        <f t="shared" ref="AS485" si="3944">IF(AR485,$A485,"-")</f>
        <v>-</v>
      </c>
      <c r="AT485" t="b">
        <f t="shared" si="3616"/>
        <v>0</v>
      </c>
      <c r="AU485" t="str">
        <f t="shared" ref="AU485" si="3945">IF(AT485,$A485,"-")</f>
        <v>-</v>
      </c>
      <c r="AV485" t="b">
        <f t="shared" si="3616"/>
        <v>0</v>
      </c>
      <c r="AW485" t="str">
        <f t="shared" ref="AW485" si="3946">IF(AV485,$A485,"-")</f>
        <v>-</v>
      </c>
      <c r="AX485" s="2" t="b">
        <f t="shared" si="3616"/>
        <v>0</v>
      </c>
      <c r="AY485" t="b">
        <f t="shared" si="3642"/>
        <v>0</v>
      </c>
      <c r="AZ485" t="str">
        <f t="shared" si="3678"/>
        <v>-</v>
      </c>
      <c r="BA485" s="2" t="b">
        <f t="shared" si="3642"/>
        <v>0</v>
      </c>
      <c r="BB485" t="b">
        <f t="shared" si="3642"/>
        <v>0</v>
      </c>
      <c r="BC485" t="str">
        <f t="shared" si="3679"/>
        <v>-</v>
      </c>
      <c r="BD485" t="b">
        <f t="shared" si="3642"/>
        <v>0</v>
      </c>
      <c r="BE485" t="str">
        <f t="shared" si="3680"/>
        <v>-</v>
      </c>
      <c r="BF485" s="2" t="b">
        <f t="shared" si="3719"/>
        <v>0</v>
      </c>
      <c r="BG485" s="2" t="b">
        <f t="shared" si="3719"/>
        <v>0</v>
      </c>
      <c r="BH485" s="2" t="b">
        <f t="shared" si="3719"/>
        <v>0</v>
      </c>
      <c r="BI485" t="b">
        <f t="shared" si="3719"/>
        <v>0</v>
      </c>
      <c r="BJ485" t="str">
        <f t="shared" si="3681"/>
        <v>-</v>
      </c>
      <c r="BK485" s="2" t="b">
        <f t="shared" si="3736"/>
        <v>0</v>
      </c>
      <c r="BL485" s="2" t="b">
        <f t="shared" si="3643"/>
        <v>0</v>
      </c>
      <c r="BM485" s="2" t="b">
        <f t="shared" si="3643"/>
        <v>0</v>
      </c>
      <c r="BN485" t="b">
        <f t="shared" si="3643"/>
        <v>0</v>
      </c>
      <c r="BO485" t="str">
        <f t="shared" si="3682"/>
        <v>-</v>
      </c>
      <c r="BP485" t="b">
        <f t="shared" si="3643"/>
        <v>0</v>
      </c>
      <c r="BQ485" t="str">
        <f t="shared" si="3683"/>
        <v>-</v>
      </c>
      <c r="BR485" t="b">
        <f t="shared" si="3644"/>
        <v>0</v>
      </c>
      <c r="BS485" t="str">
        <f t="shared" si="3684"/>
        <v>-</v>
      </c>
      <c r="BT485" s="2" t="b">
        <f t="shared" si="3644"/>
        <v>0</v>
      </c>
      <c r="BU485" s="2" t="b">
        <f t="shared" si="3644"/>
        <v>0</v>
      </c>
      <c r="BV485" s="2" t="b">
        <f t="shared" si="3644"/>
        <v>0</v>
      </c>
      <c r="BW485" s="2" t="b">
        <f t="shared" si="3645"/>
        <v>0</v>
      </c>
      <c r="BX485" s="2" t="b">
        <f t="shared" si="3645"/>
        <v>0</v>
      </c>
      <c r="BY485" s="2" t="b">
        <f t="shared" si="3645"/>
        <v>0</v>
      </c>
      <c r="BZ485" t="b">
        <f t="shared" si="3645"/>
        <v>0</v>
      </c>
      <c r="CA485" t="str">
        <f t="shared" si="3685"/>
        <v>-</v>
      </c>
      <c r="CB485" s="2" t="b">
        <f t="shared" si="3646"/>
        <v>0</v>
      </c>
      <c r="CC485" t="b">
        <f t="shared" si="3646"/>
        <v>0</v>
      </c>
      <c r="CD485" t="str">
        <f t="shared" si="3686"/>
        <v>-</v>
      </c>
      <c r="CE485" t="b">
        <f t="shared" si="3646"/>
        <v>0</v>
      </c>
      <c r="CF485" t="str">
        <f t="shared" si="3687"/>
        <v>-</v>
      </c>
      <c r="CG485" s="2" t="b">
        <f t="shared" si="3646"/>
        <v>0</v>
      </c>
      <c r="CH485" s="2" t="b">
        <f t="shared" si="3647"/>
        <v>0</v>
      </c>
      <c r="CI485" t="b">
        <f t="shared" si="3647"/>
        <v>0</v>
      </c>
      <c r="CJ485" t="str">
        <f t="shared" si="3688"/>
        <v>-</v>
      </c>
      <c r="CK485" s="2" t="b">
        <f t="shared" si="3647"/>
        <v>0</v>
      </c>
      <c r="CL485" t="b">
        <f t="shared" si="3647"/>
        <v>0</v>
      </c>
      <c r="CM485" t="str">
        <f t="shared" si="3689"/>
        <v>-</v>
      </c>
      <c r="CN485" t="b">
        <f t="shared" si="3648"/>
        <v>0</v>
      </c>
      <c r="CO485" t="str">
        <f t="shared" si="3690"/>
        <v>-</v>
      </c>
      <c r="CP485" s="2" t="b">
        <f t="shared" si="3648"/>
        <v>0</v>
      </c>
      <c r="CQ485" t="b">
        <f t="shared" si="3648"/>
        <v>0</v>
      </c>
      <c r="CR485" t="str">
        <f t="shared" si="3691"/>
        <v>-</v>
      </c>
      <c r="CS485" s="2" t="b">
        <f t="shared" si="3648"/>
        <v>0</v>
      </c>
      <c r="CT485" t="b">
        <f t="shared" si="3649"/>
        <v>0</v>
      </c>
      <c r="CU485" t="str">
        <f t="shared" si="3692"/>
        <v>-</v>
      </c>
      <c r="CV485" s="2" t="b">
        <f t="shared" si="3649"/>
        <v>0</v>
      </c>
      <c r="CW485" t="b">
        <f t="shared" si="3649"/>
        <v>0</v>
      </c>
      <c r="CX485" t="str">
        <f t="shared" si="3693"/>
        <v>-</v>
      </c>
      <c r="CY485" t="b">
        <f t="shared" si="3649"/>
        <v>0</v>
      </c>
      <c r="CZ485" t="str">
        <f t="shared" si="3694"/>
        <v>-</v>
      </c>
      <c r="DA485" t="b">
        <f t="shared" si="3650"/>
        <v>0</v>
      </c>
      <c r="DB485" t="str">
        <f t="shared" si="3695"/>
        <v>-</v>
      </c>
      <c r="DC485" t="b">
        <f t="shared" si="3650"/>
        <v>0</v>
      </c>
      <c r="DD485" t="str">
        <f t="shared" si="3696"/>
        <v>-</v>
      </c>
      <c r="DE485" s="2" t="b">
        <f t="shared" si="3650"/>
        <v>0</v>
      </c>
      <c r="DF485" t="b">
        <f t="shared" si="3650"/>
        <v>0</v>
      </c>
      <c r="DG485" t="str">
        <f t="shared" si="3697"/>
        <v>-</v>
      </c>
      <c r="DH485" s="2" t="b">
        <f t="shared" si="3651"/>
        <v>0</v>
      </c>
      <c r="DI485" t="b">
        <f t="shared" si="3651"/>
        <v>0</v>
      </c>
      <c r="DJ485" t="str">
        <f t="shared" si="3698"/>
        <v>-</v>
      </c>
      <c r="DK485" t="b">
        <f t="shared" si="3651"/>
        <v>0</v>
      </c>
      <c r="DL485" t="str">
        <f t="shared" si="3699"/>
        <v>-</v>
      </c>
      <c r="DM485" s="2" t="b">
        <f t="shared" si="3651"/>
        <v>0</v>
      </c>
      <c r="DN485" s="2" t="b">
        <f t="shared" si="3652"/>
        <v>0</v>
      </c>
      <c r="DO485" s="2" t="b">
        <f t="shared" si="3652"/>
        <v>0</v>
      </c>
      <c r="DP485" s="2" t="b">
        <f t="shared" si="3652"/>
        <v>0</v>
      </c>
      <c r="DQ485" s="2" t="b">
        <f t="shared" si="3652"/>
        <v>0</v>
      </c>
      <c r="DR485" s="2" t="b">
        <f t="shared" si="3720"/>
        <v>0</v>
      </c>
      <c r="DS485" s="2" t="b">
        <f t="shared" si="3653"/>
        <v>0</v>
      </c>
      <c r="DT485" t="b">
        <f t="shared" si="3653"/>
        <v>0</v>
      </c>
      <c r="DU485" t="str">
        <f t="shared" si="3700"/>
        <v>-</v>
      </c>
      <c r="DV485" t="b">
        <f t="shared" si="3653"/>
        <v>0</v>
      </c>
      <c r="DW485" t="str">
        <f t="shared" si="3701"/>
        <v>-</v>
      </c>
      <c r="DX485" s="2" t="b">
        <f t="shared" si="3653"/>
        <v>0</v>
      </c>
      <c r="DY485" s="2" t="b">
        <f t="shared" si="3654"/>
        <v>0</v>
      </c>
      <c r="DZ485" s="2" t="b">
        <f t="shared" si="3654"/>
        <v>0</v>
      </c>
      <c r="EA485" t="b">
        <f t="shared" si="3654"/>
        <v>0</v>
      </c>
      <c r="EC485" t="b">
        <f t="shared" si="3654"/>
        <v>0</v>
      </c>
      <c r="ED485" t="b">
        <f t="shared" si="3655"/>
        <v>0</v>
      </c>
      <c r="EE485" t="b">
        <f t="shared" si="3655"/>
        <v>0</v>
      </c>
      <c r="EF485" s="2" t="b">
        <f t="shared" si="3655"/>
        <v>0</v>
      </c>
      <c r="EG485" t="b">
        <f t="shared" si="3655"/>
        <v>0</v>
      </c>
      <c r="EH485" s="2" t="b">
        <f t="shared" si="3656"/>
        <v>0</v>
      </c>
      <c r="EI485" s="2" t="b">
        <f t="shared" si="3656"/>
        <v>0</v>
      </c>
      <c r="EJ485" s="2" t="b">
        <f t="shared" si="3656"/>
        <v>0</v>
      </c>
      <c r="EK485" t="b">
        <f t="shared" si="3656"/>
        <v>0</v>
      </c>
      <c r="EL485" s="2" t="b">
        <f t="shared" si="3710"/>
        <v>0</v>
      </c>
      <c r="EM485" s="2" t="b">
        <f t="shared" si="3657"/>
        <v>0</v>
      </c>
      <c r="EN485" s="2" t="b">
        <f t="shared" si="3657"/>
        <v>0</v>
      </c>
      <c r="EO485" s="2" t="b">
        <f t="shared" si="3657"/>
        <v>0</v>
      </c>
      <c r="EP485" s="2" t="b">
        <f t="shared" si="3657"/>
        <v>0</v>
      </c>
      <c r="EQ485" s="2" t="b">
        <f t="shared" si="3658"/>
        <v>0</v>
      </c>
      <c r="ER485" s="2" t="b">
        <f t="shared" si="3658"/>
        <v>0</v>
      </c>
      <c r="ES485" t="b">
        <f t="shared" si="3658"/>
        <v>0</v>
      </c>
      <c r="ET485" s="2" t="b">
        <f t="shared" si="3658"/>
        <v>0</v>
      </c>
      <c r="EU485" t="b">
        <f t="shared" si="3721"/>
        <v>0</v>
      </c>
      <c r="EV485" t="b">
        <f t="shared" si="3721"/>
        <v>0</v>
      </c>
      <c r="EW485" t="b">
        <f t="shared" si="3721"/>
        <v>0</v>
      </c>
      <c r="EX485" t="b">
        <f t="shared" si="3721"/>
        <v>0</v>
      </c>
      <c r="EY485" t="b">
        <f t="shared" si="3711"/>
        <v>0</v>
      </c>
      <c r="EZ485" t="b">
        <f t="shared" si="3711"/>
        <v>0</v>
      </c>
      <c r="FA485" t="b">
        <f t="shared" si="3711"/>
        <v>0</v>
      </c>
    </row>
    <row r="486" spans="1:157">
      <c r="A486" t="s">
        <v>608</v>
      </c>
      <c r="B486">
        <v>3</v>
      </c>
      <c r="C486" t="s">
        <v>597</v>
      </c>
      <c r="D486">
        <v>0</v>
      </c>
      <c r="E486" t="s">
        <v>69</v>
      </c>
      <c r="F486">
        <v>0</v>
      </c>
      <c r="G486" t="s">
        <v>69</v>
      </c>
      <c r="H486">
        <v>0</v>
      </c>
      <c r="I486" t="s">
        <v>69</v>
      </c>
      <c r="K486" t="b">
        <f t="shared" si="3659"/>
        <v>0</v>
      </c>
      <c r="L486" t="str">
        <f t="shared" si="3660"/>
        <v>-</v>
      </c>
      <c r="M486" t="b">
        <f t="shared" si="3661"/>
        <v>0</v>
      </c>
      <c r="N486" t="str">
        <f t="shared" si="3662"/>
        <v>-</v>
      </c>
      <c r="O486" t="b">
        <f t="shared" si="3663"/>
        <v>0</v>
      </c>
      <c r="P486" t="str">
        <f t="shared" si="3662"/>
        <v>-</v>
      </c>
      <c r="Q486" t="b">
        <f t="shared" si="3664"/>
        <v>0</v>
      </c>
      <c r="R486" t="str">
        <f t="shared" ref="R486" si="3947">IF(Q486,$A486,"-")</f>
        <v>-</v>
      </c>
      <c r="S486" t="b">
        <f t="shared" si="3664"/>
        <v>0</v>
      </c>
      <c r="T486" t="str">
        <f t="shared" si="3666"/>
        <v>-</v>
      </c>
      <c r="U486" t="b">
        <f t="shared" si="3664"/>
        <v>0</v>
      </c>
      <c r="V486" t="str">
        <f t="shared" si="3666"/>
        <v>-</v>
      </c>
      <c r="W486" t="b">
        <f t="shared" si="3664"/>
        <v>0</v>
      </c>
      <c r="X486" t="str">
        <f t="shared" ref="X486" si="3948">IF(W486,$A486,"-")</f>
        <v>-</v>
      </c>
      <c r="Y486" s="2" t="b">
        <f t="shared" si="3668"/>
        <v>0</v>
      </c>
      <c r="Z486" t="b">
        <f t="shared" si="3668"/>
        <v>0</v>
      </c>
      <c r="AA486" t="str">
        <f t="shared" si="3669"/>
        <v>-</v>
      </c>
      <c r="AB486" t="b">
        <f t="shared" si="3668"/>
        <v>0</v>
      </c>
      <c r="AC486" t="str">
        <f t="shared" si="3669"/>
        <v>-</v>
      </c>
      <c r="AD486" t="b">
        <f t="shared" si="3668"/>
        <v>0</v>
      </c>
      <c r="AE486" t="str">
        <f t="shared" ref="AE486" si="3949">IF(AD486,$A486,"-")</f>
        <v>-</v>
      </c>
      <c r="AF486" s="2" t="b">
        <f t="shared" si="3671"/>
        <v>0</v>
      </c>
      <c r="AG486" t="b">
        <f t="shared" si="3671"/>
        <v>0</v>
      </c>
      <c r="AH486" t="str">
        <f t="shared" si="3672"/>
        <v>-</v>
      </c>
      <c r="AI486" s="2" t="b">
        <f t="shared" si="3671"/>
        <v>0</v>
      </c>
      <c r="AJ486" t="b">
        <f t="shared" si="3671"/>
        <v>0</v>
      </c>
      <c r="AK486" t="str">
        <f t="shared" si="3673"/>
        <v>-</v>
      </c>
      <c r="AL486" t="b">
        <f t="shared" si="3637"/>
        <v>0</v>
      </c>
      <c r="AM486" t="str">
        <f t="shared" si="3673"/>
        <v>-</v>
      </c>
      <c r="AN486" s="2" t="b">
        <f t="shared" si="3637"/>
        <v>0</v>
      </c>
      <c r="AO486" s="2" t="b">
        <f t="shared" si="3637"/>
        <v>0</v>
      </c>
      <c r="AP486" t="b">
        <f t="shared" si="3637"/>
        <v>0</v>
      </c>
      <c r="AQ486" t="str">
        <f t="shared" ref="AQ486" si="3950">IF(AP486,$A486,"-")</f>
        <v>-</v>
      </c>
      <c r="AR486" t="b">
        <f t="shared" si="3616"/>
        <v>0</v>
      </c>
      <c r="AS486" t="str">
        <f t="shared" ref="AS486" si="3951">IF(AR486,$A486,"-")</f>
        <v>-</v>
      </c>
      <c r="AT486" t="b">
        <f t="shared" si="3616"/>
        <v>0</v>
      </c>
      <c r="AU486" t="str">
        <f t="shared" ref="AU486" si="3952">IF(AT486,$A486,"-")</f>
        <v>-</v>
      </c>
      <c r="AV486" t="b">
        <f t="shared" si="3616"/>
        <v>0</v>
      </c>
      <c r="AW486" t="str">
        <f t="shared" ref="AW486" si="3953">IF(AV486,$A486,"-")</f>
        <v>-</v>
      </c>
      <c r="AX486" s="2" t="b">
        <f t="shared" si="3616"/>
        <v>0</v>
      </c>
      <c r="AY486" t="b">
        <f t="shared" si="3642"/>
        <v>0</v>
      </c>
      <c r="AZ486" t="str">
        <f t="shared" si="3678"/>
        <v>-</v>
      </c>
      <c r="BA486" s="2" t="b">
        <f t="shared" si="3642"/>
        <v>0</v>
      </c>
      <c r="BB486" t="b">
        <f t="shared" si="3642"/>
        <v>0</v>
      </c>
      <c r="BC486" t="str">
        <f t="shared" si="3679"/>
        <v>-</v>
      </c>
      <c r="BD486" t="b">
        <f t="shared" si="3642"/>
        <v>0</v>
      </c>
      <c r="BE486" t="str">
        <f t="shared" si="3680"/>
        <v>-</v>
      </c>
      <c r="BF486" s="2" t="b">
        <f t="shared" si="3719"/>
        <v>0</v>
      </c>
      <c r="BG486" s="2" t="b">
        <f t="shared" si="3719"/>
        <v>0</v>
      </c>
      <c r="BH486" s="2" t="b">
        <f t="shared" si="3719"/>
        <v>0</v>
      </c>
      <c r="BI486" t="b">
        <f t="shared" si="3719"/>
        <v>0</v>
      </c>
      <c r="BJ486" t="str">
        <f t="shared" si="3681"/>
        <v>-</v>
      </c>
      <c r="BK486" s="2" t="b">
        <f t="shared" si="3736"/>
        <v>0</v>
      </c>
      <c r="BL486" s="2" t="b">
        <f t="shared" si="3643"/>
        <v>0</v>
      </c>
      <c r="BM486" s="2" t="b">
        <f t="shared" si="3643"/>
        <v>0</v>
      </c>
      <c r="BN486" t="b">
        <f t="shared" si="3643"/>
        <v>0</v>
      </c>
      <c r="BO486" t="str">
        <f t="shared" si="3682"/>
        <v>-</v>
      </c>
      <c r="BP486" t="b">
        <f t="shared" si="3643"/>
        <v>0</v>
      </c>
      <c r="BQ486" t="str">
        <f t="shared" si="3683"/>
        <v>-</v>
      </c>
      <c r="BR486" t="b">
        <f t="shared" si="3644"/>
        <v>0</v>
      </c>
      <c r="BS486" t="str">
        <f t="shared" si="3684"/>
        <v>-</v>
      </c>
      <c r="BT486" s="2" t="b">
        <f t="shared" si="3644"/>
        <v>0</v>
      </c>
      <c r="BU486" s="2" t="b">
        <f t="shared" si="3644"/>
        <v>0</v>
      </c>
      <c r="BV486" s="2" t="b">
        <f t="shared" si="3644"/>
        <v>0</v>
      </c>
      <c r="BW486" s="2" t="b">
        <f t="shared" si="3645"/>
        <v>0</v>
      </c>
      <c r="BX486" s="2" t="b">
        <f t="shared" si="3645"/>
        <v>0</v>
      </c>
      <c r="BY486" s="2" t="b">
        <f t="shared" si="3645"/>
        <v>0</v>
      </c>
      <c r="BZ486" t="b">
        <f t="shared" si="3645"/>
        <v>0</v>
      </c>
      <c r="CA486" t="str">
        <f t="shared" si="3685"/>
        <v>-</v>
      </c>
      <c r="CB486" s="2" t="b">
        <f t="shared" si="3646"/>
        <v>0</v>
      </c>
      <c r="CC486" t="b">
        <f t="shared" si="3646"/>
        <v>0</v>
      </c>
      <c r="CD486" t="str">
        <f t="shared" si="3686"/>
        <v>-</v>
      </c>
      <c r="CE486" t="b">
        <f t="shared" si="3646"/>
        <v>0</v>
      </c>
      <c r="CF486" t="str">
        <f t="shared" si="3687"/>
        <v>-</v>
      </c>
      <c r="CG486" s="2" t="b">
        <f t="shared" si="3646"/>
        <v>0</v>
      </c>
      <c r="CH486" s="2" t="b">
        <f t="shared" si="3647"/>
        <v>0</v>
      </c>
      <c r="CI486" t="b">
        <f t="shared" si="3647"/>
        <v>0</v>
      </c>
      <c r="CJ486" t="str">
        <f t="shared" si="3688"/>
        <v>-</v>
      </c>
      <c r="CK486" s="2" t="b">
        <f t="shared" si="3647"/>
        <v>0</v>
      </c>
      <c r="CL486" t="b">
        <f t="shared" si="3647"/>
        <v>0</v>
      </c>
      <c r="CM486" t="str">
        <f t="shared" si="3689"/>
        <v>-</v>
      </c>
      <c r="CN486" t="b">
        <f t="shared" si="3648"/>
        <v>0</v>
      </c>
      <c r="CO486" t="str">
        <f t="shared" si="3690"/>
        <v>-</v>
      </c>
      <c r="CP486" s="2" t="b">
        <f t="shared" si="3648"/>
        <v>0</v>
      </c>
      <c r="CQ486" t="b">
        <f t="shared" si="3648"/>
        <v>0</v>
      </c>
      <c r="CR486" t="str">
        <f t="shared" si="3691"/>
        <v>-</v>
      </c>
      <c r="CS486" s="2" t="b">
        <f t="shared" si="3648"/>
        <v>0</v>
      </c>
      <c r="CT486" t="b">
        <f t="shared" si="3649"/>
        <v>0</v>
      </c>
      <c r="CU486" t="str">
        <f t="shared" si="3692"/>
        <v>-</v>
      </c>
      <c r="CV486" s="2" t="b">
        <f t="shared" si="3649"/>
        <v>0</v>
      </c>
      <c r="CW486" t="b">
        <f t="shared" si="3649"/>
        <v>0</v>
      </c>
      <c r="CX486" t="str">
        <f t="shared" si="3693"/>
        <v>-</v>
      </c>
      <c r="CY486" t="b">
        <f t="shared" si="3649"/>
        <v>0</v>
      </c>
      <c r="CZ486" t="str">
        <f t="shared" si="3694"/>
        <v>-</v>
      </c>
      <c r="DA486" t="b">
        <f t="shared" si="3650"/>
        <v>0</v>
      </c>
      <c r="DB486" t="str">
        <f t="shared" si="3695"/>
        <v>-</v>
      </c>
      <c r="DC486" t="b">
        <f t="shared" si="3650"/>
        <v>0</v>
      </c>
      <c r="DD486" t="str">
        <f t="shared" si="3696"/>
        <v>-</v>
      </c>
      <c r="DE486" s="2" t="b">
        <f t="shared" si="3650"/>
        <v>0</v>
      </c>
      <c r="DF486" t="b">
        <f t="shared" si="3650"/>
        <v>0</v>
      </c>
      <c r="DG486" t="str">
        <f t="shared" si="3697"/>
        <v>-</v>
      </c>
      <c r="DH486" s="2" t="b">
        <f t="shared" si="3651"/>
        <v>0</v>
      </c>
      <c r="DI486" t="b">
        <f t="shared" si="3651"/>
        <v>0</v>
      </c>
      <c r="DJ486" t="str">
        <f t="shared" si="3698"/>
        <v>-</v>
      </c>
      <c r="DK486" t="b">
        <f t="shared" si="3651"/>
        <v>0</v>
      </c>
      <c r="DL486" t="str">
        <f t="shared" si="3699"/>
        <v>-</v>
      </c>
      <c r="DM486" s="2" t="b">
        <f t="shared" si="3651"/>
        <v>0</v>
      </c>
      <c r="DN486" s="2" t="b">
        <f t="shared" si="3652"/>
        <v>0</v>
      </c>
      <c r="DO486" s="2" t="b">
        <f t="shared" si="3652"/>
        <v>0</v>
      </c>
      <c r="DP486" s="2" t="b">
        <f t="shared" si="3652"/>
        <v>0</v>
      </c>
      <c r="DQ486" s="2" t="b">
        <f t="shared" si="3652"/>
        <v>0</v>
      </c>
      <c r="DR486" s="2" t="b">
        <f t="shared" si="3720"/>
        <v>0</v>
      </c>
      <c r="DS486" s="2" t="b">
        <f t="shared" si="3653"/>
        <v>0</v>
      </c>
      <c r="DT486" t="b">
        <f t="shared" si="3653"/>
        <v>0</v>
      </c>
      <c r="DU486" t="str">
        <f t="shared" si="3700"/>
        <v>-</v>
      </c>
      <c r="DV486" t="b">
        <f t="shared" si="3653"/>
        <v>0</v>
      </c>
      <c r="DW486" t="str">
        <f t="shared" si="3701"/>
        <v>-</v>
      </c>
      <c r="DX486" s="2" t="b">
        <f t="shared" si="3653"/>
        <v>0</v>
      </c>
      <c r="DY486" s="2" t="b">
        <f t="shared" si="3654"/>
        <v>0</v>
      </c>
      <c r="DZ486" s="2" t="b">
        <f t="shared" si="3654"/>
        <v>0</v>
      </c>
      <c r="EA486" t="b">
        <f t="shared" si="3654"/>
        <v>0</v>
      </c>
      <c r="EC486" t="b">
        <f t="shared" si="3654"/>
        <v>0</v>
      </c>
      <c r="ED486" t="b">
        <f t="shared" si="3655"/>
        <v>0</v>
      </c>
      <c r="EE486" t="b">
        <f t="shared" si="3655"/>
        <v>0</v>
      </c>
      <c r="EF486" s="2" t="b">
        <f t="shared" si="3655"/>
        <v>0</v>
      </c>
      <c r="EG486" t="b">
        <f t="shared" si="3655"/>
        <v>0</v>
      </c>
      <c r="EH486" s="2" t="b">
        <f t="shared" si="3656"/>
        <v>0</v>
      </c>
      <c r="EI486" s="2" t="b">
        <f t="shared" si="3656"/>
        <v>0</v>
      </c>
      <c r="EJ486" s="2" t="b">
        <f t="shared" si="3656"/>
        <v>0</v>
      </c>
      <c r="EK486" t="b">
        <f t="shared" si="3656"/>
        <v>0</v>
      </c>
      <c r="EL486" s="2" t="b">
        <f t="shared" si="3710"/>
        <v>0</v>
      </c>
      <c r="EM486" s="2" t="b">
        <f t="shared" si="3657"/>
        <v>0</v>
      </c>
      <c r="EN486" s="2" t="b">
        <f t="shared" si="3657"/>
        <v>0</v>
      </c>
      <c r="EO486" s="2" t="b">
        <f t="shared" si="3657"/>
        <v>0</v>
      </c>
      <c r="EP486" s="2" t="b">
        <f t="shared" si="3657"/>
        <v>0</v>
      </c>
      <c r="EQ486" s="2" t="b">
        <f t="shared" si="3658"/>
        <v>0</v>
      </c>
      <c r="ER486" s="2" t="b">
        <f t="shared" si="3658"/>
        <v>0</v>
      </c>
      <c r="ES486" t="b">
        <f t="shared" si="3658"/>
        <v>0</v>
      </c>
      <c r="ET486" s="2" t="b">
        <f t="shared" si="3658"/>
        <v>0</v>
      </c>
      <c r="EU486" t="b">
        <f t="shared" si="3721"/>
        <v>0</v>
      </c>
      <c r="EV486" t="b">
        <f t="shared" si="3721"/>
        <v>0</v>
      </c>
      <c r="EW486" t="b">
        <f t="shared" si="3721"/>
        <v>0</v>
      </c>
      <c r="EX486" t="b">
        <f t="shared" si="3721"/>
        <v>0</v>
      </c>
      <c r="EY486" t="b">
        <f t="shared" si="3711"/>
        <v>0</v>
      </c>
      <c r="EZ486" t="b">
        <f t="shared" si="3711"/>
        <v>0</v>
      </c>
      <c r="FA486" t="b">
        <f t="shared" si="3711"/>
        <v>0</v>
      </c>
    </row>
    <row r="487" spans="1:157">
      <c r="A487" t="s">
        <v>609</v>
      </c>
      <c r="B487">
        <v>2</v>
      </c>
      <c r="C487" t="s">
        <v>184</v>
      </c>
      <c r="D487">
        <v>0</v>
      </c>
      <c r="E487" t="s">
        <v>69</v>
      </c>
      <c r="F487">
        <v>0</v>
      </c>
      <c r="G487" t="s">
        <v>69</v>
      </c>
      <c r="H487">
        <v>0</v>
      </c>
      <c r="I487" t="s">
        <v>69</v>
      </c>
      <c r="K487" t="b">
        <f t="shared" si="3659"/>
        <v>0</v>
      </c>
      <c r="L487" t="str">
        <f t="shared" si="3660"/>
        <v>-</v>
      </c>
      <c r="M487" t="b">
        <f t="shared" si="3661"/>
        <v>0</v>
      </c>
      <c r="N487" t="str">
        <f t="shared" si="3662"/>
        <v>-</v>
      </c>
      <c r="O487" t="b">
        <f t="shared" si="3663"/>
        <v>0</v>
      </c>
      <c r="P487" t="str">
        <f t="shared" si="3662"/>
        <v>-</v>
      </c>
      <c r="Q487" t="b">
        <f t="shared" si="3664"/>
        <v>0</v>
      </c>
      <c r="R487" t="str">
        <f t="shared" ref="R487" si="3954">IF(Q487,$A487,"-")</f>
        <v>-</v>
      </c>
      <c r="S487" t="b">
        <f t="shared" si="3664"/>
        <v>0</v>
      </c>
      <c r="T487" t="str">
        <f t="shared" si="3666"/>
        <v>-</v>
      </c>
      <c r="U487" t="b">
        <f t="shared" si="3664"/>
        <v>0</v>
      </c>
      <c r="V487" t="str">
        <f t="shared" si="3666"/>
        <v>-</v>
      </c>
      <c r="W487" t="b">
        <f t="shared" si="3664"/>
        <v>0</v>
      </c>
      <c r="X487" t="str">
        <f t="shared" ref="X487" si="3955">IF(W487,$A487,"-")</f>
        <v>-</v>
      </c>
      <c r="Y487" s="2" t="b">
        <f t="shared" si="3668"/>
        <v>0</v>
      </c>
      <c r="Z487" t="b">
        <f t="shared" si="3668"/>
        <v>0</v>
      </c>
      <c r="AA487" t="str">
        <f t="shared" si="3669"/>
        <v>-</v>
      </c>
      <c r="AB487" t="b">
        <f t="shared" si="3668"/>
        <v>0</v>
      </c>
      <c r="AC487" t="str">
        <f t="shared" si="3669"/>
        <v>-</v>
      </c>
      <c r="AD487" t="b">
        <f t="shared" si="3668"/>
        <v>0</v>
      </c>
      <c r="AE487" t="str">
        <f t="shared" ref="AE487" si="3956">IF(AD487,$A487,"-")</f>
        <v>-</v>
      </c>
      <c r="AF487" s="2" t="b">
        <f t="shared" si="3671"/>
        <v>0</v>
      </c>
      <c r="AG487" t="b">
        <f t="shared" si="3671"/>
        <v>0</v>
      </c>
      <c r="AH487" t="str">
        <f t="shared" si="3672"/>
        <v>-</v>
      </c>
      <c r="AI487" s="2" t="b">
        <f t="shared" si="3671"/>
        <v>0</v>
      </c>
      <c r="AJ487" t="b">
        <f t="shared" si="3671"/>
        <v>0</v>
      </c>
      <c r="AK487" t="str">
        <f t="shared" si="3673"/>
        <v>-</v>
      </c>
      <c r="AL487" t="b">
        <f t="shared" si="3637"/>
        <v>0</v>
      </c>
      <c r="AM487" t="str">
        <f t="shared" si="3673"/>
        <v>-</v>
      </c>
      <c r="AN487" s="2" t="b">
        <f t="shared" si="3637"/>
        <v>0</v>
      </c>
      <c r="AO487" s="2" t="b">
        <f t="shared" si="3637"/>
        <v>0</v>
      </c>
      <c r="AP487" t="b">
        <f t="shared" si="3637"/>
        <v>0</v>
      </c>
      <c r="AQ487" t="str">
        <f t="shared" ref="AQ487" si="3957">IF(AP487,$A487,"-")</f>
        <v>-</v>
      </c>
      <c r="AR487" t="b">
        <f t="shared" si="3616"/>
        <v>0</v>
      </c>
      <c r="AS487" t="str">
        <f t="shared" ref="AS487" si="3958">IF(AR487,$A487,"-")</f>
        <v>-</v>
      </c>
      <c r="AT487" t="b">
        <f t="shared" si="3616"/>
        <v>0</v>
      </c>
      <c r="AU487" t="str">
        <f t="shared" ref="AU487" si="3959">IF(AT487,$A487,"-")</f>
        <v>-</v>
      </c>
      <c r="AV487" t="b">
        <f t="shared" si="3616"/>
        <v>0</v>
      </c>
      <c r="AW487" t="str">
        <f t="shared" ref="AW487" si="3960">IF(AV487,$A487,"-")</f>
        <v>-</v>
      </c>
      <c r="AX487" s="2" t="b">
        <f t="shared" si="3616"/>
        <v>0</v>
      </c>
      <c r="AY487" t="b">
        <f t="shared" si="3642"/>
        <v>0</v>
      </c>
      <c r="AZ487" t="str">
        <f t="shared" si="3678"/>
        <v>-</v>
      </c>
      <c r="BA487" s="2" t="b">
        <f t="shared" si="3642"/>
        <v>0</v>
      </c>
      <c r="BB487" t="b">
        <f t="shared" si="3642"/>
        <v>0</v>
      </c>
      <c r="BC487" t="str">
        <f t="shared" si="3679"/>
        <v>-</v>
      </c>
      <c r="BD487" t="b">
        <f t="shared" si="3642"/>
        <v>0</v>
      </c>
      <c r="BE487" t="str">
        <f t="shared" si="3680"/>
        <v>-</v>
      </c>
      <c r="BF487" s="2" t="b">
        <f t="shared" si="3719"/>
        <v>0</v>
      </c>
      <c r="BG487" s="2" t="b">
        <f t="shared" si="3719"/>
        <v>0</v>
      </c>
      <c r="BH487" s="2" t="b">
        <f t="shared" si="3719"/>
        <v>0</v>
      </c>
      <c r="BI487" t="b">
        <f t="shared" si="3719"/>
        <v>0</v>
      </c>
      <c r="BJ487" t="str">
        <f t="shared" si="3681"/>
        <v>-</v>
      </c>
      <c r="BK487" s="2" t="b">
        <f t="shared" si="3736"/>
        <v>0</v>
      </c>
      <c r="BL487" s="2" t="b">
        <f t="shared" si="3643"/>
        <v>0</v>
      </c>
      <c r="BM487" s="2" t="b">
        <f t="shared" si="3643"/>
        <v>0</v>
      </c>
      <c r="BN487" t="b">
        <f t="shared" si="3643"/>
        <v>0</v>
      </c>
      <c r="BO487" t="str">
        <f t="shared" si="3682"/>
        <v>-</v>
      </c>
      <c r="BP487" t="b">
        <f t="shared" si="3643"/>
        <v>0</v>
      </c>
      <c r="BQ487" t="str">
        <f t="shared" si="3683"/>
        <v>-</v>
      </c>
      <c r="BR487" t="b">
        <f t="shared" si="3644"/>
        <v>0</v>
      </c>
      <c r="BS487" t="str">
        <f t="shared" si="3684"/>
        <v>-</v>
      </c>
      <c r="BT487" s="2" t="b">
        <f t="shared" si="3644"/>
        <v>0</v>
      </c>
      <c r="BU487" s="2" t="b">
        <f t="shared" si="3644"/>
        <v>0</v>
      </c>
      <c r="BV487" s="2" t="b">
        <f t="shared" si="3644"/>
        <v>0</v>
      </c>
      <c r="BW487" s="2" t="b">
        <f t="shared" si="3645"/>
        <v>0</v>
      </c>
      <c r="BX487" s="2" t="b">
        <f t="shared" si="3645"/>
        <v>0</v>
      </c>
      <c r="BY487" s="2" t="b">
        <f t="shared" si="3645"/>
        <v>0</v>
      </c>
      <c r="BZ487" t="b">
        <f t="shared" si="3645"/>
        <v>0</v>
      </c>
      <c r="CA487" t="str">
        <f t="shared" si="3685"/>
        <v>-</v>
      </c>
      <c r="CB487" s="2" t="b">
        <f t="shared" si="3646"/>
        <v>0</v>
      </c>
      <c r="CC487" t="b">
        <f t="shared" si="3646"/>
        <v>0</v>
      </c>
      <c r="CD487" t="str">
        <f t="shared" si="3686"/>
        <v>-</v>
      </c>
      <c r="CE487" t="b">
        <f t="shared" si="3646"/>
        <v>0</v>
      </c>
      <c r="CF487" t="str">
        <f t="shared" si="3687"/>
        <v>-</v>
      </c>
      <c r="CG487" s="2" t="b">
        <f t="shared" si="3646"/>
        <v>0</v>
      </c>
      <c r="CH487" s="2" t="b">
        <f t="shared" si="3647"/>
        <v>0</v>
      </c>
      <c r="CI487" t="b">
        <f t="shared" si="3647"/>
        <v>0</v>
      </c>
      <c r="CJ487" t="str">
        <f t="shared" si="3688"/>
        <v>-</v>
      </c>
      <c r="CK487" s="2" t="b">
        <f t="shared" si="3647"/>
        <v>0</v>
      </c>
      <c r="CL487" t="b">
        <f t="shared" si="3647"/>
        <v>0</v>
      </c>
      <c r="CM487" t="str">
        <f t="shared" si="3689"/>
        <v>-</v>
      </c>
      <c r="CN487" t="b">
        <f t="shared" si="3648"/>
        <v>0</v>
      </c>
      <c r="CO487" t="str">
        <f t="shared" si="3690"/>
        <v>-</v>
      </c>
      <c r="CP487" s="2" t="b">
        <f t="shared" si="3648"/>
        <v>0</v>
      </c>
      <c r="CQ487" t="b">
        <f t="shared" si="3648"/>
        <v>0</v>
      </c>
      <c r="CR487" t="str">
        <f t="shared" si="3691"/>
        <v>-</v>
      </c>
      <c r="CS487" s="2" t="b">
        <f t="shared" si="3648"/>
        <v>0</v>
      </c>
      <c r="CT487" t="b">
        <f t="shared" si="3649"/>
        <v>0</v>
      </c>
      <c r="CU487" t="str">
        <f t="shared" si="3692"/>
        <v>-</v>
      </c>
      <c r="CV487" s="2" t="b">
        <f t="shared" si="3649"/>
        <v>0</v>
      </c>
      <c r="CW487" t="b">
        <f t="shared" si="3649"/>
        <v>0</v>
      </c>
      <c r="CX487" t="str">
        <f t="shared" si="3693"/>
        <v>-</v>
      </c>
      <c r="CY487" t="b">
        <f t="shared" si="3649"/>
        <v>0</v>
      </c>
      <c r="CZ487" t="str">
        <f t="shared" si="3694"/>
        <v>-</v>
      </c>
      <c r="DA487" t="b">
        <f t="shared" si="3650"/>
        <v>0</v>
      </c>
      <c r="DB487" t="str">
        <f t="shared" si="3695"/>
        <v>-</v>
      </c>
      <c r="DC487" t="b">
        <f t="shared" si="3650"/>
        <v>0</v>
      </c>
      <c r="DD487" t="str">
        <f t="shared" si="3696"/>
        <v>-</v>
      </c>
      <c r="DE487" s="2" t="b">
        <f t="shared" si="3650"/>
        <v>0</v>
      </c>
      <c r="DF487" t="b">
        <f t="shared" si="3650"/>
        <v>0</v>
      </c>
      <c r="DG487" t="str">
        <f t="shared" si="3697"/>
        <v>-</v>
      </c>
      <c r="DH487" s="2" t="b">
        <f t="shared" si="3651"/>
        <v>0</v>
      </c>
      <c r="DI487" t="b">
        <f t="shared" si="3651"/>
        <v>0</v>
      </c>
      <c r="DJ487" t="str">
        <f t="shared" si="3698"/>
        <v>-</v>
      </c>
      <c r="DK487" t="b">
        <f t="shared" si="3651"/>
        <v>0</v>
      </c>
      <c r="DL487" t="str">
        <f t="shared" si="3699"/>
        <v>-</v>
      </c>
      <c r="DM487" s="2" t="b">
        <f t="shared" si="3651"/>
        <v>0</v>
      </c>
      <c r="DN487" s="2" t="b">
        <f t="shared" si="3652"/>
        <v>0</v>
      </c>
      <c r="DO487" s="2" t="b">
        <f t="shared" si="3652"/>
        <v>0</v>
      </c>
      <c r="DP487" s="2" t="b">
        <f t="shared" si="3652"/>
        <v>0</v>
      </c>
      <c r="DQ487" s="2" t="b">
        <f t="shared" si="3652"/>
        <v>0</v>
      </c>
      <c r="DR487" s="2" t="b">
        <f t="shared" si="3720"/>
        <v>0</v>
      </c>
      <c r="DS487" s="2" t="b">
        <f t="shared" si="3653"/>
        <v>0</v>
      </c>
      <c r="DT487" t="b">
        <f t="shared" si="3653"/>
        <v>0</v>
      </c>
      <c r="DU487" t="str">
        <f t="shared" si="3700"/>
        <v>-</v>
      </c>
      <c r="DV487" t="b">
        <f t="shared" si="3653"/>
        <v>0</v>
      </c>
      <c r="DW487" t="str">
        <f t="shared" si="3701"/>
        <v>-</v>
      </c>
      <c r="DX487" s="2" t="b">
        <f t="shared" si="3653"/>
        <v>0</v>
      </c>
      <c r="DY487" s="2" t="b">
        <f t="shared" si="3654"/>
        <v>0</v>
      </c>
      <c r="DZ487" s="2" t="b">
        <f t="shared" si="3654"/>
        <v>0</v>
      </c>
      <c r="EA487" t="b">
        <f t="shared" si="3654"/>
        <v>0</v>
      </c>
      <c r="EC487" t="b">
        <f t="shared" si="3654"/>
        <v>0</v>
      </c>
      <c r="ED487" t="b">
        <f t="shared" si="3655"/>
        <v>0</v>
      </c>
      <c r="EE487" t="b">
        <f t="shared" si="3655"/>
        <v>0</v>
      </c>
      <c r="EF487" s="2" t="b">
        <f t="shared" si="3655"/>
        <v>0</v>
      </c>
      <c r="EG487" t="b">
        <f t="shared" si="3655"/>
        <v>0</v>
      </c>
      <c r="EH487" s="2" t="b">
        <f t="shared" si="3656"/>
        <v>0</v>
      </c>
      <c r="EI487" s="2" t="b">
        <f t="shared" si="3656"/>
        <v>0</v>
      </c>
      <c r="EJ487" s="2" t="b">
        <f t="shared" si="3656"/>
        <v>0</v>
      </c>
      <c r="EK487" t="b">
        <f t="shared" si="3656"/>
        <v>0</v>
      </c>
      <c r="EL487" s="2" t="b">
        <f t="shared" si="3710"/>
        <v>0</v>
      </c>
      <c r="EM487" s="2" t="b">
        <f t="shared" si="3657"/>
        <v>0</v>
      </c>
      <c r="EN487" s="2" t="b">
        <f t="shared" si="3657"/>
        <v>0</v>
      </c>
      <c r="EO487" s="2" t="b">
        <f t="shared" si="3657"/>
        <v>0</v>
      </c>
      <c r="EP487" s="2" t="b">
        <f t="shared" si="3657"/>
        <v>0</v>
      </c>
      <c r="EQ487" s="2" t="b">
        <f t="shared" si="3658"/>
        <v>0</v>
      </c>
      <c r="ER487" s="2" t="b">
        <f t="shared" si="3658"/>
        <v>0</v>
      </c>
      <c r="ES487" t="b">
        <f t="shared" si="3658"/>
        <v>0</v>
      </c>
      <c r="ET487" s="2" t="b">
        <f t="shared" si="3658"/>
        <v>0</v>
      </c>
      <c r="EU487" t="b">
        <f t="shared" si="3721"/>
        <v>0</v>
      </c>
      <c r="EV487" t="b">
        <f t="shared" si="3721"/>
        <v>0</v>
      </c>
      <c r="EW487" t="b">
        <f t="shared" si="3721"/>
        <v>0</v>
      </c>
      <c r="EX487" t="b">
        <f t="shared" si="3721"/>
        <v>0</v>
      </c>
      <c r="EY487" t="b">
        <f t="shared" si="3711"/>
        <v>0</v>
      </c>
      <c r="EZ487" t="b">
        <f t="shared" si="3711"/>
        <v>0</v>
      </c>
      <c r="FA487" t="b">
        <f t="shared" si="3711"/>
        <v>0</v>
      </c>
    </row>
    <row r="488" spans="1:157">
      <c r="A488" t="s">
        <v>271</v>
      </c>
      <c r="B488">
        <v>2</v>
      </c>
      <c r="C488" t="s">
        <v>216</v>
      </c>
      <c r="D488">
        <v>1</v>
      </c>
      <c r="E488" t="s">
        <v>64</v>
      </c>
      <c r="F488">
        <v>0</v>
      </c>
      <c r="G488" t="s">
        <v>69</v>
      </c>
      <c r="H488">
        <v>0</v>
      </c>
      <c r="I488" t="s">
        <v>69</v>
      </c>
      <c r="K488" t="b">
        <f t="shared" si="3659"/>
        <v>0</v>
      </c>
      <c r="L488" t="str">
        <f t="shared" si="3660"/>
        <v>-</v>
      </c>
      <c r="M488" t="b">
        <f t="shared" si="3661"/>
        <v>0</v>
      </c>
      <c r="N488" t="str">
        <f t="shared" si="3662"/>
        <v>-</v>
      </c>
      <c r="O488" t="b">
        <f t="shared" si="3663"/>
        <v>0</v>
      </c>
      <c r="P488" t="str">
        <f t="shared" si="3662"/>
        <v>-</v>
      </c>
      <c r="Q488" t="b">
        <f t="shared" si="3664"/>
        <v>0</v>
      </c>
      <c r="R488" t="str">
        <f t="shared" ref="R488" si="3961">IF(Q488,$A488,"-")</f>
        <v>-</v>
      </c>
      <c r="S488" t="b">
        <f t="shared" si="3664"/>
        <v>0</v>
      </c>
      <c r="T488" t="str">
        <f t="shared" si="3666"/>
        <v>-</v>
      </c>
      <c r="U488" t="b">
        <f t="shared" si="3664"/>
        <v>0</v>
      </c>
      <c r="V488" t="str">
        <f t="shared" si="3666"/>
        <v>-</v>
      </c>
      <c r="W488" t="b">
        <f t="shared" si="3664"/>
        <v>0</v>
      </c>
      <c r="X488" t="str">
        <f t="shared" ref="X488" si="3962">IF(W488,$A488,"-")</f>
        <v>-</v>
      </c>
      <c r="Y488" s="2" t="b">
        <f t="shared" si="3668"/>
        <v>0</v>
      </c>
      <c r="Z488" t="b">
        <f t="shared" si="3668"/>
        <v>0</v>
      </c>
      <c r="AA488" t="str">
        <f t="shared" si="3669"/>
        <v>-</v>
      </c>
      <c r="AB488" t="b">
        <f t="shared" si="3668"/>
        <v>0</v>
      </c>
      <c r="AC488" t="str">
        <f t="shared" si="3669"/>
        <v>-</v>
      </c>
      <c r="AD488" t="b">
        <f t="shared" si="3668"/>
        <v>0</v>
      </c>
      <c r="AE488" t="str">
        <f t="shared" ref="AE488" si="3963">IF(AD488,$A488,"-")</f>
        <v>-</v>
      </c>
      <c r="AF488" s="2" t="b">
        <f t="shared" si="3671"/>
        <v>0</v>
      </c>
      <c r="AG488" t="b">
        <f t="shared" si="3671"/>
        <v>0</v>
      </c>
      <c r="AH488" t="str">
        <f t="shared" si="3672"/>
        <v>-</v>
      </c>
      <c r="AI488" s="2" t="b">
        <f t="shared" si="3671"/>
        <v>0</v>
      </c>
      <c r="AJ488" t="b">
        <f t="shared" si="3671"/>
        <v>0</v>
      </c>
      <c r="AK488" t="str">
        <f t="shared" si="3673"/>
        <v>-</v>
      </c>
      <c r="AL488" t="b">
        <f t="shared" si="3637"/>
        <v>0</v>
      </c>
      <c r="AM488" t="str">
        <f t="shared" si="3673"/>
        <v>-</v>
      </c>
      <c r="AN488" s="2" t="b">
        <f t="shared" si="3637"/>
        <v>0</v>
      </c>
      <c r="AO488" s="2" t="b">
        <f t="shared" si="3637"/>
        <v>0</v>
      </c>
      <c r="AP488" t="b">
        <f t="shared" si="3637"/>
        <v>0</v>
      </c>
      <c r="AQ488" t="str">
        <f t="shared" ref="AQ488" si="3964">IF(AP488,$A488,"-")</f>
        <v>-</v>
      </c>
      <c r="AR488" t="b">
        <f t="shared" si="3616"/>
        <v>0</v>
      </c>
      <c r="AS488" t="str">
        <f t="shared" ref="AS488" si="3965">IF(AR488,$A488,"-")</f>
        <v>-</v>
      </c>
      <c r="AT488" t="b">
        <f t="shared" si="3616"/>
        <v>0</v>
      </c>
      <c r="AU488" t="str">
        <f t="shared" ref="AU488" si="3966">IF(AT488,$A488,"-")</f>
        <v>-</v>
      </c>
      <c r="AV488" t="b">
        <f t="shared" si="3616"/>
        <v>0</v>
      </c>
      <c r="AW488" t="str">
        <f t="shared" ref="AW488" si="3967">IF(AV488,$A488,"-")</f>
        <v>-</v>
      </c>
      <c r="AX488" s="2" t="b">
        <f t="shared" si="3616"/>
        <v>0</v>
      </c>
      <c r="AY488" t="b">
        <f t="shared" si="3642"/>
        <v>0</v>
      </c>
      <c r="AZ488" t="str">
        <f t="shared" si="3678"/>
        <v>-</v>
      </c>
      <c r="BA488" s="2" t="b">
        <f t="shared" si="3642"/>
        <v>0</v>
      </c>
      <c r="BB488" t="b">
        <f t="shared" si="3642"/>
        <v>0</v>
      </c>
      <c r="BC488" t="str">
        <f t="shared" si="3679"/>
        <v>-</v>
      </c>
      <c r="BD488" t="b">
        <f t="shared" si="3642"/>
        <v>0</v>
      </c>
      <c r="BE488" t="str">
        <f t="shared" si="3680"/>
        <v>-</v>
      </c>
      <c r="BF488" s="2" t="b">
        <f t="shared" si="3719"/>
        <v>0</v>
      </c>
      <c r="BG488" s="2" t="b">
        <f t="shared" si="3719"/>
        <v>0</v>
      </c>
      <c r="BH488" s="2" t="b">
        <f t="shared" si="3719"/>
        <v>0</v>
      </c>
      <c r="BI488" t="b">
        <f t="shared" si="3719"/>
        <v>0</v>
      </c>
      <c r="BJ488" t="str">
        <f t="shared" si="3681"/>
        <v>-</v>
      </c>
      <c r="BK488" s="2" t="b">
        <f t="shared" si="3736"/>
        <v>0</v>
      </c>
      <c r="BL488" s="2" t="b">
        <f t="shared" si="3643"/>
        <v>0</v>
      </c>
      <c r="BM488" s="2" t="b">
        <f t="shared" si="3643"/>
        <v>0</v>
      </c>
      <c r="BN488" t="b">
        <f t="shared" si="3643"/>
        <v>0</v>
      </c>
      <c r="BO488" t="str">
        <f t="shared" si="3682"/>
        <v>-</v>
      </c>
      <c r="BP488" t="b">
        <f t="shared" si="3643"/>
        <v>0</v>
      </c>
      <c r="BQ488" t="str">
        <f t="shared" si="3683"/>
        <v>-</v>
      </c>
      <c r="BR488" t="b">
        <f t="shared" si="3644"/>
        <v>0</v>
      </c>
      <c r="BS488" t="str">
        <f t="shared" si="3684"/>
        <v>-</v>
      </c>
      <c r="BT488" s="2" t="b">
        <f t="shared" si="3644"/>
        <v>0</v>
      </c>
      <c r="BU488" s="2" t="b">
        <f t="shared" si="3644"/>
        <v>0</v>
      </c>
      <c r="BV488" s="2" t="b">
        <f t="shared" si="3644"/>
        <v>0</v>
      </c>
      <c r="BW488" s="2" t="b">
        <f t="shared" si="3645"/>
        <v>0</v>
      </c>
      <c r="BX488" s="2" t="b">
        <f t="shared" si="3645"/>
        <v>0</v>
      </c>
      <c r="BY488" s="2" t="b">
        <f t="shared" si="3645"/>
        <v>0</v>
      </c>
      <c r="BZ488" t="b">
        <f t="shared" si="3645"/>
        <v>0</v>
      </c>
      <c r="CA488" t="str">
        <f t="shared" si="3685"/>
        <v>-</v>
      </c>
      <c r="CB488" s="2" t="b">
        <f t="shared" si="3646"/>
        <v>0</v>
      </c>
      <c r="CC488" t="b">
        <f t="shared" si="3646"/>
        <v>0</v>
      </c>
      <c r="CD488" t="str">
        <f t="shared" si="3686"/>
        <v>-</v>
      </c>
      <c r="CE488" t="b">
        <f t="shared" si="3646"/>
        <v>0</v>
      </c>
      <c r="CF488" t="str">
        <f t="shared" si="3687"/>
        <v>-</v>
      </c>
      <c r="CG488" s="2" t="b">
        <f t="shared" si="3646"/>
        <v>0</v>
      </c>
      <c r="CH488" s="2" t="b">
        <f t="shared" si="3647"/>
        <v>0</v>
      </c>
      <c r="CI488" t="b">
        <f t="shared" si="3647"/>
        <v>0</v>
      </c>
      <c r="CJ488" t="str">
        <f t="shared" si="3688"/>
        <v>-</v>
      </c>
      <c r="CK488" s="2" t="b">
        <f t="shared" si="3647"/>
        <v>0</v>
      </c>
      <c r="CL488" t="b">
        <f t="shared" si="3647"/>
        <v>0</v>
      </c>
      <c r="CM488" t="str">
        <f t="shared" si="3689"/>
        <v>-</v>
      </c>
      <c r="CN488" t="b">
        <f t="shared" si="3648"/>
        <v>0</v>
      </c>
      <c r="CO488" t="str">
        <f t="shared" si="3690"/>
        <v>-</v>
      </c>
      <c r="CP488" s="2" t="b">
        <f t="shared" si="3648"/>
        <v>0</v>
      </c>
      <c r="CQ488" t="b">
        <f t="shared" si="3648"/>
        <v>0</v>
      </c>
      <c r="CR488" t="str">
        <f t="shared" si="3691"/>
        <v>-</v>
      </c>
      <c r="CS488" s="2" t="b">
        <f t="shared" si="3648"/>
        <v>0</v>
      </c>
      <c r="CT488" t="b">
        <f t="shared" si="3649"/>
        <v>0</v>
      </c>
      <c r="CU488" t="str">
        <f t="shared" si="3692"/>
        <v>-</v>
      </c>
      <c r="CV488" s="2" t="b">
        <f t="shared" si="3649"/>
        <v>0</v>
      </c>
      <c r="CW488" t="b">
        <f t="shared" si="3649"/>
        <v>0</v>
      </c>
      <c r="CX488" t="str">
        <f t="shared" si="3693"/>
        <v>-</v>
      </c>
      <c r="CY488" t="b">
        <f t="shared" si="3649"/>
        <v>0</v>
      </c>
      <c r="CZ488" t="str">
        <f t="shared" si="3694"/>
        <v>-</v>
      </c>
      <c r="DA488" t="b">
        <f t="shared" si="3650"/>
        <v>0</v>
      </c>
      <c r="DB488" t="str">
        <f t="shared" si="3695"/>
        <v>-</v>
      </c>
      <c r="DC488" t="b">
        <f t="shared" si="3650"/>
        <v>0</v>
      </c>
      <c r="DD488" t="str">
        <f t="shared" si="3696"/>
        <v>-</v>
      </c>
      <c r="DE488" s="2" t="b">
        <f t="shared" si="3650"/>
        <v>0</v>
      </c>
      <c r="DF488" t="b">
        <f t="shared" si="3650"/>
        <v>0</v>
      </c>
      <c r="DG488" t="str">
        <f t="shared" si="3697"/>
        <v>-</v>
      </c>
      <c r="DH488" s="2" t="b">
        <f t="shared" si="3651"/>
        <v>0</v>
      </c>
      <c r="DI488" t="b">
        <f t="shared" si="3651"/>
        <v>0</v>
      </c>
      <c r="DJ488" t="str">
        <f t="shared" si="3698"/>
        <v>-</v>
      </c>
      <c r="DK488" t="b">
        <f t="shared" si="3651"/>
        <v>0</v>
      </c>
      <c r="DL488" t="str">
        <f t="shared" si="3699"/>
        <v>-</v>
      </c>
      <c r="DM488" s="2" t="b">
        <f t="shared" si="3651"/>
        <v>0</v>
      </c>
      <c r="DN488" s="2" t="b">
        <f t="shared" si="3652"/>
        <v>0</v>
      </c>
      <c r="DO488" s="2" t="b">
        <f t="shared" si="3652"/>
        <v>0</v>
      </c>
      <c r="DP488" s="2" t="b">
        <f t="shared" si="3652"/>
        <v>0</v>
      </c>
      <c r="DQ488" s="2" t="b">
        <f t="shared" si="3652"/>
        <v>0</v>
      </c>
      <c r="DR488" s="2" t="b">
        <f t="shared" si="3720"/>
        <v>0</v>
      </c>
      <c r="DS488" s="2" t="b">
        <f t="shared" si="3653"/>
        <v>0</v>
      </c>
      <c r="DT488" t="b">
        <f t="shared" si="3653"/>
        <v>0</v>
      </c>
      <c r="DU488" t="str">
        <f t="shared" si="3700"/>
        <v>-</v>
      </c>
      <c r="DV488" t="b">
        <f t="shared" si="3653"/>
        <v>0</v>
      </c>
      <c r="DW488" t="str">
        <f t="shared" si="3701"/>
        <v>-</v>
      </c>
      <c r="DX488" s="2" t="b">
        <f t="shared" si="3653"/>
        <v>0</v>
      </c>
      <c r="DY488" s="2" t="b">
        <f t="shared" si="3654"/>
        <v>0</v>
      </c>
      <c r="DZ488" s="2" t="b">
        <f t="shared" si="3654"/>
        <v>0</v>
      </c>
      <c r="EA488" t="b">
        <f t="shared" si="3654"/>
        <v>0</v>
      </c>
      <c r="EC488" t="b">
        <f t="shared" si="3654"/>
        <v>0</v>
      </c>
      <c r="ED488" t="b">
        <f t="shared" si="3655"/>
        <v>0</v>
      </c>
      <c r="EE488" t="b">
        <f t="shared" si="3655"/>
        <v>0</v>
      </c>
      <c r="EF488" s="2" t="b">
        <f t="shared" si="3655"/>
        <v>0</v>
      </c>
      <c r="EG488" t="b">
        <f t="shared" si="3655"/>
        <v>0</v>
      </c>
      <c r="EH488" s="2" t="b">
        <f t="shared" si="3656"/>
        <v>0</v>
      </c>
      <c r="EI488" s="2" t="b">
        <f t="shared" si="3656"/>
        <v>0</v>
      </c>
      <c r="EJ488" s="2" t="b">
        <f t="shared" si="3656"/>
        <v>0</v>
      </c>
      <c r="EK488" t="b">
        <f t="shared" si="3656"/>
        <v>0</v>
      </c>
      <c r="EL488" s="2" t="b">
        <f t="shared" si="3710"/>
        <v>0</v>
      </c>
      <c r="EM488" s="2" t="b">
        <f t="shared" si="3657"/>
        <v>0</v>
      </c>
      <c r="EN488" s="2" t="b">
        <f t="shared" si="3657"/>
        <v>0</v>
      </c>
      <c r="EO488" s="2" t="b">
        <f t="shared" si="3657"/>
        <v>0</v>
      </c>
      <c r="EP488" s="2" t="b">
        <f t="shared" si="3657"/>
        <v>0</v>
      </c>
      <c r="EQ488" s="2" t="b">
        <f t="shared" si="3658"/>
        <v>0</v>
      </c>
      <c r="ER488" s="2" t="b">
        <f t="shared" si="3658"/>
        <v>0</v>
      </c>
      <c r="ES488" t="b">
        <f t="shared" si="3658"/>
        <v>0</v>
      </c>
      <c r="ET488" s="2" t="b">
        <f t="shared" si="3658"/>
        <v>0</v>
      </c>
      <c r="EU488" t="b">
        <f t="shared" si="3721"/>
        <v>0</v>
      </c>
      <c r="EV488" t="b">
        <f t="shared" si="3721"/>
        <v>0</v>
      </c>
      <c r="EW488" t="b">
        <f t="shared" si="3721"/>
        <v>0</v>
      </c>
      <c r="EX488" t="b">
        <f t="shared" si="3721"/>
        <v>0</v>
      </c>
      <c r="EY488" t="b">
        <f t="shared" si="3711"/>
        <v>0</v>
      </c>
      <c r="EZ488" t="b">
        <f t="shared" si="3711"/>
        <v>0</v>
      </c>
      <c r="FA488" t="b">
        <f t="shared" si="3711"/>
        <v>0</v>
      </c>
    </row>
    <row r="489" spans="1:157">
      <c r="A489" t="s">
        <v>610</v>
      </c>
      <c r="B489">
        <v>3</v>
      </c>
      <c r="C489" t="s">
        <v>348</v>
      </c>
      <c r="D489">
        <v>5</v>
      </c>
      <c r="E489" t="s">
        <v>606</v>
      </c>
      <c r="F489">
        <v>0</v>
      </c>
      <c r="G489" t="s">
        <v>69</v>
      </c>
      <c r="H489">
        <v>0</v>
      </c>
      <c r="I489" t="s">
        <v>69</v>
      </c>
      <c r="K489" t="b">
        <f t="shared" si="3659"/>
        <v>0</v>
      </c>
      <c r="L489" t="str">
        <f t="shared" si="3660"/>
        <v>-</v>
      </c>
      <c r="M489" t="b">
        <f t="shared" si="3661"/>
        <v>0</v>
      </c>
      <c r="N489" t="str">
        <f t="shared" si="3662"/>
        <v>-</v>
      </c>
      <c r="O489" t="b">
        <f t="shared" si="3663"/>
        <v>0</v>
      </c>
      <c r="P489" t="str">
        <f t="shared" si="3662"/>
        <v>-</v>
      </c>
      <c r="Q489" t="b">
        <f t="shared" si="3664"/>
        <v>0</v>
      </c>
      <c r="R489" t="str">
        <f t="shared" ref="R489" si="3968">IF(Q489,$A489,"-")</f>
        <v>-</v>
      </c>
      <c r="S489" t="b">
        <f t="shared" si="3664"/>
        <v>0</v>
      </c>
      <c r="T489" t="str">
        <f t="shared" si="3666"/>
        <v>-</v>
      </c>
      <c r="U489" t="b">
        <f t="shared" si="3664"/>
        <v>0</v>
      </c>
      <c r="V489" t="str">
        <f t="shared" si="3666"/>
        <v>-</v>
      </c>
      <c r="W489" t="b">
        <f t="shared" si="3664"/>
        <v>0</v>
      </c>
      <c r="X489" t="str">
        <f t="shared" ref="X489" si="3969">IF(W489,$A489,"-")</f>
        <v>-</v>
      </c>
      <c r="Y489" s="2" t="b">
        <f t="shared" si="3668"/>
        <v>0</v>
      </c>
      <c r="Z489" t="b">
        <f t="shared" si="3668"/>
        <v>0</v>
      </c>
      <c r="AA489" t="str">
        <f t="shared" si="3669"/>
        <v>-</v>
      </c>
      <c r="AB489" t="b">
        <f t="shared" si="3668"/>
        <v>0</v>
      </c>
      <c r="AC489" t="str">
        <f t="shared" si="3669"/>
        <v>-</v>
      </c>
      <c r="AD489" t="b">
        <f t="shared" si="3668"/>
        <v>0</v>
      </c>
      <c r="AE489" t="str">
        <f t="shared" ref="AE489" si="3970">IF(AD489,$A489,"-")</f>
        <v>-</v>
      </c>
      <c r="AF489" s="2" t="b">
        <f t="shared" si="3671"/>
        <v>0</v>
      </c>
      <c r="AG489" t="b">
        <f t="shared" si="3671"/>
        <v>0</v>
      </c>
      <c r="AH489" t="str">
        <f t="shared" si="3672"/>
        <v>-</v>
      </c>
      <c r="AI489" s="2" t="b">
        <f t="shared" si="3671"/>
        <v>0</v>
      </c>
      <c r="AJ489" t="b">
        <f t="shared" si="3671"/>
        <v>0</v>
      </c>
      <c r="AK489" t="str">
        <f t="shared" si="3673"/>
        <v>-</v>
      </c>
      <c r="AL489" t="b">
        <f t="shared" si="3637"/>
        <v>0</v>
      </c>
      <c r="AM489" t="str">
        <f t="shared" si="3673"/>
        <v>-</v>
      </c>
      <c r="AN489" s="2" t="b">
        <f t="shared" si="3637"/>
        <v>0</v>
      </c>
      <c r="AO489" s="2" t="b">
        <f t="shared" si="3637"/>
        <v>0</v>
      </c>
      <c r="AP489" t="b">
        <f t="shared" si="3637"/>
        <v>0</v>
      </c>
      <c r="AQ489" t="str">
        <f t="shared" ref="AQ489" si="3971">IF(AP489,$A489,"-")</f>
        <v>-</v>
      </c>
      <c r="AR489" t="b">
        <f t="shared" si="3616"/>
        <v>0</v>
      </c>
      <c r="AS489" t="str">
        <f t="shared" ref="AS489" si="3972">IF(AR489,$A489,"-")</f>
        <v>-</v>
      </c>
      <c r="AT489" t="b">
        <f t="shared" si="3616"/>
        <v>0</v>
      </c>
      <c r="AU489" t="str">
        <f t="shared" ref="AU489" si="3973">IF(AT489,$A489,"-")</f>
        <v>-</v>
      </c>
      <c r="AV489" t="b">
        <f t="shared" si="3616"/>
        <v>0</v>
      </c>
      <c r="AW489" t="str">
        <f t="shared" ref="AW489" si="3974">IF(AV489,$A489,"-")</f>
        <v>-</v>
      </c>
      <c r="AX489" s="2" t="b">
        <f t="shared" si="3616"/>
        <v>0</v>
      </c>
      <c r="AY489" t="b">
        <f t="shared" si="3642"/>
        <v>0</v>
      </c>
      <c r="AZ489" t="str">
        <f t="shared" si="3678"/>
        <v>-</v>
      </c>
      <c r="BA489" s="2" t="b">
        <f t="shared" si="3642"/>
        <v>0</v>
      </c>
      <c r="BB489" t="b">
        <f t="shared" si="3642"/>
        <v>0</v>
      </c>
      <c r="BC489" t="str">
        <f t="shared" si="3679"/>
        <v>-</v>
      </c>
      <c r="BD489" t="b">
        <f t="shared" si="3642"/>
        <v>0</v>
      </c>
      <c r="BE489" t="str">
        <f t="shared" si="3680"/>
        <v>-</v>
      </c>
      <c r="BF489" s="2" t="b">
        <f t="shared" si="3719"/>
        <v>0</v>
      </c>
      <c r="BG489" s="2" t="b">
        <f t="shared" si="3719"/>
        <v>0</v>
      </c>
      <c r="BH489" s="2" t="b">
        <f t="shared" si="3719"/>
        <v>0</v>
      </c>
      <c r="BI489" t="b">
        <f t="shared" si="3719"/>
        <v>0</v>
      </c>
      <c r="BJ489" t="str">
        <f t="shared" si="3681"/>
        <v>-</v>
      </c>
      <c r="BK489" s="2" t="b">
        <f t="shared" si="3736"/>
        <v>0</v>
      </c>
      <c r="BL489" s="2" t="b">
        <f t="shared" si="3643"/>
        <v>0</v>
      </c>
      <c r="BM489" s="2" t="b">
        <f t="shared" si="3643"/>
        <v>0</v>
      </c>
      <c r="BN489" t="b">
        <f t="shared" si="3643"/>
        <v>0</v>
      </c>
      <c r="BO489" t="str">
        <f t="shared" si="3682"/>
        <v>-</v>
      </c>
      <c r="BP489" t="b">
        <f t="shared" si="3643"/>
        <v>0</v>
      </c>
      <c r="BQ489" t="str">
        <f t="shared" si="3683"/>
        <v>-</v>
      </c>
      <c r="BR489" t="b">
        <f t="shared" si="3644"/>
        <v>0</v>
      </c>
      <c r="BS489" t="str">
        <f t="shared" si="3684"/>
        <v>-</v>
      </c>
      <c r="BT489" s="2" t="b">
        <f t="shared" si="3644"/>
        <v>0</v>
      </c>
      <c r="BU489" s="2" t="b">
        <f t="shared" si="3644"/>
        <v>0</v>
      </c>
      <c r="BV489" s="2" t="b">
        <f t="shared" si="3644"/>
        <v>0</v>
      </c>
      <c r="BW489" s="2" t="b">
        <f t="shared" si="3645"/>
        <v>0</v>
      </c>
      <c r="BX489" s="2" t="b">
        <f t="shared" si="3645"/>
        <v>0</v>
      </c>
      <c r="BY489" s="2" t="b">
        <f t="shared" si="3645"/>
        <v>0</v>
      </c>
      <c r="BZ489" t="b">
        <f t="shared" si="3645"/>
        <v>0</v>
      </c>
      <c r="CA489" t="str">
        <f t="shared" si="3685"/>
        <v>-</v>
      </c>
      <c r="CB489" s="2" t="b">
        <f t="shared" si="3646"/>
        <v>0</v>
      </c>
      <c r="CC489" t="b">
        <f t="shared" si="3646"/>
        <v>0</v>
      </c>
      <c r="CD489" t="str">
        <f t="shared" si="3686"/>
        <v>-</v>
      </c>
      <c r="CE489" t="b">
        <f t="shared" si="3646"/>
        <v>0</v>
      </c>
      <c r="CF489" t="str">
        <f t="shared" si="3687"/>
        <v>-</v>
      </c>
      <c r="CG489" s="2" t="b">
        <f t="shared" si="3646"/>
        <v>0</v>
      </c>
      <c r="CH489" s="2" t="b">
        <f t="shared" si="3647"/>
        <v>0</v>
      </c>
      <c r="CI489" t="b">
        <f t="shared" si="3647"/>
        <v>0</v>
      </c>
      <c r="CJ489" t="str">
        <f t="shared" si="3688"/>
        <v>-</v>
      </c>
      <c r="CK489" s="2" t="b">
        <f t="shared" si="3647"/>
        <v>0</v>
      </c>
      <c r="CL489" t="b">
        <f t="shared" si="3647"/>
        <v>0</v>
      </c>
      <c r="CM489" t="str">
        <f t="shared" si="3689"/>
        <v>-</v>
      </c>
      <c r="CN489" t="b">
        <f t="shared" si="3648"/>
        <v>0</v>
      </c>
      <c r="CO489" t="str">
        <f t="shared" si="3690"/>
        <v>-</v>
      </c>
      <c r="CP489" s="2" t="b">
        <f t="shared" si="3648"/>
        <v>0</v>
      </c>
      <c r="CQ489" t="b">
        <f t="shared" si="3648"/>
        <v>0</v>
      </c>
      <c r="CR489" t="str">
        <f t="shared" si="3691"/>
        <v>-</v>
      </c>
      <c r="CS489" s="2" t="b">
        <f t="shared" si="3648"/>
        <v>0</v>
      </c>
      <c r="CT489" t="b">
        <f t="shared" si="3649"/>
        <v>0</v>
      </c>
      <c r="CU489" t="str">
        <f t="shared" si="3692"/>
        <v>-</v>
      </c>
      <c r="CV489" s="2" t="b">
        <f t="shared" si="3649"/>
        <v>0</v>
      </c>
      <c r="CW489" t="b">
        <f t="shared" si="3649"/>
        <v>0</v>
      </c>
      <c r="CX489" t="str">
        <f t="shared" si="3693"/>
        <v>-</v>
      </c>
      <c r="CY489" t="b">
        <f t="shared" si="3649"/>
        <v>0</v>
      </c>
      <c r="CZ489" t="str">
        <f t="shared" si="3694"/>
        <v>-</v>
      </c>
      <c r="DA489" t="b">
        <f t="shared" si="3650"/>
        <v>0</v>
      </c>
      <c r="DB489" t="str">
        <f t="shared" si="3695"/>
        <v>-</v>
      </c>
      <c r="DC489" t="b">
        <f t="shared" si="3650"/>
        <v>0</v>
      </c>
      <c r="DD489" t="str">
        <f t="shared" si="3696"/>
        <v>-</v>
      </c>
      <c r="DE489" s="2" t="b">
        <f t="shared" si="3650"/>
        <v>0</v>
      </c>
      <c r="DF489" t="b">
        <f t="shared" si="3650"/>
        <v>0</v>
      </c>
      <c r="DG489" t="str">
        <f t="shared" si="3697"/>
        <v>-</v>
      </c>
      <c r="DH489" s="2" t="b">
        <f t="shared" si="3651"/>
        <v>0</v>
      </c>
      <c r="DI489" t="b">
        <f t="shared" si="3651"/>
        <v>0</v>
      </c>
      <c r="DJ489" t="str">
        <f t="shared" si="3698"/>
        <v>-</v>
      </c>
      <c r="DK489" t="b">
        <f t="shared" si="3651"/>
        <v>0</v>
      </c>
      <c r="DL489" t="str">
        <f t="shared" si="3699"/>
        <v>-</v>
      </c>
      <c r="DM489" s="2" t="b">
        <f t="shared" si="3651"/>
        <v>0</v>
      </c>
      <c r="DN489" s="2" t="b">
        <f t="shared" si="3652"/>
        <v>0</v>
      </c>
      <c r="DO489" s="2" t="b">
        <f t="shared" si="3652"/>
        <v>0</v>
      </c>
      <c r="DP489" s="2" t="b">
        <f t="shared" si="3652"/>
        <v>0</v>
      </c>
      <c r="DQ489" s="2" t="b">
        <f t="shared" si="3652"/>
        <v>0</v>
      </c>
      <c r="DR489" s="2" t="b">
        <f t="shared" si="3720"/>
        <v>0</v>
      </c>
      <c r="DS489" s="2" t="b">
        <f t="shared" si="3653"/>
        <v>0</v>
      </c>
      <c r="DT489" t="b">
        <f t="shared" si="3653"/>
        <v>0</v>
      </c>
      <c r="DU489" t="str">
        <f t="shared" si="3700"/>
        <v>-</v>
      </c>
      <c r="DV489" t="b">
        <f t="shared" si="3653"/>
        <v>0</v>
      </c>
      <c r="DW489" t="str">
        <f t="shared" si="3701"/>
        <v>-</v>
      </c>
      <c r="DX489" s="2" t="b">
        <f t="shared" si="3653"/>
        <v>0</v>
      </c>
      <c r="DY489" s="2" t="b">
        <f t="shared" si="3654"/>
        <v>0</v>
      </c>
      <c r="DZ489" s="2" t="b">
        <f t="shared" si="3654"/>
        <v>0</v>
      </c>
      <c r="EA489" t="b">
        <f t="shared" si="3654"/>
        <v>0</v>
      </c>
      <c r="EC489" t="b">
        <f t="shared" si="3654"/>
        <v>0</v>
      </c>
      <c r="ED489" t="b">
        <f t="shared" si="3655"/>
        <v>0</v>
      </c>
      <c r="EE489" t="b">
        <f t="shared" si="3655"/>
        <v>0</v>
      </c>
      <c r="EF489" s="2" t="b">
        <f t="shared" si="3655"/>
        <v>0</v>
      </c>
      <c r="EG489" t="b">
        <f t="shared" si="3655"/>
        <v>0</v>
      </c>
      <c r="EH489" s="2" t="b">
        <f t="shared" si="3656"/>
        <v>0</v>
      </c>
      <c r="EI489" s="2" t="b">
        <f t="shared" si="3656"/>
        <v>0</v>
      </c>
      <c r="EJ489" s="2" t="b">
        <f t="shared" si="3656"/>
        <v>0</v>
      </c>
      <c r="EK489" t="b">
        <f t="shared" si="3656"/>
        <v>0</v>
      </c>
      <c r="EL489" s="2" t="b">
        <f t="shared" si="3710"/>
        <v>0</v>
      </c>
      <c r="EM489" s="2" t="b">
        <f t="shared" si="3657"/>
        <v>0</v>
      </c>
      <c r="EN489" s="2" t="b">
        <f t="shared" si="3657"/>
        <v>0</v>
      </c>
      <c r="EO489" s="2" t="b">
        <f t="shared" si="3657"/>
        <v>0</v>
      </c>
      <c r="EP489" s="2" t="b">
        <f t="shared" si="3657"/>
        <v>0</v>
      </c>
      <c r="EQ489" s="2" t="b">
        <f t="shared" si="3658"/>
        <v>0</v>
      </c>
      <c r="ER489" s="2" t="b">
        <f t="shared" si="3658"/>
        <v>0</v>
      </c>
      <c r="ES489" t="b">
        <f t="shared" si="3658"/>
        <v>0</v>
      </c>
      <c r="ET489" s="2" t="b">
        <f t="shared" si="3658"/>
        <v>0</v>
      </c>
      <c r="EU489" t="b">
        <f t="shared" si="3721"/>
        <v>0</v>
      </c>
      <c r="EV489" t="b">
        <f t="shared" si="3721"/>
        <v>0</v>
      </c>
      <c r="EW489" t="b">
        <f t="shared" si="3721"/>
        <v>0</v>
      </c>
      <c r="EX489" t="b">
        <f t="shared" si="3721"/>
        <v>0</v>
      </c>
      <c r="EY489" t="b">
        <f t="shared" si="3711"/>
        <v>0</v>
      </c>
      <c r="EZ489" t="b">
        <f t="shared" si="3711"/>
        <v>0</v>
      </c>
      <c r="FA489" t="b">
        <f t="shared" si="3711"/>
        <v>0</v>
      </c>
    </row>
    <row r="490" spans="1:157">
      <c r="A490" t="s">
        <v>252</v>
      </c>
      <c r="B490">
        <v>2</v>
      </c>
      <c r="C490" t="s">
        <v>84</v>
      </c>
      <c r="D490">
        <v>4</v>
      </c>
      <c r="E490" t="s">
        <v>371</v>
      </c>
      <c r="F490">
        <v>1</v>
      </c>
      <c r="G490" t="s">
        <v>96</v>
      </c>
      <c r="H490">
        <v>0</v>
      </c>
      <c r="I490" t="s">
        <v>69</v>
      </c>
      <c r="K490" t="b">
        <f t="shared" si="3659"/>
        <v>0</v>
      </c>
      <c r="L490" t="str">
        <f t="shared" si="3660"/>
        <v>-</v>
      </c>
      <c r="M490" t="b">
        <f t="shared" si="3661"/>
        <v>0</v>
      </c>
      <c r="N490" t="str">
        <f t="shared" si="3662"/>
        <v>-</v>
      </c>
      <c r="O490" t="b">
        <f t="shared" si="3663"/>
        <v>0</v>
      </c>
      <c r="P490" t="str">
        <f t="shared" si="3662"/>
        <v>-</v>
      </c>
      <c r="Q490" t="b">
        <f t="shared" si="3664"/>
        <v>0</v>
      </c>
      <c r="R490" t="str">
        <f t="shared" ref="R490" si="3975">IF(Q490,$A490,"-")</f>
        <v>-</v>
      </c>
      <c r="S490" t="b">
        <f t="shared" si="3664"/>
        <v>0</v>
      </c>
      <c r="T490" t="str">
        <f t="shared" si="3666"/>
        <v>-</v>
      </c>
      <c r="U490" t="b">
        <f t="shared" si="3664"/>
        <v>0</v>
      </c>
      <c r="V490" t="str">
        <f t="shared" si="3666"/>
        <v>-</v>
      </c>
      <c r="W490" t="b">
        <f t="shared" si="3664"/>
        <v>0</v>
      </c>
      <c r="X490" t="str">
        <f t="shared" ref="X490" si="3976">IF(W490,$A490,"-")</f>
        <v>-</v>
      </c>
      <c r="Y490" s="2" t="b">
        <f t="shared" si="3668"/>
        <v>0</v>
      </c>
      <c r="Z490" t="b">
        <f t="shared" si="3668"/>
        <v>0</v>
      </c>
      <c r="AA490" t="str">
        <f t="shared" si="3669"/>
        <v>-</v>
      </c>
      <c r="AB490" t="b">
        <f t="shared" si="3668"/>
        <v>0</v>
      </c>
      <c r="AC490" t="str">
        <f t="shared" si="3669"/>
        <v>-</v>
      </c>
      <c r="AD490" t="b">
        <f t="shared" si="3668"/>
        <v>0</v>
      </c>
      <c r="AE490" t="str">
        <f t="shared" ref="AE490" si="3977">IF(AD490,$A490,"-")</f>
        <v>-</v>
      </c>
      <c r="AF490" s="2" t="b">
        <f t="shared" si="3671"/>
        <v>0</v>
      </c>
      <c r="AG490" t="b">
        <f t="shared" si="3671"/>
        <v>0</v>
      </c>
      <c r="AH490" t="str">
        <f t="shared" si="3672"/>
        <v>-</v>
      </c>
      <c r="AI490" s="2" t="b">
        <f t="shared" si="3671"/>
        <v>0</v>
      </c>
      <c r="AJ490" t="b">
        <f t="shared" si="3671"/>
        <v>0</v>
      </c>
      <c r="AK490" t="str">
        <f t="shared" si="3673"/>
        <v>-</v>
      </c>
      <c r="AL490" t="b">
        <f t="shared" si="3637"/>
        <v>0</v>
      </c>
      <c r="AM490" t="str">
        <f t="shared" si="3673"/>
        <v>-</v>
      </c>
      <c r="AN490" s="2" t="b">
        <f t="shared" si="3637"/>
        <v>0</v>
      </c>
      <c r="AO490" s="2" t="b">
        <f t="shared" si="3637"/>
        <v>0</v>
      </c>
      <c r="AP490" t="b">
        <f t="shared" si="3637"/>
        <v>0</v>
      </c>
      <c r="AQ490" t="str">
        <f t="shared" ref="AQ490" si="3978">IF(AP490,$A490,"-")</f>
        <v>-</v>
      </c>
      <c r="AR490" t="b">
        <f t="shared" si="3616"/>
        <v>0</v>
      </c>
      <c r="AS490" t="str">
        <f t="shared" ref="AS490" si="3979">IF(AR490,$A490,"-")</f>
        <v>-</v>
      </c>
      <c r="AT490" t="b">
        <f t="shared" si="3616"/>
        <v>0</v>
      </c>
      <c r="AU490" t="str">
        <f t="shared" ref="AU490" si="3980">IF(AT490,$A490,"-")</f>
        <v>-</v>
      </c>
      <c r="AV490" t="b">
        <f t="shared" si="3616"/>
        <v>0</v>
      </c>
      <c r="AW490" t="str">
        <f t="shared" ref="AW490" si="3981">IF(AV490,$A490,"-")</f>
        <v>-</v>
      </c>
      <c r="AX490" s="2" t="b">
        <f t="shared" si="3616"/>
        <v>0</v>
      </c>
      <c r="AY490" t="b">
        <f t="shared" si="3642"/>
        <v>0</v>
      </c>
      <c r="AZ490" t="str">
        <f t="shared" si="3678"/>
        <v>-</v>
      </c>
      <c r="BA490" s="2" t="b">
        <f t="shared" si="3642"/>
        <v>0</v>
      </c>
      <c r="BB490" t="b">
        <f t="shared" si="3642"/>
        <v>0</v>
      </c>
      <c r="BC490" t="str">
        <f t="shared" si="3679"/>
        <v>-</v>
      </c>
      <c r="BD490" t="b">
        <f t="shared" si="3642"/>
        <v>0</v>
      </c>
      <c r="BE490" t="str">
        <f t="shared" si="3680"/>
        <v>-</v>
      </c>
      <c r="BF490" s="2" t="b">
        <f t="shared" si="3719"/>
        <v>0</v>
      </c>
      <c r="BG490" s="2" t="b">
        <f t="shared" si="3719"/>
        <v>0</v>
      </c>
      <c r="BH490" s="2" t="b">
        <f t="shared" si="3719"/>
        <v>0</v>
      </c>
      <c r="BI490" t="b">
        <f t="shared" si="3719"/>
        <v>0</v>
      </c>
      <c r="BJ490" t="str">
        <f t="shared" si="3681"/>
        <v>-</v>
      </c>
      <c r="BK490" s="2" t="b">
        <f t="shared" si="3736"/>
        <v>0</v>
      </c>
      <c r="BL490" s="2" t="b">
        <f t="shared" si="3643"/>
        <v>0</v>
      </c>
      <c r="BM490" s="2" t="b">
        <f t="shared" si="3643"/>
        <v>0</v>
      </c>
      <c r="BN490" t="b">
        <f t="shared" si="3643"/>
        <v>0</v>
      </c>
      <c r="BO490" t="str">
        <f t="shared" si="3682"/>
        <v>-</v>
      </c>
      <c r="BP490" t="b">
        <f t="shared" si="3643"/>
        <v>0</v>
      </c>
      <c r="BQ490" t="str">
        <f t="shared" si="3683"/>
        <v>-</v>
      </c>
      <c r="BR490" t="b">
        <f t="shared" si="3644"/>
        <v>0</v>
      </c>
      <c r="BS490" t="str">
        <f t="shared" si="3684"/>
        <v>-</v>
      </c>
      <c r="BT490" s="2" t="b">
        <f t="shared" si="3644"/>
        <v>0</v>
      </c>
      <c r="BU490" s="2" t="b">
        <f t="shared" si="3644"/>
        <v>0</v>
      </c>
      <c r="BV490" s="2" t="b">
        <f t="shared" si="3644"/>
        <v>0</v>
      </c>
      <c r="BW490" s="2" t="b">
        <f t="shared" si="3645"/>
        <v>0</v>
      </c>
      <c r="BX490" s="2" t="b">
        <f t="shared" si="3645"/>
        <v>0</v>
      </c>
      <c r="BY490" s="2" t="b">
        <f t="shared" si="3645"/>
        <v>0</v>
      </c>
      <c r="BZ490" t="b">
        <f t="shared" si="3645"/>
        <v>0</v>
      </c>
      <c r="CA490" t="str">
        <f t="shared" si="3685"/>
        <v>-</v>
      </c>
      <c r="CB490" s="2" t="b">
        <f t="shared" si="3646"/>
        <v>0</v>
      </c>
      <c r="CC490" t="b">
        <f t="shared" si="3646"/>
        <v>0</v>
      </c>
      <c r="CD490" t="str">
        <f t="shared" si="3686"/>
        <v>-</v>
      </c>
      <c r="CE490" t="b">
        <f t="shared" si="3646"/>
        <v>0</v>
      </c>
      <c r="CF490" t="str">
        <f t="shared" si="3687"/>
        <v>-</v>
      </c>
      <c r="CG490" s="2" t="b">
        <f t="shared" si="3646"/>
        <v>0</v>
      </c>
      <c r="CH490" s="2" t="b">
        <f t="shared" si="3647"/>
        <v>0</v>
      </c>
      <c r="CI490" t="b">
        <f t="shared" si="3647"/>
        <v>0</v>
      </c>
      <c r="CJ490" t="str">
        <f t="shared" si="3688"/>
        <v>-</v>
      </c>
      <c r="CK490" s="2" t="b">
        <f t="shared" si="3647"/>
        <v>0</v>
      </c>
      <c r="CL490" t="b">
        <f t="shared" si="3647"/>
        <v>0</v>
      </c>
      <c r="CM490" t="str">
        <f t="shared" si="3689"/>
        <v>-</v>
      </c>
      <c r="CN490" t="b">
        <f t="shared" si="3648"/>
        <v>0</v>
      </c>
      <c r="CO490" t="str">
        <f t="shared" si="3690"/>
        <v>-</v>
      </c>
      <c r="CP490" s="2" t="b">
        <f t="shared" si="3648"/>
        <v>0</v>
      </c>
      <c r="CQ490" t="b">
        <f t="shared" si="3648"/>
        <v>0</v>
      </c>
      <c r="CR490" t="str">
        <f t="shared" si="3691"/>
        <v>-</v>
      </c>
      <c r="CS490" s="2" t="b">
        <f t="shared" si="3648"/>
        <v>0</v>
      </c>
      <c r="CT490" t="b">
        <f t="shared" si="3649"/>
        <v>0</v>
      </c>
      <c r="CU490" t="str">
        <f t="shared" si="3692"/>
        <v>-</v>
      </c>
      <c r="CV490" s="2" t="b">
        <f t="shared" si="3649"/>
        <v>0</v>
      </c>
      <c r="CW490" t="b">
        <f t="shared" si="3649"/>
        <v>0</v>
      </c>
      <c r="CX490" t="str">
        <f t="shared" si="3693"/>
        <v>-</v>
      </c>
      <c r="CY490" t="b">
        <f t="shared" si="3649"/>
        <v>0</v>
      </c>
      <c r="CZ490" t="str">
        <f t="shared" si="3694"/>
        <v>-</v>
      </c>
      <c r="DA490" t="b">
        <f t="shared" si="3650"/>
        <v>0</v>
      </c>
      <c r="DB490" t="str">
        <f t="shared" si="3695"/>
        <v>-</v>
      </c>
      <c r="DC490" t="b">
        <f t="shared" si="3650"/>
        <v>0</v>
      </c>
      <c r="DD490" t="str">
        <f t="shared" si="3696"/>
        <v>-</v>
      </c>
      <c r="DE490" s="2" t="b">
        <f t="shared" si="3650"/>
        <v>0</v>
      </c>
      <c r="DF490" t="b">
        <f t="shared" si="3650"/>
        <v>0</v>
      </c>
      <c r="DG490" t="str">
        <f t="shared" si="3697"/>
        <v>-</v>
      </c>
      <c r="DH490" s="2" t="b">
        <f t="shared" si="3651"/>
        <v>0</v>
      </c>
      <c r="DI490" t="b">
        <f t="shared" si="3651"/>
        <v>0</v>
      </c>
      <c r="DJ490" t="str">
        <f t="shared" si="3698"/>
        <v>-</v>
      </c>
      <c r="DK490" t="b">
        <f t="shared" si="3651"/>
        <v>0</v>
      </c>
      <c r="DL490" t="str">
        <f t="shared" si="3699"/>
        <v>-</v>
      </c>
      <c r="DM490" s="2" t="b">
        <f t="shared" si="3651"/>
        <v>0</v>
      </c>
      <c r="DN490" s="2" t="b">
        <f t="shared" si="3652"/>
        <v>0</v>
      </c>
      <c r="DO490" s="2" t="b">
        <f t="shared" si="3652"/>
        <v>0</v>
      </c>
      <c r="DP490" s="2" t="b">
        <f t="shared" si="3652"/>
        <v>0</v>
      </c>
      <c r="DQ490" s="2" t="b">
        <f t="shared" si="3652"/>
        <v>0</v>
      </c>
      <c r="DR490" s="2" t="b">
        <f t="shared" si="3720"/>
        <v>0</v>
      </c>
      <c r="DS490" s="2" t="b">
        <f t="shared" si="3653"/>
        <v>0</v>
      </c>
      <c r="DT490" t="b">
        <f t="shared" si="3653"/>
        <v>0</v>
      </c>
      <c r="DU490" t="str">
        <f t="shared" si="3700"/>
        <v>-</v>
      </c>
      <c r="DV490" t="b">
        <f t="shared" si="3653"/>
        <v>0</v>
      </c>
      <c r="DW490" t="str">
        <f t="shared" si="3701"/>
        <v>-</v>
      </c>
      <c r="DX490" s="2" t="b">
        <f t="shared" si="3653"/>
        <v>0</v>
      </c>
      <c r="DY490" s="2" t="b">
        <f t="shared" si="3654"/>
        <v>0</v>
      </c>
      <c r="DZ490" s="2" t="b">
        <f t="shared" si="3654"/>
        <v>0</v>
      </c>
      <c r="EA490" t="b">
        <f t="shared" si="3654"/>
        <v>0</v>
      </c>
      <c r="EC490" t="b">
        <f t="shared" si="3654"/>
        <v>0</v>
      </c>
      <c r="ED490" t="b">
        <f t="shared" si="3655"/>
        <v>0</v>
      </c>
      <c r="EE490" t="b">
        <f t="shared" si="3655"/>
        <v>0</v>
      </c>
      <c r="EF490" s="2" t="b">
        <f t="shared" si="3655"/>
        <v>0</v>
      </c>
      <c r="EG490" t="b">
        <f t="shared" si="3655"/>
        <v>0</v>
      </c>
      <c r="EH490" s="2" t="b">
        <f t="shared" si="3656"/>
        <v>0</v>
      </c>
      <c r="EI490" s="2" t="b">
        <f t="shared" si="3656"/>
        <v>0</v>
      </c>
      <c r="EJ490" s="2" t="b">
        <f t="shared" si="3656"/>
        <v>0</v>
      </c>
      <c r="EK490" t="b">
        <f t="shared" si="3656"/>
        <v>0</v>
      </c>
      <c r="EL490" s="2" t="b">
        <f t="shared" si="3710"/>
        <v>0</v>
      </c>
      <c r="EM490" s="2" t="b">
        <f t="shared" si="3657"/>
        <v>0</v>
      </c>
      <c r="EN490" s="2" t="b">
        <f t="shared" si="3657"/>
        <v>0</v>
      </c>
      <c r="EO490" s="2" t="b">
        <f t="shared" si="3657"/>
        <v>0</v>
      </c>
      <c r="EP490" s="2" t="b">
        <f t="shared" si="3657"/>
        <v>0</v>
      </c>
      <c r="EQ490" s="2" t="b">
        <f t="shared" si="3658"/>
        <v>0</v>
      </c>
      <c r="ER490" s="2" t="b">
        <f t="shared" si="3658"/>
        <v>0</v>
      </c>
      <c r="ES490" t="b">
        <f t="shared" si="3658"/>
        <v>0</v>
      </c>
      <c r="ET490" s="2" t="b">
        <f t="shared" si="3658"/>
        <v>0</v>
      </c>
      <c r="EU490" t="b">
        <f t="shared" si="3721"/>
        <v>0</v>
      </c>
      <c r="EV490" t="b">
        <f t="shared" si="3721"/>
        <v>0</v>
      </c>
      <c r="EW490" t="b">
        <f t="shared" si="3721"/>
        <v>0</v>
      </c>
      <c r="EX490" t="b">
        <f t="shared" si="3721"/>
        <v>0</v>
      </c>
      <c r="EY490" t="b">
        <f t="shared" si="3711"/>
        <v>0</v>
      </c>
      <c r="EZ490" t="b">
        <f t="shared" si="3711"/>
        <v>0</v>
      </c>
      <c r="FA490" t="b">
        <f t="shared" si="3711"/>
        <v>0</v>
      </c>
    </row>
    <row r="491" spans="1:157">
      <c r="A491" t="s">
        <v>611</v>
      </c>
      <c r="B491">
        <v>1</v>
      </c>
      <c r="C491" t="s">
        <v>222</v>
      </c>
      <c r="D491">
        <v>2</v>
      </c>
      <c r="E491" t="s">
        <v>310</v>
      </c>
      <c r="F491">
        <v>4</v>
      </c>
      <c r="G491" t="s">
        <v>173</v>
      </c>
      <c r="H491">
        <v>0</v>
      </c>
      <c r="I491" t="s">
        <v>69</v>
      </c>
      <c r="K491" t="b">
        <f t="shared" si="3659"/>
        <v>0</v>
      </c>
      <c r="L491" t="str">
        <f t="shared" si="3660"/>
        <v>-</v>
      </c>
      <c r="M491" t="b">
        <f t="shared" si="3661"/>
        <v>0</v>
      </c>
      <c r="N491" t="str">
        <f t="shared" si="3662"/>
        <v>-</v>
      </c>
      <c r="O491" t="b">
        <f t="shared" si="3663"/>
        <v>0</v>
      </c>
      <c r="P491" t="str">
        <f t="shared" si="3662"/>
        <v>-</v>
      </c>
      <c r="Q491" t="b">
        <f t="shared" si="3664"/>
        <v>0</v>
      </c>
      <c r="R491" t="str">
        <f t="shared" ref="R491" si="3982">IF(Q491,$A491,"-")</f>
        <v>-</v>
      </c>
      <c r="S491" t="b">
        <f t="shared" si="3664"/>
        <v>0</v>
      </c>
      <c r="T491" t="str">
        <f t="shared" si="3666"/>
        <v>-</v>
      </c>
      <c r="U491" t="b">
        <f t="shared" si="3664"/>
        <v>0</v>
      </c>
      <c r="V491" t="str">
        <f t="shared" si="3666"/>
        <v>-</v>
      </c>
      <c r="W491" t="b">
        <f t="shared" si="3664"/>
        <v>0</v>
      </c>
      <c r="X491" t="str">
        <f t="shared" ref="X491" si="3983">IF(W491,$A491,"-")</f>
        <v>-</v>
      </c>
      <c r="Y491" s="2" t="b">
        <f t="shared" si="3668"/>
        <v>0</v>
      </c>
      <c r="Z491" t="b">
        <f t="shared" si="3668"/>
        <v>0</v>
      </c>
      <c r="AA491" t="str">
        <f t="shared" si="3669"/>
        <v>-</v>
      </c>
      <c r="AB491" t="b">
        <f t="shared" si="3668"/>
        <v>0</v>
      </c>
      <c r="AC491" t="str">
        <f t="shared" si="3669"/>
        <v>-</v>
      </c>
      <c r="AD491" t="b">
        <f t="shared" si="3668"/>
        <v>0</v>
      </c>
      <c r="AE491" t="str">
        <f t="shared" ref="AE491" si="3984">IF(AD491,$A491,"-")</f>
        <v>-</v>
      </c>
      <c r="AF491" s="2" t="b">
        <f t="shared" si="3671"/>
        <v>0</v>
      </c>
      <c r="AG491" t="b">
        <f t="shared" si="3671"/>
        <v>0</v>
      </c>
      <c r="AH491" t="str">
        <f t="shared" si="3672"/>
        <v>-</v>
      </c>
      <c r="AI491" s="2" t="b">
        <f t="shared" si="3671"/>
        <v>0</v>
      </c>
      <c r="AJ491" t="b">
        <f t="shared" si="3671"/>
        <v>0</v>
      </c>
      <c r="AK491" t="str">
        <f t="shared" si="3673"/>
        <v>-</v>
      </c>
      <c r="AL491" t="b">
        <f t="shared" si="3637"/>
        <v>0</v>
      </c>
      <c r="AM491" t="str">
        <f t="shared" si="3673"/>
        <v>-</v>
      </c>
      <c r="AN491" s="2" t="b">
        <f t="shared" si="3637"/>
        <v>0</v>
      </c>
      <c r="AO491" s="2" t="b">
        <f t="shared" si="3637"/>
        <v>0</v>
      </c>
      <c r="AP491" t="b">
        <f t="shared" si="3637"/>
        <v>0</v>
      </c>
      <c r="AQ491" t="str">
        <f t="shared" ref="AQ491" si="3985">IF(AP491,$A491,"-")</f>
        <v>-</v>
      </c>
      <c r="AR491" t="b">
        <f t="shared" si="3616"/>
        <v>0</v>
      </c>
      <c r="AS491" t="str">
        <f t="shared" ref="AS491" si="3986">IF(AR491,$A491,"-")</f>
        <v>-</v>
      </c>
      <c r="AT491" t="b">
        <f t="shared" si="3616"/>
        <v>0</v>
      </c>
      <c r="AU491" t="str">
        <f t="shared" ref="AU491" si="3987">IF(AT491,$A491,"-")</f>
        <v>-</v>
      </c>
      <c r="AV491" t="b">
        <f t="shared" si="3616"/>
        <v>0</v>
      </c>
      <c r="AW491" t="str">
        <f t="shared" ref="AW491" si="3988">IF(AV491,$A491,"-")</f>
        <v>-</v>
      </c>
      <c r="AX491" s="2" t="b">
        <f t="shared" si="3616"/>
        <v>0</v>
      </c>
      <c r="AY491" t="b">
        <f t="shared" si="3642"/>
        <v>0</v>
      </c>
      <c r="AZ491" t="str">
        <f t="shared" si="3678"/>
        <v>-</v>
      </c>
      <c r="BA491" s="2" t="b">
        <f t="shared" si="3642"/>
        <v>0</v>
      </c>
      <c r="BB491" t="b">
        <f t="shared" si="3642"/>
        <v>0</v>
      </c>
      <c r="BC491" t="str">
        <f t="shared" si="3679"/>
        <v>-</v>
      </c>
      <c r="BD491" t="b">
        <f t="shared" si="3642"/>
        <v>0</v>
      </c>
      <c r="BE491" t="str">
        <f t="shared" si="3680"/>
        <v>-</v>
      </c>
      <c r="BF491" s="2" t="b">
        <f t="shared" si="3719"/>
        <v>0</v>
      </c>
      <c r="BG491" s="2" t="b">
        <f t="shared" si="3719"/>
        <v>0</v>
      </c>
      <c r="BH491" s="2" t="b">
        <f t="shared" si="3719"/>
        <v>0</v>
      </c>
      <c r="BI491" t="b">
        <f t="shared" si="3719"/>
        <v>0</v>
      </c>
      <c r="BJ491" t="str">
        <f t="shared" si="3681"/>
        <v>-</v>
      </c>
      <c r="BK491" s="2" t="b">
        <f t="shared" si="3736"/>
        <v>0</v>
      </c>
      <c r="BL491" s="2" t="b">
        <f t="shared" si="3643"/>
        <v>0</v>
      </c>
      <c r="BM491" s="2" t="b">
        <f t="shared" si="3643"/>
        <v>0</v>
      </c>
      <c r="BN491" t="b">
        <f t="shared" si="3643"/>
        <v>0</v>
      </c>
      <c r="BO491" t="str">
        <f t="shared" si="3682"/>
        <v>-</v>
      </c>
      <c r="BP491" t="b">
        <f t="shared" si="3643"/>
        <v>0</v>
      </c>
      <c r="BQ491" t="str">
        <f t="shared" si="3683"/>
        <v>-</v>
      </c>
      <c r="BR491" t="b">
        <f t="shared" si="3644"/>
        <v>0</v>
      </c>
      <c r="BS491" t="str">
        <f t="shared" si="3684"/>
        <v>-</v>
      </c>
      <c r="BT491" s="2" t="b">
        <f t="shared" si="3644"/>
        <v>0</v>
      </c>
      <c r="BU491" s="2" t="b">
        <f t="shared" si="3644"/>
        <v>0</v>
      </c>
      <c r="BV491" s="2" t="b">
        <f t="shared" si="3644"/>
        <v>0</v>
      </c>
      <c r="BW491" s="2" t="b">
        <f t="shared" si="3645"/>
        <v>0</v>
      </c>
      <c r="BX491" s="2" t="b">
        <f t="shared" si="3645"/>
        <v>0</v>
      </c>
      <c r="BY491" s="2" t="b">
        <f t="shared" si="3645"/>
        <v>0</v>
      </c>
      <c r="BZ491" t="b">
        <f t="shared" si="3645"/>
        <v>0</v>
      </c>
      <c r="CA491" t="str">
        <f t="shared" si="3685"/>
        <v>-</v>
      </c>
      <c r="CB491" s="2" t="b">
        <f t="shared" si="3646"/>
        <v>0</v>
      </c>
      <c r="CC491" t="b">
        <f t="shared" si="3646"/>
        <v>0</v>
      </c>
      <c r="CD491" t="str">
        <f t="shared" si="3686"/>
        <v>-</v>
      </c>
      <c r="CE491" t="b">
        <f t="shared" si="3646"/>
        <v>0</v>
      </c>
      <c r="CF491" t="str">
        <f t="shared" si="3687"/>
        <v>-</v>
      </c>
      <c r="CG491" s="2" t="b">
        <f t="shared" si="3646"/>
        <v>0</v>
      </c>
      <c r="CH491" s="2" t="b">
        <f t="shared" si="3647"/>
        <v>0</v>
      </c>
      <c r="CI491" t="b">
        <f t="shared" si="3647"/>
        <v>0</v>
      </c>
      <c r="CJ491" t="str">
        <f t="shared" si="3688"/>
        <v>-</v>
      </c>
      <c r="CK491" s="2" t="b">
        <f t="shared" si="3647"/>
        <v>0</v>
      </c>
      <c r="CL491" t="b">
        <f t="shared" si="3647"/>
        <v>0</v>
      </c>
      <c r="CM491" t="str">
        <f t="shared" si="3689"/>
        <v>-</v>
      </c>
      <c r="CN491" t="b">
        <f t="shared" si="3648"/>
        <v>0</v>
      </c>
      <c r="CO491" t="str">
        <f t="shared" si="3690"/>
        <v>-</v>
      </c>
      <c r="CP491" s="2" t="b">
        <f t="shared" si="3648"/>
        <v>0</v>
      </c>
      <c r="CQ491" t="b">
        <f t="shared" si="3648"/>
        <v>0</v>
      </c>
      <c r="CR491" t="str">
        <f t="shared" si="3691"/>
        <v>-</v>
      </c>
      <c r="CS491" s="2" t="b">
        <f t="shared" si="3648"/>
        <v>0</v>
      </c>
      <c r="CT491" t="b">
        <f t="shared" si="3649"/>
        <v>0</v>
      </c>
      <c r="CU491" t="str">
        <f t="shared" si="3692"/>
        <v>-</v>
      </c>
      <c r="CV491" s="2" t="b">
        <f t="shared" si="3649"/>
        <v>0</v>
      </c>
      <c r="CW491" t="b">
        <f t="shared" si="3649"/>
        <v>0</v>
      </c>
      <c r="CX491" t="str">
        <f t="shared" si="3693"/>
        <v>-</v>
      </c>
      <c r="CY491" t="b">
        <f t="shared" si="3649"/>
        <v>0</v>
      </c>
      <c r="CZ491" t="str">
        <f t="shared" si="3694"/>
        <v>-</v>
      </c>
      <c r="DA491" t="b">
        <f t="shared" si="3650"/>
        <v>0</v>
      </c>
      <c r="DB491" t="str">
        <f t="shared" si="3695"/>
        <v>-</v>
      </c>
      <c r="DC491" t="b">
        <f t="shared" si="3650"/>
        <v>0</v>
      </c>
      <c r="DD491" t="str">
        <f t="shared" si="3696"/>
        <v>-</v>
      </c>
      <c r="DE491" s="2" t="b">
        <f t="shared" si="3650"/>
        <v>0</v>
      </c>
      <c r="DF491" t="b">
        <f t="shared" si="3650"/>
        <v>0</v>
      </c>
      <c r="DG491" t="str">
        <f t="shared" si="3697"/>
        <v>-</v>
      </c>
      <c r="DH491" s="2" t="b">
        <f t="shared" si="3651"/>
        <v>0</v>
      </c>
      <c r="DI491" t="b">
        <f t="shared" si="3651"/>
        <v>0</v>
      </c>
      <c r="DJ491" t="str">
        <f t="shared" si="3698"/>
        <v>-</v>
      </c>
      <c r="DK491" t="b">
        <f t="shared" si="3651"/>
        <v>0</v>
      </c>
      <c r="DL491" t="str">
        <f t="shared" si="3699"/>
        <v>-</v>
      </c>
      <c r="DM491" s="2" t="b">
        <f t="shared" si="3651"/>
        <v>0</v>
      </c>
      <c r="DN491" s="2" t="b">
        <f t="shared" si="3652"/>
        <v>0</v>
      </c>
      <c r="DO491" s="2" t="b">
        <f t="shared" si="3652"/>
        <v>0</v>
      </c>
      <c r="DP491" s="2" t="b">
        <f t="shared" si="3652"/>
        <v>0</v>
      </c>
      <c r="DQ491" s="2" t="b">
        <f t="shared" si="3652"/>
        <v>0</v>
      </c>
      <c r="DR491" s="2" t="b">
        <f t="shared" si="3720"/>
        <v>0</v>
      </c>
      <c r="DS491" s="2" t="b">
        <f t="shared" si="3653"/>
        <v>0</v>
      </c>
      <c r="DT491" t="b">
        <f t="shared" si="3653"/>
        <v>0</v>
      </c>
      <c r="DU491" t="str">
        <f t="shared" si="3700"/>
        <v>-</v>
      </c>
      <c r="DV491" t="b">
        <f t="shared" si="3653"/>
        <v>0</v>
      </c>
      <c r="DW491" t="str">
        <f t="shared" si="3701"/>
        <v>-</v>
      </c>
      <c r="DX491" s="2" t="b">
        <f t="shared" si="3653"/>
        <v>0</v>
      </c>
      <c r="DY491" s="2" t="b">
        <f t="shared" si="3654"/>
        <v>0</v>
      </c>
      <c r="DZ491" s="2" t="b">
        <f t="shared" si="3654"/>
        <v>0</v>
      </c>
      <c r="EA491" t="b">
        <f t="shared" si="3654"/>
        <v>0</v>
      </c>
      <c r="EC491" t="b">
        <f t="shared" si="3654"/>
        <v>0</v>
      </c>
      <c r="ED491" t="b">
        <f t="shared" si="3655"/>
        <v>0</v>
      </c>
      <c r="EE491" t="b">
        <f t="shared" si="3655"/>
        <v>0</v>
      </c>
      <c r="EF491" s="2" t="b">
        <f t="shared" si="3655"/>
        <v>0</v>
      </c>
      <c r="EG491" t="b">
        <f t="shared" si="3655"/>
        <v>0</v>
      </c>
      <c r="EH491" s="2" t="b">
        <f t="shared" si="3656"/>
        <v>0</v>
      </c>
      <c r="EI491" s="2" t="b">
        <f t="shared" si="3656"/>
        <v>0</v>
      </c>
      <c r="EJ491" s="2" t="b">
        <f t="shared" si="3656"/>
        <v>0</v>
      </c>
      <c r="EK491" t="b">
        <f t="shared" si="3656"/>
        <v>0</v>
      </c>
      <c r="EL491" s="2" t="b">
        <f t="shared" si="3710"/>
        <v>0</v>
      </c>
      <c r="EM491" s="2" t="b">
        <f t="shared" si="3657"/>
        <v>0</v>
      </c>
      <c r="EN491" s="2" t="b">
        <f t="shared" si="3657"/>
        <v>0</v>
      </c>
      <c r="EO491" s="2" t="b">
        <f t="shared" si="3657"/>
        <v>0</v>
      </c>
      <c r="EP491" s="2" t="b">
        <f t="shared" si="3657"/>
        <v>0</v>
      </c>
      <c r="EQ491" s="2" t="b">
        <f t="shared" si="3658"/>
        <v>0</v>
      </c>
      <c r="ER491" s="2" t="b">
        <f t="shared" si="3658"/>
        <v>0</v>
      </c>
      <c r="ES491" t="b">
        <f t="shared" si="3658"/>
        <v>0</v>
      </c>
      <c r="ET491" s="2" t="b">
        <f t="shared" si="3658"/>
        <v>0</v>
      </c>
      <c r="EU491" t="b">
        <f t="shared" si="3721"/>
        <v>0</v>
      </c>
      <c r="EV491" t="b">
        <f t="shared" si="3721"/>
        <v>0</v>
      </c>
      <c r="EW491" t="b">
        <f t="shared" si="3721"/>
        <v>0</v>
      </c>
      <c r="EX491" t="b">
        <f t="shared" si="3721"/>
        <v>0</v>
      </c>
      <c r="EY491" t="b">
        <f t="shared" si="3711"/>
        <v>0</v>
      </c>
      <c r="EZ491" t="b">
        <f t="shared" si="3711"/>
        <v>0</v>
      </c>
      <c r="FA491" t="b">
        <f t="shared" si="3711"/>
        <v>0</v>
      </c>
    </row>
    <row r="492" spans="1:157">
      <c r="A492" t="s">
        <v>454</v>
      </c>
      <c r="B492">
        <v>5</v>
      </c>
      <c r="C492" t="s">
        <v>95</v>
      </c>
      <c r="D492">
        <v>1</v>
      </c>
      <c r="E492" t="s">
        <v>271</v>
      </c>
      <c r="F492">
        <v>0</v>
      </c>
      <c r="G492" t="s">
        <v>69</v>
      </c>
      <c r="H492">
        <v>0</v>
      </c>
      <c r="I492" t="s">
        <v>69</v>
      </c>
      <c r="K492" t="b">
        <f t="shared" si="3659"/>
        <v>0</v>
      </c>
      <c r="L492" t="str">
        <f t="shared" si="3660"/>
        <v>-</v>
      </c>
      <c r="M492" t="b">
        <f t="shared" si="3661"/>
        <v>0</v>
      </c>
      <c r="N492" t="str">
        <f t="shared" si="3662"/>
        <v>-</v>
      </c>
      <c r="O492" t="b">
        <f t="shared" si="3663"/>
        <v>0</v>
      </c>
      <c r="P492" t="str">
        <f t="shared" si="3662"/>
        <v>-</v>
      </c>
      <c r="Q492" t="b">
        <f t="shared" si="3664"/>
        <v>0</v>
      </c>
      <c r="R492" t="str">
        <f t="shared" ref="R492" si="3989">IF(Q492,$A492,"-")</f>
        <v>-</v>
      </c>
      <c r="S492" t="b">
        <f t="shared" si="3664"/>
        <v>0</v>
      </c>
      <c r="T492" t="str">
        <f t="shared" si="3666"/>
        <v>-</v>
      </c>
      <c r="U492" t="b">
        <f t="shared" si="3664"/>
        <v>0</v>
      </c>
      <c r="V492" t="str">
        <f t="shared" si="3666"/>
        <v>-</v>
      </c>
      <c r="W492" t="b">
        <f t="shared" si="3664"/>
        <v>0</v>
      </c>
      <c r="X492" t="str">
        <f t="shared" ref="X492" si="3990">IF(W492,$A492,"-")</f>
        <v>-</v>
      </c>
      <c r="Y492" s="2" t="b">
        <f t="shared" si="3668"/>
        <v>0</v>
      </c>
      <c r="Z492" t="b">
        <f t="shared" si="3668"/>
        <v>0</v>
      </c>
      <c r="AA492" t="str">
        <f t="shared" si="3669"/>
        <v>-</v>
      </c>
      <c r="AB492" t="b">
        <f t="shared" si="3668"/>
        <v>0</v>
      </c>
      <c r="AC492" t="str">
        <f t="shared" si="3669"/>
        <v>-</v>
      </c>
      <c r="AD492" t="b">
        <f t="shared" si="3668"/>
        <v>0</v>
      </c>
      <c r="AE492" t="str">
        <f t="shared" ref="AE492" si="3991">IF(AD492,$A492,"-")</f>
        <v>-</v>
      </c>
      <c r="AF492" s="2" t="b">
        <f t="shared" si="3671"/>
        <v>0</v>
      </c>
      <c r="AG492" t="b">
        <f t="shared" si="3671"/>
        <v>0</v>
      </c>
      <c r="AH492" t="str">
        <f t="shared" si="3672"/>
        <v>-</v>
      </c>
      <c r="AI492" s="2" t="b">
        <f t="shared" si="3671"/>
        <v>0</v>
      </c>
      <c r="AJ492" t="b">
        <f t="shared" si="3671"/>
        <v>0</v>
      </c>
      <c r="AK492" t="str">
        <f t="shared" si="3673"/>
        <v>-</v>
      </c>
      <c r="AL492" t="b">
        <f t="shared" si="3637"/>
        <v>0</v>
      </c>
      <c r="AM492" t="str">
        <f t="shared" si="3673"/>
        <v>-</v>
      </c>
      <c r="AN492" s="2" t="b">
        <f t="shared" si="3637"/>
        <v>0</v>
      </c>
      <c r="AO492" s="2" t="b">
        <f t="shared" si="3637"/>
        <v>0</v>
      </c>
      <c r="AP492" t="b">
        <f t="shared" si="3637"/>
        <v>0</v>
      </c>
      <c r="AQ492" t="str">
        <f t="shared" ref="AQ492" si="3992">IF(AP492,$A492,"-")</f>
        <v>-</v>
      </c>
      <c r="AR492" t="b">
        <f t="shared" si="3616"/>
        <v>0</v>
      </c>
      <c r="AS492" t="str">
        <f t="shared" ref="AS492" si="3993">IF(AR492,$A492,"-")</f>
        <v>-</v>
      </c>
      <c r="AT492" t="b">
        <f t="shared" si="3616"/>
        <v>0</v>
      </c>
      <c r="AU492" t="str">
        <f t="shared" ref="AU492" si="3994">IF(AT492,$A492,"-")</f>
        <v>-</v>
      </c>
      <c r="AV492" t="b">
        <f t="shared" si="3616"/>
        <v>1</v>
      </c>
      <c r="AW492" t="str">
        <f t="shared" ref="AW492" si="3995">IF(AV492,$A492,"-")</f>
        <v>plaid-purple</v>
      </c>
      <c r="AX492" s="2" t="b">
        <f t="shared" si="3616"/>
        <v>0</v>
      </c>
      <c r="AY492" t="b">
        <f t="shared" si="3642"/>
        <v>0</v>
      </c>
      <c r="AZ492" t="str">
        <f t="shared" si="3678"/>
        <v>-</v>
      </c>
      <c r="BA492" s="2" t="b">
        <f t="shared" si="3642"/>
        <v>0</v>
      </c>
      <c r="BB492" t="b">
        <f t="shared" si="3642"/>
        <v>0</v>
      </c>
      <c r="BC492" t="str">
        <f t="shared" si="3679"/>
        <v>-</v>
      </c>
      <c r="BD492" t="b">
        <f t="shared" si="3642"/>
        <v>0</v>
      </c>
      <c r="BE492" t="str">
        <f t="shared" si="3680"/>
        <v>-</v>
      </c>
      <c r="BF492" s="2" t="b">
        <f t="shared" si="3719"/>
        <v>0</v>
      </c>
      <c r="BG492" s="2" t="b">
        <f t="shared" si="3719"/>
        <v>0</v>
      </c>
      <c r="BH492" s="2" t="b">
        <f t="shared" si="3719"/>
        <v>0</v>
      </c>
      <c r="BI492" t="b">
        <f t="shared" si="3719"/>
        <v>0</v>
      </c>
      <c r="BJ492" t="str">
        <f t="shared" si="3681"/>
        <v>-</v>
      </c>
      <c r="BK492" s="2" t="b">
        <f t="shared" si="3736"/>
        <v>0</v>
      </c>
      <c r="BL492" s="2" t="b">
        <f t="shared" si="3643"/>
        <v>0</v>
      </c>
      <c r="BM492" s="2" t="b">
        <f t="shared" si="3643"/>
        <v>0</v>
      </c>
      <c r="BN492" t="b">
        <f t="shared" si="3643"/>
        <v>0</v>
      </c>
      <c r="BO492" t="str">
        <f t="shared" si="3682"/>
        <v>-</v>
      </c>
      <c r="BP492" t="b">
        <f t="shared" si="3643"/>
        <v>0</v>
      </c>
      <c r="BQ492" t="str">
        <f t="shared" si="3683"/>
        <v>-</v>
      </c>
      <c r="BR492" t="b">
        <f t="shared" si="3644"/>
        <v>0</v>
      </c>
      <c r="BS492" t="str">
        <f t="shared" si="3684"/>
        <v>-</v>
      </c>
      <c r="BT492" s="2" t="b">
        <f t="shared" si="3644"/>
        <v>0</v>
      </c>
      <c r="BU492" s="2" t="b">
        <f t="shared" si="3644"/>
        <v>0</v>
      </c>
      <c r="BV492" s="2" t="b">
        <f t="shared" si="3644"/>
        <v>0</v>
      </c>
      <c r="BW492" s="2" t="b">
        <f t="shared" si="3645"/>
        <v>0</v>
      </c>
      <c r="BX492" s="2" t="b">
        <f t="shared" si="3645"/>
        <v>0</v>
      </c>
      <c r="BY492" s="2" t="b">
        <f t="shared" si="3645"/>
        <v>0</v>
      </c>
      <c r="BZ492" t="b">
        <f t="shared" si="3645"/>
        <v>0</v>
      </c>
      <c r="CA492" t="str">
        <f t="shared" si="3685"/>
        <v>-</v>
      </c>
      <c r="CB492" s="2" t="b">
        <f t="shared" si="3646"/>
        <v>0</v>
      </c>
      <c r="CC492" t="b">
        <f t="shared" si="3646"/>
        <v>0</v>
      </c>
      <c r="CD492" t="str">
        <f t="shared" si="3686"/>
        <v>-</v>
      </c>
      <c r="CE492" t="b">
        <f t="shared" si="3646"/>
        <v>0</v>
      </c>
      <c r="CF492" t="str">
        <f t="shared" si="3687"/>
        <v>-</v>
      </c>
      <c r="CG492" s="2" t="b">
        <f t="shared" si="3646"/>
        <v>0</v>
      </c>
      <c r="CH492" s="2" t="b">
        <f t="shared" si="3647"/>
        <v>0</v>
      </c>
      <c r="CI492" t="b">
        <f t="shared" si="3647"/>
        <v>0</v>
      </c>
      <c r="CJ492" t="str">
        <f t="shared" si="3688"/>
        <v>-</v>
      </c>
      <c r="CK492" s="2" t="b">
        <f t="shared" si="3647"/>
        <v>0</v>
      </c>
      <c r="CL492" t="b">
        <f t="shared" si="3647"/>
        <v>0</v>
      </c>
      <c r="CM492" t="str">
        <f t="shared" si="3689"/>
        <v>-</v>
      </c>
      <c r="CN492" t="b">
        <f t="shared" si="3648"/>
        <v>0</v>
      </c>
      <c r="CO492" t="str">
        <f t="shared" si="3690"/>
        <v>-</v>
      </c>
      <c r="CP492" s="2" t="b">
        <f t="shared" si="3648"/>
        <v>0</v>
      </c>
      <c r="CQ492" t="b">
        <f t="shared" si="3648"/>
        <v>0</v>
      </c>
      <c r="CR492" t="str">
        <f t="shared" si="3691"/>
        <v>-</v>
      </c>
      <c r="CS492" s="2" t="b">
        <f t="shared" si="3648"/>
        <v>0</v>
      </c>
      <c r="CT492" t="b">
        <f t="shared" si="3649"/>
        <v>0</v>
      </c>
      <c r="CU492" t="str">
        <f t="shared" si="3692"/>
        <v>-</v>
      </c>
      <c r="CV492" s="2" t="b">
        <f t="shared" si="3649"/>
        <v>0</v>
      </c>
      <c r="CW492" t="b">
        <f t="shared" si="3649"/>
        <v>0</v>
      </c>
      <c r="CX492" t="str">
        <f t="shared" si="3693"/>
        <v>-</v>
      </c>
      <c r="CY492" t="b">
        <f t="shared" si="3649"/>
        <v>0</v>
      </c>
      <c r="CZ492" t="str">
        <f t="shared" si="3694"/>
        <v>-</v>
      </c>
      <c r="DA492" t="b">
        <f t="shared" si="3650"/>
        <v>0</v>
      </c>
      <c r="DB492" t="str">
        <f t="shared" si="3695"/>
        <v>-</v>
      </c>
      <c r="DC492" t="b">
        <f t="shared" si="3650"/>
        <v>0</v>
      </c>
      <c r="DD492" t="str">
        <f t="shared" si="3696"/>
        <v>-</v>
      </c>
      <c r="DE492" s="2" t="b">
        <f t="shared" si="3650"/>
        <v>0</v>
      </c>
      <c r="DF492" t="b">
        <f t="shared" si="3650"/>
        <v>0</v>
      </c>
      <c r="DG492" t="str">
        <f t="shared" si="3697"/>
        <v>-</v>
      </c>
      <c r="DH492" s="2" t="b">
        <f t="shared" si="3651"/>
        <v>0</v>
      </c>
      <c r="DI492" t="b">
        <f t="shared" si="3651"/>
        <v>0</v>
      </c>
      <c r="DJ492" t="str">
        <f t="shared" si="3698"/>
        <v>-</v>
      </c>
      <c r="DK492" t="b">
        <f t="shared" si="3651"/>
        <v>0</v>
      </c>
      <c r="DL492" t="str">
        <f t="shared" si="3699"/>
        <v>-</v>
      </c>
      <c r="DM492" s="2" t="b">
        <f t="shared" si="3651"/>
        <v>0</v>
      </c>
      <c r="DN492" s="2" t="b">
        <f t="shared" si="3652"/>
        <v>0</v>
      </c>
      <c r="DO492" s="2" t="b">
        <f t="shared" si="3652"/>
        <v>0</v>
      </c>
      <c r="DP492" s="2" t="b">
        <f t="shared" si="3652"/>
        <v>0</v>
      </c>
      <c r="DQ492" s="2" t="b">
        <f t="shared" si="3652"/>
        <v>0</v>
      </c>
      <c r="DR492" s="2" t="b">
        <f t="shared" si="3720"/>
        <v>0</v>
      </c>
      <c r="DS492" s="2" t="b">
        <f t="shared" si="3653"/>
        <v>0</v>
      </c>
      <c r="DT492" t="b">
        <f t="shared" si="3653"/>
        <v>0</v>
      </c>
      <c r="DU492" t="str">
        <f t="shared" si="3700"/>
        <v>-</v>
      </c>
      <c r="DV492" t="b">
        <f t="shared" si="3653"/>
        <v>0</v>
      </c>
      <c r="DW492" t="str">
        <f t="shared" si="3701"/>
        <v>-</v>
      </c>
      <c r="DX492" s="2" t="b">
        <f t="shared" si="3653"/>
        <v>0</v>
      </c>
      <c r="DY492" s="2" t="b">
        <f t="shared" si="3654"/>
        <v>0</v>
      </c>
      <c r="DZ492" s="2" t="b">
        <f t="shared" si="3654"/>
        <v>0</v>
      </c>
      <c r="EA492" t="b">
        <f t="shared" si="3654"/>
        <v>0</v>
      </c>
      <c r="EC492" t="b">
        <f t="shared" si="3654"/>
        <v>0</v>
      </c>
      <c r="ED492" t="b">
        <f t="shared" si="3655"/>
        <v>0</v>
      </c>
      <c r="EE492" t="b">
        <f t="shared" si="3655"/>
        <v>0</v>
      </c>
      <c r="EF492" s="2" t="b">
        <f t="shared" si="3655"/>
        <v>0</v>
      </c>
      <c r="EG492" t="b">
        <f t="shared" si="3655"/>
        <v>0</v>
      </c>
      <c r="EH492" s="2" t="b">
        <f t="shared" si="3656"/>
        <v>0</v>
      </c>
      <c r="EI492" s="2" t="b">
        <f t="shared" si="3656"/>
        <v>0</v>
      </c>
      <c r="EJ492" s="2" t="b">
        <f t="shared" si="3656"/>
        <v>0</v>
      </c>
      <c r="EK492" t="b">
        <f t="shared" si="3656"/>
        <v>0</v>
      </c>
      <c r="EL492" s="2" t="b">
        <f t="shared" si="3710"/>
        <v>0</v>
      </c>
      <c r="EM492" s="2" t="b">
        <f t="shared" si="3657"/>
        <v>0</v>
      </c>
      <c r="EN492" s="2" t="b">
        <f t="shared" si="3657"/>
        <v>0</v>
      </c>
      <c r="EO492" s="2" t="b">
        <f t="shared" si="3657"/>
        <v>0</v>
      </c>
      <c r="EP492" s="2" t="b">
        <f t="shared" si="3657"/>
        <v>0</v>
      </c>
      <c r="EQ492" s="2" t="b">
        <f t="shared" si="3658"/>
        <v>0</v>
      </c>
      <c r="ER492" s="2" t="b">
        <f t="shared" si="3658"/>
        <v>0</v>
      </c>
      <c r="ES492" t="b">
        <f t="shared" si="3658"/>
        <v>0</v>
      </c>
      <c r="ET492" s="2" t="b">
        <f t="shared" si="3658"/>
        <v>0</v>
      </c>
      <c r="EU492" t="b">
        <f t="shared" si="3721"/>
        <v>0</v>
      </c>
      <c r="EV492" t="b">
        <f t="shared" si="3721"/>
        <v>0</v>
      </c>
      <c r="EW492" t="b">
        <f t="shared" si="3721"/>
        <v>0</v>
      </c>
      <c r="EX492" t="b">
        <f t="shared" si="3721"/>
        <v>0</v>
      </c>
      <c r="EY492" t="b">
        <f t="shared" si="3711"/>
        <v>0</v>
      </c>
      <c r="EZ492" t="b">
        <f t="shared" si="3711"/>
        <v>0</v>
      </c>
      <c r="FA492" t="b">
        <f t="shared" si="3711"/>
        <v>0</v>
      </c>
    </row>
    <row r="493" spans="1:157">
      <c r="A493" t="s">
        <v>612</v>
      </c>
      <c r="B493">
        <v>4</v>
      </c>
      <c r="C493" t="s">
        <v>221</v>
      </c>
      <c r="D493">
        <v>4</v>
      </c>
      <c r="E493" t="s">
        <v>220</v>
      </c>
      <c r="F493">
        <v>3</v>
      </c>
      <c r="G493" t="s">
        <v>467</v>
      </c>
      <c r="H493">
        <v>0</v>
      </c>
      <c r="I493" t="s">
        <v>69</v>
      </c>
      <c r="K493" t="b">
        <f t="shared" si="3659"/>
        <v>0</v>
      </c>
      <c r="L493" t="str">
        <f t="shared" si="3660"/>
        <v>-</v>
      </c>
      <c r="M493" t="b">
        <f t="shared" si="3661"/>
        <v>0</v>
      </c>
      <c r="N493" t="str">
        <f t="shared" si="3662"/>
        <v>-</v>
      </c>
      <c r="O493" t="b">
        <f t="shared" si="3663"/>
        <v>0</v>
      </c>
      <c r="P493" t="str">
        <f t="shared" si="3662"/>
        <v>-</v>
      </c>
      <c r="Q493" t="b">
        <f t="shared" si="3664"/>
        <v>0</v>
      </c>
      <c r="R493" t="str">
        <f t="shared" ref="R493" si="3996">IF(Q493,$A493,"-")</f>
        <v>-</v>
      </c>
      <c r="S493" t="b">
        <f t="shared" si="3664"/>
        <v>0</v>
      </c>
      <c r="T493" t="str">
        <f t="shared" si="3666"/>
        <v>-</v>
      </c>
      <c r="U493" t="b">
        <f t="shared" si="3664"/>
        <v>0</v>
      </c>
      <c r="V493" t="str">
        <f t="shared" si="3666"/>
        <v>-</v>
      </c>
      <c r="W493" t="b">
        <f t="shared" si="3664"/>
        <v>0</v>
      </c>
      <c r="X493" t="str">
        <f t="shared" ref="X493" si="3997">IF(W493,$A493,"-")</f>
        <v>-</v>
      </c>
      <c r="Y493" s="2" t="b">
        <f t="shared" si="3668"/>
        <v>0</v>
      </c>
      <c r="Z493" t="b">
        <f t="shared" si="3668"/>
        <v>0</v>
      </c>
      <c r="AA493" t="str">
        <f t="shared" si="3669"/>
        <v>-</v>
      </c>
      <c r="AB493" t="b">
        <f t="shared" si="3668"/>
        <v>0</v>
      </c>
      <c r="AC493" t="str">
        <f t="shared" si="3669"/>
        <v>-</v>
      </c>
      <c r="AD493" t="b">
        <f t="shared" si="3668"/>
        <v>0</v>
      </c>
      <c r="AE493" t="str">
        <f t="shared" ref="AE493" si="3998">IF(AD493,$A493,"-")</f>
        <v>-</v>
      </c>
      <c r="AF493" s="2" t="b">
        <f t="shared" si="3671"/>
        <v>0</v>
      </c>
      <c r="AG493" t="b">
        <f t="shared" si="3671"/>
        <v>1</v>
      </c>
      <c r="AH493" t="str">
        <f t="shared" si="3672"/>
        <v>faded-red</v>
      </c>
      <c r="AI493" s="2" t="b">
        <f t="shared" si="3671"/>
        <v>0</v>
      </c>
      <c r="AJ493" t="b">
        <f t="shared" si="3671"/>
        <v>0</v>
      </c>
      <c r="AK493" t="str">
        <f t="shared" si="3673"/>
        <v>-</v>
      </c>
      <c r="AL493" t="b">
        <f t="shared" si="3637"/>
        <v>0</v>
      </c>
      <c r="AM493" t="str">
        <f t="shared" si="3673"/>
        <v>-</v>
      </c>
      <c r="AN493" s="2" t="b">
        <f t="shared" si="3637"/>
        <v>0</v>
      </c>
      <c r="AO493" s="2" t="b">
        <f t="shared" si="3637"/>
        <v>0</v>
      </c>
      <c r="AP493" t="b">
        <f t="shared" si="3637"/>
        <v>0</v>
      </c>
      <c r="AQ493" t="str">
        <f t="shared" ref="AQ493" si="3999">IF(AP493,$A493,"-")</f>
        <v>-</v>
      </c>
      <c r="AR493" t="b">
        <f t="shared" si="3616"/>
        <v>0</v>
      </c>
      <c r="AS493" t="str">
        <f t="shared" ref="AS493" si="4000">IF(AR493,$A493,"-")</f>
        <v>-</v>
      </c>
      <c r="AT493" t="b">
        <f t="shared" si="3616"/>
        <v>0</v>
      </c>
      <c r="AU493" t="str">
        <f t="shared" ref="AU493" si="4001">IF(AT493,$A493,"-")</f>
        <v>-</v>
      </c>
      <c r="AV493" t="b">
        <f t="shared" si="3616"/>
        <v>0</v>
      </c>
      <c r="AW493" t="str">
        <f t="shared" ref="AW493" si="4002">IF(AV493,$A493,"-")</f>
        <v>-</v>
      </c>
      <c r="AX493" s="2" t="b">
        <f t="shared" si="3616"/>
        <v>0</v>
      </c>
      <c r="AY493" t="b">
        <f t="shared" si="3642"/>
        <v>0</v>
      </c>
      <c r="AZ493" t="str">
        <f t="shared" si="3678"/>
        <v>-</v>
      </c>
      <c r="BA493" s="2" t="b">
        <f t="shared" si="3642"/>
        <v>0</v>
      </c>
      <c r="BB493" t="b">
        <f t="shared" si="3642"/>
        <v>0</v>
      </c>
      <c r="BC493" t="str">
        <f t="shared" si="3679"/>
        <v>-</v>
      </c>
      <c r="BD493" t="b">
        <f t="shared" si="3642"/>
        <v>0</v>
      </c>
      <c r="BE493" t="str">
        <f t="shared" si="3680"/>
        <v>-</v>
      </c>
      <c r="BF493" s="2" t="b">
        <f t="shared" si="3719"/>
        <v>0</v>
      </c>
      <c r="BG493" s="2" t="b">
        <f t="shared" si="3719"/>
        <v>0</v>
      </c>
      <c r="BH493" s="2" t="b">
        <f t="shared" si="3719"/>
        <v>0</v>
      </c>
      <c r="BI493" t="b">
        <f t="shared" si="3719"/>
        <v>0</v>
      </c>
      <c r="BJ493" t="str">
        <f t="shared" si="3681"/>
        <v>-</v>
      </c>
      <c r="BK493" s="2" t="b">
        <f t="shared" si="3736"/>
        <v>0</v>
      </c>
      <c r="BL493" s="2" t="b">
        <f t="shared" si="3643"/>
        <v>0</v>
      </c>
      <c r="BM493" s="2" t="b">
        <f t="shared" si="3643"/>
        <v>0</v>
      </c>
      <c r="BN493" t="b">
        <f t="shared" si="3643"/>
        <v>0</v>
      </c>
      <c r="BO493" t="str">
        <f t="shared" si="3682"/>
        <v>-</v>
      </c>
      <c r="BP493" t="b">
        <f t="shared" si="3643"/>
        <v>0</v>
      </c>
      <c r="BQ493" t="str">
        <f t="shared" si="3683"/>
        <v>-</v>
      </c>
      <c r="BR493" t="b">
        <f t="shared" si="3644"/>
        <v>0</v>
      </c>
      <c r="BS493" t="str">
        <f t="shared" si="3684"/>
        <v>-</v>
      </c>
      <c r="BT493" s="2" t="b">
        <f t="shared" si="3644"/>
        <v>0</v>
      </c>
      <c r="BU493" s="2" t="b">
        <f t="shared" si="3644"/>
        <v>0</v>
      </c>
      <c r="BV493" s="2" t="b">
        <f t="shared" si="3644"/>
        <v>0</v>
      </c>
      <c r="BW493" s="2" t="b">
        <f t="shared" si="3645"/>
        <v>0</v>
      </c>
      <c r="BX493" s="2" t="b">
        <f t="shared" si="3645"/>
        <v>0</v>
      </c>
      <c r="BY493" s="2" t="b">
        <f t="shared" si="3645"/>
        <v>0</v>
      </c>
      <c r="BZ493" t="b">
        <f t="shared" si="3645"/>
        <v>0</v>
      </c>
      <c r="CA493" t="str">
        <f t="shared" si="3685"/>
        <v>-</v>
      </c>
      <c r="CB493" s="2" t="b">
        <f t="shared" si="3646"/>
        <v>0</v>
      </c>
      <c r="CC493" t="b">
        <f t="shared" si="3646"/>
        <v>0</v>
      </c>
      <c r="CD493" t="str">
        <f t="shared" si="3686"/>
        <v>-</v>
      </c>
      <c r="CE493" t="b">
        <f t="shared" si="3646"/>
        <v>0</v>
      </c>
      <c r="CF493" t="str">
        <f t="shared" si="3687"/>
        <v>-</v>
      </c>
      <c r="CG493" s="2" t="b">
        <f t="shared" si="3646"/>
        <v>0</v>
      </c>
      <c r="CH493" s="2" t="b">
        <f t="shared" si="3647"/>
        <v>0</v>
      </c>
      <c r="CI493" t="b">
        <f t="shared" si="3647"/>
        <v>0</v>
      </c>
      <c r="CJ493" t="str">
        <f t="shared" si="3688"/>
        <v>-</v>
      </c>
      <c r="CK493" s="2" t="b">
        <f t="shared" si="3647"/>
        <v>0</v>
      </c>
      <c r="CL493" t="b">
        <f t="shared" si="3647"/>
        <v>0</v>
      </c>
      <c r="CM493" t="str">
        <f t="shared" si="3689"/>
        <v>-</v>
      </c>
      <c r="CN493" t="b">
        <f t="shared" si="3648"/>
        <v>0</v>
      </c>
      <c r="CO493" t="str">
        <f t="shared" si="3690"/>
        <v>-</v>
      </c>
      <c r="CP493" s="2" t="b">
        <f t="shared" si="3648"/>
        <v>0</v>
      </c>
      <c r="CQ493" t="b">
        <f t="shared" si="3648"/>
        <v>0</v>
      </c>
      <c r="CR493" t="str">
        <f t="shared" si="3691"/>
        <v>-</v>
      </c>
      <c r="CS493" s="2" t="b">
        <f t="shared" si="3648"/>
        <v>0</v>
      </c>
      <c r="CT493" t="b">
        <f t="shared" si="3649"/>
        <v>0</v>
      </c>
      <c r="CU493" t="str">
        <f t="shared" si="3692"/>
        <v>-</v>
      </c>
      <c r="CV493" s="2" t="b">
        <f t="shared" si="3649"/>
        <v>0</v>
      </c>
      <c r="CW493" t="b">
        <f t="shared" si="3649"/>
        <v>0</v>
      </c>
      <c r="CX493" t="str">
        <f t="shared" si="3693"/>
        <v>-</v>
      </c>
      <c r="CY493" t="b">
        <f t="shared" si="3649"/>
        <v>0</v>
      </c>
      <c r="CZ493" t="str">
        <f t="shared" si="3694"/>
        <v>-</v>
      </c>
      <c r="DA493" t="b">
        <f t="shared" si="3650"/>
        <v>0</v>
      </c>
      <c r="DB493" t="str">
        <f t="shared" si="3695"/>
        <v>-</v>
      </c>
      <c r="DC493" t="b">
        <f t="shared" si="3650"/>
        <v>0</v>
      </c>
      <c r="DD493" t="str">
        <f t="shared" si="3696"/>
        <v>-</v>
      </c>
      <c r="DE493" s="2" t="b">
        <f t="shared" si="3650"/>
        <v>0</v>
      </c>
      <c r="DF493" t="b">
        <f t="shared" si="3650"/>
        <v>0</v>
      </c>
      <c r="DG493" t="str">
        <f t="shared" si="3697"/>
        <v>-</v>
      </c>
      <c r="DH493" s="2" t="b">
        <f t="shared" si="3651"/>
        <v>0</v>
      </c>
      <c r="DI493" t="b">
        <f t="shared" si="3651"/>
        <v>0</v>
      </c>
      <c r="DJ493" t="str">
        <f t="shared" si="3698"/>
        <v>-</v>
      </c>
      <c r="DK493" t="b">
        <f t="shared" si="3651"/>
        <v>0</v>
      </c>
      <c r="DL493" t="str">
        <f t="shared" si="3699"/>
        <v>-</v>
      </c>
      <c r="DM493" s="2" t="b">
        <f t="shared" si="3651"/>
        <v>0</v>
      </c>
      <c r="DN493" s="2" t="b">
        <f t="shared" si="3652"/>
        <v>0</v>
      </c>
      <c r="DO493" s="2" t="b">
        <f t="shared" si="3652"/>
        <v>0</v>
      </c>
      <c r="DP493" s="2" t="b">
        <f t="shared" si="3652"/>
        <v>0</v>
      </c>
      <c r="DQ493" s="2" t="b">
        <f t="shared" si="3652"/>
        <v>0</v>
      </c>
      <c r="DR493" s="2" t="b">
        <f t="shared" si="3720"/>
        <v>0</v>
      </c>
      <c r="DS493" s="2" t="b">
        <f t="shared" si="3653"/>
        <v>0</v>
      </c>
      <c r="DT493" t="b">
        <f t="shared" si="3653"/>
        <v>0</v>
      </c>
      <c r="DU493" t="str">
        <f t="shared" si="3700"/>
        <v>-</v>
      </c>
      <c r="DV493" t="b">
        <f t="shared" si="3653"/>
        <v>0</v>
      </c>
      <c r="DW493" t="str">
        <f t="shared" si="3701"/>
        <v>-</v>
      </c>
      <c r="DX493" s="2" t="b">
        <f t="shared" si="3653"/>
        <v>0</v>
      </c>
      <c r="DY493" s="2" t="b">
        <f t="shared" si="3654"/>
        <v>0</v>
      </c>
      <c r="DZ493" s="2" t="b">
        <f t="shared" si="3654"/>
        <v>0</v>
      </c>
      <c r="EA493" t="b">
        <f t="shared" si="3654"/>
        <v>0</v>
      </c>
      <c r="EC493" t="b">
        <f t="shared" si="3654"/>
        <v>0</v>
      </c>
      <c r="ED493" t="b">
        <f t="shared" si="3655"/>
        <v>0</v>
      </c>
      <c r="EE493" t="b">
        <f t="shared" si="3655"/>
        <v>0</v>
      </c>
      <c r="EF493" s="2" t="b">
        <f t="shared" si="3655"/>
        <v>0</v>
      </c>
      <c r="EG493" t="b">
        <f t="shared" si="3655"/>
        <v>0</v>
      </c>
      <c r="EH493" s="2" t="b">
        <f t="shared" si="3656"/>
        <v>0</v>
      </c>
      <c r="EI493" s="2" t="b">
        <f t="shared" si="3656"/>
        <v>0</v>
      </c>
      <c r="EJ493" s="2" t="b">
        <f t="shared" si="3656"/>
        <v>0</v>
      </c>
      <c r="EK493" t="b">
        <f t="shared" si="3656"/>
        <v>0</v>
      </c>
      <c r="EL493" s="2" t="b">
        <f t="shared" si="3710"/>
        <v>0</v>
      </c>
      <c r="EM493" s="2" t="b">
        <f t="shared" si="3657"/>
        <v>0</v>
      </c>
      <c r="EN493" s="2" t="b">
        <f t="shared" si="3657"/>
        <v>0</v>
      </c>
      <c r="EO493" s="2" t="b">
        <f t="shared" si="3657"/>
        <v>0</v>
      </c>
      <c r="EP493" s="2" t="b">
        <f t="shared" si="3657"/>
        <v>0</v>
      </c>
      <c r="EQ493" s="2" t="b">
        <f t="shared" si="3658"/>
        <v>0</v>
      </c>
      <c r="ER493" s="2" t="b">
        <f t="shared" si="3658"/>
        <v>0</v>
      </c>
      <c r="ES493" t="b">
        <f t="shared" si="3658"/>
        <v>0</v>
      </c>
      <c r="ET493" s="2" t="b">
        <f t="shared" si="3658"/>
        <v>0</v>
      </c>
      <c r="EU493" t="b">
        <f t="shared" si="3721"/>
        <v>0</v>
      </c>
      <c r="EV493" t="b">
        <f t="shared" si="3721"/>
        <v>0</v>
      </c>
      <c r="EW493" t="b">
        <f t="shared" si="3721"/>
        <v>0</v>
      </c>
      <c r="EX493" t="b">
        <f t="shared" si="3721"/>
        <v>0</v>
      </c>
      <c r="EY493" t="b">
        <f t="shared" si="3711"/>
        <v>0</v>
      </c>
      <c r="EZ493" t="b">
        <f t="shared" si="3711"/>
        <v>0</v>
      </c>
      <c r="FA493" t="b">
        <f t="shared" si="3711"/>
        <v>0</v>
      </c>
    </row>
    <row r="494" spans="1:157">
      <c r="A494" t="s">
        <v>358</v>
      </c>
      <c r="B494">
        <v>5</v>
      </c>
      <c r="C494" t="s">
        <v>76</v>
      </c>
      <c r="D494">
        <v>2</v>
      </c>
      <c r="E494" t="s">
        <v>409</v>
      </c>
      <c r="F494">
        <v>1</v>
      </c>
      <c r="G494" t="s">
        <v>73</v>
      </c>
      <c r="H494">
        <v>1</v>
      </c>
      <c r="I494" t="s">
        <v>61</v>
      </c>
      <c r="K494" t="b">
        <f t="shared" si="3659"/>
        <v>0</v>
      </c>
      <c r="L494" t="str">
        <f t="shared" si="3660"/>
        <v>-</v>
      </c>
      <c r="M494" t="b">
        <f t="shared" si="3661"/>
        <v>0</v>
      </c>
      <c r="N494" t="str">
        <f t="shared" si="3662"/>
        <v>-</v>
      </c>
      <c r="O494" t="b">
        <f t="shared" si="3663"/>
        <v>0</v>
      </c>
      <c r="P494" t="str">
        <f t="shared" si="3662"/>
        <v>-</v>
      </c>
      <c r="Q494" t="b">
        <f t="shared" si="3664"/>
        <v>0</v>
      </c>
      <c r="R494" t="str">
        <f t="shared" ref="R494" si="4003">IF(Q494,$A494,"-")</f>
        <v>-</v>
      </c>
      <c r="S494" t="b">
        <f t="shared" si="3664"/>
        <v>0</v>
      </c>
      <c r="T494" t="str">
        <f t="shared" si="3666"/>
        <v>-</v>
      </c>
      <c r="U494" t="b">
        <f t="shared" si="3664"/>
        <v>0</v>
      </c>
      <c r="V494" t="str">
        <f t="shared" si="3666"/>
        <v>-</v>
      </c>
      <c r="W494" t="b">
        <f t="shared" si="3664"/>
        <v>0</v>
      </c>
      <c r="X494" t="str">
        <f t="shared" ref="X494" si="4004">IF(W494,$A494,"-")</f>
        <v>-</v>
      </c>
      <c r="Y494" s="2" t="b">
        <f t="shared" si="3668"/>
        <v>0</v>
      </c>
      <c r="Z494" t="b">
        <f t="shared" si="3668"/>
        <v>0</v>
      </c>
      <c r="AA494" t="str">
        <f t="shared" si="3669"/>
        <v>-</v>
      </c>
      <c r="AB494" t="b">
        <f t="shared" si="3668"/>
        <v>0</v>
      </c>
      <c r="AC494" t="str">
        <f t="shared" si="3669"/>
        <v>-</v>
      </c>
      <c r="AD494" t="b">
        <f t="shared" si="3668"/>
        <v>0</v>
      </c>
      <c r="AE494" t="str">
        <f t="shared" ref="AE494" si="4005">IF(AD494,$A494,"-")</f>
        <v>-</v>
      </c>
      <c r="AF494" s="2" t="b">
        <f t="shared" si="3671"/>
        <v>0</v>
      </c>
      <c r="AG494" t="b">
        <f t="shared" si="3671"/>
        <v>0</v>
      </c>
      <c r="AH494" t="str">
        <f t="shared" si="3672"/>
        <v>-</v>
      </c>
      <c r="AI494" s="2" t="b">
        <f t="shared" si="3671"/>
        <v>0</v>
      </c>
      <c r="AJ494" t="b">
        <f t="shared" si="3671"/>
        <v>0</v>
      </c>
      <c r="AK494" t="str">
        <f t="shared" si="3673"/>
        <v>-</v>
      </c>
      <c r="AL494" t="b">
        <f t="shared" si="3637"/>
        <v>0</v>
      </c>
      <c r="AM494" t="str">
        <f t="shared" si="3673"/>
        <v>-</v>
      </c>
      <c r="AN494" s="2" t="b">
        <f t="shared" si="3637"/>
        <v>0</v>
      </c>
      <c r="AO494" s="2" t="b">
        <f t="shared" si="3637"/>
        <v>0</v>
      </c>
      <c r="AP494" t="b">
        <f t="shared" si="3637"/>
        <v>0</v>
      </c>
      <c r="AQ494" t="str">
        <f t="shared" ref="AQ494" si="4006">IF(AP494,$A494,"-")</f>
        <v>-</v>
      </c>
      <c r="AR494" t="b">
        <f t="shared" si="3616"/>
        <v>0</v>
      </c>
      <c r="AS494" t="str">
        <f t="shared" ref="AS494" si="4007">IF(AR494,$A494,"-")</f>
        <v>-</v>
      </c>
      <c r="AT494" t="b">
        <f t="shared" si="3616"/>
        <v>0</v>
      </c>
      <c r="AU494" t="str">
        <f t="shared" ref="AU494" si="4008">IF(AT494,$A494,"-")</f>
        <v>-</v>
      </c>
      <c r="AV494" t="b">
        <f t="shared" si="3616"/>
        <v>0</v>
      </c>
      <c r="AW494" t="str">
        <f t="shared" ref="AW494" si="4009">IF(AV494,$A494,"-")</f>
        <v>-</v>
      </c>
      <c r="AX494" s="2" t="b">
        <f t="shared" si="3616"/>
        <v>0</v>
      </c>
      <c r="AY494" t="b">
        <f t="shared" si="3642"/>
        <v>0</v>
      </c>
      <c r="AZ494" t="str">
        <f t="shared" si="3678"/>
        <v>-</v>
      </c>
      <c r="BA494" s="2" t="b">
        <f t="shared" si="3642"/>
        <v>0</v>
      </c>
      <c r="BB494" t="b">
        <f t="shared" si="3642"/>
        <v>0</v>
      </c>
      <c r="BC494" t="str">
        <f t="shared" si="3679"/>
        <v>-</v>
      </c>
      <c r="BD494" t="b">
        <f t="shared" si="3642"/>
        <v>0</v>
      </c>
      <c r="BE494" t="str">
        <f t="shared" si="3680"/>
        <v>-</v>
      </c>
      <c r="BF494" s="2" t="b">
        <f t="shared" si="3719"/>
        <v>0</v>
      </c>
      <c r="BG494" s="2" t="b">
        <f t="shared" si="3719"/>
        <v>0</v>
      </c>
      <c r="BH494" s="2" t="b">
        <f t="shared" si="3719"/>
        <v>0</v>
      </c>
      <c r="BI494" t="b">
        <f t="shared" si="3719"/>
        <v>0</v>
      </c>
      <c r="BJ494" t="str">
        <f t="shared" si="3681"/>
        <v>-</v>
      </c>
      <c r="BK494" s="2" t="b">
        <f t="shared" si="3736"/>
        <v>0</v>
      </c>
      <c r="BL494" s="2" t="b">
        <f t="shared" si="3643"/>
        <v>0</v>
      </c>
      <c r="BM494" s="2" t="b">
        <f t="shared" si="3643"/>
        <v>0</v>
      </c>
      <c r="BN494" t="b">
        <f t="shared" si="3643"/>
        <v>0</v>
      </c>
      <c r="BO494" t="str">
        <f t="shared" si="3682"/>
        <v>-</v>
      </c>
      <c r="BP494" t="b">
        <f t="shared" si="3643"/>
        <v>0</v>
      </c>
      <c r="BQ494" t="str">
        <f t="shared" si="3683"/>
        <v>-</v>
      </c>
      <c r="BR494" t="b">
        <f t="shared" si="3644"/>
        <v>0</v>
      </c>
      <c r="BS494" t="str">
        <f t="shared" si="3684"/>
        <v>-</v>
      </c>
      <c r="BT494" s="2" t="b">
        <f t="shared" si="3644"/>
        <v>0</v>
      </c>
      <c r="BU494" s="2" t="b">
        <f t="shared" si="3644"/>
        <v>0</v>
      </c>
      <c r="BV494" s="2" t="b">
        <f t="shared" si="3644"/>
        <v>0</v>
      </c>
      <c r="BW494" s="2" t="b">
        <f t="shared" si="3645"/>
        <v>0</v>
      </c>
      <c r="BX494" s="2" t="b">
        <f t="shared" si="3645"/>
        <v>0</v>
      </c>
      <c r="BY494" s="2" t="b">
        <f t="shared" si="3645"/>
        <v>0</v>
      </c>
      <c r="BZ494" t="b">
        <f t="shared" si="3645"/>
        <v>0</v>
      </c>
      <c r="CA494" t="str">
        <f t="shared" si="3685"/>
        <v>-</v>
      </c>
      <c r="CB494" s="2" t="b">
        <f t="shared" si="3646"/>
        <v>0</v>
      </c>
      <c r="CC494" t="b">
        <f t="shared" si="3646"/>
        <v>0</v>
      </c>
      <c r="CD494" t="str">
        <f t="shared" si="3686"/>
        <v>-</v>
      </c>
      <c r="CE494" t="b">
        <f t="shared" si="3646"/>
        <v>0</v>
      </c>
      <c r="CF494" t="str">
        <f t="shared" si="3687"/>
        <v>-</v>
      </c>
      <c r="CG494" s="2" t="b">
        <f t="shared" si="3646"/>
        <v>0</v>
      </c>
      <c r="CH494" s="2" t="b">
        <f t="shared" si="3647"/>
        <v>0</v>
      </c>
      <c r="CI494" t="b">
        <f t="shared" si="3647"/>
        <v>0</v>
      </c>
      <c r="CJ494" t="str">
        <f t="shared" si="3688"/>
        <v>-</v>
      </c>
      <c r="CK494" s="2" t="b">
        <f t="shared" si="3647"/>
        <v>0</v>
      </c>
      <c r="CL494" t="b">
        <f t="shared" si="3647"/>
        <v>0</v>
      </c>
      <c r="CM494" t="str">
        <f t="shared" si="3689"/>
        <v>-</v>
      </c>
      <c r="CN494" t="b">
        <f t="shared" si="3648"/>
        <v>0</v>
      </c>
      <c r="CO494" t="str">
        <f t="shared" si="3690"/>
        <v>-</v>
      </c>
      <c r="CP494" s="2" t="b">
        <f t="shared" si="3648"/>
        <v>0</v>
      </c>
      <c r="CQ494" t="b">
        <f t="shared" si="3648"/>
        <v>0</v>
      </c>
      <c r="CR494" t="str">
        <f t="shared" si="3691"/>
        <v>-</v>
      </c>
      <c r="CS494" s="2" t="b">
        <f t="shared" si="3648"/>
        <v>0</v>
      </c>
      <c r="CT494" t="b">
        <f t="shared" si="3649"/>
        <v>0</v>
      </c>
      <c r="CU494" t="str">
        <f t="shared" si="3692"/>
        <v>-</v>
      </c>
      <c r="CV494" s="2" t="b">
        <f t="shared" si="3649"/>
        <v>0</v>
      </c>
      <c r="CW494" t="b">
        <f t="shared" si="3649"/>
        <v>0</v>
      </c>
      <c r="CX494" t="str">
        <f t="shared" si="3693"/>
        <v>-</v>
      </c>
      <c r="CY494" t="b">
        <f t="shared" si="3649"/>
        <v>0</v>
      </c>
      <c r="CZ494" t="str">
        <f t="shared" si="3694"/>
        <v>-</v>
      </c>
      <c r="DA494" t="b">
        <f t="shared" si="3650"/>
        <v>0</v>
      </c>
      <c r="DB494" t="str">
        <f t="shared" si="3695"/>
        <v>-</v>
      </c>
      <c r="DC494" t="b">
        <f t="shared" si="3650"/>
        <v>0</v>
      </c>
      <c r="DD494" t="str">
        <f t="shared" si="3696"/>
        <v>-</v>
      </c>
      <c r="DE494" s="2" t="b">
        <f t="shared" si="3650"/>
        <v>0</v>
      </c>
      <c r="DF494" t="b">
        <f t="shared" si="3650"/>
        <v>0</v>
      </c>
      <c r="DG494" t="str">
        <f t="shared" si="3697"/>
        <v>-</v>
      </c>
      <c r="DH494" s="2" t="b">
        <f t="shared" si="3651"/>
        <v>0</v>
      </c>
      <c r="DI494" t="b">
        <f t="shared" si="3651"/>
        <v>0</v>
      </c>
      <c r="DJ494" t="str">
        <f t="shared" si="3698"/>
        <v>-</v>
      </c>
      <c r="DK494" t="b">
        <f t="shared" si="3651"/>
        <v>0</v>
      </c>
      <c r="DL494" t="str">
        <f t="shared" si="3699"/>
        <v>-</v>
      </c>
      <c r="DM494" s="2" t="b">
        <f t="shared" si="3651"/>
        <v>0</v>
      </c>
      <c r="DN494" s="2" t="b">
        <f t="shared" si="3652"/>
        <v>0</v>
      </c>
      <c r="DO494" s="2" t="b">
        <f t="shared" si="3652"/>
        <v>0</v>
      </c>
      <c r="DP494" s="2" t="b">
        <f t="shared" si="3652"/>
        <v>0</v>
      </c>
      <c r="DQ494" s="2" t="b">
        <f t="shared" si="3652"/>
        <v>0</v>
      </c>
      <c r="DR494" s="2" t="b">
        <f t="shared" si="3720"/>
        <v>0</v>
      </c>
      <c r="DS494" s="2" t="b">
        <f t="shared" si="3653"/>
        <v>0</v>
      </c>
      <c r="DT494" t="b">
        <f t="shared" si="3653"/>
        <v>0</v>
      </c>
      <c r="DU494" t="str">
        <f t="shared" si="3700"/>
        <v>-</v>
      </c>
      <c r="DV494" t="b">
        <f t="shared" si="3653"/>
        <v>0</v>
      </c>
      <c r="DW494" t="str">
        <f t="shared" si="3701"/>
        <v>-</v>
      </c>
      <c r="DX494" s="2" t="b">
        <f t="shared" si="3653"/>
        <v>0</v>
      </c>
      <c r="DY494" s="2" t="b">
        <f t="shared" si="3654"/>
        <v>0</v>
      </c>
      <c r="DZ494" s="2" t="b">
        <f t="shared" si="3654"/>
        <v>0</v>
      </c>
      <c r="EA494" t="b">
        <f t="shared" si="3654"/>
        <v>0</v>
      </c>
      <c r="EC494" t="b">
        <f t="shared" si="3654"/>
        <v>0</v>
      </c>
      <c r="ED494" t="b">
        <f t="shared" si="3655"/>
        <v>0</v>
      </c>
      <c r="EE494" t="b">
        <f t="shared" si="3655"/>
        <v>0</v>
      </c>
      <c r="EF494" s="2" t="b">
        <f t="shared" si="3655"/>
        <v>0</v>
      </c>
      <c r="EG494" t="b">
        <f t="shared" si="3655"/>
        <v>0</v>
      </c>
      <c r="EH494" s="2" t="b">
        <f t="shared" si="3656"/>
        <v>0</v>
      </c>
      <c r="EI494" s="2" t="b">
        <f t="shared" si="3656"/>
        <v>0</v>
      </c>
      <c r="EJ494" s="2" t="b">
        <f t="shared" si="3656"/>
        <v>0</v>
      </c>
      <c r="EK494" t="b">
        <f t="shared" si="3656"/>
        <v>0</v>
      </c>
      <c r="EL494" s="2" t="b">
        <f t="shared" si="3710"/>
        <v>0</v>
      </c>
      <c r="EM494" s="2" t="b">
        <f t="shared" si="3657"/>
        <v>0</v>
      </c>
      <c r="EN494" s="2" t="b">
        <f t="shared" si="3657"/>
        <v>0</v>
      </c>
      <c r="EO494" s="2" t="b">
        <f t="shared" si="3657"/>
        <v>0</v>
      </c>
      <c r="EP494" s="2" t="b">
        <f t="shared" si="3657"/>
        <v>0</v>
      </c>
      <c r="EQ494" s="2" t="b">
        <f t="shared" si="3658"/>
        <v>0</v>
      </c>
      <c r="ER494" s="2" t="b">
        <f t="shared" si="3658"/>
        <v>0</v>
      </c>
      <c r="ES494" t="b">
        <f t="shared" si="3658"/>
        <v>0</v>
      </c>
      <c r="ET494" s="2" t="b">
        <f t="shared" si="3658"/>
        <v>0</v>
      </c>
      <c r="EU494" t="b">
        <f t="shared" si="3721"/>
        <v>0</v>
      </c>
      <c r="EV494" t="b">
        <f t="shared" si="3721"/>
        <v>0</v>
      </c>
      <c r="EW494" t="b">
        <f t="shared" si="3721"/>
        <v>0</v>
      </c>
      <c r="EX494" t="b">
        <f t="shared" si="3721"/>
        <v>0</v>
      </c>
      <c r="EY494" t="b">
        <f t="shared" si="3711"/>
        <v>0</v>
      </c>
      <c r="EZ494" t="b">
        <f t="shared" si="3711"/>
        <v>0</v>
      </c>
      <c r="FA494" t="b">
        <f t="shared" si="3711"/>
        <v>0</v>
      </c>
    </row>
    <row r="495" spans="1:157">
      <c r="A495" t="s">
        <v>613</v>
      </c>
      <c r="B495">
        <v>3</v>
      </c>
      <c r="C495" t="s">
        <v>381</v>
      </c>
      <c r="D495">
        <v>0</v>
      </c>
      <c r="E495" t="s">
        <v>69</v>
      </c>
      <c r="F495">
        <v>0</v>
      </c>
      <c r="G495" t="s">
        <v>69</v>
      </c>
      <c r="H495">
        <v>0</v>
      </c>
      <c r="I495" t="s">
        <v>69</v>
      </c>
      <c r="K495" t="b">
        <f t="shared" si="3659"/>
        <v>0</v>
      </c>
      <c r="L495" t="str">
        <f t="shared" si="3660"/>
        <v>-</v>
      </c>
      <c r="M495" t="b">
        <f t="shared" si="3661"/>
        <v>0</v>
      </c>
      <c r="N495" t="str">
        <f t="shared" si="3662"/>
        <v>-</v>
      </c>
      <c r="O495" t="b">
        <f t="shared" si="3663"/>
        <v>0</v>
      </c>
      <c r="P495" t="str">
        <f t="shared" si="3662"/>
        <v>-</v>
      </c>
      <c r="Q495" t="b">
        <f t="shared" si="3664"/>
        <v>0</v>
      </c>
      <c r="R495" t="str">
        <f t="shared" ref="R495" si="4010">IF(Q495,$A495,"-")</f>
        <v>-</v>
      </c>
      <c r="S495" t="b">
        <f t="shared" si="3664"/>
        <v>0</v>
      </c>
      <c r="T495" t="str">
        <f t="shared" si="3666"/>
        <v>-</v>
      </c>
      <c r="U495" t="b">
        <f t="shared" si="3664"/>
        <v>0</v>
      </c>
      <c r="V495" t="str">
        <f t="shared" si="3666"/>
        <v>-</v>
      </c>
      <c r="W495" t="b">
        <f t="shared" si="3664"/>
        <v>0</v>
      </c>
      <c r="X495" t="str">
        <f t="shared" ref="X495" si="4011">IF(W495,$A495,"-")</f>
        <v>-</v>
      </c>
      <c r="Y495" s="2" t="b">
        <f t="shared" si="3668"/>
        <v>0</v>
      </c>
      <c r="Z495" t="b">
        <f t="shared" si="3668"/>
        <v>0</v>
      </c>
      <c r="AA495" t="str">
        <f t="shared" si="3669"/>
        <v>-</v>
      </c>
      <c r="AB495" t="b">
        <f t="shared" si="3668"/>
        <v>0</v>
      </c>
      <c r="AC495" t="str">
        <f t="shared" si="3669"/>
        <v>-</v>
      </c>
      <c r="AD495" t="b">
        <f t="shared" si="3668"/>
        <v>0</v>
      </c>
      <c r="AE495" t="str">
        <f t="shared" ref="AE495" si="4012">IF(AD495,$A495,"-")</f>
        <v>-</v>
      </c>
      <c r="AF495" s="2" t="b">
        <f t="shared" si="3671"/>
        <v>0</v>
      </c>
      <c r="AG495" t="b">
        <f t="shared" si="3671"/>
        <v>0</v>
      </c>
      <c r="AH495" t="str">
        <f t="shared" si="3672"/>
        <v>-</v>
      </c>
      <c r="AI495" s="2" t="b">
        <f t="shared" si="3671"/>
        <v>0</v>
      </c>
      <c r="AJ495" t="b">
        <f t="shared" si="3671"/>
        <v>0</v>
      </c>
      <c r="AK495" t="str">
        <f t="shared" si="3673"/>
        <v>-</v>
      </c>
      <c r="AL495" t="b">
        <f t="shared" si="3637"/>
        <v>0</v>
      </c>
      <c r="AM495" t="str">
        <f t="shared" si="3673"/>
        <v>-</v>
      </c>
      <c r="AN495" s="2" t="b">
        <f t="shared" si="3637"/>
        <v>0</v>
      </c>
      <c r="AO495" s="2" t="b">
        <f t="shared" si="3637"/>
        <v>0</v>
      </c>
      <c r="AP495" t="b">
        <f t="shared" si="3637"/>
        <v>0</v>
      </c>
      <c r="AQ495" t="str">
        <f t="shared" ref="AQ495" si="4013">IF(AP495,$A495,"-")</f>
        <v>-</v>
      </c>
      <c r="AR495" t="b">
        <f t="shared" si="3616"/>
        <v>0</v>
      </c>
      <c r="AS495" t="str">
        <f t="shared" ref="AS495" si="4014">IF(AR495,$A495,"-")</f>
        <v>-</v>
      </c>
      <c r="AT495" t="b">
        <f t="shared" si="3616"/>
        <v>0</v>
      </c>
      <c r="AU495" t="str">
        <f t="shared" ref="AU495" si="4015">IF(AT495,$A495,"-")</f>
        <v>-</v>
      </c>
      <c r="AV495" t="b">
        <f t="shared" si="3616"/>
        <v>0</v>
      </c>
      <c r="AW495" t="str">
        <f t="shared" ref="AW495" si="4016">IF(AV495,$A495,"-")</f>
        <v>-</v>
      </c>
      <c r="AX495" s="2" t="b">
        <f t="shared" si="3616"/>
        <v>0</v>
      </c>
      <c r="AY495" t="b">
        <f t="shared" si="3642"/>
        <v>0</v>
      </c>
      <c r="AZ495" t="str">
        <f t="shared" si="3678"/>
        <v>-</v>
      </c>
      <c r="BA495" s="2" t="b">
        <f t="shared" si="3642"/>
        <v>0</v>
      </c>
      <c r="BB495" t="b">
        <f t="shared" si="3642"/>
        <v>0</v>
      </c>
      <c r="BC495" t="str">
        <f t="shared" si="3679"/>
        <v>-</v>
      </c>
      <c r="BD495" t="b">
        <f t="shared" si="3642"/>
        <v>0</v>
      </c>
      <c r="BE495" t="str">
        <f t="shared" si="3680"/>
        <v>-</v>
      </c>
      <c r="BF495" s="2" t="b">
        <f t="shared" si="3719"/>
        <v>0</v>
      </c>
      <c r="BG495" s="2" t="b">
        <f t="shared" si="3719"/>
        <v>0</v>
      </c>
      <c r="BH495" s="2" t="b">
        <f t="shared" si="3719"/>
        <v>0</v>
      </c>
      <c r="BI495" t="b">
        <f t="shared" si="3719"/>
        <v>0</v>
      </c>
      <c r="BJ495" t="str">
        <f t="shared" si="3681"/>
        <v>-</v>
      </c>
      <c r="BK495" s="2" t="b">
        <f t="shared" si="3736"/>
        <v>0</v>
      </c>
      <c r="BL495" s="2" t="b">
        <f t="shared" si="3643"/>
        <v>0</v>
      </c>
      <c r="BM495" s="2" t="b">
        <f t="shared" si="3643"/>
        <v>0</v>
      </c>
      <c r="BN495" t="b">
        <f t="shared" si="3643"/>
        <v>0</v>
      </c>
      <c r="BO495" t="str">
        <f t="shared" si="3682"/>
        <v>-</v>
      </c>
      <c r="BP495" t="b">
        <f t="shared" si="3643"/>
        <v>0</v>
      </c>
      <c r="BQ495" t="str">
        <f t="shared" si="3683"/>
        <v>-</v>
      </c>
      <c r="BR495" t="b">
        <f t="shared" si="3644"/>
        <v>0</v>
      </c>
      <c r="BS495" t="str">
        <f t="shared" si="3684"/>
        <v>-</v>
      </c>
      <c r="BT495" s="2" t="b">
        <f t="shared" si="3644"/>
        <v>0</v>
      </c>
      <c r="BU495" s="2" t="b">
        <f t="shared" si="3644"/>
        <v>0</v>
      </c>
      <c r="BV495" s="2" t="b">
        <f t="shared" si="3644"/>
        <v>0</v>
      </c>
      <c r="BW495" s="2" t="b">
        <f t="shared" si="3645"/>
        <v>0</v>
      </c>
      <c r="BX495" s="2" t="b">
        <f t="shared" si="3645"/>
        <v>0</v>
      </c>
      <c r="BY495" s="2" t="b">
        <f t="shared" si="3645"/>
        <v>0</v>
      </c>
      <c r="BZ495" t="b">
        <f t="shared" si="3645"/>
        <v>0</v>
      </c>
      <c r="CA495" t="str">
        <f t="shared" si="3685"/>
        <v>-</v>
      </c>
      <c r="CB495" s="2" t="b">
        <f t="shared" si="3646"/>
        <v>0</v>
      </c>
      <c r="CC495" t="b">
        <f t="shared" si="3646"/>
        <v>0</v>
      </c>
      <c r="CD495" t="str">
        <f t="shared" si="3686"/>
        <v>-</v>
      </c>
      <c r="CE495" t="b">
        <f t="shared" si="3646"/>
        <v>0</v>
      </c>
      <c r="CF495" t="str">
        <f t="shared" si="3687"/>
        <v>-</v>
      </c>
      <c r="CG495" s="2" t="b">
        <f t="shared" si="3646"/>
        <v>0</v>
      </c>
      <c r="CH495" s="2" t="b">
        <f t="shared" si="3647"/>
        <v>0</v>
      </c>
      <c r="CI495" t="b">
        <f t="shared" si="3647"/>
        <v>0</v>
      </c>
      <c r="CJ495" t="str">
        <f t="shared" si="3688"/>
        <v>-</v>
      </c>
      <c r="CK495" s="2" t="b">
        <f t="shared" si="3647"/>
        <v>0</v>
      </c>
      <c r="CL495" t="b">
        <f t="shared" si="3647"/>
        <v>0</v>
      </c>
      <c r="CM495" t="str">
        <f t="shared" si="3689"/>
        <v>-</v>
      </c>
      <c r="CN495" t="b">
        <f t="shared" si="3648"/>
        <v>0</v>
      </c>
      <c r="CO495" t="str">
        <f t="shared" si="3690"/>
        <v>-</v>
      </c>
      <c r="CP495" s="2" t="b">
        <f t="shared" si="3648"/>
        <v>0</v>
      </c>
      <c r="CQ495" t="b">
        <f t="shared" si="3648"/>
        <v>0</v>
      </c>
      <c r="CR495" t="str">
        <f t="shared" si="3691"/>
        <v>-</v>
      </c>
      <c r="CS495" s="2" t="b">
        <f t="shared" si="3648"/>
        <v>0</v>
      </c>
      <c r="CT495" t="b">
        <f t="shared" si="3649"/>
        <v>0</v>
      </c>
      <c r="CU495" t="str">
        <f t="shared" si="3692"/>
        <v>-</v>
      </c>
      <c r="CV495" s="2" t="b">
        <f t="shared" si="3649"/>
        <v>0</v>
      </c>
      <c r="CW495" t="b">
        <f t="shared" si="3649"/>
        <v>0</v>
      </c>
      <c r="CX495" t="str">
        <f t="shared" si="3693"/>
        <v>-</v>
      </c>
      <c r="CY495" t="b">
        <f t="shared" si="3649"/>
        <v>0</v>
      </c>
      <c r="CZ495" t="str">
        <f t="shared" si="3694"/>
        <v>-</v>
      </c>
      <c r="DA495" t="b">
        <f t="shared" si="3650"/>
        <v>0</v>
      </c>
      <c r="DB495" t="str">
        <f t="shared" si="3695"/>
        <v>-</v>
      </c>
      <c r="DC495" t="b">
        <f t="shared" si="3650"/>
        <v>0</v>
      </c>
      <c r="DD495" t="str">
        <f t="shared" si="3696"/>
        <v>-</v>
      </c>
      <c r="DE495" s="2" t="b">
        <f t="shared" si="3650"/>
        <v>0</v>
      </c>
      <c r="DF495" t="b">
        <f t="shared" si="3650"/>
        <v>0</v>
      </c>
      <c r="DG495" t="str">
        <f t="shared" si="3697"/>
        <v>-</v>
      </c>
      <c r="DH495" s="2" t="b">
        <f t="shared" si="3651"/>
        <v>0</v>
      </c>
      <c r="DI495" t="b">
        <f t="shared" si="3651"/>
        <v>0</v>
      </c>
      <c r="DJ495" t="str">
        <f t="shared" si="3698"/>
        <v>-</v>
      </c>
      <c r="DK495" t="b">
        <f t="shared" si="3651"/>
        <v>0</v>
      </c>
      <c r="DL495" t="str">
        <f t="shared" si="3699"/>
        <v>-</v>
      </c>
      <c r="DM495" s="2" t="b">
        <f t="shared" si="3651"/>
        <v>0</v>
      </c>
      <c r="DN495" s="2" t="b">
        <f t="shared" si="3652"/>
        <v>0</v>
      </c>
      <c r="DO495" s="2" t="b">
        <f t="shared" si="3652"/>
        <v>0</v>
      </c>
      <c r="DP495" s="2" t="b">
        <f t="shared" si="3652"/>
        <v>0</v>
      </c>
      <c r="DQ495" s="2" t="b">
        <f t="shared" si="3652"/>
        <v>0</v>
      </c>
      <c r="DR495" s="2" t="b">
        <f t="shared" si="3720"/>
        <v>0</v>
      </c>
      <c r="DS495" s="2" t="b">
        <f t="shared" si="3653"/>
        <v>0</v>
      </c>
      <c r="DT495" t="b">
        <f t="shared" si="3653"/>
        <v>0</v>
      </c>
      <c r="DU495" t="str">
        <f t="shared" si="3700"/>
        <v>-</v>
      </c>
      <c r="DV495" t="b">
        <f t="shared" si="3653"/>
        <v>0</v>
      </c>
      <c r="DW495" t="str">
        <f t="shared" si="3701"/>
        <v>-</v>
      </c>
      <c r="DX495" s="2" t="b">
        <f t="shared" si="3653"/>
        <v>0</v>
      </c>
      <c r="DY495" s="2" t="b">
        <f t="shared" si="3654"/>
        <v>0</v>
      </c>
      <c r="DZ495" s="2" t="b">
        <f t="shared" si="3654"/>
        <v>0</v>
      </c>
      <c r="EA495" t="b">
        <f t="shared" si="3654"/>
        <v>0</v>
      </c>
      <c r="EC495" t="b">
        <f t="shared" si="3654"/>
        <v>0</v>
      </c>
      <c r="ED495" t="b">
        <f t="shared" si="3655"/>
        <v>0</v>
      </c>
      <c r="EE495" t="b">
        <f t="shared" si="3655"/>
        <v>0</v>
      </c>
      <c r="EF495" s="2" t="b">
        <f t="shared" si="3655"/>
        <v>0</v>
      </c>
      <c r="EG495" t="b">
        <f t="shared" si="3655"/>
        <v>0</v>
      </c>
      <c r="EH495" s="2" t="b">
        <f t="shared" si="3656"/>
        <v>0</v>
      </c>
      <c r="EI495" s="2" t="b">
        <f t="shared" si="3656"/>
        <v>0</v>
      </c>
      <c r="EJ495" s="2" t="b">
        <f t="shared" si="3656"/>
        <v>0</v>
      </c>
      <c r="EK495" t="b">
        <f t="shared" si="3656"/>
        <v>0</v>
      </c>
      <c r="EL495" s="2" t="b">
        <f t="shared" si="3710"/>
        <v>0</v>
      </c>
      <c r="EM495" s="2" t="b">
        <f t="shared" si="3657"/>
        <v>0</v>
      </c>
      <c r="EN495" s="2" t="b">
        <f t="shared" si="3657"/>
        <v>0</v>
      </c>
      <c r="EO495" s="2" t="b">
        <f t="shared" si="3657"/>
        <v>0</v>
      </c>
      <c r="EP495" s="2" t="b">
        <f t="shared" si="3657"/>
        <v>0</v>
      </c>
      <c r="EQ495" s="2" t="b">
        <f t="shared" si="3658"/>
        <v>0</v>
      </c>
      <c r="ER495" s="2" t="b">
        <f t="shared" si="3658"/>
        <v>0</v>
      </c>
      <c r="ES495" t="b">
        <f t="shared" si="3658"/>
        <v>0</v>
      </c>
      <c r="ET495" s="2" t="b">
        <f t="shared" si="3658"/>
        <v>0</v>
      </c>
      <c r="EU495" t="b">
        <f t="shared" si="3721"/>
        <v>0</v>
      </c>
      <c r="EV495" t="b">
        <f t="shared" si="3721"/>
        <v>0</v>
      </c>
      <c r="EW495" t="b">
        <f t="shared" si="3721"/>
        <v>0</v>
      </c>
      <c r="EX495" t="b">
        <f t="shared" si="3721"/>
        <v>0</v>
      </c>
      <c r="EY495" t="b">
        <f t="shared" si="3711"/>
        <v>0</v>
      </c>
      <c r="EZ495" t="b">
        <f t="shared" si="3711"/>
        <v>0</v>
      </c>
      <c r="FA495" t="b">
        <f t="shared" si="3711"/>
        <v>0</v>
      </c>
    </row>
    <row r="496" spans="1:157">
      <c r="A496" t="s">
        <v>95</v>
      </c>
      <c r="B496">
        <v>3</v>
      </c>
      <c r="C496" t="s">
        <v>335</v>
      </c>
      <c r="D496">
        <v>5</v>
      </c>
      <c r="E496" t="s">
        <v>381</v>
      </c>
      <c r="F496">
        <v>2</v>
      </c>
      <c r="G496" t="s">
        <v>447</v>
      </c>
      <c r="H496">
        <v>5</v>
      </c>
      <c r="I496" t="s">
        <v>423</v>
      </c>
      <c r="K496" t="b">
        <f t="shared" si="3659"/>
        <v>0</v>
      </c>
      <c r="L496" t="str">
        <f t="shared" si="3660"/>
        <v>-</v>
      </c>
      <c r="M496" t="b">
        <f t="shared" si="3661"/>
        <v>0</v>
      </c>
      <c r="N496" t="str">
        <f t="shared" si="3662"/>
        <v>-</v>
      </c>
      <c r="O496" t="b">
        <f t="shared" si="3663"/>
        <v>0</v>
      </c>
      <c r="P496" t="str">
        <f t="shared" si="3662"/>
        <v>-</v>
      </c>
      <c r="Q496" t="b">
        <f t="shared" si="3664"/>
        <v>0</v>
      </c>
      <c r="R496" t="str">
        <f t="shared" ref="R496" si="4017">IF(Q496,$A496,"-")</f>
        <v>-</v>
      </c>
      <c r="S496" t="b">
        <f t="shared" si="3664"/>
        <v>0</v>
      </c>
      <c r="T496" t="str">
        <f t="shared" si="3666"/>
        <v>-</v>
      </c>
      <c r="U496" t="b">
        <f t="shared" si="3664"/>
        <v>1</v>
      </c>
      <c r="V496" t="str">
        <f t="shared" si="3666"/>
        <v>vibrant-tan</v>
      </c>
      <c r="W496" t="b">
        <f t="shared" si="3664"/>
        <v>0</v>
      </c>
      <c r="X496" t="str">
        <f t="shared" ref="X496" si="4018">IF(W496,$A496,"-")</f>
        <v>-</v>
      </c>
      <c r="Y496" s="2" t="b">
        <f t="shared" si="3668"/>
        <v>0</v>
      </c>
      <c r="Z496" t="b">
        <f t="shared" si="3668"/>
        <v>0</v>
      </c>
      <c r="AA496" t="str">
        <f t="shared" si="3669"/>
        <v>-</v>
      </c>
      <c r="AB496" t="b">
        <f t="shared" si="3668"/>
        <v>0</v>
      </c>
      <c r="AC496" t="str">
        <f t="shared" si="3669"/>
        <v>-</v>
      </c>
      <c r="AD496" t="b">
        <f t="shared" si="3668"/>
        <v>0</v>
      </c>
      <c r="AE496" t="str">
        <f t="shared" ref="AE496" si="4019">IF(AD496,$A496,"-")</f>
        <v>-</v>
      </c>
      <c r="AF496" s="2" t="b">
        <f t="shared" si="3671"/>
        <v>0</v>
      </c>
      <c r="AG496" t="b">
        <f t="shared" si="3671"/>
        <v>0</v>
      </c>
      <c r="AH496" t="str">
        <f t="shared" si="3672"/>
        <v>-</v>
      </c>
      <c r="AI496" s="2" t="b">
        <f t="shared" si="3671"/>
        <v>0</v>
      </c>
      <c r="AJ496" t="b">
        <f t="shared" si="3671"/>
        <v>0</v>
      </c>
      <c r="AK496" t="str">
        <f t="shared" si="3673"/>
        <v>-</v>
      </c>
      <c r="AL496" t="b">
        <f t="shared" si="3637"/>
        <v>0</v>
      </c>
      <c r="AM496" t="str">
        <f t="shared" si="3673"/>
        <v>-</v>
      </c>
      <c r="AN496" s="2" t="b">
        <f t="shared" si="3637"/>
        <v>0</v>
      </c>
      <c r="AO496" s="2" t="b">
        <f t="shared" si="3637"/>
        <v>0</v>
      </c>
      <c r="AP496" t="b">
        <f t="shared" si="3637"/>
        <v>0</v>
      </c>
      <c r="AQ496" t="str">
        <f t="shared" ref="AQ496" si="4020">IF(AP496,$A496,"-")</f>
        <v>-</v>
      </c>
      <c r="AR496" t="b">
        <f t="shared" si="3616"/>
        <v>0</v>
      </c>
      <c r="AS496" t="str">
        <f t="shared" ref="AS496" si="4021">IF(AR496,$A496,"-")</f>
        <v>-</v>
      </c>
      <c r="AT496" t="b">
        <f t="shared" si="3616"/>
        <v>0</v>
      </c>
      <c r="AU496" t="str">
        <f t="shared" ref="AU496" si="4022">IF(AT496,$A496,"-")</f>
        <v>-</v>
      </c>
      <c r="AV496" t="b">
        <f t="shared" si="3616"/>
        <v>0</v>
      </c>
      <c r="AW496" t="str">
        <f t="shared" ref="AW496" si="4023">IF(AV496,$A496,"-")</f>
        <v>-</v>
      </c>
      <c r="AX496" s="2" t="b">
        <f t="shared" si="3616"/>
        <v>0</v>
      </c>
      <c r="AY496" t="b">
        <f t="shared" si="3642"/>
        <v>0</v>
      </c>
      <c r="AZ496" t="str">
        <f t="shared" si="3678"/>
        <v>-</v>
      </c>
      <c r="BA496" s="2" t="b">
        <f t="shared" si="3642"/>
        <v>0</v>
      </c>
      <c r="BB496" t="b">
        <f t="shared" si="3642"/>
        <v>0</v>
      </c>
      <c r="BC496" t="str">
        <f t="shared" si="3679"/>
        <v>-</v>
      </c>
      <c r="BD496" t="b">
        <f t="shared" si="3642"/>
        <v>0</v>
      </c>
      <c r="BE496" t="str">
        <f t="shared" si="3680"/>
        <v>-</v>
      </c>
      <c r="BF496" s="2" t="b">
        <f t="shared" si="3719"/>
        <v>0</v>
      </c>
      <c r="BG496" s="2" t="b">
        <f t="shared" si="3719"/>
        <v>0</v>
      </c>
      <c r="BH496" s="2" t="b">
        <f t="shared" si="3719"/>
        <v>0</v>
      </c>
      <c r="BI496" t="b">
        <f t="shared" si="3719"/>
        <v>0</v>
      </c>
      <c r="BJ496" t="str">
        <f t="shared" si="3681"/>
        <v>-</v>
      </c>
      <c r="BK496" s="2" t="b">
        <f t="shared" si="3736"/>
        <v>0</v>
      </c>
      <c r="BL496" s="2" t="b">
        <f t="shared" si="3643"/>
        <v>0</v>
      </c>
      <c r="BM496" s="2" t="b">
        <f t="shared" si="3643"/>
        <v>0</v>
      </c>
      <c r="BN496" t="b">
        <f t="shared" si="3643"/>
        <v>0</v>
      </c>
      <c r="BO496" t="str">
        <f t="shared" si="3682"/>
        <v>-</v>
      </c>
      <c r="BP496" t="b">
        <f t="shared" si="3643"/>
        <v>0</v>
      </c>
      <c r="BQ496" t="str">
        <f t="shared" si="3683"/>
        <v>-</v>
      </c>
      <c r="BR496" t="b">
        <f t="shared" si="3644"/>
        <v>0</v>
      </c>
      <c r="BS496" t="str">
        <f t="shared" si="3684"/>
        <v>-</v>
      </c>
      <c r="BT496" s="2" t="b">
        <f t="shared" si="3644"/>
        <v>0</v>
      </c>
      <c r="BU496" s="2" t="b">
        <f t="shared" si="3644"/>
        <v>0</v>
      </c>
      <c r="BV496" s="2" t="b">
        <f t="shared" si="3644"/>
        <v>0</v>
      </c>
      <c r="BW496" s="2" t="b">
        <f t="shared" si="3645"/>
        <v>0</v>
      </c>
      <c r="BX496" s="2" t="b">
        <f t="shared" si="3645"/>
        <v>0</v>
      </c>
      <c r="BY496" s="2" t="b">
        <f t="shared" si="3645"/>
        <v>0</v>
      </c>
      <c r="BZ496" t="b">
        <f t="shared" si="3645"/>
        <v>0</v>
      </c>
      <c r="CA496" t="str">
        <f t="shared" si="3685"/>
        <v>-</v>
      </c>
      <c r="CB496" s="2" t="b">
        <f t="shared" si="3646"/>
        <v>0</v>
      </c>
      <c r="CC496" t="b">
        <f t="shared" si="3646"/>
        <v>0</v>
      </c>
      <c r="CD496" t="str">
        <f t="shared" si="3686"/>
        <v>-</v>
      </c>
      <c r="CE496" t="b">
        <f t="shared" si="3646"/>
        <v>0</v>
      </c>
      <c r="CF496" t="str">
        <f t="shared" si="3687"/>
        <v>-</v>
      </c>
      <c r="CG496" s="2" t="b">
        <f t="shared" si="3646"/>
        <v>0</v>
      </c>
      <c r="CH496" s="2" t="b">
        <f t="shared" si="3647"/>
        <v>0</v>
      </c>
      <c r="CI496" t="b">
        <f t="shared" si="3647"/>
        <v>0</v>
      </c>
      <c r="CJ496" t="str">
        <f t="shared" si="3688"/>
        <v>-</v>
      </c>
      <c r="CK496" s="2" t="b">
        <f t="shared" si="3647"/>
        <v>0</v>
      </c>
      <c r="CL496" t="b">
        <f t="shared" si="3647"/>
        <v>0</v>
      </c>
      <c r="CM496" t="str">
        <f t="shared" si="3689"/>
        <v>-</v>
      </c>
      <c r="CN496" t="b">
        <f t="shared" si="3648"/>
        <v>0</v>
      </c>
      <c r="CO496" t="str">
        <f t="shared" si="3690"/>
        <v>-</v>
      </c>
      <c r="CP496" s="2" t="b">
        <f t="shared" si="3648"/>
        <v>0</v>
      </c>
      <c r="CQ496" t="b">
        <f t="shared" si="3648"/>
        <v>0</v>
      </c>
      <c r="CR496" t="str">
        <f t="shared" si="3691"/>
        <v>-</v>
      </c>
      <c r="CS496" s="2" t="b">
        <f t="shared" si="3648"/>
        <v>0</v>
      </c>
      <c r="CT496" t="b">
        <f t="shared" si="3649"/>
        <v>0</v>
      </c>
      <c r="CU496" t="str">
        <f t="shared" si="3692"/>
        <v>-</v>
      </c>
      <c r="CV496" s="2" t="b">
        <f t="shared" si="3649"/>
        <v>0</v>
      </c>
      <c r="CW496" t="b">
        <f t="shared" si="3649"/>
        <v>0</v>
      </c>
      <c r="CX496" t="str">
        <f t="shared" si="3693"/>
        <v>-</v>
      </c>
      <c r="CY496" t="b">
        <f t="shared" si="3649"/>
        <v>0</v>
      </c>
      <c r="CZ496" t="str">
        <f t="shared" si="3694"/>
        <v>-</v>
      </c>
      <c r="DA496" t="b">
        <f t="shared" si="3650"/>
        <v>0</v>
      </c>
      <c r="DB496" t="str">
        <f t="shared" si="3695"/>
        <v>-</v>
      </c>
      <c r="DC496" t="b">
        <f t="shared" si="3650"/>
        <v>0</v>
      </c>
      <c r="DD496" t="str">
        <f t="shared" si="3696"/>
        <v>-</v>
      </c>
      <c r="DE496" s="2" t="b">
        <f t="shared" si="3650"/>
        <v>0</v>
      </c>
      <c r="DF496" t="b">
        <f t="shared" si="3650"/>
        <v>0</v>
      </c>
      <c r="DG496" t="str">
        <f t="shared" si="3697"/>
        <v>-</v>
      </c>
      <c r="DH496" s="2" t="b">
        <f t="shared" si="3651"/>
        <v>0</v>
      </c>
      <c r="DI496" t="b">
        <f t="shared" si="3651"/>
        <v>0</v>
      </c>
      <c r="DJ496" t="str">
        <f t="shared" si="3698"/>
        <v>-</v>
      </c>
      <c r="DK496" t="b">
        <f t="shared" si="3651"/>
        <v>0</v>
      </c>
      <c r="DL496" t="str">
        <f t="shared" si="3699"/>
        <v>-</v>
      </c>
      <c r="DM496" s="2" t="b">
        <f t="shared" si="3651"/>
        <v>0</v>
      </c>
      <c r="DN496" s="2" t="b">
        <f t="shared" si="3652"/>
        <v>0</v>
      </c>
      <c r="DO496" s="2" t="b">
        <f t="shared" si="3652"/>
        <v>0</v>
      </c>
      <c r="DP496" s="2" t="b">
        <f t="shared" si="3652"/>
        <v>0</v>
      </c>
      <c r="DQ496" s="2" t="b">
        <f t="shared" si="3652"/>
        <v>0</v>
      </c>
      <c r="DR496" s="2" t="b">
        <f t="shared" si="3720"/>
        <v>0</v>
      </c>
      <c r="DS496" s="2" t="b">
        <f t="shared" si="3653"/>
        <v>0</v>
      </c>
      <c r="DT496" t="b">
        <f t="shared" si="3653"/>
        <v>0</v>
      </c>
      <c r="DU496" t="str">
        <f t="shared" si="3700"/>
        <v>-</v>
      </c>
      <c r="DV496" t="b">
        <f t="shared" si="3653"/>
        <v>0</v>
      </c>
      <c r="DW496" t="str">
        <f t="shared" si="3701"/>
        <v>-</v>
      </c>
      <c r="DX496" s="2" t="b">
        <f t="shared" si="3653"/>
        <v>0</v>
      </c>
      <c r="DY496" s="2" t="b">
        <f t="shared" si="3654"/>
        <v>0</v>
      </c>
      <c r="DZ496" s="2" t="b">
        <f t="shared" si="3654"/>
        <v>0</v>
      </c>
      <c r="EA496" t="b">
        <f t="shared" si="3654"/>
        <v>0</v>
      </c>
      <c r="EC496" t="b">
        <f t="shared" si="3654"/>
        <v>0</v>
      </c>
      <c r="ED496" t="b">
        <f t="shared" si="3655"/>
        <v>0</v>
      </c>
      <c r="EE496" t="b">
        <f t="shared" si="3655"/>
        <v>0</v>
      </c>
      <c r="EF496" s="2" t="b">
        <f t="shared" si="3655"/>
        <v>0</v>
      </c>
      <c r="EG496" t="b">
        <f t="shared" si="3655"/>
        <v>0</v>
      </c>
      <c r="EH496" s="2" t="b">
        <f t="shared" si="3656"/>
        <v>0</v>
      </c>
      <c r="EI496" s="2" t="b">
        <f t="shared" si="3656"/>
        <v>0</v>
      </c>
      <c r="EJ496" s="2" t="b">
        <f t="shared" si="3656"/>
        <v>0</v>
      </c>
      <c r="EK496" t="b">
        <f t="shared" si="3656"/>
        <v>0</v>
      </c>
      <c r="EL496" s="2" t="b">
        <f t="shared" si="3710"/>
        <v>0</v>
      </c>
      <c r="EM496" s="2" t="b">
        <f t="shared" si="3657"/>
        <v>0</v>
      </c>
      <c r="EN496" s="2" t="b">
        <f t="shared" si="3657"/>
        <v>0</v>
      </c>
      <c r="EO496" s="2" t="b">
        <f t="shared" si="3657"/>
        <v>0</v>
      </c>
      <c r="EP496" s="2" t="b">
        <f t="shared" si="3657"/>
        <v>0</v>
      </c>
      <c r="EQ496" s="2" t="b">
        <f t="shared" si="3658"/>
        <v>0</v>
      </c>
      <c r="ER496" s="2" t="b">
        <f t="shared" si="3658"/>
        <v>0</v>
      </c>
      <c r="ES496" t="b">
        <f t="shared" si="3658"/>
        <v>0</v>
      </c>
      <c r="ET496" s="2" t="b">
        <f t="shared" si="3658"/>
        <v>0</v>
      </c>
      <c r="EU496" t="b">
        <f t="shared" si="3721"/>
        <v>0</v>
      </c>
      <c r="EV496" t="b">
        <f t="shared" si="3721"/>
        <v>0</v>
      </c>
      <c r="EW496" t="b">
        <f t="shared" si="3721"/>
        <v>0</v>
      </c>
      <c r="EX496" t="b">
        <f t="shared" si="3721"/>
        <v>0</v>
      </c>
      <c r="EY496" t="b">
        <f t="shared" si="3711"/>
        <v>0</v>
      </c>
      <c r="EZ496" t="b">
        <f t="shared" si="3711"/>
        <v>0</v>
      </c>
      <c r="FA496" t="b">
        <f t="shared" si="3711"/>
        <v>0</v>
      </c>
    </row>
    <row r="497" spans="1:157">
      <c r="A497" t="s">
        <v>83</v>
      </c>
      <c r="B497">
        <v>4</v>
      </c>
      <c r="C497" t="s">
        <v>245</v>
      </c>
      <c r="D497">
        <v>4</v>
      </c>
      <c r="E497" t="s">
        <v>157</v>
      </c>
      <c r="F497">
        <v>1</v>
      </c>
      <c r="G497" t="s">
        <v>75</v>
      </c>
      <c r="H497">
        <v>0</v>
      </c>
      <c r="I497" t="s">
        <v>69</v>
      </c>
      <c r="K497" t="b">
        <f t="shared" si="3659"/>
        <v>0</v>
      </c>
      <c r="L497" t="str">
        <f t="shared" si="3660"/>
        <v>-</v>
      </c>
      <c r="M497" t="b">
        <f t="shared" si="3661"/>
        <v>0</v>
      </c>
      <c r="N497" t="str">
        <f t="shared" si="3662"/>
        <v>-</v>
      </c>
      <c r="O497" t="b">
        <f t="shared" si="3663"/>
        <v>0</v>
      </c>
      <c r="P497" t="str">
        <f t="shared" si="3662"/>
        <v>-</v>
      </c>
      <c r="Q497" t="b">
        <f t="shared" si="3664"/>
        <v>0</v>
      </c>
      <c r="R497" t="str">
        <f t="shared" ref="R497" si="4024">IF(Q497,$A497,"-")</f>
        <v>-</v>
      </c>
      <c r="S497" t="b">
        <f t="shared" si="3664"/>
        <v>0</v>
      </c>
      <c r="T497" t="str">
        <f t="shared" si="3666"/>
        <v>-</v>
      </c>
      <c r="U497" t="b">
        <f t="shared" si="3664"/>
        <v>0</v>
      </c>
      <c r="V497" t="str">
        <f t="shared" si="3666"/>
        <v>-</v>
      </c>
      <c r="W497" t="b">
        <f t="shared" si="3664"/>
        <v>0</v>
      </c>
      <c r="X497" t="str">
        <f t="shared" ref="X497" si="4025">IF(W497,$A497,"-")</f>
        <v>-</v>
      </c>
      <c r="Y497" s="2" t="b">
        <f t="shared" si="3668"/>
        <v>0</v>
      </c>
      <c r="Z497" t="b">
        <f t="shared" si="3668"/>
        <v>1</v>
      </c>
      <c r="AA497" t="str">
        <f t="shared" si="3669"/>
        <v>dim-white</v>
      </c>
      <c r="AB497" t="b">
        <f t="shared" si="3668"/>
        <v>0</v>
      </c>
      <c r="AC497" t="str">
        <f t="shared" si="3669"/>
        <v>-</v>
      </c>
      <c r="AD497" t="b">
        <f t="shared" si="3668"/>
        <v>0</v>
      </c>
      <c r="AE497" t="str">
        <f t="shared" ref="AE497" si="4026">IF(AD497,$A497,"-")</f>
        <v>-</v>
      </c>
      <c r="AF497" s="2" t="b">
        <f t="shared" si="3671"/>
        <v>0</v>
      </c>
      <c r="AG497" t="b">
        <f t="shared" si="3671"/>
        <v>0</v>
      </c>
      <c r="AH497" t="str">
        <f t="shared" si="3672"/>
        <v>-</v>
      </c>
      <c r="AI497" s="2" t="b">
        <f t="shared" si="3671"/>
        <v>0</v>
      </c>
      <c r="AJ497" t="b">
        <f t="shared" si="3671"/>
        <v>0</v>
      </c>
      <c r="AK497" t="str">
        <f t="shared" si="3673"/>
        <v>-</v>
      </c>
      <c r="AL497" t="b">
        <f t="shared" si="3637"/>
        <v>0</v>
      </c>
      <c r="AM497" t="str">
        <f t="shared" si="3673"/>
        <v>-</v>
      </c>
      <c r="AN497" s="2" t="b">
        <f t="shared" si="3637"/>
        <v>0</v>
      </c>
      <c r="AO497" s="2" t="b">
        <f t="shared" si="3637"/>
        <v>0</v>
      </c>
      <c r="AP497" t="b">
        <f t="shared" si="3637"/>
        <v>0</v>
      </c>
      <c r="AQ497" t="str">
        <f t="shared" ref="AQ497" si="4027">IF(AP497,$A497,"-")</f>
        <v>-</v>
      </c>
      <c r="AR497" t="b">
        <f t="shared" si="3616"/>
        <v>0</v>
      </c>
      <c r="AS497" t="str">
        <f t="shared" ref="AS497" si="4028">IF(AR497,$A497,"-")</f>
        <v>-</v>
      </c>
      <c r="AT497" t="b">
        <f t="shared" si="3616"/>
        <v>0</v>
      </c>
      <c r="AU497" t="str">
        <f t="shared" ref="AU497" si="4029">IF(AT497,$A497,"-")</f>
        <v>-</v>
      </c>
      <c r="AV497" t="b">
        <f t="shared" si="3616"/>
        <v>0</v>
      </c>
      <c r="AW497" t="str">
        <f t="shared" ref="AW497" si="4030">IF(AV497,$A497,"-")</f>
        <v>-</v>
      </c>
      <c r="AX497" s="2" t="b">
        <f t="shared" si="3616"/>
        <v>0</v>
      </c>
      <c r="AY497" t="b">
        <f t="shared" si="3642"/>
        <v>0</v>
      </c>
      <c r="AZ497" t="str">
        <f t="shared" si="3678"/>
        <v>-</v>
      </c>
      <c r="BA497" s="2" t="b">
        <f t="shared" si="3642"/>
        <v>0</v>
      </c>
      <c r="BB497" t="b">
        <f t="shared" si="3642"/>
        <v>0</v>
      </c>
      <c r="BC497" t="str">
        <f t="shared" si="3679"/>
        <v>-</v>
      </c>
      <c r="BD497" t="b">
        <f t="shared" si="3642"/>
        <v>0</v>
      </c>
      <c r="BE497" t="str">
        <f t="shared" si="3680"/>
        <v>-</v>
      </c>
      <c r="BF497" s="2" t="b">
        <f t="shared" si="3719"/>
        <v>0</v>
      </c>
      <c r="BG497" s="2" t="b">
        <f t="shared" si="3719"/>
        <v>0</v>
      </c>
      <c r="BH497" s="2" t="b">
        <f t="shared" si="3719"/>
        <v>0</v>
      </c>
      <c r="BI497" t="b">
        <f t="shared" si="3719"/>
        <v>0</v>
      </c>
      <c r="BJ497" t="str">
        <f t="shared" si="3681"/>
        <v>-</v>
      </c>
      <c r="BK497" s="2" t="b">
        <f t="shared" si="3736"/>
        <v>0</v>
      </c>
      <c r="BL497" s="2" t="b">
        <f t="shared" si="3643"/>
        <v>0</v>
      </c>
      <c r="BM497" s="2" t="b">
        <f t="shared" si="3643"/>
        <v>0</v>
      </c>
      <c r="BN497" t="b">
        <f t="shared" si="3643"/>
        <v>0</v>
      </c>
      <c r="BO497" t="str">
        <f t="shared" si="3682"/>
        <v>-</v>
      </c>
      <c r="BP497" t="b">
        <f t="shared" si="3643"/>
        <v>0</v>
      </c>
      <c r="BQ497" t="str">
        <f t="shared" si="3683"/>
        <v>-</v>
      </c>
      <c r="BR497" t="b">
        <f t="shared" si="3644"/>
        <v>0</v>
      </c>
      <c r="BS497" t="str">
        <f t="shared" si="3684"/>
        <v>-</v>
      </c>
      <c r="BT497" s="2" t="b">
        <f t="shared" si="3644"/>
        <v>0</v>
      </c>
      <c r="BU497" s="2" t="b">
        <f t="shared" si="3644"/>
        <v>0</v>
      </c>
      <c r="BV497" s="2" t="b">
        <f t="shared" si="3644"/>
        <v>0</v>
      </c>
      <c r="BW497" s="2" t="b">
        <f t="shared" si="3645"/>
        <v>0</v>
      </c>
      <c r="BX497" s="2" t="b">
        <f t="shared" si="3645"/>
        <v>0</v>
      </c>
      <c r="BY497" s="2" t="b">
        <f t="shared" si="3645"/>
        <v>0</v>
      </c>
      <c r="BZ497" t="b">
        <f t="shared" si="3645"/>
        <v>0</v>
      </c>
      <c r="CA497" t="str">
        <f t="shared" si="3685"/>
        <v>-</v>
      </c>
      <c r="CB497" s="2" t="b">
        <f t="shared" si="3646"/>
        <v>0</v>
      </c>
      <c r="CC497" t="b">
        <f t="shared" si="3646"/>
        <v>0</v>
      </c>
      <c r="CD497" t="str">
        <f t="shared" si="3686"/>
        <v>-</v>
      </c>
      <c r="CE497" t="b">
        <f t="shared" si="3646"/>
        <v>0</v>
      </c>
      <c r="CF497" t="str">
        <f t="shared" si="3687"/>
        <v>-</v>
      </c>
      <c r="CG497" s="2" t="b">
        <f t="shared" si="3646"/>
        <v>0</v>
      </c>
      <c r="CH497" s="2" t="b">
        <f t="shared" si="3647"/>
        <v>0</v>
      </c>
      <c r="CI497" t="b">
        <f t="shared" si="3647"/>
        <v>0</v>
      </c>
      <c r="CJ497" t="str">
        <f t="shared" si="3688"/>
        <v>-</v>
      </c>
      <c r="CK497" s="2" t="b">
        <f t="shared" si="3647"/>
        <v>0</v>
      </c>
      <c r="CL497" t="b">
        <f t="shared" si="3647"/>
        <v>0</v>
      </c>
      <c r="CM497" t="str">
        <f t="shared" si="3689"/>
        <v>-</v>
      </c>
      <c r="CN497" t="b">
        <f t="shared" si="3648"/>
        <v>0</v>
      </c>
      <c r="CO497" t="str">
        <f t="shared" si="3690"/>
        <v>-</v>
      </c>
      <c r="CP497" s="2" t="b">
        <f t="shared" si="3648"/>
        <v>0</v>
      </c>
      <c r="CQ497" t="b">
        <f t="shared" si="3648"/>
        <v>0</v>
      </c>
      <c r="CR497" t="str">
        <f t="shared" si="3691"/>
        <v>-</v>
      </c>
      <c r="CS497" s="2" t="b">
        <f t="shared" si="3648"/>
        <v>0</v>
      </c>
      <c r="CT497" t="b">
        <f t="shared" si="3649"/>
        <v>0</v>
      </c>
      <c r="CU497" t="str">
        <f t="shared" si="3692"/>
        <v>-</v>
      </c>
      <c r="CV497" s="2" t="b">
        <f t="shared" si="3649"/>
        <v>0</v>
      </c>
      <c r="CW497" t="b">
        <f t="shared" si="3649"/>
        <v>0</v>
      </c>
      <c r="CX497" t="str">
        <f t="shared" si="3693"/>
        <v>-</v>
      </c>
      <c r="CY497" t="b">
        <f t="shared" si="3649"/>
        <v>0</v>
      </c>
      <c r="CZ497" t="str">
        <f t="shared" si="3694"/>
        <v>-</v>
      </c>
      <c r="DA497" t="b">
        <f t="shared" si="3650"/>
        <v>0</v>
      </c>
      <c r="DB497" t="str">
        <f t="shared" si="3695"/>
        <v>-</v>
      </c>
      <c r="DC497" t="b">
        <f t="shared" si="3650"/>
        <v>0</v>
      </c>
      <c r="DD497" t="str">
        <f t="shared" si="3696"/>
        <v>-</v>
      </c>
      <c r="DE497" s="2" t="b">
        <f t="shared" si="3650"/>
        <v>0</v>
      </c>
      <c r="DF497" t="b">
        <f t="shared" si="3650"/>
        <v>0</v>
      </c>
      <c r="DG497" t="str">
        <f t="shared" si="3697"/>
        <v>-</v>
      </c>
      <c r="DH497" s="2" t="b">
        <f t="shared" si="3651"/>
        <v>0</v>
      </c>
      <c r="DI497" t="b">
        <f t="shared" si="3651"/>
        <v>0</v>
      </c>
      <c r="DJ497" t="str">
        <f t="shared" si="3698"/>
        <v>-</v>
      </c>
      <c r="DK497" t="b">
        <f t="shared" si="3651"/>
        <v>0</v>
      </c>
      <c r="DL497" t="str">
        <f t="shared" si="3699"/>
        <v>-</v>
      </c>
      <c r="DM497" s="2" t="b">
        <f t="shared" si="3651"/>
        <v>0</v>
      </c>
      <c r="DN497" s="2" t="b">
        <f t="shared" si="3652"/>
        <v>0</v>
      </c>
      <c r="DO497" s="2" t="b">
        <f t="shared" si="3652"/>
        <v>0</v>
      </c>
      <c r="DP497" s="2" t="b">
        <f t="shared" si="3652"/>
        <v>0</v>
      </c>
      <c r="DQ497" s="2" t="b">
        <f t="shared" si="3652"/>
        <v>0</v>
      </c>
      <c r="DR497" s="2" t="b">
        <f t="shared" si="3720"/>
        <v>0</v>
      </c>
      <c r="DS497" s="2" t="b">
        <f t="shared" si="3653"/>
        <v>0</v>
      </c>
      <c r="DT497" t="b">
        <f t="shared" si="3653"/>
        <v>0</v>
      </c>
      <c r="DU497" t="str">
        <f t="shared" si="3700"/>
        <v>-</v>
      </c>
      <c r="DV497" t="b">
        <f t="shared" si="3653"/>
        <v>0</v>
      </c>
      <c r="DW497" t="str">
        <f t="shared" si="3701"/>
        <v>-</v>
      </c>
      <c r="DX497" s="2" t="b">
        <f t="shared" si="3653"/>
        <v>0</v>
      </c>
      <c r="DY497" s="2" t="b">
        <f t="shared" si="3654"/>
        <v>0</v>
      </c>
      <c r="DZ497" s="2" t="b">
        <f t="shared" si="3654"/>
        <v>0</v>
      </c>
      <c r="EA497" t="b">
        <f t="shared" si="3654"/>
        <v>0</v>
      </c>
      <c r="EC497" t="b">
        <f t="shared" si="3654"/>
        <v>0</v>
      </c>
      <c r="ED497" t="b">
        <f t="shared" si="3655"/>
        <v>0</v>
      </c>
      <c r="EE497" t="b">
        <f t="shared" si="3655"/>
        <v>0</v>
      </c>
      <c r="EF497" s="2" t="b">
        <f t="shared" si="3655"/>
        <v>0</v>
      </c>
      <c r="EG497" t="b">
        <f t="shared" si="3655"/>
        <v>0</v>
      </c>
      <c r="EH497" s="2" t="b">
        <f t="shared" si="3656"/>
        <v>0</v>
      </c>
      <c r="EI497" s="2" t="b">
        <f t="shared" si="3656"/>
        <v>0</v>
      </c>
      <c r="EJ497" s="2" t="b">
        <f t="shared" si="3656"/>
        <v>0</v>
      </c>
      <c r="EK497" t="b">
        <f t="shared" si="3656"/>
        <v>0</v>
      </c>
      <c r="EL497" s="2" t="b">
        <f t="shared" si="3710"/>
        <v>0</v>
      </c>
      <c r="EM497" s="2" t="b">
        <f t="shared" si="3657"/>
        <v>0</v>
      </c>
      <c r="EN497" s="2" t="b">
        <f t="shared" si="3657"/>
        <v>0</v>
      </c>
      <c r="EO497" s="2" t="b">
        <f t="shared" si="3657"/>
        <v>0</v>
      </c>
      <c r="EP497" s="2" t="b">
        <f t="shared" si="3657"/>
        <v>0</v>
      </c>
      <c r="EQ497" s="2" t="b">
        <f t="shared" si="3658"/>
        <v>0</v>
      </c>
      <c r="ER497" s="2" t="b">
        <f t="shared" si="3658"/>
        <v>0</v>
      </c>
      <c r="ES497" t="b">
        <f t="shared" si="3658"/>
        <v>0</v>
      </c>
      <c r="ET497" s="2" t="b">
        <f t="shared" si="3658"/>
        <v>0</v>
      </c>
      <c r="EU497" t="b">
        <f t="shared" si="3721"/>
        <v>0</v>
      </c>
      <c r="EV497" t="b">
        <f t="shared" si="3721"/>
        <v>0</v>
      </c>
      <c r="EW497" t="b">
        <f t="shared" si="3721"/>
        <v>0</v>
      </c>
      <c r="EX497" t="b">
        <f t="shared" si="3721"/>
        <v>0</v>
      </c>
      <c r="EY497" t="b">
        <f t="shared" si="3711"/>
        <v>0</v>
      </c>
      <c r="EZ497" t="b">
        <f t="shared" si="3711"/>
        <v>0</v>
      </c>
      <c r="FA497" t="b">
        <f t="shared" si="3711"/>
        <v>0</v>
      </c>
    </row>
    <row r="498" spans="1:157">
      <c r="A498" t="s">
        <v>371</v>
      </c>
      <c r="B498">
        <v>5</v>
      </c>
      <c r="C498" t="s">
        <v>245</v>
      </c>
      <c r="D498">
        <v>2</v>
      </c>
      <c r="E498" t="s">
        <v>298</v>
      </c>
      <c r="F498">
        <v>1</v>
      </c>
      <c r="G498" t="s">
        <v>223</v>
      </c>
      <c r="H498">
        <v>2</v>
      </c>
      <c r="I498" t="s">
        <v>244</v>
      </c>
      <c r="K498" t="b">
        <f t="shared" si="3659"/>
        <v>0</v>
      </c>
      <c r="L498" t="str">
        <f t="shared" si="3660"/>
        <v>-</v>
      </c>
      <c r="M498" t="b">
        <f t="shared" si="3661"/>
        <v>0</v>
      </c>
      <c r="N498" t="str">
        <f t="shared" si="3662"/>
        <v>-</v>
      </c>
      <c r="O498" t="b">
        <f t="shared" si="3663"/>
        <v>0</v>
      </c>
      <c r="P498" t="str">
        <f t="shared" si="3662"/>
        <v>-</v>
      </c>
      <c r="Q498" t="b">
        <f t="shared" si="3664"/>
        <v>0</v>
      </c>
      <c r="R498" t="str">
        <f t="shared" ref="R498" si="4031">IF(Q498,$A498,"-")</f>
        <v>-</v>
      </c>
      <c r="S498" t="b">
        <f t="shared" si="3664"/>
        <v>0</v>
      </c>
      <c r="T498" t="str">
        <f t="shared" si="3666"/>
        <v>-</v>
      </c>
      <c r="U498" t="b">
        <f t="shared" si="3664"/>
        <v>0</v>
      </c>
      <c r="V498" t="str">
        <f t="shared" si="3666"/>
        <v>-</v>
      </c>
      <c r="W498" t="b">
        <f t="shared" si="3664"/>
        <v>0</v>
      </c>
      <c r="X498" t="str">
        <f t="shared" ref="X498" si="4032">IF(W498,$A498,"-")</f>
        <v>-</v>
      </c>
      <c r="Y498" s="2" t="b">
        <f t="shared" si="3668"/>
        <v>0</v>
      </c>
      <c r="Z498" t="b">
        <f t="shared" si="3668"/>
        <v>0</v>
      </c>
      <c r="AA498" t="str">
        <f t="shared" si="3669"/>
        <v>-</v>
      </c>
      <c r="AB498" t="b">
        <f t="shared" si="3668"/>
        <v>0</v>
      </c>
      <c r="AC498" t="str">
        <f t="shared" si="3669"/>
        <v>-</v>
      </c>
      <c r="AD498" t="b">
        <f t="shared" si="3668"/>
        <v>0</v>
      </c>
      <c r="AE498" t="str">
        <f t="shared" ref="AE498" si="4033">IF(AD498,$A498,"-")</f>
        <v>-</v>
      </c>
      <c r="AF498" s="2" t="b">
        <f t="shared" si="3671"/>
        <v>0</v>
      </c>
      <c r="AG498" t="b">
        <f t="shared" si="3671"/>
        <v>0</v>
      </c>
      <c r="AH498" t="str">
        <f t="shared" si="3672"/>
        <v>-</v>
      </c>
      <c r="AI498" s="2" t="b">
        <f t="shared" si="3671"/>
        <v>0</v>
      </c>
      <c r="AJ498" t="b">
        <f t="shared" si="3671"/>
        <v>0</v>
      </c>
      <c r="AK498" t="str">
        <f t="shared" si="3673"/>
        <v>-</v>
      </c>
      <c r="AL498" t="b">
        <f t="shared" si="3637"/>
        <v>0</v>
      </c>
      <c r="AM498" t="str">
        <f t="shared" si="3673"/>
        <v>-</v>
      </c>
      <c r="AN498" s="2" t="b">
        <f t="shared" si="3637"/>
        <v>0</v>
      </c>
      <c r="AO498" s="2" t="b">
        <f t="shared" si="3637"/>
        <v>0</v>
      </c>
      <c r="AP498" t="b">
        <f t="shared" si="3637"/>
        <v>0</v>
      </c>
      <c r="AQ498" t="str">
        <f t="shared" ref="AQ498" si="4034">IF(AP498,$A498,"-")</f>
        <v>-</v>
      </c>
      <c r="AR498" t="b">
        <f t="shared" si="3616"/>
        <v>0</v>
      </c>
      <c r="AS498" t="str">
        <f t="shared" ref="AS498" si="4035">IF(AR498,$A498,"-")</f>
        <v>-</v>
      </c>
      <c r="AT498" t="b">
        <f t="shared" si="3616"/>
        <v>0</v>
      </c>
      <c r="AU498" t="str">
        <f t="shared" ref="AU498" si="4036">IF(AT498,$A498,"-")</f>
        <v>-</v>
      </c>
      <c r="AV498" t="b">
        <f t="shared" si="3616"/>
        <v>0</v>
      </c>
      <c r="AW498" t="str">
        <f t="shared" ref="AW498" si="4037">IF(AV498,$A498,"-")</f>
        <v>-</v>
      </c>
      <c r="AX498" s="2" t="b">
        <f t="shared" si="3616"/>
        <v>0</v>
      </c>
      <c r="AY498" t="b">
        <f t="shared" si="3642"/>
        <v>0</v>
      </c>
      <c r="AZ498" t="str">
        <f t="shared" si="3678"/>
        <v>-</v>
      </c>
      <c r="BA498" s="2" t="b">
        <f t="shared" si="3642"/>
        <v>0</v>
      </c>
      <c r="BB498" t="b">
        <f t="shared" si="3642"/>
        <v>0</v>
      </c>
      <c r="BC498" t="str">
        <f t="shared" si="3679"/>
        <v>-</v>
      </c>
      <c r="BD498" t="b">
        <f t="shared" si="3642"/>
        <v>0</v>
      </c>
      <c r="BE498" t="str">
        <f t="shared" si="3680"/>
        <v>-</v>
      </c>
      <c r="BF498" s="2" t="b">
        <f t="shared" si="3719"/>
        <v>0</v>
      </c>
      <c r="BG498" s="2" t="b">
        <f t="shared" si="3719"/>
        <v>0</v>
      </c>
      <c r="BH498" s="2" t="b">
        <f t="shared" si="3719"/>
        <v>0</v>
      </c>
      <c r="BI498" t="b">
        <f t="shared" si="3719"/>
        <v>0</v>
      </c>
      <c r="BJ498" t="str">
        <f t="shared" si="3681"/>
        <v>-</v>
      </c>
      <c r="BK498" s="2" t="b">
        <f t="shared" si="3736"/>
        <v>0</v>
      </c>
      <c r="BL498" s="2" t="b">
        <f t="shared" si="3643"/>
        <v>0</v>
      </c>
      <c r="BM498" s="2" t="b">
        <f t="shared" si="3643"/>
        <v>0</v>
      </c>
      <c r="BN498" t="b">
        <f t="shared" si="3643"/>
        <v>0</v>
      </c>
      <c r="BO498" t="str">
        <f t="shared" si="3682"/>
        <v>-</v>
      </c>
      <c r="BP498" t="b">
        <f t="shared" si="3643"/>
        <v>0</v>
      </c>
      <c r="BQ498" t="str">
        <f t="shared" si="3683"/>
        <v>-</v>
      </c>
      <c r="BR498" t="b">
        <f t="shared" si="3644"/>
        <v>0</v>
      </c>
      <c r="BS498" t="str">
        <f t="shared" si="3684"/>
        <v>-</v>
      </c>
      <c r="BT498" s="2" t="b">
        <f t="shared" si="3644"/>
        <v>0</v>
      </c>
      <c r="BU498" s="2" t="b">
        <f t="shared" si="3644"/>
        <v>0</v>
      </c>
      <c r="BV498" s="2" t="b">
        <f t="shared" si="3644"/>
        <v>0</v>
      </c>
      <c r="BW498" s="2" t="b">
        <f t="shared" si="3645"/>
        <v>0</v>
      </c>
      <c r="BX498" s="2" t="b">
        <f t="shared" si="3645"/>
        <v>0</v>
      </c>
      <c r="BY498" s="2" t="b">
        <f t="shared" si="3645"/>
        <v>0</v>
      </c>
      <c r="BZ498" t="b">
        <f t="shared" si="3645"/>
        <v>0</v>
      </c>
      <c r="CA498" t="str">
        <f t="shared" si="3685"/>
        <v>-</v>
      </c>
      <c r="CB498" s="2" t="b">
        <f t="shared" si="3646"/>
        <v>0</v>
      </c>
      <c r="CC498" t="b">
        <f t="shared" si="3646"/>
        <v>0</v>
      </c>
      <c r="CD498" t="str">
        <f t="shared" si="3686"/>
        <v>-</v>
      </c>
      <c r="CE498" t="b">
        <f t="shared" si="3646"/>
        <v>0</v>
      </c>
      <c r="CF498" t="str">
        <f t="shared" si="3687"/>
        <v>-</v>
      </c>
      <c r="CG498" s="2" t="b">
        <f t="shared" si="3646"/>
        <v>0</v>
      </c>
      <c r="CH498" s="2" t="b">
        <f t="shared" si="3647"/>
        <v>0</v>
      </c>
      <c r="CI498" t="b">
        <f t="shared" si="3647"/>
        <v>0</v>
      </c>
      <c r="CJ498" t="str">
        <f t="shared" si="3688"/>
        <v>-</v>
      </c>
      <c r="CK498" s="2" t="b">
        <f t="shared" si="3647"/>
        <v>0</v>
      </c>
      <c r="CL498" t="b">
        <f t="shared" si="3647"/>
        <v>0</v>
      </c>
      <c r="CM498" t="str">
        <f t="shared" si="3689"/>
        <v>-</v>
      </c>
      <c r="CN498" t="b">
        <f t="shared" si="3648"/>
        <v>0</v>
      </c>
      <c r="CO498" t="str">
        <f t="shared" si="3690"/>
        <v>-</v>
      </c>
      <c r="CP498" s="2" t="b">
        <f t="shared" si="3648"/>
        <v>0</v>
      </c>
      <c r="CQ498" t="b">
        <f t="shared" si="3648"/>
        <v>0</v>
      </c>
      <c r="CR498" t="str">
        <f t="shared" si="3691"/>
        <v>-</v>
      </c>
      <c r="CS498" s="2" t="b">
        <f t="shared" si="3648"/>
        <v>0</v>
      </c>
      <c r="CT498" t="b">
        <f t="shared" si="3649"/>
        <v>0</v>
      </c>
      <c r="CU498" t="str">
        <f t="shared" si="3692"/>
        <v>-</v>
      </c>
      <c r="CV498" s="2" t="b">
        <f t="shared" si="3649"/>
        <v>0</v>
      </c>
      <c r="CW498" t="b">
        <f t="shared" si="3649"/>
        <v>0</v>
      </c>
      <c r="CX498" t="str">
        <f t="shared" si="3693"/>
        <v>-</v>
      </c>
      <c r="CY498" t="b">
        <f t="shared" si="3649"/>
        <v>0</v>
      </c>
      <c r="CZ498" t="str">
        <f t="shared" si="3694"/>
        <v>-</v>
      </c>
      <c r="DA498" t="b">
        <f t="shared" si="3650"/>
        <v>0</v>
      </c>
      <c r="DB498" t="str">
        <f t="shared" si="3695"/>
        <v>-</v>
      </c>
      <c r="DC498" t="b">
        <f t="shared" si="3650"/>
        <v>0</v>
      </c>
      <c r="DD498" t="str">
        <f t="shared" si="3696"/>
        <v>-</v>
      </c>
      <c r="DE498" s="2" t="b">
        <f t="shared" si="3650"/>
        <v>0</v>
      </c>
      <c r="DF498" t="b">
        <f t="shared" si="3650"/>
        <v>0</v>
      </c>
      <c r="DG498" t="str">
        <f t="shared" si="3697"/>
        <v>-</v>
      </c>
      <c r="DH498" s="2" t="b">
        <f t="shared" si="3651"/>
        <v>0</v>
      </c>
      <c r="DI498" t="b">
        <f t="shared" si="3651"/>
        <v>0</v>
      </c>
      <c r="DJ498" t="str">
        <f t="shared" si="3698"/>
        <v>-</v>
      </c>
      <c r="DK498" t="b">
        <f t="shared" si="3651"/>
        <v>0</v>
      </c>
      <c r="DL498" t="str">
        <f t="shared" si="3699"/>
        <v>-</v>
      </c>
      <c r="DM498" s="2" t="b">
        <f t="shared" si="3651"/>
        <v>0</v>
      </c>
      <c r="DN498" s="2" t="b">
        <f t="shared" si="3652"/>
        <v>0</v>
      </c>
      <c r="DO498" s="2" t="b">
        <f t="shared" si="3652"/>
        <v>0</v>
      </c>
      <c r="DP498" s="2" t="b">
        <f t="shared" si="3652"/>
        <v>0</v>
      </c>
      <c r="DQ498" s="2" t="b">
        <f t="shared" si="3652"/>
        <v>0</v>
      </c>
      <c r="DR498" s="2" t="b">
        <f t="shared" si="3720"/>
        <v>0</v>
      </c>
      <c r="DS498" s="2" t="b">
        <f t="shared" si="3653"/>
        <v>0</v>
      </c>
      <c r="DT498" t="b">
        <f t="shared" si="3653"/>
        <v>0</v>
      </c>
      <c r="DU498" t="str">
        <f t="shared" si="3700"/>
        <v>-</v>
      </c>
      <c r="DV498" t="b">
        <f t="shared" si="3653"/>
        <v>0</v>
      </c>
      <c r="DW498" t="str">
        <f t="shared" si="3701"/>
        <v>-</v>
      </c>
      <c r="DX498" s="2" t="b">
        <f t="shared" si="3653"/>
        <v>0</v>
      </c>
      <c r="DY498" s="2" t="b">
        <f t="shared" si="3654"/>
        <v>0</v>
      </c>
      <c r="DZ498" s="2" t="b">
        <f t="shared" si="3654"/>
        <v>0</v>
      </c>
      <c r="EA498" t="b">
        <f t="shared" si="3654"/>
        <v>0</v>
      </c>
      <c r="EC498" t="b">
        <f t="shared" si="3654"/>
        <v>0</v>
      </c>
      <c r="ED498" t="b">
        <f t="shared" si="3655"/>
        <v>0</v>
      </c>
      <c r="EE498" t="b">
        <f t="shared" si="3655"/>
        <v>0</v>
      </c>
      <c r="EF498" s="2" t="b">
        <f t="shared" si="3655"/>
        <v>0</v>
      </c>
      <c r="EG498" t="b">
        <f t="shared" si="3655"/>
        <v>0</v>
      </c>
      <c r="EH498" s="2" t="b">
        <f t="shared" si="3656"/>
        <v>0</v>
      </c>
      <c r="EI498" s="2" t="b">
        <f t="shared" si="3656"/>
        <v>0</v>
      </c>
      <c r="EJ498" s="2" t="b">
        <f t="shared" si="3656"/>
        <v>0</v>
      </c>
      <c r="EK498" t="b">
        <f t="shared" si="3656"/>
        <v>0</v>
      </c>
      <c r="EL498" s="2" t="b">
        <f t="shared" si="3710"/>
        <v>0</v>
      </c>
      <c r="EM498" s="2" t="b">
        <f t="shared" si="3657"/>
        <v>0</v>
      </c>
      <c r="EN498" s="2" t="b">
        <f t="shared" si="3657"/>
        <v>0</v>
      </c>
      <c r="EO498" s="2" t="b">
        <f t="shared" si="3657"/>
        <v>0</v>
      </c>
      <c r="EP498" s="2" t="b">
        <f t="shared" si="3657"/>
        <v>0</v>
      </c>
      <c r="EQ498" s="2" t="b">
        <f t="shared" si="3658"/>
        <v>0</v>
      </c>
      <c r="ER498" s="2" t="b">
        <f t="shared" si="3658"/>
        <v>0</v>
      </c>
      <c r="ES498" t="b">
        <f t="shared" si="3658"/>
        <v>0</v>
      </c>
      <c r="ET498" s="2" t="b">
        <f t="shared" si="3658"/>
        <v>0</v>
      </c>
      <c r="EU498" t="b">
        <f t="shared" si="3721"/>
        <v>0</v>
      </c>
      <c r="EV498" t="b">
        <f t="shared" si="3721"/>
        <v>0</v>
      </c>
      <c r="EW498" t="b">
        <f t="shared" si="3721"/>
        <v>0</v>
      </c>
      <c r="EX498" t="b">
        <f t="shared" si="3721"/>
        <v>0</v>
      </c>
      <c r="EY498" t="b">
        <f t="shared" si="3711"/>
        <v>0</v>
      </c>
      <c r="EZ498" t="b">
        <f t="shared" si="3711"/>
        <v>0</v>
      </c>
      <c r="FA498" t="b">
        <f t="shared" si="3711"/>
        <v>0</v>
      </c>
    </row>
    <row r="499" spans="1:157">
      <c r="A499" t="s">
        <v>614</v>
      </c>
      <c r="B499">
        <v>5</v>
      </c>
      <c r="C499" t="s">
        <v>76</v>
      </c>
      <c r="D499">
        <v>3</v>
      </c>
      <c r="E499" t="s">
        <v>380</v>
      </c>
      <c r="F499">
        <v>1</v>
      </c>
      <c r="G499" t="s">
        <v>234</v>
      </c>
      <c r="H499">
        <v>0</v>
      </c>
      <c r="I499" t="s">
        <v>69</v>
      </c>
      <c r="K499" t="b">
        <f t="shared" si="3659"/>
        <v>0</v>
      </c>
      <c r="L499" t="str">
        <f t="shared" si="3660"/>
        <v>-</v>
      </c>
      <c r="M499" t="b">
        <f t="shared" si="3661"/>
        <v>0</v>
      </c>
      <c r="N499" t="str">
        <f t="shared" si="3662"/>
        <v>-</v>
      </c>
      <c r="O499" t="b">
        <f t="shared" si="3663"/>
        <v>0</v>
      </c>
      <c r="P499" t="str">
        <f t="shared" si="3662"/>
        <v>-</v>
      </c>
      <c r="Q499" t="b">
        <f t="shared" si="3664"/>
        <v>0</v>
      </c>
      <c r="R499" t="str">
        <f t="shared" ref="R499" si="4038">IF(Q499,$A499,"-")</f>
        <v>-</v>
      </c>
      <c r="S499" t="b">
        <f t="shared" si="3664"/>
        <v>0</v>
      </c>
      <c r="T499" t="str">
        <f t="shared" si="3666"/>
        <v>-</v>
      </c>
      <c r="U499" t="b">
        <f t="shared" si="3664"/>
        <v>0</v>
      </c>
      <c r="V499" t="str">
        <f t="shared" si="3666"/>
        <v>-</v>
      </c>
      <c r="W499" t="b">
        <f t="shared" si="3664"/>
        <v>0</v>
      </c>
      <c r="X499" t="str">
        <f t="shared" ref="X499" si="4039">IF(W499,$A499,"-")</f>
        <v>-</v>
      </c>
      <c r="Y499" s="2" t="b">
        <f t="shared" si="3668"/>
        <v>0</v>
      </c>
      <c r="Z499" t="b">
        <f t="shared" si="3668"/>
        <v>0</v>
      </c>
      <c r="AA499" t="str">
        <f t="shared" si="3669"/>
        <v>-</v>
      </c>
      <c r="AB499" t="b">
        <f t="shared" si="3668"/>
        <v>0</v>
      </c>
      <c r="AC499" t="str">
        <f t="shared" si="3669"/>
        <v>-</v>
      </c>
      <c r="AD499" t="b">
        <f t="shared" si="3668"/>
        <v>0</v>
      </c>
      <c r="AE499" t="str">
        <f t="shared" ref="AE499" si="4040">IF(AD499,$A499,"-")</f>
        <v>-</v>
      </c>
      <c r="AF499" s="2" t="b">
        <f t="shared" si="3671"/>
        <v>0</v>
      </c>
      <c r="AG499" t="b">
        <f t="shared" si="3671"/>
        <v>0</v>
      </c>
      <c r="AH499" t="str">
        <f t="shared" si="3672"/>
        <v>-</v>
      </c>
      <c r="AI499" s="2" t="b">
        <f t="shared" si="3671"/>
        <v>0</v>
      </c>
      <c r="AJ499" t="b">
        <f t="shared" si="3671"/>
        <v>0</v>
      </c>
      <c r="AK499" t="str">
        <f t="shared" si="3673"/>
        <v>-</v>
      </c>
      <c r="AL499" t="b">
        <f t="shared" si="3637"/>
        <v>0</v>
      </c>
      <c r="AM499" t="str">
        <f t="shared" si="3673"/>
        <v>-</v>
      </c>
      <c r="AN499" s="2" t="b">
        <f t="shared" si="3637"/>
        <v>0</v>
      </c>
      <c r="AO499" s="2" t="b">
        <f t="shared" si="3637"/>
        <v>0</v>
      </c>
      <c r="AP499" t="b">
        <f t="shared" si="3637"/>
        <v>1</v>
      </c>
      <c r="AQ499" t="str">
        <f t="shared" ref="AQ499" si="4041">IF(AP499,$A499,"-")</f>
        <v>mirrored-red</v>
      </c>
      <c r="AR499" t="b">
        <f t="shared" si="3616"/>
        <v>0</v>
      </c>
      <c r="AS499" t="str">
        <f t="shared" ref="AS499" si="4042">IF(AR499,$A499,"-")</f>
        <v>-</v>
      </c>
      <c r="AT499" t="b">
        <f t="shared" si="3616"/>
        <v>0</v>
      </c>
      <c r="AU499" t="str">
        <f t="shared" ref="AU499" si="4043">IF(AT499,$A499,"-")</f>
        <v>-</v>
      </c>
      <c r="AV499" t="b">
        <f t="shared" si="3616"/>
        <v>0</v>
      </c>
      <c r="AW499" t="str">
        <f t="shared" ref="AW499" si="4044">IF(AV499,$A499,"-")</f>
        <v>-</v>
      </c>
      <c r="AX499" s="2" t="b">
        <f t="shared" si="3616"/>
        <v>0</v>
      </c>
      <c r="AY499" t="b">
        <f t="shared" si="3642"/>
        <v>0</v>
      </c>
      <c r="AZ499" t="str">
        <f t="shared" si="3678"/>
        <v>-</v>
      </c>
      <c r="BA499" s="2" t="b">
        <f t="shared" si="3642"/>
        <v>0</v>
      </c>
      <c r="BB499" t="b">
        <f t="shared" si="3642"/>
        <v>0</v>
      </c>
      <c r="BC499" t="str">
        <f t="shared" si="3679"/>
        <v>-</v>
      </c>
      <c r="BD499" t="b">
        <f t="shared" si="3642"/>
        <v>0</v>
      </c>
      <c r="BE499" t="str">
        <f t="shared" si="3680"/>
        <v>-</v>
      </c>
      <c r="BF499" s="2" t="b">
        <f t="shared" si="3719"/>
        <v>0</v>
      </c>
      <c r="BG499" s="2" t="b">
        <f t="shared" si="3719"/>
        <v>0</v>
      </c>
      <c r="BH499" s="2" t="b">
        <f t="shared" si="3719"/>
        <v>0</v>
      </c>
      <c r="BI499" t="b">
        <f t="shared" si="3719"/>
        <v>0</v>
      </c>
      <c r="BJ499" t="str">
        <f t="shared" si="3681"/>
        <v>-</v>
      </c>
      <c r="BK499" s="2" t="b">
        <f t="shared" si="3736"/>
        <v>0</v>
      </c>
      <c r="BL499" s="2" t="b">
        <f t="shared" si="3643"/>
        <v>0</v>
      </c>
      <c r="BM499" s="2" t="b">
        <f t="shared" si="3643"/>
        <v>0</v>
      </c>
      <c r="BN499" t="b">
        <f t="shared" si="3643"/>
        <v>0</v>
      </c>
      <c r="BO499" t="str">
        <f t="shared" si="3682"/>
        <v>-</v>
      </c>
      <c r="BP499" t="b">
        <f t="shared" si="3643"/>
        <v>0</v>
      </c>
      <c r="BQ499" t="str">
        <f t="shared" si="3683"/>
        <v>-</v>
      </c>
      <c r="BR499" t="b">
        <f t="shared" si="3644"/>
        <v>0</v>
      </c>
      <c r="BS499" t="str">
        <f t="shared" si="3684"/>
        <v>-</v>
      </c>
      <c r="BT499" s="2" t="b">
        <f t="shared" si="3644"/>
        <v>0</v>
      </c>
      <c r="BU499" s="2" t="b">
        <f t="shared" si="3644"/>
        <v>0</v>
      </c>
      <c r="BV499" s="2" t="b">
        <f t="shared" si="3644"/>
        <v>0</v>
      </c>
      <c r="BW499" s="2" t="b">
        <f t="shared" si="3645"/>
        <v>0</v>
      </c>
      <c r="BX499" s="2" t="b">
        <f t="shared" si="3645"/>
        <v>0</v>
      </c>
      <c r="BY499" s="2" t="b">
        <f t="shared" si="3645"/>
        <v>0</v>
      </c>
      <c r="BZ499" t="b">
        <f t="shared" si="3645"/>
        <v>0</v>
      </c>
      <c r="CA499" t="str">
        <f t="shared" si="3685"/>
        <v>-</v>
      </c>
      <c r="CB499" s="2" t="b">
        <f t="shared" si="3646"/>
        <v>0</v>
      </c>
      <c r="CC499" t="b">
        <f t="shared" si="3646"/>
        <v>0</v>
      </c>
      <c r="CD499" t="str">
        <f t="shared" si="3686"/>
        <v>-</v>
      </c>
      <c r="CE499" t="b">
        <f t="shared" si="3646"/>
        <v>0</v>
      </c>
      <c r="CF499" t="str">
        <f t="shared" si="3687"/>
        <v>-</v>
      </c>
      <c r="CG499" s="2" t="b">
        <f t="shared" si="3646"/>
        <v>0</v>
      </c>
      <c r="CH499" s="2" t="b">
        <f t="shared" si="3647"/>
        <v>0</v>
      </c>
      <c r="CI499" t="b">
        <f t="shared" si="3647"/>
        <v>0</v>
      </c>
      <c r="CJ499" t="str">
        <f t="shared" si="3688"/>
        <v>-</v>
      </c>
      <c r="CK499" s="2" t="b">
        <f t="shared" si="3647"/>
        <v>0</v>
      </c>
      <c r="CL499" t="b">
        <f t="shared" si="3647"/>
        <v>0</v>
      </c>
      <c r="CM499" t="str">
        <f t="shared" si="3689"/>
        <v>-</v>
      </c>
      <c r="CN499" t="b">
        <f t="shared" si="3648"/>
        <v>0</v>
      </c>
      <c r="CO499" t="str">
        <f t="shared" si="3690"/>
        <v>-</v>
      </c>
      <c r="CP499" s="2" t="b">
        <f t="shared" si="3648"/>
        <v>0</v>
      </c>
      <c r="CQ499" t="b">
        <f t="shared" si="3648"/>
        <v>0</v>
      </c>
      <c r="CR499" t="str">
        <f t="shared" si="3691"/>
        <v>-</v>
      </c>
      <c r="CS499" s="2" t="b">
        <f t="shared" si="3648"/>
        <v>0</v>
      </c>
      <c r="CT499" t="b">
        <f t="shared" si="3649"/>
        <v>0</v>
      </c>
      <c r="CU499" t="str">
        <f t="shared" si="3692"/>
        <v>-</v>
      </c>
      <c r="CV499" s="2" t="b">
        <f t="shared" si="3649"/>
        <v>0</v>
      </c>
      <c r="CW499" t="b">
        <f t="shared" si="3649"/>
        <v>0</v>
      </c>
      <c r="CX499" t="str">
        <f t="shared" si="3693"/>
        <v>-</v>
      </c>
      <c r="CY499" t="b">
        <f t="shared" si="3649"/>
        <v>0</v>
      </c>
      <c r="CZ499" t="str">
        <f t="shared" si="3694"/>
        <v>-</v>
      </c>
      <c r="DA499" t="b">
        <f t="shared" si="3650"/>
        <v>0</v>
      </c>
      <c r="DB499" t="str">
        <f t="shared" si="3695"/>
        <v>-</v>
      </c>
      <c r="DC499" t="b">
        <f t="shared" si="3650"/>
        <v>0</v>
      </c>
      <c r="DD499" t="str">
        <f t="shared" si="3696"/>
        <v>-</v>
      </c>
      <c r="DE499" s="2" t="b">
        <f t="shared" si="3650"/>
        <v>0</v>
      </c>
      <c r="DF499" t="b">
        <f t="shared" si="3650"/>
        <v>0</v>
      </c>
      <c r="DG499" t="str">
        <f t="shared" si="3697"/>
        <v>-</v>
      </c>
      <c r="DH499" s="2" t="b">
        <f t="shared" si="3651"/>
        <v>0</v>
      </c>
      <c r="DI499" t="b">
        <f t="shared" si="3651"/>
        <v>0</v>
      </c>
      <c r="DJ499" t="str">
        <f t="shared" si="3698"/>
        <v>-</v>
      </c>
      <c r="DK499" t="b">
        <f t="shared" si="3651"/>
        <v>0</v>
      </c>
      <c r="DL499" t="str">
        <f t="shared" si="3699"/>
        <v>-</v>
      </c>
      <c r="DM499" s="2" t="b">
        <f t="shared" si="3651"/>
        <v>0</v>
      </c>
      <c r="DN499" s="2" t="b">
        <f t="shared" si="3652"/>
        <v>0</v>
      </c>
      <c r="DO499" s="2" t="b">
        <f t="shared" si="3652"/>
        <v>0</v>
      </c>
      <c r="DP499" s="2" t="b">
        <f t="shared" si="3652"/>
        <v>0</v>
      </c>
      <c r="DQ499" s="2" t="b">
        <f t="shared" si="3652"/>
        <v>0</v>
      </c>
      <c r="DR499" s="2" t="b">
        <f t="shared" si="3720"/>
        <v>0</v>
      </c>
      <c r="DS499" s="2" t="b">
        <f t="shared" si="3653"/>
        <v>0</v>
      </c>
      <c r="DT499" t="b">
        <f t="shared" si="3653"/>
        <v>0</v>
      </c>
      <c r="DU499" t="str">
        <f t="shared" si="3700"/>
        <v>-</v>
      </c>
      <c r="DV499" t="b">
        <f t="shared" si="3653"/>
        <v>0</v>
      </c>
      <c r="DW499" t="str">
        <f t="shared" si="3701"/>
        <v>-</v>
      </c>
      <c r="DX499" s="2" t="b">
        <f t="shared" si="3653"/>
        <v>0</v>
      </c>
      <c r="DY499" s="2" t="b">
        <f t="shared" si="3654"/>
        <v>0</v>
      </c>
      <c r="DZ499" s="2" t="b">
        <f t="shared" si="3654"/>
        <v>0</v>
      </c>
      <c r="EA499" t="b">
        <f t="shared" si="3654"/>
        <v>0</v>
      </c>
      <c r="EC499" t="b">
        <f t="shared" si="3654"/>
        <v>0</v>
      </c>
      <c r="ED499" t="b">
        <f t="shared" si="3655"/>
        <v>0</v>
      </c>
      <c r="EE499" t="b">
        <f t="shared" si="3655"/>
        <v>0</v>
      </c>
      <c r="EF499" s="2" t="b">
        <f t="shared" si="3655"/>
        <v>0</v>
      </c>
      <c r="EG499" t="b">
        <f t="shared" si="3655"/>
        <v>0</v>
      </c>
      <c r="EH499" s="2" t="b">
        <f t="shared" si="3656"/>
        <v>0</v>
      </c>
      <c r="EI499" s="2" t="b">
        <f t="shared" si="3656"/>
        <v>0</v>
      </c>
      <c r="EJ499" s="2" t="b">
        <f t="shared" si="3656"/>
        <v>0</v>
      </c>
      <c r="EK499" t="b">
        <f t="shared" si="3656"/>
        <v>0</v>
      </c>
      <c r="EL499" s="2" t="b">
        <f t="shared" si="3710"/>
        <v>0</v>
      </c>
      <c r="EM499" s="2" t="b">
        <f t="shared" si="3657"/>
        <v>0</v>
      </c>
      <c r="EN499" s="2" t="b">
        <f t="shared" si="3657"/>
        <v>0</v>
      </c>
      <c r="EO499" s="2" t="b">
        <f t="shared" si="3657"/>
        <v>0</v>
      </c>
      <c r="EP499" s="2" t="b">
        <f t="shared" si="3657"/>
        <v>0</v>
      </c>
      <c r="EQ499" s="2" t="b">
        <f t="shared" si="3658"/>
        <v>0</v>
      </c>
      <c r="ER499" s="2" t="b">
        <f t="shared" si="3658"/>
        <v>0</v>
      </c>
      <c r="ES499" t="b">
        <f t="shared" si="3658"/>
        <v>0</v>
      </c>
      <c r="ET499" s="2" t="b">
        <f t="shared" si="3658"/>
        <v>0</v>
      </c>
      <c r="EU499" t="b">
        <f t="shared" si="3721"/>
        <v>0</v>
      </c>
      <c r="EV499" t="b">
        <f t="shared" si="3721"/>
        <v>0</v>
      </c>
      <c r="EW499" t="b">
        <f t="shared" si="3721"/>
        <v>0</v>
      </c>
      <c r="EX499" t="b">
        <f t="shared" si="3721"/>
        <v>0</v>
      </c>
      <c r="EY499" t="b">
        <f t="shared" si="3711"/>
        <v>0</v>
      </c>
      <c r="EZ499" t="b">
        <f t="shared" si="3711"/>
        <v>0</v>
      </c>
      <c r="FA499" t="b">
        <f t="shared" si="3711"/>
        <v>0</v>
      </c>
    </row>
    <row r="500" spans="1:157">
      <c r="A500" t="s">
        <v>112</v>
      </c>
      <c r="B500">
        <v>0</v>
      </c>
      <c r="C500" t="s">
        <v>69</v>
      </c>
      <c r="D500">
        <v>0</v>
      </c>
      <c r="E500" t="s">
        <v>69</v>
      </c>
      <c r="F500">
        <v>0</v>
      </c>
      <c r="G500" t="s">
        <v>69</v>
      </c>
      <c r="H500">
        <v>0</v>
      </c>
      <c r="I500" t="s">
        <v>69</v>
      </c>
      <c r="K500" t="b">
        <f t="shared" si="3659"/>
        <v>0</v>
      </c>
      <c r="L500" t="str">
        <f t="shared" si="3660"/>
        <v>-</v>
      </c>
      <c r="M500" t="b">
        <f t="shared" si="3661"/>
        <v>0</v>
      </c>
      <c r="N500" t="str">
        <f t="shared" si="3662"/>
        <v>-</v>
      </c>
      <c r="O500" t="b">
        <f t="shared" si="3663"/>
        <v>0</v>
      </c>
      <c r="P500" t="str">
        <f t="shared" si="3662"/>
        <v>-</v>
      </c>
      <c r="Q500" t="b">
        <f t="shared" si="3664"/>
        <v>0</v>
      </c>
      <c r="R500" t="str">
        <f t="shared" ref="R500" si="4045">IF(Q500,$A500,"-")</f>
        <v>-</v>
      </c>
      <c r="S500" t="b">
        <f t="shared" si="3664"/>
        <v>0</v>
      </c>
      <c r="T500" t="str">
        <f t="shared" si="3666"/>
        <v>-</v>
      </c>
      <c r="U500" t="b">
        <f t="shared" si="3664"/>
        <v>0</v>
      </c>
      <c r="V500" t="str">
        <f t="shared" si="3666"/>
        <v>-</v>
      </c>
      <c r="W500" t="b">
        <f t="shared" si="3664"/>
        <v>0</v>
      </c>
      <c r="X500" t="str">
        <f t="shared" ref="X500" si="4046">IF(W500,$A500,"-")</f>
        <v>-</v>
      </c>
      <c r="Y500" s="2" t="b">
        <f t="shared" si="3668"/>
        <v>0</v>
      </c>
      <c r="Z500" t="b">
        <f t="shared" si="3668"/>
        <v>0</v>
      </c>
      <c r="AA500" t="str">
        <f t="shared" si="3669"/>
        <v>-</v>
      </c>
      <c r="AB500" t="b">
        <f t="shared" si="3668"/>
        <v>0</v>
      </c>
      <c r="AC500" t="str">
        <f t="shared" si="3669"/>
        <v>-</v>
      </c>
      <c r="AD500" t="b">
        <f t="shared" si="3668"/>
        <v>0</v>
      </c>
      <c r="AE500" t="str">
        <f t="shared" ref="AE500" si="4047">IF(AD500,$A500,"-")</f>
        <v>-</v>
      </c>
      <c r="AF500" s="2" t="b">
        <f t="shared" si="3671"/>
        <v>0</v>
      </c>
      <c r="AG500" t="b">
        <f t="shared" si="3671"/>
        <v>0</v>
      </c>
      <c r="AH500" t="str">
        <f t="shared" si="3672"/>
        <v>-</v>
      </c>
      <c r="AI500" s="2" t="b">
        <f t="shared" si="3671"/>
        <v>0</v>
      </c>
      <c r="AJ500" t="b">
        <f t="shared" si="3671"/>
        <v>0</v>
      </c>
      <c r="AK500" t="str">
        <f t="shared" si="3673"/>
        <v>-</v>
      </c>
      <c r="AL500" t="b">
        <f t="shared" si="3637"/>
        <v>0</v>
      </c>
      <c r="AM500" t="str">
        <f t="shared" si="3673"/>
        <v>-</v>
      </c>
      <c r="AN500" s="2" t="b">
        <f t="shared" si="3637"/>
        <v>0</v>
      </c>
      <c r="AO500" s="2" t="b">
        <f t="shared" si="3637"/>
        <v>0</v>
      </c>
      <c r="AP500" t="b">
        <f t="shared" si="3637"/>
        <v>0</v>
      </c>
      <c r="AQ500" t="str">
        <f t="shared" ref="AQ500" si="4048">IF(AP500,$A500,"-")</f>
        <v>-</v>
      </c>
      <c r="AR500" t="b">
        <f t="shared" si="3616"/>
        <v>0</v>
      </c>
      <c r="AS500" t="str">
        <f t="shared" ref="AS500" si="4049">IF(AR500,$A500,"-")</f>
        <v>-</v>
      </c>
      <c r="AT500" t="b">
        <f t="shared" si="3616"/>
        <v>0</v>
      </c>
      <c r="AU500" t="str">
        <f t="shared" ref="AU500" si="4050">IF(AT500,$A500,"-")</f>
        <v>-</v>
      </c>
      <c r="AV500" t="b">
        <f t="shared" si="3616"/>
        <v>0</v>
      </c>
      <c r="AW500" t="str">
        <f t="shared" ref="AW500" si="4051">IF(AV500,$A500,"-")</f>
        <v>-</v>
      </c>
      <c r="AX500" s="2" t="b">
        <f t="shared" si="3616"/>
        <v>0</v>
      </c>
      <c r="AY500" t="b">
        <f t="shared" si="3642"/>
        <v>0</v>
      </c>
      <c r="AZ500" t="str">
        <f t="shared" si="3678"/>
        <v>-</v>
      </c>
      <c r="BA500" s="2" t="b">
        <f t="shared" si="3642"/>
        <v>0</v>
      </c>
      <c r="BB500" t="b">
        <f t="shared" si="3642"/>
        <v>0</v>
      </c>
      <c r="BC500" t="str">
        <f t="shared" si="3679"/>
        <v>-</v>
      </c>
      <c r="BD500" t="b">
        <f t="shared" si="3642"/>
        <v>0</v>
      </c>
      <c r="BE500" t="str">
        <f t="shared" si="3680"/>
        <v>-</v>
      </c>
      <c r="BF500" s="2" t="b">
        <f t="shared" si="3719"/>
        <v>0</v>
      </c>
      <c r="BG500" s="2" t="b">
        <f t="shared" si="3719"/>
        <v>0</v>
      </c>
      <c r="BH500" s="2" t="b">
        <f t="shared" si="3719"/>
        <v>0</v>
      </c>
      <c r="BI500" t="b">
        <f t="shared" si="3719"/>
        <v>0</v>
      </c>
      <c r="BJ500" t="str">
        <f t="shared" si="3681"/>
        <v>-</v>
      </c>
      <c r="BK500" s="2" t="b">
        <f t="shared" si="3736"/>
        <v>0</v>
      </c>
      <c r="BL500" s="2" t="b">
        <f t="shared" si="3643"/>
        <v>0</v>
      </c>
      <c r="BM500" s="2" t="b">
        <f t="shared" si="3643"/>
        <v>0</v>
      </c>
      <c r="BN500" t="b">
        <f t="shared" si="3643"/>
        <v>0</v>
      </c>
      <c r="BO500" t="str">
        <f t="shared" si="3682"/>
        <v>-</v>
      </c>
      <c r="BP500" t="b">
        <f t="shared" si="3643"/>
        <v>0</v>
      </c>
      <c r="BQ500" t="str">
        <f t="shared" si="3683"/>
        <v>-</v>
      </c>
      <c r="BR500" t="b">
        <f t="shared" si="3644"/>
        <v>0</v>
      </c>
      <c r="BS500" t="str">
        <f t="shared" si="3684"/>
        <v>-</v>
      </c>
      <c r="BT500" s="2" t="b">
        <f t="shared" si="3644"/>
        <v>0</v>
      </c>
      <c r="BU500" s="2" t="b">
        <f t="shared" si="3644"/>
        <v>0</v>
      </c>
      <c r="BV500" s="2" t="b">
        <f t="shared" si="3644"/>
        <v>0</v>
      </c>
      <c r="BW500" s="2" t="b">
        <f t="shared" si="3645"/>
        <v>0</v>
      </c>
      <c r="BX500" s="2" t="b">
        <f t="shared" si="3645"/>
        <v>0</v>
      </c>
      <c r="BY500" s="2" t="b">
        <f t="shared" si="3645"/>
        <v>0</v>
      </c>
      <c r="BZ500" t="b">
        <f t="shared" si="3645"/>
        <v>0</v>
      </c>
      <c r="CA500" t="str">
        <f t="shared" si="3685"/>
        <v>-</v>
      </c>
      <c r="CB500" s="2" t="b">
        <f t="shared" si="3646"/>
        <v>0</v>
      </c>
      <c r="CC500" t="b">
        <f t="shared" si="3646"/>
        <v>0</v>
      </c>
      <c r="CD500" t="str">
        <f t="shared" si="3686"/>
        <v>-</v>
      </c>
      <c r="CE500" t="b">
        <f t="shared" si="3646"/>
        <v>0</v>
      </c>
      <c r="CF500" t="str">
        <f t="shared" si="3687"/>
        <v>-</v>
      </c>
      <c r="CG500" s="2" t="b">
        <f t="shared" si="3646"/>
        <v>0</v>
      </c>
      <c r="CH500" s="2" t="b">
        <f t="shared" si="3647"/>
        <v>0</v>
      </c>
      <c r="CI500" t="b">
        <f t="shared" si="3647"/>
        <v>0</v>
      </c>
      <c r="CJ500" t="str">
        <f t="shared" si="3688"/>
        <v>-</v>
      </c>
      <c r="CK500" s="2" t="b">
        <f t="shared" si="3647"/>
        <v>0</v>
      </c>
      <c r="CL500" t="b">
        <f t="shared" si="3647"/>
        <v>0</v>
      </c>
      <c r="CM500" t="str">
        <f t="shared" si="3689"/>
        <v>-</v>
      </c>
      <c r="CN500" t="b">
        <f t="shared" si="3648"/>
        <v>0</v>
      </c>
      <c r="CO500" t="str">
        <f t="shared" si="3690"/>
        <v>-</v>
      </c>
      <c r="CP500" s="2" t="b">
        <f t="shared" si="3648"/>
        <v>0</v>
      </c>
      <c r="CQ500" t="b">
        <f t="shared" si="3648"/>
        <v>0</v>
      </c>
      <c r="CR500" t="str">
        <f t="shared" si="3691"/>
        <v>-</v>
      </c>
      <c r="CS500" s="2" t="b">
        <f t="shared" si="3648"/>
        <v>0</v>
      </c>
      <c r="CT500" t="b">
        <f t="shared" si="3649"/>
        <v>0</v>
      </c>
      <c r="CU500" t="str">
        <f t="shared" si="3692"/>
        <v>-</v>
      </c>
      <c r="CV500" s="2" t="b">
        <f t="shared" si="3649"/>
        <v>0</v>
      </c>
      <c r="CW500" t="b">
        <f t="shared" si="3649"/>
        <v>0</v>
      </c>
      <c r="CX500" t="str">
        <f t="shared" si="3693"/>
        <v>-</v>
      </c>
      <c r="CY500" t="b">
        <f t="shared" si="3649"/>
        <v>0</v>
      </c>
      <c r="CZ500" t="str">
        <f t="shared" si="3694"/>
        <v>-</v>
      </c>
      <c r="DA500" t="b">
        <f t="shared" si="3650"/>
        <v>0</v>
      </c>
      <c r="DB500" t="str">
        <f t="shared" si="3695"/>
        <v>-</v>
      </c>
      <c r="DC500" t="b">
        <f t="shared" si="3650"/>
        <v>0</v>
      </c>
      <c r="DD500" t="str">
        <f t="shared" si="3696"/>
        <v>-</v>
      </c>
      <c r="DE500" s="2" t="b">
        <f t="shared" si="3650"/>
        <v>0</v>
      </c>
      <c r="DF500" t="b">
        <f t="shared" si="3650"/>
        <v>0</v>
      </c>
      <c r="DG500" t="str">
        <f t="shared" si="3697"/>
        <v>-</v>
      </c>
      <c r="DH500" s="2" t="b">
        <f t="shared" si="3651"/>
        <v>0</v>
      </c>
      <c r="DI500" t="b">
        <f t="shared" si="3651"/>
        <v>0</v>
      </c>
      <c r="DJ500" t="str">
        <f t="shared" si="3698"/>
        <v>-</v>
      </c>
      <c r="DK500" t="b">
        <f t="shared" si="3651"/>
        <v>0</v>
      </c>
      <c r="DL500" t="str">
        <f t="shared" si="3699"/>
        <v>-</v>
      </c>
      <c r="DM500" s="2" t="b">
        <f t="shared" si="3651"/>
        <v>0</v>
      </c>
      <c r="DN500" s="2" t="b">
        <f t="shared" si="3652"/>
        <v>0</v>
      </c>
      <c r="DO500" s="2" t="b">
        <f t="shared" si="3652"/>
        <v>0</v>
      </c>
      <c r="DP500" s="2" t="b">
        <f t="shared" si="3652"/>
        <v>0</v>
      </c>
      <c r="DQ500" s="2" t="b">
        <f t="shared" si="3652"/>
        <v>0</v>
      </c>
      <c r="DR500" s="2" t="b">
        <f t="shared" si="3720"/>
        <v>0</v>
      </c>
      <c r="DS500" s="2" t="b">
        <f t="shared" si="3653"/>
        <v>0</v>
      </c>
      <c r="DT500" t="b">
        <f t="shared" si="3653"/>
        <v>0</v>
      </c>
      <c r="DU500" t="str">
        <f t="shared" si="3700"/>
        <v>-</v>
      </c>
      <c r="DV500" t="b">
        <f t="shared" si="3653"/>
        <v>0</v>
      </c>
      <c r="DW500" t="str">
        <f t="shared" si="3701"/>
        <v>-</v>
      </c>
      <c r="DX500" s="2" t="b">
        <f t="shared" si="3653"/>
        <v>0</v>
      </c>
      <c r="DY500" s="2" t="b">
        <f t="shared" si="3654"/>
        <v>0</v>
      </c>
      <c r="DZ500" s="2" t="b">
        <f t="shared" si="3654"/>
        <v>0</v>
      </c>
      <c r="EA500" t="b">
        <f t="shared" si="3654"/>
        <v>0</v>
      </c>
      <c r="EC500" t="b">
        <f t="shared" si="3654"/>
        <v>0</v>
      </c>
      <c r="ED500" t="b">
        <f t="shared" si="3655"/>
        <v>0</v>
      </c>
      <c r="EE500" t="b">
        <f t="shared" si="3655"/>
        <v>0</v>
      </c>
      <c r="EF500" s="2" t="b">
        <f t="shared" si="3655"/>
        <v>0</v>
      </c>
      <c r="EG500" t="b">
        <f t="shared" si="3655"/>
        <v>0</v>
      </c>
      <c r="EH500" s="2" t="b">
        <f t="shared" si="3656"/>
        <v>0</v>
      </c>
      <c r="EI500" s="2" t="b">
        <f t="shared" si="3656"/>
        <v>0</v>
      </c>
      <c r="EJ500" s="2" t="b">
        <f t="shared" si="3656"/>
        <v>0</v>
      </c>
      <c r="EK500" t="b">
        <f t="shared" si="3656"/>
        <v>0</v>
      </c>
      <c r="EL500" s="2" t="b">
        <f t="shared" si="3710"/>
        <v>0</v>
      </c>
      <c r="EM500" s="2" t="b">
        <f t="shared" si="3657"/>
        <v>0</v>
      </c>
      <c r="EN500" s="2" t="b">
        <f t="shared" si="3657"/>
        <v>0</v>
      </c>
      <c r="EO500" s="2" t="b">
        <f t="shared" si="3657"/>
        <v>0</v>
      </c>
      <c r="EP500" s="2" t="b">
        <f t="shared" si="3657"/>
        <v>0</v>
      </c>
      <c r="EQ500" s="2" t="b">
        <f t="shared" si="3658"/>
        <v>0</v>
      </c>
      <c r="ER500" s="2" t="b">
        <f t="shared" si="3658"/>
        <v>0</v>
      </c>
      <c r="ES500" t="b">
        <f t="shared" si="3658"/>
        <v>0</v>
      </c>
      <c r="ET500" s="2" t="b">
        <f t="shared" si="3658"/>
        <v>0</v>
      </c>
      <c r="EU500" t="b">
        <f t="shared" si="3721"/>
        <v>0</v>
      </c>
      <c r="EV500" t="b">
        <f t="shared" si="3721"/>
        <v>0</v>
      </c>
      <c r="EW500" t="b">
        <f t="shared" si="3721"/>
        <v>0</v>
      </c>
      <c r="EX500" t="b">
        <f t="shared" si="3721"/>
        <v>0</v>
      </c>
      <c r="EY500" t="b">
        <f t="shared" si="3711"/>
        <v>0</v>
      </c>
      <c r="EZ500" t="b">
        <f t="shared" si="3711"/>
        <v>0</v>
      </c>
      <c r="FA500" t="b">
        <f t="shared" si="3711"/>
        <v>0</v>
      </c>
    </row>
    <row r="501" spans="1:157">
      <c r="A501" t="s">
        <v>615</v>
      </c>
      <c r="B501">
        <v>4</v>
      </c>
      <c r="C501" t="s">
        <v>498</v>
      </c>
      <c r="D501">
        <v>3</v>
      </c>
      <c r="E501" t="s">
        <v>566</v>
      </c>
      <c r="F501">
        <v>3</v>
      </c>
      <c r="G501" t="s">
        <v>270</v>
      </c>
      <c r="H501">
        <v>1</v>
      </c>
      <c r="I501" t="s">
        <v>94</v>
      </c>
      <c r="K501" t="b">
        <f t="shared" si="3659"/>
        <v>0</v>
      </c>
      <c r="L501" t="str">
        <f t="shared" si="3660"/>
        <v>-</v>
      </c>
      <c r="M501" t="b">
        <f t="shared" si="3661"/>
        <v>0</v>
      </c>
      <c r="N501" t="str">
        <f t="shared" si="3662"/>
        <v>-</v>
      </c>
      <c r="O501" t="b">
        <f t="shared" si="3663"/>
        <v>0</v>
      </c>
      <c r="P501" t="str">
        <f t="shared" si="3662"/>
        <v>-</v>
      </c>
      <c r="Q501" t="b">
        <f t="shared" si="3664"/>
        <v>0</v>
      </c>
      <c r="R501" t="str">
        <f t="shared" ref="R501" si="4052">IF(Q501,$A501,"-")</f>
        <v>-</v>
      </c>
      <c r="S501" t="b">
        <f t="shared" si="3664"/>
        <v>0</v>
      </c>
      <c r="T501" t="str">
        <f t="shared" si="3666"/>
        <v>-</v>
      </c>
      <c r="U501" t="b">
        <f t="shared" si="3664"/>
        <v>0</v>
      </c>
      <c r="V501" t="str">
        <f t="shared" si="3666"/>
        <v>-</v>
      </c>
      <c r="W501" t="b">
        <f t="shared" si="3664"/>
        <v>0</v>
      </c>
      <c r="X501" t="str">
        <f t="shared" ref="X501" si="4053">IF(W501,$A501,"-")</f>
        <v>-</v>
      </c>
      <c r="Y501" s="2" t="b">
        <f t="shared" si="3668"/>
        <v>0</v>
      </c>
      <c r="Z501" t="b">
        <f t="shared" si="3668"/>
        <v>0</v>
      </c>
      <c r="AA501" t="str">
        <f t="shared" si="3669"/>
        <v>-</v>
      </c>
      <c r="AB501" t="b">
        <f t="shared" si="3668"/>
        <v>0</v>
      </c>
      <c r="AC501" t="str">
        <f t="shared" si="3669"/>
        <v>-</v>
      </c>
      <c r="AD501" t="b">
        <f t="shared" si="3668"/>
        <v>0</v>
      </c>
      <c r="AE501" t="str">
        <f t="shared" ref="AE501" si="4054">IF(AD501,$A501,"-")</f>
        <v>-</v>
      </c>
      <c r="AF501" s="2" t="b">
        <f t="shared" si="3671"/>
        <v>0</v>
      </c>
      <c r="AG501" t="b">
        <f t="shared" si="3671"/>
        <v>0</v>
      </c>
      <c r="AH501" t="str">
        <f t="shared" si="3672"/>
        <v>-</v>
      </c>
      <c r="AI501" s="2" t="b">
        <f t="shared" si="3671"/>
        <v>0</v>
      </c>
      <c r="AJ501" t="b">
        <f t="shared" si="3671"/>
        <v>0</v>
      </c>
      <c r="AK501" t="str">
        <f t="shared" si="3673"/>
        <v>-</v>
      </c>
      <c r="AL501" t="b">
        <f t="shared" si="3637"/>
        <v>0</v>
      </c>
      <c r="AM501" t="str">
        <f t="shared" si="3673"/>
        <v>-</v>
      </c>
      <c r="AN501" s="2" t="b">
        <f t="shared" si="3637"/>
        <v>0</v>
      </c>
      <c r="AO501" s="2" t="b">
        <f t="shared" si="3637"/>
        <v>0</v>
      </c>
      <c r="AP501" t="b">
        <f t="shared" si="3637"/>
        <v>0</v>
      </c>
      <c r="AQ501" t="str">
        <f t="shared" ref="AQ501" si="4055">IF(AP501,$A501,"-")</f>
        <v>-</v>
      </c>
      <c r="AR501" t="b">
        <f t="shared" si="3616"/>
        <v>0</v>
      </c>
      <c r="AS501" t="str">
        <f t="shared" ref="AS501" si="4056">IF(AR501,$A501,"-")</f>
        <v>-</v>
      </c>
      <c r="AT501" t="b">
        <f t="shared" si="3616"/>
        <v>0</v>
      </c>
      <c r="AU501" t="str">
        <f t="shared" ref="AU501" si="4057">IF(AT501,$A501,"-")</f>
        <v>-</v>
      </c>
      <c r="AV501" t="b">
        <f t="shared" si="3616"/>
        <v>0</v>
      </c>
      <c r="AW501" t="str">
        <f t="shared" ref="AW501" si="4058">IF(AV501,$A501,"-")</f>
        <v>-</v>
      </c>
      <c r="AX501" s="2" t="b">
        <f t="shared" si="3616"/>
        <v>0</v>
      </c>
      <c r="AY501" t="b">
        <f t="shared" si="3642"/>
        <v>0</v>
      </c>
      <c r="AZ501" t="str">
        <f t="shared" si="3678"/>
        <v>-</v>
      </c>
      <c r="BA501" s="2" t="b">
        <f t="shared" si="3642"/>
        <v>0</v>
      </c>
      <c r="BB501" t="b">
        <f t="shared" si="3642"/>
        <v>0</v>
      </c>
      <c r="BC501" t="str">
        <f t="shared" si="3679"/>
        <v>-</v>
      </c>
      <c r="BD501" t="b">
        <f t="shared" si="3642"/>
        <v>0</v>
      </c>
      <c r="BE501" t="str">
        <f t="shared" si="3680"/>
        <v>-</v>
      </c>
      <c r="BF501" s="2" t="b">
        <f t="shared" si="3719"/>
        <v>0</v>
      </c>
      <c r="BG501" s="2" t="b">
        <f t="shared" si="3719"/>
        <v>0</v>
      </c>
      <c r="BH501" s="2" t="b">
        <f t="shared" si="3719"/>
        <v>0</v>
      </c>
      <c r="BI501" t="b">
        <f t="shared" si="3719"/>
        <v>0</v>
      </c>
      <c r="BJ501" t="str">
        <f t="shared" si="3681"/>
        <v>-</v>
      </c>
      <c r="BK501" s="2" t="b">
        <f t="shared" si="3736"/>
        <v>0</v>
      </c>
      <c r="BL501" s="2" t="b">
        <f t="shared" si="3643"/>
        <v>0</v>
      </c>
      <c r="BM501" s="2" t="b">
        <f t="shared" si="3643"/>
        <v>0</v>
      </c>
      <c r="BN501" t="b">
        <f t="shared" si="3643"/>
        <v>0</v>
      </c>
      <c r="BO501" t="str">
        <f t="shared" si="3682"/>
        <v>-</v>
      </c>
      <c r="BP501" t="b">
        <f t="shared" si="3643"/>
        <v>0</v>
      </c>
      <c r="BQ501" t="str">
        <f t="shared" si="3683"/>
        <v>-</v>
      </c>
      <c r="BR501" t="b">
        <f t="shared" si="3644"/>
        <v>0</v>
      </c>
      <c r="BS501" t="str">
        <f t="shared" si="3684"/>
        <v>-</v>
      </c>
      <c r="BT501" s="2" t="b">
        <f t="shared" si="3644"/>
        <v>0</v>
      </c>
      <c r="BU501" s="2" t="b">
        <f t="shared" si="3644"/>
        <v>0</v>
      </c>
      <c r="BV501" s="2" t="b">
        <f t="shared" si="3644"/>
        <v>0</v>
      </c>
      <c r="BW501" s="2" t="b">
        <f t="shared" si="3645"/>
        <v>0</v>
      </c>
      <c r="BX501" s="2" t="b">
        <f t="shared" si="3645"/>
        <v>0</v>
      </c>
      <c r="BY501" s="2" t="b">
        <f t="shared" si="3645"/>
        <v>0</v>
      </c>
      <c r="BZ501" t="b">
        <f t="shared" si="3645"/>
        <v>0</v>
      </c>
      <c r="CA501" t="str">
        <f t="shared" si="3685"/>
        <v>-</v>
      </c>
      <c r="CB501" s="2" t="b">
        <f t="shared" si="3646"/>
        <v>0</v>
      </c>
      <c r="CC501" t="b">
        <f t="shared" si="3646"/>
        <v>0</v>
      </c>
      <c r="CD501" t="str">
        <f t="shared" si="3686"/>
        <v>-</v>
      </c>
      <c r="CE501" t="b">
        <f t="shared" si="3646"/>
        <v>0</v>
      </c>
      <c r="CF501" t="str">
        <f t="shared" si="3687"/>
        <v>-</v>
      </c>
      <c r="CG501" s="2" t="b">
        <f t="shared" si="3646"/>
        <v>0</v>
      </c>
      <c r="CH501" s="2" t="b">
        <f t="shared" si="3647"/>
        <v>0</v>
      </c>
      <c r="CI501" t="b">
        <f t="shared" si="3647"/>
        <v>0</v>
      </c>
      <c r="CJ501" t="str">
        <f t="shared" si="3688"/>
        <v>-</v>
      </c>
      <c r="CK501" s="2" t="b">
        <f t="shared" si="3647"/>
        <v>0</v>
      </c>
      <c r="CL501" t="b">
        <f t="shared" si="3647"/>
        <v>0</v>
      </c>
      <c r="CM501" t="str">
        <f t="shared" si="3689"/>
        <v>-</v>
      </c>
      <c r="CN501" t="b">
        <f t="shared" si="3648"/>
        <v>0</v>
      </c>
      <c r="CO501" t="str">
        <f t="shared" si="3690"/>
        <v>-</v>
      </c>
      <c r="CP501" s="2" t="b">
        <f t="shared" si="3648"/>
        <v>0</v>
      </c>
      <c r="CQ501" t="b">
        <f t="shared" si="3648"/>
        <v>0</v>
      </c>
      <c r="CR501" t="str">
        <f t="shared" si="3691"/>
        <v>-</v>
      </c>
      <c r="CS501" s="2" t="b">
        <f t="shared" si="3648"/>
        <v>0</v>
      </c>
      <c r="CT501" t="b">
        <f t="shared" si="3649"/>
        <v>0</v>
      </c>
      <c r="CU501" t="str">
        <f t="shared" si="3692"/>
        <v>-</v>
      </c>
      <c r="CV501" s="2" t="b">
        <f t="shared" si="3649"/>
        <v>0</v>
      </c>
      <c r="CW501" t="b">
        <f t="shared" si="3649"/>
        <v>0</v>
      </c>
      <c r="CX501" t="str">
        <f t="shared" si="3693"/>
        <v>-</v>
      </c>
      <c r="CY501" t="b">
        <f t="shared" si="3649"/>
        <v>0</v>
      </c>
      <c r="CZ501" t="str">
        <f t="shared" si="3694"/>
        <v>-</v>
      </c>
      <c r="DA501" t="b">
        <f t="shared" si="3650"/>
        <v>0</v>
      </c>
      <c r="DB501" t="str">
        <f t="shared" si="3695"/>
        <v>-</v>
      </c>
      <c r="DC501" t="b">
        <f t="shared" si="3650"/>
        <v>0</v>
      </c>
      <c r="DD501" t="str">
        <f t="shared" si="3696"/>
        <v>-</v>
      </c>
      <c r="DE501" s="2" t="b">
        <f t="shared" si="3650"/>
        <v>0</v>
      </c>
      <c r="DF501" t="b">
        <f t="shared" si="3650"/>
        <v>0</v>
      </c>
      <c r="DG501" t="str">
        <f t="shared" si="3697"/>
        <v>-</v>
      </c>
      <c r="DH501" s="2" t="b">
        <f t="shared" si="3651"/>
        <v>0</v>
      </c>
      <c r="DI501" t="b">
        <f t="shared" si="3651"/>
        <v>0</v>
      </c>
      <c r="DJ501" t="str">
        <f t="shared" si="3698"/>
        <v>-</v>
      </c>
      <c r="DK501" t="b">
        <f t="shared" si="3651"/>
        <v>0</v>
      </c>
      <c r="DL501" t="str">
        <f t="shared" si="3699"/>
        <v>-</v>
      </c>
      <c r="DM501" s="2" t="b">
        <f t="shared" si="3651"/>
        <v>0</v>
      </c>
      <c r="DN501" s="2" t="b">
        <f t="shared" si="3652"/>
        <v>0</v>
      </c>
      <c r="DO501" s="2" t="b">
        <f t="shared" si="3652"/>
        <v>0</v>
      </c>
      <c r="DP501" s="2" t="b">
        <f t="shared" si="3652"/>
        <v>0</v>
      </c>
      <c r="DQ501" s="2" t="b">
        <f t="shared" si="3652"/>
        <v>0</v>
      </c>
      <c r="DR501" s="2" t="b">
        <f t="shared" si="3720"/>
        <v>0</v>
      </c>
      <c r="DS501" s="2" t="b">
        <f t="shared" si="3653"/>
        <v>0</v>
      </c>
      <c r="DT501" t="b">
        <f t="shared" si="3653"/>
        <v>0</v>
      </c>
      <c r="DU501" t="str">
        <f t="shared" si="3700"/>
        <v>-</v>
      </c>
      <c r="DV501" t="b">
        <f t="shared" si="3653"/>
        <v>0</v>
      </c>
      <c r="DW501" t="str">
        <f t="shared" si="3701"/>
        <v>-</v>
      </c>
      <c r="DX501" s="2" t="b">
        <f t="shared" si="3653"/>
        <v>0</v>
      </c>
      <c r="DY501" s="2" t="b">
        <f t="shared" si="3654"/>
        <v>0</v>
      </c>
      <c r="DZ501" s="2" t="b">
        <f t="shared" si="3654"/>
        <v>0</v>
      </c>
      <c r="EA501" t="b">
        <f t="shared" si="3654"/>
        <v>0</v>
      </c>
      <c r="EC501" t="b">
        <f t="shared" si="3654"/>
        <v>0</v>
      </c>
      <c r="ED501" t="b">
        <f t="shared" si="3655"/>
        <v>0</v>
      </c>
      <c r="EE501" t="b">
        <f t="shared" si="3655"/>
        <v>0</v>
      </c>
      <c r="EF501" s="2" t="b">
        <f t="shared" si="3655"/>
        <v>0</v>
      </c>
      <c r="EG501" t="b">
        <f t="shared" si="3655"/>
        <v>0</v>
      </c>
      <c r="EH501" s="2" t="b">
        <f t="shared" si="3656"/>
        <v>0</v>
      </c>
      <c r="EI501" s="2" t="b">
        <f t="shared" si="3656"/>
        <v>0</v>
      </c>
      <c r="EJ501" s="2" t="b">
        <f t="shared" si="3656"/>
        <v>0</v>
      </c>
      <c r="EK501" t="b">
        <f t="shared" si="3656"/>
        <v>0</v>
      </c>
      <c r="EL501" s="2" t="b">
        <f t="shared" si="3710"/>
        <v>0</v>
      </c>
      <c r="EM501" s="2" t="b">
        <f t="shared" si="3657"/>
        <v>0</v>
      </c>
      <c r="EN501" s="2" t="b">
        <f t="shared" si="3657"/>
        <v>0</v>
      </c>
      <c r="EO501" s="2" t="b">
        <f t="shared" si="3657"/>
        <v>0</v>
      </c>
      <c r="EP501" s="2" t="b">
        <f t="shared" si="3657"/>
        <v>0</v>
      </c>
      <c r="EQ501" s="2" t="b">
        <f t="shared" si="3658"/>
        <v>0</v>
      </c>
      <c r="ER501" s="2" t="b">
        <f t="shared" si="3658"/>
        <v>0</v>
      </c>
      <c r="ES501" t="b">
        <f t="shared" si="3658"/>
        <v>0</v>
      </c>
      <c r="ET501" s="2" t="b">
        <f t="shared" si="3658"/>
        <v>0</v>
      </c>
      <c r="EU501" t="b">
        <f t="shared" si="3721"/>
        <v>0</v>
      </c>
      <c r="EV501" t="b">
        <f t="shared" si="3721"/>
        <v>0</v>
      </c>
      <c r="EW501" t="b">
        <f t="shared" si="3721"/>
        <v>0</v>
      </c>
      <c r="EX501" t="b">
        <f t="shared" si="3721"/>
        <v>0</v>
      </c>
      <c r="EY501" t="b">
        <f t="shared" si="3711"/>
        <v>0</v>
      </c>
      <c r="EZ501" t="b">
        <f t="shared" si="3711"/>
        <v>0</v>
      </c>
      <c r="FA501" t="b">
        <f t="shared" si="3711"/>
        <v>0</v>
      </c>
    </row>
    <row r="502" spans="1:157">
      <c r="A502" t="s">
        <v>98</v>
      </c>
      <c r="B502">
        <v>1</v>
      </c>
      <c r="C502" t="s">
        <v>108</v>
      </c>
      <c r="D502">
        <v>2</v>
      </c>
      <c r="E502" t="s">
        <v>488</v>
      </c>
      <c r="F502">
        <v>4</v>
      </c>
      <c r="G502" t="s">
        <v>432</v>
      </c>
      <c r="H502">
        <v>0</v>
      </c>
      <c r="I502" t="s">
        <v>69</v>
      </c>
      <c r="K502" t="b">
        <f t="shared" si="3659"/>
        <v>0</v>
      </c>
      <c r="L502" t="str">
        <f t="shared" si="3660"/>
        <v>-</v>
      </c>
      <c r="M502" t="b">
        <f t="shared" si="3661"/>
        <v>0</v>
      </c>
      <c r="N502" t="str">
        <f t="shared" si="3662"/>
        <v>-</v>
      </c>
      <c r="O502" t="b">
        <f t="shared" si="3663"/>
        <v>0</v>
      </c>
      <c r="P502" t="str">
        <f t="shared" si="3662"/>
        <v>-</v>
      </c>
      <c r="Q502" t="b">
        <f t="shared" si="3664"/>
        <v>0</v>
      </c>
      <c r="R502" t="str">
        <f t="shared" ref="R502" si="4059">IF(Q502,$A502,"-")</f>
        <v>-</v>
      </c>
      <c r="S502" t="b">
        <f t="shared" si="3664"/>
        <v>0</v>
      </c>
      <c r="T502" t="str">
        <f t="shared" si="3666"/>
        <v>-</v>
      </c>
      <c r="U502" t="b">
        <f t="shared" si="3664"/>
        <v>0</v>
      </c>
      <c r="V502" t="str">
        <f t="shared" si="3666"/>
        <v>-</v>
      </c>
      <c r="W502" t="b">
        <f t="shared" si="3664"/>
        <v>0</v>
      </c>
      <c r="X502" t="str">
        <f t="shared" ref="X502" si="4060">IF(W502,$A502,"-")</f>
        <v>-</v>
      </c>
      <c r="Y502" s="2" t="b">
        <f t="shared" si="3668"/>
        <v>0</v>
      </c>
      <c r="Z502" t="b">
        <f t="shared" si="3668"/>
        <v>0</v>
      </c>
      <c r="AA502" t="str">
        <f t="shared" si="3669"/>
        <v>-</v>
      </c>
      <c r="AB502" t="b">
        <f t="shared" si="3668"/>
        <v>0</v>
      </c>
      <c r="AC502" t="str">
        <f t="shared" si="3669"/>
        <v>-</v>
      </c>
      <c r="AD502" t="b">
        <f t="shared" si="3668"/>
        <v>0</v>
      </c>
      <c r="AE502" t="str">
        <f t="shared" ref="AE502" si="4061">IF(AD502,$A502,"-")</f>
        <v>-</v>
      </c>
      <c r="AF502" s="2" t="b">
        <f t="shared" si="3671"/>
        <v>0</v>
      </c>
      <c r="AG502" t="b">
        <f t="shared" si="3671"/>
        <v>0</v>
      </c>
      <c r="AH502" t="str">
        <f t="shared" si="3672"/>
        <v>-</v>
      </c>
      <c r="AI502" s="2" t="b">
        <f t="shared" si="3671"/>
        <v>0</v>
      </c>
      <c r="AJ502" t="b">
        <f t="shared" si="3671"/>
        <v>0</v>
      </c>
      <c r="AK502" t="str">
        <f t="shared" si="3673"/>
        <v>-</v>
      </c>
      <c r="AL502" t="b">
        <f t="shared" si="3637"/>
        <v>0</v>
      </c>
      <c r="AM502" t="str">
        <f t="shared" si="3673"/>
        <v>-</v>
      </c>
      <c r="AN502" s="2" t="b">
        <f t="shared" si="3637"/>
        <v>0</v>
      </c>
      <c r="AO502" s="2" t="b">
        <f t="shared" si="3637"/>
        <v>0</v>
      </c>
      <c r="AP502" t="b">
        <f t="shared" si="3637"/>
        <v>0</v>
      </c>
      <c r="AQ502" t="str">
        <f t="shared" ref="AQ502" si="4062">IF(AP502,$A502,"-")</f>
        <v>-</v>
      </c>
      <c r="AR502" t="b">
        <f t="shared" si="3616"/>
        <v>0</v>
      </c>
      <c r="AS502" t="str">
        <f t="shared" ref="AS502" si="4063">IF(AR502,$A502,"-")</f>
        <v>-</v>
      </c>
      <c r="AT502" t="b">
        <f t="shared" si="3616"/>
        <v>0</v>
      </c>
      <c r="AU502" t="str">
        <f t="shared" ref="AU502" si="4064">IF(AT502,$A502,"-")</f>
        <v>-</v>
      </c>
      <c r="AV502" t="b">
        <f t="shared" si="3616"/>
        <v>0</v>
      </c>
      <c r="AW502" t="str">
        <f t="shared" ref="AW502" si="4065">IF(AV502,$A502,"-")</f>
        <v>-</v>
      </c>
      <c r="AX502" s="2" t="b">
        <f t="shared" si="3616"/>
        <v>0</v>
      </c>
      <c r="AY502" t="b">
        <f t="shared" si="3642"/>
        <v>0</v>
      </c>
      <c r="AZ502" t="str">
        <f t="shared" si="3678"/>
        <v>-</v>
      </c>
      <c r="BA502" s="2" t="b">
        <f t="shared" si="3642"/>
        <v>0</v>
      </c>
      <c r="BB502" t="b">
        <f t="shared" si="3642"/>
        <v>0</v>
      </c>
      <c r="BC502" t="str">
        <f t="shared" si="3679"/>
        <v>-</v>
      </c>
      <c r="BD502" t="b">
        <f t="shared" si="3642"/>
        <v>0</v>
      </c>
      <c r="BE502" t="str">
        <f t="shared" si="3680"/>
        <v>-</v>
      </c>
      <c r="BF502" s="2" t="b">
        <f t="shared" si="3719"/>
        <v>0</v>
      </c>
      <c r="BG502" s="2" t="b">
        <f t="shared" si="3719"/>
        <v>0</v>
      </c>
      <c r="BH502" s="2" t="b">
        <f t="shared" si="3719"/>
        <v>0</v>
      </c>
      <c r="BI502" t="b">
        <f t="shared" si="3719"/>
        <v>0</v>
      </c>
      <c r="BJ502" t="str">
        <f t="shared" si="3681"/>
        <v>-</v>
      </c>
      <c r="BK502" s="2" t="b">
        <f t="shared" si="3736"/>
        <v>0</v>
      </c>
      <c r="BL502" s="2" t="b">
        <f t="shared" si="3643"/>
        <v>0</v>
      </c>
      <c r="BM502" s="2" t="b">
        <f t="shared" si="3643"/>
        <v>0</v>
      </c>
      <c r="BN502" t="b">
        <f t="shared" si="3643"/>
        <v>0</v>
      </c>
      <c r="BO502" t="str">
        <f t="shared" si="3682"/>
        <v>-</v>
      </c>
      <c r="BP502" t="b">
        <f t="shared" si="3643"/>
        <v>0</v>
      </c>
      <c r="BQ502" t="str">
        <f t="shared" si="3683"/>
        <v>-</v>
      </c>
      <c r="BR502" t="b">
        <f t="shared" si="3644"/>
        <v>0</v>
      </c>
      <c r="BS502" t="str">
        <f t="shared" si="3684"/>
        <v>-</v>
      </c>
      <c r="BT502" s="2" t="b">
        <f t="shared" si="3644"/>
        <v>0</v>
      </c>
      <c r="BU502" s="2" t="b">
        <f t="shared" si="3644"/>
        <v>0</v>
      </c>
      <c r="BV502" s="2" t="b">
        <f t="shared" si="3644"/>
        <v>0</v>
      </c>
      <c r="BW502" s="2" t="b">
        <f t="shared" si="3645"/>
        <v>0</v>
      </c>
      <c r="BX502" s="2" t="b">
        <f t="shared" si="3645"/>
        <v>0</v>
      </c>
      <c r="BY502" s="2" t="b">
        <f t="shared" si="3645"/>
        <v>0</v>
      </c>
      <c r="BZ502" t="b">
        <f t="shared" si="3645"/>
        <v>0</v>
      </c>
      <c r="CA502" t="str">
        <f t="shared" si="3685"/>
        <v>-</v>
      </c>
      <c r="CB502" s="2" t="b">
        <f t="shared" si="3646"/>
        <v>0</v>
      </c>
      <c r="CC502" t="b">
        <f t="shared" si="3646"/>
        <v>0</v>
      </c>
      <c r="CD502" t="str">
        <f t="shared" si="3686"/>
        <v>-</v>
      </c>
      <c r="CE502" t="b">
        <f t="shared" si="3646"/>
        <v>0</v>
      </c>
      <c r="CF502" t="str">
        <f t="shared" si="3687"/>
        <v>-</v>
      </c>
      <c r="CG502" s="2" t="b">
        <f t="shared" si="3646"/>
        <v>0</v>
      </c>
      <c r="CH502" s="2" t="b">
        <f t="shared" si="3647"/>
        <v>0</v>
      </c>
      <c r="CI502" t="b">
        <f t="shared" si="3647"/>
        <v>0</v>
      </c>
      <c r="CJ502" t="str">
        <f t="shared" si="3688"/>
        <v>-</v>
      </c>
      <c r="CK502" s="2" t="b">
        <f t="shared" si="3647"/>
        <v>0</v>
      </c>
      <c r="CL502" t="b">
        <f t="shared" si="3647"/>
        <v>0</v>
      </c>
      <c r="CM502" t="str">
        <f t="shared" si="3689"/>
        <v>-</v>
      </c>
      <c r="CN502" t="b">
        <f t="shared" si="3648"/>
        <v>0</v>
      </c>
      <c r="CO502" t="str">
        <f t="shared" si="3690"/>
        <v>-</v>
      </c>
      <c r="CP502" s="2" t="b">
        <f t="shared" si="3648"/>
        <v>0</v>
      </c>
      <c r="CQ502" t="b">
        <f t="shared" si="3648"/>
        <v>0</v>
      </c>
      <c r="CR502" t="str">
        <f t="shared" si="3691"/>
        <v>-</v>
      </c>
      <c r="CS502" s="2" t="b">
        <f t="shared" si="3648"/>
        <v>0</v>
      </c>
      <c r="CT502" t="b">
        <f t="shared" si="3649"/>
        <v>0</v>
      </c>
      <c r="CU502" t="str">
        <f t="shared" si="3692"/>
        <v>-</v>
      </c>
      <c r="CV502" s="2" t="b">
        <f t="shared" si="3649"/>
        <v>0</v>
      </c>
      <c r="CW502" t="b">
        <f t="shared" si="3649"/>
        <v>0</v>
      </c>
      <c r="CX502" t="str">
        <f t="shared" si="3693"/>
        <v>-</v>
      </c>
      <c r="CY502" t="b">
        <f t="shared" si="3649"/>
        <v>0</v>
      </c>
      <c r="CZ502" t="str">
        <f t="shared" si="3694"/>
        <v>-</v>
      </c>
      <c r="DA502" t="b">
        <f t="shared" si="3650"/>
        <v>0</v>
      </c>
      <c r="DB502" t="str">
        <f t="shared" si="3695"/>
        <v>-</v>
      </c>
      <c r="DC502" t="b">
        <f t="shared" si="3650"/>
        <v>0</v>
      </c>
      <c r="DD502" t="str">
        <f t="shared" si="3696"/>
        <v>-</v>
      </c>
      <c r="DE502" s="2" t="b">
        <f t="shared" si="3650"/>
        <v>0</v>
      </c>
      <c r="DF502" t="b">
        <f t="shared" si="3650"/>
        <v>0</v>
      </c>
      <c r="DG502" t="str">
        <f t="shared" si="3697"/>
        <v>-</v>
      </c>
      <c r="DH502" s="2" t="b">
        <f t="shared" si="3651"/>
        <v>0</v>
      </c>
      <c r="DI502" t="b">
        <f t="shared" si="3651"/>
        <v>0</v>
      </c>
      <c r="DJ502" t="str">
        <f t="shared" si="3698"/>
        <v>-</v>
      </c>
      <c r="DK502" t="b">
        <f t="shared" si="3651"/>
        <v>0</v>
      </c>
      <c r="DL502" t="str">
        <f t="shared" si="3699"/>
        <v>-</v>
      </c>
      <c r="DM502" s="2" t="b">
        <f t="shared" si="3651"/>
        <v>0</v>
      </c>
      <c r="DN502" s="2" t="b">
        <f t="shared" si="3652"/>
        <v>0</v>
      </c>
      <c r="DO502" s="2" t="b">
        <f t="shared" si="3652"/>
        <v>0</v>
      </c>
      <c r="DP502" s="2" t="b">
        <f t="shared" si="3652"/>
        <v>0</v>
      </c>
      <c r="DQ502" s="2" t="b">
        <f t="shared" si="3652"/>
        <v>0</v>
      </c>
      <c r="DR502" s="2" t="b">
        <f t="shared" si="3720"/>
        <v>0</v>
      </c>
      <c r="DS502" s="2" t="b">
        <f t="shared" si="3653"/>
        <v>0</v>
      </c>
      <c r="DT502" t="b">
        <f t="shared" si="3653"/>
        <v>0</v>
      </c>
      <c r="DU502" t="str">
        <f t="shared" si="3700"/>
        <v>-</v>
      </c>
      <c r="DV502" t="b">
        <f t="shared" si="3653"/>
        <v>0</v>
      </c>
      <c r="DW502" t="str">
        <f t="shared" si="3701"/>
        <v>-</v>
      </c>
      <c r="DX502" s="2" t="b">
        <f t="shared" si="3653"/>
        <v>0</v>
      </c>
      <c r="DY502" s="2" t="b">
        <f t="shared" si="3654"/>
        <v>0</v>
      </c>
      <c r="DZ502" s="2" t="b">
        <f t="shared" si="3654"/>
        <v>0</v>
      </c>
      <c r="EA502" t="b">
        <f t="shared" si="3654"/>
        <v>0</v>
      </c>
      <c r="EC502" t="b">
        <f t="shared" si="3654"/>
        <v>0</v>
      </c>
      <c r="ED502" t="b">
        <f t="shared" si="3655"/>
        <v>0</v>
      </c>
      <c r="EE502" t="b">
        <f t="shared" si="3655"/>
        <v>0</v>
      </c>
      <c r="EF502" s="2" t="b">
        <f t="shared" si="3655"/>
        <v>0</v>
      </c>
      <c r="EG502" t="b">
        <f t="shared" si="3655"/>
        <v>0</v>
      </c>
      <c r="EH502" s="2" t="b">
        <f t="shared" si="3656"/>
        <v>0</v>
      </c>
      <c r="EI502" s="2" t="b">
        <f t="shared" si="3656"/>
        <v>0</v>
      </c>
      <c r="EJ502" s="2" t="b">
        <f t="shared" si="3656"/>
        <v>0</v>
      </c>
      <c r="EK502" t="b">
        <f t="shared" si="3656"/>
        <v>0</v>
      </c>
      <c r="EL502" s="2" t="b">
        <f t="shared" si="3710"/>
        <v>0</v>
      </c>
      <c r="EM502" s="2" t="b">
        <f t="shared" si="3657"/>
        <v>0</v>
      </c>
      <c r="EN502" s="2" t="b">
        <f t="shared" si="3657"/>
        <v>0</v>
      </c>
      <c r="EO502" s="2" t="b">
        <f t="shared" si="3657"/>
        <v>0</v>
      </c>
      <c r="EP502" s="2" t="b">
        <f t="shared" si="3657"/>
        <v>0</v>
      </c>
      <c r="EQ502" s="2" t="b">
        <f t="shared" si="3658"/>
        <v>0</v>
      </c>
      <c r="ER502" s="2" t="b">
        <f t="shared" si="3658"/>
        <v>0</v>
      </c>
      <c r="ES502" t="b">
        <f t="shared" si="3658"/>
        <v>0</v>
      </c>
      <c r="ET502" s="2" t="b">
        <f t="shared" si="3658"/>
        <v>0</v>
      </c>
      <c r="EU502" t="b">
        <f t="shared" si="3721"/>
        <v>0</v>
      </c>
      <c r="EV502" t="b">
        <f t="shared" si="3721"/>
        <v>0</v>
      </c>
      <c r="EW502" t="b">
        <f t="shared" si="3721"/>
        <v>0</v>
      </c>
      <c r="EX502" t="b">
        <f t="shared" si="3721"/>
        <v>0</v>
      </c>
      <c r="EY502" t="b">
        <f t="shared" si="3711"/>
        <v>0</v>
      </c>
      <c r="EZ502" t="b">
        <f t="shared" si="3711"/>
        <v>0</v>
      </c>
      <c r="FA502" t="b">
        <f t="shared" si="3711"/>
        <v>0</v>
      </c>
    </row>
    <row r="503" spans="1:157">
      <c r="A503" t="s">
        <v>153</v>
      </c>
      <c r="B503">
        <v>5</v>
      </c>
      <c r="C503" t="s">
        <v>195</v>
      </c>
      <c r="D503">
        <v>5</v>
      </c>
      <c r="E503" t="s">
        <v>232</v>
      </c>
      <c r="F503">
        <v>4</v>
      </c>
      <c r="G503" t="s">
        <v>506</v>
      </c>
      <c r="H503">
        <v>3</v>
      </c>
      <c r="I503" t="s">
        <v>501</v>
      </c>
      <c r="K503" t="b">
        <f t="shared" si="3659"/>
        <v>0</v>
      </c>
      <c r="L503" t="str">
        <f t="shared" si="3660"/>
        <v>-</v>
      </c>
      <c r="M503" t="b">
        <f t="shared" si="3661"/>
        <v>0</v>
      </c>
      <c r="N503" t="str">
        <f t="shared" si="3662"/>
        <v>-</v>
      </c>
      <c r="O503" t="b">
        <f t="shared" si="3663"/>
        <v>0</v>
      </c>
      <c r="P503" t="str">
        <f t="shared" si="3662"/>
        <v>-</v>
      </c>
      <c r="Q503" t="b">
        <f t="shared" si="3664"/>
        <v>0</v>
      </c>
      <c r="R503" t="str">
        <f t="shared" ref="R503" si="4066">IF(Q503,$A503,"-")</f>
        <v>-</v>
      </c>
      <c r="S503" t="b">
        <f t="shared" si="3664"/>
        <v>0</v>
      </c>
      <c r="T503" t="str">
        <f t="shared" si="3666"/>
        <v>-</v>
      </c>
      <c r="U503" t="b">
        <f t="shared" si="3664"/>
        <v>0</v>
      </c>
      <c r="V503" t="str">
        <f t="shared" si="3666"/>
        <v>-</v>
      </c>
      <c r="W503" t="b">
        <f t="shared" si="3664"/>
        <v>0</v>
      </c>
      <c r="X503" t="str">
        <f t="shared" ref="X503" si="4067">IF(W503,$A503,"-")</f>
        <v>-</v>
      </c>
      <c r="Y503" s="2" t="b">
        <f t="shared" si="3668"/>
        <v>0</v>
      </c>
      <c r="Z503" t="b">
        <f t="shared" si="3668"/>
        <v>0</v>
      </c>
      <c r="AA503" t="str">
        <f t="shared" si="3669"/>
        <v>-</v>
      </c>
      <c r="AB503" t="b">
        <f t="shared" si="3668"/>
        <v>0</v>
      </c>
      <c r="AC503" t="str">
        <f t="shared" si="3669"/>
        <v>-</v>
      </c>
      <c r="AD503" t="b">
        <f t="shared" si="3668"/>
        <v>0</v>
      </c>
      <c r="AE503" t="str">
        <f t="shared" ref="AE503" si="4068">IF(AD503,$A503,"-")</f>
        <v>-</v>
      </c>
      <c r="AF503" s="2" t="b">
        <f t="shared" si="3671"/>
        <v>0</v>
      </c>
      <c r="AG503" t="b">
        <f t="shared" si="3671"/>
        <v>0</v>
      </c>
      <c r="AH503" t="str">
        <f t="shared" si="3672"/>
        <v>-</v>
      </c>
      <c r="AI503" s="2" t="b">
        <f t="shared" si="3671"/>
        <v>0</v>
      </c>
      <c r="AJ503" t="b">
        <f t="shared" si="3671"/>
        <v>0</v>
      </c>
      <c r="AK503" t="str">
        <f t="shared" si="3673"/>
        <v>-</v>
      </c>
      <c r="AL503" t="b">
        <f t="shared" si="3637"/>
        <v>0</v>
      </c>
      <c r="AM503" t="str">
        <f t="shared" si="3673"/>
        <v>-</v>
      </c>
      <c r="AN503" s="2" t="b">
        <f t="shared" si="3637"/>
        <v>0</v>
      </c>
      <c r="AO503" s="2" t="b">
        <f t="shared" si="3637"/>
        <v>0</v>
      </c>
      <c r="AP503" t="b">
        <f t="shared" si="3637"/>
        <v>0</v>
      </c>
      <c r="AQ503" t="str">
        <f t="shared" ref="AQ503" si="4069">IF(AP503,$A503,"-")</f>
        <v>-</v>
      </c>
      <c r="AR503" t="b">
        <f t="shared" si="3616"/>
        <v>0</v>
      </c>
      <c r="AS503" t="str">
        <f t="shared" ref="AS503" si="4070">IF(AR503,$A503,"-")</f>
        <v>-</v>
      </c>
      <c r="AT503" t="b">
        <f t="shared" si="3616"/>
        <v>0</v>
      </c>
      <c r="AU503" t="str">
        <f t="shared" ref="AU503" si="4071">IF(AT503,$A503,"-")</f>
        <v>-</v>
      </c>
      <c r="AV503" t="b">
        <f t="shared" si="3616"/>
        <v>0</v>
      </c>
      <c r="AW503" t="str">
        <f t="shared" ref="AW503" si="4072">IF(AV503,$A503,"-")</f>
        <v>-</v>
      </c>
      <c r="AX503" s="2" t="b">
        <f t="shared" si="3616"/>
        <v>0</v>
      </c>
      <c r="AY503" t="b">
        <f t="shared" si="3642"/>
        <v>0</v>
      </c>
      <c r="AZ503" t="str">
        <f t="shared" si="3678"/>
        <v>-</v>
      </c>
      <c r="BA503" s="2" t="b">
        <f t="shared" si="3642"/>
        <v>0</v>
      </c>
      <c r="BB503" t="b">
        <f t="shared" si="3642"/>
        <v>0</v>
      </c>
      <c r="BC503" t="str">
        <f t="shared" si="3679"/>
        <v>-</v>
      </c>
      <c r="BD503" t="b">
        <f t="shared" si="3642"/>
        <v>0</v>
      </c>
      <c r="BE503" t="str">
        <f t="shared" si="3680"/>
        <v>-</v>
      </c>
      <c r="BF503" s="2" t="b">
        <f t="shared" si="3719"/>
        <v>0</v>
      </c>
      <c r="BG503" s="2" t="b">
        <f t="shared" si="3719"/>
        <v>0</v>
      </c>
      <c r="BH503" s="2" t="b">
        <f t="shared" si="3719"/>
        <v>0</v>
      </c>
      <c r="BI503" t="b">
        <f t="shared" si="3719"/>
        <v>0</v>
      </c>
      <c r="BJ503" t="str">
        <f t="shared" si="3681"/>
        <v>-</v>
      </c>
      <c r="BK503" s="2" t="b">
        <f t="shared" si="3736"/>
        <v>0</v>
      </c>
      <c r="BL503" s="2" t="b">
        <f t="shared" si="3643"/>
        <v>0</v>
      </c>
      <c r="BM503" s="2" t="b">
        <f t="shared" si="3643"/>
        <v>0</v>
      </c>
      <c r="BN503" t="b">
        <f t="shared" si="3643"/>
        <v>0</v>
      </c>
      <c r="BO503" t="str">
        <f t="shared" si="3682"/>
        <v>-</v>
      </c>
      <c r="BP503" t="b">
        <f t="shared" si="3643"/>
        <v>0</v>
      </c>
      <c r="BQ503" t="str">
        <f t="shared" si="3683"/>
        <v>-</v>
      </c>
      <c r="BR503" t="b">
        <f t="shared" si="3644"/>
        <v>0</v>
      </c>
      <c r="BS503" t="str">
        <f t="shared" si="3684"/>
        <v>-</v>
      </c>
      <c r="BT503" s="2" t="b">
        <f t="shared" si="3644"/>
        <v>0</v>
      </c>
      <c r="BU503" s="2" t="b">
        <f t="shared" si="3644"/>
        <v>0</v>
      </c>
      <c r="BV503" s="2" t="b">
        <f t="shared" si="3644"/>
        <v>0</v>
      </c>
      <c r="BW503" s="2" t="b">
        <f t="shared" si="3645"/>
        <v>0</v>
      </c>
      <c r="BX503" s="2" t="b">
        <f t="shared" si="3645"/>
        <v>0</v>
      </c>
      <c r="BY503" s="2" t="b">
        <f t="shared" si="3645"/>
        <v>0</v>
      </c>
      <c r="BZ503" t="b">
        <f t="shared" si="3645"/>
        <v>0</v>
      </c>
      <c r="CA503" t="str">
        <f t="shared" si="3685"/>
        <v>-</v>
      </c>
      <c r="CB503" s="2" t="b">
        <f t="shared" si="3646"/>
        <v>0</v>
      </c>
      <c r="CC503" t="b">
        <f t="shared" si="3646"/>
        <v>0</v>
      </c>
      <c r="CD503" t="str">
        <f t="shared" si="3686"/>
        <v>-</v>
      </c>
      <c r="CE503" t="b">
        <f t="shared" si="3646"/>
        <v>1</v>
      </c>
      <c r="CF503" t="str">
        <f t="shared" si="3687"/>
        <v>drab-coral</v>
      </c>
      <c r="CG503" s="2" t="b">
        <f t="shared" si="3646"/>
        <v>0</v>
      </c>
      <c r="CH503" s="2" t="b">
        <f t="shared" si="3647"/>
        <v>0</v>
      </c>
      <c r="CI503" t="b">
        <f t="shared" si="3647"/>
        <v>0</v>
      </c>
      <c r="CJ503" t="str">
        <f t="shared" si="3688"/>
        <v>-</v>
      </c>
      <c r="CK503" s="2" t="b">
        <f t="shared" si="3647"/>
        <v>0</v>
      </c>
      <c r="CL503" t="b">
        <f t="shared" si="3647"/>
        <v>0</v>
      </c>
      <c r="CM503" t="str">
        <f t="shared" si="3689"/>
        <v>-</v>
      </c>
      <c r="CN503" t="b">
        <f t="shared" si="3648"/>
        <v>0</v>
      </c>
      <c r="CO503" t="str">
        <f t="shared" si="3690"/>
        <v>-</v>
      </c>
      <c r="CP503" s="2" t="b">
        <f t="shared" si="3648"/>
        <v>0</v>
      </c>
      <c r="CQ503" t="b">
        <f t="shared" si="3648"/>
        <v>0</v>
      </c>
      <c r="CR503" t="str">
        <f t="shared" si="3691"/>
        <v>-</v>
      </c>
      <c r="CS503" s="2" t="b">
        <f t="shared" si="3648"/>
        <v>0</v>
      </c>
      <c r="CT503" t="b">
        <f t="shared" si="3649"/>
        <v>0</v>
      </c>
      <c r="CU503" t="str">
        <f t="shared" si="3692"/>
        <v>-</v>
      </c>
      <c r="CV503" s="2" t="b">
        <f t="shared" si="3649"/>
        <v>0</v>
      </c>
      <c r="CW503" t="b">
        <f t="shared" si="3649"/>
        <v>0</v>
      </c>
      <c r="CX503" t="str">
        <f t="shared" si="3693"/>
        <v>-</v>
      </c>
      <c r="CY503" t="b">
        <f t="shared" si="3649"/>
        <v>0</v>
      </c>
      <c r="CZ503" t="str">
        <f t="shared" si="3694"/>
        <v>-</v>
      </c>
      <c r="DA503" t="b">
        <f t="shared" si="3650"/>
        <v>0</v>
      </c>
      <c r="DB503" t="str">
        <f t="shared" si="3695"/>
        <v>-</v>
      </c>
      <c r="DC503" t="b">
        <f t="shared" si="3650"/>
        <v>0</v>
      </c>
      <c r="DD503" t="str">
        <f t="shared" si="3696"/>
        <v>-</v>
      </c>
      <c r="DE503" s="2" t="b">
        <f t="shared" si="3650"/>
        <v>0</v>
      </c>
      <c r="DF503" t="b">
        <f t="shared" si="3650"/>
        <v>0</v>
      </c>
      <c r="DG503" t="str">
        <f t="shared" si="3697"/>
        <v>-</v>
      </c>
      <c r="DH503" s="2" t="b">
        <f t="shared" si="3651"/>
        <v>0</v>
      </c>
      <c r="DI503" t="b">
        <f t="shared" si="3651"/>
        <v>0</v>
      </c>
      <c r="DJ503" t="str">
        <f t="shared" si="3698"/>
        <v>-</v>
      </c>
      <c r="DK503" t="b">
        <f t="shared" si="3651"/>
        <v>0</v>
      </c>
      <c r="DL503" t="str">
        <f t="shared" si="3699"/>
        <v>-</v>
      </c>
      <c r="DM503" s="2" t="b">
        <f t="shared" si="3651"/>
        <v>0</v>
      </c>
      <c r="DN503" s="2" t="b">
        <f t="shared" si="3652"/>
        <v>0</v>
      </c>
      <c r="DO503" s="2" t="b">
        <f t="shared" si="3652"/>
        <v>0</v>
      </c>
      <c r="DP503" s="2" t="b">
        <f t="shared" si="3652"/>
        <v>0</v>
      </c>
      <c r="DQ503" s="2" t="b">
        <f t="shared" si="3652"/>
        <v>0</v>
      </c>
      <c r="DR503" s="2" t="b">
        <f t="shared" si="3720"/>
        <v>0</v>
      </c>
      <c r="DS503" s="2" t="b">
        <f t="shared" si="3653"/>
        <v>0</v>
      </c>
      <c r="DT503" t="b">
        <f t="shared" si="3653"/>
        <v>0</v>
      </c>
      <c r="DU503" t="str">
        <f t="shared" si="3700"/>
        <v>-</v>
      </c>
      <c r="DV503" t="b">
        <f t="shared" si="3653"/>
        <v>0</v>
      </c>
      <c r="DW503" t="str">
        <f t="shared" si="3701"/>
        <v>-</v>
      </c>
      <c r="DX503" s="2" t="b">
        <f t="shared" si="3653"/>
        <v>0</v>
      </c>
      <c r="DY503" s="2" t="b">
        <f t="shared" si="3654"/>
        <v>0</v>
      </c>
      <c r="DZ503" s="2" t="b">
        <f t="shared" si="3654"/>
        <v>0</v>
      </c>
      <c r="EA503" t="b">
        <f t="shared" si="3654"/>
        <v>0</v>
      </c>
      <c r="EC503" t="b">
        <f t="shared" si="3654"/>
        <v>0</v>
      </c>
      <c r="ED503" t="b">
        <f t="shared" si="3655"/>
        <v>0</v>
      </c>
      <c r="EE503" t="b">
        <f t="shared" si="3655"/>
        <v>0</v>
      </c>
      <c r="EF503" s="2" t="b">
        <f t="shared" si="3655"/>
        <v>0</v>
      </c>
      <c r="EG503" t="b">
        <f t="shared" si="3655"/>
        <v>0</v>
      </c>
      <c r="EH503" s="2" t="b">
        <f t="shared" si="3656"/>
        <v>0</v>
      </c>
      <c r="EI503" s="2" t="b">
        <f t="shared" si="3656"/>
        <v>0</v>
      </c>
      <c r="EJ503" s="2" t="b">
        <f t="shared" si="3656"/>
        <v>0</v>
      </c>
      <c r="EK503" t="b">
        <f t="shared" si="3656"/>
        <v>0</v>
      </c>
      <c r="EL503" s="2" t="b">
        <f t="shared" si="3710"/>
        <v>0</v>
      </c>
      <c r="EM503" s="2" t="b">
        <f t="shared" si="3657"/>
        <v>0</v>
      </c>
      <c r="EN503" s="2" t="b">
        <f t="shared" si="3657"/>
        <v>0</v>
      </c>
      <c r="EO503" s="2" t="b">
        <f t="shared" si="3657"/>
        <v>0</v>
      </c>
      <c r="EP503" s="2" t="b">
        <f t="shared" si="3657"/>
        <v>0</v>
      </c>
      <c r="EQ503" s="2" t="b">
        <f t="shared" si="3658"/>
        <v>0</v>
      </c>
      <c r="ER503" s="2" t="b">
        <f t="shared" si="3658"/>
        <v>0</v>
      </c>
      <c r="ES503" t="b">
        <f t="shared" si="3658"/>
        <v>0</v>
      </c>
      <c r="ET503" s="2" t="b">
        <f t="shared" si="3658"/>
        <v>0</v>
      </c>
      <c r="EU503" t="b">
        <f t="shared" si="3721"/>
        <v>0</v>
      </c>
      <c r="EV503" t="b">
        <f t="shared" si="3721"/>
        <v>1</v>
      </c>
      <c r="EW503" t="b">
        <f t="shared" si="3721"/>
        <v>0</v>
      </c>
      <c r="EX503" t="b">
        <f t="shared" si="3721"/>
        <v>0</v>
      </c>
      <c r="EY503" t="b">
        <f t="shared" si="3711"/>
        <v>0</v>
      </c>
      <c r="EZ503" t="b">
        <f t="shared" si="3711"/>
        <v>0</v>
      </c>
      <c r="FA503" t="b">
        <f t="shared" si="3711"/>
        <v>0</v>
      </c>
    </row>
    <row r="504" spans="1:157">
      <c r="A504" t="s">
        <v>230</v>
      </c>
      <c r="B504">
        <v>2</v>
      </c>
      <c r="C504" t="s">
        <v>129</v>
      </c>
      <c r="D504">
        <v>2</v>
      </c>
      <c r="E504" t="s">
        <v>298</v>
      </c>
      <c r="F504">
        <v>1</v>
      </c>
      <c r="G504" t="s">
        <v>62</v>
      </c>
      <c r="H504">
        <v>0</v>
      </c>
      <c r="I504" t="s">
        <v>69</v>
      </c>
      <c r="K504" t="b">
        <f t="shared" si="3659"/>
        <v>0</v>
      </c>
      <c r="L504" t="str">
        <f t="shared" si="3660"/>
        <v>-</v>
      </c>
      <c r="M504" t="b">
        <f t="shared" si="3661"/>
        <v>0</v>
      </c>
      <c r="N504" t="str">
        <f t="shared" si="3662"/>
        <v>-</v>
      </c>
      <c r="O504" t="b">
        <f t="shared" si="3663"/>
        <v>0</v>
      </c>
      <c r="P504" t="str">
        <f t="shared" si="3662"/>
        <v>-</v>
      </c>
      <c r="Q504" t="b">
        <f t="shared" si="3664"/>
        <v>0</v>
      </c>
      <c r="R504" t="str">
        <f t="shared" ref="R504" si="4073">IF(Q504,$A504,"-")</f>
        <v>-</v>
      </c>
      <c r="S504" t="b">
        <f t="shared" si="3664"/>
        <v>0</v>
      </c>
      <c r="T504" t="str">
        <f t="shared" si="3666"/>
        <v>-</v>
      </c>
      <c r="U504" t="b">
        <f t="shared" si="3664"/>
        <v>0</v>
      </c>
      <c r="V504" t="str">
        <f t="shared" si="3666"/>
        <v>-</v>
      </c>
      <c r="W504" t="b">
        <f t="shared" si="3664"/>
        <v>0</v>
      </c>
      <c r="X504" t="str">
        <f t="shared" ref="X504" si="4074">IF(W504,$A504,"-")</f>
        <v>-</v>
      </c>
      <c r="Y504" s="2" t="b">
        <f t="shared" si="3668"/>
        <v>0</v>
      </c>
      <c r="Z504" t="b">
        <f t="shared" si="3668"/>
        <v>0</v>
      </c>
      <c r="AA504" t="str">
        <f t="shared" si="3669"/>
        <v>-</v>
      </c>
      <c r="AB504" t="b">
        <f t="shared" si="3668"/>
        <v>0</v>
      </c>
      <c r="AC504" t="str">
        <f t="shared" si="3669"/>
        <v>-</v>
      </c>
      <c r="AD504" t="b">
        <f t="shared" si="3668"/>
        <v>0</v>
      </c>
      <c r="AE504" t="str">
        <f t="shared" ref="AE504" si="4075">IF(AD504,$A504,"-")</f>
        <v>-</v>
      </c>
      <c r="AF504" s="2" t="b">
        <f t="shared" si="3671"/>
        <v>0</v>
      </c>
      <c r="AG504" t="b">
        <f t="shared" si="3671"/>
        <v>0</v>
      </c>
      <c r="AH504" t="str">
        <f t="shared" si="3672"/>
        <v>-</v>
      </c>
      <c r="AI504" s="2" t="b">
        <f t="shared" si="3671"/>
        <v>0</v>
      </c>
      <c r="AJ504" t="b">
        <f t="shared" si="3671"/>
        <v>0</v>
      </c>
      <c r="AK504" t="str">
        <f t="shared" si="3673"/>
        <v>-</v>
      </c>
      <c r="AL504" t="b">
        <f t="shared" si="3637"/>
        <v>0</v>
      </c>
      <c r="AM504" t="str">
        <f t="shared" si="3673"/>
        <v>-</v>
      </c>
      <c r="AN504" s="2" t="b">
        <f t="shared" si="3637"/>
        <v>0</v>
      </c>
      <c r="AO504" s="2" t="b">
        <f t="shared" si="3637"/>
        <v>0</v>
      </c>
      <c r="AP504" t="b">
        <f t="shared" si="3637"/>
        <v>0</v>
      </c>
      <c r="AQ504" t="str">
        <f t="shared" ref="AQ504" si="4076">IF(AP504,$A504,"-")</f>
        <v>-</v>
      </c>
      <c r="AR504" t="b">
        <f t="shared" si="3616"/>
        <v>0</v>
      </c>
      <c r="AS504" t="str">
        <f t="shared" ref="AS504" si="4077">IF(AR504,$A504,"-")</f>
        <v>-</v>
      </c>
      <c r="AT504" t="b">
        <f t="shared" si="3616"/>
        <v>0</v>
      </c>
      <c r="AU504" t="str">
        <f t="shared" ref="AU504" si="4078">IF(AT504,$A504,"-")</f>
        <v>-</v>
      </c>
      <c r="AV504" t="b">
        <f t="shared" si="3616"/>
        <v>0</v>
      </c>
      <c r="AW504" t="str">
        <f t="shared" ref="AW504" si="4079">IF(AV504,$A504,"-")</f>
        <v>-</v>
      </c>
      <c r="AX504" s="2" t="b">
        <f t="shared" si="3616"/>
        <v>0</v>
      </c>
      <c r="AY504" t="b">
        <f t="shared" si="3642"/>
        <v>0</v>
      </c>
      <c r="AZ504" t="str">
        <f t="shared" si="3678"/>
        <v>-</v>
      </c>
      <c r="BA504" s="2" t="b">
        <f t="shared" si="3642"/>
        <v>0</v>
      </c>
      <c r="BB504" t="b">
        <f t="shared" si="3642"/>
        <v>0</v>
      </c>
      <c r="BC504" t="str">
        <f t="shared" si="3679"/>
        <v>-</v>
      </c>
      <c r="BD504" t="b">
        <f t="shared" si="3642"/>
        <v>0</v>
      </c>
      <c r="BE504" t="str">
        <f t="shared" si="3680"/>
        <v>-</v>
      </c>
      <c r="BF504" s="2" t="b">
        <f t="shared" si="3719"/>
        <v>0</v>
      </c>
      <c r="BG504" s="2" t="b">
        <f t="shared" si="3719"/>
        <v>0</v>
      </c>
      <c r="BH504" s="2" t="b">
        <f t="shared" si="3719"/>
        <v>0</v>
      </c>
      <c r="BI504" t="b">
        <f t="shared" si="3719"/>
        <v>0</v>
      </c>
      <c r="BJ504" t="str">
        <f t="shared" si="3681"/>
        <v>-</v>
      </c>
      <c r="BK504" s="2" t="b">
        <f t="shared" si="3736"/>
        <v>0</v>
      </c>
      <c r="BL504" s="2" t="b">
        <f t="shared" si="3643"/>
        <v>0</v>
      </c>
      <c r="BM504" s="2" t="b">
        <f t="shared" si="3643"/>
        <v>0</v>
      </c>
      <c r="BN504" t="b">
        <f t="shared" si="3643"/>
        <v>0</v>
      </c>
      <c r="BO504" t="str">
        <f t="shared" si="3682"/>
        <v>-</v>
      </c>
      <c r="BP504" t="b">
        <f t="shared" si="3643"/>
        <v>0</v>
      </c>
      <c r="BQ504" t="str">
        <f t="shared" si="3683"/>
        <v>-</v>
      </c>
      <c r="BR504" t="b">
        <f t="shared" si="3644"/>
        <v>0</v>
      </c>
      <c r="BS504" t="str">
        <f t="shared" si="3684"/>
        <v>-</v>
      </c>
      <c r="BT504" s="2" t="b">
        <f t="shared" si="3644"/>
        <v>0</v>
      </c>
      <c r="BU504" s="2" t="b">
        <f t="shared" si="3644"/>
        <v>0</v>
      </c>
      <c r="BV504" s="2" t="b">
        <f t="shared" si="3644"/>
        <v>0</v>
      </c>
      <c r="BW504" s="2" t="b">
        <f t="shared" si="3645"/>
        <v>0</v>
      </c>
      <c r="BX504" s="2" t="b">
        <f t="shared" si="3645"/>
        <v>0</v>
      </c>
      <c r="BY504" s="2" t="b">
        <f t="shared" si="3645"/>
        <v>0</v>
      </c>
      <c r="BZ504" t="b">
        <f t="shared" si="3645"/>
        <v>0</v>
      </c>
      <c r="CA504" t="str">
        <f t="shared" si="3685"/>
        <v>-</v>
      </c>
      <c r="CB504" s="2" t="b">
        <f t="shared" si="3646"/>
        <v>0</v>
      </c>
      <c r="CC504" t="b">
        <f t="shared" si="3646"/>
        <v>0</v>
      </c>
      <c r="CD504" t="str">
        <f t="shared" si="3686"/>
        <v>-</v>
      </c>
      <c r="CE504" t="b">
        <f t="shared" si="3646"/>
        <v>0</v>
      </c>
      <c r="CF504" t="str">
        <f t="shared" si="3687"/>
        <v>-</v>
      </c>
      <c r="CG504" s="2" t="b">
        <f t="shared" si="3646"/>
        <v>0</v>
      </c>
      <c r="CH504" s="2" t="b">
        <f t="shared" si="3647"/>
        <v>0</v>
      </c>
      <c r="CI504" t="b">
        <f t="shared" si="3647"/>
        <v>0</v>
      </c>
      <c r="CJ504" t="str">
        <f t="shared" si="3688"/>
        <v>-</v>
      </c>
      <c r="CK504" s="2" t="b">
        <f t="shared" si="3647"/>
        <v>0</v>
      </c>
      <c r="CL504" t="b">
        <f t="shared" si="3647"/>
        <v>0</v>
      </c>
      <c r="CM504" t="str">
        <f t="shared" si="3689"/>
        <v>-</v>
      </c>
      <c r="CN504" t="b">
        <f t="shared" si="3648"/>
        <v>0</v>
      </c>
      <c r="CO504" t="str">
        <f t="shared" si="3690"/>
        <v>-</v>
      </c>
      <c r="CP504" s="2" t="b">
        <f t="shared" si="3648"/>
        <v>0</v>
      </c>
      <c r="CQ504" t="b">
        <f t="shared" si="3648"/>
        <v>0</v>
      </c>
      <c r="CR504" t="str">
        <f t="shared" si="3691"/>
        <v>-</v>
      </c>
      <c r="CS504" s="2" t="b">
        <f t="shared" si="3648"/>
        <v>0</v>
      </c>
      <c r="CT504" t="b">
        <f t="shared" si="3649"/>
        <v>0</v>
      </c>
      <c r="CU504" t="str">
        <f t="shared" si="3692"/>
        <v>-</v>
      </c>
      <c r="CV504" s="2" t="b">
        <f t="shared" si="3649"/>
        <v>0</v>
      </c>
      <c r="CW504" t="b">
        <f t="shared" si="3649"/>
        <v>0</v>
      </c>
      <c r="CX504" t="str">
        <f t="shared" si="3693"/>
        <v>-</v>
      </c>
      <c r="CY504" t="b">
        <f t="shared" si="3649"/>
        <v>0</v>
      </c>
      <c r="CZ504" t="str">
        <f t="shared" si="3694"/>
        <v>-</v>
      </c>
      <c r="DA504" t="b">
        <f t="shared" si="3650"/>
        <v>0</v>
      </c>
      <c r="DB504" t="str">
        <f t="shared" si="3695"/>
        <v>-</v>
      </c>
      <c r="DC504" t="b">
        <f t="shared" si="3650"/>
        <v>0</v>
      </c>
      <c r="DD504" t="str">
        <f t="shared" si="3696"/>
        <v>-</v>
      </c>
      <c r="DE504" s="2" t="b">
        <f t="shared" si="3650"/>
        <v>0</v>
      </c>
      <c r="DF504" t="b">
        <f t="shared" si="3650"/>
        <v>0</v>
      </c>
      <c r="DG504" t="str">
        <f t="shared" si="3697"/>
        <v>-</v>
      </c>
      <c r="DH504" s="2" t="b">
        <f t="shared" si="3651"/>
        <v>0</v>
      </c>
      <c r="DI504" t="b">
        <f t="shared" si="3651"/>
        <v>0</v>
      </c>
      <c r="DJ504" t="str">
        <f t="shared" si="3698"/>
        <v>-</v>
      </c>
      <c r="DK504" t="b">
        <f t="shared" si="3651"/>
        <v>0</v>
      </c>
      <c r="DL504" t="str">
        <f t="shared" si="3699"/>
        <v>-</v>
      </c>
      <c r="DM504" s="2" t="b">
        <f t="shared" si="3651"/>
        <v>0</v>
      </c>
      <c r="DN504" s="2" t="b">
        <f t="shared" si="3652"/>
        <v>0</v>
      </c>
      <c r="DO504" s="2" t="b">
        <f t="shared" si="3652"/>
        <v>0</v>
      </c>
      <c r="DP504" s="2" t="b">
        <f t="shared" si="3652"/>
        <v>0</v>
      </c>
      <c r="DQ504" s="2" t="b">
        <f t="shared" si="3652"/>
        <v>0</v>
      </c>
      <c r="DR504" s="2" t="b">
        <f t="shared" si="3720"/>
        <v>0</v>
      </c>
      <c r="DS504" s="2" t="b">
        <f t="shared" si="3653"/>
        <v>0</v>
      </c>
      <c r="DT504" t="b">
        <f t="shared" si="3653"/>
        <v>0</v>
      </c>
      <c r="DU504" t="str">
        <f t="shared" si="3700"/>
        <v>-</v>
      </c>
      <c r="DV504" t="b">
        <f t="shared" si="3653"/>
        <v>0</v>
      </c>
      <c r="DW504" t="str">
        <f t="shared" si="3701"/>
        <v>-</v>
      </c>
      <c r="DX504" s="2" t="b">
        <f t="shared" si="3653"/>
        <v>0</v>
      </c>
      <c r="DY504" s="2" t="b">
        <f t="shared" si="3654"/>
        <v>0</v>
      </c>
      <c r="DZ504" s="2" t="b">
        <f t="shared" si="3654"/>
        <v>0</v>
      </c>
      <c r="EA504" t="b">
        <f t="shared" si="3654"/>
        <v>0</v>
      </c>
      <c r="EC504" t="b">
        <f t="shared" si="3654"/>
        <v>0</v>
      </c>
      <c r="ED504" t="b">
        <f t="shared" si="3655"/>
        <v>0</v>
      </c>
      <c r="EE504" t="b">
        <f t="shared" si="3655"/>
        <v>0</v>
      </c>
      <c r="EF504" s="2" t="b">
        <f t="shared" si="3655"/>
        <v>0</v>
      </c>
      <c r="EG504" t="b">
        <f t="shared" si="3655"/>
        <v>0</v>
      </c>
      <c r="EH504" s="2" t="b">
        <f t="shared" si="3656"/>
        <v>0</v>
      </c>
      <c r="EI504" s="2" t="b">
        <f t="shared" si="3656"/>
        <v>0</v>
      </c>
      <c r="EJ504" s="2" t="b">
        <f t="shared" si="3656"/>
        <v>0</v>
      </c>
      <c r="EK504" t="b">
        <f t="shared" si="3656"/>
        <v>0</v>
      </c>
      <c r="EL504" s="2" t="b">
        <f t="shared" si="3710"/>
        <v>0</v>
      </c>
      <c r="EM504" s="2" t="b">
        <f t="shared" si="3657"/>
        <v>0</v>
      </c>
      <c r="EN504" s="2" t="b">
        <f t="shared" si="3657"/>
        <v>0</v>
      </c>
      <c r="EO504" s="2" t="b">
        <f t="shared" si="3657"/>
        <v>0</v>
      </c>
      <c r="EP504" s="2" t="b">
        <f t="shared" si="3657"/>
        <v>0</v>
      </c>
      <c r="EQ504" s="2" t="b">
        <f t="shared" si="3658"/>
        <v>0</v>
      </c>
      <c r="ER504" s="2" t="b">
        <f t="shared" si="3658"/>
        <v>0</v>
      </c>
      <c r="ES504" t="b">
        <f t="shared" si="3658"/>
        <v>0</v>
      </c>
      <c r="ET504" s="2" t="b">
        <f t="shared" si="3658"/>
        <v>0</v>
      </c>
      <c r="EU504" t="b">
        <f t="shared" si="3721"/>
        <v>0</v>
      </c>
      <c r="EV504" t="b">
        <f t="shared" si="3721"/>
        <v>0</v>
      </c>
      <c r="EW504" t="b">
        <f t="shared" si="3721"/>
        <v>0</v>
      </c>
      <c r="EX504" t="b">
        <f t="shared" si="3721"/>
        <v>0</v>
      </c>
      <c r="EY504" t="b">
        <f t="shared" si="3711"/>
        <v>0</v>
      </c>
      <c r="EZ504" t="b">
        <f t="shared" si="3711"/>
        <v>0</v>
      </c>
      <c r="FA504" t="b">
        <f t="shared" si="3711"/>
        <v>0</v>
      </c>
    </row>
    <row r="505" spans="1:157">
      <c r="A505" t="s">
        <v>560</v>
      </c>
      <c r="B505">
        <v>5</v>
      </c>
      <c r="C505" t="s">
        <v>67</v>
      </c>
      <c r="D505">
        <v>2</v>
      </c>
      <c r="E505" t="s">
        <v>149</v>
      </c>
      <c r="F505">
        <v>3</v>
      </c>
      <c r="G505" t="s">
        <v>165</v>
      </c>
      <c r="H505">
        <v>1</v>
      </c>
      <c r="I505" t="s">
        <v>203</v>
      </c>
      <c r="K505" t="b">
        <f t="shared" si="3659"/>
        <v>0</v>
      </c>
      <c r="L505" t="str">
        <f t="shared" si="3660"/>
        <v>-</v>
      </c>
      <c r="M505" t="b">
        <f t="shared" si="3661"/>
        <v>0</v>
      </c>
      <c r="N505" t="str">
        <f t="shared" si="3662"/>
        <v>-</v>
      </c>
      <c r="O505" t="b">
        <f t="shared" si="3663"/>
        <v>0</v>
      </c>
      <c r="P505" t="str">
        <f t="shared" si="3662"/>
        <v>-</v>
      </c>
      <c r="Q505" t="b">
        <f t="shared" si="3664"/>
        <v>0</v>
      </c>
      <c r="R505" t="str">
        <f t="shared" ref="R505" si="4080">IF(Q505,$A505,"-")</f>
        <v>-</v>
      </c>
      <c r="S505" t="b">
        <f t="shared" si="3664"/>
        <v>0</v>
      </c>
      <c r="T505" t="str">
        <f t="shared" si="3666"/>
        <v>-</v>
      </c>
      <c r="U505" t="b">
        <f t="shared" si="3664"/>
        <v>0</v>
      </c>
      <c r="V505" t="str">
        <f t="shared" si="3666"/>
        <v>-</v>
      </c>
      <c r="W505" t="b">
        <f t="shared" si="3664"/>
        <v>0</v>
      </c>
      <c r="X505" t="str">
        <f t="shared" ref="X505" si="4081">IF(W505,$A505,"-")</f>
        <v>-</v>
      </c>
      <c r="Y505" s="2" t="b">
        <f t="shared" si="3668"/>
        <v>0</v>
      </c>
      <c r="Z505" t="b">
        <f t="shared" si="3668"/>
        <v>0</v>
      </c>
      <c r="AA505" t="str">
        <f t="shared" si="3669"/>
        <v>-</v>
      </c>
      <c r="AB505" t="b">
        <f t="shared" si="3668"/>
        <v>0</v>
      </c>
      <c r="AC505" t="str">
        <f t="shared" si="3669"/>
        <v>-</v>
      </c>
      <c r="AD505" t="b">
        <f t="shared" si="3668"/>
        <v>0</v>
      </c>
      <c r="AE505" t="str">
        <f t="shared" ref="AE505" si="4082">IF(AD505,$A505,"-")</f>
        <v>-</v>
      </c>
      <c r="AF505" s="2" t="b">
        <f t="shared" si="3671"/>
        <v>0</v>
      </c>
      <c r="AG505" t="b">
        <f t="shared" si="3671"/>
        <v>0</v>
      </c>
      <c r="AH505" t="str">
        <f t="shared" si="3672"/>
        <v>-</v>
      </c>
      <c r="AI505" s="2" t="b">
        <f t="shared" si="3671"/>
        <v>0</v>
      </c>
      <c r="AJ505" t="b">
        <f t="shared" si="3671"/>
        <v>0</v>
      </c>
      <c r="AK505" t="str">
        <f t="shared" si="3673"/>
        <v>-</v>
      </c>
      <c r="AL505" t="b">
        <f t="shared" si="3637"/>
        <v>0</v>
      </c>
      <c r="AM505" t="str">
        <f t="shared" si="3673"/>
        <v>-</v>
      </c>
      <c r="AN505" s="2" t="b">
        <f t="shared" si="3637"/>
        <v>0</v>
      </c>
      <c r="AO505" s="2" t="b">
        <f t="shared" si="3637"/>
        <v>0</v>
      </c>
      <c r="AP505" t="b">
        <f t="shared" si="3637"/>
        <v>0</v>
      </c>
      <c r="AQ505" t="str">
        <f t="shared" ref="AQ505" si="4083">IF(AP505,$A505,"-")</f>
        <v>-</v>
      </c>
      <c r="AR505" t="b">
        <f t="shared" si="3616"/>
        <v>0</v>
      </c>
      <c r="AS505" t="str">
        <f t="shared" ref="AS505" si="4084">IF(AR505,$A505,"-")</f>
        <v>-</v>
      </c>
      <c r="AT505" t="b">
        <f t="shared" si="3616"/>
        <v>0</v>
      </c>
      <c r="AU505" t="str">
        <f t="shared" ref="AU505" si="4085">IF(AT505,$A505,"-")</f>
        <v>-</v>
      </c>
      <c r="AV505" t="b">
        <f t="shared" si="3616"/>
        <v>0</v>
      </c>
      <c r="AW505" t="str">
        <f t="shared" ref="AW505" si="4086">IF(AV505,$A505,"-")</f>
        <v>-</v>
      </c>
      <c r="AX505" s="2" t="b">
        <f t="shared" si="3616"/>
        <v>0</v>
      </c>
      <c r="AY505" t="b">
        <f t="shared" si="3642"/>
        <v>0</v>
      </c>
      <c r="AZ505" t="str">
        <f t="shared" si="3678"/>
        <v>-</v>
      </c>
      <c r="BA505" s="2" t="b">
        <f t="shared" si="3642"/>
        <v>0</v>
      </c>
      <c r="BB505" t="b">
        <f t="shared" si="3642"/>
        <v>0</v>
      </c>
      <c r="BC505" t="str">
        <f t="shared" si="3679"/>
        <v>-</v>
      </c>
      <c r="BD505" t="b">
        <f t="shared" si="3642"/>
        <v>0</v>
      </c>
      <c r="BE505" t="str">
        <f t="shared" si="3680"/>
        <v>-</v>
      </c>
      <c r="BF505" s="2" t="b">
        <f t="shared" si="3719"/>
        <v>0</v>
      </c>
      <c r="BG505" s="2" t="b">
        <f t="shared" si="3719"/>
        <v>0</v>
      </c>
      <c r="BH505" s="2" t="b">
        <f t="shared" si="3719"/>
        <v>0</v>
      </c>
      <c r="BI505" t="b">
        <f t="shared" si="3719"/>
        <v>0</v>
      </c>
      <c r="BJ505" t="str">
        <f t="shared" si="3681"/>
        <v>-</v>
      </c>
      <c r="BK505" s="2" t="b">
        <f t="shared" si="3736"/>
        <v>0</v>
      </c>
      <c r="BL505" s="2" t="b">
        <f t="shared" si="3643"/>
        <v>0</v>
      </c>
      <c r="BM505" s="2" t="b">
        <f t="shared" si="3643"/>
        <v>0</v>
      </c>
      <c r="BN505" t="b">
        <f t="shared" si="3643"/>
        <v>0</v>
      </c>
      <c r="BO505" t="str">
        <f t="shared" si="3682"/>
        <v>-</v>
      </c>
      <c r="BP505" t="b">
        <f t="shared" si="3643"/>
        <v>0</v>
      </c>
      <c r="BQ505" t="str">
        <f t="shared" si="3683"/>
        <v>-</v>
      </c>
      <c r="BR505" t="b">
        <f t="shared" si="3644"/>
        <v>0</v>
      </c>
      <c r="BS505" t="str">
        <f t="shared" si="3684"/>
        <v>-</v>
      </c>
      <c r="BT505" s="2" t="b">
        <f t="shared" si="3644"/>
        <v>0</v>
      </c>
      <c r="BU505" s="2" t="b">
        <f t="shared" si="3644"/>
        <v>0</v>
      </c>
      <c r="BV505" s="2" t="b">
        <f t="shared" si="3644"/>
        <v>0</v>
      </c>
      <c r="BW505" s="2" t="b">
        <f t="shared" si="3645"/>
        <v>0</v>
      </c>
      <c r="BX505" s="2" t="b">
        <f t="shared" si="3645"/>
        <v>0</v>
      </c>
      <c r="BY505" s="2" t="b">
        <f t="shared" si="3645"/>
        <v>0</v>
      </c>
      <c r="BZ505" t="b">
        <f t="shared" si="3645"/>
        <v>0</v>
      </c>
      <c r="CA505" t="str">
        <f t="shared" si="3685"/>
        <v>-</v>
      </c>
      <c r="CB505" s="2" t="b">
        <f t="shared" si="3646"/>
        <v>0</v>
      </c>
      <c r="CC505" t="b">
        <f t="shared" si="3646"/>
        <v>0</v>
      </c>
      <c r="CD505" t="str">
        <f t="shared" si="3686"/>
        <v>-</v>
      </c>
      <c r="CE505" t="b">
        <f t="shared" si="3646"/>
        <v>0</v>
      </c>
      <c r="CF505" t="str">
        <f t="shared" si="3687"/>
        <v>-</v>
      </c>
      <c r="CG505" s="2" t="b">
        <f t="shared" si="3646"/>
        <v>0</v>
      </c>
      <c r="CH505" s="2" t="b">
        <f t="shared" si="3647"/>
        <v>0</v>
      </c>
      <c r="CI505" t="b">
        <f t="shared" si="3647"/>
        <v>0</v>
      </c>
      <c r="CJ505" t="str">
        <f t="shared" si="3688"/>
        <v>-</v>
      </c>
      <c r="CK505" s="2" t="b">
        <f t="shared" si="3647"/>
        <v>0</v>
      </c>
      <c r="CL505" t="b">
        <f t="shared" si="3647"/>
        <v>0</v>
      </c>
      <c r="CM505" t="str">
        <f t="shared" si="3689"/>
        <v>-</v>
      </c>
      <c r="CN505" t="b">
        <f t="shared" si="3648"/>
        <v>0</v>
      </c>
      <c r="CO505" t="str">
        <f t="shared" si="3690"/>
        <v>-</v>
      </c>
      <c r="CP505" s="2" t="b">
        <f t="shared" si="3648"/>
        <v>0</v>
      </c>
      <c r="CQ505" t="b">
        <f t="shared" si="3648"/>
        <v>0</v>
      </c>
      <c r="CR505" t="str">
        <f t="shared" si="3691"/>
        <v>-</v>
      </c>
      <c r="CS505" s="2" t="b">
        <f t="shared" si="3648"/>
        <v>0</v>
      </c>
      <c r="CT505" t="b">
        <f t="shared" si="3649"/>
        <v>0</v>
      </c>
      <c r="CU505" t="str">
        <f t="shared" si="3692"/>
        <v>-</v>
      </c>
      <c r="CV505" s="2" t="b">
        <f t="shared" si="3649"/>
        <v>0</v>
      </c>
      <c r="CW505" t="b">
        <f t="shared" si="3649"/>
        <v>0</v>
      </c>
      <c r="CX505" t="str">
        <f t="shared" si="3693"/>
        <v>-</v>
      </c>
      <c r="CY505" t="b">
        <f t="shared" si="3649"/>
        <v>0</v>
      </c>
      <c r="CZ505" t="str">
        <f t="shared" si="3694"/>
        <v>-</v>
      </c>
      <c r="DA505" t="b">
        <f t="shared" si="3650"/>
        <v>0</v>
      </c>
      <c r="DB505" t="str">
        <f t="shared" si="3695"/>
        <v>-</v>
      </c>
      <c r="DC505" t="b">
        <f t="shared" si="3650"/>
        <v>0</v>
      </c>
      <c r="DD505" t="str">
        <f t="shared" si="3696"/>
        <v>-</v>
      </c>
      <c r="DE505" s="2" t="b">
        <f t="shared" si="3650"/>
        <v>0</v>
      </c>
      <c r="DF505" t="b">
        <f t="shared" si="3650"/>
        <v>0</v>
      </c>
      <c r="DG505" t="str">
        <f t="shared" si="3697"/>
        <v>-</v>
      </c>
      <c r="DH505" s="2" t="b">
        <f t="shared" si="3651"/>
        <v>0</v>
      </c>
      <c r="DI505" t="b">
        <f t="shared" si="3651"/>
        <v>0</v>
      </c>
      <c r="DJ505" t="str">
        <f t="shared" si="3698"/>
        <v>-</v>
      </c>
      <c r="DK505" t="b">
        <f t="shared" si="3651"/>
        <v>0</v>
      </c>
      <c r="DL505" t="str">
        <f t="shared" si="3699"/>
        <v>-</v>
      </c>
      <c r="DM505" s="2" t="b">
        <f t="shared" si="3651"/>
        <v>0</v>
      </c>
      <c r="DN505" s="2" t="b">
        <f t="shared" si="3652"/>
        <v>0</v>
      </c>
      <c r="DO505" s="2" t="b">
        <f t="shared" si="3652"/>
        <v>0</v>
      </c>
      <c r="DP505" s="2" t="b">
        <f t="shared" si="3652"/>
        <v>0</v>
      </c>
      <c r="DQ505" s="2" t="b">
        <f t="shared" si="3652"/>
        <v>0</v>
      </c>
      <c r="DR505" s="2" t="b">
        <f t="shared" si="3720"/>
        <v>0</v>
      </c>
      <c r="DS505" s="2" t="b">
        <f t="shared" si="3653"/>
        <v>0</v>
      </c>
      <c r="DT505" t="b">
        <f t="shared" si="3653"/>
        <v>0</v>
      </c>
      <c r="DU505" t="str">
        <f t="shared" si="3700"/>
        <v>-</v>
      </c>
      <c r="DV505" t="b">
        <f t="shared" si="3653"/>
        <v>0</v>
      </c>
      <c r="DW505" t="str">
        <f t="shared" si="3701"/>
        <v>-</v>
      </c>
      <c r="DX505" s="2" t="b">
        <f t="shared" si="3653"/>
        <v>0</v>
      </c>
      <c r="DY505" s="2" t="b">
        <f t="shared" si="3654"/>
        <v>0</v>
      </c>
      <c r="DZ505" s="2" t="b">
        <f t="shared" si="3654"/>
        <v>0</v>
      </c>
      <c r="EA505" t="b">
        <f t="shared" si="3654"/>
        <v>0</v>
      </c>
      <c r="EC505" t="b">
        <f t="shared" si="3654"/>
        <v>0</v>
      </c>
      <c r="ED505" t="b">
        <f t="shared" si="3655"/>
        <v>0</v>
      </c>
      <c r="EE505" t="b">
        <f t="shared" si="3655"/>
        <v>0</v>
      </c>
      <c r="EF505" s="2" t="b">
        <f t="shared" si="3655"/>
        <v>0</v>
      </c>
      <c r="EG505" t="b">
        <f t="shared" si="3655"/>
        <v>0</v>
      </c>
      <c r="EH505" s="2" t="b">
        <f t="shared" si="3656"/>
        <v>0</v>
      </c>
      <c r="EI505" s="2" t="b">
        <f t="shared" si="3656"/>
        <v>0</v>
      </c>
      <c r="EJ505" s="2" t="b">
        <f t="shared" si="3656"/>
        <v>0</v>
      </c>
      <c r="EK505" t="b">
        <f t="shared" si="3656"/>
        <v>0</v>
      </c>
      <c r="EL505" s="2" t="b">
        <f t="shared" si="3710"/>
        <v>0</v>
      </c>
      <c r="EM505" s="2" t="b">
        <f t="shared" si="3657"/>
        <v>0</v>
      </c>
      <c r="EN505" s="2" t="b">
        <f t="shared" si="3657"/>
        <v>0</v>
      </c>
      <c r="EO505" s="2" t="b">
        <f t="shared" si="3657"/>
        <v>0</v>
      </c>
      <c r="EP505" s="2" t="b">
        <f t="shared" si="3657"/>
        <v>0</v>
      </c>
      <c r="EQ505" s="2" t="b">
        <f t="shared" si="3658"/>
        <v>0</v>
      </c>
      <c r="ER505" s="2" t="b">
        <f t="shared" si="3658"/>
        <v>0</v>
      </c>
      <c r="ES505" t="b">
        <f t="shared" si="3658"/>
        <v>0</v>
      </c>
      <c r="ET505" s="2" t="b">
        <f t="shared" si="3658"/>
        <v>0</v>
      </c>
      <c r="EU505" t="b">
        <f t="shared" si="3721"/>
        <v>0</v>
      </c>
      <c r="EV505" t="b">
        <f t="shared" si="3721"/>
        <v>0</v>
      </c>
      <c r="EW505" t="b">
        <f t="shared" si="3721"/>
        <v>0</v>
      </c>
      <c r="EX505" t="b">
        <f t="shared" si="3721"/>
        <v>0</v>
      </c>
      <c r="EY505" t="b">
        <f t="shared" si="3711"/>
        <v>0</v>
      </c>
      <c r="EZ505" t="b">
        <f t="shared" si="3711"/>
        <v>0</v>
      </c>
      <c r="FA505" t="b">
        <f t="shared" si="3711"/>
        <v>0</v>
      </c>
    </row>
    <row r="506" spans="1:157">
      <c r="A506" t="s">
        <v>586</v>
      </c>
      <c r="B506">
        <v>5</v>
      </c>
      <c r="C506" t="s">
        <v>186</v>
      </c>
      <c r="D506">
        <v>3</v>
      </c>
      <c r="E506" t="s">
        <v>445</v>
      </c>
      <c r="F506">
        <v>3</v>
      </c>
      <c r="G506" t="s">
        <v>158</v>
      </c>
      <c r="H506">
        <v>3</v>
      </c>
      <c r="I506" t="s">
        <v>142</v>
      </c>
      <c r="K506" t="b">
        <f t="shared" si="3659"/>
        <v>0</v>
      </c>
      <c r="L506" t="str">
        <f t="shared" si="3660"/>
        <v>-</v>
      </c>
      <c r="M506" t="b">
        <f t="shared" si="3661"/>
        <v>0</v>
      </c>
      <c r="N506" t="str">
        <f t="shared" si="3662"/>
        <v>-</v>
      </c>
      <c r="O506" t="b">
        <f t="shared" si="3663"/>
        <v>0</v>
      </c>
      <c r="P506" t="str">
        <f t="shared" si="3662"/>
        <v>-</v>
      </c>
      <c r="Q506" t="b">
        <f t="shared" si="3664"/>
        <v>0</v>
      </c>
      <c r="R506" t="str">
        <f t="shared" ref="R506" si="4087">IF(Q506,$A506,"-")</f>
        <v>-</v>
      </c>
      <c r="S506" t="b">
        <f t="shared" si="3664"/>
        <v>0</v>
      </c>
      <c r="T506" t="str">
        <f t="shared" si="3666"/>
        <v>-</v>
      </c>
      <c r="U506" t="b">
        <f t="shared" si="3664"/>
        <v>0</v>
      </c>
      <c r="V506" t="str">
        <f t="shared" si="3666"/>
        <v>-</v>
      </c>
      <c r="W506" t="b">
        <f t="shared" si="3664"/>
        <v>0</v>
      </c>
      <c r="X506" t="str">
        <f t="shared" ref="X506" si="4088">IF(W506,$A506,"-")</f>
        <v>-</v>
      </c>
      <c r="Y506" s="2" t="b">
        <f t="shared" si="3668"/>
        <v>0</v>
      </c>
      <c r="Z506" t="b">
        <f t="shared" si="3668"/>
        <v>0</v>
      </c>
      <c r="AA506" t="str">
        <f t="shared" si="3669"/>
        <v>-</v>
      </c>
      <c r="AB506" t="b">
        <f t="shared" si="3668"/>
        <v>0</v>
      </c>
      <c r="AC506" t="str">
        <f t="shared" si="3669"/>
        <v>-</v>
      </c>
      <c r="AD506" t="b">
        <f t="shared" si="3668"/>
        <v>0</v>
      </c>
      <c r="AE506" t="str">
        <f t="shared" ref="AE506" si="4089">IF(AD506,$A506,"-")</f>
        <v>-</v>
      </c>
      <c r="AF506" s="2" t="b">
        <f t="shared" si="3671"/>
        <v>0</v>
      </c>
      <c r="AG506" t="b">
        <f t="shared" si="3671"/>
        <v>0</v>
      </c>
      <c r="AH506" t="str">
        <f t="shared" si="3672"/>
        <v>-</v>
      </c>
      <c r="AI506" s="2" t="b">
        <f t="shared" si="3671"/>
        <v>0</v>
      </c>
      <c r="AJ506" t="b">
        <f t="shared" si="3671"/>
        <v>0</v>
      </c>
      <c r="AK506" t="str">
        <f t="shared" si="3673"/>
        <v>-</v>
      </c>
      <c r="AL506" t="b">
        <f t="shared" si="3637"/>
        <v>0</v>
      </c>
      <c r="AM506" t="str">
        <f t="shared" si="3673"/>
        <v>-</v>
      </c>
      <c r="AN506" s="2" t="b">
        <f t="shared" si="3637"/>
        <v>0</v>
      </c>
      <c r="AO506" s="2" t="b">
        <f t="shared" si="3637"/>
        <v>0</v>
      </c>
      <c r="AP506" t="b">
        <f t="shared" si="3637"/>
        <v>0</v>
      </c>
      <c r="AQ506" t="str">
        <f t="shared" ref="AQ506" si="4090">IF(AP506,$A506,"-")</f>
        <v>-</v>
      </c>
      <c r="AR506" t="b">
        <f t="shared" si="3616"/>
        <v>0</v>
      </c>
      <c r="AS506" t="str">
        <f t="shared" ref="AS506" si="4091">IF(AR506,$A506,"-")</f>
        <v>-</v>
      </c>
      <c r="AT506" t="b">
        <f t="shared" si="3616"/>
        <v>0</v>
      </c>
      <c r="AU506" t="str">
        <f t="shared" ref="AU506" si="4092">IF(AT506,$A506,"-")</f>
        <v>-</v>
      </c>
      <c r="AV506" t="b">
        <f t="shared" si="3616"/>
        <v>0</v>
      </c>
      <c r="AW506" t="str">
        <f t="shared" ref="AW506" si="4093">IF(AV506,$A506,"-")</f>
        <v>-</v>
      </c>
      <c r="AX506" s="2" t="b">
        <f t="shared" si="3616"/>
        <v>0</v>
      </c>
      <c r="AY506" t="b">
        <f t="shared" si="3642"/>
        <v>0</v>
      </c>
      <c r="AZ506" t="str">
        <f t="shared" si="3678"/>
        <v>-</v>
      </c>
      <c r="BA506" s="2" t="b">
        <f t="shared" si="3642"/>
        <v>0</v>
      </c>
      <c r="BB506" t="b">
        <f t="shared" si="3642"/>
        <v>0</v>
      </c>
      <c r="BC506" t="str">
        <f t="shared" si="3679"/>
        <v>-</v>
      </c>
      <c r="BD506" t="b">
        <f t="shared" si="3642"/>
        <v>0</v>
      </c>
      <c r="BE506" t="str">
        <f t="shared" si="3680"/>
        <v>-</v>
      </c>
      <c r="BF506" s="2" t="b">
        <f t="shared" si="3719"/>
        <v>0</v>
      </c>
      <c r="BG506" s="2" t="b">
        <f t="shared" si="3719"/>
        <v>0</v>
      </c>
      <c r="BH506" s="2" t="b">
        <f t="shared" si="3719"/>
        <v>0</v>
      </c>
      <c r="BI506" t="b">
        <f t="shared" si="3719"/>
        <v>0</v>
      </c>
      <c r="BJ506" t="str">
        <f t="shared" si="3681"/>
        <v>-</v>
      </c>
      <c r="BK506" s="2" t="b">
        <f t="shared" si="3736"/>
        <v>0</v>
      </c>
      <c r="BL506" s="2" t="b">
        <f t="shared" si="3643"/>
        <v>0</v>
      </c>
      <c r="BM506" s="2" t="b">
        <f t="shared" si="3643"/>
        <v>0</v>
      </c>
      <c r="BN506" t="b">
        <f t="shared" si="3643"/>
        <v>0</v>
      </c>
      <c r="BO506" t="str">
        <f t="shared" si="3682"/>
        <v>-</v>
      </c>
      <c r="BP506" t="b">
        <f t="shared" si="3643"/>
        <v>0</v>
      </c>
      <c r="BQ506" t="str">
        <f t="shared" si="3683"/>
        <v>-</v>
      </c>
      <c r="BR506" t="b">
        <f t="shared" si="3644"/>
        <v>0</v>
      </c>
      <c r="BS506" t="str">
        <f t="shared" si="3684"/>
        <v>-</v>
      </c>
      <c r="BT506" s="2" t="b">
        <f t="shared" si="3644"/>
        <v>0</v>
      </c>
      <c r="BU506" s="2" t="b">
        <f t="shared" si="3644"/>
        <v>0</v>
      </c>
      <c r="BV506" s="2" t="b">
        <f t="shared" si="3644"/>
        <v>0</v>
      </c>
      <c r="BW506" s="2" t="b">
        <f t="shared" si="3645"/>
        <v>0</v>
      </c>
      <c r="BX506" s="2" t="b">
        <f t="shared" si="3645"/>
        <v>0</v>
      </c>
      <c r="BY506" s="2" t="b">
        <f t="shared" si="3645"/>
        <v>0</v>
      </c>
      <c r="BZ506" t="b">
        <f t="shared" si="3645"/>
        <v>0</v>
      </c>
      <c r="CA506" t="str">
        <f t="shared" si="3685"/>
        <v>-</v>
      </c>
      <c r="CB506" s="2" t="b">
        <f t="shared" si="3646"/>
        <v>0</v>
      </c>
      <c r="CC506" t="b">
        <f t="shared" si="3646"/>
        <v>0</v>
      </c>
      <c r="CD506" t="str">
        <f t="shared" si="3686"/>
        <v>-</v>
      </c>
      <c r="CE506" t="b">
        <f t="shared" si="3646"/>
        <v>0</v>
      </c>
      <c r="CF506" t="str">
        <f t="shared" si="3687"/>
        <v>-</v>
      </c>
      <c r="CG506" s="2" t="b">
        <f t="shared" si="3646"/>
        <v>0</v>
      </c>
      <c r="CH506" s="2" t="b">
        <f t="shared" si="3647"/>
        <v>0</v>
      </c>
      <c r="CI506" t="b">
        <f t="shared" si="3647"/>
        <v>0</v>
      </c>
      <c r="CJ506" t="str">
        <f t="shared" si="3688"/>
        <v>-</v>
      </c>
      <c r="CK506" s="2" t="b">
        <f t="shared" si="3647"/>
        <v>0</v>
      </c>
      <c r="CL506" t="b">
        <f t="shared" si="3647"/>
        <v>0</v>
      </c>
      <c r="CM506" t="str">
        <f t="shared" si="3689"/>
        <v>-</v>
      </c>
      <c r="CN506" t="b">
        <f t="shared" si="3648"/>
        <v>0</v>
      </c>
      <c r="CO506" t="str">
        <f t="shared" si="3690"/>
        <v>-</v>
      </c>
      <c r="CP506" s="2" t="b">
        <f t="shared" si="3648"/>
        <v>0</v>
      </c>
      <c r="CQ506" t="b">
        <f t="shared" si="3648"/>
        <v>0</v>
      </c>
      <c r="CR506" t="str">
        <f t="shared" si="3691"/>
        <v>-</v>
      </c>
      <c r="CS506" s="2" t="b">
        <f t="shared" si="3648"/>
        <v>0</v>
      </c>
      <c r="CT506" t="b">
        <f t="shared" si="3649"/>
        <v>0</v>
      </c>
      <c r="CU506" t="str">
        <f t="shared" si="3692"/>
        <v>-</v>
      </c>
      <c r="CV506" s="2" t="b">
        <f t="shared" si="3649"/>
        <v>0</v>
      </c>
      <c r="CW506" t="b">
        <f t="shared" si="3649"/>
        <v>0</v>
      </c>
      <c r="CX506" t="str">
        <f t="shared" si="3693"/>
        <v>-</v>
      </c>
      <c r="CY506" t="b">
        <f t="shared" si="3649"/>
        <v>0</v>
      </c>
      <c r="CZ506" t="str">
        <f t="shared" si="3694"/>
        <v>-</v>
      </c>
      <c r="DA506" t="b">
        <f t="shared" si="3650"/>
        <v>0</v>
      </c>
      <c r="DB506" t="str">
        <f t="shared" si="3695"/>
        <v>-</v>
      </c>
      <c r="DC506" t="b">
        <f t="shared" si="3650"/>
        <v>0</v>
      </c>
      <c r="DD506" t="str">
        <f t="shared" si="3696"/>
        <v>-</v>
      </c>
      <c r="DE506" s="2" t="b">
        <f t="shared" si="3650"/>
        <v>0</v>
      </c>
      <c r="DF506" t="b">
        <f t="shared" si="3650"/>
        <v>0</v>
      </c>
      <c r="DG506" t="str">
        <f t="shared" si="3697"/>
        <v>-</v>
      </c>
      <c r="DH506" s="2" t="b">
        <f t="shared" si="3651"/>
        <v>0</v>
      </c>
      <c r="DI506" t="b">
        <f t="shared" si="3651"/>
        <v>0</v>
      </c>
      <c r="DJ506" t="str">
        <f t="shared" si="3698"/>
        <v>-</v>
      </c>
      <c r="DK506" t="b">
        <f t="shared" si="3651"/>
        <v>0</v>
      </c>
      <c r="DL506" t="str">
        <f t="shared" si="3699"/>
        <v>-</v>
      </c>
      <c r="DM506" s="2" t="b">
        <f t="shared" si="3651"/>
        <v>0</v>
      </c>
      <c r="DN506" s="2" t="b">
        <f t="shared" si="3652"/>
        <v>0</v>
      </c>
      <c r="DO506" s="2" t="b">
        <f t="shared" si="3652"/>
        <v>0</v>
      </c>
      <c r="DP506" s="2" t="b">
        <f t="shared" si="3652"/>
        <v>0</v>
      </c>
      <c r="DQ506" s="2" t="b">
        <f t="shared" si="3652"/>
        <v>0</v>
      </c>
      <c r="DR506" s="2" t="b">
        <f t="shared" si="3720"/>
        <v>0</v>
      </c>
      <c r="DS506" s="2" t="b">
        <f t="shared" si="3653"/>
        <v>0</v>
      </c>
      <c r="DT506" t="b">
        <f t="shared" si="3653"/>
        <v>0</v>
      </c>
      <c r="DU506" t="str">
        <f t="shared" si="3700"/>
        <v>-</v>
      </c>
      <c r="DV506" t="b">
        <f t="shared" si="3653"/>
        <v>0</v>
      </c>
      <c r="DW506" t="str">
        <f t="shared" si="3701"/>
        <v>-</v>
      </c>
      <c r="DX506" s="2" t="b">
        <f t="shared" si="3653"/>
        <v>0</v>
      </c>
      <c r="DY506" s="2" t="b">
        <f t="shared" si="3654"/>
        <v>0</v>
      </c>
      <c r="DZ506" s="2" t="b">
        <f t="shared" si="3654"/>
        <v>0</v>
      </c>
      <c r="EA506" t="b">
        <f t="shared" si="3654"/>
        <v>0</v>
      </c>
      <c r="EC506" t="b">
        <f t="shared" si="3654"/>
        <v>0</v>
      </c>
      <c r="ED506" t="b">
        <f t="shared" si="3655"/>
        <v>0</v>
      </c>
      <c r="EE506" t="b">
        <f t="shared" si="3655"/>
        <v>0</v>
      </c>
      <c r="EF506" s="2" t="b">
        <f t="shared" si="3655"/>
        <v>0</v>
      </c>
      <c r="EG506" t="b">
        <f t="shared" si="3655"/>
        <v>0</v>
      </c>
      <c r="EH506" s="2" t="b">
        <f t="shared" si="3656"/>
        <v>0</v>
      </c>
      <c r="EI506" s="2" t="b">
        <f t="shared" si="3656"/>
        <v>0</v>
      </c>
      <c r="EJ506" s="2" t="b">
        <f t="shared" si="3656"/>
        <v>0</v>
      </c>
      <c r="EK506" t="b">
        <f t="shared" si="3656"/>
        <v>0</v>
      </c>
      <c r="EL506" s="2" t="b">
        <f t="shared" si="3710"/>
        <v>0</v>
      </c>
      <c r="EM506" s="2" t="b">
        <f t="shared" si="3657"/>
        <v>0</v>
      </c>
      <c r="EN506" s="2" t="b">
        <f t="shared" si="3657"/>
        <v>0</v>
      </c>
      <c r="EO506" s="2" t="b">
        <f t="shared" si="3657"/>
        <v>0</v>
      </c>
      <c r="EP506" s="2" t="b">
        <f t="shared" si="3657"/>
        <v>0</v>
      </c>
      <c r="EQ506" s="2" t="b">
        <f t="shared" si="3658"/>
        <v>0</v>
      </c>
      <c r="ER506" s="2" t="b">
        <f t="shared" si="3658"/>
        <v>0</v>
      </c>
      <c r="ES506" t="b">
        <f t="shared" si="3658"/>
        <v>0</v>
      </c>
      <c r="ET506" s="2" t="b">
        <f t="shared" si="3658"/>
        <v>0</v>
      </c>
      <c r="EU506" t="b">
        <f t="shared" si="3721"/>
        <v>0</v>
      </c>
      <c r="EV506" t="b">
        <f t="shared" si="3721"/>
        <v>0</v>
      </c>
      <c r="EW506" t="b">
        <f t="shared" si="3721"/>
        <v>0</v>
      </c>
      <c r="EX506" t="b">
        <f t="shared" si="3721"/>
        <v>0</v>
      </c>
      <c r="EY506" t="b">
        <f t="shared" si="3711"/>
        <v>0</v>
      </c>
      <c r="EZ506" t="b">
        <f t="shared" si="3711"/>
        <v>0</v>
      </c>
      <c r="FA506" t="b">
        <f t="shared" si="3711"/>
        <v>0</v>
      </c>
    </row>
    <row r="507" spans="1:157">
      <c r="A507" t="s">
        <v>616</v>
      </c>
      <c r="B507">
        <v>4</v>
      </c>
      <c r="C507" t="s">
        <v>284</v>
      </c>
      <c r="D507">
        <v>4</v>
      </c>
      <c r="E507" t="s">
        <v>226</v>
      </c>
      <c r="F507">
        <v>0</v>
      </c>
      <c r="G507" t="s">
        <v>69</v>
      </c>
      <c r="H507">
        <v>0</v>
      </c>
      <c r="I507" t="s">
        <v>69</v>
      </c>
      <c r="K507" t="b">
        <f t="shared" si="3659"/>
        <v>0</v>
      </c>
      <c r="L507" t="str">
        <f t="shared" si="3660"/>
        <v>-</v>
      </c>
      <c r="M507" t="b">
        <f t="shared" si="3661"/>
        <v>0</v>
      </c>
      <c r="N507" t="str">
        <f t="shared" si="3662"/>
        <v>-</v>
      </c>
      <c r="O507" t="b">
        <f t="shared" si="3663"/>
        <v>0</v>
      </c>
      <c r="P507" t="str">
        <f t="shared" si="3662"/>
        <v>-</v>
      </c>
      <c r="Q507" t="b">
        <f t="shared" si="3664"/>
        <v>0</v>
      </c>
      <c r="R507" t="str">
        <f t="shared" ref="R507" si="4094">IF(Q507,$A507,"-")</f>
        <v>-</v>
      </c>
      <c r="S507" t="b">
        <f t="shared" si="3664"/>
        <v>0</v>
      </c>
      <c r="T507" t="str">
        <f t="shared" si="3666"/>
        <v>-</v>
      </c>
      <c r="U507" t="b">
        <f t="shared" si="3664"/>
        <v>0</v>
      </c>
      <c r="V507" t="str">
        <f t="shared" si="3666"/>
        <v>-</v>
      </c>
      <c r="W507" t="b">
        <f t="shared" si="3664"/>
        <v>0</v>
      </c>
      <c r="X507" t="str">
        <f t="shared" ref="X507" si="4095">IF(W507,$A507,"-")</f>
        <v>-</v>
      </c>
      <c r="Y507" s="2" t="b">
        <f t="shared" si="3668"/>
        <v>0</v>
      </c>
      <c r="Z507" t="b">
        <f t="shared" si="3668"/>
        <v>0</v>
      </c>
      <c r="AA507" t="str">
        <f t="shared" si="3669"/>
        <v>-</v>
      </c>
      <c r="AB507" t="b">
        <f t="shared" si="3668"/>
        <v>0</v>
      </c>
      <c r="AC507" t="str">
        <f t="shared" si="3669"/>
        <v>-</v>
      </c>
      <c r="AD507" t="b">
        <f t="shared" si="3668"/>
        <v>0</v>
      </c>
      <c r="AE507" t="str">
        <f t="shared" ref="AE507" si="4096">IF(AD507,$A507,"-")</f>
        <v>-</v>
      </c>
      <c r="AF507" s="2" t="b">
        <f t="shared" si="3671"/>
        <v>0</v>
      </c>
      <c r="AG507" t="b">
        <f t="shared" si="3671"/>
        <v>0</v>
      </c>
      <c r="AH507" t="str">
        <f t="shared" si="3672"/>
        <v>-</v>
      </c>
      <c r="AI507" s="2" t="b">
        <f t="shared" si="3671"/>
        <v>0</v>
      </c>
      <c r="AJ507" t="b">
        <f t="shared" si="3671"/>
        <v>0</v>
      </c>
      <c r="AK507" t="str">
        <f t="shared" si="3673"/>
        <v>-</v>
      </c>
      <c r="AL507" t="b">
        <f t="shared" si="3637"/>
        <v>0</v>
      </c>
      <c r="AM507" t="str">
        <f t="shared" si="3673"/>
        <v>-</v>
      </c>
      <c r="AN507" s="2" t="b">
        <f t="shared" si="3637"/>
        <v>0</v>
      </c>
      <c r="AO507" s="2" t="b">
        <f t="shared" si="3637"/>
        <v>0</v>
      </c>
      <c r="AP507" t="b">
        <f t="shared" si="3637"/>
        <v>0</v>
      </c>
      <c r="AQ507" t="str">
        <f t="shared" ref="AQ507" si="4097">IF(AP507,$A507,"-")</f>
        <v>-</v>
      </c>
      <c r="AR507" t="b">
        <f t="shared" si="3616"/>
        <v>0</v>
      </c>
      <c r="AS507" t="str">
        <f t="shared" ref="AS507" si="4098">IF(AR507,$A507,"-")</f>
        <v>-</v>
      </c>
      <c r="AT507" t="b">
        <f t="shared" si="3616"/>
        <v>0</v>
      </c>
      <c r="AU507" t="str">
        <f t="shared" ref="AU507" si="4099">IF(AT507,$A507,"-")</f>
        <v>-</v>
      </c>
      <c r="AV507" t="b">
        <f t="shared" si="3616"/>
        <v>0</v>
      </c>
      <c r="AW507" t="str">
        <f t="shared" ref="AW507" si="4100">IF(AV507,$A507,"-")</f>
        <v>-</v>
      </c>
      <c r="AX507" s="2" t="b">
        <f t="shared" si="3616"/>
        <v>0</v>
      </c>
      <c r="AY507" t="b">
        <f t="shared" si="3642"/>
        <v>0</v>
      </c>
      <c r="AZ507" t="str">
        <f t="shared" si="3678"/>
        <v>-</v>
      </c>
      <c r="BA507" s="2" t="b">
        <f t="shared" si="3642"/>
        <v>0</v>
      </c>
      <c r="BB507" t="b">
        <f t="shared" si="3642"/>
        <v>0</v>
      </c>
      <c r="BC507" t="str">
        <f t="shared" si="3679"/>
        <v>-</v>
      </c>
      <c r="BD507" t="b">
        <f t="shared" si="3642"/>
        <v>0</v>
      </c>
      <c r="BE507" t="str">
        <f t="shared" si="3680"/>
        <v>-</v>
      </c>
      <c r="BF507" s="2" t="b">
        <f t="shared" si="3719"/>
        <v>0</v>
      </c>
      <c r="BG507" s="2" t="b">
        <f t="shared" si="3719"/>
        <v>0</v>
      </c>
      <c r="BH507" s="2" t="b">
        <f t="shared" si="3719"/>
        <v>0</v>
      </c>
      <c r="BI507" t="b">
        <f t="shared" si="3719"/>
        <v>0</v>
      </c>
      <c r="BJ507" t="str">
        <f t="shared" si="3681"/>
        <v>-</v>
      </c>
      <c r="BK507" s="2" t="b">
        <f t="shared" si="3736"/>
        <v>0</v>
      </c>
      <c r="BL507" s="2" t="b">
        <f t="shared" si="3643"/>
        <v>0</v>
      </c>
      <c r="BM507" s="2" t="b">
        <f t="shared" si="3643"/>
        <v>0</v>
      </c>
      <c r="BN507" t="b">
        <f t="shared" si="3643"/>
        <v>0</v>
      </c>
      <c r="BO507" t="str">
        <f t="shared" si="3682"/>
        <v>-</v>
      </c>
      <c r="BP507" t="b">
        <f t="shared" si="3643"/>
        <v>0</v>
      </c>
      <c r="BQ507" t="str">
        <f t="shared" si="3683"/>
        <v>-</v>
      </c>
      <c r="BR507" t="b">
        <f t="shared" si="3644"/>
        <v>0</v>
      </c>
      <c r="BS507" t="str">
        <f t="shared" si="3684"/>
        <v>-</v>
      </c>
      <c r="BT507" s="2" t="b">
        <f t="shared" si="3644"/>
        <v>0</v>
      </c>
      <c r="BU507" s="2" t="b">
        <f t="shared" si="3644"/>
        <v>0</v>
      </c>
      <c r="BV507" s="2" t="b">
        <f t="shared" si="3644"/>
        <v>0</v>
      </c>
      <c r="BW507" s="2" t="b">
        <f t="shared" si="3645"/>
        <v>0</v>
      </c>
      <c r="BX507" s="2" t="b">
        <f t="shared" si="3645"/>
        <v>0</v>
      </c>
      <c r="BY507" s="2" t="b">
        <f t="shared" si="3645"/>
        <v>0</v>
      </c>
      <c r="BZ507" t="b">
        <f t="shared" si="3645"/>
        <v>0</v>
      </c>
      <c r="CA507" t="str">
        <f t="shared" si="3685"/>
        <v>-</v>
      </c>
      <c r="CB507" s="2" t="b">
        <f t="shared" si="3646"/>
        <v>0</v>
      </c>
      <c r="CC507" t="b">
        <f t="shared" si="3646"/>
        <v>0</v>
      </c>
      <c r="CD507" t="str">
        <f t="shared" si="3686"/>
        <v>-</v>
      </c>
      <c r="CE507" t="b">
        <f t="shared" si="3646"/>
        <v>0</v>
      </c>
      <c r="CF507" t="str">
        <f t="shared" si="3687"/>
        <v>-</v>
      </c>
      <c r="CG507" s="2" t="b">
        <f t="shared" si="3646"/>
        <v>0</v>
      </c>
      <c r="CH507" s="2" t="b">
        <f t="shared" si="3647"/>
        <v>0</v>
      </c>
      <c r="CI507" t="b">
        <f t="shared" si="3647"/>
        <v>0</v>
      </c>
      <c r="CJ507" t="str">
        <f t="shared" si="3688"/>
        <v>-</v>
      </c>
      <c r="CK507" s="2" t="b">
        <f t="shared" si="3647"/>
        <v>0</v>
      </c>
      <c r="CL507" t="b">
        <f t="shared" si="3647"/>
        <v>0</v>
      </c>
      <c r="CM507" t="str">
        <f t="shared" si="3689"/>
        <v>-</v>
      </c>
      <c r="CN507" t="b">
        <f t="shared" si="3648"/>
        <v>0</v>
      </c>
      <c r="CO507" t="str">
        <f t="shared" si="3690"/>
        <v>-</v>
      </c>
      <c r="CP507" s="2" t="b">
        <f t="shared" si="3648"/>
        <v>0</v>
      </c>
      <c r="CQ507" t="b">
        <f t="shared" si="3648"/>
        <v>0</v>
      </c>
      <c r="CR507" t="str">
        <f t="shared" si="3691"/>
        <v>-</v>
      </c>
      <c r="CS507" s="2" t="b">
        <f t="shared" si="3648"/>
        <v>0</v>
      </c>
      <c r="CT507" t="b">
        <f t="shared" si="3649"/>
        <v>0</v>
      </c>
      <c r="CU507" t="str">
        <f t="shared" si="3692"/>
        <v>-</v>
      </c>
      <c r="CV507" s="2" t="b">
        <f t="shared" si="3649"/>
        <v>0</v>
      </c>
      <c r="CW507" t="b">
        <f t="shared" si="3649"/>
        <v>0</v>
      </c>
      <c r="CX507" t="str">
        <f t="shared" si="3693"/>
        <v>-</v>
      </c>
      <c r="CY507" t="b">
        <f t="shared" si="3649"/>
        <v>0</v>
      </c>
      <c r="CZ507" t="str">
        <f t="shared" si="3694"/>
        <v>-</v>
      </c>
      <c r="DA507" t="b">
        <f t="shared" si="3650"/>
        <v>0</v>
      </c>
      <c r="DB507" t="str">
        <f t="shared" si="3695"/>
        <v>-</v>
      </c>
      <c r="DC507" t="b">
        <f t="shared" si="3650"/>
        <v>0</v>
      </c>
      <c r="DD507" t="str">
        <f t="shared" si="3696"/>
        <v>-</v>
      </c>
      <c r="DE507" s="2" t="b">
        <f t="shared" si="3650"/>
        <v>0</v>
      </c>
      <c r="DF507" t="b">
        <f t="shared" si="3650"/>
        <v>0</v>
      </c>
      <c r="DG507" t="str">
        <f t="shared" si="3697"/>
        <v>-</v>
      </c>
      <c r="DH507" s="2" t="b">
        <f t="shared" si="3651"/>
        <v>0</v>
      </c>
      <c r="DI507" t="b">
        <f t="shared" si="3651"/>
        <v>0</v>
      </c>
      <c r="DJ507" t="str">
        <f t="shared" si="3698"/>
        <v>-</v>
      </c>
      <c r="DK507" t="b">
        <f t="shared" si="3651"/>
        <v>0</v>
      </c>
      <c r="DL507" t="str">
        <f t="shared" si="3699"/>
        <v>-</v>
      </c>
      <c r="DM507" s="2" t="b">
        <f t="shared" si="3651"/>
        <v>0</v>
      </c>
      <c r="DN507" s="2" t="b">
        <f t="shared" si="3652"/>
        <v>0</v>
      </c>
      <c r="DO507" s="2" t="b">
        <f t="shared" si="3652"/>
        <v>0</v>
      </c>
      <c r="DP507" s="2" t="b">
        <f t="shared" si="3652"/>
        <v>0</v>
      </c>
      <c r="DQ507" s="2" t="b">
        <f t="shared" si="3652"/>
        <v>0</v>
      </c>
      <c r="DR507" s="2" t="b">
        <f t="shared" si="3720"/>
        <v>0</v>
      </c>
      <c r="DS507" s="2" t="b">
        <f t="shared" si="3653"/>
        <v>0</v>
      </c>
      <c r="DT507" t="b">
        <f t="shared" si="3653"/>
        <v>0</v>
      </c>
      <c r="DU507" t="str">
        <f t="shared" si="3700"/>
        <v>-</v>
      </c>
      <c r="DV507" t="b">
        <f t="shared" si="3653"/>
        <v>0</v>
      </c>
      <c r="DW507" t="str">
        <f t="shared" si="3701"/>
        <v>-</v>
      </c>
      <c r="DX507" s="2" t="b">
        <f t="shared" si="3653"/>
        <v>0</v>
      </c>
      <c r="DY507" s="2" t="b">
        <f t="shared" si="3654"/>
        <v>0</v>
      </c>
      <c r="DZ507" s="2" t="b">
        <f t="shared" si="3654"/>
        <v>0</v>
      </c>
      <c r="EA507" t="b">
        <f t="shared" si="3654"/>
        <v>0</v>
      </c>
      <c r="EC507" t="b">
        <f t="shared" si="3654"/>
        <v>0</v>
      </c>
      <c r="ED507" t="b">
        <f t="shared" si="3655"/>
        <v>0</v>
      </c>
      <c r="EE507" t="b">
        <f t="shared" si="3655"/>
        <v>0</v>
      </c>
      <c r="EF507" s="2" t="b">
        <f t="shared" si="3655"/>
        <v>0</v>
      </c>
      <c r="EG507" t="b">
        <f t="shared" si="3655"/>
        <v>0</v>
      </c>
      <c r="EH507" s="2" t="b">
        <f t="shared" si="3656"/>
        <v>0</v>
      </c>
      <c r="EI507" s="2" t="b">
        <f t="shared" si="3656"/>
        <v>0</v>
      </c>
      <c r="EJ507" s="2" t="b">
        <f t="shared" si="3656"/>
        <v>0</v>
      </c>
      <c r="EK507" t="b">
        <f t="shared" si="3656"/>
        <v>0</v>
      </c>
      <c r="EL507" s="2" t="b">
        <f t="shared" si="3710"/>
        <v>0</v>
      </c>
      <c r="EM507" s="2" t="b">
        <f t="shared" si="3657"/>
        <v>0</v>
      </c>
      <c r="EN507" s="2" t="b">
        <f t="shared" si="3657"/>
        <v>0</v>
      </c>
      <c r="EO507" s="2" t="b">
        <f t="shared" si="3657"/>
        <v>0</v>
      </c>
      <c r="EP507" s="2" t="b">
        <f t="shared" si="3657"/>
        <v>0</v>
      </c>
      <c r="EQ507" s="2" t="b">
        <f t="shared" si="3658"/>
        <v>0</v>
      </c>
      <c r="ER507" s="2" t="b">
        <f t="shared" si="3658"/>
        <v>0</v>
      </c>
      <c r="ES507" t="b">
        <f t="shared" si="3658"/>
        <v>0</v>
      </c>
      <c r="ET507" s="2" t="b">
        <f t="shared" si="3658"/>
        <v>0</v>
      </c>
      <c r="EU507" t="b">
        <f t="shared" si="3721"/>
        <v>0</v>
      </c>
      <c r="EV507" t="b">
        <f t="shared" si="3721"/>
        <v>0</v>
      </c>
      <c r="EW507" t="b">
        <f t="shared" si="3721"/>
        <v>0</v>
      </c>
      <c r="EX507" t="b">
        <f t="shared" si="3721"/>
        <v>0</v>
      </c>
      <c r="EY507" t="b">
        <f t="shared" si="3711"/>
        <v>0</v>
      </c>
      <c r="EZ507" t="b">
        <f t="shared" si="3711"/>
        <v>0</v>
      </c>
      <c r="FA507" t="b">
        <f t="shared" si="3711"/>
        <v>0</v>
      </c>
    </row>
    <row r="508" spans="1:157">
      <c r="A508" t="s">
        <v>617</v>
      </c>
      <c r="B508">
        <v>2</v>
      </c>
      <c r="C508" t="s">
        <v>135</v>
      </c>
      <c r="D508">
        <v>2</v>
      </c>
      <c r="E508" t="s">
        <v>317</v>
      </c>
      <c r="F508">
        <v>5</v>
      </c>
      <c r="G508" t="s">
        <v>231</v>
      </c>
      <c r="H508">
        <v>3</v>
      </c>
      <c r="I508" t="s">
        <v>142</v>
      </c>
      <c r="K508" t="b">
        <f t="shared" si="3659"/>
        <v>0</v>
      </c>
      <c r="L508" t="str">
        <f t="shared" si="3660"/>
        <v>-</v>
      </c>
      <c r="M508" t="b">
        <f t="shared" si="3661"/>
        <v>0</v>
      </c>
      <c r="N508" t="str">
        <f t="shared" si="3662"/>
        <v>-</v>
      </c>
      <c r="O508" t="b">
        <f t="shared" si="3663"/>
        <v>0</v>
      </c>
      <c r="P508" t="str">
        <f t="shared" si="3662"/>
        <v>-</v>
      </c>
      <c r="Q508" t="b">
        <f t="shared" si="3664"/>
        <v>0</v>
      </c>
      <c r="R508" t="str">
        <f t="shared" ref="R508" si="4101">IF(Q508,$A508,"-")</f>
        <v>-</v>
      </c>
      <c r="S508" t="b">
        <f t="shared" si="3664"/>
        <v>0</v>
      </c>
      <c r="T508" t="str">
        <f t="shared" si="3666"/>
        <v>-</v>
      </c>
      <c r="U508" t="b">
        <f t="shared" si="3664"/>
        <v>0</v>
      </c>
      <c r="V508" t="str">
        <f t="shared" si="3666"/>
        <v>-</v>
      </c>
      <c r="W508" t="b">
        <f t="shared" si="3664"/>
        <v>0</v>
      </c>
      <c r="X508" t="str">
        <f t="shared" ref="X508" si="4102">IF(W508,$A508,"-")</f>
        <v>-</v>
      </c>
      <c r="Y508" s="2" t="b">
        <f t="shared" si="3668"/>
        <v>0</v>
      </c>
      <c r="Z508" t="b">
        <f t="shared" si="3668"/>
        <v>0</v>
      </c>
      <c r="AA508" t="str">
        <f t="shared" si="3669"/>
        <v>-</v>
      </c>
      <c r="AB508" t="b">
        <f t="shared" si="3668"/>
        <v>0</v>
      </c>
      <c r="AC508" t="str">
        <f t="shared" si="3669"/>
        <v>-</v>
      </c>
      <c r="AD508" t="b">
        <f t="shared" si="3668"/>
        <v>0</v>
      </c>
      <c r="AE508" t="str">
        <f t="shared" ref="AE508" si="4103">IF(AD508,$A508,"-")</f>
        <v>-</v>
      </c>
      <c r="AF508" s="2" t="b">
        <f t="shared" si="3671"/>
        <v>0</v>
      </c>
      <c r="AG508" t="b">
        <f t="shared" si="3671"/>
        <v>0</v>
      </c>
      <c r="AH508" t="str">
        <f t="shared" si="3672"/>
        <v>-</v>
      </c>
      <c r="AI508" s="2" t="b">
        <f t="shared" si="3671"/>
        <v>0</v>
      </c>
      <c r="AJ508" t="b">
        <f t="shared" si="3671"/>
        <v>0</v>
      </c>
      <c r="AK508" t="str">
        <f t="shared" si="3673"/>
        <v>-</v>
      </c>
      <c r="AL508" t="b">
        <f t="shared" si="3637"/>
        <v>0</v>
      </c>
      <c r="AM508" t="str">
        <f t="shared" si="3673"/>
        <v>-</v>
      </c>
      <c r="AN508" s="2" t="b">
        <f t="shared" si="3637"/>
        <v>0</v>
      </c>
      <c r="AO508" s="2" t="b">
        <f t="shared" si="3637"/>
        <v>0</v>
      </c>
      <c r="AP508" t="b">
        <f t="shared" si="3637"/>
        <v>0</v>
      </c>
      <c r="AQ508" t="str">
        <f t="shared" ref="AQ508" si="4104">IF(AP508,$A508,"-")</f>
        <v>-</v>
      </c>
      <c r="AR508" t="b">
        <f t="shared" si="3616"/>
        <v>0</v>
      </c>
      <c r="AS508" t="str">
        <f t="shared" ref="AS508" si="4105">IF(AR508,$A508,"-")</f>
        <v>-</v>
      </c>
      <c r="AT508" t="b">
        <f t="shared" si="3616"/>
        <v>0</v>
      </c>
      <c r="AU508" t="str">
        <f t="shared" ref="AU508" si="4106">IF(AT508,$A508,"-")</f>
        <v>-</v>
      </c>
      <c r="AV508" t="b">
        <f t="shared" si="3616"/>
        <v>0</v>
      </c>
      <c r="AW508" t="str">
        <f t="shared" ref="AW508" si="4107">IF(AV508,$A508,"-")</f>
        <v>-</v>
      </c>
      <c r="AX508" s="2" t="b">
        <f t="shared" si="3616"/>
        <v>0</v>
      </c>
      <c r="AY508" t="b">
        <f t="shared" si="3642"/>
        <v>0</v>
      </c>
      <c r="AZ508" t="str">
        <f t="shared" si="3678"/>
        <v>-</v>
      </c>
      <c r="BA508" s="2" t="b">
        <f t="shared" si="3642"/>
        <v>0</v>
      </c>
      <c r="BB508" t="b">
        <f t="shared" si="3642"/>
        <v>0</v>
      </c>
      <c r="BC508" t="str">
        <f t="shared" si="3679"/>
        <v>-</v>
      </c>
      <c r="BD508" t="b">
        <f t="shared" si="3642"/>
        <v>0</v>
      </c>
      <c r="BE508" t="str">
        <f t="shared" si="3680"/>
        <v>-</v>
      </c>
      <c r="BF508" s="2" t="b">
        <f t="shared" si="3719"/>
        <v>0</v>
      </c>
      <c r="BG508" s="2" t="b">
        <f t="shared" si="3719"/>
        <v>0</v>
      </c>
      <c r="BH508" s="2" t="b">
        <f t="shared" si="3719"/>
        <v>0</v>
      </c>
      <c r="BI508" t="b">
        <f t="shared" si="3719"/>
        <v>0</v>
      </c>
      <c r="BJ508" t="str">
        <f t="shared" si="3681"/>
        <v>-</v>
      </c>
      <c r="BK508" s="2" t="b">
        <f t="shared" si="3736"/>
        <v>0</v>
      </c>
      <c r="BL508" s="2" t="b">
        <f t="shared" si="3643"/>
        <v>0</v>
      </c>
      <c r="BM508" s="2" t="b">
        <f t="shared" si="3643"/>
        <v>0</v>
      </c>
      <c r="BN508" t="b">
        <f t="shared" si="3643"/>
        <v>0</v>
      </c>
      <c r="BO508" t="str">
        <f t="shared" si="3682"/>
        <v>-</v>
      </c>
      <c r="BP508" t="b">
        <f t="shared" si="3643"/>
        <v>0</v>
      </c>
      <c r="BQ508" t="str">
        <f t="shared" si="3683"/>
        <v>-</v>
      </c>
      <c r="BR508" t="b">
        <f t="shared" si="3644"/>
        <v>0</v>
      </c>
      <c r="BS508" t="str">
        <f t="shared" si="3684"/>
        <v>-</v>
      </c>
      <c r="BT508" s="2" t="b">
        <f t="shared" si="3644"/>
        <v>0</v>
      </c>
      <c r="BU508" s="2" t="b">
        <f t="shared" si="3644"/>
        <v>0</v>
      </c>
      <c r="BV508" s="2" t="b">
        <f t="shared" si="3644"/>
        <v>0</v>
      </c>
      <c r="BW508" s="2" t="b">
        <f t="shared" si="3645"/>
        <v>0</v>
      </c>
      <c r="BX508" s="2" t="b">
        <f t="shared" si="3645"/>
        <v>0</v>
      </c>
      <c r="BY508" s="2" t="b">
        <f t="shared" si="3645"/>
        <v>0</v>
      </c>
      <c r="BZ508" t="b">
        <f t="shared" si="3645"/>
        <v>0</v>
      </c>
      <c r="CA508" t="str">
        <f t="shared" si="3685"/>
        <v>-</v>
      </c>
      <c r="CB508" s="2" t="b">
        <f t="shared" si="3646"/>
        <v>0</v>
      </c>
      <c r="CC508" t="b">
        <f t="shared" si="3646"/>
        <v>0</v>
      </c>
      <c r="CD508" t="str">
        <f t="shared" si="3686"/>
        <v>-</v>
      </c>
      <c r="CE508" t="b">
        <f t="shared" si="3646"/>
        <v>0</v>
      </c>
      <c r="CF508" t="str">
        <f t="shared" si="3687"/>
        <v>-</v>
      </c>
      <c r="CG508" s="2" t="b">
        <f t="shared" si="3646"/>
        <v>0</v>
      </c>
      <c r="CH508" s="2" t="b">
        <f t="shared" si="3647"/>
        <v>0</v>
      </c>
      <c r="CI508" t="b">
        <f t="shared" si="3647"/>
        <v>0</v>
      </c>
      <c r="CJ508" t="str">
        <f t="shared" si="3688"/>
        <v>-</v>
      </c>
      <c r="CK508" s="2" t="b">
        <f t="shared" si="3647"/>
        <v>0</v>
      </c>
      <c r="CL508" t="b">
        <f t="shared" si="3647"/>
        <v>0</v>
      </c>
      <c r="CM508" t="str">
        <f t="shared" si="3689"/>
        <v>-</v>
      </c>
      <c r="CN508" t="b">
        <f t="shared" si="3648"/>
        <v>0</v>
      </c>
      <c r="CO508" t="str">
        <f t="shared" si="3690"/>
        <v>-</v>
      </c>
      <c r="CP508" s="2" t="b">
        <f t="shared" si="3648"/>
        <v>0</v>
      </c>
      <c r="CQ508" t="b">
        <f t="shared" si="3648"/>
        <v>0</v>
      </c>
      <c r="CR508" t="str">
        <f t="shared" si="3691"/>
        <v>-</v>
      </c>
      <c r="CS508" s="2" t="b">
        <f t="shared" si="3648"/>
        <v>0</v>
      </c>
      <c r="CT508" t="b">
        <f t="shared" si="3649"/>
        <v>0</v>
      </c>
      <c r="CU508" t="str">
        <f t="shared" si="3692"/>
        <v>-</v>
      </c>
      <c r="CV508" s="2" t="b">
        <f t="shared" si="3649"/>
        <v>0</v>
      </c>
      <c r="CW508" t="b">
        <f t="shared" si="3649"/>
        <v>0</v>
      </c>
      <c r="CX508" t="str">
        <f t="shared" si="3693"/>
        <v>-</v>
      </c>
      <c r="CY508" t="b">
        <f t="shared" si="3649"/>
        <v>0</v>
      </c>
      <c r="CZ508" t="str">
        <f t="shared" si="3694"/>
        <v>-</v>
      </c>
      <c r="DA508" t="b">
        <f t="shared" si="3650"/>
        <v>0</v>
      </c>
      <c r="DB508" t="str">
        <f t="shared" si="3695"/>
        <v>-</v>
      </c>
      <c r="DC508" t="b">
        <f t="shared" si="3650"/>
        <v>0</v>
      </c>
      <c r="DD508" t="str">
        <f t="shared" si="3696"/>
        <v>-</v>
      </c>
      <c r="DE508" s="2" t="b">
        <f t="shared" si="3650"/>
        <v>0</v>
      </c>
      <c r="DF508" t="b">
        <f t="shared" si="3650"/>
        <v>0</v>
      </c>
      <c r="DG508" t="str">
        <f t="shared" si="3697"/>
        <v>-</v>
      </c>
      <c r="DH508" s="2" t="b">
        <f t="shared" si="3651"/>
        <v>0</v>
      </c>
      <c r="DI508" t="b">
        <f t="shared" si="3651"/>
        <v>0</v>
      </c>
      <c r="DJ508" t="str">
        <f t="shared" si="3698"/>
        <v>-</v>
      </c>
      <c r="DK508" t="b">
        <f t="shared" si="3651"/>
        <v>0</v>
      </c>
      <c r="DL508" t="str">
        <f t="shared" si="3699"/>
        <v>-</v>
      </c>
      <c r="DM508" s="2" t="b">
        <f t="shared" si="3651"/>
        <v>0</v>
      </c>
      <c r="DN508" s="2" t="b">
        <f t="shared" si="3652"/>
        <v>0</v>
      </c>
      <c r="DO508" s="2" t="b">
        <f t="shared" si="3652"/>
        <v>0</v>
      </c>
      <c r="DP508" s="2" t="b">
        <f t="shared" si="3652"/>
        <v>0</v>
      </c>
      <c r="DQ508" s="2" t="b">
        <f t="shared" si="3652"/>
        <v>0</v>
      </c>
      <c r="DR508" s="2" t="b">
        <f t="shared" si="3720"/>
        <v>0</v>
      </c>
      <c r="DS508" s="2" t="b">
        <f t="shared" si="3653"/>
        <v>0</v>
      </c>
      <c r="DT508" t="b">
        <f t="shared" si="3653"/>
        <v>0</v>
      </c>
      <c r="DU508" t="str">
        <f t="shared" si="3700"/>
        <v>-</v>
      </c>
      <c r="DV508" t="b">
        <f t="shared" si="3653"/>
        <v>0</v>
      </c>
      <c r="DW508" t="str">
        <f t="shared" si="3701"/>
        <v>-</v>
      </c>
      <c r="DX508" s="2" t="b">
        <f t="shared" si="3653"/>
        <v>0</v>
      </c>
      <c r="DY508" s="2" t="b">
        <f t="shared" si="3654"/>
        <v>0</v>
      </c>
      <c r="DZ508" s="2" t="b">
        <f t="shared" si="3654"/>
        <v>0</v>
      </c>
      <c r="EA508" t="b">
        <f t="shared" si="3654"/>
        <v>0</v>
      </c>
      <c r="EC508" t="b">
        <f t="shared" si="3654"/>
        <v>0</v>
      </c>
      <c r="ED508" t="b">
        <f t="shared" si="3655"/>
        <v>0</v>
      </c>
      <c r="EE508" t="b">
        <f t="shared" si="3655"/>
        <v>0</v>
      </c>
      <c r="EF508" s="2" t="b">
        <f t="shared" si="3655"/>
        <v>0</v>
      </c>
      <c r="EG508" t="b">
        <f t="shared" si="3655"/>
        <v>0</v>
      </c>
      <c r="EH508" s="2" t="b">
        <f t="shared" si="3656"/>
        <v>0</v>
      </c>
      <c r="EI508" s="2" t="b">
        <f t="shared" si="3656"/>
        <v>0</v>
      </c>
      <c r="EJ508" s="2" t="b">
        <f t="shared" si="3656"/>
        <v>0</v>
      </c>
      <c r="EK508" t="b">
        <f t="shared" si="3656"/>
        <v>0</v>
      </c>
      <c r="EL508" s="2" t="b">
        <f t="shared" si="3710"/>
        <v>0</v>
      </c>
      <c r="EM508" s="2" t="b">
        <f t="shared" si="3657"/>
        <v>0</v>
      </c>
      <c r="EN508" s="2" t="b">
        <f t="shared" si="3657"/>
        <v>0</v>
      </c>
      <c r="EO508" s="2" t="b">
        <f t="shared" si="3657"/>
        <v>0</v>
      </c>
      <c r="EP508" s="2" t="b">
        <f t="shared" si="3657"/>
        <v>0</v>
      </c>
      <c r="EQ508" s="2" t="b">
        <f t="shared" si="3658"/>
        <v>0</v>
      </c>
      <c r="ER508" s="2" t="b">
        <f t="shared" si="3658"/>
        <v>0</v>
      </c>
      <c r="ES508" t="b">
        <f t="shared" si="3658"/>
        <v>0</v>
      </c>
      <c r="ET508" s="2" t="b">
        <f t="shared" si="3658"/>
        <v>0</v>
      </c>
      <c r="EU508" t="b">
        <f t="shared" si="3721"/>
        <v>0</v>
      </c>
      <c r="EV508" t="b">
        <f t="shared" si="3721"/>
        <v>0</v>
      </c>
      <c r="EW508" t="b">
        <f t="shared" si="3721"/>
        <v>0</v>
      </c>
      <c r="EX508" t="b">
        <f t="shared" si="3721"/>
        <v>0</v>
      </c>
      <c r="EY508" t="b">
        <f t="shared" si="3711"/>
        <v>0</v>
      </c>
      <c r="EZ508" t="b">
        <f t="shared" si="3711"/>
        <v>0</v>
      </c>
      <c r="FA508" t="b">
        <f t="shared" si="3711"/>
        <v>0</v>
      </c>
    </row>
    <row r="509" spans="1:157">
      <c r="A509" t="s">
        <v>618</v>
      </c>
      <c r="B509">
        <v>2</v>
      </c>
      <c r="C509" t="s">
        <v>390</v>
      </c>
      <c r="D509">
        <v>4</v>
      </c>
      <c r="E509" t="s">
        <v>239</v>
      </c>
      <c r="F509">
        <v>0</v>
      </c>
      <c r="G509" t="s">
        <v>69</v>
      </c>
      <c r="H509">
        <v>0</v>
      </c>
      <c r="I509" t="s">
        <v>69</v>
      </c>
      <c r="K509" t="b">
        <f t="shared" si="3659"/>
        <v>0</v>
      </c>
      <c r="L509" t="str">
        <f t="shared" si="3660"/>
        <v>-</v>
      </c>
      <c r="M509" t="b">
        <f t="shared" si="3661"/>
        <v>0</v>
      </c>
      <c r="N509" t="str">
        <f t="shared" si="3662"/>
        <v>-</v>
      </c>
      <c r="O509" t="b">
        <f t="shared" si="3663"/>
        <v>0</v>
      </c>
      <c r="P509" t="str">
        <f t="shared" si="3662"/>
        <v>-</v>
      </c>
      <c r="Q509" t="b">
        <f t="shared" si="3664"/>
        <v>0</v>
      </c>
      <c r="R509" t="str">
        <f t="shared" ref="R509" si="4108">IF(Q509,$A509,"-")</f>
        <v>-</v>
      </c>
      <c r="S509" t="b">
        <f t="shared" si="3664"/>
        <v>0</v>
      </c>
      <c r="T509" t="str">
        <f t="shared" si="3666"/>
        <v>-</v>
      </c>
      <c r="U509" t="b">
        <f t="shared" si="3664"/>
        <v>0</v>
      </c>
      <c r="V509" t="str">
        <f t="shared" si="3666"/>
        <v>-</v>
      </c>
      <c r="W509" t="b">
        <f t="shared" si="3664"/>
        <v>0</v>
      </c>
      <c r="X509" t="str">
        <f t="shared" ref="X509" si="4109">IF(W509,$A509,"-")</f>
        <v>-</v>
      </c>
      <c r="Y509" s="2" t="b">
        <f t="shared" si="3668"/>
        <v>0</v>
      </c>
      <c r="Z509" t="b">
        <f t="shared" si="3668"/>
        <v>0</v>
      </c>
      <c r="AA509" t="str">
        <f t="shared" si="3669"/>
        <v>-</v>
      </c>
      <c r="AB509" t="b">
        <f t="shared" si="3668"/>
        <v>0</v>
      </c>
      <c r="AC509" t="str">
        <f t="shared" si="3669"/>
        <v>-</v>
      </c>
      <c r="AD509" t="b">
        <f t="shared" si="3668"/>
        <v>0</v>
      </c>
      <c r="AE509" t="str">
        <f t="shared" ref="AE509" si="4110">IF(AD509,$A509,"-")</f>
        <v>-</v>
      </c>
      <c r="AF509" s="2" t="b">
        <f t="shared" si="3671"/>
        <v>0</v>
      </c>
      <c r="AG509" t="b">
        <f t="shared" si="3671"/>
        <v>0</v>
      </c>
      <c r="AH509" t="str">
        <f t="shared" si="3672"/>
        <v>-</v>
      </c>
      <c r="AI509" s="2" t="b">
        <f t="shared" si="3671"/>
        <v>0</v>
      </c>
      <c r="AJ509" t="b">
        <f t="shared" si="3671"/>
        <v>0</v>
      </c>
      <c r="AK509" t="str">
        <f t="shared" si="3673"/>
        <v>-</v>
      </c>
      <c r="AL509" t="b">
        <f t="shared" si="3637"/>
        <v>0</v>
      </c>
      <c r="AM509" t="str">
        <f t="shared" si="3673"/>
        <v>-</v>
      </c>
      <c r="AN509" s="2" t="b">
        <f t="shared" si="3637"/>
        <v>0</v>
      </c>
      <c r="AO509" s="2" t="b">
        <f t="shared" si="3637"/>
        <v>0</v>
      </c>
      <c r="AP509" t="b">
        <f t="shared" si="3637"/>
        <v>0</v>
      </c>
      <c r="AQ509" t="str">
        <f t="shared" ref="AQ509" si="4111">IF(AP509,$A509,"-")</f>
        <v>-</v>
      </c>
      <c r="AR509" t="b">
        <f t="shared" si="3616"/>
        <v>0</v>
      </c>
      <c r="AS509" t="str">
        <f t="shared" ref="AS509" si="4112">IF(AR509,$A509,"-")</f>
        <v>-</v>
      </c>
      <c r="AT509" t="b">
        <f t="shared" si="3616"/>
        <v>0</v>
      </c>
      <c r="AU509" t="str">
        <f t="shared" ref="AU509" si="4113">IF(AT509,$A509,"-")</f>
        <v>-</v>
      </c>
      <c r="AV509" t="b">
        <f t="shared" si="3616"/>
        <v>0</v>
      </c>
      <c r="AW509" t="str">
        <f t="shared" ref="AW509" si="4114">IF(AV509,$A509,"-")</f>
        <v>-</v>
      </c>
      <c r="AX509" s="2" t="b">
        <f t="shared" ref="AX509:AX572" si="4115">OR($C509=AX$1,$E509=AX$1,$G509=AX$1,$I509=AX$1)</f>
        <v>0</v>
      </c>
      <c r="AY509" t="b">
        <f t="shared" si="3642"/>
        <v>0</v>
      </c>
      <c r="AZ509" t="str">
        <f t="shared" si="3678"/>
        <v>-</v>
      </c>
      <c r="BA509" s="2" t="b">
        <f t="shared" si="3642"/>
        <v>0</v>
      </c>
      <c r="BB509" t="b">
        <f t="shared" si="3642"/>
        <v>0</v>
      </c>
      <c r="BC509" t="str">
        <f t="shared" si="3679"/>
        <v>-</v>
      </c>
      <c r="BD509" t="b">
        <f t="shared" si="3642"/>
        <v>0</v>
      </c>
      <c r="BE509" t="str">
        <f t="shared" si="3680"/>
        <v>-</v>
      </c>
      <c r="BF509" s="2" t="b">
        <f t="shared" si="3719"/>
        <v>0</v>
      </c>
      <c r="BG509" s="2" t="b">
        <f t="shared" si="3719"/>
        <v>0</v>
      </c>
      <c r="BH509" s="2" t="b">
        <f t="shared" si="3719"/>
        <v>0</v>
      </c>
      <c r="BI509" t="b">
        <f t="shared" si="3719"/>
        <v>0</v>
      </c>
      <c r="BJ509" t="str">
        <f t="shared" si="3681"/>
        <v>-</v>
      </c>
      <c r="BK509" s="2" t="b">
        <f t="shared" si="3736"/>
        <v>0</v>
      </c>
      <c r="BL509" s="2" t="b">
        <f t="shared" si="3643"/>
        <v>0</v>
      </c>
      <c r="BM509" s="2" t="b">
        <f t="shared" si="3643"/>
        <v>0</v>
      </c>
      <c r="BN509" t="b">
        <f t="shared" si="3643"/>
        <v>0</v>
      </c>
      <c r="BO509" t="str">
        <f t="shared" si="3682"/>
        <v>-</v>
      </c>
      <c r="BP509" t="b">
        <f t="shared" si="3643"/>
        <v>0</v>
      </c>
      <c r="BQ509" t="str">
        <f t="shared" si="3683"/>
        <v>-</v>
      </c>
      <c r="BR509" t="b">
        <f t="shared" si="3644"/>
        <v>0</v>
      </c>
      <c r="BS509" t="str">
        <f t="shared" si="3684"/>
        <v>-</v>
      </c>
      <c r="BT509" s="2" t="b">
        <f t="shared" si="3644"/>
        <v>0</v>
      </c>
      <c r="BU509" s="2" t="b">
        <f t="shared" si="3644"/>
        <v>0</v>
      </c>
      <c r="BV509" s="2" t="b">
        <f t="shared" si="3644"/>
        <v>0</v>
      </c>
      <c r="BW509" s="2" t="b">
        <f t="shared" si="3645"/>
        <v>0</v>
      </c>
      <c r="BX509" s="2" t="b">
        <f t="shared" si="3645"/>
        <v>0</v>
      </c>
      <c r="BY509" s="2" t="b">
        <f t="shared" si="3645"/>
        <v>0</v>
      </c>
      <c r="BZ509" t="b">
        <f t="shared" si="3645"/>
        <v>0</v>
      </c>
      <c r="CA509" t="str">
        <f t="shared" si="3685"/>
        <v>-</v>
      </c>
      <c r="CB509" s="2" t="b">
        <f t="shared" si="3646"/>
        <v>0</v>
      </c>
      <c r="CC509" t="b">
        <f t="shared" si="3646"/>
        <v>0</v>
      </c>
      <c r="CD509" t="str">
        <f t="shared" si="3686"/>
        <v>-</v>
      </c>
      <c r="CE509" t="b">
        <f t="shared" si="3646"/>
        <v>0</v>
      </c>
      <c r="CF509" t="str">
        <f t="shared" si="3687"/>
        <v>-</v>
      </c>
      <c r="CG509" s="2" t="b">
        <f t="shared" si="3646"/>
        <v>0</v>
      </c>
      <c r="CH509" s="2" t="b">
        <f t="shared" si="3647"/>
        <v>0</v>
      </c>
      <c r="CI509" t="b">
        <f t="shared" si="3647"/>
        <v>0</v>
      </c>
      <c r="CJ509" t="str">
        <f t="shared" si="3688"/>
        <v>-</v>
      </c>
      <c r="CK509" s="2" t="b">
        <f t="shared" si="3647"/>
        <v>0</v>
      </c>
      <c r="CL509" t="b">
        <f t="shared" si="3647"/>
        <v>0</v>
      </c>
      <c r="CM509" t="str">
        <f t="shared" si="3689"/>
        <v>-</v>
      </c>
      <c r="CN509" t="b">
        <f t="shared" si="3648"/>
        <v>0</v>
      </c>
      <c r="CO509" t="str">
        <f t="shared" si="3690"/>
        <v>-</v>
      </c>
      <c r="CP509" s="2" t="b">
        <f t="shared" si="3648"/>
        <v>0</v>
      </c>
      <c r="CQ509" t="b">
        <f t="shared" si="3648"/>
        <v>0</v>
      </c>
      <c r="CR509" t="str">
        <f t="shared" si="3691"/>
        <v>-</v>
      </c>
      <c r="CS509" s="2" t="b">
        <f t="shared" si="3648"/>
        <v>0</v>
      </c>
      <c r="CT509" t="b">
        <f t="shared" si="3649"/>
        <v>0</v>
      </c>
      <c r="CU509" t="str">
        <f t="shared" si="3692"/>
        <v>-</v>
      </c>
      <c r="CV509" s="2" t="b">
        <f t="shared" si="3649"/>
        <v>0</v>
      </c>
      <c r="CW509" t="b">
        <f t="shared" si="3649"/>
        <v>0</v>
      </c>
      <c r="CX509" t="str">
        <f t="shared" si="3693"/>
        <v>-</v>
      </c>
      <c r="CY509" t="b">
        <f t="shared" si="3649"/>
        <v>0</v>
      </c>
      <c r="CZ509" t="str">
        <f t="shared" si="3694"/>
        <v>-</v>
      </c>
      <c r="DA509" t="b">
        <f t="shared" si="3650"/>
        <v>0</v>
      </c>
      <c r="DB509" t="str">
        <f t="shared" si="3695"/>
        <v>-</v>
      </c>
      <c r="DC509" t="b">
        <f t="shared" si="3650"/>
        <v>0</v>
      </c>
      <c r="DD509" t="str">
        <f t="shared" si="3696"/>
        <v>-</v>
      </c>
      <c r="DE509" s="2" t="b">
        <f t="shared" si="3650"/>
        <v>0</v>
      </c>
      <c r="DF509" t="b">
        <f t="shared" si="3650"/>
        <v>0</v>
      </c>
      <c r="DG509" t="str">
        <f t="shared" si="3697"/>
        <v>-</v>
      </c>
      <c r="DH509" s="2" t="b">
        <f t="shared" si="3651"/>
        <v>0</v>
      </c>
      <c r="DI509" t="b">
        <f t="shared" si="3651"/>
        <v>0</v>
      </c>
      <c r="DJ509" t="str">
        <f t="shared" si="3698"/>
        <v>-</v>
      </c>
      <c r="DK509" t="b">
        <f t="shared" si="3651"/>
        <v>0</v>
      </c>
      <c r="DL509" t="str">
        <f t="shared" si="3699"/>
        <v>-</v>
      </c>
      <c r="DM509" s="2" t="b">
        <f t="shared" si="3651"/>
        <v>0</v>
      </c>
      <c r="DN509" s="2" t="b">
        <f t="shared" si="3652"/>
        <v>0</v>
      </c>
      <c r="DO509" s="2" t="b">
        <f t="shared" si="3652"/>
        <v>0</v>
      </c>
      <c r="DP509" s="2" t="b">
        <f t="shared" si="3652"/>
        <v>0</v>
      </c>
      <c r="DQ509" s="2" t="b">
        <f t="shared" si="3652"/>
        <v>0</v>
      </c>
      <c r="DR509" s="2" t="b">
        <f t="shared" si="3720"/>
        <v>0</v>
      </c>
      <c r="DS509" s="2" t="b">
        <f t="shared" si="3653"/>
        <v>0</v>
      </c>
      <c r="DT509" t="b">
        <f t="shared" si="3653"/>
        <v>0</v>
      </c>
      <c r="DU509" t="str">
        <f t="shared" si="3700"/>
        <v>-</v>
      </c>
      <c r="DV509" t="b">
        <f t="shared" si="3653"/>
        <v>0</v>
      </c>
      <c r="DW509" t="str">
        <f t="shared" si="3701"/>
        <v>-</v>
      </c>
      <c r="DX509" s="2" t="b">
        <f t="shared" si="3653"/>
        <v>0</v>
      </c>
      <c r="DY509" s="2" t="b">
        <f t="shared" si="3654"/>
        <v>0</v>
      </c>
      <c r="DZ509" s="2" t="b">
        <f t="shared" si="3654"/>
        <v>0</v>
      </c>
      <c r="EA509" t="b">
        <f t="shared" si="3654"/>
        <v>0</v>
      </c>
      <c r="EC509" t="b">
        <f t="shared" si="3654"/>
        <v>0</v>
      </c>
      <c r="ED509" t="b">
        <f t="shared" si="3655"/>
        <v>0</v>
      </c>
      <c r="EE509" t="b">
        <f t="shared" si="3655"/>
        <v>0</v>
      </c>
      <c r="EF509" s="2" t="b">
        <f t="shared" si="3655"/>
        <v>0</v>
      </c>
      <c r="EG509" t="b">
        <f t="shared" si="3655"/>
        <v>0</v>
      </c>
      <c r="EH509" s="2" t="b">
        <f t="shared" si="3656"/>
        <v>0</v>
      </c>
      <c r="EI509" s="2" t="b">
        <f t="shared" si="3656"/>
        <v>0</v>
      </c>
      <c r="EJ509" s="2" t="b">
        <f t="shared" si="3656"/>
        <v>0</v>
      </c>
      <c r="EK509" t="b">
        <f t="shared" si="3656"/>
        <v>0</v>
      </c>
      <c r="EL509" s="2" t="b">
        <f t="shared" si="3710"/>
        <v>0</v>
      </c>
      <c r="EM509" s="2" t="b">
        <f t="shared" si="3657"/>
        <v>0</v>
      </c>
      <c r="EN509" s="2" t="b">
        <f t="shared" si="3657"/>
        <v>0</v>
      </c>
      <c r="EO509" s="2" t="b">
        <f t="shared" si="3657"/>
        <v>0</v>
      </c>
      <c r="EP509" s="2" t="b">
        <f t="shared" si="3657"/>
        <v>0</v>
      </c>
      <c r="EQ509" s="2" t="b">
        <f t="shared" si="3658"/>
        <v>0</v>
      </c>
      <c r="ER509" s="2" t="b">
        <f t="shared" si="3658"/>
        <v>0</v>
      </c>
      <c r="ES509" t="b">
        <f t="shared" si="3658"/>
        <v>0</v>
      </c>
      <c r="ET509" s="2" t="b">
        <f t="shared" si="3658"/>
        <v>0</v>
      </c>
      <c r="EU509" t="b">
        <f t="shared" si="3721"/>
        <v>0</v>
      </c>
      <c r="EV509" t="b">
        <f t="shared" si="3721"/>
        <v>0</v>
      </c>
      <c r="EW509" t="b">
        <f t="shared" si="3721"/>
        <v>0</v>
      </c>
      <c r="EX509" t="b">
        <f t="shared" si="3721"/>
        <v>0</v>
      </c>
      <c r="EY509" t="b">
        <f t="shared" si="3711"/>
        <v>0</v>
      </c>
      <c r="EZ509" t="b">
        <f t="shared" si="3711"/>
        <v>0</v>
      </c>
      <c r="FA509" t="b">
        <f t="shared" si="3711"/>
        <v>0</v>
      </c>
    </row>
    <row r="510" spans="1:157">
      <c r="A510" t="s">
        <v>619</v>
      </c>
      <c r="B510">
        <v>2</v>
      </c>
      <c r="C510" t="s">
        <v>152</v>
      </c>
      <c r="D510">
        <v>4</v>
      </c>
      <c r="E510" t="s">
        <v>315</v>
      </c>
      <c r="F510">
        <v>0</v>
      </c>
      <c r="G510" t="s">
        <v>69</v>
      </c>
      <c r="H510">
        <v>0</v>
      </c>
      <c r="I510" t="s">
        <v>69</v>
      </c>
      <c r="K510" t="b">
        <f t="shared" si="3659"/>
        <v>0</v>
      </c>
      <c r="L510" t="str">
        <f t="shared" si="3660"/>
        <v>-</v>
      </c>
      <c r="M510" t="b">
        <f t="shared" si="3661"/>
        <v>0</v>
      </c>
      <c r="N510" t="str">
        <f t="shared" si="3662"/>
        <v>-</v>
      </c>
      <c r="O510" t="b">
        <f t="shared" si="3663"/>
        <v>0</v>
      </c>
      <c r="P510" t="str">
        <f t="shared" si="3662"/>
        <v>-</v>
      </c>
      <c r="Q510" t="b">
        <f t="shared" si="3664"/>
        <v>0</v>
      </c>
      <c r="R510" t="str">
        <f t="shared" ref="R510" si="4116">IF(Q510,$A510,"-")</f>
        <v>-</v>
      </c>
      <c r="S510" t="b">
        <f t="shared" si="3664"/>
        <v>0</v>
      </c>
      <c r="T510" t="str">
        <f t="shared" si="3666"/>
        <v>-</v>
      </c>
      <c r="U510" t="b">
        <f t="shared" si="3664"/>
        <v>0</v>
      </c>
      <c r="V510" t="str">
        <f t="shared" si="3666"/>
        <v>-</v>
      </c>
      <c r="W510" t="b">
        <f t="shared" si="3664"/>
        <v>0</v>
      </c>
      <c r="X510" t="str">
        <f t="shared" ref="X510" si="4117">IF(W510,$A510,"-")</f>
        <v>-</v>
      </c>
      <c r="Y510" s="2" t="b">
        <f t="shared" si="3668"/>
        <v>0</v>
      </c>
      <c r="Z510" t="b">
        <f t="shared" si="3668"/>
        <v>0</v>
      </c>
      <c r="AA510" t="str">
        <f t="shared" si="3669"/>
        <v>-</v>
      </c>
      <c r="AB510" t="b">
        <f t="shared" si="3668"/>
        <v>0</v>
      </c>
      <c r="AC510" t="str">
        <f t="shared" si="3669"/>
        <v>-</v>
      </c>
      <c r="AD510" t="b">
        <f t="shared" si="3668"/>
        <v>0</v>
      </c>
      <c r="AE510" t="str">
        <f t="shared" ref="AE510" si="4118">IF(AD510,$A510,"-")</f>
        <v>-</v>
      </c>
      <c r="AF510" s="2" t="b">
        <f t="shared" si="3671"/>
        <v>0</v>
      </c>
      <c r="AG510" t="b">
        <f t="shared" si="3671"/>
        <v>0</v>
      </c>
      <c r="AH510" t="str">
        <f t="shared" si="3672"/>
        <v>-</v>
      </c>
      <c r="AI510" s="2" t="b">
        <f t="shared" si="3671"/>
        <v>0</v>
      </c>
      <c r="AJ510" t="b">
        <f t="shared" si="3671"/>
        <v>0</v>
      </c>
      <c r="AK510" t="str">
        <f t="shared" si="3673"/>
        <v>-</v>
      </c>
      <c r="AL510" t="b">
        <f t="shared" si="3637"/>
        <v>0</v>
      </c>
      <c r="AM510" t="str">
        <f t="shared" si="3673"/>
        <v>-</v>
      </c>
      <c r="AN510" s="2" t="b">
        <f t="shared" si="3637"/>
        <v>0</v>
      </c>
      <c r="AO510" s="2" t="b">
        <f t="shared" si="3637"/>
        <v>0</v>
      </c>
      <c r="AP510" t="b">
        <f t="shared" si="3637"/>
        <v>0</v>
      </c>
      <c r="AQ510" t="str">
        <f t="shared" ref="AQ510" si="4119">IF(AP510,$A510,"-")</f>
        <v>-</v>
      </c>
      <c r="AR510" t="b">
        <f t="shared" si="3616"/>
        <v>0</v>
      </c>
      <c r="AS510" t="str">
        <f t="shared" ref="AS510" si="4120">IF(AR510,$A510,"-")</f>
        <v>-</v>
      </c>
      <c r="AT510" t="b">
        <f t="shared" si="3616"/>
        <v>0</v>
      </c>
      <c r="AU510" t="str">
        <f t="shared" ref="AU510" si="4121">IF(AT510,$A510,"-")</f>
        <v>-</v>
      </c>
      <c r="AV510" t="b">
        <f t="shared" si="3616"/>
        <v>0</v>
      </c>
      <c r="AW510" t="str">
        <f t="shared" ref="AW510" si="4122">IF(AV510,$A510,"-")</f>
        <v>-</v>
      </c>
      <c r="AX510" s="2" t="b">
        <f t="shared" si="4115"/>
        <v>0</v>
      </c>
      <c r="AY510" t="b">
        <f t="shared" si="3642"/>
        <v>0</v>
      </c>
      <c r="AZ510" t="str">
        <f t="shared" si="3678"/>
        <v>-</v>
      </c>
      <c r="BA510" s="2" t="b">
        <f t="shared" si="3642"/>
        <v>0</v>
      </c>
      <c r="BB510" t="b">
        <f t="shared" si="3642"/>
        <v>0</v>
      </c>
      <c r="BC510" t="str">
        <f t="shared" si="3679"/>
        <v>-</v>
      </c>
      <c r="BD510" t="b">
        <f t="shared" si="3642"/>
        <v>0</v>
      </c>
      <c r="BE510" t="str">
        <f t="shared" si="3680"/>
        <v>-</v>
      </c>
      <c r="BF510" s="2" t="b">
        <f t="shared" si="3719"/>
        <v>0</v>
      </c>
      <c r="BG510" s="2" t="b">
        <f t="shared" si="3719"/>
        <v>0</v>
      </c>
      <c r="BH510" s="2" t="b">
        <f t="shared" si="3719"/>
        <v>0</v>
      </c>
      <c r="BI510" t="b">
        <f t="shared" si="3719"/>
        <v>0</v>
      </c>
      <c r="BJ510" t="str">
        <f t="shared" si="3681"/>
        <v>-</v>
      </c>
      <c r="BK510" s="2" t="b">
        <f t="shared" si="3736"/>
        <v>0</v>
      </c>
      <c r="BL510" s="2" t="b">
        <f t="shared" si="3643"/>
        <v>0</v>
      </c>
      <c r="BM510" s="2" t="b">
        <f t="shared" si="3643"/>
        <v>0</v>
      </c>
      <c r="BN510" t="b">
        <f t="shared" si="3643"/>
        <v>0</v>
      </c>
      <c r="BO510" t="str">
        <f t="shared" si="3682"/>
        <v>-</v>
      </c>
      <c r="BP510" t="b">
        <f t="shared" ref="BP510:CV525" si="4123">OR($C510=BP$1,$E510=BP$1,$G510=BP$1,$I510=BP$1)</f>
        <v>0</v>
      </c>
      <c r="BQ510" t="str">
        <f t="shared" si="3683"/>
        <v>-</v>
      </c>
      <c r="BR510" t="b">
        <f t="shared" si="3644"/>
        <v>0</v>
      </c>
      <c r="BS510" t="str">
        <f t="shared" si="3684"/>
        <v>-</v>
      </c>
      <c r="BT510" s="2" t="b">
        <f t="shared" si="3644"/>
        <v>0</v>
      </c>
      <c r="BU510" s="2" t="b">
        <f t="shared" si="3644"/>
        <v>0</v>
      </c>
      <c r="BV510" s="2" t="b">
        <f t="shared" si="3644"/>
        <v>0</v>
      </c>
      <c r="BW510" s="2" t="b">
        <f t="shared" si="3645"/>
        <v>0</v>
      </c>
      <c r="BX510" s="2" t="b">
        <f t="shared" si="3645"/>
        <v>0</v>
      </c>
      <c r="BY510" s="2" t="b">
        <f t="shared" si="3645"/>
        <v>0</v>
      </c>
      <c r="BZ510" t="b">
        <f t="shared" si="3645"/>
        <v>0</v>
      </c>
      <c r="CA510" t="str">
        <f t="shared" si="3685"/>
        <v>-</v>
      </c>
      <c r="CB510" s="2" t="b">
        <f t="shared" si="3646"/>
        <v>0</v>
      </c>
      <c r="CC510" t="b">
        <f t="shared" si="3646"/>
        <v>0</v>
      </c>
      <c r="CD510" t="str">
        <f t="shared" si="3686"/>
        <v>-</v>
      </c>
      <c r="CE510" t="b">
        <f t="shared" si="3646"/>
        <v>0</v>
      </c>
      <c r="CF510" t="str">
        <f t="shared" si="3687"/>
        <v>-</v>
      </c>
      <c r="CG510" s="2" t="b">
        <f t="shared" si="3646"/>
        <v>0</v>
      </c>
      <c r="CH510" s="2" t="b">
        <f t="shared" si="3647"/>
        <v>0</v>
      </c>
      <c r="CI510" t="b">
        <f t="shared" si="3647"/>
        <v>0</v>
      </c>
      <c r="CJ510" t="str">
        <f t="shared" si="3688"/>
        <v>-</v>
      </c>
      <c r="CK510" s="2" t="b">
        <f t="shared" si="3647"/>
        <v>0</v>
      </c>
      <c r="CL510" t="b">
        <f t="shared" si="3647"/>
        <v>0</v>
      </c>
      <c r="CM510" t="str">
        <f t="shared" si="3689"/>
        <v>-</v>
      </c>
      <c r="CN510" t="b">
        <f t="shared" si="3648"/>
        <v>0</v>
      </c>
      <c r="CO510" t="str">
        <f t="shared" si="3690"/>
        <v>-</v>
      </c>
      <c r="CP510" s="2" t="b">
        <f t="shared" si="3648"/>
        <v>0</v>
      </c>
      <c r="CQ510" t="b">
        <f t="shared" si="3648"/>
        <v>0</v>
      </c>
      <c r="CR510" t="str">
        <f t="shared" si="3691"/>
        <v>-</v>
      </c>
      <c r="CS510" s="2" t="b">
        <f t="shared" si="3648"/>
        <v>0</v>
      </c>
      <c r="CT510" t="b">
        <f t="shared" si="3649"/>
        <v>0</v>
      </c>
      <c r="CU510" t="str">
        <f t="shared" si="3692"/>
        <v>-</v>
      </c>
      <c r="CV510" s="2" t="b">
        <f t="shared" si="3649"/>
        <v>0</v>
      </c>
      <c r="CW510" t="b">
        <f t="shared" si="3649"/>
        <v>0</v>
      </c>
      <c r="CX510" t="str">
        <f t="shared" si="3693"/>
        <v>-</v>
      </c>
      <c r="CY510" t="b">
        <f t="shared" si="3649"/>
        <v>0</v>
      </c>
      <c r="CZ510" t="str">
        <f t="shared" si="3694"/>
        <v>-</v>
      </c>
      <c r="DA510" t="b">
        <f t="shared" si="3650"/>
        <v>0</v>
      </c>
      <c r="DB510" t="str">
        <f t="shared" si="3695"/>
        <v>-</v>
      </c>
      <c r="DC510" t="b">
        <f t="shared" si="3650"/>
        <v>0</v>
      </c>
      <c r="DD510" t="str">
        <f t="shared" si="3696"/>
        <v>-</v>
      </c>
      <c r="DE510" s="2" t="b">
        <f t="shared" si="3650"/>
        <v>0</v>
      </c>
      <c r="DF510" t="b">
        <f t="shared" si="3650"/>
        <v>0</v>
      </c>
      <c r="DG510" t="str">
        <f t="shared" si="3697"/>
        <v>-</v>
      </c>
      <c r="DH510" s="2" t="b">
        <f t="shared" si="3651"/>
        <v>0</v>
      </c>
      <c r="DI510" t="b">
        <f t="shared" si="3651"/>
        <v>0</v>
      </c>
      <c r="DJ510" t="str">
        <f t="shared" si="3698"/>
        <v>-</v>
      </c>
      <c r="DK510" t="b">
        <f t="shared" si="3651"/>
        <v>0</v>
      </c>
      <c r="DL510" t="str">
        <f t="shared" si="3699"/>
        <v>-</v>
      </c>
      <c r="DM510" s="2" t="b">
        <f t="shared" si="3651"/>
        <v>0</v>
      </c>
      <c r="DN510" s="2" t="b">
        <f t="shared" si="3652"/>
        <v>0</v>
      </c>
      <c r="DO510" s="2" t="b">
        <f t="shared" si="3652"/>
        <v>0</v>
      </c>
      <c r="DP510" s="2" t="b">
        <f t="shared" si="3652"/>
        <v>0</v>
      </c>
      <c r="DQ510" s="2" t="b">
        <f t="shared" si="3652"/>
        <v>0</v>
      </c>
      <c r="DR510" s="2" t="b">
        <f t="shared" si="3720"/>
        <v>0</v>
      </c>
      <c r="DS510" s="2" t="b">
        <f t="shared" si="3653"/>
        <v>0</v>
      </c>
      <c r="DT510" t="b">
        <f t="shared" si="3653"/>
        <v>0</v>
      </c>
      <c r="DU510" t="str">
        <f t="shared" si="3700"/>
        <v>-</v>
      </c>
      <c r="DV510" t="b">
        <f t="shared" si="3653"/>
        <v>0</v>
      </c>
      <c r="DW510" t="str">
        <f t="shared" si="3701"/>
        <v>-</v>
      </c>
      <c r="DX510" s="2" t="b">
        <f t="shared" si="3653"/>
        <v>0</v>
      </c>
      <c r="DY510" s="2" t="b">
        <f t="shared" si="3654"/>
        <v>0</v>
      </c>
      <c r="DZ510" s="2" t="b">
        <f t="shared" si="3654"/>
        <v>0</v>
      </c>
      <c r="EA510" t="b">
        <f t="shared" si="3654"/>
        <v>0</v>
      </c>
      <c r="EC510" t="b">
        <f t="shared" si="3654"/>
        <v>0</v>
      </c>
      <c r="ED510" t="b">
        <f t="shared" si="3655"/>
        <v>0</v>
      </c>
      <c r="EE510" t="b">
        <f t="shared" si="3655"/>
        <v>0</v>
      </c>
      <c r="EF510" s="2" t="b">
        <f t="shared" si="3655"/>
        <v>0</v>
      </c>
      <c r="EG510" t="b">
        <f t="shared" si="3655"/>
        <v>0</v>
      </c>
      <c r="EH510" s="2" t="b">
        <f t="shared" si="3656"/>
        <v>0</v>
      </c>
      <c r="EI510" s="2" t="b">
        <f t="shared" si="3656"/>
        <v>0</v>
      </c>
      <c r="EJ510" s="2" t="b">
        <f t="shared" si="3656"/>
        <v>0</v>
      </c>
      <c r="EK510" t="b">
        <f t="shared" si="3656"/>
        <v>0</v>
      </c>
      <c r="EL510" s="2" t="b">
        <f t="shared" si="3710"/>
        <v>0</v>
      </c>
      <c r="EM510" s="2" t="b">
        <f t="shared" si="3657"/>
        <v>0</v>
      </c>
      <c r="EN510" s="2" t="b">
        <f t="shared" si="3657"/>
        <v>0</v>
      </c>
      <c r="EO510" s="2" t="b">
        <f t="shared" si="3657"/>
        <v>0</v>
      </c>
      <c r="EP510" s="2" t="b">
        <f t="shared" si="3657"/>
        <v>0</v>
      </c>
      <c r="EQ510" s="2" t="b">
        <f t="shared" si="3658"/>
        <v>0</v>
      </c>
      <c r="ER510" s="2" t="b">
        <f t="shared" si="3658"/>
        <v>0</v>
      </c>
      <c r="ES510" t="b">
        <f t="shared" si="3658"/>
        <v>0</v>
      </c>
      <c r="ET510" s="2" t="b">
        <f t="shared" si="3658"/>
        <v>0</v>
      </c>
      <c r="EU510" t="b">
        <f t="shared" si="3721"/>
        <v>0</v>
      </c>
      <c r="EV510" t="b">
        <f t="shared" si="3721"/>
        <v>0</v>
      </c>
      <c r="EW510" t="b">
        <f t="shared" si="3721"/>
        <v>0</v>
      </c>
      <c r="EX510" t="b">
        <f t="shared" si="3721"/>
        <v>0</v>
      </c>
      <c r="EY510" t="b">
        <f t="shared" si="3711"/>
        <v>0</v>
      </c>
      <c r="EZ510" t="b">
        <f t="shared" si="3711"/>
        <v>0</v>
      </c>
      <c r="FA510" t="b">
        <f t="shared" si="3711"/>
        <v>0</v>
      </c>
    </row>
    <row r="511" spans="1:157">
      <c r="A511" t="s">
        <v>518</v>
      </c>
      <c r="B511">
        <v>2</v>
      </c>
      <c r="C511" t="s">
        <v>176</v>
      </c>
      <c r="D511">
        <v>1</v>
      </c>
      <c r="E511" t="s">
        <v>89</v>
      </c>
      <c r="F511">
        <v>0</v>
      </c>
      <c r="G511" t="s">
        <v>69</v>
      </c>
      <c r="H511">
        <v>0</v>
      </c>
      <c r="I511" t="s">
        <v>69</v>
      </c>
      <c r="K511" t="b">
        <f t="shared" si="3659"/>
        <v>0</v>
      </c>
      <c r="L511" t="str">
        <f t="shared" si="3660"/>
        <v>-</v>
      </c>
      <c r="M511" t="b">
        <f t="shared" si="3661"/>
        <v>0</v>
      </c>
      <c r="N511" t="str">
        <f t="shared" si="3662"/>
        <v>-</v>
      </c>
      <c r="O511" t="b">
        <f t="shared" si="3663"/>
        <v>0</v>
      </c>
      <c r="P511" t="str">
        <f t="shared" si="3662"/>
        <v>-</v>
      </c>
      <c r="Q511" t="b">
        <f t="shared" si="3664"/>
        <v>0</v>
      </c>
      <c r="R511" t="str">
        <f t="shared" ref="R511" si="4124">IF(Q511,$A511,"-")</f>
        <v>-</v>
      </c>
      <c r="S511" t="b">
        <f t="shared" si="3664"/>
        <v>0</v>
      </c>
      <c r="T511" t="str">
        <f t="shared" si="3666"/>
        <v>-</v>
      </c>
      <c r="U511" t="b">
        <f t="shared" si="3664"/>
        <v>0</v>
      </c>
      <c r="V511" t="str">
        <f t="shared" si="3666"/>
        <v>-</v>
      </c>
      <c r="W511" t="b">
        <f t="shared" si="3664"/>
        <v>0</v>
      </c>
      <c r="X511" t="str">
        <f t="shared" ref="X511" si="4125">IF(W511,$A511,"-")</f>
        <v>-</v>
      </c>
      <c r="Y511" s="2" t="b">
        <f t="shared" si="3668"/>
        <v>0</v>
      </c>
      <c r="Z511" t="b">
        <f t="shared" si="3668"/>
        <v>0</v>
      </c>
      <c r="AA511" t="str">
        <f t="shared" si="3669"/>
        <v>-</v>
      </c>
      <c r="AB511" t="b">
        <f t="shared" si="3668"/>
        <v>0</v>
      </c>
      <c r="AC511" t="str">
        <f t="shared" si="3669"/>
        <v>-</v>
      </c>
      <c r="AD511" t="b">
        <f t="shared" si="3668"/>
        <v>0</v>
      </c>
      <c r="AE511" t="str">
        <f t="shared" ref="AE511" si="4126">IF(AD511,$A511,"-")</f>
        <v>-</v>
      </c>
      <c r="AF511" s="2" t="b">
        <f t="shared" si="3671"/>
        <v>0</v>
      </c>
      <c r="AG511" t="b">
        <f t="shared" si="3671"/>
        <v>0</v>
      </c>
      <c r="AH511" t="str">
        <f t="shared" si="3672"/>
        <v>-</v>
      </c>
      <c r="AI511" s="2" t="b">
        <f t="shared" si="3671"/>
        <v>0</v>
      </c>
      <c r="AJ511" t="b">
        <f t="shared" si="3671"/>
        <v>0</v>
      </c>
      <c r="AK511" t="str">
        <f t="shared" si="3673"/>
        <v>-</v>
      </c>
      <c r="AL511" t="b">
        <f t="shared" si="3637"/>
        <v>0</v>
      </c>
      <c r="AM511" t="str">
        <f t="shared" si="3673"/>
        <v>-</v>
      </c>
      <c r="AN511" s="2" t="b">
        <f t="shared" si="3637"/>
        <v>0</v>
      </c>
      <c r="AO511" s="2" t="b">
        <f t="shared" si="3637"/>
        <v>0</v>
      </c>
      <c r="AP511" t="b">
        <f t="shared" si="3637"/>
        <v>0</v>
      </c>
      <c r="AQ511" t="str">
        <f t="shared" ref="AQ511" si="4127">IF(AP511,$A511,"-")</f>
        <v>-</v>
      </c>
      <c r="AR511" t="b">
        <f t="shared" si="3616"/>
        <v>0</v>
      </c>
      <c r="AS511" t="str">
        <f t="shared" ref="AS511" si="4128">IF(AR511,$A511,"-")</f>
        <v>-</v>
      </c>
      <c r="AT511" t="b">
        <f t="shared" si="3616"/>
        <v>0</v>
      </c>
      <c r="AU511" t="str">
        <f t="shared" ref="AU511" si="4129">IF(AT511,$A511,"-")</f>
        <v>-</v>
      </c>
      <c r="AV511" t="b">
        <f t="shared" si="3616"/>
        <v>0</v>
      </c>
      <c r="AW511" t="str">
        <f t="shared" ref="AW511" si="4130">IF(AV511,$A511,"-")</f>
        <v>-</v>
      </c>
      <c r="AX511" s="2" t="b">
        <f t="shared" si="4115"/>
        <v>0</v>
      </c>
      <c r="AY511" t="b">
        <f t="shared" si="3642"/>
        <v>0</v>
      </c>
      <c r="AZ511" t="str">
        <f t="shared" si="3678"/>
        <v>-</v>
      </c>
      <c r="BA511" s="2" t="b">
        <f t="shared" si="3642"/>
        <v>0</v>
      </c>
      <c r="BB511" t="b">
        <f t="shared" si="3642"/>
        <v>0</v>
      </c>
      <c r="BC511" t="str">
        <f t="shared" si="3679"/>
        <v>-</v>
      </c>
      <c r="BD511" t="b">
        <f t="shared" si="3642"/>
        <v>0</v>
      </c>
      <c r="BE511" t="str">
        <f t="shared" si="3680"/>
        <v>-</v>
      </c>
      <c r="BF511" s="2" t="b">
        <f t="shared" si="3719"/>
        <v>0</v>
      </c>
      <c r="BG511" s="2" t="b">
        <f t="shared" si="3719"/>
        <v>0</v>
      </c>
      <c r="BH511" s="2" t="b">
        <f t="shared" si="3719"/>
        <v>0</v>
      </c>
      <c r="BI511" t="b">
        <f t="shared" si="3719"/>
        <v>0</v>
      </c>
      <c r="BJ511" t="str">
        <f t="shared" si="3681"/>
        <v>-</v>
      </c>
      <c r="BK511" s="2" t="b">
        <f t="shared" si="3736"/>
        <v>0</v>
      </c>
      <c r="BL511" s="2" t="b">
        <f t="shared" si="3643"/>
        <v>0</v>
      </c>
      <c r="BM511" s="2" t="b">
        <f t="shared" si="3643"/>
        <v>0</v>
      </c>
      <c r="BN511" t="b">
        <f t="shared" si="3643"/>
        <v>0</v>
      </c>
      <c r="BO511" t="str">
        <f t="shared" si="3682"/>
        <v>-</v>
      </c>
      <c r="BP511" t="b">
        <f t="shared" si="4123"/>
        <v>0</v>
      </c>
      <c r="BQ511" t="str">
        <f t="shared" si="3683"/>
        <v>-</v>
      </c>
      <c r="BR511" t="b">
        <f t="shared" si="3644"/>
        <v>0</v>
      </c>
      <c r="BS511" t="str">
        <f t="shared" si="3684"/>
        <v>-</v>
      </c>
      <c r="BT511" s="2" t="b">
        <f t="shared" si="3644"/>
        <v>0</v>
      </c>
      <c r="BU511" s="2" t="b">
        <f t="shared" si="3644"/>
        <v>0</v>
      </c>
      <c r="BV511" s="2" t="b">
        <f t="shared" si="3644"/>
        <v>0</v>
      </c>
      <c r="BW511" s="2" t="b">
        <f t="shared" si="3645"/>
        <v>0</v>
      </c>
      <c r="BX511" s="2" t="b">
        <f t="shared" si="3645"/>
        <v>0</v>
      </c>
      <c r="BY511" s="2" t="b">
        <f t="shared" si="3645"/>
        <v>0</v>
      </c>
      <c r="BZ511" t="b">
        <f t="shared" si="3645"/>
        <v>0</v>
      </c>
      <c r="CA511" t="str">
        <f t="shared" si="3685"/>
        <v>-</v>
      </c>
      <c r="CB511" s="2" t="b">
        <f t="shared" si="3646"/>
        <v>0</v>
      </c>
      <c r="CC511" t="b">
        <f t="shared" si="3646"/>
        <v>0</v>
      </c>
      <c r="CD511" t="str">
        <f t="shared" si="3686"/>
        <v>-</v>
      </c>
      <c r="CE511" t="b">
        <f t="shared" si="3646"/>
        <v>0</v>
      </c>
      <c r="CF511" t="str">
        <f t="shared" si="3687"/>
        <v>-</v>
      </c>
      <c r="CG511" s="2" t="b">
        <f t="shared" si="3646"/>
        <v>0</v>
      </c>
      <c r="CH511" s="2" t="b">
        <f t="shared" si="3647"/>
        <v>0</v>
      </c>
      <c r="CI511" t="b">
        <f t="shared" si="3647"/>
        <v>0</v>
      </c>
      <c r="CJ511" t="str">
        <f t="shared" si="3688"/>
        <v>-</v>
      </c>
      <c r="CK511" s="2" t="b">
        <f t="shared" si="3647"/>
        <v>0</v>
      </c>
      <c r="CL511" t="b">
        <f t="shared" si="3647"/>
        <v>0</v>
      </c>
      <c r="CM511" t="str">
        <f t="shared" si="3689"/>
        <v>-</v>
      </c>
      <c r="CN511" t="b">
        <f t="shared" si="3648"/>
        <v>0</v>
      </c>
      <c r="CO511" t="str">
        <f t="shared" si="3690"/>
        <v>-</v>
      </c>
      <c r="CP511" s="2" t="b">
        <f t="shared" si="3648"/>
        <v>0</v>
      </c>
      <c r="CQ511" t="b">
        <f t="shared" si="3648"/>
        <v>0</v>
      </c>
      <c r="CR511" t="str">
        <f t="shared" si="3691"/>
        <v>-</v>
      </c>
      <c r="CS511" s="2" t="b">
        <f t="shared" si="3648"/>
        <v>0</v>
      </c>
      <c r="CT511" t="b">
        <f t="shared" si="3649"/>
        <v>0</v>
      </c>
      <c r="CU511" t="str">
        <f t="shared" si="3692"/>
        <v>-</v>
      </c>
      <c r="CV511" s="2" t="b">
        <f t="shared" si="3649"/>
        <v>0</v>
      </c>
      <c r="CW511" t="b">
        <f t="shared" si="3649"/>
        <v>0</v>
      </c>
      <c r="CX511" t="str">
        <f t="shared" si="3693"/>
        <v>-</v>
      </c>
      <c r="CY511" t="b">
        <f t="shared" si="3649"/>
        <v>0</v>
      </c>
      <c r="CZ511" t="str">
        <f t="shared" si="3694"/>
        <v>-</v>
      </c>
      <c r="DA511" t="b">
        <f t="shared" si="3650"/>
        <v>0</v>
      </c>
      <c r="DB511" t="str">
        <f t="shared" si="3695"/>
        <v>-</v>
      </c>
      <c r="DC511" t="b">
        <f t="shared" si="3650"/>
        <v>0</v>
      </c>
      <c r="DD511" t="str">
        <f t="shared" si="3696"/>
        <v>-</v>
      </c>
      <c r="DE511" s="2" t="b">
        <f t="shared" si="3650"/>
        <v>0</v>
      </c>
      <c r="DF511" t="b">
        <f t="shared" si="3650"/>
        <v>0</v>
      </c>
      <c r="DG511" t="str">
        <f t="shared" si="3697"/>
        <v>-</v>
      </c>
      <c r="DH511" s="2" t="b">
        <f t="shared" si="3651"/>
        <v>0</v>
      </c>
      <c r="DI511" t="b">
        <f t="shared" si="3651"/>
        <v>0</v>
      </c>
      <c r="DJ511" t="str">
        <f t="shared" si="3698"/>
        <v>-</v>
      </c>
      <c r="DK511" t="b">
        <f t="shared" si="3651"/>
        <v>0</v>
      </c>
      <c r="DL511" t="str">
        <f t="shared" si="3699"/>
        <v>-</v>
      </c>
      <c r="DM511" s="2" t="b">
        <f t="shared" si="3651"/>
        <v>0</v>
      </c>
      <c r="DN511" s="2" t="b">
        <f t="shared" si="3652"/>
        <v>0</v>
      </c>
      <c r="DO511" s="2" t="b">
        <f t="shared" si="3652"/>
        <v>0</v>
      </c>
      <c r="DP511" s="2" t="b">
        <f t="shared" si="3652"/>
        <v>0</v>
      </c>
      <c r="DQ511" s="2" t="b">
        <f t="shared" si="3652"/>
        <v>0</v>
      </c>
      <c r="DR511" s="2" t="b">
        <f t="shared" si="3720"/>
        <v>0</v>
      </c>
      <c r="DS511" s="2" t="b">
        <f t="shared" si="3653"/>
        <v>0</v>
      </c>
      <c r="DT511" t="b">
        <f t="shared" si="3653"/>
        <v>0</v>
      </c>
      <c r="DU511" t="str">
        <f t="shared" si="3700"/>
        <v>-</v>
      </c>
      <c r="DV511" t="b">
        <f t="shared" si="3653"/>
        <v>0</v>
      </c>
      <c r="DW511" t="str">
        <f t="shared" si="3701"/>
        <v>-</v>
      </c>
      <c r="DX511" s="2" t="b">
        <f t="shared" si="3653"/>
        <v>0</v>
      </c>
      <c r="DY511" s="2" t="b">
        <f t="shared" si="3654"/>
        <v>0</v>
      </c>
      <c r="DZ511" s="2" t="b">
        <f t="shared" si="3654"/>
        <v>0</v>
      </c>
      <c r="EA511" t="b">
        <f t="shared" si="3654"/>
        <v>0</v>
      </c>
      <c r="EC511" t="b">
        <f t="shared" si="3654"/>
        <v>0</v>
      </c>
      <c r="ED511" t="b">
        <f t="shared" si="3655"/>
        <v>0</v>
      </c>
      <c r="EE511" t="b">
        <f t="shared" si="3655"/>
        <v>0</v>
      </c>
      <c r="EF511" s="2" t="b">
        <f t="shared" si="3655"/>
        <v>0</v>
      </c>
      <c r="EG511" t="b">
        <f t="shared" si="3655"/>
        <v>0</v>
      </c>
      <c r="EH511" s="2" t="b">
        <f t="shared" si="3656"/>
        <v>0</v>
      </c>
      <c r="EI511" s="2" t="b">
        <f t="shared" si="3656"/>
        <v>0</v>
      </c>
      <c r="EJ511" s="2" t="b">
        <f t="shared" si="3656"/>
        <v>0</v>
      </c>
      <c r="EK511" t="b">
        <f t="shared" si="3656"/>
        <v>0</v>
      </c>
      <c r="EL511" s="2" t="b">
        <f t="shared" si="3710"/>
        <v>0</v>
      </c>
      <c r="EM511" s="2" t="b">
        <f t="shared" si="3657"/>
        <v>0</v>
      </c>
      <c r="EN511" s="2" t="b">
        <f t="shared" si="3657"/>
        <v>0</v>
      </c>
      <c r="EO511" s="2" t="b">
        <f t="shared" si="3657"/>
        <v>0</v>
      </c>
      <c r="EP511" s="2" t="b">
        <f t="shared" si="3657"/>
        <v>0</v>
      </c>
      <c r="EQ511" s="2" t="b">
        <f t="shared" si="3658"/>
        <v>0</v>
      </c>
      <c r="ER511" s="2" t="b">
        <f t="shared" si="3658"/>
        <v>0</v>
      </c>
      <c r="ES511" t="b">
        <f t="shared" si="3658"/>
        <v>0</v>
      </c>
      <c r="ET511" s="2" t="b">
        <f t="shared" si="3658"/>
        <v>0</v>
      </c>
      <c r="EU511" t="b">
        <f t="shared" si="3721"/>
        <v>0</v>
      </c>
      <c r="EV511" t="b">
        <f t="shared" si="3721"/>
        <v>0</v>
      </c>
      <c r="EW511" t="b">
        <f t="shared" si="3721"/>
        <v>0</v>
      </c>
      <c r="EX511" t="b">
        <f t="shared" si="3721"/>
        <v>0</v>
      </c>
      <c r="EY511" t="b">
        <f t="shared" si="3711"/>
        <v>0</v>
      </c>
      <c r="EZ511" t="b">
        <f t="shared" si="3711"/>
        <v>0</v>
      </c>
      <c r="FA511" t="b">
        <f t="shared" si="3711"/>
        <v>0</v>
      </c>
    </row>
    <row r="512" spans="1:157">
      <c r="A512" t="s">
        <v>620</v>
      </c>
      <c r="B512">
        <v>3</v>
      </c>
      <c r="C512" t="s">
        <v>557</v>
      </c>
      <c r="D512">
        <v>0</v>
      </c>
      <c r="E512" t="s">
        <v>69</v>
      </c>
      <c r="F512">
        <v>0</v>
      </c>
      <c r="G512" t="s">
        <v>69</v>
      </c>
      <c r="H512">
        <v>0</v>
      </c>
      <c r="I512" t="s">
        <v>69</v>
      </c>
      <c r="K512" t="b">
        <f t="shared" si="3659"/>
        <v>0</v>
      </c>
      <c r="L512" t="str">
        <f t="shared" si="3660"/>
        <v>-</v>
      </c>
      <c r="M512" t="b">
        <f t="shared" si="3661"/>
        <v>0</v>
      </c>
      <c r="N512" t="str">
        <f t="shared" si="3662"/>
        <v>-</v>
      </c>
      <c r="O512" t="b">
        <f t="shared" si="3663"/>
        <v>0</v>
      </c>
      <c r="P512" t="str">
        <f t="shared" si="3662"/>
        <v>-</v>
      </c>
      <c r="Q512" t="b">
        <f t="shared" si="3664"/>
        <v>0</v>
      </c>
      <c r="R512" t="str">
        <f t="shared" ref="R512" si="4131">IF(Q512,$A512,"-")</f>
        <v>-</v>
      </c>
      <c r="S512" t="b">
        <f t="shared" si="3664"/>
        <v>0</v>
      </c>
      <c r="T512" t="str">
        <f t="shared" si="3666"/>
        <v>-</v>
      </c>
      <c r="U512" t="b">
        <f t="shared" si="3664"/>
        <v>0</v>
      </c>
      <c r="V512" t="str">
        <f t="shared" si="3666"/>
        <v>-</v>
      </c>
      <c r="W512" t="b">
        <f t="shared" si="3664"/>
        <v>0</v>
      </c>
      <c r="X512" t="str">
        <f t="shared" ref="X512" si="4132">IF(W512,$A512,"-")</f>
        <v>-</v>
      </c>
      <c r="Y512" s="2" t="b">
        <f t="shared" si="3668"/>
        <v>0</v>
      </c>
      <c r="Z512" t="b">
        <f t="shared" si="3668"/>
        <v>0</v>
      </c>
      <c r="AA512" t="str">
        <f t="shared" si="3669"/>
        <v>-</v>
      </c>
      <c r="AB512" t="b">
        <f t="shared" si="3668"/>
        <v>0</v>
      </c>
      <c r="AC512" t="str">
        <f t="shared" si="3669"/>
        <v>-</v>
      </c>
      <c r="AD512" t="b">
        <f t="shared" si="3668"/>
        <v>0</v>
      </c>
      <c r="AE512" t="str">
        <f t="shared" ref="AE512" si="4133">IF(AD512,$A512,"-")</f>
        <v>-</v>
      </c>
      <c r="AF512" s="2" t="b">
        <f t="shared" si="3671"/>
        <v>0</v>
      </c>
      <c r="AG512" t="b">
        <f t="shared" si="3671"/>
        <v>0</v>
      </c>
      <c r="AH512" t="str">
        <f t="shared" si="3672"/>
        <v>-</v>
      </c>
      <c r="AI512" s="2" t="b">
        <f t="shared" si="3671"/>
        <v>0</v>
      </c>
      <c r="AJ512" t="b">
        <f t="shared" si="3671"/>
        <v>0</v>
      </c>
      <c r="AK512" t="str">
        <f t="shared" si="3673"/>
        <v>-</v>
      </c>
      <c r="AL512" t="b">
        <f t="shared" si="3637"/>
        <v>0</v>
      </c>
      <c r="AM512" t="str">
        <f t="shared" si="3673"/>
        <v>-</v>
      </c>
      <c r="AN512" s="2" t="b">
        <f t="shared" si="3637"/>
        <v>0</v>
      </c>
      <c r="AO512" s="2" t="b">
        <f t="shared" si="3637"/>
        <v>0</v>
      </c>
      <c r="AP512" t="b">
        <f t="shared" ref="AP512:AX575" si="4134">OR($C512=AP$1,$E512=AP$1,$G512=AP$1,$I512=AP$1)</f>
        <v>0</v>
      </c>
      <c r="AQ512" t="str">
        <f t="shared" ref="AQ512" si="4135">IF(AP512,$A512,"-")</f>
        <v>-</v>
      </c>
      <c r="AR512" t="b">
        <f t="shared" si="4134"/>
        <v>0</v>
      </c>
      <c r="AS512" t="str">
        <f t="shared" ref="AS512" si="4136">IF(AR512,$A512,"-")</f>
        <v>-</v>
      </c>
      <c r="AT512" t="b">
        <f t="shared" si="4134"/>
        <v>0</v>
      </c>
      <c r="AU512" t="str">
        <f t="shared" ref="AU512" si="4137">IF(AT512,$A512,"-")</f>
        <v>-</v>
      </c>
      <c r="AV512" t="b">
        <f t="shared" si="4134"/>
        <v>0</v>
      </c>
      <c r="AW512" t="str">
        <f t="shared" ref="AW512" si="4138">IF(AV512,$A512,"-")</f>
        <v>-</v>
      </c>
      <c r="AX512" s="2" t="b">
        <f t="shared" si="4134"/>
        <v>0</v>
      </c>
      <c r="AY512" t="b">
        <f t="shared" si="3642"/>
        <v>0</v>
      </c>
      <c r="AZ512" t="str">
        <f t="shared" si="3678"/>
        <v>-</v>
      </c>
      <c r="BA512" s="2" t="b">
        <f t="shared" si="3642"/>
        <v>0</v>
      </c>
      <c r="BB512" t="b">
        <f t="shared" si="3642"/>
        <v>0</v>
      </c>
      <c r="BC512" t="str">
        <f t="shared" si="3679"/>
        <v>-</v>
      </c>
      <c r="BD512" t="b">
        <f t="shared" si="3642"/>
        <v>0</v>
      </c>
      <c r="BE512" t="str">
        <f t="shared" si="3680"/>
        <v>-</v>
      </c>
      <c r="BF512" s="2" t="b">
        <f t="shared" si="3719"/>
        <v>0</v>
      </c>
      <c r="BG512" s="2" t="b">
        <f t="shared" si="3719"/>
        <v>0</v>
      </c>
      <c r="BH512" s="2" t="b">
        <f t="shared" si="3719"/>
        <v>0</v>
      </c>
      <c r="BI512" t="b">
        <f t="shared" si="3719"/>
        <v>0</v>
      </c>
      <c r="BJ512" t="str">
        <f t="shared" si="3681"/>
        <v>-</v>
      </c>
      <c r="BK512" s="2" t="b">
        <f t="shared" si="3736"/>
        <v>0</v>
      </c>
      <c r="BL512" s="2" t="b">
        <f t="shared" si="3643"/>
        <v>0</v>
      </c>
      <c r="BM512" s="2" t="b">
        <f t="shared" si="3643"/>
        <v>0</v>
      </c>
      <c r="BN512" t="b">
        <f t="shared" si="3643"/>
        <v>0</v>
      </c>
      <c r="BO512" t="str">
        <f t="shared" si="3682"/>
        <v>-</v>
      </c>
      <c r="BP512" t="b">
        <f t="shared" si="4123"/>
        <v>0</v>
      </c>
      <c r="BQ512" t="str">
        <f t="shared" si="3683"/>
        <v>-</v>
      </c>
      <c r="BR512" t="b">
        <f t="shared" si="3644"/>
        <v>0</v>
      </c>
      <c r="BS512" t="str">
        <f t="shared" si="3684"/>
        <v>-</v>
      </c>
      <c r="BT512" s="2" t="b">
        <f t="shared" si="3644"/>
        <v>0</v>
      </c>
      <c r="BU512" s="2" t="b">
        <f t="shared" si="3644"/>
        <v>0</v>
      </c>
      <c r="BV512" s="2" t="b">
        <f t="shared" si="3644"/>
        <v>0</v>
      </c>
      <c r="BW512" s="2" t="b">
        <f t="shared" si="3645"/>
        <v>0</v>
      </c>
      <c r="BX512" s="2" t="b">
        <f t="shared" si="3645"/>
        <v>0</v>
      </c>
      <c r="BY512" s="2" t="b">
        <f t="shared" si="3645"/>
        <v>0</v>
      </c>
      <c r="BZ512" t="b">
        <f t="shared" si="3645"/>
        <v>0</v>
      </c>
      <c r="CA512" t="str">
        <f t="shared" si="3685"/>
        <v>-</v>
      </c>
      <c r="CB512" s="2" t="b">
        <f t="shared" si="3646"/>
        <v>0</v>
      </c>
      <c r="CC512" t="b">
        <f t="shared" si="3646"/>
        <v>0</v>
      </c>
      <c r="CD512" t="str">
        <f t="shared" si="3686"/>
        <v>-</v>
      </c>
      <c r="CE512" t="b">
        <f t="shared" si="3646"/>
        <v>0</v>
      </c>
      <c r="CF512" t="str">
        <f t="shared" si="3687"/>
        <v>-</v>
      </c>
      <c r="CG512" s="2" t="b">
        <f t="shared" si="3646"/>
        <v>0</v>
      </c>
      <c r="CH512" s="2" t="b">
        <f t="shared" si="3647"/>
        <v>0</v>
      </c>
      <c r="CI512" t="b">
        <f t="shared" si="3647"/>
        <v>0</v>
      </c>
      <c r="CJ512" t="str">
        <f t="shared" si="3688"/>
        <v>-</v>
      </c>
      <c r="CK512" s="2" t="b">
        <f t="shared" si="3647"/>
        <v>0</v>
      </c>
      <c r="CL512" t="b">
        <f t="shared" si="3647"/>
        <v>0</v>
      </c>
      <c r="CM512" t="str">
        <f t="shared" si="3689"/>
        <v>-</v>
      </c>
      <c r="CN512" t="b">
        <f t="shared" si="3648"/>
        <v>0</v>
      </c>
      <c r="CO512" t="str">
        <f t="shared" si="3690"/>
        <v>-</v>
      </c>
      <c r="CP512" s="2" t="b">
        <f t="shared" si="3648"/>
        <v>0</v>
      </c>
      <c r="CQ512" t="b">
        <f t="shared" si="3648"/>
        <v>0</v>
      </c>
      <c r="CR512" t="str">
        <f t="shared" si="3691"/>
        <v>-</v>
      </c>
      <c r="CS512" s="2" t="b">
        <f t="shared" si="3648"/>
        <v>0</v>
      </c>
      <c r="CT512" t="b">
        <f t="shared" si="3649"/>
        <v>0</v>
      </c>
      <c r="CU512" t="str">
        <f t="shared" si="3692"/>
        <v>-</v>
      </c>
      <c r="CV512" s="2" t="b">
        <f t="shared" si="3649"/>
        <v>0</v>
      </c>
      <c r="CW512" t="b">
        <f t="shared" si="3649"/>
        <v>0</v>
      </c>
      <c r="CX512" t="str">
        <f t="shared" si="3693"/>
        <v>-</v>
      </c>
      <c r="CY512" t="b">
        <f t="shared" si="3649"/>
        <v>0</v>
      </c>
      <c r="CZ512" t="str">
        <f t="shared" si="3694"/>
        <v>-</v>
      </c>
      <c r="DA512" t="b">
        <f t="shared" si="3650"/>
        <v>0</v>
      </c>
      <c r="DB512" t="str">
        <f t="shared" si="3695"/>
        <v>-</v>
      </c>
      <c r="DC512" t="b">
        <f t="shared" si="3650"/>
        <v>0</v>
      </c>
      <c r="DD512" t="str">
        <f t="shared" si="3696"/>
        <v>-</v>
      </c>
      <c r="DE512" s="2" t="b">
        <f t="shared" si="3650"/>
        <v>0</v>
      </c>
      <c r="DF512" t="b">
        <f t="shared" si="3650"/>
        <v>0</v>
      </c>
      <c r="DG512" t="str">
        <f t="shared" si="3697"/>
        <v>-</v>
      </c>
      <c r="DH512" s="2" t="b">
        <f t="shared" si="3651"/>
        <v>0</v>
      </c>
      <c r="DI512" t="b">
        <f t="shared" si="3651"/>
        <v>0</v>
      </c>
      <c r="DJ512" t="str">
        <f t="shared" si="3698"/>
        <v>-</v>
      </c>
      <c r="DK512" t="b">
        <f t="shared" si="3651"/>
        <v>0</v>
      </c>
      <c r="DL512" t="str">
        <f t="shared" si="3699"/>
        <v>-</v>
      </c>
      <c r="DM512" s="2" t="b">
        <f t="shared" si="3651"/>
        <v>0</v>
      </c>
      <c r="DN512" s="2" t="b">
        <f t="shared" si="3652"/>
        <v>0</v>
      </c>
      <c r="DO512" s="2" t="b">
        <f t="shared" si="3652"/>
        <v>0</v>
      </c>
      <c r="DP512" s="2" t="b">
        <f t="shared" si="3652"/>
        <v>0</v>
      </c>
      <c r="DQ512" s="2" t="b">
        <f t="shared" si="3652"/>
        <v>0</v>
      </c>
      <c r="DR512" s="2" t="b">
        <f t="shared" si="3720"/>
        <v>0</v>
      </c>
      <c r="DS512" s="2" t="b">
        <f t="shared" si="3653"/>
        <v>0</v>
      </c>
      <c r="DT512" t="b">
        <f t="shared" si="3653"/>
        <v>0</v>
      </c>
      <c r="DU512" t="str">
        <f t="shared" si="3700"/>
        <v>-</v>
      </c>
      <c r="DV512" t="b">
        <f t="shared" si="3653"/>
        <v>0</v>
      </c>
      <c r="DW512" t="str">
        <f t="shared" si="3701"/>
        <v>-</v>
      </c>
      <c r="DX512" s="2" t="b">
        <f t="shared" si="3653"/>
        <v>0</v>
      </c>
      <c r="DY512" s="2" t="b">
        <f t="shared" si="3654"/>
        <v>0</v>
      </c>
      <c r="DZ512" s="2" t="b">
        <f t="shared" si="3654"/>
        <v>0</v>
      </c>
      <c r="EA512" t="b">
        <f t="shared" si="3654"/>
        <v>0</v>
      </c>
      <c r="EC512" t="b">
        <f t="shared" si="3654"/>
        <v>0</v>
      </c>
      <c r="ED512" t="b">
        <f t="shared" si="3655"/>
        <v>0</v>
      </c>
      <c r="EE512" t="b">
        <f t="shared" si="3655"/>
        <v>0</v>
      </c>
      <c r="EF512" s="2" t="b">
        <f t="shared" si="3655"/>
        <v>0</v>
      </c>
      <c r="EG512" t="b">
        <f t="shared" si="3655"/>
        <v>0</v>
      </c>
      <c r="EH512" s="2" t="b">
        <f t="shared" si="3656"/>
        <v>0</v>
      </c>
      <c r="EI512" s="2" t="b">
        <f t="shared" si="3656"/>
        <v>0</v>
      </c>
      <c r="EJ512" s="2" t="b">
        <f t="shared" si="3656"/>
        <v>0</v>
      </c>
      <c r="EK512" t="b">
        <f t="shared" si="3656"/>
        <v>0</v>
      </c>
      <c r="EL512" s="2" t="b">
        <f t="shared" si="3710"/>
        <v>0</v>
      </c>
      <c r="EM512" s="2" t="b">
        <f t="shared" si="3657"/>
        <v>0</v>
      </c>
      <c r="EN512" s="2" t="b">
        <f t="shared" si="3657"/>
        <v>0</v>
      </c>
      <c r="EO512" s="2" t="b">
        <f t="shared" si="3657"/>
        <v>0</v>
      </c>
      <c r="EP512" s="2" t="b">
        <f t="shared" si="3657"/>
        <v>0</v>
      </c>
      <c r="EQ512" s="2" t="b">
        <f t="shared" si="3658"/>
        <v>0</v>
      </c>
      <c r="ER512" s="2" t="b">
        <f t="shared" si="3658"/>
        <v>0</v>
      </c>
      <c r="ES512" t="b">
        <f t="shared" si="3658"/>
        <v>0</v>
      </c>
      <c r="ET512" s="2" t="b">
        <f t="shared" si="3658"/>
        <v>0</v>
      </c>
      <c r="EU512" t="b">
        <f t="shared" si="3721"/>
        <v>0</v>
      </c>
      <c r="EV512" t="b">
        <f t="shared" si="3721"/>
        <v>0</v>
      </c>
      <c r="EW512" t="b">
        <f t="shared" si="3721"/>
        <v>0</v>
      </c>
      <c r="EX512" t="b">
        <f t="shared" si="3721"/>
        <v>0</v>
      </c>
      <c r="EY512" t="b">
        <f t="shared" si="3711"/>
        <v>0</v>
      </c>
      <c r="EZ512" t="b">
        <f t="shared" si="3711"/>
        <v>0</v>
      </c>
      <c r="FA512" t="b">
        <f t="shared" si="3711"/>
        <v>0</v>
      </c>
    </row>
    <row r="513" spans="1:157">
      <c r="A513" t="s">
        <v>81</v>
      </c>
      <c r="B513">
        <v>0</v>
      </c>
      <c r="C513" t="s">
        <v>69</v>
      </c>
      <c r="D513">
        <v>0</v>
      </c>
      <c r="E513" t="s">
        <v>69</v>
      </c>
      <c r="F513">
        <v>0</v>
      </c>
      <c r="G513" t="s">
        <v>69</v>
      </c>
      <c r="H513">
        <v>0</v>
      </c>
      <c r="I513" t="s">
        <v>69</v>
      </c>
      <c r="K513" t="b">
        <f t="shared" si="3659"/>
        <v>0</v>
      </c>
      <c r="L513" t="str">
        <f t="shared" si="3660"/>
        <v>-</v>
      </c>
      <c r="M513" t="b">
        <f t="shared" si="3661"/>
        <v>0</v>
      </c>
      <c r="N513" t="str">
        <f t="shared" si="3662"/>
        <v>-</v>
      </c>
      <c r="O513" t="b">
        <f t="shared" si="3663"/>
        <v>0</v>
      </c>
      <c r="P513" t="str">
        <f t="shared" si="3662"/>
        <v>-</v>
      </c>
      <c r="Q513" t="b">
        <f t="shared" si="3664"/>
        <v>0</v>
      </c>
      <c r="R513" t="str">
        <f t="shared" ref="R513" si="4139">IF(Q513,$A513,"-")</f>
        <v>-</v>
      </c>
      <c r="S513" t="b">
        <f t="shared" si="3664"/>
        <v>0</v>
      </c>
      <c r="T513" t="str">
        <f t="shared" si="3666"/>
        <v>-</v>
      </c>
      <c r="U513" t="b">
        <f t="shared" si="3664"/>
        <v>0</v>
      </c>
      <c r="V513" t="str">
        <f t="shared" si="3666"/>
        <v>-</v>
      </c>
      <c r="W513" t="b">
        <f t="shared" si="3664"/>
        <v>0</v>
      </c>
      <c r="X513" t="str">
        <f t="shared" ref="X513" si="4140">IF(W513,$A513,"-")</f>
        <v>-</v>
      </c>
      <c r="Y513" s="2" t="b">
        <f t="shared" si="3668"/>
        <v>0</v>
      </c>
      <c r="Z513" t="b">
        <f t="shared" si="3668"/>
        <v>0</v>
      </c>
      <c r="AA513" t="str">
        <f t="shared" si="3669"/>
        <v>-</v>
      </c>
      <c r="AB513" t="b">
        <f t="shared" si="3668"/>
        <v>0</v>
      </c>
      <c r="AC513" t="str">
        <f t="shared" si="3669"/>
        <v>-</v>
      </c>
      <c r="AD513" t="b">
        <f t="shared" si="3668"/>
        <v>0</v>
      </c>
      <c r="AE513" t="str">
        <f t="shared" ref="AE513" si="4141">IF(AD513,$A513,"-")</f>
        <v>-</v>
      </c>
      <c r="AF513" s="2" t="b">
        <f t="shared" si="3671"/>
        <v>0</v>
      </c>
      <c r="AG513" t="b">
        <f t="shared" si="3671"/>
        <v>0</v>
      </c>
      <c r="AH513" t="str">
        <f t="shared" si="3672"/>
        <v>-</v>
      </c>
      <c r="AI513" s="2" t="b">
        <f t="shared" si="3671"/>
        <v>0</v>
      </c>
      <c r="AJ513" t="b">
        <f t="shared" si="3671"/>
        <v>0</v>
      </c>
      <c r="AK513" t="str">
        <f t="shared" si="3673"/>
        <v>-</v>
      </c>
      <c r="AL513" t="b">
        <f t="shared" si="3637"/>
        <v>0</v>
      </c>
      <c r="AM513" t="str">
        <f t="shared" si="3673"/>
        <v>-</v>
      </c>
      <c r="AN513" s="2" t="b">
        <f t="shared" si="3637"/>
        <v>0</v>
      </c>
      <c r="AO513" s="2" t="b">
        <f t="shared" si="3637"/>
        <v>0</v>
      </c>
      <c r="AP513" t="b">
        <f t="shared" si="4134"/>
        <v>0</v>
      </c>
      <c r="AQ513" t="str">
        <f t="shared" ref="AQ513" si="4142">IF(AP513,$A513,"-")</f>
        <v>-</v>
      </c>
      <c r="AR513" t="b">
        <f t="shared" si="4134"/>
        <v>0</v>
      </c>
      <c r="AS513" t="str">
        <f t="shared" ref="AS513" si="4143">IF(AR513,$A513,"-")</f>
        <v>-</v>
      </c>
      <c r="AT513" t="b">
        <f t="shared" si="4134"/>
        <v>0</v>
      </c>
      <c r="AU513" t="str">
        <f t="shared" ref="AU513" si="4144">IF(AT513,$A513,"-")</f>
        <v>-</v>
      </c>
      <c r="AV513" t="b">
        <f t="shared" si="4134"/>
        <v>0</v>
      </c>
      <c r="AW513" t="str">
        <f t="shared" ref="AW513" si="4145">IF(AV513,$A513,"-")</f>
        <v>-</v>
      </c>
      <c r="AX513" s="2" t="b">
        <f t="shared" si="4134"/>
        <v>0</v>
      </c>
      <c r="AY513" t="b">
        <f t="shared" si="3642"/>
        <v>0</v>
      </c>
      <c r="AZ513" t="str">
        <f t="shared" si="3678"/>
        <v>-</v>
      </c>
      <c r="BA513" s="2" t="b">
        <f t="shared" si="3642"/>
        <v>0</v>
      </c>
      <c r="BB513" t="b">
        <f t="shared" si="3642"/>
        <v>0</v>
      </c>
      <c r="BC513" t="str">
        <f t="shared" si="3679"/>
        <v>-</v>
      </c>
      <c r="BD513" t="b">
        <f t="shared" ref="BD513:BD576" si="4146">OR($C513=BD$1,$E513=BD$1,$G513=BD$1,$I513=BD$1)</f>
        <v>0</v>
      </c>
      <c r="BE513" t="str">
        <f t="shared" si="3680"/>
        <v>-</v>
      </c>
      <c r="BF513" s="2" t="b">
        <f t="shared" si="3719"/>
        <v>0</v>
      </c>
      <c r="BG513" s="2" t="b">
        <f t="shared" si="3719"/>
        <v>0</v>
      </c>
      <c r="BH513" s="2" t="b">
        <f t="shared" si="3719"/>
        <v>0</v>
      </c>
      <c r="BI513" t="b">
        <f t="shared" si="3719"/>
        <v>0</v>
      </c>
      <c r="BJ513" t="str">
        <f t="shared" si="3681"/>
        <v>-</v>
      </c>
      <c r="BK513" s="2" t="b">
        <f t="shared" si="3736"/>
        <v>0</v>
      </c>
      <c r="BL513" s="2" t="b">
        <f t="shared" si="3643"/>
        <v>0</v>
      </c>
      <c r="BM513" s="2" t="b">
        <f t="shared" si="3643"/>
        <v>0</v>
      </c>
      <c r="BN513" t="b">
        <f t="shared" si="3643"/>
        <v>0</v>
      </c>
      <c r="BO513" t="str">
        <f t="shared" si="3682"/>
        <v>-</v>
      </c>
      <c r="BP513" t="b">
        <f t="shared" si="4123"/>
        <v>0</v>
      </c>
      <c r="BQ513" t="str">
        <f t="shared" si="3683"/>
        <v>-</v>
      </c>
      <c r="BR513" t="b">
        <f t="shared" si="3644"/>
        <v>0</v>
      </c>
      <c r="BS513" t="str">
        <f t="shared" si="3684"/>
        <v>-</v>
      </c>
      <c r="BT513" s="2" t="b">
        <f t="shared" si="3644"/>
        <v>0</v>
      </c>
      <c r="BU513" s="2" t="b">
        <f t="shared" si="3644"/>
        <v>0</v>
      </c>
      <c r="BV513" s="2" t="b">
        <f t="shared" ref="BV513:BV576" si="4147">OR($C513=BV$1,$E513=BV$1,$G513=BV$1,$I513=BV$1)</f>
        <v>0</v>
      </c>
      <c r="BW513" s="2" t="b">
        <f t="shared" si="3645"/>
        <v>0</v>
      </c>
      <c r="BX513" s="2" t="b">
        <f t="shared" si="3645"/>
        <v>0</v>
      </c>
      <c r="BY513" s="2" t="b">
        <f t="shared" si="3645"/>
        <v>0</v>
      </c>
      <c r="BZ513" t="b">
        <f t="shared" ref="BZ513:BZ576" si="4148">OR($C513=BZ$1,$E513=BZ$1,$G513=BZ$1,$I513=BZ$1)</f>
        <v>0</v>
      </c>
      <c r="CA513" t="str">
        <f t="shared" si="3685"/>
        <v>-</v>
      </c>
      <c r="CB513" s="2" t="b">
        <f t="shared" si="3646"/>
        <v>0</v>
      </c>
      <c r="CC513" t="b">
        <f t="shared" si="3646"/>
        <v>0</v>
      </c>
      <c r="CD513" t="str">
        <f t="shared" si="3686"/>
        <v>-</v>
      </c>
      <c r="CE513" t="b">
        <f t="shared" si="3646"/>
        <v>0</v>
      </c>
      <c r="CF513" t="str">
        <f t="shared" si="3687"/>
        <v>-</v>
      </c>
      <c r="CG513" s="2" t="b">
        <f t="shared" ref="CG513:CG576" si="4149">OR($C513=CG$1,$E513=CG$1,$G513=CG$1,$I513=CG$1)</f>
        <v>0</v>
      </c>
      <c r="CH513" s="2" t="b">
        <f t="shared" si="3647"/>
        <v>0</v>
      </c>
      <c r="CI513" t="b">
        <f t="shared" si="3647"/>
        <v>0</v>
      </c>
      <c r="CJ513" t="str">
        <f t="shared" si="3688"/>
        <v>-</v>
      </c>
      <c r="CK513" s="2" t="b">
        <f t="shared" si="3647"/>
        <v>0</v>
      </c>
      <c r="CL513" t="b">
        <f t="shared" ref="CL513:CL576" si="4150">OR($C513=CL$1,$E513=CL$1,$G513=CL$1,$I513=CL$1)</f>
        <v>0</v>
      </c>
      <c r="CM513" t="str">
        <f t="shared" si="3689"/>
        <v>-</v>
      </c>
      <c r="CN513" t="b">
        <f t="shared" si="3648"/>
        <v>0</v>
      </c>
      <c r="CO513" t="str">
        <f t="shared" si="3690"/>
        <v>-</v>
      </c>
      <c r="CP513" s="2" t="b">
        <f t="shared" si="3648"/>
        <v>0</v>
      </c>
      <c r="CQ513" t="b">
        <f t="shared" si="3648"/>
        <v>0</v>
      </c>
      <c r="CR513" t="str">
        <f t="shared" si="3691"/>
        <v>-</v>
      </c>
      <c r="CS513" s="2" t="b">
        <f t="shared" ref="CS513:CS576" si="4151">OR($C513=CS$1,$E513=CS$1,$G513=CS$1,$I513=CS$1)</f>
        <v>0</v>
      </c>
      <c r="CT513" t="b">
        <f t="shared" si="3649"/>
        <v>0</v>
      </c>
      <c r="CU513" t="str">
        <f t="shared" si="3692"/>
        <v>-</v>
      </c>
      <c r="CV513" s="2" t="b">
        <f t="shared" si="3649"/>
        <v>0</v>
      </c>
      <c r="CW513" t="b">
        <f t="shared" si="3649"/>
        <v>0</v>
      </c>
      <c r="CX513" t="str">
        <f t="shared" si="3693"/>
        <v>-</v>
      </c>
      <c r="CY513" t="b">
        <f t="shared" ref="CY513:DE576" si="4152">OR($C513=CY$1,$E513=CY$1,$G513=CY$1,$I513=CY$1)</f>
        <v>0</v>
      </c>
      <c r="CZ513" t="str">
        <f t="shared" si="3694"/>
        <v>-</v>
      </c>
      <c r="DA513" t="b">
        <f t="shared" si="3650"/>
        <v>0</v>
      </c>
      <c r="DB513" t="str">
        <f t="shared" si="3695"/>
        <v>-</v>
      </c>
      <c r="DC513" t="b">
        <f t="shared" si="3650"/>
        <v>0</v>
      </c>
      <c r="DD513" t="str">
        <f t="shared" si="3696"/>
        <v>-</v>
      </c>
      <c r="DE513" s="2" t="b">
        <f t="shared" si="3650"/>
        <v>0</v>
      </c>
      <c r="DF513" t="b">
        <f t="shared" ref="DF513:DK576" si="4153">OR($C513=DF$1,$E513=DF$1,$G513=DF$1,$I513=DF$1)</f>
        <v>0</v>
      </c>
      <c r="DG513" t="str">
        <f t="shared" si="3697"/>
        <v>-</v>
      </c>
      <c r="DH513" s="2" t="b">
        <f t="shared" si="3651"/>
        <v>0</v>
      </c>
      <c r="DI513" t="b">
        <f t="shared" si="3651"/>
        <v>0</v>
      </c>
      <c r="DJ513" t="str">
        <f t="shared" si="3698"/>
        <v>-</v>
      </c>
      <c r="DK513" t="b">
        <f t="shared" si="3651"/>
        <v>0</v>
      </c>
      <c r="DL513" t="str">
        <f t="shared" si="3699"/>
        <v>-</v>
      </c>
      <c r="DM513" s="2" t="b">
        <f t="shared" ref="DM513:DP576" si="4154">OR($C513=DM$1,$E513=DM$1,$G513=DM$1,$I513=DM$1)</f>
        <v>0</v>
      </c>
      <c r="DN513" s="2" t="b">
        <f t="shared" si="4154"/>
        <v>0</v>
      </c>
      <c r="DO513" s="2" t="b">
        <f t="shared" si="4154"/>
        <v>0</v>
      </c>
      <c r="DP513" s="2" t="b">
        <f t="shared" si="4154"/>
        <v>0</v>
      </c>
      <c r="DQ513" s="2" t="b">
        <f t="shared" ref="DQ513:DV576" si="4155">OR($C513=DQ$1,$E513=DQ$1,$G513=DQ$1,$I513=DQ$1)</f>
        <v>0</v>
      </c>
      <c r="DR513" s="2" t="b">
        <f t="shared" si="3720"/>
        <v>0</v>
      </c>
      <c r="DS513" s="2" t="b">
        <f t="shared" si="3653"/>
        <v>0</v>
      </c>
      <c r="DT513" t="b">
        <f t="shared" si="3653"/>
        <v>0</v>
      </c>
      <c r="DU513" t="str">
        <f t="shared" si="3700"/>
        <v>-</v>
      </c>
      <c r="DV513" t="b">
        <f t="shared" si="3653"/>
        <v>0</v>
      </c>
      <c r="DW513" t="str">
        <f t="shared" si="3701"/>
        <v>-</v>
      </c>
      <c r="DX513" s="2" t="b">
        <f t="shared" ref="DX513:EC576" si="4156">OR($C513=DX$1,$E513=DX$1,$G513=DX$1,$I513=DX$1)</f>
        <v>0</v>
      </c>
      <c r="DY513" s="2" t="b">
        <f t="shared" si="3654"/>
        <v>0</v>
      </c>
      <c r="DZ513" s="2" t="b">
        <f t="shared" si="3654"/>
        <v>0</v>
      </c>
      <c r="EA513" t="b">
        <f t="shared" si="3654"/>
        <v>0</v>
      </c>
      <c r="EC513" t="b">
        <f t="shared" ref="EC513:EC576" si="4157">OR($C513=EC$1,$E513=EC$1,$G513=EC$1,$I513=EC$1)</f>
        <v>0</v>
      </c>
      <c r="ED513" t="b">
        <f t="shared" si="3655"/>
        <v>0</v>
      </c>
      <c r="EE513" t="b">
        <f t="shared" si="3655"/>
        <v>0</v>
      </c>
      <c r="EF513" s="2" t="b">
        <f t="shared" si="3655"/>
        <v>0</v>
      </c>
      <c r="EG513" t="b">
        <f t="shared" ref="EG513:EJ576" si="4158">OR($C513=EG$1,$E513=EG$1,$G513=EG$1,$I513=EG$1)</f>
        <v>0</v>
      </c>
      <c r="EH513" s="2" t="b">
        <f t="shared" si="4158"/>
        <v>0</v>
      </c>
      <c r="EI513" s="2" t="b">
        <f t="shared" si="4158"/>
        <v>0</v>
      </c>
      <c r="EJ513" s="2" t="b">
        <f t="shared" si="4158"/>
        <v>0</v>
      </c>
      <c r="EK513" t="b">
        <f t="shared" si="3656"/>
        <v>0</v>
      </c>
      <c r="EL513" s="2" t="b">
        <f t="shared" si="3710"/>
        <v>0</v>
      </c>
      <c r="EM513" s="2" t="b">
        <f t="shared" si="3657"/>
        <v>0</v>
      </c>
      <c r="EN513" s="2" t="b">
        <f t="shared" si="3657"/>
        <v>0</v>
      </c>
      <c r="EO513" s="2" t="b">
        <f t="shared" si="3657"/>
        <v>0</v>
      </c>
      <c r="EP513" s="2" t="b">
        <f t="shared" ref="EP513:ET576" si="4159">OR($C513=EP$1,$E513=EP$1,$G513=EP$1,$I513=EP$1)</f>
        <v>0</v>
      </c>
      <c r="EQ513" s="2" t="b">
        <f t="shared" si="3658"/>
        <v>0</v>
      </c>
      <c r="ER513" s="2" t="b">
        <f t="shared" si="3658"/>
        <v>0</v>
      </c>
      <c r="ES513" t="b">
        <f t="shared" si="3658"/>
        <v>0</v>
      </c>
      <c r="ET513" s="2" t="b">
        <f t="shared" si="3658"/>
        <v>0</v>
      </c>
      <c r="EU513" t="b">
        <f t="shared" si="3721"/>
        <v>0</v>
      </c>
      <c r="EV513" t="b">
        <f t="shared" si="3721"/>
        <v>0</v>
      </c>
      <c r="EW513" t="b">
        <f t="shared" si="3721"/>
        <v>0</v>
      </c>
      <c r="EX513" t="b">
        <f t="shared" si="3721"/>
        <v>0</v>
      </c>
      <c r="EY513" t="b">
        <f t="shared" si="3711"/>
        <v>0</v>
      </c>
      <c r="EZ513" t="b">
        <f t="shared" si="3711"/>
        <v>0</v>
      </c>
      <c r="FA513" t="b">
        <f t="shared" si="3711"/>
        <v>0</v>
      </c>
    </row>
    <row r="514" spans="1:157">
      <c r="A514" t="s">
        <v>621</v>
      </c>
      <c r="B514">
        <v>2</v>
      </c>
      <c r="C514" t="s">
        <v>547</v>
      </c>
      <c r="D514">
        <v>1</v>
      </c>
      <c r="E514" t="s">
        <v>463</v>
      </c>
      <c r="F514">
        <v>0</v>
      </c>
      <c r="G514" t="s">
        <v>69</v>
      </c>
      <c r="H514">
        <v>0</v>
      </c>
      <c r="I514" t="s">
        <v>69</v>
      </c>
      <c r="K514" t="b">
        <f t="shared" si="3659"/>
        <v>0</v>
      </c>
      <c r="L514" t="str">
        <f t="shared" si="3660"/>
        <v>-</v>
      </c>
      <c r="M514" t="b">
        <f t="shared" si="3661"/>
        <v>0</v>
      </c>
      <c r="N514" t="str">
        <f t="shared" si="3662"/>
        <v>-</v>
      </c>
      <c r="O514" t="b">
        <f t="shared" si="3663"/>
        <v>0</v>
      </c>
      <c r="P514" t="str">
        <f t="shared" si="3662"/>
        <v>-</v>
      </c>
      <c r="Q514" t="b">
        <f t="shared" si="3664"/>
        <v>0</v>
      </c>
      <c r="R514" t="str">
        <f t="shared" ref="R514" si="4160">IF(Q514,$A514,"-")</f>
        <v>-</v>
      </c>
      <c r="S514" t="b">
        <f t="shared" si="3664"/>
        <v>0</v>
      </c>
      <c r="T514" t="str">
        <f t="shared" si="3666"/>
        <v>-</v>
      </c>
      <c r="U514" t="b">
        <f t="shared" si="3664"/>
        <v>0</v>
      </c>
      <c r="V514" t="str">
        <f t="shared" si="3666"/>
        <v>-</v>
      </c>
      <c r="W514" t="b">
        <f t="shared" ref="W514:W577" si="4161">OR($C514=W$1,$E514=W$1,$G514=W$1,$I514=W$1)</f>
        <v>0</v>
      </c>
      <c r="X514" t="str">
        <f t="shared" ref="X514" si="4162">IF(W514,$A514,"-")</f>
        <v>-</v>
      </c>
      <c r="Y514" s="2" t="b">
        <f t="shared" si="3668"/>
        <v>0</v>
      </c>
      <c r="Z514" t="b">
        <f t="shared" si="3668"/>
        <v>0</v>
      </c>
      <c r="AA514" t="str">
        <f t="shared" si="3669"/>
        <v>-</v>
      </c>
      <c r="AB514" t="b">
        <f t="shared" si="3668"/>
        <v>0</v>
      </c>
      <c r="AC514" t="str">
        <f t="shared" si="3669"/>
        <v>-</v>
      </c>
      <c r="AD514" t="b">
        <f t="shared" ref="AD514:AD577" si="4163">OR($C514=AD$1,$E514=AD$1,$G514=AD$1,$I514=AD$1)</f>
        <v>0</v>
      </c>
      <c r="AE514" t="str">
        <f t="shared" ref="AE514" si="4164">IF(AD514,$A514,"-")</f>
        <v>-</v>
      </c>
      <c r="AF514" s="2" t="b">
        <f t="shared" si="3671"/>
        <v>0</v>
      </c>
      <c r="AG514" t="b">
        <f t="shared" si="3671"/>
        <v>0</v>
      </c>
      <c r="AH514" t="str">
        <f t="shared" si="3672"/>
        <v>-</v>
      </c>
      <c r="AI514" s="2" t="b">
        <f t="shared" si="3671"/>
        <v>0</v>
      </c>
      <c r="AJ514" t="b">
        <f t="shared" ref="AJ514:AP577" si="4165">OR($C514=AJ$1,$E514=AJ$1,$G514=AJ$1,$I514=AJ$1)</f>
        <v>0</v>
      </c>
      <c r="AK514" t="str">
        <f t="shared" si="3673"/>
        <v>-</v>
      </c>
      <c r="AL514" t="b">
        <f t="shared" si="4165"/>
        <v>0</v>
      </c>
      <c r="AM514" t="str">
        <f t="shared" si="3673"/>
        <v>-</v>
      </c>
      <c r="AN514" s="2" t="b">
        <f t="shared" si="4165"/>
        <v>0</v>
      </c>
      <c r="AO514" s="2" t="b">
        <f t="shared" si="4165"/>
        <v>0</v>
      </c>
      <c r="AP514" t="b">
        <f t="shared" si="4165"/>
        <v>0</v>
      </c>
      <c r="AQ514" t="str">
        <f t="shared" ref="AQ514" si="4166">IF(AP514,$A514,"-")</f>
        <v>-</v>
      </c>
      <c r="AR514" t="b">
        <f t="shared" si="4134"/>
        <v>0</v>
      </c>
      <c r="AS514" t="str">
        <f t="shared" ref="AS514" si="4167">IF(AR514,$A514,"-")</f>
        <v>-</v>
      </c>
      <c r="AT514" t="b">
        <f t="shared" si="4134"/>
        <v>0</v>
      </c>
      <c r="AU514" t="str">
        <f t="shared" ref="AU514" si="4168">IF(AT514,$A514,"-")</f>
        <v>-</v>
      </c>
      <c r="AV514" t="b">
        <f t="shared" si="4134"/>
        <v>0</v>
      </c>
      <c r="AW514" t="str">
        <f t="shared" ref="AW514" si="4169">IF(AV514,$A514,"-")</f>
        <v>-</v>
      </c>
      <c r="AX514" s="2" t="b">
        <f t="shared" si="4134"/>
        <v>0</v>
      </c>
      <c r="AY514" t="b">
        <f t="shared" ref="AY514:BF575" si="4170">OR($C514=AY$1,$E514=AY$1,$G514=AY$1,$I514=AY$1)</f>
        <v>0</v>
      </c>
      <c r="AZ514" t="str">
        <f t="shared" si="3678"/>
        <v>-</v>
      </c>
      <c r="BA514" s="2" t="b">
        <f t="shared" si="4170"/>
        <v>0</v>
      </c>
      <c r="BB514" t="b">
        <f t="shared" si="4170"/>
        <v>0</v>
      </c>
      <c r="BC514" t="str">
        <f t="shared" si="3679"/>
        <v>-</v>
      </c>
      <c r="BD514" t="b">
        <f t="shared" si="4170"/>
        <v>0</v>
      </c>
      <c r="BE514" t="str">
        <f t="shared" si="3680"/>
        <v>-</v>
      </c>
      <c r="BF514" s="2" t="b">
        <f t="shared" si="4170"/>
        <v>0</v>
      </c>
      <c r="BG514" s="2" t="b">
        <f t="shared" si="3719"/>
        <v>0</v>
      </c>
      <c r="BH514" s="2" t="b">
        <f t="shared" si="3719"/>
        <v>0</v>
      </c>
      <c r="BI514" t="b">
        <f t="shared" si="3719"/>
        <v>0</v>
      </c>
      <c r="BJ514" t="str">
        <f t="shared" si="3681"/>
        <v>-</v>
      </c>
      <c r="BK514" s="2" t="b">
        <f t="shared" si="3736"/>
        <v>0</v>
      </c>
      <c r="BL514" s="2" t="b">
        <f t="shared" si="3736"/>
        <v>0</v>
      </c>
      <c r="BM514" s="2" t="b">
        <f t="shared" si="3736"/>
        <v>0</v>
      </c>
      <c r="BN514" t="b">
        <f t="shared" si="3736"/>
        <v>0</v>
      </c>
      <c r="BO514" t="str">
        <f t="shared" si="3682"/>
        <v>-</v>
      </c>
      <c r="BP514" t="b">
        <f t="shared" si="4123"/>
        <v>0</v>
      </c>
      <c r="BQ514" t="str">
        <f t="shared" si="3683"/>
        <v>-</v>
      </c>
      <c r="BR514" t="b">
        <f t="shared" si="4123"/>
        <v>0</v>
      </c>
      <c r="BS514" t="str">
        <f t="shared" si="3684"/>
        <v>-</v>
      </c>
      <c r="BT514" s="2" t="b">
        <f t="shared" si="4123"/>
        <v>0</v>
      </c>
      <c r="BU514" s="2" t="b">
        <f t="shared" si="4123"/>
        <v>0</v>
      </c>
      <c r="BV514" s="2" t="b">
        <f t="shared" si="4123"/>
        <v>0</v>
      </c>
      <c r="BW514" s="2" t="b">
        <f t="shared" si="4123"/>
        <v>0</v>
      </c>
      <c r="BX514" s="2" t="b">
        <f t="shared" si="4123"/>
        <v>0</v>
      </c>
      <c r="BY514" s="2" t="b">
        <f t="shared" si="4123"/>
        <v>0</v>
      </c>
      <c r="BZ514" t="b">
        <f t="shared" si="4123"/>
        <v>0</v>
      </c>
      <c r="CA514" t="str">
        <f t="shared" si="3685"/>
        <v>-</v>
      </c>
      <c r="CB514" s="2" t="b">
        <f t="shared" si="4123"/>
        <v>0</v>
      </c>
      <c r="CC514" t="b">
        <f t="shared" si="4123"/>
        <v>0</v>
      </c>
      <c r="CD514" t="str">
        <f t="shared" si="3686"/>
        <v>-</v>
      </c>
      <c r="CE514" t="b">
        <f t="shared" si="4123"/>
        <v>0</v>
      </c>
      <c r="CF514" t="str">
        <f t="shared" si="3687"/>
        <v>-</v>
      </c>
      <c r="CG514" s="2" t="b">
        <f t="shared" si="4123"/>
        <v>0</v>
      </c>
      <c r="CH514" s="2" t="b">
        <f t="shared" si="4123"/>
        <v>0</v>
      </c>
      <c r="CI514" t="b">
        <f t="shared" si="4123"/>
        <v>0</v>
      </c>
      <c r="CJ514" t="str">
        <f t="shared" si="3688"/>
        <v>-</v>
      </c>
      <c r="CK514" s="2" t="b">
        <f t="shared" si="4123"/>
        <v>0</v>
      </c>
      <c r="CL514" t="b">
        <f t="shared" si="4123"/>
        <v>0</v>
      </c>
      <c r="CM514" t="str">
        <f t="shared" si="3689"/>
        <v>-</v>
      </c>
      <c r="CN514" t="b">
        <f t="shared" si="4123"/>
        <v>0</v>
      </c>
      <c r="CO514" t="str">
        <f t="shared" si="3690"/>
        <v>-</v>
      </c>
      <c r="CP514" s="2" t="b">
        <f t="shared" si="4123"/>
        <v>0</v>
      </c>
      <c r="CQ514" t="b">
        <f t="shared" si="4123"/>
        <v>0</v>
      </c>
      <c r="CR514" t="str">
        <f t="shared" si="3691"/>
        <v>-</v>
      </c>
      <c r="CS514" s="2" t="b">
        <f t="shared" si="4123"/>
        <v>0</v>
      </c>
      <c r="CT514" t="b">
        <f t="shared" si="4123"/>
        <v>0</v>
      </c>
      <c r="CU514" t="str">
        <f t="shared" si="3692"/>
        <v>-</v>
      </c>
      <c r="CV514" s="2" t="b">
        <f t="shared" si="4123"/>
        <v>0</v>
      </c>
      <c r="CW514" t="b">
        <f t="shared" ref="CW514:FA577" si="4171">OR($C514=CW$1,$E514=CW$1,$G514=CW$1,$I514=CW$1)</f>
        <v>0</v>
      </c>
      <c r="CX514" t="str">
        <f t="shared" si="3693"/>
        <v>-</v>
      </c>
      <c r="CY514" t="b">
        <f t="shared" si="4152"/>
        <v>0</v>
      </c>
      <c r="CZ514" t="str">
        <f t="shared" si="3694"/>
        <v>-</v>
      </c>
      <c r="DA514" t="b">
        <f t="shared" si="4152"/>
        <v>0</v>
      </c>
      <c r="DB514" t="str">
        <f t="shared" si="3695"/>
        <v>-</v>
      </c>
      <c r="DC514" t="b">
        <f t="shared" si="4152"/>
        <v>0</v>
      </c>
      <c r="DD514" t="str">
        <f t="shared" si="3696"/>
        <v>-</v>
      </c>
      <c r="DE514" s="2" t="b">
        <f t="shared" si="4152"/>
        <v>0</v>
      </c>
      <c r="DF514" t="b">
        <f t="shared" si="4153"/>
        <v>0</v>
      </c>
      <c r="DG514" t="str">
        <f t="shared" si="3697"/>
        <v>-</v>
      </c>
      <c r="DH514" s="2" t="b">
        <f t="shared" si="4153"/>
        <v>0</v>
      </c>
      <c r="DI514" t="b">
        <f t="shared" si="4153"/>
        <v>0</v>
      </c>
      <c r="DJ514" t="str">
        <f t="shared" si="3698"/>
        <v>-</v>
      </c>
      <c r="DK514" t="b">
        <f t="shared" si="4153"/>
        <v>0</v>
      </c>
      <c r="DL514" t="str">
        <f t="shared" si="3699"/>
        <v>-</v>
      </c>
      <c r="DM514" s="2" t="b">
        <f t="shared" si="4154"/>
        <v>0</v>
      </c>
      <c r="DN514" s="2" t="b">
        <f t="shared" si="4154"/>
        <v>0</v>
      </c>
      <c r="DO514" s="2" t="b">
        <f t="shared" si="4154"/>
        <v>0</v>
      </c>
      <c r="DP514" s="2" t="b">
        <f t="shared" si="4154"/>
        <v>0</v>
      </c>
      <c r="DQ514" s="2" t="b">
        <f t="shared" si="4155"/>
        <v>0</v>
      </c>
      <c r="DR514" s="2" t="b">
        <f t="shared" si="3720"/>
        <v>0</v>
      </c>
      <c r="DS514" s="2" t="b">
        <f t="shared" si="3720"/>
        <v>0</v>
      </c>
      <c r="DT514" t="b">
        <f t="shared" si="3720"/>
        <v>0</v>
      </c>
      <c r="DU514" t="str">
        <f t="shared" si="3700"/>
        <v>-</v>
      </c>
      <c r="DV514" t="b">
        <f t="shared" si="3720"/>
        <v>0</v>
      </c>
      <c r="DW514" t="str">
        <f t="shared" si="3701"/>
        <v>-</v>
      </c>
      <c r="DX514" s="2" t="b">
        <f t="shared" si="4156"/>
        <v>0</v>
      </c>
      <c r="DY514" s="2" t="b">
        <f t="shared" si="4156"/>
        <v>0</v>
      </c>
      <c r="DZ514" s="2" t="b">
        <f t="shared" si="4156"/>
        <v>0</v>
      </c>
      <c r="EA514" t="b">
        <f t="shared" si="4156"/>
        <v>0</v>
      </c>
      <c r="EC514" t="b">
        <f t="shared" si="4156"/>
        <v>0</v>
      </c>
      <c r="ED514" t="b">
        <f t="shared" ref="ED514:EF576" si="4172">OR($C514=ED$1,$E514=ED$1,$G514=ED$1,$I514=ED$1)</f>
        <v>0</v>
      </c>
      <c r="EE514" t="b">
        <f t="shared" si="4172"/>
        <v>0</v>
      </c>
      <c r="EF514" s="2" t="b">
        <f t="shared" si="4172"/>
        <v>0</v>
      </c>
      <c r="EG514" t="b">
        <f t="shared" si="4158"/>
        <v>0</v>
      </c>
      <c r="EH514" s="2" t="b">
        <f t="shared" si="4158"/>
        <v>0</v>
      </c>
      <c r="EI514" s="2" t="b">
        <f t="shared" si="4158"/>
        <v>0</v>
      </c>
      <c r="EJ514" s="2" t="b">
        <f t="shared" si="4158"/>
        <v>0</v>
      </c>
      <c r="EK514" t="b">
        <f t="shared" ref="EK514:EO576" si="4173">OR($C514=EK$1,$E514=EK$1,$G514=EK$1,$I514=EK$1)</f>
        <v>0</v>
      </c>
      <c r="EL514" s="2" t="b">
        <f t="shared" si="4173"/>
        <v>0</v>
      </c>
      <c r="EM514" s="2" t="b">
        <f t="shared" si="4173"/>
        <v>0</v>
      </c>
      <c r="EN514" s="2" t="b">
        <f t="shared" si="4173"/>
        <v>0</v>
      </c>
      <c r="EO514" s="2" t="b">
        <f t="shared" si="4173"/>
        <v>0</v>
      </c>
      <c r="EP514" s="2" t="b">
        <f t="shared" si="4159"/>
        <v>0</v>
      </c>
      <c r="EQ514" s="2" t="b">
        <f t="shared" si="4159"/>
        <v>0</v>
      </c>
      <c r="ER514" s="2" t="b">
        <f t="shared" si="4159"/>
        <v>0</v>
      </c>
      <c r="ES514" t="b">
        <f t="shared" si="4159"/>
        <v>0</v>
      </c>
      <c r="ET514" s="2" t="b">
        <f t="shared" si="4159"/>
        <v>0</v>
      </c>
      <c r="EU514" t="b">
        <f t="shared" si="3721"/>
        <v>0</v>
      </c>
      <c r="EV514" t="b">
        <f t="shared" si="3721"/>
        <v>0</v>
      </c>
      <c r="EW514" t="b">
        <f t="shared" si="3721"/>
        <v>0</v>
      </c>
      <c r="EX514" t="b">
        <f t="shared" si="3721"/>
        <v>0</v>
      </c>
      <c r="EY514" t="b">
        <f t="shared" si="3711"/>
        <v>0</v>
      </c>
      <c r="EZ514" t="b">
        <f t="shared" si="3711"/>
        <v>0</v>
      </c>
      <c r="FA514" t="b">
        <f t="shared" si="3711"/>
        <v>0</v>
      </c>
    </row>
    <row r="515" spans="1:157">
      <c r="A515" t="s">
        <v>141</v>
      </c>
      <c r="B515">
        <v>4</v>
      </c>
      <c r="C515" t="s">
        <v>298</v>
      </c>
      <c r="D515">
        <v>0</v>
      </c>
      <c r="E515" t="s">
        <v>69</v>
      </c>
      <c r="F515">
        <v>0</v>
      </c>
      <c r="G515" t="s">
        <v>69</v>
      </c>
      <c r="H515">
        <v>0</v>
      </c>
      <c r="I515" t="s">
        <v>69</v>
      </c>
      <c r="K515" t="b">
        <f t="shared" ref="K515:K578" si="4174">OR(C515="shiny-gold",E515="shiny-gold",G515="shiny-gold",I515="shiny-gold")</f>
        <v>0</v>
      </c>
      <c r="L515" t="str">
        <f t="shared" ref="L515:L578" si="4175">IF(K515,A515,"-")</f>
        <v>-</v>
      </c>
      <c r="M515" t="b">
        <f t="shared" ref="M515:M578" si="4176">OR(C515=M$1,E515=M$1,G515=M$1,I515=M$1)</f>
        <v>0</v>
      </c>
      <c r="N515" t="str">
        <f t="shared" ref="N515:P578" si="4177">IF(M515,$A515,"-")</f>
        <v>-</v>
      </c>
      <c r="O515" t="b">
        <f t="shared" ref="O515:O578" si="4178">OR($C515=O$1,$E515=O$1,$G515=O$1,$I515=O$1)</f>
        <v>0</v>
      </c>
      <c r="P515" t="str">
        <f t="shared" si="4177"/>
        <v>-</v>
      </c>
      <c r="Q515" t="b">
        <f t="shared" ref="Q515:W578" si="4179">OR($C515=Q$1,$E515=Q$1,$G515=Q$1,$I515=Q$1)</f>
        <v>0</v>
      </c>
      <c r="R515" t="str">
        <f t="shared" ref="R515" si="4180">IF(Q515,$A515,"-")</f>
        <v>-</v>
      </c>
      <c r="S515" t="b">
        <f t="shared" si="4179"/>
        <v>0</v>
      </c>
      <c r="T515" t="str">
        <f t="shared" ref="T515:V578" si="4181">IF(S515,$A515,"-")</f>
        <v>-</v>
      </c>
      <c r="U515" t="b">
        <f t="shared" si="4179"/>
        <v>0</v>
      </c>
      <c r="V515" t="str">
        <f t="shared" si="4181"/>
        <v>-</v>
      </c>
      <c r="W515" t="b">
        <f t="shared" si="4179"/>
        <v>0</v>
      </c>
      <c r="X515" t="str">
        <f t="shared" ref="X515" si="4182">IF(W515,$A515,"-")</f>
        <v>-</v>
      </c>
      <c r="Y515" s="2" t="b">
        <f t="shared" ref="Y515:AD578" si="4183">OR($C515=Y$1,$E515=Y$1,$G515=Y$1,$I515=Y$1)</f>
        <v>0</v>
      </c>
      <c r="Z515" t="b">
        <f t="shared" si="4183"/>
        <v>0</v>
      </c>
      <c r="AA515" t="str">
        <f t="shared" ref="AA515:AC578" si="4184">IF(Z515,$A515,"-")</f>
        <v>-</v>
      </c>
      <c r="AB515" t="b">
        <f t="shared" si="4183"/>
        <v>0</v>
      </c>
      <c r="AC515" t="str">
        <f t="shared" si="4184"/>
        <v>-</v>
      </c>
      <c r="AD515" t="b">
        <f t="shared" si="4183"/>
        <v>0</v>
      </c>
      <c r="AE515" t="str">
        <f t="shared" ref="AE515" si="4185">IF(AD515,$A515,"-")</f>
        <v>-</v>
      </c>
      <c r="AF515" s="2" t="b">
        <f t="shared" ref="AF515:AJ578" si="4186">OR($C515=AF$1,$E515=AF$1,$G515=AF$1,$I515=AF$1)</f>
        <v>0</v>
      </c>
      <c r="AG515" t="b">
        <f t="shared" si="4186"/>
        <v>0</v>
      </c>
      <c r="AH515" t="str">
        <f t="shared" ref="AH515:AH578" si="4187">IF(AG515,$A515,"-")</f>
        <v>-</v>
      </c>
      <c r="AI515" s="2" t="b">
        <f t="shared" si="4186"/>
        <v>0</v>
      </c>
      <c r="AJ515" t="b">
        <f t="shared" si="4186"/>
        <v>0</v>
      </c>
      <c r="AK515" t="str">
        <f t="shared" ref="AK515:AM578" si="4188">IF(AJ515,$A515,"-")</f>
        <v>-</v>
      </c>
      <c r="AL515" t="b">
        <f t="shared" si="4165"/>
        <v>0</v>
      </c>
      <c r="AM515" t="str">
        <f t="shared" si="4188"/>
        <v>-</v>
      </c>
      <c r="AN515" s="2" t="b">
        <f t="shared" si="4165"/>
        <v>0</v>
      </c>
      <c r="AO515" s="2" t="b">
        <f t="shared" si="4165"/>
        <v>0</v>
      </c>
      <c r="AP515" t="b">
        <f t="shared" si="4165"/>
        <v>0</v>
      </c>
      <c r="AQ515" t="str">
        <f t="shared" ref="AQ515" si="4189">IF(AP515,$A515,"-")</f>
        <v>-</v>
      </c>
      <c r="AR515" t="b">
        <f t="shared" si="4134"/>
        <v>0</v>
      </c>
      <c r="AS515" t="str">
        <f t="shared" ref="AS515" si="4190">IF(AR515,$A515,"-")</f>
        <v>-</v>
      </c>
      <c r="AT515" t="b">
        <f t="shared" si="4134"/>
        <v>0</v>
      </c>
      <c r="AU515" t="str">
        <f t="shared" ref="AU515" si="4191">IF(AT515,$A515,"-")</f>
        <v>-</v>
      </c>
      <c r="AV515" t="b">
        <f t="shared" si="4134"/>
        <v>0</v>
      </c>
      <c r="AW515" t="str">
        <f t="shared" ref="AW515" si="4192">IF(AV515,$A515,"-")</f>
        <v>-</v>
      </c>
      <c r="AX515" s="2" t="b">
        <f t="shared" si="4134"/>
        <v>0</v>
      </c>
      <c r="AY515" t="b">
        <f t="shared" si="4170"/>
        <v>0</v>
      </c>
      <c r="AZ515" t="str">
        <f t="shared" ref="AZ515:AZ578" si="4193">IF(AY515,$A515,"-")</f>
        <v>-</v>
      </c>
      <c r="BA515" s="2" t="b">
        <f t="shared" si="4170"/>
        <v>0</v>
      </c>
      <c r="BB515" t="b">
        <f t="shared" si="4170"/>
        <v>0</v>
      </c>
      <c r="BC515" t="str">
        <f t="shared" ref="BC515:BC578" si="4194">IF(BB515,$A515,"-")</f>
        <v>-</v>
      </c>
      <c r="BD515" t="b">
        <f t="shared" si="4170"/>
        <v>0</v>
      </c>
      <c r="BE515" t="str">
        <f t="shared" ref="BE515:BE578" si="4195">IF(BD515,$A515,"-")</f>
        <v>-</v>
      </c>
      <c r="BF515" s="2" t="b">
        <f t="shared" si="4170"/>
        <v>0</v>
      </c>
      <c r="BG515" s="2" t="b">
        <f t="shared" si="3719"/>
        <v>0</v>
      </c>
      <c r="BH515" s="2" t="b">
        <f t="shared" si="3719"/>
        <v>0</v>
      </c>
      <c r="BI515" t="b">
        <f t="shared" si="3719"/>
        <v>0</v>
      </c>
      <c r="BJ515" t="str">
        <f t="shared" ref="BJ515:BJ578" si="4196">IF(BI515,$A515,"-")</f>
        <v>-</v>
      </c>
      <c r="BK515" s="2" t="b">
        <f t="shared" si="3736"/>
        <v>0</v>
      </c>
      <c r="BL515" s="2" t="b">
        <f t="shared" si="3736"/>
        <v>0</v>
      </c>
      <c r="BM515" s="2" t="b">
        <f t="shared" si="3736"/>
        <v>0</v>
      </c>
      <c r="BN515" t="b">
        <f t="shared" si="3736"/>
        <v>0</v>
      </c>
      <c r="BO515" t="str">
        <f t="shared" ref="BO515:BO578" si="4197">IF(BN515,$A515,"-")</f>
        <v>-</v>
      </c>
      <c r="BP515" t="b">
        <f t="shared" si="4123"/>
        <v>0</v>
      </c>
      <c r="BQ515" t="str">
        <f t="shared" ref="BQ515:BQ578" si="4198">IF(BP515,$A515,"-")</f>
        <v>-</v>
      </c>
      <c r="BR515" t="b">
        <f t="shared" si="4123"/>
        <v>0</v>
      </c>
      <c r="BS515" t="str">
        <f t="shared" ref="BS515:BS578" si="4199">IF(BR515,$A515,"-")</f>
        <v>-</v>
      </c>
      <c r="BT515" s="2" t="b">
        <f t="shared" si="4123"/>
        <v>0</v>
      </c>
      <c r="BU515" s="2" t="b">
        <f t="shared" si="4123"/>
        <v>0</v>
      </c>
      <c r="BV515" s="2" t="b">
        <f t="shared" si="4123"/>
        <v>0</v>
      </c>
      <c r="BW515" s="2" t="b">
        <f t="shared" si="4123"/>
        <v>0</v>
      </c>
      <c r="BX515" s="2" t="b">
        <f t="shared" si="4123"/>
        <v>0</v>
      </c>
      <c r="BY515" s="2" t="b">
        <f t="shared" si="4123"/>
        <v>0</v>
      </c>
      <c r="BZ515" t="b">
        <f t="shared" si="4123"/>
        <v>0</v>
      </c>
      <c r="CA515" t="str">
        <f t="shared" ref="CA515:CA578" si="4200">IF(BZ515,$A515,"-")</f>
        <v>-</v>
      </c>
      <c r="CB515" s="2" t="b">
        <f t="shared" si="4123"/>
        <v>0</v>
      </c>
      <c r="CC515" t="b">
        <f t="shared" si="4123"/>
        <v>0</v>
      </c>
      <c r="CD515" t="str">
        <f t="shared" ref="CD515:CD578" si="4201">IF(CC515,$A515,"-")</f>
        <v>-</v>
      </c>
      <c r="CE515" t="b">
        <f t="shared" si="4123"/>
        <v>0</v>
      </c>
      <c r="CF515" t="str">
        <f t="shared" ref="CF515:CF578" si="4202">IF(CE515,$A515,"-")</f>
        <v>-</v>
      </c>
      <c r="CG515" s="2" t="b">
        <f t="shared" si="4123"/>
        <v>0</v>
      </c>
      <c r="CH515" s="2" t="b">
        <f t="shared" si="4123"/>
        <v>0</v>
      </c>
      <c r="CI515" t="b">
        <f t="shared" si="4123"/>
        <v>0</v>
      </c>
      <c r="CJ515" t="str">
        <f t="shared" ref="CJ515:CJ578" si="4203">IF(CI515,$A515,"-")</f>
        <v>-</v>
      </c>
      <c r="CK515" s="2" t="b">
        <f t="shared" si="4123"/>
        <v>0</v>
      </c>
      <c r="CL515" t="b">
        <f t="shared" si="4123"/>
        <v>0</v>
      </c>
      <c r="CM515" t="str">
        <f t="shared" ref="CM515:CM578" si="4204">IF(CL515,$A515,"-")</f>
        <v>-</v>
      </c>
      <c r="CN515" t="b">
        <f t="shared" si="4123"/>
        <v>0</v>
      </c>
      <c r="CO515" t="str">
        <f t="shared" ref="CO515:CO578" si="4205">IF(CN515,$A515,"-")</f>
        <v>-</v>
      </c>
      <c r="CP515" s="2" t="b">
        <f t="shared" si="4123"/>
        <v>0</v>
      </c>
      <c r="CQ515" t="b">
        <f t="shared" si="4123"/>
        <v>0</v>
      </c>
      <c r="CR515" t="str">
        <f t="shared" ref="CR515:CR578" si="4206">IF(CQ515,$A515,"-")</f>
        <v>-</v>
      </c>
      <c r="CS515" s="2" t="b">
        <f t="shared" si="4123"/>
        <v>0</v>
      </c>
      <c r="CT515" t="b">
        <f t="shared" si="4123"/>
        <v>0</v>
      </c>
      <c r="CU515" t="str">
        <f t="shared" ref="CU515:CU578" si="4207">IF(CT515,$A515,"-")</f>
        <v>-</v>
      </c>
      <c r="CV515" s="2" t="b">
        <f t="shared" si="4123"/>
        <v>0</v>
      </c>
      <c r="CW515" t="b">
        <f t="shared" si="4171"/>
        <v>0</v>
      </c>
      <c r="CX515" t="str">
        <f t="shared" ref="CX515:CX578" si="4208">IF(CW515,$A515,"-")</f>
        <v>-</v>
      </c>
      <c r="CY515" t="b">
        <f t="shared" si="4152"/>
        <v>0</v>
      </c>
      <c r="CZ515" t="str">
        <f t="shared" ref="CZ515:CZ578" si="4209">IF(CY515,$A515,"-")</f>
        <v>-</v>
      </c>
      <c r="DA515" t="b">
        <f t="shared" si="4152"/>
        <v>0</v>
      </c>
      <c r="DB515" t="str">
        <f t="shared" ref="DB515:DB578" si="4210">IF(DA515,$A515,"-")</f>
        <v>-</v>
      </c>
      <c r="DC515" t="b">
        <f t="shared" si="4152"/>
        <v>0</v>
      </c>
      <c r="DD515" t="str">
        <f t="shared" ref="DD515:DD578" si="4211">IF(DC515,$A515,"-")</f>
        <v>-</v>
      </c>
      <c r="DE515" s="2" t="b">
        <f t="shared" si="4152"/>
        <v>0</v>
      </c>
      <c r="DF515" t="b">
        <f t="shared" si="4153"/>
        <v>0</v>
      </c>
      <c r="DG515" t="str">
        <f t="shared" ref="DG515:DG578" si="4212">IF(DF515,$A515,"-")</f>
        <v>-</v>
      </c>
      <c r="DH515" s="2" t="b">
        <f t="shared" si="4153"/>
        <v>0</v>
      </c>
      <c r="DI515" t="b">
        <f t="shared" si="4153"/>
        <v>0</v>
      </c>
      <c r="DJ515" t="str">
        <f t="shared" ref="DJ515:DJ578" si="4213">IF(DI515,$A515,"-")</f>
        <v>-</v>
      </c>
      <c r="DK515" t="b">
        <f t="shared" si="4153"/>
        <v>0</v>
      </c>
      <c r="DL515" t="str">
        <f t="shared" ref="DL515:DL578" si="4214">IF(DK515,$A515,"-")</f>
        <v>-</v>
      </c>
      <c r="DM515" s="2" t="b">
        <f t="shared" si="4154"/>
        <v>0</v>
      </c>
      <c r="DN515" s="2" t="b">
        <f t="shared" si="4154"/>
        <v>0</v>
      </c>
      <c r="DO515" s="2" t="b">
        <f t="shared" si="4154"/>
        <v>0</v>
      </c>
      <c r="DP515" s="2" t="b">
        <f t="shared" si="4154"/>
        <v>0</v>
      </c>
      <c r="DQ515" s="2" t="b">
        <f t="shared" si="4155"/>
        <v>0</v>
      </c>
      <c r="DR515" s="2" t="b">
        <f t="shared" si="3720"/>
        <v>0</v>
      </c>
      <c r="DS515" s="2" t="b">
        <f t="shared" si="3720"/>
        <v>0</v>
      </c>
      <c r="DT515" t="b">
        <f t="shared" si="3720"/>
        <v>0</v>
      </c>
      <c r="DU515" t="str">
        <f t="shared" ref="DU515:DU578" si="4215">IF(DT515,$A515,"-")</f>
        <v>-</v>
      </c>
      <c r="DV515" t="b">
        <f t="shared" si="3720"/>
        <v>0</v>
      </c>
      <c r="DW515" t="str">
        <f t="shared" ref="DW515:DW578" si="4216">IF(DV515,$A515,"-")</f>
        <v>-</v>
      </c>
      <c r="DX515" s="2" t="b">
        <f t="shared" si="4156"/>
        <v>0</v>
      </c>
      <c r="DY515" s="2" t="b">
        <f t="shared" si="4156"/>
        <v>0</v>
      </c>
      <c r="DZ515" s="2" t="b">
        <f t="shared" si="4156"/>
        <v>0</v>
      </c>
      <c r="EA515" t="b">
        <f t="shared" si="4156"/>
        <v>0</v>
      </c>
      <c r="EC515" t="b">
        <f t="shared" si="4156"/>
        <v>0</v>
      </c>
      <c r="ED515" t="b">
        <f t="shared" si="4172"/>
        <v>0</v>
      </c>
      <c r="EE515" t="b">
        <f t="shared" si="4172"/>
        <v>0</v>
      </c>
      <c r="EF515" s="2" t="b">
        <f t="shared" si="4172"/>
        <v>0</v>
      </c>
      <c r="EG515" t="b">
        <f t="shared" si="4158"/>
        <v>0</v>
      </c>
      <c r="EH515" s="2" t="b">
        <f t="shared" si="4158"/>
        <v>0</v>
      </c>
      <c r="EI515" s="2" t="b">
        <f t="shared" si="4158"/>
        <v>0</v>
      </c>
      <c r="EJ515" s="2" t="b">
        <f t="shared" si="4158"/>
        <v>0</v>
      </c>
      <c r="EK515" t="b">
        <f t="shared" si="4173"/>
        <v>0</v>
      </c>
      <c r="EL515" s="2" t="b">
        <f t="shared" si="4173"/>
        <v>0</v>
      </c>
      <c r="EM515" s="2" t="b">
        <f t="shared" si="4173"/>
        <v>0</v>
      </c>
      <c r="EN515" s="2" t="b">
        <f t="shared" si="4173"/>
        <v>0</v>
      </c>
      <c r="EO515" s="2" t="b">
        <f t="shared" si="4173"/>
        <v>0</v>
      </c>
      <c r="EP515" s="2" t="b">
        <f t="shared" si="4159"/>
        <v>0</v>
      </c>
      <c r="EQ515" s="2" t="b">
        <f t="shared" si="4159"/>
        <v>0</v>
      </c>
      <c r="ER515" s="2" t="b">
        <f t="shared" si="4159"/>
        <v>0</v>
      </c>
      <c r="ES515" t="b">
        <f t="shared" si="4159"/>
        <v>0</v>
      </c>
      <c r="ET515" s="2" t="b">
        <f t="shared" si="4159"/>
        <v>0</v>
      </c>
      <c r="EU515" t="b">
        <f t="shared" si="3721"/>
        <v>0</v>
      </c>
      <c r="EV515" t="b">
        <f t="shared" si="3721"/>
        <v>0</v>
      </c>
      <c r="EW515" t="b">
        <f t="shared" si="3721"/>
        <v>0</v>
      </c>
      <c r="EX515" t="b">
        <f t="shared" si="3721"/>
        <v>0</v>
      </c>
      <c r="EY515" t="b">
        <f t="shared" si="3711"/>
        <v>0</v>
      </c>
      <c r="EZ515" t="b">
        <f t="shared" si="3711"/>
        <v>0</v>
      </c>
      <c r="FA515" t="b">
        <f t="shared" si="3711"/>
        <v>0</v>
      </c>
    </row>
    <row r="516" spans="1:157">
      <c r="A516" t="s">
        <v>117</v>
      </c>
      <c r="B516">
        <v>4</v>
      </c>
      <c r="C516" t="s">
        <v>107</v>
      </c>
      <c r="D516">
        <v>2</v>
      </c>
      <c r="E516" t="s">
        <v>94</v>
      </c>
      <c r="F516">
        <v>2</v>
      </c>
      <c r="G516" t="s">
        <v>426</v>
      </c>
      <c r="H516">
        <v>0</v>
      </c>
      <c r="I516" t="s">
        <v>69</v>
      </c>
      <c r="K516" t="b">
        <f t="shared" si="4174"/>
        <v>0</v>
      </c>
      <c r="L516" t="str">
        <f t="shared" si="4175"/>
        <v>-</v>
      </c>
      <c r="M516" t="b">
        <f t="shared" si="4176"/>
        <v>0</v>
      </c>
      <c r="N516" t="str">
        <f t="shared" si="4177"/>
        <v>-</v>
      </c>
      <c r="O516" t="b">
        <f t="shared" si="4178"/>
        <v>0</v>
      </c>
      <c r="P516" t="str">
        <f t="shared" si="4177"/>
        <v>-</v>
      </c>
      <c r="Q516" t="b">
        <f t="shared" si="4179"/>
        <v>0</v>
      </c>
      <c r="R516" t="str">
        <f t="shared" ref="R516" si="4217">IF(Q516,$A516,"-")</f>
        <v>-</v>
      </c>
      <c r="S516" t="b">
        <f t="shared" si="4179"/>
        <v>0</v>
      </c>
      <c r="T516" t="str">
        <f t="shared" si="4181"/>
        <v>-</v>
      </c>
      <c r="U516" t="b">
        <f t="shared" si="4179"/>
        <v>0</v>
      </c>
      <c r="V516" t="str">
        <f t="shared" si="4181"/>
        <v>-</v>
      </c>
      <c r="W516" t="b">
        <f t="shared" si="4179"/>
        <v>0</v>
      </c>
      <c r="X516" t="str">
        <f t="shared" ref="X516" si="4218">IF(W516,$A516,"-")</f>
        <v>-</v>
      </c>
      <c r="Y516" s="2" t="b">
        <f t="shared" si="4183"/>
        <v>0</v>
      </c>
      <c r="Z516" t="b">
        <f t="shared" si="4183"/>
        <v>0</v>
      </c>
      <c r="AA516" t="str">
        <f t="shared" si="4184"/>
        <v>-</v>
      </c>
      <c r="AB516" t="b">
        <f t="shared" si="4183"/>
        <v>0</v>
      </c>
      <c r="AC516" t="str">
        <f t="shared" si="4184"/>
        <v>-</v>
      </c>
      <c r="AD516" t="b">
        <f t="shared" si="4183"/>
        <v>0</v>
      </c>
      <c r="AE516" t="str">
        <f t="shared" ref="AE516" si="4219">IF(AD516,$A516,"-")</f>
        <v>-</v>
      </c>
      <c r="AF516" s="2" t="b">
        <f t="shared" si="4186"/>
        <v>0</v>
      </c>
      <c r="AG516" t="b">
        <f t="shared" si="4186"/>
        <v>0</v>
      </c>
      <c r="AH516" t="str">
        <f t="shared" si="4187"/>
        <v>-</v>
      </c>
      <c r="AI516" s="2" t="b">
        <f t="shared" si="4186"/>
        <v>0</v>
      </c>
      <c r="AJ516" t="b">
        <f t="shared" si="4186"/>
        <v>0</v>
      </c>
      <c r="AK516" t="str">
        <f t="shared" si="4188"/>
        <v>-</v>
      </c>
      <c r="AL516" t="b">
        <f t="shared" si="4165"/>
        <v>0</v>
      </c>
      <c r="AM516" t="str">
        <f t="shared" si="4188"/>
        <v>-</v>
      </c>
      <c r="AN516" s="2" t="b">
        <f t="shared" si="4165"/>
        <v>0</v>
      </c>
      <c r="AO516" s="2" t="b">
        <f t="shared" si="4165"/>
        <v>0</v>
      </c>
      <c r="AP516" t="b">
        <f t="shared" si="4165"/>
        <v>0</v>
      </c>
      <c r="AQ516" t="str">
        <f t="shared" ref="AQ516" si="4220">IF(AP516,$A516,"-")</f>
        <v>-</v>
      </c>
      <c r="AR516" t="b">
        <f t="shared" si="4134"/>
        <v>0</v>
      </c>
      <c r="AS516" t="str">
        <f t="shared" ref="AS516" si="4221">IF(AR516,$A516,"-")</f>
        <v>-</v>
      </c>
      <c r="AT516" t="b">
        <f t="shared" si="4134"/>
        <v>0</v>
      </c>
      <c r="AU516" t="str">
        <f t="shared" ref="AU516" si="4222">IF(AT516,$A516,"-")</f>
        <v>-</v>
      </c>
      <c r="AV516" t="b">
        <f t="shared" si="4134"/>
        <v>0</v>
      </c>
      <c r="AW516" t="str">
        <f t="shared" ref="AW516" si="4223">IF(AV516,$A516,"-")</f>
        <v>-</v>
      </c>
      <c r="AX516" s="2" t="b">
        <f t="shared" si="4134"/>
        <v>0</v>
      </c>
      <c r="AY516" t="b">
        <f t="shared" si="4170"/>
        <v>0</v>
      </c>
      <c r="AZ516" t="str">
        <f t="shared" si="4193"/>
        <v>-</v>
      </c>
      <c r="BA516" s="2" t="b">
        <f t="shared" si="4170"/>
        <v>0</v>
      </c>
      <c r="BB516" t="b">
        <f t="shared" si="4170"/>
        <v>0</v>
      </c>
      <c r="BC516" t="str">
        <f t="shared" si="4194"/>
        <v>-</v>
      </c>
      <c r="BD516" t="b">
        <f t="shared" si="4170"/>
        <v>0</v>
      </c>
      <c r="BE516" t="str">
        <f t="shared" si="4195"/>
        <v>-</v>
      </c>
      <c r="BF516" s="2" t="b">
        <f t="shared" si="4170"/>
        <v>0</v>
      </c>
      <c r="BG516" s="2" t="b">
        <f t="shared" si="3719"/>
        <v>0</v>
      </c>
      <c r="BH516" s="2" t="b">
        <f t="shared" si="3719"/>
        <v>0</v>
      </c>
      <c r="BI516" t="b">
        <f t="shared" si="3719"/>
        <v>0</v>
      </c>
      <c r="BJ516" t="str">
        <f t="shared" si="4196"/>
        <v>-</v>
      </c>
      <c r="BK516" s="2" t="b">
        <f t="shared" si="3736"/>
        <v>0</v>
      </c>
      <c r="BL516" s="2" t="b">
        <f t="shared" si="3736"/>
        <v>0</v>
      </c>
      <c r="BM516" s="2" t="b">
        <f t="shared" si="3736"/>
        <v>0</v>
      </c>
      <c r="BN516" t="b">
        <f t="shared" si="3736"/>
        <v>0</v>
      </c>
      <c r="BO516" t="str">
        <f t="shared" si="4197"/>
        <v>-</v>
      </c>
      <c r="BP516" t="b">
        <f t="shared" si="4123"/>
        <v>0</v>
      </c>
      <c r="BQ516" t="str">
        <f t="shared" si="4198"/>
        <v>-</v>
      </c>
      <c r="BR516" t="b">
        <f t="shared" si="4123"/>
        <v>0</v>
      </c>
      <c r="BS516" t="str">
        <f t="shared" si="4199"/>
        <v>-</v>
      </c>
      <c r="BT516" s="2" t="b">
        <f t="shared" si="4123"/>
        <v>0</v>
      </c>
      <c r="BU516" s="2" t="b">
        <f t="shared" si="4123"/>
        <v>0</v>
      </c>
      <c r="BV516" s="2" t="b">
        <f t="shared" si="4123"/>
        <v>0</v>
      </c>
      <c r="BW516" s="2" t="b">
        <f t="shared" si="4123"/>
        <v>0</v>
      </c>
      <c r="BX516" s="2" t="b">
        <f t="shared" si="4123"/>
        <v>0</v>
      </c>
      <c r="BY516" s="2" t="b">
        <f t="shared" si="4123"/>
        <v>0</v>
      </c>
      <c r="BZ516" t="b">
        <f t="shared" si="4123"/>
        <v>0</v>
      </c>
      <c r="CA516" t="str">
        <f t="shared" si="4200"/>
        <v>-</v>
      </c>
      <c r="CB516" s="2" t="b">
        <f t="shared" si="4123"/>
        <v>0</v>
      </c>
      <c r="CC516" t="b">
        <f t="shared" si="4123"/>
        <v>0</v>
      </c>
      <c r="CD516" t="str">
        <f t="shared" si="4201"/>
        <v>-</v>
      </c>
      <c r="CE516" t="b">
        <f t="shared" si="4123"/>
        <v>0</v>
      </c>
      <c r="CF516" t="str">
        <f t="shared" si="4202"/>
        <v>-</v>
      </c>
      <c r="CG516" s="2" t="b">
        <f t="shared" si="4123"/>
        <v>0</v>
      </c>
      <c r="CH516" s="2" t="b">
        <f t="shared" si="4123"/>
        <v>0</v>
      </c>
      <c r="CI516" t="b">
        <f t="shared" si="4123"/>
        <v>0</v>
      </c>
      <c r="CJ516" t="str">
        <f t="shared" si="4203"/>
        <v>-</v>
      </c>
      <c r="CK516" s="2" t="b">
        <f t="shared" si="4123"/>
        <v>0</v>
      </c>
      <c r="CL516" t="b">
        <f t="shared" si="4123"/>
        <v>0</v>
      </c>
      <c r="CM516" t="str">
        <f t="shared" si="4204"/>
        <v>-</v>
      </c>
      <c r="CN516" t="b">
        <f t="shared" si="4123"/>
        <v>0</v>
      </c>
      <c r="CO516" t="str">
        <f t="shared" si="4205"/>
        <v>-</v>
      </c>
      <c r="CP516" s="2" t="b">
        <f t="shared" si="4123"/>
        <v>0</v>
      </c>
      <c r="CQ516" t="b">
        <f t="shared" si="4123"/>
        <v>0</v>
      </c>
      <c r="CR516" t="str">
        <f t="shared" si="4206"/>
        <v>-</v>
      </c>
      <c r="CS516" s="2" t="b">
        <f t="shared" si="4123"/>
        <v>0</v>
      </c>
      <c r="CT516" t="b">
        <f t="shared" si="4123"/>
        <v>0</v>
      </c>
      <c r="CU516" t="str">
        <f t="shared" si="4207"/>
        <v>-</v>
      </c>
      <c r="CV516" s="2" t="b">
        <f t="shared" si="4123"/>
        <v>0</v>
      </c>
      <c r="CW516" t="b">
        <f t="shared" si="4171"/>
        <v>0</v>
      </c>
      <c r="CX516" t="str">
        <f t="shared" si="4208"/>
        <v>-</v>
      </c>
      <c r="CY516" t="b">
        <f t="shared" si="4152"/>
        <v>0</v>
      </c>
      <c r="CZ516" t="str">
        <f t="shared" si="4209"/>
        <v>-</v>
      </c>
      <c r="DA516" t="b">
        <f t="shared" si="4152"/>
        <v>0</v>
      </c>
      <c r="DB516" t="str">
        <f t="shared" si="4210"/>
        <v>-</v>
      </c>
      <c r="DC516" t="b">
        <f t="shared" si="4152"/>
        <v>0</v>
      </c>
      <c r="DD516" t="str">
        <f t="shared" si="4211"/>
        <v>-</v>
      </c>
      <c r="DE516" s="2" t="b">
        <f t="shared" si="4152"/>
        <v>0</v>
      </c>
      <c r="DF516" t="b">
        <f t="shared" si="4153"/>
        <v>0</v>
      </c>
      <c r="DG516" t="str">
        <f t="shared" si="4212"/>
        <v>-</v>
      </c>
      <c r="DH516" s="2" t="b">
        <f t="shared" si="4153"/>
        <v>0</v>
      </c>
      <c r="DI516" t="b">
        <f t="shared" si="4153"/>
        <v>0</v>
      </c>
      <c r="DJ516" t="str">
        <f t="shared" si="4213"/>
        <v>-</v>
      </c>
      <c r="DK516" t="b">
        <f t="shared" si="4153"/>
        <v>0</v>
      </c>
      <c r="DL516" t="str">
        <f t="shared" si="4214"/>
        <v>-</v>
      </c>
      <c r="DM516" s="2" t="b">
        <f t="shared" si="4154"/>
        <v>0</v>
      </c>
      <c r="DN516" s="2" t="b">
        <f t="shared" si="4154"/>
        <v>0</v>
      </c>
      <c r="DO516" s="2" t="b">
        <f t="shared" si="4154"/>
        <v>0</v>
      </c>
      <c r="DP516" s="2" t="b">
        <f t="shared" si="4154"/>
        <v>0</v>
      </c>
      <c r="DQ516" s="2" t="b">
        <f t="shared" si="4155"/>
        <v>0</v>
      </c>
      <c r="DR516" s="2" t="b">
        <f t="shared" si="3720"/>
        <v>0</v>
      </c>
      <c r="DS516" s="2" t="b">
        <f t="shared" si="3720"/>
        <v>0</v>
      </c>
      <c r="DT516" t="b">
        <f t="shared" si="3720"/>
        <v>0</v>
      </c>
      <c r="DU516" t="str">
        <f t="shared" si="4215"/>
        <v>-</v>
      </c>
      <c r="DV516" t="b">
        <f t="shared" si="3720"/>
        <v>0</v>
      </c>
      <c r="DW516" t="str">
        <f t="shared" si="4216"/>
        <v>-</v>
      </c>
      <c r="DX516" s="2" t="b">
        <f t="shared" si="4156"/>
        <v>0</v>
      </c>
      <c r="DY516" s="2" t="b">
        <f t="shared" si="4156"/>
        <v>0</v>
      </c>
      <c r="DZ516" s="2" t="b">
        <f t="shared" si="4156"/>
        <v>0</v>
      </c>
      <c r="EA516" t="b">
        <f t="shared" si="4156"/>
        <v>0</v>
      </c>
      <c r="EC516" t="b">
        <f t="shared" ref="EC516:EC579" si="4224">OR($C516=EC$1,$E516=EC$1,$G516=EC$1,$I516=EC$1)</f>
        <v>0</v>
      </c>
      <c r="ED516" t="b">
        <f t="shared" si="4172"/>
        <v>0</v>
      </c>
      <c r="EE516" t="b">
        <f t="shared" si="4172"/>
        <v>0</v>
      </c>
      <c r="EF516" s="2" t="b">
        <f t="shared" si="4172"/>
        <v>0</v>
      </c>
      <c r="EG516" t="b">
        <f t="shared" si="4158"/>
        <v>0</v>
      </c>
      <c r="EH516" s="2" t="b">
        <f t="shared" si="4158"/>
        <v>0</v>
      </c>
      <c r="EI516" s="2" t="b">
        <f t="shared" si="4158"/>
        <v>0</v>
      </c>
      <c r="EJ516" s="2" t="b">
        <f t="shared" si="4158"/>
        <v>0</v>
      </c>
      <c r="EK516" t="b">
        <f t="shared" si="4173"/>
        <v>0</v>
      </c>
      <c r="EL516" s="2" t="b">
        <f t="shared" si="4173"/>
        <v>0</v>
      </c>
      <c r="EM516" s="2" t="b">
        <f t="shared" si="4173"/>
        <v>0</v>
      </c>
      <c r="EN516" s="2" t="b">
        <f t="shared" si="4173"/>
        <v>0</v>
      </c>
      <c r="EO516" s="2" t="b">
        <f t="shared" si="4173"/>
        <v>0</v>
      </c>
      <c r="EP516" s="2" t="b">
        <f t="shared" si="4159"/>
        <v>0</v>
      </c>
      <c r="EQ516" s="2" t="b">
        <f t="shared" si="4159"/>
        <v>0</v>
      </c>
      <c r="ER516" s="2" t="b">
        <f t="shared" si="4159"/>
        <v>0</v>
      </c>
      <c r="ES516" t="b">
        <f t="shared" si="4159"/>
        <v>0</v>
      </c>
      <c r="ET516" s="2" t="b">
        <f t="shared" ref="ET516:EX576" si="4225">OR($C516=ET$1,$E516=ET$1,$G516=ET$1,$I516=ET$1)</f>
        <v>0</v>
      </c>
      <c r="EU516" t="b">
        <f t="shared" si="3721"/>
        <v>0</v>
      </c>
      <c r="EV516" t="b">
        <f t="shared" si="3721"/>
        <v>0</v>
      </c>
      <c r="EW516" t="b">
        <f t="shared" si="3721"/>
        <v>0</v>
      </c>
      <c r="EX516" t="b">
        <f t="shared" ref="EX516:FA576" si="4226">OR($C516=EX$1,$E516=EX$1,$G516=EX$1,$I516=EX$1)</f>
        <v>0</v>
      </c>
      <c r="EY516" t="b">
        <f t="shared" si="4226"/>
        <v>0</v>
      </c>
      <c r="EZ516" t="b">
        <f t="shared" si="4226"/>
        <v>0</v>
      </c>
      <c r="FA516" t="b">
        <f t="shared" si="4226"/>
        <v>0</v>
      </c>
    </row>
    <row r="517" spans="1:157">
      <c r="A517" t="s">
        <v>622</v>
      </c>
      <c r="B517">
        <v>5</v>
      </c>
      <c r="C517" t="s">
        <v>427</v>
      </c>
      <c r="D517">
        <v>5</v>
      </c>
      <c r="E517" t="s">
        <v>209</v>
      </c>
      <c r="F517">
        <v>3</v>
      </c>
      <c r="G517" t="s">
        <v>382</v>
      </c>
      <c r="H517">
        <v>0</v>
      </c>
      <c r="I517" t="s">
        <v>69</v>
      </c>
      <c r="K517" t="b">
        <f t="shared" si="4174"/>
        <v>0</v>
      </c>
      <c r="L517" t="str">
        <f t="shared" si="4175"/>
        <v>-</v>
      </c>
      <c r="M517" t="b">
        <f t="shared" si="4176"/>
        <v>0</v>
      </c>
      <c r="N517" t="str">
        <f t="shared" si="4177"/>
        <v>-</v>
      </c>
      <c r="O517" t="b">
        <f t="shared" si="4178"/>
        <v>0</v>
      </c>
      <c r="P517" t="str">
        <f t="shared" si="4177"/>
        <v>-</v>
      </c>
      <c r="Q517" t="b">
        <f t="shared" si="4179"/>
        <v>0</v>
      </c>
      <c r="R517" t="str">
        <f t="shared" ref="R517" si="4227">IF(Q517,$A517,"-")</f>
        <v>-</v>
      </c>
      <c r="S517" t="b">
        <f t="shared" si="4179"/>
        <v>0</v>
      </c>
      <c r="T517" t="str">
        <f t="shared" si="4181"/>
        <v>-</v>
      </c>
      <c r="U517" t="b">
        <f t="shared" si="4179"/>
        <v>0</v>
      </c>
      <c r="V517" t="str">
        <f t="shared" si="4181"/>
        <v>-</v>
      </c>
      <c r="W517" t="b">
        <f t="shared" si="4179"/>
        <v>0</v>
      </c>
      <c r="X517" t="str">
        <f t="shared" ref="X517" si="4228">IF(W517,$A517,"-")</f>
        <v>-</v>
      </c>
      <c r="Y517" s="2" t="b">
        <f t="shared" si="4183"/>
        <v>0</v>
      </c>
      <c r="Z517" t="b">
        <f t="shared" si="4183"/>
        <v>0</v>
      </c>
      <c r="AA517" t="str">
        <f t="shared" si="4184"/>
        <v>-</v>
      </c>
      <c r="AB517" t="b">
        <f t="shared" si="4183"/>
        <v>0</v>
      </c>
      <c r="AC517" t="str">
        <f t="shared" si="4184"/>
        <v>-</v>
      </c>
      <c r="AD517" t="b">
        <f t="shared" si="4183"/>
        <v>0</v>
      </c>
      <c r="AE517" t="str">
        <f t="shared" ref="AE517" si="4229">IF(AD517,$A517,"-")</f>
        <v>-</v>
      </c>
      <c r="AF517" s="2" t="b">
        <f t="shared" si="4186"/>
        <v>0</v>
      </c>
      <c r="AG517" t="b">
        <f t="shared" si="4186"/>
        <v>0</v>
      </c>
      <c r="AH517" t="str">
        <f t="shared" si="4187"/>
        <v>-</v>
      </c>
      <c r="AI517" s="2" t="b">
        <f t="shared" si="4186"/>
        <v>0</v>
      </c>
      <c r="AJ517" t="b">
        <f t="shared" si="4186"/>
        <v>0</v>
      </c>
      <c r="AK517" t="str">
        <f t="shared" si="4188"/>
        <v>-</v>
      </c>
      <c r="AL517" t="b">
        <f t="shared" si="4165"/>
        <v>0</v>
      </c>
      <c r="AM517" t="str">
        <f t="shared" si="4188"/>
        <v>-</v>
      </c>
      <c r="AN517" s="2" t="b">
        <f t="shared" si="4165"/>
        <v>0</v>
      </c>
      <c r="AO517" s="2" t="b">
        <f t="shared" si="4165"/>
        <v>0</v>
      </c>
      <c r="AP517" t="b">
        <f t="shared" si="4165"/>
        <v>0</v>
      </c>
      <c r="AQ517" t="str">
        <f t="shared" ref="AQ517" si="4230">IF(AP517,$A517,"-")</f>
        <v>-</v>
      </c>
      <c r="AR517" t="b">
        <f t="shared" si="4134"/>
        <v>0</v>
      </c>
      <c r="AS517" t="str">
        <f t="shared" ref="AS517" si="4231">IF(AR517,$A517,"-")</f>
        <v>-</v>
      </c>
      <c r="AT517" t="b">
        <f t="shared" si="4134"/>
        <v>0</v>
      </c>
      <c r="AU517" t="str">
        <f t="shared" ref="AU517" si="4232">IF(AT517,$A517,"-")</f>
        <v>-</v>
      </c>
      <c r="AV517" t="b">
        <f t="shared" si="4134"/>
        <v>0</v>
      </c>
      <c r="AW517" t="str">
        <f t="shared" ref="AW517" si="4233">IF(AV517,$A517,"-")</f>
        <v>-</v>
      </c>
      <c r="AX517" s="2" t="b">
        <f t="shared" si="4134"/>
        <v>0</v>
      </c>
      <c r="AY517" t="b">
        <f t="shared" si="4170"/>
        <v>0</v>
      </c>
      <c r="AZ517" t="str">
        <f t="shared" si="4193"/>
        <v>-</v>
      </c>
      <c r="BA517" s="2" t="b">
        <f t="shared" si="4170"/>
        <v>0</v>
      </c>
      <c r="BB517" t="b">
        <f t="shared" si="4170"/>
        <v>0</v>
      </c>
      <c r="BC517" t="str">
        <f t="shared" si="4194"/>
        <v>-</v>
      </c>
      <c r="BD517" t="b">
        <f t="shared" si="4170"/>
        <v>0</v>
      </c>
      <c r="BE517" t="str">
        <f t="shared" si="4195"/>
        <v>-</v>
      </c>
      <c r="BF517" s="2" t="b">
        <f t="shared" si="4170"/>
        <v>0</v>
      </c>
      <c r="BG517" s="2" t="b">
        <f t="shared" ref="BG517:BR575" si="4234">OR($C517=BG$1,$E517=BG$1,$G517=BG$1,$I517=BG$1)</f>
        <v>0</v>
      </c>
      <c r="BH517" s="2" t="b">
        <f t="shared" si="4234"/>
        <v>0</v>
      </c>
      <c r="BI517" t="b">
        <f t="shared" si="4234"/>
        <v>0</v>
      </c>
      <c r="BJ517" t="str">
        <f t="shared" si="4196"/>
        <v>-</v>
      </c>
      <c r="BK517" s="2" t="b">
        <f t="shared" si="3736"/>
        <v>0</v>
      </c>
      <c r="BL517" s="2" t="b">
        <f t="shared" si="3736"/>
        <v>0</v>
      </c>
      <c r="BM517" s="2" t="b">
        <f t="shared" si="3736"/>
        <v>0</v>
      </c>
      <c r="BN517" t="b">
        <f t="shared" si="4234"/>
        <v>0</v>
      </c>
      <c r="BO517" t="str">
        <f t="shared" si="4197"/>
        <v>-</v>
      </c>
      <c r="BP517" t="b">
        <f t="shared" si="4234"/>
        <v>0</v>
      </c>
      <c r="BQ517" t="str">
        <f t="shared" si="4198"/>
        <v>-</v>
      </c>
      <c r="BR517" t="b">
        <f t="shared" si="4234"/>
        <v>0</v>
      </c>
      <c r="BS517" t="str">
        <f t="shared" si="4199"/>
        <v>-</v>
      </c>
      <c r="BT517" s="2" t="b">
        <f t="shared" si="4123"/>
        <v>0</v>
      </c>
      <c r="BU517" s="2" t="b">
        <f t="shared" si="4123"/>
        <v>0</v>
      </c>
      <c r="BV517" s="2" t="b">
        <f t="shared" si="4123"/>
        <v>0</v>
      </c>
      <c r="BW517" s="2" t="b">
        <f t="shared" si="4123"/>
        <v>0</v>
      </c>
      <c r="BX517" s="2" t="b">
        <f t="shared" si="4123"/>
        <v>0</v>
      </c>
      <c r="BY517" s="2" t="b">
        <f t="shared" si="4123"/>
        <v>0</v>
      </c>
      <c r="BZ517" t="b">
        <f t="shared" si="4123"/>
        <v>0</v>
      </c>
      <c r="CA517" t="str">
        <f t="shared" si="4200"/>
        <v>-</v>
      </c>
      <c r="CB517" s="2" t="b">
        <f t="shared" si="4123"/>
        <v>0</v>
      </c>
      <c r="CC517" t="b">
        <f t="shared" si="4123"/>
        <v>0</v>
      </c>
      <c r="CD517" t="str">
        <f t="shared" si="4201"/>
        <v>-</v>
      </c>
      <c r="CE517" t="b">
        <f t="shared" si="4123"/>
        <v>0</v>
      </c>
      <c r="CF517" t="str">
        <f t="shared" si="4202"/>
        <v>-</v>
      </c>
      <c r="CG517" s="2" t="b">
        <f t="shared" si="4123"/>
        <v>0</v>
      </c>
      <c r="CH517" s="2" t="b">
        <f t="shared" si="4123"/>
        <v>0</v>
      </c>
      <c r="CI517" t="b">
        <f t="shared" si="4123"/>
        <v>0</v>
      </c>
      <c r="CJ517" t="str">
        <f t="shared" si="4203"/>
        <v>-</v>
      </c>
      <c r="CK517" s="2" t="b">
        <f t="shared" si="4123"/>
        <v>0</v>
      </c>
      <c r="CL517" t="b">
        <f t="shared" si="4123"/>
        <v>0</v>
      </c>
      <c r="CM517" t="str">
        <f t="shared" si="4204"/>
        <v>-</v>
      </c>
      <c r="CN517" t="b">
        <f t="shared" si="4123"/>
        <v>0</v>
      </c>
      <c r="CO517" t="str">
        <f t="shared" si="4205"/>
        <v>-</v>
      </c>
      <c r="CP517" s="2" t="b">
        <f t="shared" si="4123"/>
        <v>0</v>
      </c>
      <c r="CQ517" t="b">
        <f t="shared" si="4123"/>
        <v>0</v>
      </c>
      <c r="CR517" t="str">
        <f t="shared" si="4206"/>
        <v>-</v>
      </c>
      <c r="CS517" s="2" t="b">
        <f t="shared" si="4123"/>
        <v>0</v>
      </c>
      <c r="CT517" t="b">
        <f t="shared" si="4123"/>
        <v>0</v>
      </c>
      <c r="CU517" t="str">
        <f t="shared" si="4207"/>
        <v>-</v>
      </c>
      <c r="CV517" s="2" t="b">
        <f t="shared" si="4123"/>
        <v>0</v>
      </c>
      <c r="CW517" t="b">
        <f t="shared" si="4171"/>
        <v>0</v>
      </c>
      <c r="CX517" t="str">
        <f t="shared" si="4208"/>
        <v>-</v>
      </c>
      <c r="CY517" t="b">
        <f t="shared" si="4152"/>
        <v>0</v>
      </c>
      <c r="CZ517" t="str">
        <f t="shared" si="4209"/>
        <v>-</v>
      </c>
      <c r="DA517" t="b">
        <f t="shared" si="4152"/>
        <v>0</v>
      </c>
      <c r="DB517" t="str">
        <f t="shared" si="4210"/>
        <v>-</v>
      </c>
      <c r="DC517" t="b">
        <f t="shared" si="4152"/>
        <v>0</v>
      </c>
      <c r="DD517" t="str">
        <f t="shared" si="4211"/>
        <v>-</v>
      </c>
      <c r="DE517" s="2" t="b">
        <f t="shared" si="4152"/>
        <v>0</v>
      </c>
      <c r="DF517" t="b">
        <f t="shared" si="4153"/>
        <v>0</v>
      </c>
      <c r="DG517" t="str">
        <f t="shared" si="4212"/>
        <v>-</v>
      </c>
      <c r="DH517" s="2" t="b">
        <f t="shared" si="4153"/>
        <v>0</v>
      </c>
      <c r="DI517" t="b">
        <f t="shared" si="4153"/>
        <v>0</v>
      </c>
      <c r="DJ517" t="str">
        <f t="shared" si="4213"/>
        <v>-</v>
      </c>
      <c r="DK517" t="b">
        <f t="shared" si="4153"/>
        <v>0</v>
      </c>
      <c r="DL517" t="str">
        <f t="shared" si="4214"/>
        <v>-</v>
      </c>
      <c r="DM517" s="2" t="b">
        <f t="shared" si="4154"/>
        <v>0</v>
      </c>
      <c r="DN517" s="2" t="b">
        <f t="shared" si="4154"/>
        <v>0</v>
      </c>
      <c r="DO517" s="2" t="b">
        <f t="shared" si="4154"/>
        <v>0</v>
      </c>
      <c r="DP517" s="2" t="b">
        <f t="shared" si="4154"/>
        <v>0</v>
      </c>
      <c r="DQ517" s="2" t="b">
        <f t="shared" si="4155"/>
        <v>0</v>
      </c>
      <c r="DR517" s="2" t="b">
        <f t="shared" si="4155"/>
        <v>0</v>
      </c>
      <c r="DS517" s="2" t="b">
        <f t="shared" si="4155"/>
        <v>0</v>
      </c>
      <c r="DT517" t="b">
        <f t="shared" si="4155"/>
        <v>0</v>
      </c>
      <c r="DU517" t="str">
        <f t="shared" si="4215"/>
        <v>-</v>
      </c>
      <c r="DV517" t="b">
        <f t="shared" si="4155"/>
        <v>0</v>
      </c>
      <c r="DW517" t="str">
        <f t="shared" si="4216"/>
        <v>-</v>
      </c>
      <c r="DX517" s="2" t="b">
        <f t="shared" si="4156"/>
        <v>0</v>
      </c>
      <c r="DY517" s="2" t="b">
        <f t="shared" si="4156"/>
        <v>0</v>
      </c>
      <c r="DZ517" s="2" t="b">
        <f t="shared" si="4156"/>
        <v>0</v>
      </c>
      <c r="EA517" t="b">
        <f t="shared" si="4156"/>
        <v>0</v>
      </c>
      <c r="EC517" t="b">
        <f t="shared" si="4224"/>
        <v>0</v>
      </c>
      <c r="ED517" t="b">
        <f t="shared" si="4172"/>
        <v>0</v>
      </c>
      <c r="EE517" t="b">
        <f t="shared" si="4172"/>
        <v>0</v>
      </c>
      <c r="EF517" s="2" t="b">
        <f t="shared" si="4172"/>
        <v>0</v>
      </c>
      <c r="EG517" t="b">
        <f t="shared" si="4158"/>
        <v>0</v>
      </c>
      <c r="EH517" s="2" t="b">
        <f t="shared" si="4158"/>
        <v>0</v>
      </c>
      <c r="EI517" s="2" t="b">
        <f t="shared" si="4158"/>
        <v>0</v>
      </c>
      <c r="EJ517" s="2" t="b">
        <f t="shared" si="4158"/>
        <v>0</v>
      </c>
      <c r="EK517" t="b">
        <f t="shared" si="4173"/>
        <v>1</v>
      </c>
      <c r="EL517" s="2" t="b">
        <f t="shared" si="4173"/>
        <v>0</v>
      </c>
      <c r="EM517" s="2" t="b">
        <f t="shared" si="4173"/>
        <v>0</v>
      </c>
      <c r="EN517" s="2" t="b">
        <f t="shared" si="4173"/>
        <v>0</v>
      </c>
      <c r="EO517" s="2" t="b">
        <f t="shared" ref="EO517:EO580" si="4235">OR($C517=EO$1,$E517=EO$1,$G517=EO$1,$I517=EO$1)</f>
        <v>0</v>
      </c>
      <c r="EP517" s="2" t="b">
        <f t="shared" si="4159"/>
        <v>0</v>
      </c>
      <c r="EQ517" s="2" t="b">
        <f t="shared" si="4159"/>
        <v>0</v>
      </c>
      <c r="ER517" s="2" t="b">
        <f t="shared" si="4159"/>
        <v>0</v>
      </c>
      <c r="ES517" t="b">
        <f t="shared" si="4159"/>
        <v>0</v>
      </c>
      <c r="ET517" s="2" t="b">
        <f t="shared" si="4225"/>
        <v>0</v>
      </c>
      <c r="EU517" t="b">
        <f t="shared" si="4225"/>
        <v>0</v>
      </c>
      <c r="EV517" t="b">
        <f t="shared" si="4225"/>
        <v>0</v>
      </c>
      <c r="EW517" t="b">
        <f t="shared" si="4225"/>
        <v>0</v>
      </c>
      <c r="EX517" t="b">
        <f t="shared" si="4225"/>
        <v>0</v>
      </c>
      <c r="EY517" t="b">
        <f t="shared" si="4226"/>
        <v>0</v>
      </c>
      <c r="EZ517" t="b">
        <f t="shared" si="4226"/>
        <v>0</v>
      </c>
      <c r="FA517" t="b">
        <f t="shared" si="4226"/>
        <v>0</v>
      </c>
    </row>
    <row r="518" spans="1:157">
      <c r="A518" t="s">
        <v>229</v>
      </c>
      <c r="B518">
        <v>1</v>
      </c>
      <c r="C518" t="s">
        <v>84</v>
      </c>
      <c r="D518">
        <v>1</v>
      </c>
      <c r="E518" t="s">
        <v>337</v>
      </c>
      <c r="F518">
        <v>4</v>
      </c>
      <c r="G518" t="s">
        <v>325</v>
      </c>
      <c r="H518">
        <v>1</v>
      </c>
      <c r="I518" t="s">
        <v>79</v>
      </c>
      <c r="K518" t="b">
        <f t="shared" si="4174"/>
        <v>0</v>
      </c>
      <c r="L518" t="str">
        <f t="shared" si="4175"/>
        <v>-</v>
      </c>
      <c r="M518" t="b">
        <f t="shared" si="4176"/>
        <v>0</v>
      </c>
      <c r="N518" t="str">
        <f t="shared" si="4177"/>
        <v>-</v>
      </c>
      <c r="O518" t="b">
        <f t="shared" si="4178"/>
        <v>0</v>
      </c>
      <c r="P518" t="str">
        <f t="shared" si="4177"/>
        <v>-</v>
      </c>
      <c r="Q518" t="b">
        <f t="shared" si="4179"/>
        <v>0</v>
      </c>
      <c r="R518" t="str">
        <f t="shared" ref="R518" si="4236">IF(Q518,$A518,"-")</f>
        <v>-</v>
      </c>
      <c r="S518" t="b">
        <f t="shared" si="4179"/>
        <v>0</v>
      </c>
      <c r="T518" t="str">
        <f t="shared" si="4181"/>
        <v>-</v>
      </c>
      <c r="U518" t="b">
        <f t="shared" si="4179"/>
        <v>0</v>
      </c>
      <c r="V518" t="str">
        <f t="shared" si="4181"/>
        <v>-</v>
      </c>
      <c r="W518" t="b">
        <f t="shared" si="4179"/>
        <v>0</v>
      </c>
      <c r="X518" t="str">
        <f t="shared" ref="X518" si="4237">IF(W518,$A518,"-")</f>
        <v>-</v>
      </c>
      <c r="Y518" s="2" t="b">
        <f t="shared" si="4183"/>
        <v>0</v>
      </c>
      <c r="Z518" t="b">
        <f t="shared" si="4183"/>
        <v>0</v>
      </c>
      <c r="AA518" t="str">
        <f t="shared" si="4184"/>
        <v>-</v>
      </c>
      <c r="AB518" t="b">
        <f t="shared" si="4183"/>
        <v>0</v>
      </c>
      <c r="AC518" t="str">
        <f t="shared" si="4184"/>
        <v>-</v>
      </c>
      <c r="AD518" t="b">
        <f t="shared" si="4183"/>
        <v>0</v>
      </c>
      <c r="AE518" t="str">
        <f t="shared" ref="AE518" si="4238">IF(AD518,$A518,"-")</f>
        <v>-</v>
      </c>
      <c r="AF518" s="2" t="b">
        <f t="shared" si="4186"/>
        <v>0</v>
      </c>
      <c r="AG518" t="b">
        <f t="shared" si="4186"/>
        <v>0</v>
      </c>
      <c r="AH518" t="str">
        <f t="shared" si="4187"/>
        <v>-</v>
      </c>
      <c r="AI518" s="2" t="b">
        <f t="shared" si="4186"/>
        <v>0</v>
      </c>
      <c r="AJ518" t="b">
        <f t="shared" si="4186"/>
        <v>0</v>
      </c>
      <c r="AK518" t="str">
        <f t="shared" si="4188"/>
        <v>-</v>
      </c>
      <c r="AL518" t="b">
        <f t="shared" si="4165"/>
        <v>0</v>
      </c>
      <c r="AM518" t="str">
        <f t="shared" si="4188"/>
        <v>-</v>
      </c>
      <c r="AN518" s="2" t="b">
        <f t="shared" si="4165"/>
        <v>0</v>
      </c>
      <c r="AO518" s="2" t="b">
        <f t="shared" si="4165"/>
        <v>0</v>
      </c>
      <c r="AP518" t="b">
        <f t="shared" si="4165"/>
        <v>0</v>
      </c>
      <c r="AQ518" t="str">
        <f t="shared" ref="AQ518" si="4239">IF(AP518,$A518,"-")</f>
        <v>-</v>
      </c>
      <c r="AR518" t="b">
        <f t="shared" si="4134"/>
        <v>0</v>
      </c>
      <c r="AS518" t="str">
        <f t="shared" ref="AS518" si="4240">IF(AR518,$A518,"-")</f>
        <v>-</v>
      </c>
      <c r="AT518" t="b">
        <f t="shared" si="4134"/>
        <v>0</v>
      </c>
      <c r="AU518" t="str">
        <f t="shared" ref="AU518" si="4241">IF(AT518,$A518,"-")</f>
        <v>-</v>
      </c>
      <c r="AV518" t="b">
        <f t="shared" si="4134"/>
        <v>0</v>
      </c>
      <c r="AW518" t="str">
        <f t="shared" ref="AW518" si="4242">IF(AV518,$A518,"-")</f>
        <v>-</v>
      </c>
      <c r="AX518" s="2" t="b">
        <f t="shared" si="4134"/>
        <v>0</v>
      </c>
      <c r="AY518" t="b">
        <f t="shared" si="4170"/>
        <v>0</v>
      </c>
      <c r="AZ518" t="str">
        <f t="shared" si="4193"/>
        <v>-</v>
      </c>
      <c r="BA518" s="2" t="b">
        <f t="shared" si="4170"/>
        <v>0</v>
      </c>
      <c r="BB518" t="b">
        <f t="shared" si="4170"/>
        <v>0</v>
      </c>
      <c r="BC518" t="str">
        <f t="shared" si="4194"/>
        <v>-</v>
      </c>
      <c r="BD518" t="b">
        <f t="shared" si="4170"/>
        <v>0</v>
      </c>
      <c r="BE518" t="str">
        <f t="shared" si="4195"/>
        <v>-</v>
      </c>
      <c r="BF518" s="2" t="b">
        <f t="shared" si="4170"/>
        <v>0</v>
      </c>
      <c r="BG518" s="2" t="b">
        <f t="shared" si="4234"/>
        <v>0</v>
      </c>
      <c r="BH518" s="2" t="b">
        <f t="shared" si="4234"/>
        <v>0</v>
      </c>
      <c r="BI518" t="b">
        <f t="shared" si="4234"/>
        <v>0</v>
      </c>
      <c r="BJ518" t="str">
        <f t="shared" si="4196"/>
        <v>-</v>
      </c>
      <c r="BK518" s="2" t="b">
        <f t="shared" si="3736"/>
        <v>0</v>
      </c>
      <c r="BL518" s="2" t="b">
        <f t="shared" si="3736"/>
        <v>0</v>
      </c>
      <c r="BM518" s="2" t="b">
        <f t="shared" si="3736"/>
        <v>0</v>
      </c>
      <c r="BN518" t="b">
        <f t="shared" si="4234"/>
        <v>0</v>
      </c>
      <c r="BO518" t="str">
        <f t="shared" si="4197"/>
        <v>-</v>
      </c>
      <c r="BP518" t="b">
        <f t="shared" si="4234"/>
        <v>0</v>
      </c>
      <c r="BQ518" t="str">
        <f t="shared" si="4198"/>
        <v>-</v>
      </c>
      <c r="BR518" t="b">
        <f t="shared" si="4234"/>
        <v>0</v>
      </c>
      <c r="BS518" t="str">
        <f t="shared" si="4199"/>
        <v>-</v>
      </c>
      <c r="BT518" s="2" t="b">
        <f t="shared" si="4123"/>
        <v>0</v>
      </c>
      <c r="BU518" s="2" t="b">
        <f t="shared" si="4123"/>
        <v>0</v>
      </c>
      <c r="BV518" s="2" t="b">
        <f t="shared" si="4123"/>
        <v>0</v>
      </c>
      <c r="BW518" s="2" t="b">
        <f t="shared" si="4123"/>
        <v>0</v>
      </c>
      <c r="BX518" s="2" t="b">
        <f t="shared" si="4123"/>
        <v>0</v>
      </c>
      <c r="BY518" s="2" t="b">
        <f t="shared" si="4123"/>
        <v>0</v>
      </c>
      <c r="BZ518" t="b">
        <f t="shared" si="4123"/>
        <v>0</v>
      </c>
      <c r="CA518" t="str">
        <f t="shared" si="4200"/>
        <v>-</v>
      </c>
      <c r="CB518" s="2" t="b">
        <f t="shared" si="4123"/>
        <v>0</v>
      </c>
      <c r="CC518" t="b">
        <f t="shared" si="4123"/>
        <v>0</v>
      </c>
      <c r="CD518" t="str">
        <f t="shared" si="4201"/>
        <v>-</v>
      </c>
      <c r="CE518" t="b">
        <f t="shared" si="4123"/>
        <v>0</v>
      </c>
      <c r="CF518" t="str">
        <f t="shared" si="4202"/>
        <v>-</v>
      </c>
      <c r="CG518" s="2" t="b">
        <f t="shared" si="4123"/>
        <v>0</v>
      </c>
      <c r="CH518" s="2" t="b">
        <f t="shared" si="4123"/>
        <v>0</v>
      </c>
      <c r="CI518" t="b">
        <f t="shared" si="4123"/>
        <v>0</v>
      </c>
      <c r="CJ518" t="str">
        <f t="shared" si="4203"/>
        <v>-</v>
      </c>
      <c r="CK518" s="2" t="b">
        <f t="shared" si="4123"/>
        <v>0</v>
      </c>
      <c r="CL518" t="b">
        <f t="shared" si="4123"/>
        <v>0</v>
      </c>
      <c r="CM518" t="str">
        <f t="shared" si="4204"/>
        <v>-</v>
      </c>
      <c r="CN518" t="b">
        <f t="shared" si="4123"/>
        <v>0</v>
      </c>
      <c r="CO518" t="str">
        <f t="shared" si="4205"/>
        <v>-</v>
      </c>
      <c r="CP518" s="2" t="b">
        <f t="shared" si="4123"/>
        <v>0</v>
      </c>
      <c r="CQ518" t="b">
        <f t="shared" si="4123"/>
        <v>0</v>
      </c>
      <c r="CR518" t="str">
        <f t="shared" si="4206"/>
        <v>-</v>
      </c>
      <c r="CS518" s="2" t="b">
        <f t="shared" si="4123"/>
        <v>0</v>
      </c>
      <c r="CT518" t="b">
        <f t="shared" si="4123"/>
        <v>0</v>
      </c>
      <c r="CU518" t="str">
        <f t="shared" si="4207"/>
        <v>-</v>
      </c>
      <c r="CV518" s="2" t="b">
        <f t="shared" si="4123"/>
        <v>0</v>
      </c>
      <c r="CW518" t="b">
        <f t="shared" si="4171"/>
        <v>0</v>
      </c>
      <c r="CX518" t="str">
        <f t="shared" si="4208"/>
        <v>-</v>
      </c>
      <c r="CY518" t="b">
        <f t="shared" si="4152"/>
        <v>0</v>
      </c>
      <c r="CZ518" t="str">
        <f t="shared" si="4209"/>
        <v>-</v>
      </c>
      <c r="DA518" t="b">
        <f t="shared" si="4152"/>
        <v>0</v>
      </c>
      <c r="DB518" t="str">
        <f t="shared" si="4210"/>
        <v>-</v>
      </c>
      <c r="DC518" t="b">
        <f t="shared" si="4152"/>
        <v>0</v>
      </c>
      <c r="DD518" t="str">
        <f t="shared" si="4211"/>
        <v>-</v>
      </c>
      <c r="DE518" s="2" t="b">
        <f t="shared" si="4152"/>
        <v>0</v>
      </c>
      <c r="DF518" t="b">
        <f t="shared" si="4153"/>
        <v>0</v>
      </c>
      <c r="DG518" t="str">
        <f t="shared" si="4212"/>
        <v>-</v>
      </c>
      <c r="DH518" s="2" t="b">
        <f t="shared" si="4153"/>
        <v>0</v>
      </c>
      <c r="DI518" t="b">
        <f t="shared" si="4153"/>
        <v>0</v>
      </c>
      <c r="DJ518" t="str">
        <f t="shared" si="4213"/>
        <v>-</v>
      </c>
      <c r="DK518" t="b">
        <f t="shared" si="4153"/>
        <v>0</v>
      </c>
      <c r="DL518" t="str">
        <f t="shared" si="4214"/>
        <v>-</v>
      </c>
      <c r="DM518" s="2" t="b">
        <f t="shared" si="4154"/>
        <v>0</v>
      </c>
      <c r="DN518" s="2" t="b">
        <f t="shared" si="4154"/>
        <v>0</v>
      </c>
      <c r="DO518" s="2" t="b">
        <f t="shared" si="4154"/>
        <v>0</v>
      </c>
      <c r="DP518" s="2" t="b">
        <f t="shared" si="4154"/>
        <v>0</v>
      </c>
      <c r="DQ518" s="2" t="b">
        <f t="shared" si="4155"/>
        <v>0</v>
      </c>
      <c r="DR518" s="2" t="b">
        <f t="shared" si="4155"/>
        <v>0</v>
      </c>
      <c r="DS518" s="2" t="b">
        <f t="shared" si="4155"/>
        <v>0</v>
      </c>
      <c r="DT518" t="b">
        <f t="shared" si="4155"/>
        <v>0</v>
      </c>
      <c r="DU518" t="str">
        <f t="shared" si="4215"/>
        <v>-</v>
      </c>
      <c r="DV518" t="b">
        <f t="shared" si="4155"/>
        <v>0</v>
      </c>
      <c r="DW518" t="str">
        <f t="shared" si="4216"/>
        <v>-</v>
      </c>
      <c r="DX518" s="2" t="b">
        <f t="shared" si="4156"/>
        <v>0</v>
      </c>
      <c r="DY518" s="2" t="b">
        <f t="shared" si="4156"/>
        <v>0</v>
      </c>
      <c r="DZ518" s="2" t="b">
        <f t="shared" si="4156"/>
        <v>0</v>
      </c>
      <c r="EA518" t="b">
        <f t="shared" si="4156"/>
        <v>0</v>
      </c>
      <c r="EC518" t="b">
        <f t="shared" si="4224"/>
        <v>0</v>
      </c>
      <c r="ED518" t="b">
        <f t="shared" si="4172"/>
        <v>0</v>
      </c>
      <c r="EE518" t="b">
        <f t="shared" si="4172"/>
        <v>0</v>
      </c>
      <c r="EF518" s="2" t="b">
        <f t="shared" si="4172"/>
        <v>0</v>
      </c>
      <c r="EG518" t="b">
        <f t="shared" si="4158"/>
        <v>0</v>
      </c>
      <c r="EH518" s="2" t="b">
        <f t="shared" si="4158"/>
        <v>0</v>
      </c>
      <c r="EI518" s="2" t="b">
        <f t="shared" si="4158"/>
        <v>0</v>
      </c>
      <c r="EJ518" s="2" t="b">
        <f t="shared" si="4158"/>
        <v>0</v>
      </c>
      <c r="EK518" t="b">
        <f t="shared" si="4173"/>
        <v>0</v>
      </c>
      <c r="EL518" s="2" t="b">
        <f t="shared" si="4173"/>
        <v>0</v>
      </c>
      <c r="EM518" s="2" t="b">
        <f t="shared" si="4173"/>
        <v>0</v>
      </c>
      <c r="EN518" s="2" t="b">
        <f t="shared" si="4173"/>
        <v>0</v>
      </c>
      <c r="EO518" s="2" t="b">
        <f t="shared" si="4235"/>
        <v>0</v>
      </c>
      <c r="EP518" s="2" t="b">
        <f t="shared" si="4159"/>
        <v>0</v>
      </c>
      <c r="EQ518" s="2" t="b">
        <f t="shared" si="4159"/>
        <v>0</v>
      </c>
      <c r="ER518" s="2" t="b">
        <f t="shared" si="4159"/>
        <v>0</v>
      </c>
      <c r="ES518" t="b">
        <f t="shared" si="4159"/>
        <v>0</v>
      </c>
      <c r="ET518" s="2" t="b">
        <f t="shared" si="4225"/>
        <v>0</v>
      </c>
      <c r="EU518" t="b">
        <f t="shared" si="4225"/>
        <v>0</v>
      </c>
      <c r="EV518" t="b">
        <f t="shared" si="4225"/>
        <v>0</v>
      </c>
      <c r="EW518" t="b">
        <f t="shared" si="4225"/>
        <v>0</v>
      </c>
      <c r="EX518" t="b">
        <f t="shared" si="4225"/>
        <v>0</v>
      </c>
      <c r="EY518" t="b">
        <f t="shared" si="4226"/>
        <v>0</v>
      </c>
      <c r="EZ518" t="b">
        <f t="shared" si="4226"/>
        <v>0</v>
      </c>
      <c r="FA518" t="b">
        <f t="shared" si="4226"/>
        <v>0</v>
      </c>
    </row>
    <row r="519" spans="1:157">
      <c r="A519" t="s">
        <v>623</v>
      </c>
      <c r="B519">
        <v>2</v>
      </c>
      <c r="C519" t="s">
        <v>202</v>
      </c>
      <c r="D519">
        <v>0</v>
      </c>
      <c r="E519" t="s">
        <v>69</v>
      </c>
      <c r="F519">
        <v>0</v>
      </c>
      <c r="G519" t="s">
        <v>69</v>
      </c>
      <c r="H519">
        <v>0</v>
      </c>
      <c r="I519" t="s">
        <v>69</v>
      </c>
      <c r="K519" t="b">
        <f t="shared" si="4174"/>
        <v>0</v>
      </c>
      <c r="L519" t="str">
        <f t="shared" si="4175"/>
        <v>-</v>
      </c>
      <c r="M519" t="b">
        <f t="shared" si="4176"/>
        <v>0</v>
      </c>
      <c r="N519" t="str">
        <f t="shared" si="4177"/>
        <v>-</v>
      </c>
      <c r="O519" t="b">
        <f t="shared" si="4178"/>
        <v>0</v>
      </c>
      <c r="P519" t="str">
        <f t="shared" si="4177"/>
        <v>-</v>
      </c>
      <c r="Q519" t="b">
        <f t="shared" si="4179"/>
        <v>0</v>
      </c>
      <c r="R519" t="str">
        <f t="shared" ref="R519" si="4243">IF(Q519,$A519,"-")</f>
        <v>-</v>
      </c>
      <c r="S519" t="b">
        <f t="shared" si="4179"/>
        <v>0</v>
      </c>
      <c r="T519" t="str">
        <f t="shared" si="4181"/>
        <v>-</v>
      </c>
      <c r="U519" t="b">
        <f t="shared" si="4179"/>
        <v>0</v>
      </c>
      <c r="V519" t="str">
        <f t="shared" si="4181"/>
        <v>-</v>
      </c>
      <c r="W519" t="b">
        <f t="shared" si="4179"/>
        <v>0</v>
      </c>
      <c r="X519" t="str">
        <f t="shared" ref="X519" si="4244">IF(W519,$A519,"-")</f>
        <v>-</v>
      </c>
      <c r="Y519" s="2" t="b">
        <f t="shared" si="4183"/>
        <v>0</v>
      </c>
      <c r="Z519" t="b">
        <f t="shared" si="4183"/>
        <v>0</v>
      </c>
      <c r="AA519" t="str">
        <f t="shared" si="4184"/>
        <v>-</v>
      </c>
      <c r="AB519" t="b">
        <f t="shared" si="4183"/>
        <v>0</v>
      </c>
      <c r="AC519" t="str">
        <f t="shared" si="4184"/>
        <v>-</v>
      </c>
      <c r="AD519" t="b">
        <f t="shared" si="4183"/>
        <v>0</v>
      </c>
      <c r="AE519" t="str">
        <f t="shared" ref="AE519" si="4245">IF(AD519,$A519,"-")</f>
        <v>-</v>
      </c>
      <c r="AF519" s="2" t="b">
        <f t="shared" si="4186"/>
        <v>0</v>
      </c>
      <c r="AG519" t="b">
        <f t="shared" si="4186"/>
        <v>0</v>
      </c>
      <c r="AH519" t="str">
        <f t="shared" si="4187"/>
        <v>-</v>
      </c>
      <c r="AI519" s="2" t="b">
        <f t="shared" si="4186"/>
        <v>0</v>
      </c>
      <c r="AJ519" t="b">
        <f t="shared" si="4186"/>
        <v>0</v>
      </c>
      <c r="AK519" t="str">
        <f t="shared" si="4188"/>
        <v>-</v>
      </c>
      <c r="AL519" t="b">
        <f t="shared" si="4165"/>
        <v>0</v>
      </c>
      <c r="AM519" t="str">
        <f t="shared" si="4188"/>
        <v>-</v>
      </c>
      <c r="AN519" s="2" t="b">
        <f t="shared" si="4165"/>
        <v>0</v>
      </c>
      <c r="AO519" s="2" t="b">
        <f t="shared" si="4165"/>
        <v>0</v>
      </c>
      <c r="AP519" t="b">
        <f t="shared" si="4165"/>
        <v>0</v>
      </c>
      <c r="AQ519" t="str">
        <f t="shared" ref="AQ519" si="4246">IF(AP519,$A519,"-")</f>
        <v>-</v>
      </c>
      <c r="AR519" t="b">
        <f t="shared" si="4134"/>
        <v>0</v>
      </c>
      <c r="AS519" t="str">
        <f t="shared" ref="AS519" si="4247">IF(AR519,$A519,"-")</f>
        <v>-</v>
      </c>
      <c r="AT519" t="b">
        <f t="shared" si="4134"/>
        <v>0</v>
      </c>
      <c r="AU519" t="str">
        <f t="shared" ref="AU519" si="4248">IF(AT519,$A519,"-")</f>
        <v>-</v>
      </c>
      <c r="AV519" t="b">
        <f t="shared" si="4134"/>
        <v>0</v>
      </c>
      <c r="AW519" t="str">
        <f t="shared" ref="AW519" si="4249">IF(AV519,$A519,"-")</f>
        <v>-</v>
      </c>
      <c r="AX519" s="2" t="b">
        <f t="shared" si="4134"/>
        <v>0</v>
      </c>
      <c r="AY519" t="b">
        <f t="shared" si="4170"/>
        <v>0</v>
      </c>
      <c r="AZ519" t="str">
        <f t="shared" si="4193"/>
        <v>-</v>
      </c>
      <c r="BA519" s="2" t="b">
        <f t="shared" si="4170"/>
        <v>0</v>
      </c>
      <c r="BB519" t="b">
        <f t="shared" si="4170"/>
        <v>0</v>
      </c>
      <c r="BC519" t="str">
        <f t="shared" si="4194"/>
        <v>-</v>
      </c>
      <c r="BD519" t="b">
        <f t="shared" si="4170"/>
        <v>0</v>
      </c>
      <c r="BE519" t="str">
        <f t="shared" si="4195"/>
        <v>-</v>
      </c>
      <c r="BF519" s="2" t="b">
        <f t="shared" si="4170"/>
        <v>0</v>
      </c>
      <c r="BG519" s="2" t="b">
        <f t="shared" si="4234"/>
        <v>0</v>
      </c>
      <c r="BH519" s="2" t="b">
        <f t="shared" si="4234"/>
        <v>0</v>
      </c>
      <c r="BI519" t="b">
        <f t="shared" si="4234"/>
        <v>0</v>
      </c>
      <c r="BJ519" t="str">
        <f t="shared" si="4196"/>
        <v>-</v>
      </c>
      <c r="BK519" s="2" t="b">
        <f t="shared" si="4234"/>
        <v>0</v>
      </c>
      <c r="BL519" s="2" t="b">
        <f t="shared" si="4234"/>
        <v>0</v>
      </c>
      <c r="BM519" s="2" t="b">
        <f t="shared" si="4234"/>
        <v>0</v>
      </c>
      <c r="BN519" t="b">
        <f t="shared" si="4234"/>
        <v>0</v>
      </c>
      <c r="BO519" t="str">
        <f t="shared" si="4197"/>
        <v>-</v>
      </c>
      <c r="BP519" t="b">
        <f t="shared" si="4234"/>
        <v>0</v>
      </c>
      <c r="BQ519" t="str">
        <f t="shared" si="4198"/>
        <v>-</v>
      </c>
      <c r="BR519" t="b">
        <f t="shared" si="4234"/>
        <v>0</v>
      </c>
      <c r="BS519" t="str">
        <f t="shared" si="4199"/>
        <v>-</v>
      </c>
      <c r="BT519" s="2" t="b">
        <f t="shared" si="4123"/>
        <v>0</v>
      </c>
      <c r="BU519" s="2" t="b">
        <f t="shared" si="4123"/>
        <v>0</v>
      </c>
      <c r="BV519" s="2" t="b">
        <f t="shared" si="4123"/>
        <v>0</v>
      </c>
      <c r="BW519" s="2" t="b">
        <f t="shared" si="4123"/>
        <v>0</v>
      </c>
      <c r="BX519" s="2" t="b">
        <f t="shared" si="4123"/>
        <v>0</v>
      </c>
      <c r="BY519" s="2" t="b">
        <f t="shared" si="4123"/>
        <v>0</v>
      </c>
      <c r="BZ519" t="b">
        <f t="shared" si="4123"/>
        <v>0</v>
      </c>
      <c r="CA519" t="str">
        <f t="shared" si="4200"/>
        <v>-</v>
      </c>
      <c r="CB519" s="2" t="b">
        <f t="shared" si="4123"/>
        <v>0</v>
      </c>
      <c r="CC519" t="b">
        <f t="shared" si="4123"/>
        <v>0</v>
      </c>
      <c r="CD519" t="str">
        <f t="shared" si="4201"/>
        <v>-</v>
      </c>
      <c r="CE519" t="b">
        <f t="shared" si="4123"/>
        <v>0</v>
      </c>
      <c r="CF519" t="str">
        <f t="shared" si="4202"/>
        <v>-</v>
      </c>
      <c r="CG519" s="2" t="b">
        <f t="shared" si="4123"/>
        <v>0</v>
      </c>
      <c r="CH519" s="2" t="b">
        <f t="shared" si="4123"/>
        <v>0</v>
      </c>
      <c r="CI519" t="b">
        <f t="shared" si="4123"/>
        <v>0</v>
      </c>
      <c r="CJ519" t="str">
        <f t="shared" si="4203"/>
        <v>-</v>
      </c>
      <c r="CK519" s="2" t="b">
        <f t="shared" si="4123"/>
        <v>0</v>
      </c>
      <c r="CL519" t="b">
        <f t="shared" si="4123"/>
        <v>0</v>
      </c>
      <c r="CM519" t="str">
        <f t="shared" si="4204"/>
        <v>-</v>
      </c>
      <c r="CN519" t="b">
        <f t="shared" si="4123"/>
        <v>0</v>
      </c>
      <c r="CO519" t="str">
        <f t="shared" si="4205"/>
        <v>-</v>
      </c>
      <c r="CP519" s="2" t="b">
        <f t="shared" si="4123"/>
        <v>0</v>
      </c>
      <c r="CQ519" t="b">
        <f t="shared" si="4123"/>
        <v>0</v>
      </c>
      <c r="CR519" t="str">
        <f t="shared" si="4206"/>
        <v>-</v>
      </c>
      <c r="CS519" s="2" t="b">
        <f t="shared" si="4123"/>
        <v>0</v>
      </c>
      <c r="CT519" t="b">
        <f t="shared" si="4123"/>
        <v>0</v>
      </c>
      <c r="CU519" t="str">
        <f t="shared" si="4207"/>
        <v>-</v>
      </c>
      <c r="CV519" s="2" t="b">
        <f t="shared" ref="CV519:ES582" si="4250">OR($C519=CV$1,$E519=CV$1,$G519=CV$1,$I519=CV$1)</f>
        <v>0</v>
      </c>
      <c r="CW519" t="b">
        <f t="shared" si="4171"/>
        <v>0</v>
      </c>
      <c r="CX519" t="str">
        <f t="shared" si="4208"/>
        <v>-</v>
      </c>
      <c r="CY519" t="b">
        <f t="shared" si="4152"/>
        <v>0</v>
      </c>
      <c r="CZ519" t="str">
        <f t="shared" si="4209"/>
        <v>-</v>
      </c>
      <c r="DA519" t="b">
        <f t="shared" si="4152"/>
        <v>0</v>
      </c>
      <c r="DB519" t="str">
        <f t="shared" si="4210"/>
        <v>-</v>
      </c>
      <c r="DC519" t="b">
        <f t="shared" si="4152"/>
        <v>0</v>
      </c>
      <c r="DD519" t="str">
        <f t="shared" si="4211"/>
        <v>-</v>
      </c>
      <c r="DE519" s="2" t="b">
        <f t="shared" si="4152"/>
        <v>0</v>
      </c>
      <c r="DF519" t="b">
        <f t="shared" si="4153"/>
        <v>0</v>
      </c>
      <c r="DG519" t="str">
        <f t="shared" si="4212"/>
        <v>-</v>
      </c>
      <c r="DH519" s="2" t="b">
        <f t="shared" si="4153"/>
        <v>0</v>
      </c>
      <c r="DI519" t="b">
        <f t="shared" si="4153"/>
        <v>0</v>
      </c>
      <c r="DJ519" t="str">
        <f t="shared" si="4213"/>
        <v>-</v>
      </c>
      <c r="DK519" t="b">
        <f t="shared" si="4153"/>
        <v>0</v>
      </c>
      <c r="DL519" t="str">
        <f t="shared" si="4214"/>
        <v>-</v>
      </c>
      <c r="DM519" s="2" t="b">
        <f t="shared" si="4154"/>
        <v>0</v>
      </c>
      <c r="DN519" s="2" t="b">
        <f t="shared" si="4154"/>
        <v>0</v>
      </c>
      <c r="DO519" s="2" t="b">
        <f t="shared" si="4154"/>
        <v>0</v>
      </c>
      <c r="DP519" s="2" t="b">
        <f t="shared" si="4154"/>
        <v>0</v>
      </c>
      <c r="DQ519" s="2" t="b">
        <f t="shared" si="4155"/>
        <v>0</v>
      </c>
      <c r="DR519" s="2" t="b">
        <f t="shared" si="4155"/>
        <v>0</v>
      </c>
      <c r="DS519" s="2" t="b">
        <f t="shared" si="4155"/>
        <v>0</v>
      </c>
      <c r="DT519" t="b">
        <f t="shared" si="4155"/>
        <v>0</v>
      </c>
      <c r="DU519" t="str">
        <f t="shared" si="4215"/>
        <v>-</v>
      </c>
      <c r="DV519" t="b">
        <f t="shared" si="4155"/>
        <v>0</v>
      </c>
      <c r="DW519" t="str">
        <f t="shared" si="4216"/>
        <v>-</v>
      </c>
      <c r="DX519" s="2" t="b">
        <f t="shared" si="4156"/>
        <v>0</v>
      </c>
      <c r="DY519" s="2" t="b">
        <f t="shared" si="4156"/>
        <v>0</v>
      </c>
      <c r="DZ519" s="2" t="b">
        <f t="shared" si="4156"/>
        <v>0</v>
      </c>
      <c r="EA519" t="b">
        <f t="shared" si="4156"/>
        <v>0</v>
      </c>
      <c r="EC519" t="b">
        <f t="shared" si="4224"/>
        <v>0</v>
      </c>
      <c r="ED519" t="b">
        <f t="shared" si="4172"/>
        <v>0</v>
      </c>
      <c r="EE519" t="b">
        <f t="shared" si="4172"/>
        <v>0</v>
      </c>
      <c r="EF519" s="2" t="b">
        <f t="shared" si="4172"/>
        <v>0</v>
      </c>
      <c r="EG519" t="b">
        <f t="shared" si="4158"/>
        <v>0</v>
      </c>
      <c r="EH519" s="2" t="b">
        <f t="shared" si="4158"/>
        <v>0</v>
      </c>
      <c r="EI519" s="2" t="b">
        <f t="shared" si="4158"/>
        <v>0</v>
      </c>
      <c r="EJ519" s="2" t="b">
        <f t="shared" si="4158"/>
        <v>0</v>
      </c>
      <c r="EK519" t="b">
        <f t="shared" si="4173"/>
        <v>0</v>
      </c>
      <c r="EL519" s="2" t="b">
        <f t="shared" si="4173"/>
        <v>0</v>
      </c>
      <c r="EM519" s="2" t="b">
        <f t="shared" si="4173"/>
        <v>0</v>
      </c>
      <c r="EN519" s="2" t="b">
        <f t="shared" si="4173"/>
        <v>0</v>
      </c>
      <c r="EO519" s="2" t="b">
        <f t="shared" si="4235"/>
        <v>0</v>
      </c>
      <c r="EP519" s="2" t="b">
        <f t="shared" si="4159"/>
        <v>0</v>
      </c>
      <c r="EQ519" s="2" t="b">
        <f t="shared" si="4159"/>
        <v>0</v>
      </c>
      <c r="ER519" s="2" t="b">
        <f t="shared" si="4159"/>
        <v>0</v>
      </c>
      <c r="ES519" t="b">
        <f t="shared" si="4159"/>
        <v>0</v>
      </c>
      <c r="ET519" s="2" t="b">
        <f t="shared" si="4225"/>
        <v>0</v>
      </c>
      <c r="EU519" t="b">
        <f t="shared" si="4225"/>
        <v>0</v>
      </c>
      <c r="EV519" t="b">
        <f t="shared" si="4225"/>
        <v>0</v>
      </c>
      <c r="EW519" t="b">
        <f t="shared" si="4225"/>
        <v>0</v>
      </c>
      <c r="EX519" t="b">
        <f t="shared" si="4225"/>
        <v>0</v>
      </c>
      <c r="EY519" t="b">
        <f t="shared" si="4226"/>
        <v>0</v>
      </c>
      <c r="EZ519" t="b">
        <f t="shared" si="4226"/>
        <v>0</v>
      </c>
      <c r="FA519" t="b">
        <f t="shared" si="4226"/>
        <v>0</v>
      </c>
    </row>
    <row r="520" spans="1:157">
      <c r="A520" t="s">
        <v>142</v>
      </c>
      <c r="B520">
        <v>4</v>
      </c>
      <c r="C520" t="s">
        <v>112</v>
      </c>
      <c r="D520">
        <v>4</v>
      </c>
      <c r="E520" t="s">
        <v>245</v>
      </c>
      <c r="F520">
        <v>3</v>
      </c>
      <c r="G520" t="s">
        <v>74</v>
      </c>
      <c r="H520">
        <v>5</v>
      </c>
      <c r="I520" t="s">
        <v>255</v>
      </c>
      <c r="K520" t="b">
        <f t="shared" si="4174"/>
        <v>0</v>
      </c>
      <c r="L520" t="str">
        <f t="shared" si="4175"/>
        <v>-</v>
      </c>
      <c r="M520" t="b">
        <f t="shared" si="4176"/>
        <v>0</v>
      </c>
      <c r="N520" t="str">
        <f t="shared" si="4177"/>
        <v>-</v>
      </c>
      <c r="O520" t="b">
        <f t="shared" si="4178"/>
        <v>0</v>
      </c>
      <c r="P520" t="str">
        <f t="shared" si="4177"/>
        <v>-</v>
      </c>
      <c r="Q520" t="b">
        <f t="shared" si="4179"/>
        <v>0</v>
      </c>
      <c r="R520" t="str">
        <f t="shared" ref="R520" si="4251">IF(Q520,$A520,"-")</f>
        <v>-</v>
      </c>
      <c r="S520" t="b">
        <f t="shared" si="4179"/>
        <v>0</v>
      </c>
      <c r="T520" t="str">
        <f t="shared" si="4181"/>
        <v>-</v>
      </c>
      <c r="U520" t="b">
        <f t="shared" si="4179"/>
        <v>0</v>
      </c>
      <c r="V520" t="str">
        <f t="shared" si="4181"/>
        <v>-</v>
      </c>
      <c r="W520" t="b">
        <f t="shared" si="4179"/>
        <v>0</v>
      </c>
      <c r="X520" t="str">
        <f t="shared" ref="X520" si="4252">IF(W520,$A520,"-")</f>
        <v>-</v>
      </c>
      <c r="Y520" s="2" t="b">
        <f t="shared" si="4183"/>
        <v>0</v>
      </c>
      <c r="Z520" t="b">
        <f t="shared" si="4183"/>
        <v>0</v>
      </c>
      <c r="AA520" t="str">
        <f t="shared" si="4184"/>
        <v>-</v>
      </c>
      <c r="AB520" t="b">
        <f t="shared" si="4183"/>
        <v>0</v>
      </c>
      <c r="AC520" t="str">
        <f t="shared" si="4184"/>
        <v>-</v>
      </c>
      <c r="AD520" t="b">
        <f t="shared" si="4183"/>
        <v>0</v>
      </c>
      <c r="AE520" t="str">
        <f t="shared" ref="AE520" si="4253">IF(AD520,$A520,"-")</f>
        <v>-</v>
      </c>
      <c r="AF520" s="2" t="b">
        <f t="shared" si="4186"/>
        <v>0</v>
      </c>
      <c r="AG520" t="b">
        <f t="shared" si="4186"/>
        <v>0</v>
      </c>
      <c r="AH520" t="str">
        <f t="shared" si="4187"/>
        <v>-</v>
      </c>
      <c r="AI520" s="2" t="b">
        <f t="shared" si="4186"/>
        <v>0</v>
      </c>
      <c r="AJ520" t="b">
        <f t="shared" si="4186"/>
        <v>0</v>
      </c>
      <c r="AK520" t="str">
        <f t="shared" si="4188"/>
        <v>-</v>
      </c>
      <c r="AL520" t="b">
        <f t="shared" si="4165"/>
        <v>0</v>
      </c>
      <c r="AM520" t="str">
        <f t="shared" si="4188"/>
        <v>-</v>
      </c>
      <c r="AN520" s="2" t="b">
        <f t="shared" si="4165"/>
        <v>0</v>
      </c>
      <c r="AO520" s="2" t="b">
        <f t="shared" si="4165"/>
        <v>0</v>
      </c>
      <c r="AP520" t="b">
        <f t="shared" si="4165"/>
        <v>0</v>
      </c>
      <c r="AQ520" t="str">
        <f t="shared" ref="AQ520" si="4254">IF(AP520,$A520,"-")</f>
        <v>-</v>
      </c>
      <c r="AR520" t="b">
        <f t="shared" si="4134"/>
        <v>0</v>
      </c>
      <c r="AS520" t="str">
        <f t="shared" ref="AS520" si="4255">IF(AR520,$A520,"-")</f>
        <v>-</v>
      </c>
      <c r="AT520" t="b">
        <f t="shared" si="4134"/>
        <v>0</v>
      </c>
      <c r="AU520" t="str">
        <f t="shared" ref="AU520" si="4256">IF(AT520,$A520,"-")</f>
        <v>-</v>
      </c>
      <c r="AV520" t="b">
        <f t="shared" si="4134"/>
        <v>0</v>
      </c>
      <c r="AW520" t="str">
        <f t="shared" ref="AW520" si="4257">IF(AV520,$A520,"-")</f>
        <v>-</v>
      </c>
      <c r="AX520" s="2" t="b">
        <f t="shared" si="4134"/>
        <v>0</v>
      </c>
      <c r="AY520" t="b">
        <f t="shared" si="4170"/>
        <v>0</v>
      </c>
      <c r="AZ520" t="str">
        <f t="shared" si="4193"/>
        <v>-</v>
      </c>
      <c r="BA520" s="2" t="b">
        <f t="shared" si="4170"/>
        <v>0</v>
      </c>
      <c r="BB520" t="b">
        <f t="shared" si="4170"/>
        <v>0</v>
      </c>
      <c r="BC520" t="str">
        <f t="shared" si="4194"/>
        <v>-</v>
      </c>
      <c r="BD520" t="b">
        <f t="shared" si="4170"/>
        <v>0</v>
      </c>
      <c r="BE520" t="str">
        <f t="shared" si="4195"/>
        <v>-</v>
      </c>
      <c r="BF520" s="2" t="b">
        <f t="shared" si="4170"/>
        <v>0</v>
      </c>
      <c r="BG520" s="2" t="b">
        <f t="shared" si="4234"/>
        <v>0</v>
      </c>
      <c r="BH520" s="2" t="b">
        <f t="shared" si="4234"/>
        <v>0</v>
      </c>
      <c r="BI520" t="b">
        <f t="shared" si="4234"/>
        <v>0</v>
      </c>
      <c r="BJ520" t="str">
        <f t="shared" si="4196"/>
        <v>-</v>
      </c>
      <c r="BK520" s="2" t="b">
        <f t="shared" si="4234"/>
        <v>0</v>
      </c>
      <c r="BL520" s="2" t="b">
        <f t="shared" si="4234"/>
        <v>0</v>
      </c>
      <c r="BM520" s="2" t="b">
        <f t="shared" si="4234"/>
        <v>0</v>
      </c>
      <c r="BN520" t="b">
        <f t="shared" si="4234"/>
        <v>0</v>
      </c>
      <c r="BO520" t="str">
        <f t="shared" si="4197"/>
        <v>-</v>
      </c>
      <c r="BP520" t="b">
        <f t="shared" si="4234"/>
        <v>0</v>
      </c>
      <c r="BQ520" t="str">
        <f t="shared" si="4198"/>
        <v>-</v>
      </c>
      <c r="BR520" t="b">
        <f t="shared" si="4234"/>
        <v>0</v>
      </c>
      <c r="BS520" t="str">
        <f t="shared" si="4199"/>
        <v>-</v>
      </c>
      <c r="BT520" s="2" t="b">
        <f t="shared" si="4123"/>
        <v>0</v>
      </c>
      <c r="BU520" s="2" t="b">
        <f t="shared" si="4123"/>
        <v>0</v>
      </c>
      <c r="BV520" s="2" t="b">
        <f t="shared" si="4123"/>
        <v>0</v>
      </c>
      <c r="BW520" s="2" t="b">
        <f t="shared" si="4123"/>
        <v>0</v>
      </c>
      <c r="BX520" s="2" t="b">
        <f t="shared" si="4123"/>
        <v>0</v>
      </c>
      <c r="BY520" s="2" t="b">
        <f t="shared" si="4123"/>
        <v>0</v>
      </c>
      <c r="BZ520" t="b">
        <f t="shared" si="4123"/>
        <v>0</v>
      </c>
      <c r="CA520" t="str">
        <f t="shared" si="4200"/>
        <v>-</v>
      </c>
      <c r="CB520" s="2" t="b">
        <f t="shared" si="4123"/>
        <v>0</v>
      </c>
      <c r="CC520" t="b">
        <f t="shared" si="4123"/>
        <v>0</v>
      </c>
      <c r="CD520" t="str">
        <f t="shared" si="4201"/>
        <v>-</v>
      </c>
      <c r="CE520" t="b">
        <f t="shared" si="4123"/>
        <v>0</v>
      </c>
      <c r="CF520" t="str">
        <f t="shared" si="4202"/>
        <v>-</v>
      </c>
      <c r="CG520" s="2" t="b">
        <f t="shared" si="4123"/>
        <v>0</v>
      </c>
      <c r="CH520" s="2" t="b">
        <f t="shared" si="4123"/>
        <v>0</v>
      </c>
      <c r="CI520" t="b">
        <f t="shared" si="4123"/>
        <v>0</v>
      </c>
      <c r="CJ520" t="str">
        <f t="shared" si="4203"/>
        <v>-</v>
      </c>
      <c r="CK520" s="2" t="b">
        <f t="shared" si="4123"/>
        <v>0</v>
      </c>
      <c r="CL520" t="b">
        <f t="shared" si="4123"/>
        <v>0</v>
      </c>
      <c r="CM520" t="str">
        <f t="shared" si="4204"/>
        <v>-</v>
      </c>
      <c r="CN520" t="b">
        <f t="shared" si="4123"/>
        <v>0</v>
      </c>
      <c r="CO520" t="str">
        <f t="shared" si="4205"/>
        <v>-</v>
      </c>
      <c r="CP520" s="2" t="b">
        <f t="shared" si="4123"/>
        <v>0</v>
      </c>
      <c r="CQ520" t="b">
        <f t="shared" si="4123"/>
        <v>0</v>
      </c>
      <c r="CR520" t="str">
        <f t="shared" si="4206"/>
        <v>-</v>
      </c>
      <c r="CS520" s="2" t="b">
        <f t="shared" si="4123"/>
        <v>0</v>
      </c>
      <c r="CT520" t="b">
        <f t="shared" si="4123"/>
        <v>0</v>
      </c>
      <c r="CU520" t="str">
        <f t="shared" si="4207"/>
        <v>-</v>
      </c>
      <c r="CV520" s="2" t="b">
        <f t="shared" si="4250"/>
        <v>0</v>
      </c>
      <c r="CW520" t="b">
        <f t="shared" si="4171"/>
        <v>0</v>
      </c>
      <c r="CX520" t="str">
        <f t="shared" si="4208"/>
        <v>-</v>
      </c>
      <c r="CY520" t="b">
        <f t="shared" si="4152"/>
        <v>0</v>
      </c>
      <c r="CZ520" t="str">
        <f t="shared" si="4209"/>
        <v>-</v>
      </c>
      <c r="DA520" t="b">
        <f t="shared" si="4152"/>
        <v>0</v>
      </c>
      <c r="DB520" t="str">
        <f t="shared" si="4210"/>
        <v>-</v>
      </c>
      <c r="DC520" t="b">
        <f t="shared" si="4152"/>
        <v>0</v>
      </c>
      <c r="DD520" t="str">
        <f t="shared" si="4211"/>
        <v>-</v>
      </c>
      <c r="DE520" s="2" t="b">
        <f t="shared" si="4152"/>
        <v>0</v>
      </c>
      <c r="DF520" t="b">
        <f t="shared" si="4153"/>
        <v>0</v>
      </c>
      <c r="DG520" t="str">
        <f t="shared" si="4212"/>
        <v>-</v>
      </c>
      <c r="DH520" s="2" t="b">
        <f t="shared" si="4153"/>
        <v>0</v>
      </c>
      <c r="DI520" t="b">
        <f t="shared" si="4153"/>
        <v>0</v>
      </c>
      <c r="DJ520" t="str">
        <f t="shared" si="4213"/>
        <v>-</v>
      </c>
      <c r="DK520" t="b">
        <f t="shared" si="4153"/>
        <v>0</v>
      </c>
      <c r="DL520" t="str">
        <f t="shared" si="4214"/>
        <v>-</v>
      </c>
      <c r="DM520" s="2" t="b">
        <f t="shared" si="4154"/>
        <v>0</v>
      </c>
      <c r="DN520" s="2" t="b">
        <f t="shared" si="4154"/>
        <v>0</v>
      </c>
      <c r="DO520" s="2" t="b">
        <f t="shared" si="4154"/>
        <v>0</v>
      </c>
      <c r="DP520" s="2" t="b">
        <f t="shared" si="4154"/>
        <v>0</v>
      </c>
      <c r="DQ520" s="2" t="b">
        <f t="shared" si="4155"/>
        <v>0</v>
      </c>
      <c r="DR520" s="2" t="b">
        <f t="shared" si="4155"/>
        <v>0</v>
      </c>
      <c r="DS520" s="2" t="b">
        <f t="shared" si="4155"/>
        <v>0</v>
      </c>
      <c r="DT520" t="b">
        <f t="shared" si="4155"/>
        <v>0</v>
      </c>
      <c r="DU520" t="str">
        <f t="shared" si="4215"/>
        <v>-</v>
      </c>
      <c r="DV520" t="b">
        <f t="shared" si="4155"/>
        <v>0</v>
      </c>
      <c r="DW520" t="str">
        <f t="shared" si="4216"/>
        <v>-</v>
      </c>
      <c r="DX520" s="2" t="b">
        <f t="shared" si="4156"/>
        <v>0</v>
      </c>
      <c r="DY520" s="2" t="b">
        <f t="shared" si="4156"/>
        <v>0</v>
      </c>
      <c r="DZ520" s="2" t="b">
        <f t="shared" si="4156"/>
        <v>0</v>
      </c>
      <c r="EA520" t="b">
        <f t="shared" si="4156"/>
        <v>0</v>
      </c>
      <c r="EC520" t="b">
        <f t="shared" si="4224"/>
        <v>0</v>
      </c>
      <c r="ED520" t="b">
        <f t="shared" si="4172"/>
        <v>0</v>
      </c>
      <c r="EE520" t="b">
        <f t="shared" si="4172"/>
        <v>0</v>
      </c>
      <c r="EF520" s="2" t="b">
        <f t="shared" si="4172"/>
        <v>0</v>
      </c>
      <c r="EG520" t="b">
        <f t="shared" si="4158"/>
        <v>0</v>
      </c>
      <c r="EH520" s="2" t="b">
        <f t="shared" si="4158"/>
        <v>0</v>
      </c>
      <c r="EI520" s="2" t="b">
        <f t="shared" si="4158"/>
        <v>0</v>
      </c>
      <c r="EJ520" s="2" t="b">
        <f t="shared" si="4158"/>
        <v>0</v>
      </c>
      <c r="EK520" t="b">
        <f t="shared" si="4173"/>
        <v>0</v>
      </c>
      <c r="EL520" s="2" t="b">
        <f t="shared" si="4173"/>
        <v>0</v>
      </c>
      <c r="EM520" s="2" t="b">
        <f t="shared" si="4173"/>
        <v>0</v>
      </c>
      <c r="EN520" s="2" t="b">
        <f t="shared" si="4173"/>
        <v>0</v>
      </c>
      <c r="EO520" s="2" t="b">
        <f t="shared" si="4235"/>
        <v>0</v>
      </c>
      <c r="EP520" s="2" t="b">
        <f t="shared" si="4159"/>
        <v>0</v>
      </c>
      <c r="EQ520" s="2" t="b">
        <f t="shared" si="4159"/>
        <v>0</v>
      </c>
      <c r="ER520" s="2" t="b">
        <f t="shared" si="4159"/>
        <v>0</v>
      </c>
      <c r="ES520" t="b">
        <f t="shared" si="4159"/>
        <v>0</v>
      </c>
      <c r="ET520" s="2" t="b">
        <f t="shared" si="4225"/>
        <v>0</v>
      </c>
      <c r="EU520" t="b">
        <f t="shared" si="4225"/>
        <v>0</v>
      </c>
      <c r="EV520" t="b">
        <f t="shared" si="4225"/>
        <v>0</v>
      </c>
      <c r="EW520" t="b">
        <f t="shared" si="4225"/>
        <v>0</v>
      </c>
      <c r="EX520" t="b">
        <f t="shared" si="4225"/>
        <v>0</v>
      </c>
      <c r="EY520" t="b">
        <f t="shared" si="4226"/>
        <v>0</v>
      </c>
      <c r="EZ520" t="b">
        <f t="shared" si="4226"/>
        <v>0</v>
      </c>
      <c r="FA520" t="b">
        <f t="shared" si="4226"/>
        <v>0</v>
      </c>
    </row>
    <row r="521" spans="1:157">
      <c r="A521" t="s">
        <v>624</v>
      </c>
      <c r="B521">
        <v>4</v>
      </c>
      <c r="C521" t="s">
        <v>374</v>
      </c>
      <c r="D521">
        <v>5</v>
      </c>
      <c r="E521" t="s">
        <v>580</v>
      </c>
      <c r="F521">
        <v>1</v>
      </c>
      <c r="G521" t="s">
        <v>232</v>
      </c>
      <c r="H521">
        <v>0</v>
      </c>
      <c r="I521" t="s">
        <v>69</v>
      </c>
      <c r="K521" t="b">
        <f t="shared" si="4174"/>
        <v>0</v>
      </c>
      <c r="L521" t="str">
        <f t="shared" si="4175"/>
        <v>-</v>
      </c>
      <c r="M521" t="b">
        <f t="shared" si="4176"/>
        <v>0</v>
      </c>
      <c r="N521" t="str">
        <f t="shared" si="4177"/>
        <v>-</v>
      </c>
      <c r="O521" t="b">
        <f t="shared" si="4178"/>
        <v>0</v>
      </c>
      <c r="P521" t="str">
        <f t="shared" si="4177"/>
        <v>-</v>
      </c>
      <c r="Q521" t="b">
        <f t="shared" si="4179"/>
        <v>0</v>
      </c>
      <c r="R521" t="str">
        <f t="shared" ref="R521" si="4258">IF(Q521,$A521,"-")</f>
        <v>-</v>
      </c>
      <c r="S521" t="b">
        <f t="shared" si="4179"/>
        <v>0</v>
      </c>
      <c r="T521" t="str">
        <f t="shared" si="4181"/>
        <v>-</v>
      </c>
      <c r="U521" t="b">
        <f t="shared" si="4179"/>
        <v>0</v>
      </c>
      <c r="V521" t="str">
        <f t="shared" si="4181"/>
        <v>-</v>
      </c>
      <c r="W521" t="b">
        <f t="shared" si="4179"/>
        <v>0</v>
      </c>
      <c r="X521" t="str">
        <f t="shared" ref="X521" si="4259">IF(W521,$A521,"-")</f>
        <v>-</v>
      </c>
      <c r="Y521" s="2" t="b">
        <f t="shared" si="4183"/>
        <v>0</v>
      </c>
      <c r="Z521" t="b">
        <f t="shared" si="4183"/>
        <v>0</v>
      </c>
      <c r="AA521" t="str">
        <f t="shared" si="4184"/>
        <v>-</v>
      </c>
      <c r="AB521" t="b">
        <f t="shared" si="4183"/>
        <v>0</v>
      </c>
      <c r="AC521" t="str">
        <f t="shared" si="4184"/>
        <v>-</v>
      </c>
      <c r="AD521" t="b">
        <f t="shared" si="4183"/>
        <v>0</v>
      </c>
      <c r="AE521" t="str">
        <f t="shared" ref="AE521" si="4260">IF(AD521,$A521,"-")</f>
        <v>-</v>
      </c>
      <c r="AF521" s="2" t="b">
        <f t="shared" si="4186"/>
        <v>0</v>
      </c>
      <c r="AG521" t="b">
        <f t="shared" si="4186"/>
        <v>0</v>
      </c>
      <c r="AH521" t="str">
        <f t="shared" si="4187"/>
        <v>-</v>
      </c>
      <c r="AI521" s="2" t="b">
        <f t="shared" si="4186"/>
        <v>0</v>
      </c>
      <c r="AJ521" t="b">
        <f t="shared" si="4186"/>
        <v>0</v>
      </c>
      <c r="AK521" t="str">
        <f t="shared" si="4188"/>
        <v>-</v>
      </c>
      <c r="AL521" t="b">
        <f t="shared" si="4165"/>
        <v>0</v>
      </c>
      <c r="AM521" t="str">
        <f t="shared" si="4188"/>
        <v>-</v>
      </c>
      <c r="AN521" s="2" t="b">
        <f t="shared" si="4165"/>
        <v>0</v>
      </c>
      <c r="AO521" s="2" t="b">
        <f t="shared" si="4165"/>
        <v>0</v>
      </c>
      <c r="AP521" t="b">
        <f t="shared" si="4165"/>
        <v>0</v>
      </c>
      <c r="AQ521" t="str">
        <f t="shared" ref="AQ521" si="4261">IF(AP521,$A521,"-")</f>
        <v>-</v>
      </c>
      <c r="AR521" t="b">
        <f t="shared" si="4134"/>
        <v>0</v>
      </c>
      <c r="AS521" t="str">
        <f t="shared" ref="AS521" si="4262">IF(AR521,$A521,"-")</f>
        <v>-</v>
      </c>
      <c r="AT521" t="b">
        <f t="shared" si="4134"/>
        <v>1</v>
      </c>
      <c r="AU521" t="str">
        <f t="shared" ref="AU521" si="4263">IF(AT521,$A521,"-")</f>
        <v>light-lime</v>
      </c>
      <c r="AV521" t="b">
        <f t="shared" si="4134"/>
        <v>0</v>
      </c>
      <c r="AW521" t="str">
        <f t="shared" ref="AW521" si="4264">IF(AV521,$A521,"-")</f>
        <v>-</v>
      </c>
      <c r="AX521" s="2" t="b">
        <f t="shared" si="4134"/>
        <v>0</v>
      </c>
      <c r="AY521" t="b">
        <f t="shared" si="4170"/>
        <v>0</v>
      </c>
      <c r="AZ521" t="str">
        <f t="shared" si="4193"/>
        <v>-</v>
      </c>
      <c r="BA521" s="2" t="b">
        <f t="shared" si="4170"/>
        <v>0</v>
      </c>
      <c r="BB521" t="b">
        <f t="shared" si="4170"/>
        <v>0</v>
      </c>
      <c r="BC521" t="str">
        <f t="shared" si="4194"/>
        <v>-</v>
      </c>
      <c r="BD521" t="b">
        <f t="shared" si="4170"/>
        <v>0</v>
      </c>
      <c r="BE521" t="str">
        <f t="shared" si="4195"/>
        <v>-</v>
      </c>
      <c r="BF521" s="2" t="b">
        <f t="shared" ref="BF521:BK575" si="4265">OR($C521=BF$1,$E521=BF$1,$G521=BF$1,$I521=BF$1)</f>
        <v>0</v>
      </c>
      <c r="BG521" s="2" t="b">
        <f t="shared" si="4265"/>
        <v>0</v>
      </c>
      <c r="BH521" s="2" t="b">
        <f t="shared" si="4265"/>
        <v>0</v>
      </c>
      <c r="BI521" t="b">
        <f t="shared" si="4265"/>
        <v>0</v>
      </c>
      <c r="BJ521" t="str">
        <f t="shared" si="4196"/>
        <v>-</v>
      </c>
      <c r="BK521" s="2" t="b">
        <f t="shared" si="4265"/>
        <v>0</v>
      </c>
      <c r="BL521" s="2" t="b">
        <f t="shared" si="4234"/>
        <v>0</v>
      </c>
      <c r="BM521" s="2" t="b">
        <f t="shared" si="4234"/>
        <v>0</v>
      </c>
      <c r="BN521" t="b">
        <f t="shared" si="4234"/>
        <v>0</v>
      </c>
      <c r="BO521" t="str">
        <f t="shared" si="4197"/>
        <v>-</v>
      </c>
      <c r="BP521" t="b">
        <f t="shared" si="4234"/>
        <v>0</v>
      </c>
      <c r="BQ521" t="str">
        <f t="shared" si="4198"/>
        <v>-</v>
      </c>
      <c r="BR521" t="b">
        <f t="shared" si="4234"/>
        <v>0</v>
      </c>
      <c r="BS521" t="str">
        <f t="shared" si="4199"/>
        <v>-</v>
      </c>
      <c r="BT521" s="2" t="b">
        <f t="shared" si="4123"/>
        <v>0</v>
      </c>
      <c r="BU521" s="2" t="b">
        <f t="shared" si="4123"/>
        <v>0</v>
      </c>
      <c r="BV521" s="2" t="b">
        <f t="shared" si="4123"/>
        <v>0</v>
      </c>
      <c r="BW521" s="2" t="b">
        <f t="shared" si="4123"/>
        <v>0</v>
      </c>
      <c r="BX521" s="2" t="b">
        <f t="shared" si="4123"/>
        <v>0</v>
      </c>
      <c r="BY521" s="2" t="b">
        <f t="shared" si="4123"/>
        <v>0</v>
      </c>
      <c r="BZ521" t="b">
        <f t="shared" si="4123"/>
        <v>0</v>
      </c>
      <c r="CA521" t="str">
        <f t="shared" si="4200"/>
        <v>-</v>
      </c>
      <c r="CB521" s="2" t="b">
        <f t="shared" si="4123"/>
        <v>0</v>
      </c>
      <c r="CC521" t="b">
        <f t="shared" si="4123"/>
        <v>0</v>
      </c>
      <c r="CD521" t="str">
        <f t="shared" si="4201"/>
        <v>-</v>
      </c>
      <c r="CE521" t="b">
        <f t="shared" si="4123"/>
        <v>0</v>
      </c>
      <c r="CF521" t="str">
        <f t="shared" si="4202"/>
        <v>-</v>
      </c>
      <c r="CG521" s="2" t="b">
        <f t="shared" si="4123"/>
        <v>0</v>
      </c>
      <c r="CH521" s="2" t="b">
        <f t="shared" si="4123"/>
        <v>0</v>
      </c>
      <c r="CI521" t="b">
        <f t="shared" si="4123"/>
        <v>0</v>
      </c>
      <c r="CJ521" t="str">
        <f t="shared" si="4203"/>
        <v>-</v>
      </c>
      <c r="CK521" s="2" t="b">
        <f t="shared" si="4123"/>
        <v>0</v>
      </c>
      <c r="CL521" t="b">
        <f t="shared" si="4123"/>
        <v>0</v>
      </c>
      <c r="CM521" t="str">
        <f t="shared" si="4204"/>
        <v>-</v>
      </c>
      <c r="CN521" t="b">
        <f t="shared" si="4123"/>
        <v>0</v>
      </c>
      <c r="CO521" t="str">
        <f t="shared" si="4205"/>
        <v>-</v>
      </c>
      <c r="CP521" s="2" t="b">
        <f t="shared" si="4123"/>
        <v>0</v>
      </c>
      <c r="CQ521" t="b">
        <f t="shared" si="4123"/>
        <v>0</v>
      </c>
      <c r="CR521" t="str">
        <f t="shared" si="4206"/>
        <v>-</v>
      </c>
      <c r="CS521" s="2" t="b">
        <f t="shared" si="4123"/>
        <v>0</v>
      </c>
      <c r="CT521" t="b">
        <f t="shared" si="4123"/>
        <v>0</v>
      </c>
      <c r="CU521" t="str">
        <f t="shared" si="4207"/>
        <v>-</v>
      </c>
      <c r="CV521" s="2" t="b">
        <f t="shared" si="4250"/>
        <v>0</v>
      </c>
      <c r="CW521" t="b">
        <f t="shared" si="4171"/>
        <v>0</v>
      </c>
      <c r="CX521" t="str">
        <f t="shared" si="4208"/>
        <v>-</v>
      </c>
      <c r="CY521" t="b">
        <f t="shared" si="4152"/>
        <v>0</v>
      </c>
      <c r="CZ521" t="str">
        <f t="shared" si="4209"/>
        <v>-</v>
      </c>
      <c r="DA521" t="b">
        <f t="shared" si="4152"/>
        <v>0</v>
      </c>
      <c r="DB521" t="str">
        <f t="shared" si="4210"/>
        <v>-</v>
      </c>
      <c r="DC521" t="b">
        <f t="shared" si="4152"/>
        <v>0</v>
      </c>
      <c r="DD521" t="str">
        <f t="shared" si="4211"/>
        <v>-</v>
      </c>
      <c r="DE521" s="2" t="b">
        <f t="shared" si="4152"/>
        <v>0</v>
      </c>
      <c r="DF521" t="b">
        <f t="shared" si="4153"/>
        <v>0</v>
      </c>
      <c r="DG521" t="str">
        <f t="shared" si="4212"/>
        <v>-</v>
      </c>
      <c r="DH521" s="2" t="b">
        <f t="shared" si="4153"/>
        <v>0</v>
      </c>
      <c r="DI521" t="b">
        <f t="shared" si="4153"/>
        <v>0</v>
      </c>
      <c r="DJ521" t="str">
        <f t="shared" si="4213"/>
        <v>-</v>
      </c>
      <c r="DK521" t="b">
        <f t="shared" si="4153"/>
        <v>0</v>
      </c>
      <c r="DL521" t="str">
        <f t="shared" si="4214"/>
        <v>-</v>
      </c>
      <c r="DM521" s="2" t="b">
        <f t="shared" si="4154"/>
        <v>0</v>
      </c>
      <c r="DN521" s="2" t="b">
        <f t="shared" si="4154"/>
        <v>0</v>
      </c>
      <c r="DO521" s="2" t="b">
        <f t="shared" si="4154"/>
        <v>0</v>
      </c>
      <c r="DP521" s="2" t="b">
        <f t="shared" si="4154"/>
        <v>0</v>
      </c>
      <c r="DQ521" s="2" t="b">
        <f t="shared" si="4155"/>
        <v>0</v>
      </c>
      <c r="DR521" s="2" t="b">
        <f t="shared" si="4155"/>
        <v>0</v>
      </c>
      <c r="DS521" s="2" t="b">
        <f t="shared" si="4155"/>
        <v>0</v>
      </c>
      <c r="DT521" t="b">
        <f t="shared" si="4155"/>
        <v>0</v>
      </c>
      <c r="DU521" t="str">
        <f t="shared" si="4215"/>
        <v>-</v>
      </c>
      <c r="DV521" t="b">
        <f t="shared" si="4155"/>
        <v>0</v>
      </c>
      <c r="DW521" t="str">
        <f t="shared" si="4216"/>
        <v>-</v>
      </c>
      <c r="DX521" s="2" t="b">
        <f t="shared" si="4156"/>
        <v>0</v>
      </c>
      <c r="DY521" s="2" t="b">
        <f t="shared" si="4156"/>
        <v>0</v>
      </c>
      <c r="DZ521" s="2" t="b">
        <f t="shared" si="4156"/>
        <v>0</v>
      </c>
      <c r="EA521" t="b">
        <f t="shared" si="4156"/>
        <v>0</v>
      </c>
      <c r="EC521" t="b">
        <f t="shared" si="4224"/>
        <v>0</v>
      </c>
      <c r="ED521" t="b">
        <f t="shared" si="4172"/>
        <v>0</v>
      </c>
      <c r="EE521" t="b">
        <f t="shared" si="4172"/>
        <v>0</v>
      </c>
      <c r="EF521" s="2" t="b">
        <f t="shared" si="4172"/>
        <v>0</v>
      </c>
      <c r="EG521" t="b">
        <f t="shared" si="4158"/>
        <v>0</v>
      </c>
      <c r="EH521" s="2" t="b">
        <f t="shared" si="4158"/>
        <v>0</v>
      </c>
      <c r="EI521" s="2" t="b">
        <f t="shared" si="4158"/>
        <v>0</v>
      </c>
      <c r="EJ521" s="2" t="b">
        <f t="shared" si="4158"/>
        <v>0</v>
      </c>
      <c r="EK521" t="b">
        <f t="shared" si="4173"/>
        <v>0</v>
      </c>
      <c r="EL521" s="2" t="b">
        <f t="shared" si="4173"/>
        <v>0</v>
      </c>
      <c r="EM521" s="2" t="b">
        <f t="shared" si="4173"/>
        <v>0</v>
      </c>
      <c r="EN521" s="2" t="b">
        <f t="shared" si="4173"/>
        <v>0</v>
      </c>
      <c r="EO521" s="2" t="b">
        <f t="shared" si="4235"/>
        <v>0</v>
      </c>
      <c r="EP521" s="2" t="b">
        <f t="shared" si="4159"/>
        <v>0</v>
      </c>
      <c r="EQ521" s="2" t="b">
        <f t="shared" si="4159"/>
        <v>0</v>
      </c>
      <c r="ER521" s="2" t="b">
        <f t="shared" si="4159"/>
        <v>0</v>
      </c>
      <c r="ES521" t="b">
        <f t="shared" si="4159"/>
        <v>0</v>
      </c>
      <c r="ET521" s="2" t="b">
        <f t="shared" si="4225"/>
        <v>0</v>
      </c>
      <c r="EU521" t="b">
        <f t="shared" si="4225"/>
        <v>0</v>
      </c>
      <c r="EV521" t="b">
        <f t="shared" si="4225"/>
        <v>0</v>
      </c>
      <c r="EW521" t="b">
        <f t="shared" si="4225"/>
        <v>0</v>
      </c>
      <c r="EX521" t="b">
        <f t="shared" si="4225"/>
        <v>0</v>
      </c>
      <c r="EY521" t="b">
        <f t="shared" si="4226"/>
        <v>0</v>
      </c>
      <c r="EZ521" t="b">
        <f t="shared" si="4226"/>
        <v>0</v>
      </c>
      <c r="FA521" t="b">
        <f t="shared" si="4226"/>
        <v>0</v>
      </c>
    </row>
    <row r="522" spans="1:157">
      <c r="A522" t="s">
        <v>189</v>
      </c>
      <c r="B522">
        <v>3</v>
      </c>
      <c r="C522" t="s">
        <v>473</v>
      </c>
      <c r="D522">
        <v>2</v>
      </c>
      <c r="E522" t="s">
        <v>231</v>
      </c>
      <c r="F522">
        <v>2</v>
      </c>
      <c r="G522" t="s">
        <v>230</v>
      </c>
      <c r="H522">
        <v>0</v>
      </c>
      <c r="I522" t="s">
        <v>69</v>
      </c>
      <c r="K522" t="b">
        <f t="shared" si="4174"/>
        <v>0</v>
      </c>
      <c r="L522" t="str">
        <f t="shared" si="4175"/>
        <v>-</v>
      </c>
      <c r="M522" t="b">
        <f t="shared" si="4176"/>
        <v>0</v>
      </c>
      <c r="N522" t="str">
        <f t="shared" si="4177"/>
        <v>-</v>
      </c>
      <c r="O522" t="b">
        <f t="shared" si="4178"/>
        <v>0</v>
      </c>
      <c r="P522" t="str">
        <f t="shared" si="4177"/>
        <v>-</v>
      </c>
      <c r="Q522" t="b">
        <f t="shared" si="4179"/>
        <v>0</v>
      </c>
      <c r="R522" t="str">
        <f t="shared" ref="R522" si="4266">IF(Q522,$A522,"-")</f>
        <v>-</v>
      </c>
      <c r="S522" t="b">
        <f t="shared" si="4179"/>
        <v>0</v>
      </c>
      <c r="T522" t="str">
        <f t="shared" si="4181"/>
        <v>-</v>
      </c>
      <c r="U522" t="b">
        <f t="shared" si="4179"/>
        <v>0</v>
      </c>
      <c r="V522" t="str">
        <f t="shared" si="4181"/>
        <v>-</v>
      </c>
      <c r="W522" t="b">
        <f t="shared" si="4179"/>
        <v>0</v>
      </c>
      <c r="X522" t="str">
        <f t="shared" ref="X522" si="4267">IF(W522,$A522,"-")</f>
        <v>-</v>
      </c>
      <c r="Y522" s="2" t="b">
        <f t="shared" si="4183"/>
        <v>0</v>
      </c>
      <c r="Z522" t="b">
        <f t="shared" si="4183"/>
        <v>0</v>
      </c>
      <c r="AA522" t="str">
        <f t="shared" si="4184"/>
        <v>-</v>
      </c>
      <c r="AB522" t="b">
        <f t="shared" si="4183"/>
        <v>0</v>
      </c>
      <c r="AC522" t="str">
        <f t="shared" si="4184"/>
        <v>-</v>
      </c>
      <c r="AD522" t="b">
        <f t="shared" si="4183"/>
        <v>0</v>
      </c>
      <c r="AE522" t="str">
        <f t="shared" ref="AE522" si="4268">IF(AD522,$A522,"-")</f>
        <v>-</v>
      </c>
      <c r="AF522" s="2" t="b">
        <f t="shared" si="4186"/>
        <v>0</v>
      </c>
      <c r="AG522" t="b">
        <f t="shared" si="4186"/>
        <v>0</v>
      </c>
      <c r="AH522" t="str">
        <f t="shared" si="4187"/>
        <v>-</v>
      </c>
      <c r="AI522" s="2" t="b">
        <f t="shared" si="4186"/>
        <v>0</v>
      </c>
      <c r="AJ522" t="b">
        <f t="shared" si="4186"/>
        <v>0</v>
      </c>
      <c r="AK522" t="str">
        <f t="shared" si="4188"/>
        <v>-</v>
      </c>
      <c r="AL522" t="b">
        <f t="shared" si="4165"/>
        <v>0</v>
      </c>
      <c r="AM522" t="str">
        <f t="shared" si="4188"/>
        <v>-</v>
      </c>
      <c r="AN522" s="2" t="b">
        <f t="shared" si="4165"/>
        <v>0</v>
      </c>
      <c r="AO522" s="2" t="b">
        <f t="shared" si="4165"/>
        <v>0</v>
      </c>
      <c r="AP522" t="b">
        <f t="shared" si="4165"/>
        <v>0</v>
      </c>
      <c r="AQ522" t="str">
        <f t="shared" ref="AQ522" si="4269">IF(AP522,$A522,"-")</f>
        <v>-</v>
      </c>
      <c r="AR522" t="b">
        <f t="shared" si="4134"/>
        <v>0</v>
      </c>
      <c r="AS522" t="str">
        <f t="shared" ref="AS522" si="4270">IF(AR522,$A522,"-")</f>
        <v>-</v>
      </c>
      <c r="AT522" t="b">
        <f t="shared" si="4134"/>
        <v>0</v>
      </c>
      <c r="AU522" t="str">
        <f t="shared" ref="AU522" si="4271">IF(AT522,$A522,"-")</f>
        <v>-</v>
      </c>
      <c r="AV522" t="b">
        <f t="shared" si="4134"/>
        <v>0</v>
      </c>
      <c r="AW522" t="str">
        <f t="shared" ref="AW522" si="4272">IF(AV522,$A522,"-")</f>
        <v>-</v>
      </c>
      <c r="AX522" s="2" t="b">
        <f t="shared" si="4134"/>
        <v>0</v>
      </c>
      <c r="AY522" t="b">
        <f t="shared" si="4170"/>
        <v>0</v>
      </c>
      <c r="AZ522" t="str">
        <f t="shared" si="4193"/>
        <v>-</v>
      </c>
      <c r="BA522" s="2" t="b">
        <f t="shared" si="4170"/>
        <v>0</v>
      </c>
      <c r="BB522" t="b">
        <f t="shared" si="4170"/>
        <v>0</v>
      </c>
      <c r="BC522" t="str">
        <f t="shared" si="4194"/>
        <v>-</v>
      </c>
      <c r="BD522" t="b">
        <f t="shared" si="4170"/>
        <v>0</v>
      </c>
      <c r="BE522" t="str">
        <f t="shared" si="4195"/>
        <v>-</v>
      </c>
      <c r="BF522" s="2" t="b">
        <f t="shared" si="4265"/>
        <v>0</v>
      </c>
      <c r="BG522" s="2" t="b">
        <f t="shared" si="4265"/>
        <v>0</v>
      </c>
      <c r="BH522" s="2" t="b">
        <f t="shared" si="4265"/>
        <v>0</v>
      </c>
      <c r="BI522" t="b">
        <f t="shared" si="4265"/>
        <v>0</v>
      </c>
      <c r="BJ522" t="str">
        <f t="shared" si="4196"/>
        <v>-</v>
      </c>
      <c r="BK522" s="2" t="b">
        <f t="shared" si="4265"/>
        <v>0</v>
      </c>
      <c r="BL522" s="2" t="b">
        <f t="shared" si="4234"/>
        <v>0</v>
      </c>
      <c r="BM522" s="2" t="b">
        <f t="shared" si="4234"/>
        <v>0</v>
      </c>
      <c r="BN522" t="b">
        <f t="shared" si="4234"/>
        <v>0</v>
      </c>
      <c r="BO522" t="str">
        <f t="shared" si="4197"/>
        <v>-</v>
      </c>
      <c r="BP522" t="b">
        <f t="shared" si="4234"/>
        <v>0</v>
      </c>
      <c r="BQ522" t="str">
        <f t="shared" si="4198"/>
        <v>-</v>
      </c>
      <c r="BR522" t="b">
        <f t="shared" si="4234"/>
        <v>0</v>
      </c>
      <c r="BS522" t="str">
        <f t="shared" si="4199"/>
        <v>-</v>
      </c>
      <c r="BT522" s="2" t="b">
        <f t="shared" si="4123"/>
        <v>0</v>
      </c>
      <c r="BU522" s="2" t="b">
        <f t="shared" si="4123"/>
        <v>0</v>
      </c>
      <c r="BV522" s="2" t="b">
        <f t="shared" si="4123"/>
        <v>0</v>
      </c>
      <c r="BW522" s="2" t="b">
        <f t="shared" si="4123"/>
        <v>0</v>
      </c>
      <c r="BX522" s="2" t="b">
        <f t="shared" si="4123"/>
        <v>0</v>
      </c>
      <c r="BY522" s="2" t="b">
        <f t="shared" si="4123"/>
        <v>0</v>
      </c>
      <c r="BZ522" t="b">
        <f t="shared" si="4123"/>
        <v>0</v>
      </c>
      <c r="CA522" t="str">
        <f t="shared" si="4200"/>
        <v>-</v>
      </c>
      <c r="CB522" s="2" t="b">
        <f t="shared" si="4123"/>
        <v>0</v>
      </c>
      <c r="CC522" t="b">
        <f t="shared" si="4123"/>
        <v>0</v>
      </c>
      <c r="CD522" t="str">
        <f t="shared" si="4201"/>
        <v>-</v>
      </c>
      <c r="CE522" t="b">
        <f t="shared" si="4123"/>
        <v>0</v>
      </c>
      <c r="CF522" t="str">
        <f t="shared" si="4202"/>
        <v>-</v>
      </c>
      <c r="CG522" s="2" t="b">
        <f t="shared" si="4123"/>
        <v>0</v>
      </c>
      <c r="CH522" s="2" t="b">
        <f t="shared" si="4123"/>
        <v>0</v>
      </c>
      <c r="CI522" t="b">
        <f t="shared" si="4123"/>
        <v>0</v>
      </c>
      <c r="CJ522" t="str">
        <f t="shared" si="4203"/>
        <v>-</v>
      </c>
      <c r="CK522" s="2" t="b">
        <f t="shared" si="4123"/>
        <v>0</v>
      </c>
      <c r="CL522" t="b">
        <f t="shared" si="4123"/>
        <v>0</v>
      </c>
      <c r="CM522" t="str">
        <f t="shared" si="4204"/>
        <v>-</v>
      </c>
      <c r="CN522" t="b">
        <f t="shared" si="4123"/>
        <v>0</v>
      </c>
      <c r="CO522" t="str">
        <f t="shared" si="4205"/>
        <v>-</v>
      </c>
      <c r="CP522" s="2" t="b">
        <f t="shared" si="4123"/>
        <v>0</v>
      </c>
      <c r="CQ522" t="b">
        <f t="shared" si="4123"/>
        <v>0</v>
      </c>
      <c r="CR522" t="str">
        <f t="shared" si="4206"/>
        <v>-</v>
      </c>
      <c r="CS522" s="2" t="b">
        <f t="shared" si="4123"/>
        <v>0</v>
      </c>
      <c r="CT522" t="b">
        <f t="shared" si="4123"/>
        <v>0</v>
      </c>
      <c r="CU522" t="str">
        <f t="shared" si="4207"/>
        <v>-</v>
      </c>
      <c r="CV522" s="2" t="b">
        <f t="shared" si="4250"/>
        <v>0</v>
      </c>
      <c r="CW522" t="b">
        <f t="shared" si="4171"/>
        <v>0</v>
      </c>
      <c r="CX522" t="str">
        <f t="shared" si="4208"/>
        <v>-</v>
      </c>
      <c r="CY522" t="b">
        <f t="shared" si="4152"/>
        <v>0</v>
      </c>
      <c r="CZ522" t="str">
        <f t="shared" si="4209"/>
        <v>-</v>
      </c>
      <c r="DA522" t="b">
        <f t="shared" si="4152"/>
        <v>0</v>
      </c>
      <c r="DB522" t="str">
        <f t="shared" si="4210"/>
        <v>-</v>
      </c>
      <c r="DC522" t="b">
        <f t="shared" si="4152"/>
        <v>0</v>
      </c>
      <c r="DD522" t="str">
        <f t="shared" si="4211"/>
        <v>-</v>
      </c>
      <c r="DE522" s="2" t="b">
        <f t="shared" si="4152"/>
        <v>0</v>
      </c>
      <c r="DF522" t="b">
        <f t="shared" si="4153"/>
        <v>0</v>
      </c>
      <c r="DG522" t="str">
        <f t="shared" si="4212"/>
        <v>-</v>
      </c>
      <c r="DH522" s="2" t="b">
        <f t="shared" si="4153"/>
        <v>0</v>
      </c>
      <c r="DI522" t="b">
        <f t="shared" si="4153"/>
        <v>0</v>
      </c>
      <c r="DJ522" t="str">
        <f t="shared" si="4213"/>
        <v>-</v>
      </c>
      <c r="DK522" t="b">
        <f t="shared" si="4153"/>
        <v>0</v>
      </c>
      <c r="DL522" t="str">
        <f t="shared" si="4214"/>
        <v>-</v>
      </c>
      <c r="DM522" s="2" t="b">
        <f t="shared" si="4154"/>
        <v>0</v>
      </c>
      <c r="DN522" s="2" t="b">
        <f t="shared" si="4154"/>
        <v>0</v>
      </c>
      <c r="DO522" s="2" t="b">
        <f t="shared" si="4154"/>
        <v>0</v>
      </c>
      <c r="DP522" s="2" t="b">
        <f t="shared" si="4154"/>
        <v>0</v>
      </c>
      <c r="DQ522" s="2" t="b">
        <f t="shared" si="4155"/>
        <v>0</v>
      </c>
      <c r="DR522" s="2" t="b">
        <f t="shared" si="4155"/>
        <v>0</v>
      </c>
      <c r="DS522" s="2" t="b">
        <f t="shared" si="4155"/>
        <v>0</v>
      </c>
      <c r="DT522" t="b">
        <f t="shared" si="4155"/>
        <v>0</v>
      </c>
      <c r="DU522" t="str">
        <f t="shared" si="4215"/>
        <v>-</v>
      </c>
      <c r="DV522" t="b">
        <f t="shared" si="4155"/>
        <v>0</v>
      </c>
      <c r="DW522" t="str">
        <f t="shared" si="4216"/>
        <v>-</v>
      </c>
      <c r="DX522" s="2" t="b">
        <f t="shared" si="4156"/>
        <v>0</v>
      </c>
      <c r="DY522" s="2" t="b">
        <f t="shared" si="4156"/>
        <v>0</v>
      </c>
      <c r="DZ522" s="2" t="b">
        <f t="shared" si="4156"/>
        <v>0</v>
      </c>
      <c r="EA522" t="b">
        <f t="shared" si="4156"/>
        <v>0</v>
      </c>
      <c r="EC522" t="b">
        <f t="shared" si="4224"/>
        <v>0</v>
      </c>
      <c r="ED522" t="b">
        <f t="shared" si="4172"/>
        <v>0</v>
      </c>
      <c r="EE522" t="b">
        <f t="shared" si="4172"/>
        <v>0</v>
      </c>
      <c r="EF522" s="2" t="b">
        <f t="shared" si="4172"/>
        <v>0</v>
      </c>
      <c r="EG522" t="b">
        <f t="shared" si="4158"/>
        <v>0</v>
      </c>
      <c r="EH522" s="2" t="b">
        <f t="shared" si="4158"/>
        <v>0</v>
      </c>
      <c r="EI522" s="2" t="b">
        <f t="shared" si="4158"/>
        <v>0</v>
      </c>
      <c r="EJ522" s="2" t="b">
        <f t="shared" si="4158"/>
        <v>0</v>
      </c>
      <c r="EK522" t="b">
        <f t="shared" si="4173"/>
        <v>0</v>
      </c>
      <c r="EL522" s="2" t="b">
        <f t="shared" si="4173"/>
        <v>0</v>
      </c>
      <c r="EM522" s="2" t="b">
        <f t="shared" si="4173"/>
        <v>0</v>
      </c>
      <c r="EN522" s="2" t="b">
        <f t="shared" si="4173"/>
        <v>0</v>
      </c>
      <c r="EO522" s="2" t="b">
        <f t="shared" si="4235"/>
        <v>0</v>
      </c>
      <c r="EP522" s="2" t="b">
        <f t="shared" si="4159"/>
        <v>0</v>
      </c>
      <c r="EQ522" s="2" t="b">
        <f t="shared" si="4159"/>
        <v>0</v>
      </c>
      <c r="ER522" s="2" t="b">
        <f t="shared" si="4159"/>
        <v>0</v>
      </c>
      <c r="ES522" t="b">
        <f t="shared" si="4159"/>
        <v>0</v>
      </c>
      <c r="ET522" s="2" t="b">
        <f t="shared" si="4225"/>
        <v>0</v>
      </c>
      <c r="EU522" t="b">
        <f t="shared" si="4225"/>
        <v>0</v>
      </c>
      <c r="EV522" t="b">
        <f t="shared" si="4225"/>
        <v>0</v>
      </c>
      <c r="EW522" t="b">
        <f t="shared" si="4225"/>
        <v>0</v>
      </c>
      <c r="EX522" t="b">
        <f t="shared" si="4225"/>
        <v>0</v>
      </c>
      <c r="EY522" t="b">
        <f t="shared" si="4226"/>
        <v>0</v>
      </c>
      <c r="EZ522" t="b">
        <f t="shared" si="4226"/>
        <v>0</v>
      </c>
      <c r="FA522" t="b">
        <f t="shared" si="4226"/>
        <v>0</v>
      </c>
    </row>
    <row r="523" spans="1:157">
      <c r="A523" t="s">
        <v>625</v>
      </c>
      <c r="B523">
        <v>2</v>
      </c>
      <c r="C523" t="s">
        <v>520</v>
      </c>
      <c r="D523">
        <v>5</v>
      </c>
      <c r="E523" t="s">
        <v>152</v>
      </c>
      <c r="F523">
        <v>4</v>
      </c>
      <c r="G523" t="s">
        <v>516</v>
      </c>
      <c r="H523">
        <v>2</v>
      </c>
      <c r="I523" t="s">
        <v>97</v>
      </c>
      <c r="K523" t="b">
        <f t="shared" si="4174"/>
        <v>0</v>
      </c>
      <c r="L523" t="str">
        <f t="shared" si="4175"/>
        <v>-</v>
      </c>
      <c r="M523" t="b">
        <f t="shared" si="4176"/>
        <v>0</v>
      </c>
      <c r="N523" t="str">
        <f t="shared" si="4177"/>
        <v>-</v>
      </c>
      <c r="O523" t="b">
        <f t="shared" si="4178"/>
        <v>0</v>
      </c>
      <c r="P523" t="str">
        <f t="shared" si="4177"/>
        <v>-</v>
      </c>
      <c r="Q523" t="b">
        <f t="shared" si="4179"/>
        <v>0</v>
      </c>
      <c r="R523" t="str">
        <f t="shared" ref="R523" si="4273">IF(Q523,$A523,"-")</f>
        <v>-</v>
      </c>
      <c r="S523" t="b">
        <f t="shared" si="4179"/>
        <v>0</v>
      </c>
      <c r="T523" t="str">
        <f t="shared" si="4181"/>
        <v>-</v>
      </c>
      <c r="U523" t="b">
        <f t="shared" si="4179"/>
        <v>0</v>
      </c>
      <c r="V523" t="str">
        <f t="shared" si="4181"/>
        <v>-</v>
      </c>
      <c r="W523" t="b">
        <f t="shared" si="4179"/>
        <v>0</v>
      </c>
      <c r="X523" t="str">
        <f t="shared" ref="X523" si="4274">IF(W523,$A523,"-")</f>
        <v>-</v>
      </c>
      <c r="Y523" s="2" t="b">
        <f t="shared" si="4183"/>
        <v>0</v>
      </c>
      <c r="Z523" t="b">
        <f t="shared" si="4183"/>
        <v>0</v>
      </c>
      <c r="AA523" t="str">
        <f t="shared" si="4184"/>
        <v>-</v>
      </c>
      <c r="AB523" t="b">
        <f t="shared" si="4183"/>
        <v>0</v>
      </c>
      <c r="AC523" t="str">
        <f t="shared" si="4184"/>
        <v>-</v>
      </c>
      <c r="AD523" t="b">
        <f t="shared" si="4183"/>
        <v>0</v>
      </c>
      <c r="AE523" t="str">
        <f t="shared" ref="AE523" si="4275">IF(AD523,$A523,"-")</f>
        <v>-</v>
      </c>
      <c r="AF523" s="2" t="b">
        <f t="shared" si="4186"/>
        <v>0</v>
      </c>
      <c r="AG523" t="b">
        <f t="shared" si="4186"/>
        <v>0</v>
      </c>
      <c r="AH523" t="str">
        <f t="shared" si="4187"/>
        <v>-</v>
      </c>
      <c r="AI523" s="2" t="b">
        <f t="shared" si="4186"/>
        <v>0</v>
      </c>
      <c r="AJ523" t="b">
        <f t="shared" si="4186"/>
        <v>0</v>
      </c>
      <c r="AK523" t="str">
        <f t="shared" si="4188"/>
        <v>-</v>
      </c>
      <c r="AL523" t="b">
        <f t="shared" si="4165"/>
        <v>0</v>
      </c>
      <c r="AM523" t="str">
        <f t="shared" si="4188"/>
        <v>-</v>
      </c>
      <c r="AN523" s="2" t="b">
        <f t="shared" si="4165"/>
        <v>0</v>
      </c>
      <c r="AO523" s="2" t="b">
        <f t="shared" si="4165"/>
        <v>0</v>
      </c>
      <c r="AP523" t="b">
        <f t="shared" si="4165"/>
        <v>0</v>
      </c>
      <c r="AQ523" t="str">
        <f t="shared" ref="AQ523" si="4276">IF(AP523,$A523,"-")</f>
        <v>-</v>
      </c>
      <c r="AR523" t="b">
        <f t="shared" si="4134"/>
        <v>0</v>
      </c>
      <c r="AS523" t="str">
        <f t="shared" ref="AS523" si="4277">IF(AR523,$A523,"-")</f>
        <v>-</v>
      </c>
      <c r="AT523" t="b">
        <f t="shared" si="4134"/>
        <v>0</v>
      </c>
      <c r="AU523" t="str">
        <f t="shared" ref="AU523" si="4278">IF(AT523,$A523,"-")</f>
        <v>-</v>
      </c>
      <c r="AV523" t="b">
        <f t="shared" si="4134"/>
        <v>0</v>
      </c>
      <c r="AW523" t="str">
        <f t="shared" ref="AW523" si="4279">IF(AV523,$A523,"-")</f>
        <v>-</v>
      </c>
      <c r="AX523" s="2" t="b">
        <f t="shared" si="4134"/>
        <v>0</v>
      </c>
      <c r="AY523" t="b">
        <f t="shared" si="4170"/>
        <v>0</v>
      </c>
      <c r="AZ523" t="str">
        <f t="shared" si="4193"/>
        <v>-</v>
      </c>
      <c r="BA523" s="2" t="b">
        <f t="shared" si="4170"/>
        <v>0</v>
      </c>
      <c r="BB523" t="b">
        <f t="shared" si="4170"/>
        <v>0</v>
      </c>
      <c r="BC523" t="str">
        <f t="shared" si="4194"/>
        <v>-</v>
      </c>
      <c r="BD523" t="b">
        <f t="shared" si="4170"/>
        <v>0</v>
      </c>
      <c r="BE523" t="str">
        <f t="shared" si="4195"/>
        <v>-</v>
      </c>
      <c r="BF523" s="2" t="b">
        <f t="shared" si="4265"/>
        <v>0</v>
      </c>
      <c r="BG523" s="2" t="b">
        <f t="shared" si="4265"/>
        <v>0</v>
      </c>
      <c r="BH523" s="2" t="b">
        <f t="shared" si="4265"/>
        <v>0</v>
      </c>
      <c r="BI523" t="b">
        <f t="shared" si="4265"/>
        <v>0</v>
      </c>
      <c r="BJ523" t="str">
        <f t="shared" si="4196"/>
        <v>-</v>
      </c>
      <c r="BK523" s="2" t="b">
        <f t="shared" si="4265"/>
        <v>0</v>
      </c>
      <c r="BL523" s="2" t="b">
        <f t="shared" si="4234"/>
        <v>0</v>
      </c>
      <c r="BM523" s="2" t="b">
        <f t="shared" si="4234"/>
        <v>0</v>
      </c>
      <c r="BN523" t="b">
        <f t="shared" si="4234"/>
        <v>0</v>
      </c>
      <c r="BO523" t="str">
        <f t="shared" si="4197"/>
        <v>-</v>
      </c>
      <c r="BP523" t="b">
        <f t="shared" si="4234"/>
        <v>0</v>
      </c>
      <c r="BQ523" t="str">
        <f t="shared" si="4198"/>
        <v>-</v>
      </c>
      <c r="BR523" t="b">
        <f t="shared" si="4234"/>
        <v>0</v>
      </c>
      <c r="BS523" t="str">
        <f t="shared" si="4199"/>
        <v>-</v>
      </c>
      <c r="BT523" s="2" t="b">
        <f t="shared" si="4123"/>
        <v>0</v>
      </c>
      <c r="BU523" s="2" t="b">
        <f t="shared" si="4123"/>
        <v>0</v>
      </c>
      <c r="BV523" s="2" t="b">
        <f t="shared" si="4123"/>
        <v>0</v>
      </c>
      <c r="BW523" s="2" t="b">
        <f t="shared" si="4123"/>
        <v>0</v>
      </c>
      <c r="BX523" s="2" t="b">
        <f t="shared" si="4123"/>
        <v>0</v>
      </c>
      <c r="BY523" s="2" t="b">
        <f t="shared" si="4123"/>
        <v>0</v>
      </c>
      <c r="BZ523" t="b">
        <f t="shared" si="4123"/>
        <v>0</v>
      </c>
      <c r="CA523" t="str">
        <f t="shared" si="4200"/>
        <v>-</v>
      </c>
      <c r="CB523" s="2" t="b">
        <f t="shared" si="4123"/>
        <v>0</v>
      </c>
      <c r="CC523" t="b">
        <f t="shared" si="4123"/>
        <v>0</v>
      </c>
      <c r="CD523" t="str">
        <f t="shared" si="4201"/>
        <v>-</v>
      </c>
      <c r="CE523" t="b">
        <f t="shared" si="4123"/>
        <v>0</v>
      </c>
      <c r="CF523" t="str">
        <f t="shared" si="4202"/>
        <v>-</v>
      </c>
      <c r="CG523" s="2" t="b">
        <f t="shared" si="4123"/>
        <v>0</v>
      </c>
      <c r="CH523" s="2" t="b">
        <f t="shared" si="4123"/>
        <v>0</v>
      </c>
      <c r="CI523" t="b">
        <f t="shared" si="4123"/>
        <v>0</v>
      </c>
      <c r="CJ523" t="str">
        <f t="shared" si="4203"/>
        <v>-</v>
      </c>
      <c r="CK523" s="2" t="b">
        <f t="shared" si="4123"/>
        <v>0</v>
      </c>
      <c r="CL523" t="b">
        <f t="shared" si="4123"/>
        <v>0</v>
      </c>
      <c r="CM523" t="str">
        <f t="shared" si="4204"/>
        <v>-</v>
      </c>
      <c r="CN523" t="b">
        <f t="shared" si="4123"/>
        <v>0</v>
      </c>
      <c r="CO523" t="str">
        <f t="shared" si="4205"/>
        <v>-</v>
      </c>
      <c r="CP523" s="2" t="b">
        <f t="shared" si="4123"/>
        <v>0</v>
      </c>
      <c r="CQ523" t="b">
        <f t="shared" si="4123"/>
        <v>0</v>
      </c>
      <c r="CR523" t="str">
        <f t="shared" si="4206"/>
        <v>-</v>
      </c>
      <c r="CS523" s="2" t="b">
        <f t="shared" si="4123"/>
        <v>0</v>
      </c>
      <c r="CT523" t="b">
        <f t="shared" si="4123"/>
        <v>0</v>
      </c>
      <c r="CU523" t="str">
        <f t="shared" si="4207"/>
        <v>-</v>
      </c>
      <c r="CV523" s="2" t="b">
        <f t="shared" si="4250"/>
        <v>0</v>
      </c>
      <c r="CW523" t="b">
        <f t="shared" si="4171"/>
        <v>0</v>
      </c>
      <c r="CX523" t="str">
        <f t="shared" si="4208"/>
        <v>-</v>
      </c>
      <c r="CY523" t="b">
        <f t="shared" si="4152"/>
        <v>0</v>
      </c>
      <c r="CZ523" t="str">
        <f t="shared" si="4209"/>
        <v>-</v>
      </c>
      <c r="DA523" t="b">
        <f t="shared" si="4152"/>
        <v>0</v>
      </c>
      <c r="DB523" t="str">
        <f t="shared" si="4210"/>
        <v>-</v>
      </c>
      <c r="DC523" t="b">
        <f t="shared" si="4152"/>
        <v>0</v>
      </c>
      <c r="DD523" t="str">
        <f t="shared" si="4211"/>
        <v>-</v>
      </c>
      <c r="DE523" s="2" t="b">
        <f t="shared" si="4152"/>
        <v>0</v>
      </c>
      <c r="DF523" t="b">
        <f t="shared" si="4153"/>
        <v>0</v>
      </c>
      <c r="DG523" t="str">
        <f t="shared" si="4212"/>
        <v>-</v>
      </c>
      <c r="DH523" s="2" t="b">
        <f t="shared" si="4153"/>
        <v>0</v>
      </c>
      <c r="DI523" t="b">
        <f t="shared" si="4153"/>
        <v>0</v>
      </c>
      <c r="DJ523" t="str">
        <f t="shared" si="4213"/>
        <v>-</v>
      </c>
      <c r="DK523" t="b">
        <f t="shared" si="4153"/>
        <v>0</v>
      </c>
      <c r="DL523" t="str">
        <f t="shared" si="4214"/>
        <v>-</v>
      </c>
      <c r="DM523" s="2" t="b">
        <f t="shared" si="4154"/>
        <v>0</v>
      </c>
      <c r="DN523" s="2" t="b">
        <f t="shared" si="4154"/>
        <v>0</v>
      </c>
      <c r="DO523" s="2" t="b">
        <f t="shared" si="4154"/>
        <v>0</v>
      </c>
      <c r="DP523" s="2" t="b">
        <f t="shared" si="4154"/>
        <v>0</v>
      </c>
      <c r="DQ523" s="2" t="b">
        <f t="shared" si="4155"/>
        <v>0</v>
      </c>
      <c r="DR523" s="2" t="b">
        <f t="shared" si="4155"/>
        <v>0</v>
      </c>
      <c r="DS523" s="2" t="b">
        <f t="shared" si="4155"/>
        <v>0</v>
      </c>
      <c r="DT523" t="b">
        <f t="shared" si="4155"/>
        <v>0</v>
      </c>
      <c r="DU523" t="str">
        <f t="shared" si="4215"/>
        <v>-</v>
      </c>
      <c r="DV523" t="b">
        <f t="shared" si="4155"/>
        <v>0</v>
      </c>
      <c r="DW523" t="str">
        <f t="shared" si="4216"/>
        <v>-</v>
      </c>
      <c r="DX523" s="2" t="b">
        <f t="shared" si="4156"/>
        <v>0</v>
      </c>
      <c r="DY523" s="2" t="b">
        <f t="shared" si="4156"/>
        <v>0</v>
      </c>
      <c r="DZ523" s="2" t="b">
        <f t="shared" si="4156"/>
        <v>0</v>
      </c>
      <c r="EA523" t="b">
        <f t="shared" si="4156"/>
        <v>0</v>
      </c>
      <c r="EC523" t="b">
        <f t="shared" si="4224"/>
        <v>0</v>
      </c>
      <c r="ED523" t="b">
        <f t="shared" si="4172"/>
        <v>0</v>
      </c>
      <c r="EE523" t="b">
        <f t="shared" si="4172"/>
        <v>0</v>
      </c>
      <c r="EF523" s="2" t="b">
        <f t="shared" si="4172"/>
        <v>0</v>
      </c>
      <c r="EG523" t="b">
        <f t="shared" si="4158"/>
        <v>0</v>
      </c>
      <c r="EH523" s="2" t="b">
        <f t="shared" si="4158"/>
        <v>0</v>
      </c>
      <c r="EI523" s="2" t="b">
        <f t="shared" si="4158"/>
        <v>0</v>
      </c>
      <c r="EJ523" s="2" t="b">
        <f t="shared" si="4158"/>
        <v>0</v>
      </c>
      <c r="EK523" t="b">
        <f t="shared" si="4173"/>
        <v>0</v>
      </c>
      <c r="EL523" s="2" t="b">
        <f t="shared" si="4173"/>
        <v>0</v>
      </c>
      <c r="EM523" s="2" t="b">
        <f t="shared" si="4173"/>
        <v>0</v>
      </c>
      <c r="EN523" s="2" t="b">
        <f t="shared" si="4173"/>
        <v>0</v>
      </c>
      <c r="EO523" s="2" t="b">
        <f t="shared" si="4235"/>
        <v>0</v>
      </c>
      <c r="EP523" s="2" t="b">
        <f t="shared" si="4159"/>
        <v>0</v>
      </c>
      <c r="EQ523" s="2" t="b">
        <f t="shared" si="4159"/>
        <v>0</v>
      </c>
      <c r="ER523" s="2" t="b">
        <f t="shared" si="4159"/>
        <v>0</v>
      </c>
      <c r="ES523" t="b">
        <f t="shared" si="4159"/>
        <v>0</v>
      </c>
      <c r="ET523" s="2" t="b">
        <f t="shared" si="4225"/>
        <v>0</v>
      </c>
      <c r="EU523" t="b">
        <f t="shared" si="4225"/>
        <v>0</v>
      </c>
      <c r="EV523" t="b">
        <f t="shared" si="4225"/>
        <v>0</v>
      </c>
      <c r="EW523" t="b">
        <f t="shared" si="4225"/>
        <v>0</v>
      </c>
      <c r="EX523" t="b">
        <f t="shared" si="4225"/>
        <v>0</v>
      </c>
      <c r="EY523" t="b">
        <f t="shared" si="4226"/>
        <v>0</v>
      </c>
      <c r="EZ523" t="b">
        <f t="shared" si="4226"/>
        <v>0</v>
      </c>
      <c r="FA523" t="b">
        <f t="shared" si="4226"/>
        <v>0</v>
      </c>
    </row>
    <row r="524" spans="1:157">
      <c r="A524" t="s">
        <v>258</v>
      </c>
      <c r="B524">
        <v>3</v>
      </c>
      <c r="C524" t="s">
        <v>281</v>
      </c>
      <c r="D524">
        <v>3</v>
      </c>
      <c r="E524" t="s">
        <v>310</v>
      </c>
      <c r="F524">
        <v>0</v>
      </c>
      <c r="G524" t="s">
        <v>69</v>
      </c>
      <c r="H524">
        <v>0</v>
      </c>
      <c r="I524" t="s">
        <v>69</v>
      </c>
      <c r="K524" t="b">
        <f t="shared" si="4174"/>
        <v>0</v>
      </c>
      <c r="L524" t="str">
        <f t="shared" si="4175"/>
        <v>-</v>
      </c>
      <c r="M524" t="b">
        <f t="shared" si="4176"/>
        <v>0</v>
      </c>
      <c r="N524" t="str">
        <f t="shared" si="4177"/>
        <v>-</v>
      </c>
      <c r="O524" t="b">
        <f t="shared" si="4178"/>
        <v>0</v>
      </c>
      <c r="P524" t="str">
        <f t="shared" si="4177"/>
        <v>-</v>
      </c>
      <c r="Q524" t="b">
        <f t="shared" si="4179"/>
        <v>0</v>
      </c>
      <c r="R524" t="str">
        <f t="shared" ref="R524" si="4280">IF(Q524,$A524,"-")</f>
        <v>-</v>
      </c>
      <c r="S524" t="b">
        <f t="shared" si="4179"/>
        <v>0</v>
      </c>
      <c r="T524" t="str">
        <f t="shared" si="4181"/>
        <v>-</v>
      </c>
      <c r="U524" t="b">
        <f t="shared" si="4179"/>
        <v>0</v>
      </c>
      <c r="V524" t="str">
        <f t="shared" si="4181"/>
        <v>-</v>
      </c>
      <c r="W524" t="b">
        <f t="shared" si="4179"/>
        <v>0</v>
      </c>
      <c r="X524" t="str">
        <f t="shared" ref="X524" si="4281">IF(W524,$A524,"-")</f>
        <v>-</v>
      </c>
      <c r="Y524" s="2" t="b">
        <f t="shared" si="4183"/>
        <v>0</v>
      </c>
      <c r="Z524" t="b">
        <f t="shared" si="4183"/>
        <v>0</v>
      </c>
      <c r="AA524" t="str">
        <f t="shared" si="4184"/>
        <v>-</v>
      </c>
      <c r="AB524" t="b">
        <f t="shared" si="4183"/>
        <v>0</v>
      </c>
      <c r="AC524" t="str">
        <f t="shared" si="4184"/>
        <v>-</v>
      </c>
      <c r="AD524" t="b">
        <f t="shared" si="4183"/>
        <v>0</v>
      </c>
      <c r="AE524" t="str">
        <f t="shared" ref="AE524" si="4282">IF(AD524,$A524,"-")</f>
        <v>-</v>
      </c>
      <c r="AF524" s="2" t="b">
        <f t="shared" si="4186"/>
        <v>0</v>
      </c>
      <c r="AG524" t="b">
        <f t="shared" si="4186"/>
        <v>0</v>
      </c>
      <c r="AH524" t="str">
        <f t="shared" si="4187"/>
        <v>-</v>
      </c>
      <c r="AI524" s="2" t="b">
        <f t="shared" si="4186"/>
        <v>0</v>
      </c>
      <c r="AJ524" t="b">
        <f t="shared" si="4186"/>
        <v>0</v>
      </c>
      <c r="AK524" t="str">
        <f t="shared" si="4188"/>
        <v>-</v>
      </c>
      <c r="AL524" t="b">
        <f t="shared" si="4165"/>
        <v>0</v>
      </c>
      <c r="AM524" t="str">
        <f t="shared" si="4188"/>
        <v>-</v>
      </c>
      <c r="AN524" s="2" t="b">
        <f t="shared" si="4165"/>
        <v>0</v>
      </c>
      <c r="AO524" s="2" t="b">
        <f t="shared" si="4165"/>
        <v>0</v>
      </c>
      <c r="AP524" t="b">
        <f t="shared" si="4165"/>
        <v>0</v>
      </c>
      <c r="AQ524" t="str">
        <f t="shared" ref="AQ524" si="4283">IF(AP524,$A524,"-")</f>
        <v>-</v>
      </c>
      <c r="AR524" t="b">
        <f t="shared" si="4134"/>
        <v>0</v>
      </c>
      <c r="AS524" t="str">
        <f t="shared" ref="AS524" si="4284">IF(AR524,$A524,"-")</f>
        <v>-</v>
      </c>
      <c r="AT524" t="b">
        <f t="shared" si="4134"/>
        <v>0</v>
      </c>
      <c r="AU524" t="str">
        <f t="shared" ref="AU524" si="4285">IF(AT524,$A524,"-")</f>
        <v>-</v>
      </c>
      <c r="AV524" t="b">
        <f t="shared" si="4134"/>
        <v>0</v>
      </c>
      <c r="AW524" t="str">
        <f t="shared" ref="AW524" si="4286">IF(AV524,$A524,"-")</f>
        <v>-</v>
      </c>
      <c r="AX524" s="2" t="b">
        <f t="shared" si="4134"/>
        <v>0</v>
      </c>
      <c r="AY524" t="b">
        <f t="shared" si="4170"/>
        <v>0</v>
      </c>
      <c r="AZ524" t="str">
        <f t="shared" si="4193"/>
        <v>-</v>
      </c>
      <c r="BA524" s="2" t="b">
        <f t="shared" si="4170"/>
        <v>0</v>
      </c>
      <c r="BB524" t="b">
        <f t="shared" si="4170"/>
        <v>0</v>
      </c>
      <c r="BC524" t="str">
        <f t="shared" si="4194"/>
        <v>-</v>
      </c>
      <c r="BD524" t="b">
        <f t="shared" si="4170"/>
        <v>0</v>
      </c>
      <c r="BE524" t="str">
        <f t="shared" si="4195"/>
        <v>-</v>
      </c>
      <c r="BF524" s="2" t="b">
        <f t="shared" si="4265"/>
        <v>0</v>
      </c>
      <c r="BG524" s="2" t="b">
        <f t="shared" si="4265"/>
        <v>0</v>
      </c>
      <c r="BH524" s="2" t="b">
        <f t="shared" si="4265"/>
        <v>0</v>
      </c>
      <c r="BI524" t="b">
        <f t="shared" si="4265"/>
        <v>0</v>
      </c>
      <c r="BJ524" t="str">
        <f t="shared" si="4196"/>
        <v>-</v>
      </c>
      <c r="BK524" s="2" t="b">
        <f t="shared" si="4265"/>
        <v>0</v>
      </c>
      <c r="BL524" s="2" t="b">
        <f t="shared" si="4234"/>
        <v>0</v>
      </c>
      <c r="BM524" s="2" t="b">
        <f t="shared" si="4234"/>
        <v>0</v>
      </c>
      <c r="BN524" t="b">
        <f t="shared" si="4234"/>
        <v>0</v>
      </c>
      <c r="BO524" t="str">
        <f t="shared" si="4197"/>
        <v>-</v>
      </c>
      <c r="BP524" t="b">
        <f t="shared" si="4234"/>
        <v>0</v>
      </c>
      <c r="BQ524" t="str">
        <f t="shared" si="4198"/>
        <v>-</v>
      </c>
      <c r="BR524" t="b">
        <f t="shared" si="4234"/>
        <v>0</v>
      </c>
      <c r="BS524" t="str">
        <f t="shared" si="4199"/>
        <v>-</v>
      </c>
      <c r="BT524" s="2" t="b">
        <f t="shared" si="4123"/>
        <v>0</v>
      </c>
      <c r="BU524" s="2" t="b">
        <f t="shared" si="4123"/>
        <v>0</v>
      </c>
      <c r="BV524" s="2" t="b">
        <f t="shared" si="4123"/>
        <v>0</v>
      </c>
      <c r="BW524" s="2" t="b">
        <f t="shared" si="4123"/>
        <v>0</v>
      </c>
      <c r="BX524" s="2" t="b">
        <f t="shared" si="4123"/>
        <v>0</v>
      </c>
      <c r="BY524" s="2" t="b">
        <f t="shared" si="4123"/>
        <v>0</v>
      </c>
      <c r="BZ524" t="b">
        <f t="shared" si="4123"/>
        <v>0</v>
      </c>
      <c r="CA524" t="str">
        <f t="shared" si="4200"/>
        <v>-</v>
      </c>
      <c r="CB524" s="2" t="b">
        <f t="shared" si="4123"/>
        <v>0</v>
      </c>
      <c r="CC524" t="b">
        <f t="shared" si="4123"/>
        <v>0</v>
      </c>
      <c r="CD524" t="str">
        <f t="shared" si="4201"/>
        <v>-</v>
      </c>
      <c r="CE524" t="b">
        <f t="shared" si="4123"/>
        <v>0</v>
      </c>
      <c r="CF524" t="str">
        <f t="shared" si="4202"/>
        <v>-</v>
      </c>
      <c r="CG524" s="2" t="b">
        <f t="shared" si="4123"/>
        <v>0</v>
      </c>
      <c r="CH524" s="2" t="b">
        <f t="shared" si="4123"/>
        <v>0</v>
      </c>
      <c r="CI524" t="b">
        <f t="shared" si="4123"/>
        <v>0</v>
      </c>
      <c r="CJ524" t="str">
        <f t="shared" si="4203"/>
        <v>-</v>
      </c>
      <c r="CK524" s="2" t="b">
        <f t="shared" si="4123"/>
        <v>0</v>
      </c>
      <c r="CL524" t="b">
        <f t="shared" si="4123"/>
        <v>0</v>
      </c>
      <c r="CM524" t="str">
        <f t="shared" si="4204"/>
        <v>-</v>
      </c>
      <c r="CN524" t="b">
        <f t="shared" si="4123"/>
        <v>0</v>
      </c>
      <c r="CO524" t="str">
        <f t="shared" si="4205"/>
        <v>-</v>
      </c>
      <c r="CP524" s="2" t="b">
        <f t="shared" si="4123"/>
        <v>0</v>
      </c>
      <c r="CQ524" t="b">
        <f t="shared" si="4123"/>
        <v>0</v>
      </c>
      <c r="CR524" t="str">
        <f t="shared" si="4206"/>
        <v>-</v>
      </c>
      <c r="CS524" s="2" t="b">
        <f t="shared" si="4123"/>
        <v>0</v>
      </c>
      <c r="CT524" t="b">
        <f t="shared" si="4123"/>
        <v>0</v>
      </c>
      <c r="CU524" t="str">
        <f t="shared" si="4207"/>
        <v>-</v>
      </c>
      <c r="CV524" s="2" t="b">
        <f t="shared" si="4250"/>
        <v>0</v>
      </c>
      <c r="CW524" t="b">
        <f t="shared" si="4171"/>
        <v>0</v>
      </c>
      <c r="CX524" t="str">
        <f t="shared" si="4208"/>
        <v>-</v>
      </c>
      <c r="CY524" t="b">
        <f t="shared" si="4152"/>
        <v>0</v>
      </c>
      <c r="CZ524" t="str">
        <f t="shared" si="4209"/>
        <v>-</v>
      </c>
      <c r="DA524" t="b">
        <f t="shared" si="4152"/>
        <v>0</v>
      </c>
      <c r="DB524" t="str">
        <f t="shared" si="4210"/>
        <v>-</v>
      </c>
      <c r="DC524" t="b">
        <f t="shared" si="4152"/>
        <v>0</v>
      </c>
      <c r="DD524" t="str">
        <f t="shared" si="4211"/>
        <v>-</v>
      </c>
      <c r="DE524" s="2" t="b">
        <f t="shared" si="4152"/>
        <v>0</v>
      </c>
      <c r="DF524" t="b">
        <f t="shared" si="4153"/>
        <v>0</v>
      </c>
      <c r="DG524" t="str">
        <f t="shared" si="4212"/>
        <v>-</v>
      </c>
      <c r="DH524" s="2" t="b">
        <f t="shared" si="4153"/>
        <v>0</v>
      </c>
      <c r="DI524" t="b">
        <f t="shared" si="4153"/>
        <v>0</v>
      </c>
      <c r="DJ524" t="str">
        <f t="shared" si="4213"/>
        <v>-</v>
      </c>
      <c r="DK524" t="b">
        <f t="shared" si="4153"/>
        <v>0</v>
      </c>
      <c r="DL524" t="str">
        <f t="shared" si="4214"/>
        <v>-</v>
      </c>
      <c r="DM524" s="2" t="b">
        <f t="shared" si="4154"/>
        <v>0</v>
      </c>
      <c r="DN524" s="2" t="b">
        <f t="shared" si="4154"/>
        <v>0</v>
      </c>
      <c r="DO524" s="2" t="b">
        <f t="shared" si="4154"/>
        <v>0</v>
      </c>
      <c r="DP524" s="2" t="b">
        <f t="shared" si="4154"/>
        <v>0</v>
      </c>
      <c r="DQ524" s="2" t="b">
        <f t="shared" si="4155"/>
        <v>0</v>
      </c>
      <c r="DR524" s="2" t="b">
        <f t="shared" si="4155"/>
        <v>0</v>
      </c>
      <c r="DS524" s="2" t="b">
        <f t="shared" si="4155"/>
        <v>0</v>
      </c>
      <c r="DT524" t="b">
        <f t="shared" si="4155"/>
        <v>0</v>
      </c>
      <c r="DU524" t="str">
        <f t="shared" si="4215"/>
        <v>-</v>
      </c>
      <c r="DV524" t="b">
        <f t="shared" si="4155"/>
        <v>0</v>
      </c>
      <c r="DW524" t="str">
        <f t="shared" si="4216"/>
        <v>-</v>
      </c>
      <c r="DX524" s="2" t="b">
        <f t="shared" si="4156"/>
        <v>0</v>
      </c>
      <c r="DY524" s="2" t="b">
        <f t="shared" si="4156"/>
        <v>0</v>
      </c>
      <c r="DZ524" s="2" t="b">
        <f t="shared" si="4156"/>
        <v>0</v>
      </c>
      <c r="EA524" t="b">
        <f t="shared" si="4156"/>
        <v>0</v>
      </c>
      <c r="EC524" t="b">
        <f t="shared" si="4224"/>
        <v>0</v>
      </c>
      <c r="ED524" t="b">
        <f t="shared" si="4172"/>
        <v>0</v>
      </c>
      <c r="EE524" t="b">
        <f t="shared" si="4172"/>
        <v>0</v>
      </c>
      <c r="EF524" s="2" t="b">
        <f t="shared" si="4172"/>
        <v>0</v>
      </c>
      <c r="EG524" t="b">
        <f t="shared" si="4158"/>
        <v>0</v>
      </c>
      <c r="EH524" s="2" t="b">
        <f t="shared" si="4158"/>
        <v>0</v>
      </c>
      <c r="EI524" s="2" t="b">
        <f t="shared" si="4158"/>
        <v>0</v>
      </c>
      <c r="EJ524" s="2" t="b">
        <f t="shared" si="4158"/>
        <v>0</v>
      </c>
      <c r="EK524" t="b">
        <f t="shared" si="4173"/>
        <v>0</v>
      </c>
      <c r="EL524" s="2" t="b">
        <f t="shared" si="4173"/>
        <v>0</v>
      </c>
      <c r="EM524" s="2" t="b">
        <f t="shared" si="4173"/>
        <v>0</v>
      </c>
      <c r="EN524" s="2" t="b">
        <f t="shared" si="4173"/>
        <v>0</v>
      </c>
      <c r="EO524" s="2" t="b">
        <f t="shared" si="4235"/>
        <v>0</v>
      </c>
      <c r="EP524" s="2" t="b">
        <f t="shared" si="4159"/>
        <v>0</v>
      </c>
      <c r="EQ524" s="2" t="b">
        <f t="shared" si="4159"/>
        <v>0</v>
      </c>
      <c r="ER524" s="2" t="b">
        <f t="shared" si="4159"/>
        <v>0</v>
      </c>
      <c r="ES524" t="b">
        <f t="shared" si="4159"/>
        <v>0</v>
      </c>
      <c r="ET524" s="2" t="b">
        <f t="shared" si="4225"/>
        <v>0</v>
      </c>
      <c r="EU524" t="b">
        <f t="shared" si="4225"/>
        <v>0</v>
      </c>
      <c r="EV524" t="b">
        <f t="shared" si="4225"/>
        <v>0</v>
      </c>
      <c r="EW524" t="b">
        <f t="shared" si="4225"/>
        <v>0</v>
      </c>
      <c r="EX524" t="b">
        <f t="shared" si="4225"/>
        <v>0</v>
      </c>
      <c r="EY524" t="b">
        <f t="shared" si="4226"/>
        <v>0</v>
      </c>
      <c r="EZ524" t="b">
        <f t="shared" si="4226"/>
        <v>0</v>
      </c>
      <c r="FA524" t="b">
        <f t="shared" si="4226"/>
        <v>0</v>
      </c>
    </row>
    <row r="525" spans="1:157">
      <c r="A525" t="s">
        <v>102</v>
      </c>
      <c r="B525">
        <v>1</v>
      </c>
      <c r="C525" t="s">
        <v>462</v>
      </c>
      <c r="D525">
        <v>1</v>
      </c>
      <c r="E525" t="s">
        <v>250</v>
      </c>
      <c r="F525">
        <v>2</v>
      </c>
      <c r="G525" t="s">
        <v>62</v>
      </c>
      <c r="H525">
        <v>4</v>
      </c>
      <c r="I525" t="s">
        <v>181</v>
      </c>
      <c r="K525" t="b">
        <f t="shared" si="4174"/>
        <v>0</v>
      </c>
      <c r="L525" t="str">
        <f t="shared" si="4175"/>
        <v>-</v>
      </c>
      <c r="M525" t="b">
        <f t="shared" si="4176"/>
        <v>0</v>
      </c>
      <c r="N525" t="str">
        <f t="shared" si="4177"/>
        <v>-</v>
      </c>
      <c r="O525" t="b">
        <f t="shared" si="4178"/>
        <v>0</v>
      </c>
      <c r="P525" t="str">
        <f t="shared" si="4177"/>
        <v>-</v>
      </c>
      <c r="Q525" t="b">
        <f t="shared" si="4179"/>
        <v>0</v>
      </c>
      <c r="R525" t="str">
        <f t="shared" ref="R525" si="4287">IF(Q525,$A525,"-")</f>
        <v>-</v>
      </c>
      <c r="S525" t="b">
        <f t="shared" si="4179"/>
        <v>0</v>
      </c>
      <c r="T525" t="str">
        <f t="shared" si="4181"/>
        <v>-</v>
      </c>
      <c r="U525" t="b">
        <f t="shared" si="4179"/>
        <v>0</v>
      </c>
      <c r="V525" t="str">
        <f t="shared" si="4181"/>
        <v>-</v>
      </c>
      <c r="W525" t="b">
        <f t="shared" si="4179"/>
        <v>0</v>
      </c>
      <c r="X525" t="str">
        <f t="shared" ref="X525" si="4288">IF(W525,$A525,"-")</f>
        <v>-</v>
      </c>
      <c r="Y525" s="2" t="b">
        <f t="shared" si="4183"/>
        <v>0</v>
      </c>
      <c r="Z525" t="b">
        <f t="shared" si="4183"/>
        <v>0</v>
      </c>
      <c r="AA525" t="str">
        <f t="shared" si="4184"/>
        <v>-</v>
      </c>
      <c r="AB525" t="b">
        <f t="shared" si="4183"/>
        <v>0</v>
      </c>
      <c r="AC525" t="str">
        <f t="shared" si="4184"/>
        <v>-</v>
      </c>
      <c r="AD525" t="b">
        <f t="shared" si="4183"/>
        <v>0</v>
      </c>
      <c r="AE525" t="str">
        <f t="shared" ref="AE525" si="4289">IF(AD525,$A525,"-")</f>
        <v>-</v>
      </c>
      <c r="AF525" s="2" t="b">
        <f t="shared" si="4186"/>
        <v>0</v>
      </c>
      <c r="AG525" t="b">
        <f t="shared" si="4186"/>
        <v>0</v>
      </c>
      <c r="AH525" t="str">
        <f t="shared" si="4187"/>
        <v>-</v>
      </c>
      <c r="AI525" s="2" t="b">
        <f t="shared" si="4186"/>
        <v>0</v>
      </c>
      <c r="AJ525" t="b">
        <f t="shared" si="4186"/>
        <v>0</v>
      </c>
      <c r="AK525" t="str">
        <f t="shared" si="4188"/>
        <v>-</v>
      </c>
      <c r="AL525" t="b">
        <f t="shared" si="4165"/>
        <v>0</v>
      </c>
      <c r="AM525" t="str">
        <f t="shared" si="4188"/>
        <v>-</v>
      </c>
      <c r="AN525" s="2" t="b">
        <f t="shared" si="4165"/>
        <v>0</v>
      </c>
      <c r="AO525" s="2" t="b">
        <f t="shared" si="4165"/>
        <v>0</v>
      </c>
      <c r="AP525" t="b">
        <f t="shared" si="4165"/>
        <v>0</v>
      </c>
      <c r="AQ525" t="str">
        <f t="shared" ref="AQ525" si="4290">IF(AP525,$A525,"-")</f>
        <v>-</v>
      </c>
      <c r="AR525" t="b">
        <f t="shared" si="4134"/>
        <v>0</v>
      </c>
      <c r="AS525" t="str">
        <f t="shared" ref="AS525" si="4291">IF(AR525,$A525,"-")</f>
        <v>-</v>
      </c>
      <c r="AT525" t="b">
        <f t="shared" si="4134"/>
        <v>0</v>
      </c>
      <c r="AU525" t="str">
        <f t="shared" ref="AU525" si="4292">IF(AT525,$A525,"-")</f>
        <v>-</v>
      </c>
      <c r="AV525" t="b">
        <f t="shared" si="4134"/>
        <v>0</v>
      </c>
      <c r="AW525" t="str">
        <f t="shared" ref="AW525" si="4293">IF(AV525,$A525,"-")</f>
        <v>-</v>
      </c>
      <c r="AX525" s="2" t="b">
        <f t="shared" si="4134"/>
        <v>0</v>
      </c>
      <c r="AY525" t="b">
        <f t="shared" si="4170"/>
        <v>0</v>
      </c>
      <c r="AZ525" t="str">
        <f t="shared" si="4193"/>
        <v>-</v>
      </c>
      <c r="BA525" s="2" t="b">
        <f t="shared" si="4170"/>
        <v>0</v>
      </c>
      <c r="BB525" t="b">
        <f t="shared" si="4170"/>
        <v>0</v>
      </c>
      <c r="BC525" t="str">
        <f t="shared" si="4194"/>
        <v>-</v>
      </c>
      <c r="BD525" t="b">
        <f t="shared" si="4170"/>
        <v>0</v>
      </c>
      <c r="BE525" t="str">
        <f t="shared" si="4195"/>
        <v>-</v>
      </c>
      <c r="BF525" s="2" t="b">
        <f t="shared" si="4265"/>
        <v>0</v>
      </c>
      <c r="BG525" s="2" t="b">
        <f t="shared" si="4265"/>
        <v>0</v>
      </c>
      <c r="BH525" s="2" t="b">
        <f t="shared" si="4265"/>
        <v>0</v>
      </c>
      <c r="BI525" t="b">
        <f t="shared" si="4265"/>
        <v>0</v>
      </c>
      <c r="BJ525" t="str">
        <f t="shared" si="4196"/>
        <v>-</v>
      </c>
      <c r="BK525" s="2" t="b">
        <f t="shared" si="4265"/>
        <v>0</v>
      </c>
      <c r="BL525" s="2" t="b">
        <f t="shared" si="4234"/>
        <v>0</v>
      </c>
      <c r="BM525" s="2" t="b">
        <f t="shared" si="4234"/>
        <v>0</v>
      </c>
      <c r="BN525" t="b">
        <f t="shared" si="4234"/>
        <v>0</v>
      </c>
      <c r="BO525" t="str">
        <f t="shared" si="4197"/>
        <v>-</v>
      </c>
      <c r="BP525" t="b">
        <f t="shared" si="4234"/>
        <v>0</v>
      </c>
      <c r="BQ525" t="str">
        <f t="shared" si="4198"/>
        <v>-</v>
      </c>
      <c r="BR525" t="b">
        <f t="shared" si="4234"/>
        <v>0</v>
      </c>
      <c r="BS525" t="str">
        <f t="shared" si="4199"/>
        <v>-</v>
      </c>
      <c r="BT525" s="2" t="b">
        <f t="shared" si="4123"/>
        <v>0</v>
      </c>
      <c r="BU525" s="2" t="b">
        <f t="shared" si="4123"/>
        <v>0</v>
      </c>
      <c r="BV525" s="2" t="b">
        <f t="shared" si="4123"/>
        <v>0</v>
      </c>
      <c r="BW525" s="2" t="b">
        <f t="shared" si="4123"/>
        <v>0</v>
      </c>
      <c r="BX525" s="2" t="b">
        <f t="shared" si="4123"/>
        <v>0</v>
      </c>
      <c r="BY525" s="2" t="b">
        <f t="shared" si="4123"/>
        <v>0</v>
      </c>
      <c r="BZ525" t="b">
        <f t="shared" si="4123"/>
        <v>0</v>
      </c>
      <c r="CA525" t="str">
        <f t="shared" si="4200"/>
        <v>-</v>
      </c>
      <c r="CB525" s="2" t="b">
        <f t="shared" si="4123"/>
        <v>0</v>
      </c>
      <c r="CC525" t="b">
        <f t="shared" si="4123"/>
        <v>0</v>
      </c>
      <c r="CD525" t="str">
        <f t="shared" si="4201"/>
        <v>-</v>
      </c>
      <c r="CE525" t="b">
        <f t="shared" si="4123"/>
        <v>0</v>
      </c>
      <c r="CF525" t="str">
        <f t="shared" si="4202"/>
        <v>-</v>
      </c>
      <c r="CG525" s="2" t="b">
        <f t="shared" si="4123"/>
        <v>0</v>
      </c>
      <c r="CH525" s="2" t="b">
        <f t="shared" si="4123"/>
        <v>0</v>
      </c>
      <c r="CI525" t="b">
        <f t="shared" si="4123"/>
        <v>0</v>
      </c>
      <c r="CJ525" t="str">
        <f t="shared" si="4203"/>
        <v>-</v>
      </c>
      <c r="CK525" s="2" t="b">
        <f t="shared" si="4123"/>
        <v>0</v>
      </c>
      <c r="CL525" t="b">
        <f t="shared" si="4123"/>
        <v>0</v>
      </c>
      <c r="CM525" t="str">
        <f t="shared" si="4204"/>
        <v>-</v>
      </c>
      <c r="CN525" t="b">
        <f t="shared" si="4123"/>
        <v>0</v>
      </c>
      <c r="CO525" t="str">
        <f t="shared" si="4205"/>
        <v>-</v>
      </c>
      <c r="CP525" s="2" t="b">
        <f t="shared" si="4123"/>
        <v>0</v>
      </c>
      <c r="CQ525" t="b">
        <f t="shared" si="4123"/>
        <v>0</v>
      </c>
      <c r="CR525" t="str">
        <f t="shared" si="4206"/>
        <v>-</v>
      </c>
      <c r="CS525" s="2" t="b">
        <f t="shared" si="4123"/>
        <v>0</v>
      </c>
      <c r="CT525" t="b">
        <f t="shared" si="4123"/>
        <v>0</v>
      </c>
      <c r="CU525" t="str">
        <f t="shared" si="4207"/>
        <v>-</v>
      </c>
      <c r="CV525" s="2" t="b">
        <f t="shared" si="4250"/>
        <v>0</v>
      </c>
      <c r="CW525" t="b">
        <f t="shared" si="4171"/>
        <v>0</v>
      </c>
      <c r="CX525" t="str">
        <f t="shared" si="4208"/>
        <v>-</v>
      </c>
      <c r="CY525" t="b">
        <f t="shared" si="4152"/>
        <v>0</v>
      </c>
      <c r="CZ525" t="str">
        <f t="shared" si="4209"/>
        <v>-</v>
      </c>
      <c r="DA525" t="b">
        <f t="shared" si="4152"/>
        <v>0</v>
      </c>
      <c r="DB525" t="str">
        <f t="shared" si="4210"/>
        <v>-</v>
      </c>
      <c r="DC525" t="b">
        <f t="shared" si="4152"/>
        <v>0</v>
      </c>
      <c r="DD525" t="str">
        <f t="shared" si="4211"/>
        <v>-</v>
      </c>
      <c r="DE525" s="2" t="b">
        <f t="shared" si="4152"/>
        <v>0</v>
      </c>
      <c r="DF525" t="b">
        <f t="shared" si="4153"/>
        <v>0</v>
      </c>
      <c r="DG525" t="str">
        <f t="shared" si="4212"/>
        <v>-</v>
      </c>
      <c r="DH525" s="2" t="b">
        <f t="shared" si="4153"/>
        <v>0</v>
      </c>
      <c r="DI525" t="b">
        <f t="shared" si="4153"/>
        <v>0</v>
      </c>
      <c r="DJ525" t="str">
        <f t="shared" si="4213"/>
        <v>-</v>
      </c>
      <c r="DK525" t="b">
        <f t="shared" si="4153"/>
        <v>0</v>
      </c>
      <c r="DL525" t="str">
        <f t="shared" si="4214"/>
        <v>-</v>
      </c>
      <c r="DM525" s="2" t="b">
        <f t="shared" si="4154"/>
        <v>0</v>
      </c>
      <c r="DN525" s="2" t="b">
        <f t="shared" si="4154"/>
        <v>0</v>
      </c>
      <c r="DO525" s="2" t="b">
        <f t="shared" si="4154"/>
        <v>0</v>
      </c>
      <c r="DP525" s="2" t="b">
        <f t="shared" si="4154"/>
        <v>0</v>
      </c>
      <c r="DQ525" s="2" t="b">
        <f t="shared" si="4155"/>
        <v>0</v>
      </c>
      <c r="DR525" s="2" t="b">
        <f t="shared" si="4155"/>
        <v>0</v>
      </c>
      <c r="DS525" s="2" t="b">
        <f t="shared" si="4155"/>
        <v>0</v>
      </c>
      <c r="DT525" t="b">
        <f t="shared" si="4155"/>
        <v>0</v>
      </c>
      <c r="DU525" t="str">
        <f t="shared" si="4215"/>
        <v>-</v>
      </c>
      <c r="DV525" t="b">
        <f t="shared" si="4155"/>
        <v>0</v>
      </c>
      <c r="DW525" t="str">
        <f t="shared" si="4216"/>
        <v>-</v>
      </c>
      <c r="DX525" s="2" t="b">
        <f t="shared" si="4156"/>
        <v>0</v>
      </c>
      <c r="DY525" s="2" t="b">
        <f t="shared" si="4156"/>
        <v>0</v>
      </c>
      <c r="DZ525" s="2" t="b">
        <f t="shared" si="4156"/>
        <v>0</v>
      </c>
      <c r="EA525" t="b">
        <f t="shared" si="4156"/>
        <v>0</v>
      </c>
      <c r="EC525" t="b">
        <f t="shared" si="4224"/>
        <v>0</v>
      </c>
      <c r="ED525" t="b">
        <f t="shared" si="4172"/>
        <v>0</v>
      </c>
      <c r="EE525" t="b">
        <f t="shared" si="4172"/>
        <v>0</v>
      </c>
      <c r="EF525" s="2" t="b">
        <f t="shared" si="4172"/>
        <v>0</v>
      </c>
      <c r="EG525" t="b">
        <f t="shared" si="4158"/>
        <v>0</v>
      </c>
      <c r="EH525" s="2" t="b">
        <f t="shared" si="4158"/>
        <v>0</v>
      </c>
      <c r="EI525" s="2" t="b">
        <f t="shared" si="4158"/>
        <v>0</v>
      </c>
      <c r="EJ525" s="2" t="b">
        <f t="shared" si="4158"/>
        <v>0</v>
      </c>
      <c r="EK525" t="b">
        <f t="shared" si="4173"/>
        <v>0</v>
      </c>
      <c r="EL525" s="2" t="b">
        <f t="shared" si="4173"/>
        <v>0</v>
      </c>
      <c r="EM525" s="2" t="b">
        <f t="shared" si="4173"/>
        <v>0</v>
      </c>
      <c r="EN525" s="2" t="b">
        <f t="shared" si="4173"/>
        <v>0</v>
      </c>
      <c r="EO525" s="2" t="b">
        <f t="shared" si="4235"/>
        <v>0</v>
      </c>
      <c r="EP525" s="2" t="b">
        <f t="shared" si="4159"/>
        <v>0</v>
      </c>
      <c r="EQ525" s="2" t="b">
        <f t="shared" si="4159"/>
        <v>0</v>
      </c>
      <c r="ER525" s="2" t="b">
        <f t="shared" si="4159"/>
        <v>0</v>
      </c>
      <c r="ES525" t="b">
        <f t="shared" si="4159"/>
        <v>0</v>
      </c>
      <c r="ET525" s="2" t="b">
        <f t="shared" si="4225"/>
        <v>0</v>
      </c>
      <c r="EU525" t="b">
        <f t="shared" si="4225"/>
        <v>0</v>
      </c>
      <c r="EV525" t="b">
        <f t="shared" si="4225"/>
        <v>0</v>
      </c>
      <c r="EW525" t="b">
        <f t="shared" si="4225"/>
        <v>0</v>
      </c>
      <c r="EX525" t="b">
        <f t="shared" si="4225"/>
        <v>0</v>
      </c>
      <c r="EY525" t="b">
        <f t="shared" si="4226"/>
        <v>0</v>
      </c>
      <c r="EZ525" t="b">
        <f t="shared" si="4226"/>
        <v>0</v>
      </c>
      <c r="FA525" t="b">
        <f t="shared" si="4226"/>
        <v>0</v>
      </c>
    </row>
    <row r="526" spans="1:157">
      <c r="A526" t="s">
        <v>463</v>
      </c>
      <c r="B526">
        <v>5</v>
      </c>
      <c r="C526" t="s">
        <v>396</v>
      </c>
      <c r="D526">
        <v>4</v>
      </c>
      <c r="E526" t="s">
        <v>587</v>
      </c>
      <c r="F526">
        <v>3</v>
      </c>
      <c r="G526" t="s">
        <v>318</v>
      </c>
      <c r="H526">
        <v>2</v>
      </c>
      <c r="I526" t="s">
        <v>338</v>
      </c>
      <c r="K526" t="b">
        <f t="shared" si="4174"/>
        <v>0</v>
      </c>
      <c r="L526" t="str">
        <f t="shared" si="4175"/>
        <v>-</v>
      </c>
      <c r="M526" t="b">
        <f t="shared" si="4176"/>
        <v>0</v>
      </c>
      <c r="N526" t="str">
        <f t="shared" si="4177"/>
        <v>-</v>
      </c>
      <c r="O526" t="b">
        <f t="shared" si="4178"/>
        <v>0</v>
      </c>
      <c r="P526" t="str">
        <f t="shared" si="4177"/>
        <v>-</v>
      </c>
      <c r="Q526" t="b">
        <f t="shared" si="4179"/>
        <v>0</v>
      </c>
      <c r="R526" t="str">
        <f t="shared" ref="R526" si="4294">IF(Q526,$A526,"-")</f>
        <v>-</v>
      </c>
      <c r="S526" t="b">
        <f t="shared" si="4179"/>
        <v>0</v>
      </c>
      <c r="T526" t="str">
        <f t="shared" si="4181"/>
        <v>-</v>
      </c>
      <c r="U526" t="b">
        <f t="shared" si="4179"/>
        <v>0</v>
      </c>
      <c r="V526" t="str">
        <f t="shared" si="4181"/>
        <v>-</v>
      </c>
      <c r="W526" t="b">
        <f t="shared" si="4179"/>
        <v>0</v>
      </c>
      <c r="X526" t="str">
        <f t="shared" ref="X526" si="4295">IF(W526,$A526,"-")</f>
        <v>-</v>
      </c>
      <c r="Y526" s="2" t="b">
        <f t="shared" si="4183"/>
        <v>0</v>
      </c>
      <c r="Z526" t="b">
        <f t="shared" si="4183"/>
        <v>0</v>
      </c>
      <c r="AA526" t="str">
        <f t="shared" si="4184"/>
        <v>-</v>
      </c>
      <c r="AB526" t="b">
        <f t="shared" si="4183"/>
        <v>0</v>
      </c>
      <c r="AC526" t="str">
        <f t="shared" si="4184"/>
        <v>-</v>
      </c>
      <c r="AD526" t="b">
        <f t="shared" si="4183"/>
        <v>0</v>
      </c>
      <c r="AE526" t="str">
        <f t="shared" ref="AE526" si="4296">IF(AD526,$A526,"-")</f>
        <v>-</v>
      </c>
      <c r="AF526" s="2" t="b">
        <f t="shared" si="4186"/>
        <v>0</v>
      </c>
      <c r="AG526" t="b">
        <f t="shared" si="4186"/>
        <v>0</v>
      </c>
      <c r="AH526" t="str">
        <f t="shared" si="4187"/>
        <v>-</v>
      </c>
      <c r="AI526" s="2" t="b">
        <f t="shared" si="4186"/>
        <v>0</v>
      </c>
      <c r="AJ526" t="b">
        <f t="shared" si="4186"/>
        <v>0</v>
      </c>
      <c r="AK526" t="str">
        <f t="shared" si="4188"/>
        <v>-</v>
      </c>
      <c r="AL526" t="b">
        <f t="shared" si="4165"/>
        <v>0</v>
      </c>
      <c r="AM526" t="str">
        <f t="shared" si="4188"/>
        <v>-</v>
      </c>
      <c r="AN526" s="2" t="b">
        <f t="shared" si="4165"/>
        <v>0</v>
      </c>
      <c r="AO526" s="2" t="b">
        <f t="shared" si="4165"/>
        <v>0</v>
      </c>
      <c r="AP526" t="b">
        <f t="shared" si="4165"/>
        <v>0</v>
      </c>
      <c r="AQ526" t="str">
        <f t="shared" ref="AQ526" si="4297">IF(AP526,$A526,"-")</f>
        <v>-</v>
      </c>
      <c r="AR526" t="b">
        <f t="shared" si="4134"/>
        <v>0</v>
      </c>
      <c r="AS526" t="str">
        <f t="shared" ref="AS526" si="4298">IF(AR526,$A526,"-")</f>
        <v>-</v>
      </c>
      <c r="AT526" t="b">
        <f t="shared" si="4134"/>
        <v>0</v>
      </c>
      <c r="AU526" t="str">
        <f t="shared" ref="AU526" si="4299">IF(AT526,$A526,"-")</f>
        <v>-</v>
      </c>
      <c r="AV526" t="b">
        <f t="shared" si="4134"/>
        <v>0</v>
      </c>
      <c r="AW526" t="str">
        <f t="shared" ref="AW526" si="4300">IF(AV526,$A526,"-")</f>
        <v>-</v>
      </c>
      <c r="AX526" s="2" t="b">
        <f t="shared" si="4134"/>
        <v>0</v>
      </c>
      <c r="AY526" t="b">
        <f t="shared" si="4170"/>
        <v>0</v>
      </c>
      <c r="AZ526" t="str">
        <f t="shared" si="4193"/>
        <v>-</v>
      </c>
      <c r="BA526" s="2" t="b">
        <f t="shared" si="4170"/>
        <v>0</v>
      </c>
      <c r="BB526" t="b">
        <f t="shared" si="4170"/>
        <v>0</v>
      </c>
      <c r="BC526" t="str">
        <f t="shared" si="4194"/>
        <v>-</v>
      </c>
      <c r="BD526" t="b">
        <f t="shared" si="4170"/>
        <v>0</v>
      </c>
      <c r="BE526" t="str">
        <f t="shared" si="4195"/>
        <v>-</v>
      </c>
      <c r="BF526" s="2" t="b">
        <f t="shared" si="4265"/>
        <v>0</v>
      </c>
      <c r="BG526" s="2" t="b">
        <f t="shared" si="4265"/>
        <v>0</v>
      </c>
      <c r="BH526" s="2" t="b">
        <f t="shared" si="4265"/>
        <v>0</v>
      </c>
      <c r="BI526" t="b">
        <f t="shared" si="4265"/>
        <v>0</v>
      </c>
      <c r="BJ526" t="str">
        <f t="shared" si="4196"/>
        <v>-</v>
      </c>
      <c r="BK526" s="2" t="b">
        <f t="shared" si="4265"/>
        <v>0</v>
      </c>
      <c r="BL526" s="2" t="b">
        <f t="shared" si="4234"/>
        <v>0</v>
      </c>
      <c r="BM526" s="2" t="b">
        <f t="shared" si="4234"/>
        <v>0</v>
      </c>
      <c r="BN526" t="b">
        <f t="shared" si="4234"/>
        <v>0</v>
      </c>
      <c r="BO526" t="str">
        <f t="shared" si="4197"/>
        <v>-</v>
      </c>
      <c r="BP526" t="b">
        <f t="shared" si="4234"/>
        <v>0</v>
      </c>
      <c r="BQ526" t="str">
        <f t="shared" si="4198"/>
        <v>-</v>
      </c>
      <c r="BR526" t="b">
        <f t="shared" ref="BR526:BX575" si="4301">OR($C526=BR$1,$E526=BR$1,$G526=BR$1,$I526=BR$1)</f>
        <v>0</v>
      </c>
      <c r="BS526" t="str">
        <f t="shared" si="4199"/>
        <v>-</v>
      </c>
      <c r="BT526" s="2" t="b">
        <f t="shared" si="4301"/>
        <v>0</v>
      </c>
      <c r="BU526" s="2" t="b">
        <f t="shared" si="4301"/>
        <v>0</v>
      </c>
      <c r="BV526" s="2" t="b">
        <f t="shared" si="4301"/>
        <v>0</v>
      </c>
      <c r="BW526" s="2" t="b">
        <f t="shared" si="4301"/>
        <v>0</v>
      </c>
      <c r="BX526" s="2" t="b">
        <f t="shared" si="4301"/>
        <v>0</v>
      </c>
      <c r="BY526" s="2" t="b">
        <f t="shared" ref="BY526:CG575" si="4302">OR($C526=BY$1,$E526=BY$1,$G526=BY$1,$I526=BY$1)</f>
        <v>0</v>
      </c>
      <c r="BZ526" t="b">
        <f t="shared" si="4302"/>
        <v>0</v>
      </c>
      <c r="CA526" t="str">
        <f t="shared" si="4200"/>
        <v>-</v>
      </c>
      <c r="CB526" s="2" t="b">
        <f t="shared" si="4302"/>
        <v>0</v>
      </c>
      <c r="CC526" t="b">
        <f t="shared" si="4302"/>
        <v>0</v>
      </c>
      <c r="CD526" t="str">
        <f t="shared" si="4201"/>
        <v>-</v>
      </c>
      <c r="CE526" t="b">
        <f t="shared" si="4302"/>
        <v>0</v>
      </c>
      <c r="CF526" t="str">
        <f t="shared" si="4202"/>
        <v>-</v>
      </c>
      <c r="CG526" s="2" t="b">
        <f t="shared" si="4302"/>
        <v>0</v>
      </c>
      <c r="CH526" s="2" t="b">
        <f t="shared" ref="CH526:CL589" si="4303">OR($C526=CH$1,$E526=CH$1,$G526=CH$1,$I526=CH$1)</f>
        <v>0</v>
      </c>
      <c r="CI526" t="b">
        <f t="shared" si="4303"/>
        <v>0</v>
      </c>
      <c r="CJ526" t="str">
        <f t="shared" si="4203"/>
        <v>-</v>
      </c>
      <c r="CK526" s="2" t="b">
        <f t="shared" si="4303"/>
        <v>0</v>
      </c>
      <c r="CL526" t="b">
        <f t="shared" si="4303"/>
        <v>0</v>
      </c>
      <c r="CM526" t="str">
        <f t="shared" si="4204"/>
        <v>-</v>
      </c>
      <c r="CN526" t="b">
        <f t="shared" ref="CN526:CS589" si="4304">OR($C526=CN$1,$E526=CN$1,$G526=CN$1,$I526=CN$1)</f>
        <v>0</v>
      </c>
      <c r="CO526" t="str">
        <f t="shared" si="4205"/>
        <v>-</v>
      </c>
      <c r="CP526" s="2" t="b">
        <f t="shared" si="4304"/>
        <v>0</v>
      </c>
      <c r="CQ526" t="b">
        <f t="shared" si="4304"/>
        <v>0</v>
      </c>
      <c r="CR526" t="str">
        <f t="shared" si="4206"/>
        <v>-</v>
      </c>
      <c r="CS526" s="2" t="b">
        <f t="shared" si="4304"/>
        <v>0</v>
      </c>
      <c r="CT526" t="b">
        <f t="shared" ref="CT526:EG589" si="4305">OR($C526=CT$1,$E526=CT$1,$G526=CT$1,$I526=CT$1)</f>
        <v>0</v>
      </c>
      <c r="CU526" t="str">
        <f t="shared" si="4207"/>
        <v>-</v>
      </c>
      <c r="CV526" s="2" t="b">
        <f t="shared" si="4250"/>
        <v>0</v>
      </c>
      <c r="CW526" t="b">
        <f t="shared" si="4171"/>
        <v>0</v>
      </c>
      <c r="CX526" t="str">
        <f t="shared" si="4208"/>
        <v>-</v>
      </c>
      <c r="CY526" t="b">
        <f t="shared" si="4152"/>
        <v>0</v>
      </c>
      <c r="CZ526" t="str">
        <f t="shared" si="4209"/>
        <v>-</v>
      </c>
      <c r="DA526" t="b">
        <f t="shared" si="4152"/>
        <v>0</v>
      </c>
      <c r="DB526" t="str">
        <f t="shared" si="4210"/>
        <v>-</v>
      </c>
      <c r="DC526" t="b">
        <f t="shared" si="4152"/>
        <v>0</v>
      </c>
      <c r="DD526" t="str">
        <f t="shared" si="4211"/>
        <v>-</v>
      </c>
      <c r="DE526" s="2" t="b">
        <f t="shared" si="4152"/>
        <v>0</v>
      </c>
      <c r="DF526" t="b">
        <f t="shared" si="4153"/>
        <v>0</v>
      </c>
      <c r="DG526" t="str">
        <f t="shared" si="4212"/>
        <v>-</v>
      </c>
      <c r="DH526" s="2" t="b">
        <f t="shared" si="4153"/>
        <v>0</v>
      </c>
      <c r="DI526" t="b">
        <f t="shared" si="4153"/>
        <v>0</v>
      </c>
      <c r="DJ526" t="str">
        <f t="shared" si="4213"/>
        <v>-</v>
      </c>
      <c r="DK526" t="b">
        <f t="shared" si="4153"/>
        <v>0</v>
      </c>
      <c r="DL526" t="str">
        <f t="shared" si="4214"/>
        <v>-</v>
      </c>
      <c r="DM526" s="2" t="b">
        <f t="shared" si="4154"/>
        <v>0</v>
      </c>
      <c r="DN526" s="2" t="b">
        <f t="shared" si="4154"/>
        <v>0</v>
      </c>
      <c r="DO526" s="2" t="b">
        <f t="shared" si="4154"/>
        <v>0</v>
      </c>
      <c r="DP526" s="2" t="b">
        <f t="shared" si="4154"/>
        <v>0</v>
      </c>
      <c r="DQ526" s="2" t="b">
        <f t="shared" si="4155"/>
        <v>0</v>
      </c>
      <c r="DR526" s="2" t="b">
        <f t="shared" si="4155"/>
        <v>0</v>
      </c>
      <c r="DS526" s="2" t="b">
        <f t="shared" si="4155"/>
        <v>0</v>
      </c>
      <c r="DT526" t="b">
        <f t="shared" si="4155"/>
        <v>0</v>
      </c>
      <c r="DU526" t="str">
        <f t="shared" si="4215"/>
        <v>-</v>
      </c>
      <c r="DV526" t="b">
        <f t="shared" si="4155"/>
        <v>0</v>
      </c>
      <c r="DW526" t="str">
        <f t="shared" si="4216"/>
        <v>-</v>
      </c>
      <c r="DX526" s="2" t="b">
        <f t="shared" si="4156"/>
        <v>0</v>
      </c>
      <c r="DY526" s="2" t="b">
        <f t="shared" si="4156"/>
        <v>0</v>
      </c>
      <c r="DZ526" s="2" t="b">
        <f t="shared" si="4156"/>
        <v>0</v>
      </c>
      <c r="EA526" t="b">
        <f t="shared" si="4156"/>
        <v>0</v>
      </c>
      <c r="EC526" t="b">
        <f t="shared" si="4224"/>
        <v>0</v>
      </c>
      <c r="ED526" t="b">
        <f t="shared" si="4172"/>
        <v>0</v>
      </c>
      <c r="EE526" t="b">
        <f t="shared" si="4172"/>
        <v>0</v>
      </c>
      <c r="EF526" s="2" t="b">
        <f t="shared" si="4172"/>
        <v>0</v>
      </c>
      <c r="EG526" t="b">
        <f t="shared" si="4158"/>
        <v>0</v>
      </c>
      <c r="EH526" s="2" t="b">
        <f t="shared" si="4158"/>
        <v>0</v>
      </c>
      <c r="EI526" s="2" t="b">
        <f t="shared" si="4158"/>
        <v>0</v>
      </c>
      <c r="EJ526" s="2" t="b">
        <f t="shared" si="4158"/>
        <v>0</v>
      </c>
      <c r="EK526" t="b">
        <f t="shared" si="4173"/>
        <v>0</v>
      </c>
      <c r="EL526" s="2" t="b">
        <f t="shared" si="4173"/>
        <v>0</v>
      </c>
      <c r="EM526" s="2" t="b">
        <f t="shared" si="4173"/>
        <v>0</v>
      </c>
      <c r="EN526" s="2" t="b">
        <f t="shared" si="4173"/>
        <v>0</v>
      </c>
      <c r="EO526" s="2" t="b">
        <f t="shared" si="4235"/>
        <v>0</v>
      </c>
      <c r="EP526" s="2" t="b">
        <f t="shared" si="4159"/>
        <v>0</v>
      </c>
      <c r="EQ526" s="2" t="b">
        <f t="shared" si="4159"/>
        <v>0</v>
      </c>
      <c r="ER526" s="2" t="b">
        <f t="shared" si="4159"/>
        <v>0</v>
      </c>
      <c r="ES526" t="b">
        <f t="shared" si="4159"/>
        <v>0</v>
      </c>
      <c r="ET526" s="2" t="b">
        <f t="shared" si="4225"/>
        <v>0</v>
      </c>
      <c r="EU526" t="b">
        <f t="shared" si="4225"/>
        <v>0</v>
      </c>
      <c r="EV526" t="b">
        <f t="shared" si="4225"/>
        <v>0</v>
      </c>
      <c r="EW526" t="b">
        <f t="shared" si="4225"/>
        <v>0</v>
      </c>
      <c r="EX526" t="b">
        <f t="shared" si="4225"/>
        <v>0</v>
      </c>
      <c r="EY526" t="b">
        <f t="shared" si="4226"/>
        <v>0</v>
      </c>
      <c r="EZ526" t="b">
        <f t="shared" si="4226"/>
        <v>0</v>
      </c>
      <c r="FA526" t="b">
        <f t="shared" si="4226"/>
        <v>0</v>
      </c>
    </row>
    <row r="527" spans="1:157">
      <c r="A527" t="s">
        <v>196</v>
      </c>
      <c r="B527">
        <v>4</v>
      </c>
      <c r="C527" t="s">
        <v>86</v>
      </c>
      <c r="D527">
        <v>3</v>
      </c>
      <c r="E527" t="s">
        <v>119</v>
      </c>
      <c r="F527">
        <v>1</v>
      </c>
      <c r="G527" t="s">
        <v>318</v>
      </c>
      <c r="H527">
        <v>0</v>
      </c>
      <c r="I527" t="s">
        <v>69</v>
      </c>
      <c r="K527" t="b">
        <f t="shared" si="4174"/>
        <v>0</v>
      </c>
      <c r="L527" t="str">
        <f t="shared" si="4175"/>
        <v>-</v>
      </c>
      <c r="M527" t="b">
        <f t="shared" si="4176"/>
        <v>0</v>
      </c>
      <c r="N527" t="str">
        <f t="shared" si="4177"/>
        <v>-</v>
      </c>
      <c r="O527" t="b">
        <f t="shared" si="4178"/>
        <v>0</v>
      </c>
      <c r="P527" t="str">
        <f t="shared" si="4177"/>
        <v>-</v>
      </c>
      <c r="Q527" t="b">
        <f t="shared" si="4179"/>
        <v>0</v>
      </c>
      <c r="R527" t="str">
        <f t="shared" ref="R527" si="4306">IF(Q527,$A527,"-")</f>
        <v>-</v>
      </c>
      <c r="S527" t="b">
        <f t="shared" si="4179"/>
        <v>0</v>
      </c>
      <c r="T527" t="str">
        <f t="shared" si="4181"/>
        <v>-</v>
      </c>
      <c r="U527" t="b">
        <f t="shared" si="4179"/>
        <v>0</v>
      </c>
      <c r="V527" t="str">
        <f t="shared" si="4181"/>
        <v>-</v>
      </c>
      <c r="W527" t="b">
        <f t="shared" si="4179"/>
        <v>0</v>
      </c>
      <c r="X527" t="str">
        <f t="shared" ref="X527" si="4307">IF(W527,$A527,"-")</f>
        <v>-</v>
      </c>
      <c r="Y527" s="2" t="b">
        <f t="shared" si="4183"/>
        <v>0</v>
      </c>
      <c r="Z527" t="b">
        <f t="shared" si="4183"/>
        <v>0</v>
      </c>
      <c r="AA527" t="str">
        <f t="shared" si="4184"/>
        <v>-</v>
      </c>
      <c r="AB527" t="b">
        <f t="shared" si="4183"/>
        <v>0</v>
      </c>
      <c r="AC527" t="str">
        <f t="shared" si="4184"/>
        <v>-</v>
      </c>
      <c r="AD527" t="b">
        <f t="shared" si="4183"/>
        <v>0</v>
      </c>
      <c r="AE527" t="str">
        <f t="shared" ref="AE527" si="4308">IF(AD527,$A527,"-")</f>
        <v>-</v>
      </c>
      <c r="AF527" s="2" t="b">
        <f t="shared" si="4186"/>
        <v>0</v>
      </c>
      <c r="AG527" t="b">
        <f t="shared" si="4186"/>
        <v>0</v>
      </c>
      <c r="AH527" t="str">
        <f t="shared" si="4187"/>
        <v>-</v>
      </c>
      <c r="AI527" s="2" t="b">
        <f t="shared" si="4186"/>
        <v>0</v>
      </c>
      <c r="AJ527" t="b">
        <f t="shared" si="4186"/>
        <v>0</v>
      </c>
      <c r="AK527" t="str">
        <f t="shared" si="4188"/>
        <v>-</v>
      </c>
      <c r="AL527" t="b">
        <f t="shared" si="4165"/>
        <v>0</v>
      </c>
      <c r="AM527" t="str">
        <f t="shared" si="4188"/>
        <v>-</v>
      </c>
      <c r="AN527" s="2" t="b">
        <f t="shared" si="4165"/>
        <v>0</v>
      </c>
      <c r="AO527" s="2" t="b">
        <f t="shared" si="4165"/>
        <v>0</v>
      </c>
      <c r="AP527" t="b">
        <f t="shared" si="4165"/>
        <v>0</v>
      </c>
      <c r="AQ527" t="str">
        <f t="shared" ref="AQ527" si="4309">IF(AP527,$A527,"-")</f>
        <v>-</v>
      </c>
      <c r="AR527" t="b">
        <f t="shared" si="4134"/>
        <v>0</v>
      </c>
      <c r="AS527" t="str">
        <f t="shared" ref="AS527" si="4310">IF(AR527,$A527,"-")</f>
        <v>-</v>
      </c>
      <c r="AT527" t="b">
        <f t="shared" si="4134"/>
        <v>0</v>
      </c>
      <c r="AU527" t="str">
        <f t="shared" ref="AU527" si="4311">IF(AT527,$A527,"-")</f>
        <v>-</v>
      </c>
      <c r="AV527" t="b">
        <f t="shared" si="4134"/>
        <v>0</v>
      </c>
      <c r="AW527" t="str">
        <f t="shared" ref="AW527" si="4312">IF(AV527,$A527,"-")</f>
        <v>-</v>
      </c>
      <c r="AX527" s="2" t="b">
        <f t="shared" si="4134"/>
        <v>0</v>
      </c>
      <c r="AY527" t="b">
        <f t="shared" si="4170"/>
        <v>0</v>
      </c>
      <c r="AZ527" t="str">
        <f t="shared" si="4193"/>
        <v>-</v>
      </c>
      <c r="BA527" s="2" t="b">
        <f t="shared" si="4170"/>
        <v>0</v>
      </c>
      <c r="BB527" t="b">
        <f t="shared" si="4170"/>
        <v>0</v>
      </c>
      <c r="BC527" t="str">
        <f t="shared" si="4194"/>
        <v>-</v>
      </c>
      <c r="BD527" t="b">
        <f t="shared" si="4170"/>
        <v>0</v>
      </c>
      <c r="BE527" t="str">
        <f t="shared" si="4195"/>
        <v>-</v>
      </c>
      <c r="BF527" s="2" t="b">
        <f t="shared" si="4265"/>
        <v>0</v>
      </c>
      <c r="BG527" s="2" t="b">
        <f t="shared" si="4265"/>
        <v>0</v>
      </c>
      <c r="BH527" s="2" t="b">
        <f t="shared" si="4265"/>
        <v>0</v>
      </c>
      <c r="BI527" t="b">
        <f t="shared" si="4265"/>
        <v>0</v>
      </c>
      <c r="BJ527" t="str">
        <f t="shared" si="4196"/>
        <v>-</v>
      </c>
      <c r="BK527" s="2" t="b">
        <f t="shared" si="4265"/>
        <v>0</v>
      </c>
      <c r="BL527" s="2" t="b">
        <f t="shared" si="4234"/>
        <v>0</v>
      </c>
      <c r="BM527" s="2" t="b">
        <f t="shared" si="4234"/>
        <v>0</v>
      </c>
      <c r="BN527" t="b">
        <f t="shared" si="4234"/>
        <v>0</v>
      </c>
      <c r="BO527" t="str">
        <f t="shared" si="4197"/>
        <v>-</v>
      </c>
      <c r="BP527" t="b">
        <f t="shared" si="4234"/>
        <v>0</v>
      </c>
      <c r="BQ527" t="str">
        <f t="shared" si="4198"/>
        <v>-</v>
      </c>
      <c r="BR527" t="b">
        <f t="shared" si="4301"/>
        <v>0</v>
      </c>
      <c r="BS527" t="str">
        <f t="shared" si="4199"/>
        <v>-</v>
      </c>
      <c r="BT527" s="2" t="b">
        <f t="shared" si="4301"/>
        <v>0</v>
      </c>
      <c r="BU527" s="2" t="b">
        <f t="shared" si="4301"/>
        <v>0</v>
      </c>
      <c r="BV527" s="2" t="b">
        <f t="shared" si="4301"/>
        <v>0</v>
      </c>
      <c r="BW527" s="2" t="b">
        <f t="shared" si="4301"/>
        <v>0</v>
      </c>
      <c r="BX527" s="2" t="b">
        <f t="shared" si="4301"/>
        <v>0</v>
      </c>
      <c r="BY527" s="2" t="b">
        <f t="shared" si="4302"/>
        <v>0</v>
      </c>
      <c r="BZ527" t="b">
        <f t="shared" si="4302"/>
        <v>0</v>
      </c>
      <c r="CA527" t="str">
        <f t="shared" si="4200"/>
        <v>-</v>
      </c>
      <c r="CB527" s="2" t="b">
        <f t="shared" si="4302"/>
        <v>0</v>
      </c>
      <c r="CC527" t="b">
        <f t="shared" si="4302"/>
        <v>0</v>
      </c>
      <c r="CD527" t="str">
        <f t="shared" si="4201"/>
        <v>-</v>
      </c>
      <c r="CE527" t="b">
        <f t="shared" si="4302"/>
        <v>0</v>
      </c>
      <c r="CF527" t="str">
        <f t="shared" si="4202"/>
        <v>-</v>
      </c>
      <c r="CG527" s="2" t="b">
        <f t="shared" si="4302"/>
        <v>0</v>
      </c>
      <c r="CH527" s="2" t="b">
        <f t="shared" si="4303"/>
        <v>0</v>
      </c>
      <c r="CI527" t="b">
        <f t="shared" si="4303"/>
        <v>0</v>
      </c>
      <c r="CJ527" t="str">
        <f t="shared" si="4203"/>
        <v>-</v>
      </c>
      <c r="CK527" s="2" t="b">
        <f t="shared" si="4303"/>
        <v>0</v>
      </c>
      <c r="CL527" t="b">
        <f t="shared" si="4303"/>
        <v>0</v>
      </c>
      <c r="CM527" t="str">
        <f t="shared" si="4204"/>
        <v>-</v>
      </c>
      <c r="CN527" t="b">
        <f t="shared" si="4304"/>
        <v>0</v>
      </c>
      <c r="CO527" t="str">
        <f t="shared" si="4205"/>
        <v>-</v>
      </c>
      <c r="CP527" s="2" t="b">
        <f t="shared" si="4304"/>
        <v>0</v>
      </c>
      <c r="CQ527" t="b">
        <f t="shared" si="4304"/>
        <v>0</v>
      </c>
      <c r="CR527" t="str">
        <f t="shared" si="4206"/>
        <v>-</v>
      </c>
      <c r="CS527" s="2" t="b">
        <f t="shared" si="4304"/>
        <v>0</v>
      </c>
      <c r="CT527" t="b">
        <f t="shared" si="4305"/>
        <v>0</v>
      </c>
      <c r="CU527" t="str">
        <f t="shared" si="4207"/>
        <v>-</v>
      </c>
      <c r="CV527" s="2" t="b">
        <f t="shared" si="4250"/>
        <v>0</v>
      </c>
      <c r="CW527" t="b">
        <f t="shared" si="4171"/>
        <v>0</v>
      </c>
      <c r="CX527" t="str">
        <f t="shared" si="4208"/>
        <v>-</v>
      </c>
      <c r="CY527" t="b">
        <f t="shared" si="4152"/>
        <v>0</v>
      </c>
      <c r="CZ527" t="str">
        <f t="shared" si="4209"/>
        <v>-</v>
      </c>
      <c r="DA527" t="b">
        <f t="shared" si="4152"/>
        <v>0</v>
      </c>
      <c r="DB527" t="str">
        <f t="shared" si="4210"/>
        <v>-</v>
      </c>
      <c r="DC527" t="b">
        <f t="shared" si="4152"/>
        <v>0</v>
      </c>
      <c r="DD527" t="str">
        <f t="shared" si="4211"/>
        <v>-</v>
      </c>
      <c r="DE527" s="2" t="b">
        <f t="shared" si="4152"/>
        <v>0</v>
      </c>
      <c r="DF527" t="b">
        <f t="shared" si="4153"/>
        <v>0</v>
      </c>
      <c r="DG527" t="str">
        <f t="shared" si="4212"/>
        <v>-</v>
      </c>
      <c r="DH527" s="2" t="b">
        <f t="shared" si="4153"/>
        <v>0</v>
      </c>
      <c r="DI527" t="b">
        <f t="shared" si="4153"/>
        <v>0</v>
      </c>
      <c r="DJ527" t="str">
        <f t="shared" si="4213"/>
        <v>-</v>
      </c>
      <c r="DK527" t="b">
        <f t="shared" si="4153"/>
        <v>0</v>
      </c>
      <c r="DL527" t="str">
        <f t="shared" si="4214"/>
        <v>-</v>
      </c>
      <c r="DM527" s="2" t="b">
        <f t="shared" si="4154"/>
        <v>0</v>
      </c>
      <c r="DN527" s="2" t="b">
        <f t="shared" si="4154"/>
        <v>0</v>
      </c>
      <c r="DO527" s="2" t="b">
        <f t="shared" si="4154"/>
        <v>0</v>
      </c>
      <c r="DP527" s="2" t="b">
        <f t="shared" si="4154"/>
        <v>0</v>
      </c>
      <c r="DQ527" s="2" t="b">
        <f t="shared" si="4155"/>
        <v>0</v>
      </c>
      <c r="DR527" s="2" t="b">
        <f t="shared" si="4155"/>
        <v>0</v>
      </c>
      <c r="DS527" s="2" t="b">
        <f t="shared" si="4155"/>
        <v>0</v>
      </c>
      <c r="DT527" t="b">
        <f t="shared" si="4155"/>
        <v>0</v>
      </c>
      <c r="DU527" t="str">
        <f t="shared" si="4215"/>
        <v>-</v>
      </c>
      <c r="DV527" t="b">
        <f t="shared" si="4155"/>
        <v>0</v>
      </c>
      <c r="DW527" t="str">
        <f t="shared" si="4216"/>
        <v>-</v>
      </c>
      <c r="DX527" s="2" t="b">
        <f t="shared" si="4156"/>
        <v>0</v>
      </c>
      <c r="DY527" s="2" t="b">
        <f t="shared" si="4156"/>
        <v>0</v>
      </c>
      <c r="DZ527" s="2" t="b">
        <f t="shared" si="4156"/>
        <v>0</v>
      </c>
      <c r="EA527" t="b">
        <f t="shared" si="4156"/>
        <v>0</v>
      </c>
      <c r="EC527" t="b">
        <f t="shared" si="4224"/>
        <v>0</v>
      </c>
      <c r="ED527" t="b">
        <f t="shared" si="4172"/>
        <v>0</v>
      </c>
      <c r="EE527" t="b">
        <f t="shared" si="4172"/>
        <v>0</v>
      </c>
      <c r="EF527" s="2" t="b">
        <f t="shared" si="4172"/>
        <v>0</v>
      </c>
      <c r="EG527" t="b">
        <f t="shared" si="4158"/>
        <v>0</v>
      </c>
      <c r="EH527" s="2" t="b">
        <f t="shared" si="4158"/>
        <v>0</v>
      </c>
      <c r="EI527" s="2" t="b">
        <f t="shared" si="4158"/>
        <v>0</v>
      </c>
      <c r="EJ527" s="2" t="b">
        <f t="shared" si="4158"/>
        <v>0</v>
      </c>
      <c r="EK527" t="b">
        <f t="shared" si="4173"/>
        <v>0</v>
      </c>
      <c r="EL527" s="2" t="b">
        <f t="shared" si="4173"/>
        <v>0</v>
      </c>
      <c r="EM527" s="2" t="b">
        <f t="shared" si="4173"/>
        <v>0</v>
      </c>
      <c r="EN527" s="2" t="b">
        <f t="shared" si="4173"/>
        <v>0</v>
      </c>
      <c r="EO527" s="2" t="b">
        <f t="shared" si="4235"/>
        <v>0</v>
      </c>
      <c r="EP527" s="2" t="b">
        <f t="shared" si="4159"/>
        <v>0</v>
      </c>
      <c r="EQ527" s="2" t="b">
        <f t="shared" si="4159"/>
        <v>0</v>
      </c>
      <c r="ER527" s="2" t="b">
        <f t="shared" si="4159"/>
        <v>0</v>
      </c>
      <c r="ES527" t="b">
        <f t="shared" si="4159"/>
        <v>0</v>
      </c>
      <c r="ET527" s="2" t="b">
        <f t="shared" si="4225"/>
        <v>0</v>
      </c>
      <c r="EU527" t="b">
        <f t="shared" si="4225"/>
        <v>0</v>
      </c>
      <c r="EV527" t="b">
        <f t="shared" si="4225"/>
        <v>0</v>
      </c>
      <c r="EW527" t="b">
        <f t="shared" si="4225"/>
        <v>0</v>
      </c>
      <c r="EX527" t="b">
        <f t="shared" si="4225"/>
        <v>0</v>
      </c>
      <c r="EY527" t="b">
        <f t="shared" si="4226"/>
        <v>0</v>
      </c>
      <c r="EZ527" t="b">
        <f t="shared" si="4226"/>
        <v>0</v>
      </c>
      <c r="FA527" t="b">
        <f t="shared" si="4226"/>
        <v>0</v>
      </c>
    </row>
    <row r="528" spans="1:157">
      <c r="A528" t="s">
        <v>405</v>
      </c>
      <c r="B528">
        <v>4</v>
      </c>
      <c r="C528" t="s">
        <v>447</v>
      </c>
      <c r="D528">
        <v>5</v>
      </c>
      <c r="E528" t="s">
        <v>400</v>
      </c>
      <c r="F528">
        <v>1</v>
      </c>
      <c r="G528" t="s">
        <v>150</v>
      </c>
      <c r="H528">
        <v>4</v>
      </c>
      <c r="I528" t="s">
        <v>383</v>
      </c>
      <c r="K528" t="b">
        <f t="shared" si="4174"/>
        <v>0</v>
      </c>
      <c r="L528" t="str">
        <f t="shared" si="4175"/>
        <v>-</v>
      </c>
      <c r="M528" t="b">
        <f t="shared" si="4176"/>
        <v>0</v>
      </c>
      <c r="N528" t="str">
        <f t="shared" si="4177"/>
        <v>-</v>
      </c>
      <c r="O528" t="b">
        <f t="shared" si="4178"/>
        <v>0</v>
      </c>
      <c r="P528" t="str">
        <f t="shared" si="4177"/>
        <v>-</v>
      </c>
      <c r="Q528" t="b">
        <f t="shared" si="4179"/>
        <v>0</v>
      </c>
      <c r="R528" t="str">
        <f t="shared" ref="R528" si="4313">IF(Q528,$A528,"-")</f>
        <v>-</v>
      </c>
      <c r="S528" t="b">
        <f t="shared" si="4179"/>
        <v>0</v>
      </c>
      <c r="T528" t="str">
        <f t="shared" si="4181"/>
        <v>-</v>
      </c>
      <c r="U528" t="b">
        <f t="shared" si="4179"/>
        <v>0</v>
      </c>
      <c r="V528" t="str">
        <f t="shared" si="4181"/>
        <v>-</v>
      </c>
      <c r="W528" t="b">
        <f t="shared" si="4179"/>
        <v>0</v>
      </c>
      <c r="X528" t="str">
        <f t="shared" ref="X528" si="4314">IF(W528,$A528,"-")</f>
        <v>-</v>
      </c>
      <c r="Y528" s="2" t="b">
        <f t="shared" si="4183"/>
        <v>0</v>
      </c>
      <c r="Z528" t="b">
        <f t="shared" si="4183"/>
        <v>0</v>
      </c>
      <c r="AA528" t="str">
        <f t="shared" si="4184"/>
        <v>-</v>
      </c>
      <c r="AB528" t="b">
        <f t="shared" si="4183"/>
        <v>0</v>
      </c>
      <c r="AC528" t="str">
        <f t="shared" si="4184"/>
        <v>-</v>
      </c>
      <c r="AD528" t="b">
        <f t="shared" si="4183"/>
        <v>0</v>
      </c>
      <c r="AE528" t="str">
        <f t="shared" ref="AE528" si="4315">IF(AD528,$A528,"-")</f>
        <v>-</v>
      </c>
      <c r="AF528" s="2" t="b">
        <f t="shared" si="4186"/>
        <v>0</v>
      </c>
      <c r="AG528" t="b">
        <f t="shared" si="4186"/>
        <v>0</v>
      </c>
      <c r="AH528" t="str">
        <f t="shared" si="4187"/>
        <v>-</v>
      </c>
      <c r="AI528" s="2" t="b">
        <f t="shared" si="4186"/>
        <v>0</v>
      </c>
      <c r="AJ528" t="b">
        <f t="shared" si="4186"/>
        <v>0</v>
      </c>
      <c r="AK528" t="str">
        <f t="shared" si="4188"/>
        <v>-</v>
      </c>
      <c r="AL528" t="b">
        <f t="shared" si="4165"/>
        <v>0</v>
      </c>
      <c r="AM528" t="str">
        <f t="shared" si="4188"/>
        <v>-</v>
      </c>
      <c r="AN528" s="2" t="b">
        <f t="shared" si="4165"/>
        <v>0</v>
      </c>
      <c r="AO528" s="2" t="b">
        <f t="shared" si="4165"/>
        <v>0</v>
      </c>
      <c r="AP528" t="b">
        <f t="shared" si="4165"/>
        <v>0</v>
      </c>
      <c r="AQ528" t="str">
        <f t="shared" ref="AQ528" si="4316">IF(AP528,$A528,"-")</f>
        <v>-</v>
      </c>
      <c r="AR528" t="b">
        <f t="shared" si="4134"/>
        <v>0</v>
      </c>
      <c r="AS528" t="str">
        <f t="shared" ref="AS528" si="4317">IF(AR528,$A528,"-")</f>
        <v>-</v>
      </c>
      <c r="AT528" t="b">
        <f t="shared" si="4134"/>
        <v>0</v>
      </c>
      <c r="AU528" t="str">
        <f t="shared" ref="AU528" si="4318">IF(AT528,$A528,"-")</f>
        <v>-</v>
      </c>
      <c r="AV528" t="b">
        <f t="shared" si="4134"/>
        <v>0</v>
      </c>
      <c r="AW528" t="str">
        <f t="shared" ref="AW528" si="4319">IF(AV528,$A528,"-")</f>
        <v>-</v>
      </c>
      <c r="AX528" s="2" t="b">
        <f t="shared" si="4134"/>
        <v>0</v>
      </c>
      <c r="AY528" t="b">
        <f t="shared" si="4170"/>
        <v>0</v>
      </c>
      <c r="AZ528" t="str">
        <f t="shared" si="4193"/>
        <v>-</v>
      </c>
      <c r="BA528" s="2" t="b">
        <f t="shared" si="4170"/>
        <v>0</v>
      </c>
      <c r="BB528" t="b">
        <f t="shared" si="4170"/>
        <v>0</v>
      </c>
      <c r="BC528" t="str">
        <f t="shared" si="4194"/>
        <v>-</v>
      </c>
      <c r="BD528" t="b">
        <f t="shared" si="4170"/>
        <v>0</v>
      </c>
      <c r="BE528" t="str">
        <f t="shared" si="4195"/>
        <v>-</v>
      </c>
      <c r="BF528" s="2" t="b">
        <f t="shared" si="4265"/>
        <v>0</v>
      </c>
      <c r="BG528" s="2" t="b">
        <f t="shared" si="4265"/>
        <v>0</v>
      </c>
      <c r="BH528" s="2" t="b">
        <f t="shared" si="4265"/>
        <v>0</v>
      </c>
      <c r="BI528" t="b">
        <f t="shared" si="4265"/>
        <v>0</v>
      </c>
      <c r="BJ528" t="str">
        <f t="shared" si="4196"/>
        <v>-</v>
      </c>
      <c r="BK528" s="2" t="b">
        <f t="shared" si="4265"/>
        <v>0</v>
      </c>
      <c r="BL528" s="2" t="b">
        <f t="shared" si="4234"/>
        <v>0</v>
      </c>
      <c r="BM528" s="2" t="b">
        <f t="shared" si="4234"/>
        <v>0</v>
      </c>
      <c r="BN528" t="b">
        <f t="shared" si="4234"/>
        <v>0</v>
      </c>
      <c r="BO528" t="str">
        <f t="shared" si="4197"/>
        <v>-</v>
      </c>
      <c r="BP528" t="b">
        <f t="shared" si="4234"/>
        <v>0</v>
      </c>
      <c r="BQ528" t="str">
        <f t="shared" si="4198"/>
        <v>-</v>
      </c>
      <c r="BR528" t="b">
        <f t="shared" si="4301"/>
        <v>0</v>
      </c>
      <c r="BS528" t="str">
        <f t="shared" si="4199"/>
        <v>-</v>
      </c>
      <c r="BT528" s="2" t="b">
        <f t="shared" si="4301"/>
        <v>0</v>
      </c>
      <c r="BU528" s="2" t="b">
        <f t="shared" si="4301"/>
        <v>0</v>
      </c>
      <c r="BV528" s="2" t="b">
        <f t="shared" si="4301"/>
        <v>0</v>
      </c>
      <c r="BW528" s="2" t="b">
        <f t="shared" si="4301"/>
        <v>0</v>
      </c>
      <c r="BX528" s="2" t="b">
        <f t="shared" si="4301"/>
        <v>0</v>
      </c>
      <c r="BY528" s="2" t="b">
        <f t="shared" si="4302"/>
        <v>0</v>
      </c>
      <c r="BZ528" t="b">
        <f t="shared" si="4302"/>
        <v>0</v>
      </c>
      <c r="CA528" t="str">
        <f t="shared" si="4200"/>
        <v>-</v>
      </c>
      <c r="CB528" s="2" t="b">
        <f t="shared" si="4302"/>
        <v>0</v>
      </c>
      <c r="CC528" t="b">
        <f t="shared" si="4302"/>
        <v>0</v>
      </c>
      <c r="CD528" t="str">
        <f t="shared" si="4201"/>
        <v>-</v>
      </c>
      <c r="CE528" t="b">
        <f t="shared" si="4302"/>
        <v>0</v>
      </c>
      <c r="CF528" t="str">
        <f t="shared" si="4202"/>
        <v>-</v>
      </c>
      <c r="CG528" s="2" t="b">
        <f t="shared" si="4302"/>
        <v>0</v>
      </c>
      <c r="CH528" s="2" t="b">
        <f t="shared" si="4303"/>
        <v>0</v>
      </c>
      <c r="CI528" t="b">
        <f t="shared" si="4303"/>
        <v>0</v>
      </c>
      <c r="CJ528" t="str">
        <f t="shared" si="4203"/>
        <v>-</v>
      </c>
      <c r="CK528" s="2" t="b">
        <f t="shared" si="4303"/>
        <v>0</v>
      </c>
      <c r="CL528" t="b">
        <f t="shared" si="4303"/>
        <v>0</v>
      </c>
      <c r="CM528" t="str">
        <f t="shared" si="4204"/>
        <v>-</v>
      </c>
      <c r="CN528" t="b">
        <f t="shared" si="4304"/>
        <v>0</v>
      </c>
      <c r="CO528" t="str">
        <f t="shared" si="4205"/>
        <v>-</v>
      </c>
      <c r="CP528" s="2" t="b">
        <f t="shared" si="4304"/>
        <v>0</v>
      </c>
      <c r="CQ528" t="b">
        <f t="shared" si="4304"/>
        <v>0</v>
      </c>
      <c r="CR528" t="str">
        <f t="shared" si="4206"/>
        <v>-</v>
      </c>
      <c r="CS528" s="2" t="b">
        <f t="shared" si="4304"/>
        <v>0</v>
      </c>
      <c r="CT528" t="b">
        <f t="shared" si="4305"/>
        <v>0</v>
      </c>
      <c r="CU528" t="str">
        <f t="shared" si="4207"/>
        <v>-</v>
      </c>
      <c r="CV528" s="2" t="b">
        <f t="shared" si="4250"/>
        <v>0</v>
      </c>
      <c r="CW528" t="b">
        <f t="shared" si="4171"/>
        <v>0</v>
      </c>
      <c r="CX528" t="str">
        <f t="shared" si="4208"/>
        <v>-</v>
      </c>
      <c r="CY528" t="b">
        <f t="shared" si="4152"/>
        <v>0</v>
      </c>
      <c r="CZ528" t="str">
        <f t="shared" si="4209"/>
        <v>-</v>
      </c>
      <c r="DA528" t="b">
        <f t="shared" si="4152"/>
        <v>0</v>
      </c>
      <c r="DB528" t="str">
        <f t="shared" si="4210"/>
        <v>-</v>
      </c>
      <c r="DC528" t="b">
        <f t="shared" si="4152"/>
        <v>0</v>
      </c>
      <c r="DD528" t="str">
        <f t="shared" si="4211"/>
        <v>-</v>
      </c>
      <c r="DE528" s="2" t="b">
        <f t="shared" si="4152"/>
        <v>0</v>
      </c>
      <c r="DF528" t="b">
        <f t="shared" si="4153"/>
        <v>0</v>
      </c>
      <c r="DG528" t="str">
        <f t="shared" si="4212"/>
        <v>-</v>
      </c>
      <c r="DH528" s="2" t="b">
        <f t="shared" si="4153"/>
        <v>0</v>
      </c>
      <c r="DI528" t="b">
        <f t="shared" si="4153"/>
        <v>0</v>
      </c>
      <c r="DJ528" t="str">
        <f t="shared" si="4213"/>
        <v>-</v>
      </c>
      <c r="DK528" t="b">
        <f t="shared" si="4153"/>
        <v>0</v>
      </c>
      <c r="DL528" t="str">
        <f t="shared" si="4214"/>
        <v>-</v>
      </c>
      <c r="DM528" s="2" t="b">
        <f t="shared" si="4154"/>
        <v>0</v>
      </c>
      <c r="DN528" s="2" t="b">
        <f t="shared" si="4154"/>
        <v>0</v>
      </c>
      <c r="DO528" s="2" t="b">
        <f t="shared" si="4154"/>
        <v>0</v>
      </c>
      <c r="DP528" s="2" t="b">
        <f t="shared" si="4154"/>
        <v>0</v>
      </c>
      <c r="DQ528" s="2" t="b">
        <f t="shared" si="4155"/>
        <v>0</v>
      </c>
      <c r="DR528" s="2" t="b">
        <f t="shared" si="4155"/>
        <v>0</v>
      </c>
      <c r="DS528" s="2" t="b">
        <f t="shared" si="4155"/>
        <v>0</v>
      </c>
      <c r="DT528" t="b">
        <f t="shared" si="4155"/>
        <v>0</v>
      </c>
      <c r="DU528" t="str">
        <f t="shared" si="4215"/>
        <v>-</v>
      </c>
      <c r="DV528" t="b">
        <f t="shared" ref="DV528:DV591" si="4320">OR($C528=DV$1,$E528=DV$1,$G528=DV$1,$I528=DV$1)</f>
        <v>0</v>
      </c>
      <c r="DW528" t="str">
        <f t="shared" si="4216"/>
        <v>-</v>
      </c>
      <c r="DX528" s="2" t="b">
        <f t="shared" si="4156"/>
        <v>0</v>
      </c>
      <c r="DY528" s="2" t="b">
        <f t="shared" si="4156"/>
        <v>0</v>
      </c>
      <c r="DZ528" s="2" t="b">
        <f t="shared" si="4156"/>
        <v>0</v>
      </c>
      <c r="EA528" t="b">
        <f t="shared" si="4156"/>
        <v>0</v>
      </c>
      <c r="EC528" t="b">
        <f t="shared" si="4224"/>
        <v>0</v>
      </c>
      <c r="ED528" t="b">
        <f t="shared" si="4172"/>
        <v>0</v>
      </c>
      <c r="EE528" t="b">
        <f t="shared" si="4172"/>
        <v>0</v>
      </c>
      <c r="EF528" s="2" t="b">
        <f t="shared" si="4172"/>
        <v>0</v>
      </c>
      <c r="EG528" t="b">
        <f t="shared" si="4158"/>
        <v>0</v>
      </c>
      <c r="EH528" s="2" t="b">
        <f t="shared" si="4158"/>
        <v>0</v>
      </c>
      <c r="EI528" s="2" t="b">
        <f t="shared" si="4158"/>
        <v>0</v>
      </c>
      <c r="EJ528" s="2" t="b">
        <f t="shared" si="4158"/>
        <v>0</v>
      </c>
      <c r="EK528" t="b">
        <f t="shared" si="4173"/>
        <v>0</v>
      </c>
      <c r="EL528" s="2" t="b">
        <f t="shared" si="4173"/>
        <v>0</v>
      </c>
      <c r="EM528" s="2" t="b">
        <f t="shared" si="4173"/>
        <v>0</v>
      </c>
      <c r="EN528" s="2" t="b">
        <f t="shared" si="4173"/>
        <v>0</v>
      </c>
      <c r="EO528" s="2" t="b">
        <f t="shared" si="4235"/>
        <v>0</v>
      </c>
      <c r="EP528" s="2" t="b">
        <f t="shared" si="4159"/>
        <v>0</v>
      </c>
      <c r="EQ528" s="2" t="b">
        <f t="shared" si="4159"/>
        <v>0</v>
      </c>
      <c r="ER528" s="2" t="b">
        <f t="shared" si="4159"/>
        <v>0</v>
      </c>
      <c r="ES528" t="b">
        <f t="shared" si="4159"/>
        <v>0</v>
      </c>
      <c r="ET528" s="2" t="b">
        <f t="shared" si="4225"/>
        <v>0</v>
      </c>
      <c r="EU528" t="b">
        <f t="shared" si="4225"/>
        <v>0</v>
      </c>
      <c r="EV528" t="b">
        <f t="shared" si="4225"/>
        <v>0</v>
      </c>
      <c r="EW528" t="b">
        <f t="shared" si="4225"/>
        <v>1</v>
      </c>
      <c r="EX528" t="b">
        <f t="shared" si="4225"/>
        <v>0</v>
      </c>
      <c r="EY528" t="b">
        <f t="shared" si="4226"/>
        <v>0</v>
      </c>
      <c r="EZ528" t="b">
        <f t="shared" si="4226"/>
        <v>0</v>
      </c>
      <c r="FA528" t="b">
        <f t="shared" si="4226"/>
        <v>0</v>
      </c>
    </row>
    <row r="529" spans="1:157">
      <c r="A529" t="s">
        <v>626</v>
      </c>
      <c r="B529">
        <v>2</v>
      </c>
      <c r="C529" t="s">
        <v>223</v>
      </c>
      <c r="D529">
        <v>1</v>
      </c>
      <c r="E529" t="s">
        <v>157</v>
      </c>
      <c r="F529">
        <v>1</v>
      </c>
      <c r="G529" t="s">
        <v>385</v>
      </c>
      <c r="H529">
        <v>0</v>
      </c>
      <c r="I529" t="s">
        <v>69</v>
      </c>
      <c r="K529" t="b">
        <f t="shared" si="4174"/>
        <v>0</v>
      </c>
      <c r="L529" t="str">
        <f t="shared" si="4175"/>
        <v>-</v>
      </c>
      <c r="M529" t="b">
        <f t="shared" si="4176"/>
        <v>0</v>
      </c>
      <c r="N529" t="str">
        <f t="shared" si="4177"/>
        <v>-</v>
      </c>
      <c r="O529" t="b">
        <f t="shared" si="4178"/>
        <v>0</v>
      </c>
      <c r="P529" t="str">
        <f t="shared" si="4177"/>
        <v>-</v>
      </c>
      <c r="Q529" t="b">
        <f t="shared" si="4179"/>
        <v>0</v>
      </c>
      <c r="R529" t="str">
        <f t="shared" ref="R529" si="4321">IF(Q529,$A529,"-")</f>
        <v>-</v>
      </c>
      <c r="S529" t="b">
        <f t="shared" si="4179"/>
        <v>0</v>
      </c>
      <c r="T529" t="str">
        <f t="shared" si="4181"/>
        <v>-</v>
      </c>
      <c r="U529" t="b">
        <f t="shared" si="4179"/>
        <v>0</v>
      </c>
      <c r="V529" t="str">
        <f t="shared" si="4181"/>
        <v>-</v>
      </c>
      <c r="W529" t="b">
        <f t="shared" si="4179"/>
        <v>0</v>
      </c>
      <c r="X529" t="str">
        <f t="shared" ref="X529" si="4322">IF(W529,$A529,"-")</f>
        <v>-</v>
      </c>
      <c r="Y529" s="2" t="b">
        <f t="shared" si="4183"/>
        <v>0</v>
      </c>
      <c r="Z529" t="b">
        <f t="shared" si="4183"/>
        <v>1</v>
      </c>
      <c r="AA529" t="str">
        <f t="shared" si="4184"/>
        <v>striped-indigo</v>
      </c>
      <c r="AB529" t="b">
        <f t="shared" si="4183"/>
        <v>0</v>
      </c>
      <c r="AC529" t="str">
        <f t="shared" si="4184"/>
        <v>-</v>
      </c>
      <c r="AD529" t="b">
        <f t="shared" si="4183"/>
        <v>0</v>
      </c>
      <c r="AE529" t="str">
        <f t="shared" ref="AE529" si="4323">IF(AD529,$A529,"-")</f>
        <v>-</v>
      </c>
      <c r="AF529" s="2" t="b">
        <f t="shared" si="4186"/>
        <v>0</v>
      </c>
      <c r="AG529" t="b">
        <f t="shared" si="4186"/>
        <v>0</v>
      </c>
      <c r="AH529" t="str">
        <f t="shared" si="4187"/>
        <v>-</v>
      </c>
      <c r="AI529" s="2" t="b">
        <f t="shared" si="4186"/>
        <v>0</v>
      </c>
      <c r="AJ529" t="b">
        <f t="shared" si="4186"/>
        <v>0</v>
      </c>
      <c r="AK529" t="str">
        <f t="shared" si="4188"/>
        <v>-</v>
      </c>
      <c r="AL529" t="b">
        <f t="shared" si="4165"/>
        <v>0</v>
      </c>
      <c r="AM529" t="str">
        <f t="shared" si="4188"/>
        <v>-</v>
      </c>
      <c r="AN529" s="2" t="b">
        <f t="shared" si="4165"/>
        <v>0</v>
      </c>
      <c r="AO529" s="2" t="b">
        <f t="shared" si="4165"/>
        <v>0</v>
      </c>
      <c r="AP529" t="b">
        <f t="shared" si="4165"/>
        <v>0</v>
      </c>
      <c r="AQ529" t="str">
        <f t="shared" ref="AQ529" si="4324">IF(AP529,$A529,"-")</f>
        <v>-</v>
      </c>
      <c r="AR529" t="b">
        <f t="shared" si="4134"/>
        <v>0</v>
      </c>
      <c r="AS529" t="str">
        <f t="shared" ref="AS529" si="4325">IF(AR529,$A529,"-")</f>
        <v>-</v>
      </c>
      <c r="AT529" t="b">
        <f t="shared" si="4134"/>
        <v>0</v>
      </c>
      <c r="AU529" t="str">
        <f t="shared" ref="AU529" si="4326">IF(AT529,$A529,"-")</f>
        <v>-</v>
      </c>
      <c r="AV529" t="b">
        <f t="shared" si="4134"/>
        <v>0</v>
      </c>
      <c r="AW529" t="str">
        <f t="shared" ref="AW529" si="4327">IF(AV529,$A529,"-")</f>
        <v>-</v>
      </c>
      <c r="AX529" s="2" t="b">
        <f t="shared" si="4134"/>
        <v>0</v>
      </c>
      <c r="AY529" t="b">
        <f t="shared" si="4170"/>
        <v>0</v>
      </c>
      <c r="AZ529" t="str">
        <f t="shared" si="4193"/>
        <v>-</v>
      </c>
      <c r="BA529" s="2" t="b">
        <f t="shared" si="4170"/>
        <v>0</v>
      </c>
      <c r="BB529" t="b">
        <f t="shared" si="4170"/>
        <v>0</v>
      </c>
      <c r="BC529" t="str">
        <f t="shared" si="4194"/>
        <v>-</v>
      </c>
      <c r="BD529" t="b">
        <f t="shared" si="4170"/>
        <v>0</v>
      </c>
      <c r="BE529" t="str">
        <f t="shared" si="4195"/>
        <v>-</v>
      </c>
      <c r="BF529" s="2" t="b">
        <f t="shared" si="4265"/>
        <v>0</v>
      </c>
      <c r="BG529" s="2" t="b">
        <f t="shared" si="4265"/>
        <v>0</v>
      </c>
      <c r="BH529" s="2" t="b">
        <f t="shared" si="4265"/>
        <v>0</v>
      </c>
      <c r="BI529" t="b">
        <f t="shared" si="4265"/>
        <v>0</v>
      </c>
      <c r="BJ529" t="str">
        <f t="shared" si="4196"/>
        <v>-</v>
      </c>
      <c r="BK529" s="2" t="b">
        <f t="shared" si="4265"/>
        <v>0</v>
      </c>
      <c r="BL529" s="2" t="b">
        <f t="shared" si="4234"/>
        <v>0</v>
      </c>
      <c r="BM529" s="2" t="b">
        <f t="shared" si="4234"/>
        <v>0</v>
      </c>
      <c r="BN529" t="b">
        <f t="shared" si="4234"/>
        <v>0</v>
      </c>
      <c r="BO529" t="str">
        <f t="shared" si="4197"/>
        <v>-</v>
      </c>
      <c r="BP529" t="b">
        <f t="shared" si="4234"/>
        <v>0</v>
      </c>
      <c r="BQ529" t="str">
        <f t="shared" si="4198"/>
        <v>-</v>
      </c>
      <c r="BR529" t="b">
        <f t="shared" si="4301"/>
        <v>0</v>
      </c>
      <c r="BS529" t="str">
        <f t="shared" si="4199"/>
        <v>-</v>
      </c>
      <c r="BT529" s="2" t="b">
        <f t="shared" si="4301"/>
        <v>0</v>
      </c>
      <c r="BU529" s="2" t="b">
        <f t="shared" si="4301"/>
        <v>0</v>
      </c>
      <c r="BV529" s="2" t="b">
        <f t="shared" si="4301"/>
        <v>0</v>
      </c>
      <c r="BW529" s="2" t="b">
        <f t="shared" si="4301"/>
        <v>0</v>
      </c>
      <c r="BX529" s="2" t="b">
        <f t="shared" si="4301"/>
        <v>0</v>
      </c>
      <c r="BY529" s="2" t="b">
        <f t="shared" si="4302"/>
        <v>0</v>
      </c>
      <c r="BZ529" t="b">
        <f t="shared" si="4302"/>
        <v>0</v>
      </c>
      <c r="CA529" t="str">
        <f t="shared" si="4200"/>
        <v>-</v>
      </c>
      <c r="CB529" s="2" t="b">
        <f t="shared" si="4302"/>
        <v>0</v>
      </c>
      <c r="CC529" t="b">
        <f t="shared" si="4302"/>
        <v>0</v>
      </c>
      <c r="CD529" t="str">
        <f t="shared" si="4201"/>
        <v>-</v>
      </c>
      <c r="CE529" t="b">
        <f t="shared" si="4302"/>
        <v>0</v>
      </c>
      <c r="CF529" t="str">
        <f t="shared" si="4202"/>
        <v>-</v>
      </c>
      <c r="CG529" s="2" t="b">
        <f t="shared" si="4302"/>
        <v>0</v>
      </c>
      <c r="CH529" s="2" t="b">
        <f t="shared" si="4303"/>
        <v>0</v>
      </c>
      <c r="CI529" t="b">
        <f t="shared" si="4303"/>
        <v>0</v>
      </c>
      <c r="CJ529" t="str">
        <f t="shared" si="4203"/>
        <v>-</v>
      </c>
      <c r="CK529" s="2" t="b">
        <f t="shared" si="4303"/>
        <v>0</v>
      </c>
      <c r="CL529" t="b">
        <f t="shared" si="4303"/>
        <v>0</v>
      </c>
      <c r="CM529" t="str">
        <f t="shared" si="4204"/>
        <v>-</v>
      </c>
      <c r="CN529" t="b">
        <f t="shared" si="4304"/>
        <v>0</v>
      </c>
      <c r="CO529" t="str">
        <f t="shared" si="4205"/>
        <v>-</v>
      </c>
      <c r="CP529" s="2" t="b">
        <f t="shared" si="4304"/>
        <v>0</v>
      </c>
      <c r="CQ529" t="b">
        <f t="shared" si="4304"/>
        <v>0</v>
      </c>
      <c r="CR529" t="str">
        <f t="shared" si="4206"/>
        <v>-</v>
      </c>
      <c r="CS529" s="2" t="b">
        <f t="shared" si="4304"/>
        <v>0</v>
      </c>
      <c r="CT529" t="b">
        <f t="shared" si="4305"/>
        <v>0</v>
      </c>
      <c r="CU529" t="str">
        <f t="shared" si="4207"/>
        <v>-</v>
      </c>
      <c r="CV529" s="2" t="b">
        <f t="shared" si="4250"/>
        <v>0</v>
      </c>
      <c r="CW529" t="b">
        <f t="shared" si="4171"/>
        <v>0</v>
      </c>
      <c r="CX529" t="str">
        <f t="shared" si="4208"/>
        <v>-</v>
      </c>
      <c r="CY529" t="b">
        <f t="shared" si="4152"/>
        <v>0</v>
      </c>
      <c r="CZ529" t="str">
        <f t="shared" si="4209"/>
        <v>-</v>
      </c>
      <c r="DA529" t="b">
        <f t="shared" si="4152"/>
        <v>0</v>
      </c>
      <c r="DB529" t="str">
        <f t="shared" si="4210"/>
        <v>-</v>
      </c>
      <c r="DC529" t="b">
        <f t="shared" si="4152"/>
        <v>0</v>
      </c>
      <c r="DD529" t="str">
        <f t="shared" si="4211"/>
        <v>-</v>
      </c>
      <c r="DE529" s="2" t="b">
        <f t="shared" si="4152"/>
        <v>0</v>
      </c>
      <c r="DF529" t="b">
        <f t="shared" si="4153"/>
        <v>0</v>
      </c>
      <c r="DG529" t="str">
        <f t="shared" si="4212"/>
        <v>-</v>
      </c>
      <c r="DH529" s="2" t="b">
        <f t="shared" si="4153"/>
        <v>0</v>
      </c>
      <c r="DI529" t="b">
        <f t="shared" si="4153"/>
        <v>1</v>
      </c>
      <c r="DJ529" t="str">
        <f t="shared" si="4213"/>
        <v>striped-indigo</v>
      </c>
      <c r="DK529" t="b">
        <f t="shared" si="4153"/>
        <v>0</v>
      </c>
      <c r="DL529" t="str">
        <f t="shared" si="4214"/>
        <v>-</v>
      </c>
      <c r="DM529" s="2" t="b">
        <f t="shared" si="4154"/>
        <v>0</v>
      </c>
      <c r="DN529" s="2" t="b">
        <f t="shared" si="4154"/>
        <v>0</v>
      </c>
      <c r="DO529" s="2" t="b">
        <f t="shared" si="4154"/>
        <v>0</v>
      </c>
      <c r="DP529" s="2" t="b">
        <f t="shared" si="4154"/>
        <v>0</v>
      </c>
      <c r="DQ529" s="2" t="b">
        <f t="shared" si="4155"/>
        <v>0</v>
      </c>
      <c r="DR529" s="2" t="b">
        <f t="shared" si="4155"/>
        <v>0</v>
      </c>
      <c r="DS529" s="2" t="b">
        <f t="shared" si="4155"/>
        <v>0</v>
      </c>
      <c r="DT529" t="b">
        <f t="shared" si="4155"/>
        <v>0</v>
      </c>
      <c r="DU529" t="str">
        <f t="shared" si="4215"/>
        <v>-</v>
      </c>
      <c r="DV529" t="b">
        <f t="shared" si="4320"/>
        <v>0</v>
      </c>
      <c r="DW529" t="str">
        <f t="shared" si="4216"/>
        <v>-</v>
      </c>
      <c r="DX529" s="2" t="b">
        <f t="shared" si="4156"/>
        <v>0</v>
      </c>
      <c r="DY529" s="2" t="b">
        <f t="shared" si="4156"/>
        <v>0</v>
      </c>
      <c r="DZ529" s="2" t="b">
        <f t="shared" si="4156"/>
        <v>0</v>
      </c>
      <c r="EA529" t="b">
        <f t="shared" si="4156"/>
        <v>0</v>
      </c>
      <c r="EC529" t="b">
        <f t="shared" si="4224"/>
        <v>0</v>
      </c>
      <c r="ED529" t="b">
        <f t="shared" si="4172"/>
        <v>0</v>
      </c>
      <c r="EE529" t="b">
        <f t="shared" si="4172"/>
        <v>0</v>
      </c>
      <c r="EF529" s="2" t="b">
        <f t="shared" si="4172"/>
        <v>0</v>
      </c>
      <c r="EG529" t="b">
        <f t="shared" si="4158"/>
        <v>0</v>
      </c>
      <c r="EH529" s="2" t="b">
        <f t="shared" si="4158"/>
        <v>0</v>
      </c>
      <c r="EI529" s="2" t="b">
        <f t="shared" si="4158"/>
        <v>0</v>
      </c>
      <c r="EJ529" s="2" t="b">
        <f t="shared" si="4158"/>
        <v>0</v>
      </c>
      <c r="EK529" t="b">
        <f t="shared" si="4173"/>
        <v>0</v>
      </c>
      <c r="EL529" s="2" t="b">
        <f t="shared" si="4173"/>
        <v>0</v>
      </c>
      <c r="EM529" s="2" t="b">
        <f t="shared" si="4173"/>
        <v>0</v>
      </c>
      <c r="EN529" s="2" t="b">
        <f t="shared" si="4173"/>
        <v>0</v>
      </c>
      <c r="EO529" s="2" t="b">
        <f t="shared" si="4235"/>
        <v>0</v>
      </c>
      <c r="EP529" s="2" t="b">
        <f t="shared" si="4159"/>
        <v>0</v>
      </c>
      <c r="EQ529" s="2" t="b">
        <f t="shared" si="4159"/>
        <v>0</v>
      </c>
      <c r="ER529" s="2" t="b">
        <f t="shared" si="4159"/>
        <v>0</v>
      </c>
      <c r="ES529" t="b">
        <f t="shared" si="4159"/>
        <v>0</v>
      </c>
      <c r="ET529" s="2" t="b">
        <f t="shared" si="4225"/>
        <v>0</v>
      </c>
      <c r="EU529" t="b">
        <f t="shared" si="4225"/>
        <v>0</v>
      </c>
      <c r="EV529" t="b">
        <f t="shared" si="4225"/>
        <v>0</v>
      </c>
      <c r="EW529" t="b">
        <f t="shared" si="4225"/>
        <v>0</v>
      </c>
      <c r="EX529" t="b">
        <f t="shared" si="4225"/>
        <v>0</v>
      </c>
      <c r="EY529" t="b">
        <f t="shared" si="4226"/>
        <v>0</v>
      </c>
      <c r="EZ529" t="b">
        <f t="shared" si="4226"/>
        <v>0</v>
      </c>
      <c r="FA529" t="b">
        <f t="shared" si="4226"/>
        <v>0</v>
      </c>
    </row>
    <row r="530" spans="1:157">
      <c r="A530" t="s">
        <v>380</v>
      </c>
      <c r="B530">
        <v>4</v>
      </c>
      <c r="C530" t="s">
        <v>295</v>
      </c>
      <c r="D530">
        <v>1</v>
      </c>
      <c r="E530" t="s">
        <v>350</v>
      </c>
      <c r="F530">
        <v>0</v>
      </c>
      <c r="G530" t="s">
        <v>69</v>
      </c>
      <c r="H530">
        <v>0</v>
      </c>
      <c r="I530" t="s">
        <v>69</v>
      </c>
      <c r="K530" t="b">
        <f t="shared" si="4174"/>
        <v>0</v>
      </c>
      <c r="L530" t="str">
        <f t="shared" si="4175"/>
        <v>-</v>
      </c>
      <c r="M530" t="b">
        <f t="shared" si="4176"/>
        <v>0</v>
      </c>
      <c r="N530" t="str">
        <f t="shared" si="4177"/>
        <v>-</v>
      </c>
      <c r="O530" t="b">
        <f t="shared" si="4178"/>
        <v>0</v>
      </c>
      <c r="P530" t="str">
        <f t="shared" si="4177"/>
        <v>-</v>
      </c>
      <c r="Q530" t="b">
        <f t="shared" si="4179"/>
        <v>0</v>
      </c>
      <c r="R530" t="str">
        <f t="shared" ref="R530" si="4328">IF(Q530,$A530,"-")</f>
        <v>-</v>
      </c>
      <c r="S530" t="b">
        <f t="shared" si="4179"/>
        <v>1</v>
      </c>
      <c r="T530" t="str">
        <f t="shared" si="4181"/>
        <v>shiny-beige</v>
      </c>
      <c r="U530" t="b">
        <f t="shared" si="4179"/>
        <v>0</v>
      </c>
      <c r="V530" t="str">
        <f t="shared" si="4181"/>
        <v>-</v>
      </c>
      <c r="W530" t="b">
        <f t="shared" si="4179"/>
        <v>0</v>
      </c>
      <c r="X530" t="str">
        <f t="shared" ref="X530" si="4329">IF(W530,$A530,"-")</f>
        <v>-</v>
      </c>
      <c r="Y530" s="2" t="b">
        <f t="shared" si="4183"/>
        <v>0</v>
      </c>
      <c r="Z530" t="b">
        <f t="shared" si="4183"/>
        <v>0</v>
      </c>
      <c r="AA530" t="str">
        <f t="shared" si="4184"/>
        <v>-</v>
      </c>
      <c r="AB530" t="b">
        <f t="shared" si="4183"/>
        <v>0</v>
      </c>
      <c r="AC530" t="str">
        <f t="shared" si="4184"/>
        <v>-</v>
      </c>
      <c r="AD530" t="b">
        <f t="shared" si="4183"/>
        <v>0</v>
      </c>
      <c r="AE530" t="str">
        <f t="shared" ref="AE530" si="4330">IF(AD530,$A530,"-")</f>
        <v>-</v>
      </c>
      <c r="AF530" s="2" t="b">
        <f t="shared" si="4186"/>
        <v>0</v>
      </c>
      <c r="AG530" t="b">
        <f t="shared" si="4186"/>
        <v>0</v>
      </c>
      <c r="AH530" t="str">
        <f t="shared" si="4187"/>
        <v>-</v>
      </c>
      <c r="AI530" s="2" t="b">
        <f t="shared" si="4186"/>
        <v>0</v>
      </c>
      <c r="AJ530" t="b">
        <f t="shared" si="4186"/>
        <v>0</v>
      </c>
      <c r="AK530" t="str">
        <f t="shared" si="4188"/>
        <v>-</v>
      </c>
      <c r="AL530" t="b">
        <f t="shared" si="4165"/>
        <v>0</v>
      </c>
      <c r="AM530" t="str">
        <f t="shared" si="4188"/>
        <v>-</v>
      </c>
      <c r="AN530" s="2" t="b">
        <f t="shared" si="4165"/>
        <v>0</v>
      </c>
      <c r="AO530" s="2" t="b">
        <f t="shared" si="4165"/>
        <v>0</v>
      </c>
      <c r="AP530" t="b">
        <f t="shared" si="4165"/>
        <v>0</v>
      </c>
      <c r="AQ530" t="str">
        <f t="shared" ref="AQ530" si="4331">IF(AP530,$A530,"-")</f>
        <v>-</v>
      </c>
      <c r="AR530" t="b">
        <f t="shared" si="4134"/>
        <v>0</v>
      </c>
      <c r="AS530" t="str">
        <f t="shared" ref="AS530" si="4332">IF(AR530,$A530,"-")</f>
        <v>-</v>
      </c>
      <c r="AT530" t="b">
        <f t="shared" si="4134"/>
        <v>0</v>
      </c>
      <c r="AU530" t="str">
        <f t="shared" ref="AU530" si="4333">IF(AT530,$A530,"-")</f>
        <v>-</v>
      </c>
      <c r="AV530" t="b">
        <f t="shared" si="4134"/>
        <v>0</v>
      </c>
      <c r="AW530" t="str">
        <f t="shared" ref="AW530" si="4334">IF(AV530,$A530,"-")</f>
        <v>-</v>
      </c>
      <c r="AX530" s="2" t="b">
        <f t="shared" si="4134"/>
        <v>0</v>
      </c>
      <c r="AY530" t="b">
        <f t="shared" si="4170"/>
        <v>0</v>
      </c>
      <c r="AZ530" t="str">
        <f t="shared" si="4193"/>
        <v>-</v>
      </c>
      <c r="BA530" s="2" t="b">
        <f t="shared" si="4170"/>
        <v>0</v>
      </c>
      <c r="BB530" t="b">
        <f t="shared" si="4170"/>
        <v>0</v>
      </c>
      <c r="BC530" t="str">
        <f t="shared" si="4194"/>
        <v>-</v>
      </c>
      <c r="BD530" t="b">
        <f t="shared" si="4170"/>
        <v>0</v>
      </c>
      <c r="BE530" t="str">
        <f t="shared" si="4195"/>
        <v>-</v>
      </c>
      <c r="BF530" s="2" t="b">
        <f t="shared" si="4265"/>
        <v>0</v>
      </c>
      <c r="BG530" s="2" t="b">
        <f t="shared" si="4265"/>
        <v>0</v>
      </c>
      <c r="BH530" s="2" t="b">
        <f t="shared" si="4265"/>
        <v>0</v>
      </c>
      <c r="BI530" t="b">
        <f t="shared" si="4265"/>
        <v>0</v>
      </c>
      <c r="BJ530" t="str">
        <f t="shared" si="4196"/>
        <v>-</v>
      </c>
      <c r="BK530" s="2" t="b">
        <f t="shared" si="4265"/>
        <v>0</v>
      </c>
      <c r="BL530" s="2" t="b">
        <f t="shared" si="4234"/>
        <v>0</v>
      </c>
      <c r="BM530" s="2" t="b">
        <f t="shared" si="4234"/>
        <v>0</v>
      </c>
      <c r="BN530" t="b">
        <f t="shared" si="4234"/>
        <v>0</v>
      </c>
      <c r="BO530" t="str">
        <f t="shared" si="4197"/>
        <v>-</v>
      </c>
      <c r="BP530" t="b">
        <f t="shared" si="4234"/>
        <v>0</v>
      </c>
      <c r="BQ530" t="str">
        <f t="shared" si="4198"/>
        <v>-</v>
      </c>
      <c r="BR530" t="b">
        <f t="shared" si="4301"/>
        <v>0</v>
      </c>
      <c r="BS530" t="str">
        <f t="shared" si="4199"/>
        <v>-</v>
      </c>
      <c r="BT530" s="2" t="b">
        <f t="shared" si="4301"/>
        <v>0</v>
      </c>
      <c r="BU530" s="2" t="b">
        <f t="shared" si="4301"/>
        <v>0</v>
      </c>
      <c r="BV530" s="2" t="b">
        <f t="shared" si="4301"/>
        <v>0</v>
      </c>
      <c r="BW530" s="2" t="b">
        <f t="shared" si="4301"/>
        <v>0</v>
      </c>
      <c r="BX530" s="2" t="b">
        <f t="shared" si="4301"/>
        <v>0</v>
      </c>
      <c r="BY530" s="2" t="b">
        <f t="shared" si="4302"/>
        <v>0</v>
      </c>
      <c r="BZ530" t="b">
        <f t="shared" si="4302"/>
        <v>0</v>
      </c>
      <c r="CA530" t="str">
        <f t="shared" si="4200"/>
        <v>-</v>
      </c>
      <c r="CB530" s="2" t="b">
        <f t="shared" si="4302"/>
        <v>0</v>
      </c>
      <c r="CC530" t="b">
        <f t="shared" si="4302"/>
        <v>0</v>
      </c>
      <c r="CD530" t="str">
        <f t="shared" si="4201"/>
        <v>-</v>
      </c>
      <c r="CE530" t="b">
        <f t="shared" si="4302"/>
        <v>0</v>
      </c>
      <c r="CF530" t="str">
        <f t="shared" si="4202"/>
        <v>-</v>
      </c>
      <c r="CG530" s="2" t="b">
        <f t="shared" si="4302"/>
        <v>0</v>
      </c>
      <c r="CH530" s="2" t="b">
        <f t="shared" si="4303"/>
        <v>0</v>
      </c>
      <c r="CI530" t="b">
        <f t="shared" si="4303"/>
        <v>0</v>
      </c>
      <c r="CJ530" t="str">
        <f t="shared" si="4203"/>
        <v>-</v>
      </c>
      <c r="CK530" s="2" t="b">
        <f t="shared" si="4303"/>
        <v>0</v>
      </c>
      <c r="CL530" t="b">
        <f t="shared" si="4303"/>
        <v>0</v>
      </c>
      <c r="CM530" t="str">
        <f t="shared" si="4204"/>
        <v>-</v>
      </c>
      <c r="CN530" t="b">
        <f t="shared" si="4304"/>
        <v>0</v>
      </c>
      <c r="CO530" t="str">
        <f t="shared" si="4205"/>
        <v>-</v>
      </c>
      <c r="CP530" s="2" t="b">
        <f t="shared" si="4304"/>
        <v>0</v>
      </c>
      <c r="CQ530" t="b">
        <f t="shared" si="4304"/>
        <v>0</v>
      </c>
      <c r="CR530" t="str">
        <f t="shared" si="4206"/>
        <v>-</v>
      </c>
      <c r="CS530" s="2" t="b">
        <f t="shared" si="4304"/>
        <v>0</v>
      </c>
      <c r="CT530" t="b">
        <f t="shared" si="4305"/>
        <v>0</v>
      </c>
      <c r="CU530" t="str">
        <f t="shared" si="4207"/>
        <v>-</v>
      </c>
      <c r="CV530" s="2" t="b">
        <f t="shared" si="4250"/>
        <v>0</v>
      </c>
      <c r="CW530" t="b">
        <f t="shared" si="4171"/>
        <v>0</v>
      </c>
      <c r="CX530" t="str">
        <f t="shared" si="4208"/>
        <v>-</v>
      </c>
      <c r="CY530" t="b">
        <f t="shared" si="4152"/>
        <v>0</v>
      </c>
      <c r="CZ530" t="str">
        <f t="shared" si="4209"/>
        <v>-</v>
      </c>
      <c r="DA530" t="b">
        <f t="shared" si="4152"/>
        <v>0</v>
      </c>
      <c r="DB530" t="str">
        <f t="shared" si="4210"/>
        <v>-</v>
      </c>
      <c r="DC530" t="b">
        <f t="shared" si="4152"/>
        <v>0</v>
      </c>
      <c r="DD530" t="str">
        <f t="shared" si="4211"/>
        <v>-</v>
      </c>
      <c r="DE530" s="2" t="b">
        <f t="shared" si="4152"/>
        <v>0</v>
      </c>
      <c r="DF530" t="b">
        <f t="shared" si="4153"/>
        <v>0</v>
      </c>
      <c r="DG530" t="str">
        <f t="shared" si="4212"/>
        <v>-</v>
      </c>
      <c r="DH530" s="2" t="b">
        <f t="shared" si="4153"/>
        <v>0</v>
      </c>
      <c r="DI530" t="b">
        <f t="shared" si="4153"/>
        <v>0</v>
      </c>
      <c r="DJ530" t="str">
        <f t="shared" si="4213"/>
        <v>-</v>
      </c>
      <c r="DK530" t="b">
        <f t="shared" si="4153"/>
        <v>0</v>
      </c>
      <c r="DL530" t="str">
        <f t="shared" si="4214"/>
        <v>-</v>
      </c>
      <c r="DM530" s="2" t="b">
        <f t="shared" si="4154"/>
        <v>0</v>
      </c>
      <c r="DN530" s="2" t="b">
        <f t="shared" si="4154"/>
        <v>0</v>
      </c>
      <c r="DO530" s="2" t="b">
        <f t="shared" si="4154"/>
        <v>0</v>
      </c>
      <c r="DP530" s="2" t="b">
        <f t="shared" si="4154"/>
        <v>0</v>
      </c>
      <c r="DQ530" s="2" t="b">
        <f t="shared" si="4155"/>
        <v>0</v>
      </c>
      <c r="DR530" s="2" t="b">
        <f t="shared" si="4155"/>
        <v>0</v>
      </c>
      <c r="DS530" s="2" t="b">
        <f t="shared" si="4155"/>
        <v>0</v>
      </c>
      <c r="DT530" t="b">
        <f t="shared" si="4155"/>
        <v>0</v>
      </c>
      <c r="DU530" t="str">
        <f t="shared" si="4215"/>
        <v>-</v>
      </c>
      <c r="DV530" t="b">
        <f t="shared" si="4320"/>
        <v>0</v>
      </c>
      <c r="DW530" t="str">
        <f t="shared" si="4216"/>
        <v>-</v>
      </c>
      <c r="DX530" s="2" t="b">
        <f t="shared" si="4156"/>
        <v>0</v>
      </c>
      <c r="DY530" s="2" t="b">
        <f t="shared" si="4156"/>
        <v>0</v>
      </c>
      <c r="DZ530" s="2" t="b">
        <f t="shared" si="4156"/>
        <v>0</v>
      </c>
      <c r="EA530" t="b">
        <f t="shared" si="4156"/>
        <v>0</v>
      </c>
      <c r="EC530" t="b">
        <f t="shared" si="4224"/>
        <v>0</v>
      </c>
      <c r="ED530" t="b">
        <f t="shared" si="4172"/>
        <v>0</v>
      </c>
      <c r="EE530" t="b">
        <f t="shared" si="4172"/>
        <v>0</v>
      </c>
      <c r="EF530" s="2" t="b">
        <f t="shared" si="4172"/>
        <v>0</v>
      </c>
      <c r="EG530" t="b">
        <f t="shared" si="4158"/>
        <v>0</v>
      </c>
      <c r="EH530" s="2" t="b">
        <f t="shared" si="4158"/>
        <v>0</v>
      </c>
      <c r="EI530" s="2" t="b">
        <f t="shared" si="4158"/>
        <v>0</v>
      </c>
      <c r="EJ530" s="2" t="b">
        <f t="shared" si="4158"/>
        <v>0</v>
      </c>
      <c r="EK530" t="b">
        <f t="shared" si="4173"/>
        <v>0</v>
      </c>
      <c r="EL530" s="2" t="b">
        <f t="shared" si="4173"/>
        <v>0</v>
      </c>
      <c r="EM530" s="2" t="b">
        <f t="shared" si="4173"/>
        <v>0</v>
      </c>
      <c r="EN530" s="2" t="b">
        <f t="shared" si="4173"/>
        <v>0</v>
      </c>
      <c r="EO530" s="2" t="b">
        <f t="shared" si="4235"/>
        <v>0</v>
      </c>
      <c r="EP530" s="2" t="b">
        <f t="shared" si="4159"/>
        <v>0</v>
      </c>
      <c r="EQ530" s="2" t="b">
        <f t="shared" si="4159"/>
        <v>0</v>
      </c>
      <c r="ER530" s="2" t="b">
        <f t="shared" si="4159"/>
        <v>0</v>
      </c>
      <c r="ES530" t="b">
        <f t="shared" si="4159"/>
        <v>0</v>
      </c>
      <c r="ET530" s="2" t="b">
        <f t="shared" si="4225"/>
        <v>0</v>
      </c>
      <c r="EU530" t="b">
        <f t="shared" si="4225"/>
        <v>0</v>
      </c>
      <c r="EV530" t="b">
        <f t="shared" si="4225"/>
        <v>0</v>
      </c>
      <c r="EW530" t="b">
        <f t="shared" si="4225"/>
        <v>0</v>
      </c>
      <c r="EX530" t="b">
        <f t="shared" si="4225"/>
        <v>0</v>
      </c>
      <c r="EY530" t="b">
        <f t="shared" si="4226"/>
        <v>0</v>
      </c>
      <c r="EZ530" t="b">
        <f t="shared" si="4226"/>
        <v>0</v>
      </c>
      <c r="FA530" t="b">
        <f t="shared" si="4226"/>
        <v>0</v>
      </c>
    </row>
    <row r="531" spans="1:157">
      <c r="A531" t="s">
        <v>438</v>
      </c>
      <c r="B531">
        <v>1</v>
      </c>
      <c r="C531" t="s">
        <v>249</v>
      </c>
      <c r="D531">
        <v>5</v>
      </c>
      <c r="E531" t="s">
        <v>107</v>
      </c>
      <c r="F531">
        <v>4</v>
      </c>
      <c r="G531" t="s">
        <v>351</v>
      </c>
      <c r="H531">
        <v>0</v>
      </c>
      <c r="I531" t="s">
        <v>69</v>
      </c>
      <c r="K531" t="b">
        <f t="shared" si="4174"/>
        <v>0</v>
      </c>
      <c r="L531" t="str">
        <f t="shared" si="4175"/>
        <v>-</v>
      </c>
      <c r="M531" t="b">
        <f t="shared" si="4176"/>
        <v>0</v>
      </c>
      <c r="N531" t="str">
        <f t="shared" si="4177"/>
        <v>-</v>
      </c>
      <c r="O531" t="b">
        <f t="shared" si="4178"/>
        <v>0</v>
      </c>
      <c r="P531" t="str">
        <f t="shared" si="4177"/>
        <v>-</v>
      </c>
      <c r="Q531" t="b">
        <f t="shared" si="4179"/>
        <v>0</v>
      </c>
      <c r="R531" t="str">
        <f t="shared" ref="R531" si="4335">IF(Q531,$A531,"-")</f>
        <v>-</v>
      </c>
      <c r="S531" t="b">
        <f t="shared" si="4179"/>
        <v>0</v>
      </c>
      <c r="T531" t="str">
        <f t="shared" si="4181"/>
        <v>-</v>
      </c>
      <c r="U531" t="b">
        <f t="shared" si="4179"/>
        <v>0</v>
      </c>
      <c r="V531" t="str">
        <f t="shared" si="4181"/>
        <v>-</v>
      </c>
      <c r="W531" t="b">
        <f t="shared" si="4179"/>
        <v>0</v>
      </c>
      <c r="X531" t="str">
        <f t="shared" ref="X531" si="4336">IF(W531,$A531,"-")</f>
        <v>-</v>
      </c>
      <c r="Y531" s="2" t="b">
        <f t="shared" si="4183"/>
        <v>0</v>
      </c>
      <c r="Z531" t="b">
        <f t="shared" si="4183"/>
        <v>0</v>
      </c>
      <c r="AA531" t="str">
        <f t="shared" si="4184"/>
        <v>-</v>
      </c>
      <c r="AB531" t="b">
        <f t="shared" si="4183"/>
        <v>0</v>
      </c>
      <c r="AC531" t="str">
        <f t="shared" si="4184"/>
        <v>-</v>
      </c>
      <c r="AD531" t="b">
        <f t="shared" si="4183"/>
        <v>0</v>
      </c>
      <c r="AE531" t="str">
        <f t="shared" ref="AE531" si="4337">IF(AD531,$A531,"-")</f>
        <v>-</v>
      </c>
      <c r="AF531" s="2" t="b">
        <f t="shared" si="4186"/>
        <v>0</v>
      </c>
      <c r="AG531" t="b">
        <f t="shared" si="4186"/>
        <v>0</v>
      </c>
      <c r="AH531" t="str">
        <f t="shared" si="4187"/>
        <v>-</v>
      </c>
      <c r="AI531" s="2" t="b">
        <f t="shared" si="4186"/>
        <v>0</v>
      </c>
      <c r="AJ531" t="b">
        <f t="shared" si="4186"/>
        <v>0</v>
      </c>
      <c r="AK531" t="str">
        <f t="shared" si="4188"/>
        <v>-</v>
      </c>
      <c r="AL531" t="b">
        <f t="shared" si="4165"/>
        <v>0</v>
      </c>
      <c r="AM531" t="str">
        <f t="shared" si="4188"/>
        <v>-</v>
      </c>
      <c r="AN531" s="2" t="b">
        <f t="shared" si="4165"/>
        <v>0</v>
      </c>
      <c r="AO531" s="2" t="b">
        <f t="shared" si="4165"/>
        <v>0</v>
      </c>
      <c r="AP531" t="b">
        <f t="shared" si="4165"/>
        <v>0</v>
      </c>
      <c r="AQ531" t="str">
        <f t="shared" ref="AQ531" si="4338">IF(AP531,$A531,"-")</f>
        <v>-</v>
      </c>
      <c r="AR531" t="b">
        <f t="shared" si="4134"/>
        <v>0</v>
      </c>
      <c r="AS531" t="str">
        <f t="shared" ref="AS531" si="4339">IF(AR531,$A531,"-")</f>
        <v>-</v>
      </c>
      <c r="AT531" t="b">
        <f t="shared" si="4134"/>
        <v>0</v>
      </c>
      <c r="AU531" t="str">
        <f t="shared" ref="AU531" si="4340">IF(AT531,$A531,"-")</f>
        <v>-</v>
      </c>
      <c r="AV531" t="b">
        <f t="shared" si="4134"/>
        <v>0</v>
      </c>
      <c r="AW531" t="str">
        <f t="shared" ref="AW531" si="4341">IF(AV531,$A531,"-")</f>
        <v>-</v>
      </c>
      <c r="AX531" s="2" t="b">
        <f t="shared" si="4134"/>
        <v>0</v>
      </c>
      <c r="AY531" t="b">
        <f t="shared" si="4170"/>
        <v>0</v>
      </c>
      <c r="AZ531" t="str">
        <f t="shared" si="4193"/>
        <v>-</v>
      </c>
      <c r="BA531" s="2" t="b">
        <f t="shared" si="4170"/>
        <v>0</v>
      </c>
      <c r="BB531" t="b">
        <f t="shared" si="4170"/>
        <v>0</v>
      </c>
      <c r="BC531" t="str">
        <f t="shared" si="4194"/>
        <v>-</v>
      </c>
      <c r="BD531" t="b">
        <f t="shared" si="4170"/>
        <v>0</v>
      </c>
      <c r="BE531" t="str">
        <f t="shared" si="4195"/>
        <v>-</v>
      </c>
      <c r="BF531" s="2" t="b">
        <f t="shared" si="4265"/>
        <v>0</v>
      </c>
      <c r="BG531" s="2" t="b">
        <f t="shared" si="4265"/>
        <v>0</v>
      </c>
      <c r="BH531" s="2" t="b">
        <f t="shared" si="4265"/>
        <v>0</v>
      </c>
      <c r="BI531" t="b">
        <f t="shared" si="4265"/>
        <v>0</v>
      </c>
      <c r="BJ531" t="str">
        <f t="shared" si="4196"/>
        <v>-</v>
      </c>
      <c r="BK531" s="2" t="b">
        <f t="shared" si="4265"/>
        <v>0</v>
      </c>
      <c r="BL531" s="2" t="b">
        <f t="shared" si="4234"/>
        <v>0</v>
      </c>
      <c r="BM531" s="2" t="b">
        <f t="shared" si="4234"/>
        <v>0</v>
      </c>
      <c r="BN531" t="b">
        <f t="shared" si="4234"/>
        <v>0</v>
      </c>
      <c r="BO531" t="str">
        <f t="shared" si="4197"/>
        <v>-</v>
      </c>
      <c r="BP531" t="b">
        <f t="shared" si="4234"/>
        <v>0</v>
      </c>
      <c r="BQ531" t="str">
        <f t="shared" si="4198"/>
        <v>-</v>
      </c>
      <c r="BR531" t="b">
        <f t="shared" si="4301"/>
        <v>0</v>
      </c>
      <c r="BS531" t="str">
        <f t="shared" si="4199"/>
        <v>-</v>
      </c>
      <c r="BT531" s="2" t="b">
        <f t="shared" si="4301"/>
        <v>0</v>
      </c>
      <c r="BU531" s="2" t="b">
        <f t="shared" si="4301"/>
        <v>0</v>
      </c>
      <c r="BV531" s="2" t="b">
        <f t="shared" si="4301"/>
        <v>0</v>
      </c>
      <c r="BW531" s="2" t="b">
        <f t="shared" si="4301"/>
        <v>0</v>
      </c>
      <c r="BX531" s="2" t="b">
        <f t="shared" ref="BX531:BX580" si="4342">OR($C531=BX$1,$E531=BX$1,$G531=BX$1,$I531=BX$1)</f>
        <v>0</v>
      </c>
      <c r="BY531" s="2" t="b">
        <f t="shared" si="4302"/>
        <v>0</v>
      </c>
      <c r="BZ531" t="b">
        <f t="shared" si="4302"/>
        <v>0</v>
      </c>
      <c r="CA531" t="str">
        <f t="shared" si="4200"/>
        <v>-</v>
      </c>
      <c r="CB531" s="2" t="b">
        <f t="shared" si="4302"/>
        <v>0</v>
      </c>
      <c r="CC531" t="b">
        <f t="shared" si="4302"/>
        <v>0</v>
      </c>
      <c r="CD531" t="str">
        <f t="shared" si="4201"/>
        <v>-</v>
      </c>
      <c r="CE531" t="b">
        <f t="shared" si="4302"/>
        <v>0</v>
      </c>
      <c r="CF531" t="str">
        <f t="shared" si="4202"/>
        <v>-</v>
      </c>
      <c r="CG531" s="2" t="b">
        <f t="shared" ref="CG531:CK591" si="4343">OR($C531=CG$1,$E531=CG$1,$G531=CG$1,$I531=CG$1)</f>
        <v>0</v>
      </c>
      <c r="CH531" s="2" t="b">
        <f t="shared" si="4303"/>
        <v>0</v>
      </c>
      <c r="CI531" t="b">
        <f t="shared" si="4303"/>
        <v>0</v>
      </c>
      <c r="CJ531" t="str">
        <f t="shared" si="4203"/>
        <v>-</v>
      </c>
      <c r="CK531" s="2" t="b">
        <f t="shared" si="4303"/>
        <v>0</v>
      </c>
      <c r="CL531" t="b">
        <f t="shared" si="4303"/>
        <v>0</v>
      </c>
      <c r="CM531" t="str">
        <f t="shared" si="4204"/>
        <v>-</v>
      </c>
      <c r="CN531" t="b">
        <f t="shared" si="4304"/>
        <v>0</v>
      </c>
      <c r="CO531" t="str">
        <f t="shared" si="4205"/>
        <v>-</v>
      </c>
      <c r="CP531" s="2" t="b">
        <f t="shared" si="4304"/>
        <v>0</v>
      </c>
      <c r="CQ531" t="b">
        <f t="shared" si="4304"/>
        <v>0</v>
      </c>
      <c r="CR531" t="str">
        <f t="shared" si="4206"/>
        <v>-</v>
      </c>
      <c r="CS531" s="2" t="b">
        <f t="shared" si="4304"/>
        <v>0</v>
      </c>
      <c r="CT531" t="b">
        <f t="shared" si="4305"/>
        <v>0</v>
      </c>
      <c r="CU531" t="str">
        <f t="shared" si="4207"/>
        <v>-</v>
      </c>
      <c r="CV531" s="2" t="b">
        <f t="shared" si="4250"/>
        <v>0</v>
      </c>
      <c r="CW531" t="b">
        <f t="shared" si="4171"/>
        <v>0</v>
      </c>
      <c r="CX531" t="str">
        <f t="shared" si="4208"/>
        <v>-</v>
      </c>
      <c r="CY531" t="b">
        <f t="shared" si="4152"/>
        <v>0</v>
      </c>
      <c r="CZ531" t="str">
        <f t="shared" si="4209"/>
        <v>-</v>
      </c>
      <c r="DA531" t="b">
        <f t="shared" si="4152"/>
        <v>0</v>
      </c>
      <c r="DB531" t="str">
        <f t="shared" si="4210"/>
        <v>-</v>
      </c>
      <c r="DC531" t="b">
        <f t="shared" si="4152"/>
        <v>0</v>
      </c>
      <c r="DD531" t="str">
        <f t="shared" si="4211"/>
        <v>-</v>
      </c>
      <c r="DE531" s="2" t="b">
        <f t="shared" si="4152"/>
        <v>0</v>
      </c>
      <c r="DF531" t="b">
        <f t="shared" si="4153"/>
        <v>0</v>
      </c>
      <c r="DG531" t="str">
        <f t="shared" si="4212"/>
        <v>-</v>
      </c>
      <c r="DH531" s="2" t="b">
        <f t="shared" si="4153"/>
        <v>0</v>
      </c>
      <c r="DI531" t="b">
        <f t="shared" si="4153"/>
        <v>0</v>
      </c>
      <c r="DJ531" t="str">
        <f t="shared" si="4213"/>
        <v>-</v>
      </c>
      <c r="DK531" t="b">
        <f t="shared" si="4153"/>
        <v>0</v>
      </c>
      <c r="DL531" t="str">
        <f t="shared" si="4214"/>
        <v>-</v>
      </c>
      <c r="DM531" s="2" t="b">
        <f t="shared" si="4154"/>
        <v>0</v>
      </c>
      <c r="DN531" s="2" t="b">
        <f t="shared" si="4154"/>
        <v>0</v>
      </c>
      <c r="DO531" s="2" t="b">
        <f t="shared" si="4154"/>
        <v>0</v>
      </c>
      <c r="DP531" s="2" t="b">
        <f t="shared" si="4154"/>
        <v>0</v>
      </c>
      <c r="DQ531" s="2" t="b">
        <f t="shared" si="4155"/>
        <v>0</v>
      </c>
      <c r="DR531" s="2" t="b">
        <f t="shared" si="4155"/>
        <v>0</v>
      </c>
      <c r="DS531" s="2" t="b">
        <f t="shared" si="4155"/>
        <v>0</v>
      </c>
      <c r="DT531" t="b">
        <f t="shared" si="4155"/>
        <v>0</v>
      </c>
      <c r="DU531" t="str">
        <f t="shared" si="4215"/>
        <v>-</v>
      </c>
      <c r="DV531" t="b">
        <f t="shared" si="4320"/>
        <v>0</v>
      </c>
      <c r="DW531" t="str">
        <f t="shared" si="4216"/>
        <v>-</v>
      </c>
      <c r="DX531" s="2" t="b">
        <f t="shared" si="4156"/>
        <v>0</v>
      </c>
      <c r="DY531" s="2" t="b">
        <f t="shared" si="4156"/>
        <v>0</v>
      </c>
      <c r="DZ531" s="2" t="b">
        <f t="shared" si="4156"/>
        <v>0</v>
      </c>
      <c r="EA531" t="b">
        <f t="shared" si="4156"/>
        <v>0</v>
      </c>
      <c r="EC531" t="b">
        <f t="shared" si="4224"/>
        <v>0</v>
      </c>
      <c r="ED531" t="b">
        <f t="shared" si="4172"/>
        <v>0</v>
      </c>
      <c r="EE531" t="b">
        <f t="shared" si="4172"/>
        <v>0</v>
      </c>
      <c r="EF531" s="2" t="b">
        <f t="shared" si="4172"/>
        <v>0</v>
      </c>
      <c r="EG531" t="b">
        <f t="shared" si="4158"/>
        <v>0</v>
      </c>
      <c r="EH531" s="2" t="b">
        <f t="shared" si="4158"/>
        <v>0</v>
      </c>
      <c r="EI531" s="2" t="b">
        <f t="shared" si="4158"/>
        <v>0</v>
      </c>
      <c r="EJ531" s="2" t="b">
        <f t="shared" si="4158"/>
        <v>0</v>
      </c>
      <c r="EK531" t="b">
        <f t="shared" si="4173"/>
        <v>0</v>
      </c>
      <c r="EL531" s="2" t="b">
        <f t="shared" si="4173"/>
        <v>0</v>
      </c>
      <c r="EM531" s="2" t="b">
        <f t="shared" si="4173"/>
        <v>0</v>
      </c>
      <c r="EN531" s="2" t="b">
        <f t="shared" si="4173"/>
        <v>0</v>
      </c>
      <c r="EO531" s="2" t="b">
        <f t="shared" si="4235"/>
        <v>0</v>
      </c>
      <c r="EP531" s="2" t="b">
        <f t="shared" si="4159"/>
        <v>0</v>
      </c>
      <c r="EQ531" s="2" t="b">
        <f t="shared" si="4159"/>
        <v>0</v>
      </c>
      <c r="ER531" s="2" t="b">
        <f t="shared" si="4159"/>
        <v>0</v>
      </c>
      <c r="ES531" t="b">
        <f t="shared" si="4159"/>
        <v>0</v>
      </c>
      <c r="ET531" s="2" t="b">
        <f t="shared" si="4225"/>
        <v>0</v>
      </c>
      <c r="EU531" t="b">
        <f t="shared" si="4225"/>
        <v>0</v>
      </c>
      <c r="EV531" t="b">
        <f t="shared" si="4225"/>
        <v>0</v>
      </c>
      <c r="EW531" t="b">
        <f t="shared" si="4225"/>
        <v>0</v>
      </c>
      <c r="EX531" t="b">
        <f t="shared" ref="EX531:EX591" si="4344">OR($C531=EX$1,$E531=EX$1,$G531=EX$1,$I531=EX$1)</f>
        <v>0</v>
      </c>
      <c r="EY531" t="b">
        <f t="shared" si="4226"/>
        <v>0</v>
      </c>
      <c r="EZ531" t="b">
        <f t="shared" si="4226"/>
        <v>0</v>
      </c>
      <c r="FA531" t="b">
        <f t="shared" si="4226"/>
        <v>0</v>
      </c>
    </row>
    <row r="532" spans="1:157">
      <c r="A532" t="s">
        <v>627</v>
      </c>
      <c r="B532">
        <v>3</v>
      </c>
      <c r="C532" t="s">
        <v>425</v>
      </c>
      <c r="D532">
        <v>5</v>
      </c>
      <c r="E532" t="s">
        <v>71</v>
      </c>
      <c r="F532">
        <v>1</v>
      </c>
      <c r="G532" t="s">
        <v>328</v>
      </c>
      <c r="H532">
        <v>0</v>
      </c>
      <c r="I532" t="s">
        <v>69</v>
      </c>
      <c r="K532" t="b">
        <f t="shared" si="4174"/>
        <v>0</v>
      </c>
      <c r="L532" t="str">
        <f t="shared" si="4175"/>
        <v>-</v>
      </c>
      <c r="M532" t="b">
        <f t="shared" si="4176"/>
        <v>0</v>
      </c>
      <c r="N532" t="str">
        <f t="shared" si="4177"/>
        <v>-</v>
      </c>
      <c r="O532" t="b">
        <f t="shared" si="4178"/>
        <v>0</v>
      </c>
      <c r="P532" t="str">
        <f t="shared" si="4177"/>
        <v>-</v>
      </c>
      <c r="Q532" t="b">
        <f t="shared" si="4179"/>
        <v>0</v>
      </c>
      <c r="R532" t="str">
        <f t="shared" ref="R532" si="4345">IF(Q532,$A532,"-")</f>
        <v>-</v>
      </c>
      <c r="S532" t="b">
        <f t="shared" si="4179"/>
        <v>0</v>
      </c>
      <c r="T532" t="str">
        <f t="shared" si="4181"/>
        <v>-</v>
      </c>
      <c r="U532" t="b">
        <f t="shared" si="4179"/>
        <v>0</v>
      </c>
      <c r="V532" t="str">
        <f t="shared" si="4181"/>
        <v>-</v>
      </c>
      <c r="W532" t="b">
        <f t="shared" si="4179"/>
        <v>0</v>
      </c>
      <c r="X532" t="str">
        <f t="shared" ref="X532" si="4346">IF(W532,$A532,"-")</f>
        <v>-</v>
      </c>
      <c r="Y532" s="2" t="b">
        <f t="shared" si="4183"/>
        <v>0</v>
      </c>
      <c r="Z532" t="b">
        <f t="shared" si="4183"/>
        <v>0</v>
      </c>
      <c r="AA532" t="str">
        <f t="shared" si="4184"/>
        <v>-</v>
      </c>
      <c r="AB532" t="b">
        <f t="shared" si="4183"/>
        <v>0</v>
      </c>
      <c r="AC532" t="str">
        <f t="shared" si="4184"/>
        <v>-</v>
      </c>
      <c r="AD532" t="b">
        <f t="shared" si="4183"/>
        <v>0</v>
      </c>
      <c r="AE532" t="str">
        <f t="shared" ref="AE532" si="4347">IF(AD532,$A532,"-")</f>
        <v>-</v>
      </c>
      <c r="AF532" s="2" t="b">
        <f t="shared" si="4186"/>
        <v>0</v>
      </c>
      <c r="AG532" t="b">
        <f t="shared" si="4186"/>
        <v>0</v>
      </c>
      <c r="AH532" t="str">
        <f t="shared" si="4187"/>
        <v>-</v>
      </c>
      <c r="AI532" s="2" t="b">
        <f t="shared" si="4186"/>
        <v>0</v>
      </c>
      <c r="AJ532" t="b">
        <f t="shared" si="4186"/>
        <v>0</v>
      </c>
      <c r="AK532" t="str">
        <f t="shared" si="4188"/>
        <v>-</v>
      </c>
      <c r="AL532" t="b">
        <f t="shared" si="4165"/>
        <v>0</v>
      </c>
      <c r="AM532" t="str">
        <f t="shared" si="4188"/>
        <v>-</v>
      </c>
      <c r="AN532" s="2" t="b">
        <f t="shared" si="4165"/>
        <v>0</v>
      </c>
      <c r="AO532" s="2" t="b">
        <f t="shared" si="4165"/>
        <v>0</v>
      </c>
      <c r="AP532" t="b">
        <f t="shared" si="4165"/>
        <v>0</v>
      </c>
      <c r="AQ532" t="str">
        <f t="shared" ref="AQ532" si="4348">IF(AP532,$A532,"-")</f>
        <v>-</v>
      </c>
      <c r="AR532" t="b">
        <f t="shared" si="4134"/>
        <v>0</v>
      </c>
      <c r="AS532" t="str">
        <f t="shared" ref="AS532" si="4349">IF(AR532,$A532,"-")</f>
        <v>-</v>
      </c>
      <c r="AT532" t="b">
        <f t="shared" si="4134"/>
        <v>0</v>
      </c>
      <c r="AU532" t="str">
        <f t="shared" ref="AU532" si="4350">IF(AT532,$A532,"-")</f>
        <v>-</v>
      </c>
      <c r="AV532" t="b">
        <f t="shared" si="4134"/>
        <v>0</v>
      </c>
      <c r="AW532" t="str">
        <f t="shared" ref="AW532" si="4351">IF(AV532,$A532,"-")</f>
        <v>-</v>
      </c>
      <c r="AX532" s="2" t="b">
        <f t="shared" si="4134"/>
        <v>0</v>
      </c>
      <c r="AY532" t="b">
        <f t="shared" si="4170"/>
        <v>0</v>
      </c>
      <c r="AZ532" t="str">
        <f t="shared" si="4193"/>
        <v>-</v>
      </c>
      <c r="BA532" s="2" t="b">
        <f t="shared" si="4170"/>
        <v>0</v>
      </c>
      <c r="BB532" t="b">
        <f t="shared" si="4170"/>
        <v>0</v>
      </c>
      <c r="BC532" t="str">
        <f t="shared" si="4194"/>
        <v>-</v>
      </c>
      <c r="BD532" t="b">
        <f t="shared" si="4170"/>
        <v>0</v>
      </c>
      <c r="BE532" t="str">
        <f t="shared" si="4195"/>
        <v>-</v>
      </c>
      <c r="BF532" s="2" t="b">
        <f t="shared" si="4265"/>
        <v>0</v>
      </c>
      <c r="BG532" s="2" t="b">
        <f t="shared" si="4265"/>
        <v>0</v>
      </c>
      <c r="BH532" s="2" t="b">
        <f t="shared" si="4265"/>
        <v>0</v>
      </c>
      <c r="BI532" t="b">
        <f t="shared" si="4265"/>
        <v>0</v>
      </c>
      <c r="BJ532" t="str">
        <f t="shared" si="4196"/>
        <v>-</v>
      </c>
      <c r="BK532" s="2" t="b">
        <f t="shared" si="4265"/>
        <v>0</v>
      </c>
      <c r="BL532" s="2" t="b">
        <f t="shared" si="4234"/>
        <v>0</v>
      </c>
      <c r="BM532" s="2" t="b">
        <f t="shared" si="4234"/>
        <v>0</v>
      </c>
      <c r="BN532" t="b">
        <f t="shared" si="4234"/>
        <v>0</v>
      </c>
      <c r="BO532" t="str">
        <f t="shared" si="4197"/>
        <v>-</v>
      </c>
      <c r="BP532" t="b">
        <f t="shared" si="4234"/>
        <v>0</v>
      </c>
      <c r="BQ532" t="str">
        <f t="shared" si="4198"/>
        <v>-</v>
      </c>
      <c r="BR532" t="b">
        <f t="shared" si="4301"/>
        <v>0</v>
      </c>
      <c r="BS532" t="str">
        <f t="shared" si="4199"/>
        <v>-</v>
      </c>
      <c r="BT532" s="2" t="b">
        <f t="shared" si="4301"/>
        <v>0</v>
      </c>
      <c r="BU532" s="2" t="b">
        <f t="shared" si="4301"/>
        <v>0</v>
      </c>
      <c r="BV532" s="2" t="b">
        <f t="shared" si="4301"/>
        <v>0</v>
      </c>
      <c r="BW532" s="2" t="b">
        <f t="shared" si="4301"/>
        <v>0</v>
      </c>
      <c r="BX532" s="2" t="b">
        <f t="shared" si="4342"/>
        <v>0</v>
      </c>
      <c r="BY532" s="2" t="b">
        <f t="shared" si="4302"/>
        <v>0</v>
      </c>
      <c r="BZ532" t="b">
        <f t="shared" si="4302"/>
        <v>0</v>
      </c>
      <c r="CA532" t="str">
        <f t="shared" si="4200"/>
        <v>-</v>
      </c>
      <c r="CB532" s="2" t="b">
        <f t="shared" si="4302"/>
        <v>0</v>
      </c>
      <c r="CC532" t="b">
        <f t="shared" si="4302"/>
        <v>0</v>
      </c>
      <c r="CD532" t="str">
        <f t="shared" si="4201"/>
        <v>-</v>
      </c>
      <c r="CE532" t="b">
        <f t="shared" si="4302"/>
        <v>0</v>
      </c>
      <c r="CF532" t="str">
        <f t="shared" si="4202"/>
        <v>-</v>
      </c>
      <c r="CG532" s="2" t="b">
        <f t="shared" si="4343"/>
        <v>0</v>
      </c>
      <c r="CH532" s="2" t="b">
        <f t="shared" si="4303"/>
        <v>0</v>
      </c>
      <c r="CI532" t="b">
        <f t="shared" si="4303"/>
        <v>0</v>
      </c>
      <c r="CJ532" t="str">
        <f t="shared" si="4203"/>
        <v>-</v>
      </c>
      <c r="CK532" s="2" t="b">
        <f t="shared" si="4303"/>
        <v>0</v>
      </c>
      <c r="CL532" t="b">
        <f t="shared" si="4303"/>
        <v>0</v>
      </c>
      <c r="CM532" t="str">
        <f t="shared" si="4204"/>
        <v>-</v>
      </c>
      <c r="CN532" t="b">
        <f t="shared" si="4304"/>
        <v>0</v>
      </c>
      <c r="CO532" t="str">
        <f t="shared" si="4205"/>
        <v>-</v>
      </c>
      <c r="CP532" s="2" t="b">
        <f t="shared" si="4304"/>
        <v>0</v>
      </c>
      <c r="CQ532" t="b">
        <f t="shared" si="4304"/>
        <v>0</v>
      </c>
      <c r="CR532" t="str">
        <f t="shared" si="4206"/>
        <v>-</v>
      </c>
      <c r="CS532" s="2" t="b">
        <f t="shared" si="4304"/>
        <v>0</v>
      </c>
      <c r="CT532" t="b">
        <f t="shared" si="4305"/>
        <v>0</v>
      </c>
      <c r="CU532" t="str">
        <f t="shared" si="4207"/>
        <v>-</v>
      </c>
      <c r="CV532" s="2" t="b">
        <f t="shared" si="4250"/>
        <v>0</v>
      </c>
      <c r="CW532" t="b">
        <f t="shared" si="4171"/>
        <v>0</v>
      </c>
      <c r="CX532" t="str">
        <f t="shared" si="4208"/>
        <v>-</v>
      </c>
      <c r="CY532" t="b">
        <f t="shared" si="4152"/>
        <v>0</v>
      </c>
      <c r="CZ532" t="str">
        <f t="shared" si="4209"/>
        <v>-</v>
      </c>
      <c r="DA532" t="b">
        <f t="shared" si="4152"/>
        <v>0</v>
      </c>
      <c r="DB532" t="str">
        <f t="shared" si="4210"/>
        <v>-</v>
      </c>
      <c r="DC532" t="b">
        <f t="shared" si="4152"/>
        <v>0</v>
      </c>
      <c r="DD532" t="str">
        <f t="shared" si="4211"/>
        <v>-</v>
      </c>
      <c r="DE532" s="2" t="b">
        <f t="shared" si="4152"/>
        <v>0</v>
      </c>
      <c r="DF532" t="b">
        <f t="shared" si="4153"/>
        <v>0</v>
      </c>
      <c r="DG532" t="str">
        <f t="shared" si="4212"/>
        <v>-</v>
      </c>
      <c r="DH532" s="2" t="b">
        <f t="shared" si="4153"/>
        <v>0</v>
      </c>
      <c r="DI532" t="b">
        <f t="shared" si="4153"/>
        <v>0</v>
      </c>
      <c r="DJ532" t="str">
        <f t="shared" si="4213"/>
        <v>-</v>
      </c>
      <c r="DK532" t="b">
        <f t="shared" si="4153"/>
        <v>0</v>
      </c>
      <c r="DL532" t="str">
        <f t="shared" si="4214"/>
        <v>-</v>
      </c>
      <c r="DM532" s="2" t="b">
        <f t="shared" si="4154"/>
        <v>0</v>
      </c>
      <c r="DN532" s="2" t="b">
        <f t="shared" si="4154"/>
        <v>0</v>
      </c>
      <c r="DO532" s="2" t="b">
        <f t="shared" si="4154"/>
        <v>0</v>
      </c>
      <c r="DP532" s="2" t="b">
        <f t="shared" si="4154"/>
        <v>0</v>
      </c>
      <c r="DQ532" s="2" t="b">
        <f t="shared" si="4155"/>
        <v>0</v>
      </c>
      <c r="DR532" s="2" t="b">
        <f t="shared" si="4155"/>
        <v>0</v>
      </c>
      <c r="DS532" s="2" t="b">
        <f t="shared" si="4155"/>
        <v>0</v>
      </c>
      <c r="DT532" t="b">
        <f t="shared" si="4155"/>
        <v>0</v>
      </c>
      <c r="DU532" t="str">
        <f t="shared" si="4215"/>
        <v>-</v>
      </c>
      <c r="DV532" t="b">
        <f t="shared" si="4320"/>
        <v>0</v>
      </c>
      <c r="DW532" t="str">
        <f t="shared" si="4216"/>
        <v>-</v>
      </c>
      <c r="DX532" s="2" t="b">
        <f t="shared" si="4156"/>
        <v>0</v>
      </c>
      <c r="DY532" s="2" t="b">
        <f t="shared" si="4156"/>
        <v>0</v>
      </c>
      <c r="DZ532" s="2" t="b">
        <f t="shared" si="4156"/>
        <v>0</v>
      </c>
      <c r="EA532" t="b">
        <f t="shared" si="4156"/>
        <v>0</v>
      </c>
      <c r="EC532" t="b">
        <f t="shared" si="4224"/>
        <v>0</v>
      </c>
      <c r="ED532" t="b">
        <f t="shared" si="4172"/>
        <v>0</v>
      </c>
      <c r="EE532" t="b">
        <f t="shared" si="4172"/>
        <v>0</v>
      </c>
      <c r="EF532" s="2" t="b">
        <f t="shared" si="4172"/>
        <v>0</v>
      </c>
      <c r="EG532" t="b">
        <f t="shared" si="4158"/>
        <v>0</v>
      </c>
      <c r="EH532" s="2" t="b">
        <f t="shared" si="4158"/>
        <v>0</v>
      </c>
      <c r="EI532" s="2" t="b">
        <f t="shared" si="4158"/>
        <v>0</v>
      </c>
      <c r="EJ532" s="2" t="b">
        <f t="shared" si="4158"/>
        <v>0</v>
      </c>
      <c r="EK532" t="b">
        <f t="shared" si="4173"/>
        <v>0</v>
      </c>
      <c r="EL532" s="2" t="b">
        <f t="shared" si="4173"/>
        <v>0</v>
      </c>
      <c r="EM532" s="2" t="b">
        <f t="shared" si="4173"/>
        <v>0</v>
      </c>
      <c r="EN532" s="2" t="b">
        <f t="shared" si="4173"/>
        <v>0</v>
      </c>
      <c r="EO532" s="2" t="b">
        <f t="shared" si="4235"/>
        <v>0</v>
      </c>
      <c r="EP532" s="2" t="b">
        <f t="shared" si="4159"/>
        <v>0</v>
      </c>
      <c r="EQ532" s="2" t="b">
        <f t="shared" si="4159"/>
        <v>0</v>
      </c>
      <c r="ER532" s="2" t="b">
        <f t="shared" si="4159"/>
        <v>0</v>
      </c>
      <c r="ES532" t="b">
        <f t="shared" si="4159"/>
        <v>0</v>
      </c>
      <c r="ET532" s="2" t="b">
        <f t="shared" si="4225"/>
        <v>0</v>
      </c>
      <c r="EU532" t="b">
        <f t="shared" si="4225"/>
        <v>0</v>
      </c>
      <c r="EV532" t="b">
        <f t="shared" si="4225"/>
        <v>0</v>
      </c>
      <c r="EW532" t="b">
        <f t="shared" si="4225"/>
        <v>0</v>
      </c>
      <c r="EX532" t="b">
        <f t="shared" si="4344"/>
        <v>0</v>
      </c>
      <c r="EY532" t="b">
        <f t="shared" si="4226"/>
        <v>0</v>
      </c>
      <c r="EZ532" t="b">
        <f t="shared" si="4226"/>
        <v>0</v>
      </c>
      <c r="FA532" t="b">
        <f t="shared" si="4226"/>
        <v>0</v>
      </c>
    </row>
    <row r="533" spans="1:157">
      <c r="A533" t="s">
        <v>418</v>
      </c>
      <c r="B533">
        <v>3</v>
      </c>
      <c r="C533" t="s">
        <v>89</v>
      </c>
      <c r="D533">
        <v>2</v>
      </c>
      <c r="E533" t="s">
        <v>280</v>
      </c>
      <c r="F533">
        <v>5</v>
      </c>
      <c r="G533" t="s">
        <v>507</v>
      </c>
      <c r="H533">
        <v>0</v>
      </c>
      <c r="I533" t="s">
        <v>69</v>
      </c>
      <c r="K533" t="b">
        <f t="shared" si="4174"/>
        <v>0</v>
      </c>
      <c r="L533" t="str">
        <f t="shared" si="4175"/>
        <v>-</v>
      </c>
      <c r="M533" t="b">
        <f t="shared" si="4176"/>
        <v>0</v>
      </c>
      <c r="N533" t="str">
        <f t="shared" si="4177"/>
        <v>-</v>
      </c>
      <c r="O533" t="b">
        <f t="shared" si="4178"/>
        <v>0</v>
      </c>
      <c r="P533" t="str">
        <f t="shared" si="4177"/>
        <v>-</v>
      </c>
      <c r="Q533" t="b">
        <f t="shared" si="4179"/>
        <v>0</v>
      </c>
      <c r="R533" t="str">
        <f t="shared" ref="R533" si="4352">IF(Q533,$A533,"-")</f>
        <v>-</v>
      </c>
      <c r="S533" t="b">
        <f t="shared" si="4179"/>
        <v>0</v>
      </c>
      <c r="T533" t="str">
        <f t="shared" si="4181"/>
        <v>-</v>
      </c>
      <c r="U533" t="b">
        <f t="shared" si="4179"/>
        <v>0</v>
      </c>
      <c r="V533" t="str">
        <f t="shared" si="4181"/>
        <v>-</v>
      </c>
      <c r="W533" t="b">
        <f t="shared" si="4179"/>
        <v>0</v>
      </c>
      <c r="X533" t="str">
        <f t="shared" ref="X533" si="4353">IF(W533,$A533,"-")</f>
        <v>-</v>
      </c>
      <c r="Y533" s="2" t="b">
        <f t="shared" si="4183"/>
        <v>0</v>
      </c>
      <c r="Z533" t="b">
        <f t="shared" si="4183"/>
        <v>0</v>
      </c>
      <c r="AA533" t="str">
        <f t="shared" si="4184"/>
        <v>-</v>
      </c>
      <c r="AB533" t="b">
        <f t="shared" si="4183"/>
        <v>0</v>
      </c>
      <c r="AC533" t="str">
        <f t="shared" si="4184"/>
        <v>-</v>
      </c>
      <c r="AD533" t="b">
        <f t="shared" si="4183"/>
        <v>0</v>
      </c>
      <c r="AE533" t="str">
        <f t="shared" ref="AE533" si="4354">IF(AD533,$A533,"-")</f>
        <v>-</v>
      </c>
      <c r="AF533" s="2" t="b">
        <f t="shared" si="4186"/>
        <v>0</v>
      </c>
      <c r="AG533" t="b">
        <f t="shared" si="4186"/>
        <v>0</v>
      </c>
      <c r="AH533" t="str">
        <f t="shared" si="4187"/>
        <v>-</v>
      </c>
      <c r="AI533" s="2" t="b">
        <f t="shared" si="4186"/>
        <v>0</v>
      </c>
      <c r="AJ533" t="b">
        <f t="shared" si="4186"/>
        <v>0</v>
      </c>
      <c r="AK533" t="str">
        <f t="shared" si="4188"/>
        <v>-</v>
      </c>
      <c r="AL533" t="b">
        <f t="shared" si="4165"/>
        <v>0</v>
      </c>
      <c r="AM533" t="str">
        <f t="shared" si="4188"/>
        <v>-</v>
      </c>
      <c r="AN533" s="2" t="b">
        <f t="shared" si="4165"/>
        <v>0</v>
      </c>
      <c r="AO533" s="2" t="b">
        <f t="shared" si="4165"/>
        <v>0</v>
      </c>
      <c r="AP533" t="b">
        <f t="shared" si="4165"/>
        <v>0</v>
      </c>
      <c r="AQ533" t="str">
        <f t="shared" ref="AQ533" si="4355">IF(AP533,$A533,"-")</f>
        <v>-</v>
      </c>
      <c r="AR533" t="b">
        <f t="shared" si="4134"/>
        <v>0</v>
      </c>
      <c r="AS533" t="str">
        <f t="shared" ref="AS533" si="4356">IF(AR533,$A533,"-")</f>
        <v>-</v>
      </c>
      <c r="AT533" t="b">
        <f t="shared" si="4134"/>
        <v>0</v>
      </c>
      <c r="AU533" t="str">
        <f t="shared" ref="AU533" si="4357">IF(AT533,$A533,"-")</f>
        <v>-</v>
      </c>
      <c r="AV533" t="b">
        <f t="shared" si="4134"/>
        <v>0</v>
      </c>
      <c r="AW533" t="str">
        <f t="shared" ref="AW533" si="4358">IF(AV533,$A533,"-")</f>
        <v>-</v>
      </c>
      <c r="AX533" s="2" t="b">
        <f t="shared" si="4134"/>
        <v>0</v>
      </c>
      <c r="AY533" t="b">
        <f t="shared" si="4170"/>
        <v>0</v>
      </c>
      <c r="AZ533" t="str">
        <f t="shared" si="4193"/>
        <v>-</v>
      </c>
      <c r="BA533" s="2" t="b">
        <f t="shared" si="4170"/>
        <v>0</v>
      </c>
      <c r="BB533" t="b">
        <f t="shared" si="4170"/>
        <v>0</v>
      </c>
      <c r="BC533" t="str">
        <f t="shared" si="4194"/>
        <v>-</v>
      </c>
      <c r="BD533" t="b">
        <f t="shared" si="4170"/>
        <v>0</v>
      </c>
      <c r="BE533" t="str">
        <f t="shared" si="4195"/>
        <v>-</v>
      </c>
      <c r="BF533" s="2" t="b">
        <f t="shared" si="4265"/>
        <v>0</v>
      </c>
      <c r="BG533" s="2" t="b">
        <f t="shared" si="4265"/>
        <v>0</v>
      </c>
      <c r="BH533" s="2" t="b">
        <f t="shared" si="4265"/>
        <v>0</v>
      </c>
      <c r="BI533" t="b">
        <f t="shared" si="4265"/>
        <v>0</v>
      </c>
      <c r="BJ533" t="str">
        <f t="shared" si="4196"/>
        <v>-</v>
      </c>
      <c r="BK533" s="2" t="b">
        <f t="shared" si="4265"/>
        <v>0</v>
      </c>
      <c r="BL533" s="2" t="b">
        <f t="shared" si="4234"/>
        <v>0</v>
      </c>
      <c r="BM533" s="2" t="b">
        <f t="shared" si="4234"/>
        <v>0</v>
      </c>
      <c r="BN533" t="b">
        <f t="shared" si="4234"/>
        <v>0</v>
      </c>
      <c r="BO533" t="str">
        <f t="shared" si="4197"/>
        <v>-</v>
      </c>
      <c r="BP533" t="b">
        <f t="shared" si="4234"/>
        <v>0</v>
      </c>
      <c r="BQ533" t="str">
        <f t="shared" si="4198"/>
        <v>-</v>
      </c>
      <c r="BR533" t="b">
        <f t="shared" si="4301"/>
        <v>0</v>
      </c>
      <c r="BS533" t="str">
        <f t="shared" si="4199"/>
        <v>-</v>
      </c>
      <c r="BT533" s="2" t="b">
        <f t="shared" si="4301"/>
        <v>0</v>
      </c>
      <c r="BU533" s="2" t="b">
        <f t="shared" si="4301"/>
        <v>0</v>
      </c>
      <c r="BV533" s="2" t="b">
        <f t="shared" si="4301"/>
        <v>0</v>
      </c>
      <c r="BW533" s="2" t="b">
        <f t="shared" si="4301"/>
        <v>0</v>
      </c>
      <c r="BX533" s="2" t="b">
        <f t="shared" si="4342"/>
        <v>0</v>
      </c>
      <c r="BY533" s="2" t="b">
        <f t="shared" si="4302"/>
        <v>0</v>
      </c>
      <c r="BZ533" t="b">
        <f t="shared" si="4302"/>
        <v>0</v>
      </c>
      <c r="CA533" t="str">
        <f t="shared" si="4200"/>
        <v>-</v>
      </c>
      <c r="CB533" s="2" t="b">
        <f t="shared" si="4302"/>
        <v>0</v>
      </c>
      <c r="CC533" t="b">
        <f t="shared" si="4302"/>
        <v>0</v>
      </c>
      <c r="CD533" t="str">
        <f t="shared" si="4201"/>
        <v>-</v>
      </c>
      <c r="CE533" t="b">
        <f t="shared" si="4302"/>
        <v>0</v>
      </c>
      <c r="CF533" t="str">
        <f t="shared" si="4202"/>
        <v>-</v>
      </c>
      <c r="CG533" s="2" t="b">
        <f t="shared" si="4343"/>
        <v>0</v>
      </c>
      <c r="CH533" s="2" t="b">
        <f t="shared" si="4303"/>
        <v>0</v>
      </c>
      <c r="CI533" t="b">
        <f t="shared" si="4303"/>
        <v>0</v>
      </c>
      <c r="CJ533" t="str">
        <f t="shared" si="4203"/>
        <v>-</v>
      </c>
      <c r="CK533" s="2" t="b">
        <f t="shared" si="4303"/>
        <v>0</v>
      </c>
      <c r="CL533" t="b">
        <f t="shared" si="4303"/>
        <v>0</v>
      </c>
      <c r="CM533" t="str">
        <f t="shared" si="4204"/>
        <v>-</v>
      </c>
      <c r="CN533" t="b">
        <f t="shared" si="4304"/>
        <v>0</v>
      </c>
      <c r="CO533" t="str">
        <f t="shared" si="4205"/>
        <v>-</v>
      </c>
      <c r="CP533" s="2" t="b">
        <f t="shared" si="4304"/>
        <v>0</v>
      </c>
      <c r="CQ533" t="b">
        <f t="shared" si="4304"/>
        <v>0</v>
      </c>
      <c r="CR533" t="str">
        <f t="shared" si="4206"/>
        <v>-</v>
      </c>
      <c r="CS533" s="2" t="b">
        <f t="shared" si="4304"/>
        <v>0</v>
      </c>
      <c r="CT533" t="b">
        <f t="shared" si="4305"/>
        <v>0</v>
      </c>
      <c r="CU533" t="str">
        <f t="shared" si="4207"/>
        <v>-</v>
      </c>
      <c r="CV533" s="2" t="b">
        <f t="shared" si="4250"/>
        <v>0</v>
      </c>
      <c r="CW533" t="b">
        <f t="shared" si="4171"/>
        <v>0</v>
      </c>
      <c r="CX533" t="str">
        <f t="shared" si="4208"/>
        <v>-</v>
      </c>
      <c r="CY533" t="b">
        <f t="shared" si="4152"/>
        <v>0</v>
      </c>
      <c r="CZ533" t="str">
        <f t="shared" si="4209"/>
        <v>-</v>
      </c>
      <c r="DA533" t="b">
        <f t="shared" si="4152"/>
        <v>0</v>
      </c>
      <c r="DB533" t="str">
        <f t="shared" si="4210"/>
        <v>-</v>
      </c>
      <c r="DC533" t="b">
        <f t="shared" si="4152"/>
        <v>0</v>
      </c>
      <c r="DD533" t="str">
        <f t="shared" si="4211"/>
        <v>-</v>
      </c>
      <c r="DE533" s="2" t="b">
        <f t="shared" si="4152"/>
        <v>0</v>
      </c>
      <c r="DF533" t="b">
        <f t="shared" si="4153"/>
        <v>0</v>
      </c>
      <c r="DG533" t="str">
        <f t="shared" si="4212"/>
        <v>-</v>
      </c>
      <c r="DH533" s="2" t="b">
        <f t="shared" si="4153"/>
        <v>0</v>
      </c>
      <c r="DI533" t="b">
        <f t="shared" si="4153"/>
        <v>0</v>
      </c>
      <c r="DJ533" t="str">
        <f t="shared" si="4213"/>
        <v>-</v>
      </c>
      <c r="DK533" t="b">
        <f t="shared" si="4153"/>
        <v>0</v>
      </c>
      <c r="DL533" t="str">
        <f t="shared" si="4214"/>
        <v>-</v>
      </c>
      <c r="DM533" s="2" t="b">
        <f t="shared" si="4154"/>
        <v>0</v>
      </c>
      <c r="DN533" s="2" t="b">
        <f t="shared" si="4154"/>
        <v>0</v>
      </c>
      <c r="DO533" s="2" t="b">
        <f t="shared" si="4154"/>
        <v>0</v>
      </c>
      <c r="DP533" s="2" t="b">
        <f t="shared" si="4154"/>
        <v>0</v>
      </c>
      <c r="DQ533" s="2" t="b">
        <f t="shared" si="4155"/>
        <v>0</v>
      </c>
      <c r="DR533" s="2" t="b">
        <f t="shared" si="4155"/>
        <v>0</v>
      </c>
      <c r="DS533" s="2" t="b">
        <f t="shared" si="4155"/>
        <v>0</v>
      </c>
      <c r="DT533" t="b">
        <f t="shared" si="4155"/>
        <v>0</v>
      </c>
      <c r="DU533" t="str">
        <f t="shared" si="4215"/>
        <v>-</v>
      </c>
      <c r="DV533" t="b">
        <f t="shared" si="4320"/>
        <v>0</v>
      </c>
      <c r="DW533" t="str">
        <f t="shared" si="4216"/>
        <v>-</v>
      </c>
      <c r="DX533" s="2" t="b">
        <f t="shared" si="4156"/>
        <v>0</v>
      </c>
      <c r="DY533" s="2" t="b">
        <f t="shared" si="4156"/>
        <v>0</v>
      </c>
      <c r="DZ533" s="2" t="b">
        <f t="shared" si="4156"/>
        <v>0</v>
      </c>
      <c r="EA533" t="b">
        <f t="shared" si="4156"/>
        <v>0</v>
      </c>
      <c r="EC533" t="b">
        <f t="shared" si="4224"/>
        <v>0</v>
      </c>
      <c r="ED533" t="b">
        <f t="shared" si="4172"/>
        <v>0</v>
      </c>
      <c r="EE533" t="b">
        <f t="shared" si="4172"/>
        <v>0</v>
      </c>
      <c r="EF533" s="2" t="b">
        <f t="shared" si="4172"/>
        <v>0</v>
      </c>
      <c r="EG533" t="b">
        <f t="shared" si="4158"/>
        <v>0</v>
      </c>
      <c r="EH533" s="2" t="b">
        <f t="shared" si="4158"/>
        <v>0</v>
      </c>
      <c r="EI533" s="2" t="b">
        <f t="shared" si="4158"/>
        <v>0</v>
      </c>
      <c r="EJ533" s="2" t="b">
        <f t="shared" si="4158"/>
        <v>0</v>
      </c>
      <c r="EK533" t="b">
        <f t="shared" si="4173"/>
        <v>0</v>
      </c>
      <c r="EL533" s="2" t="b">
        <f t="shared" si="4173"/>
        <v>0</v>
      </c>
      <c r="EM533" s="2" t="b">
        <f t="shared" si="4173"/>
        <v>0</v>
      </c>
      <c r="EN533" s="2" t="b">
        <f t="shared" si="4173"/>
        <v>0</v>
      </c>
      <c r="EO533" s="2" t="b">
        <f t="shared" si="4235"/>
        <v>0</v>
      </c>
      <c r="EP533" s="2" t="b">
        <f t="shared" si="4159"/>
        <v>0</v>
      </c>
      <c r="EQ533" s="2" t="b">
        <f t="shared" si="4159"/>
        <v>0</v>
      </c>
      <c r="ER533" s="2" t="b">
        <f t="shared" si="4159"/>
        <v>0</v>
      </c>
      <c r="ES533" t="b">
        <f t="shared" si="4159"/>
        <v>0</v>
      </c>
      <c r="ET533" s="2" t="b">
        <f t="shared" si="4225"/>
        <v>0</v>
      </c>
      <c r="EU533" t="b">
        <f t="shared" si="4225"/>
        <v>0</v>
      </c>
      <c r="EV533" t="b">
        <f t="shared" si="4225"/>
        <v>0</v>
      </c>
      <c r="EW533" t="b">
        <f t="shared" si="4225"/>
        <v>0</v>
      </c>
      <c r="EX533" t="b">
        <f t="shared" si="4344"/>
        <v>0</v>
      </c>
      <c r="EY533" t="b">
        <f t="shared" si="4226"/>
        <v>0</v>
      </c>
      <c r="EZ533" t="b">
        <f t="shared" si="4226"/>
        <v>0</v>
      </c>
      <c r="FA533" t="b">
        <f t="shared" si="4226"/>
        <v>0</v>
      </c>
    </row>
    <row r="534" spans="1:157">
      <c r="A534" t="s">
        <v>249</v>
      </c>
      <c r="B534">
        <v>1</v>
      </c>
      <c r="C534" t="s">
        <v>125</v>
      </c>
      <c r="D534">
        <v>2</v>
      </c>
      <c r="E534" t="s">
        <v>392</v>
      </c>
      <c r="F534">
        <v>4</v>
      </c>
      <c r="G534" t="s">
        <v>233</v>
      </c>
      <c r="H534">
        <v>0</v>
      </c>
      <c r="I534" t="s">
        <v>69</v>
      </c>
      <c r="K534" t="b">
        <f t="shared" si="4174"/>
        <v>0</v>
      </c>
      <c r="L534" t="str">
        <f t="shared" si="4175"/>
        <v>-</v>
      </c>
      <c r="M534" t="b">
        <f t="shared" si="4176"/>
        <v>0</v>
      </c>
      <c r="N534" t="str">
        <f t="shared" si="4177"/>
        <v>-</v>
      </c>
      <c r="O534" t="b">
        <f t="shared" si="4178"/>
        <v>0</v>
      </c>
      <c r="P534" t="str">
        <f t="shared" si="4177"/>
        <v>-</v>
      </c>
      <c r="Q534" t="b">
        <f t="shared" si="4179"/>
        <v>0</v>
      </c>
      <c r="R534" t="str">
        <f t="shared" ref="R534" si="4359">IF(Q534,$A534,"-")</f>
        <v>-</v>
      </c>
      <c r="S534" t="b">
        <f t="shared" si="4179"/>
        <v>0</v>
      </c>
      <c r="T534" t="str">
        <f t="shared" si="4181"/>
        <v>-</v>
      </c>
      <c r="U534" t="b">
        <f t="shared" si="4179"/>
        <v>0</v>
      </c>
      <c r="V534" t="str">
        <f t="shared" si="4181"/>
        <v>-</v>
      </c>
      <c r="W534" t="b">
        <f t="shared" si="4179"/>
        <v>0</v>
      </c>
      <c r="X534" t="str">
        <f t="shared" ref="X534" si="4360">IF(W534,$A534,"-")</f>
        <v>-</v>
      </c>
      <c r="Y534" s="2" t="b">
        <f t="shared" si="4183"/>
        <v>0</v>
      </c>
      <c r="Z534" t="b">
        <f t="shared" si="4183"/>
        <v>0</v>
      </c>
      <c r="AA534" t="str">
        <f t="shared" si="4184"/>
        <v>-</v>
      </c>
      <c r="AB534" t="b">
        <f t="shared" si="4183"/>
        <v>0</v>
      </c>
      <c r="AC534" t="str">
        <f t="shared" si="4184"/>
        <v>-</v>
      </c>
      <c r="AD534" t="b">
        <f t="shared" si="4183"/>
        <v>0</v>
      </c>
      <c r="AE534" t="str">
        <f t="shared" ref="AE534" si="4361">IF(AD534,$A534,"-")</f>
        <v>-</v>
      </c>
      <c r="AF534" s="2" t="b">
        <f t="shared" si="4186"/>
        <v>0</v>
      </c>
      <c r="AG534" t="b">
        <f t="shared" si="4186"/>
        <v>0</v>
      </c>
      <c r="AH534" t="str">
        <f t="shared" si="4187"/>
        <v>-</v>
      </c>
      <c r="AI534" s="2" t="b">
        <f t="shared" si="4186"/>
        <v>0</v>
      </c>
      <c r="AJ534" t="b">
        <f t="shared" si="4186"/>
        <v>0</v>
      </c>
      <c r="AK534" t="str">
        <f t="shared" si="4188"/>
        <v>-</v>
      </c>
      <c r="AL534" t="b">
        <f t="shared" si="4165"/>
        <v>0</v>
      </c>
      <c r="AM534" t="str">
        <f t="shared" si="4188"/>
        <v>-</v>
      </c>
      <c r="AN534" s="2" t="b">
        <f t="shared" si="4165"/>
        <v>0</v>
      </c>
      <c r="AO534" s="2" t="b">
        <f t="shared" si="4165"/>
        <v>0</v>
      </c>
      <c r="AP534" t="b">
        <f t="shared" si="4165"/>
        <v>0</v>
      </c>
      <c r="AQ534" t="str">
        <f t="shared" ref="AQ534" si="4362">IF(AP534,$A534,"-")</f>
        <v>-</v>
      </c>
      <c r="AR534" t="b">
        <f t="shared" si="4134"/>
        <v>0</v>
      </c>
      <c r="AS534" t="str">
        <f t="shared" ref="AS534" si="4363">IF(AR534,$A534,"-")</f>
        <v>-</v>
      </c>
      <c r="AT534" t="b">
        <f t="shared" si="4134"/>
        <v>0</v>
      </c>
      <c r="AU534" t="str">
        <f t="shared" ref="AU534" si="4364">IF(AT534,$A534,"-")</f>
        <v>-</v>
      </c>
      <c r="AV534" t="b">
        <f t="shared" si="4134"/>
        <v>0</v>
      </c>
      <c r="AW534" t="str">
        <f t="shared" ref="AW534" si="4365">IF(AV534,$A534,"-")</f>
        <v>-</v>
      </c>
      <c r="AX534" s="2" t="b">
        <f t="shared" si="4134"/>
        <v>0</v>
      </c>
      <c r="AY534" t="b">
        <f t="shared" si="4170"/>
        <v>0</v>
      </c>
      <c r="AZ534" t="str">
        <f t="shared" si="4193"/>
        <v>-</v>
      </c>
      <c r="BA534" s="2" t="b">
        <f t="shared" si="4170"/>
        <v>0</v>
      </c>
      <c r="BB534" t="b">
        <f t="shared" si="4170"/>
        <v>0</v>
      </c>
      <c r="BC534" t="str">
        <f t="shared" si="4194"/>
        <v>-</v>
      </c>
      <c r="BD534" t="b">
        <f t="shared" si="4170"/>
        <v>0</v>
      </c>
      <c r="BE534" t="str">
        <f t="shared" si="4195"/>
        <v>-</v>
      </c>
      <c r="BF534" s="2" t="b">
        <f t="shared" si="4265"/>
        <v>0</v>
      </c>
      <c r="BG534" s="2" t="b">
        <f t="shared" si="4265"/>
        <v>0</v>
      </c>
      <c r="BH534" s="2" t="b">
        <f t="shared" si="4265"/>
        <v>0</v>
      </c>
      <c r="BI534" t="b">
        <f t="shared" si="4265"/>
        <v>0</v>
      </c>
      <c r="BJ534" t="str">
        <f t="shared" si="4196"/>
        <v>-</v>
      </c>
      <c r="BK534" s="2" t="b">
        <f t="shared" si="4265"/>
        <v>0</v>
      </c>
      <c r="BL534" s="2" t="b">
        <f t="shared" si="4234"/>
        <v>0</v>
      </c>
      <c r="BM534" s="2" t="b">
        <f t="shared" si="4234"/>
        <v>0</v>
      </c>
      <c r="BN534" t="b">
        <f t="shared" si="4234"/>
        <v>0</v>
      </c>
      <c r="BO534" t="str">
        <f t="shared" si="4197"/>
        <v>-</v>
      </c>
      <c r="BP534" t="b">
        <f t="shared" si="4234"/>
        <v>0</v>
      </c>
      <c r="BQ534" t="str">
        <f t="shared" si="4198"/>
        <v>-</v>
      </c>
      <c r="BR534" t="b">
        <f t="shared" si="4301"/>
        <v>0</v>
      </c>
      <c r="BS534" t="str">
        <f t="shared" si="4199"/>
        <v>-</v>
      </c>
      <c r="BT534" s="2" t="b">
        <f t="shared" si="4301"/>
        <v>0</v>
      </c>
      <c r="BU534" s="2" t="b">
        <f t="shared" si="4301"/>
        <v>0</v>
      </c>
      <c r="BV534" s="2" t="b">
        <f t="shared" si="4301"/>
        <v>0</v>
      </c>
      <c r="BW534" s="2" t="b">
        <f t="shared" si="4301"/>
        <v>0</v>
      </c>
      <c r="BX534" s="2" t="b">
        <f t="shared" si="4342"/>
        <v>0</v>
      </c>
      <c r="BY534" s="2" t="b">
        <f t="shared" si="4302"/>
        <v>0</v>
      </c>
      <c r="BZ534" t="b">
        <f t="shared" si="4302"/>
        <v>0</v>
      </c>
      <c r="CA534" t="str">
        <f t="shared" si="4200"/>
        <v>-</v>
      </c>
      <c r="CB534" s="2" t="b">
        <f t="shared" si="4302"/>
        <v>0</v>
      </c>
      <c r="CC534" t="b">
        <f t="shared" si="4302"/>
        <v>0</v>
      </c>
      <c r="CD534" t="str">
        <f t="shared" si="4201"/>
        <v>-</v>
      </c>
      <c r="CE534" t="b">
        <f t="shared" si="4302"/>
        <v>0</v>
      </c>
      <c r="CF534" t="str">
        <f t="shared" si="4202"/>
        <v>-</v>
      </c>
      <c r="CG534" s="2" t="b">
        <f t="shared" si="4343"/>
        <v>0</v>
      </c>
      <c r="CH534" s="2" t="b">
        <f t="shared" si="4303"/>
        <v>0</v>
      </c>
      <c r="CI534" t="b">
        <f t="shared" si="4303"/>
        <v>0</v>
      </c>
      <c r="CJ534" t="str">
        <f t="shared" si="4203"/>
        <v>-</v>
      </c>
      <c r="CK534" s="2" t="b">
        <f t="shared" si="4303"/>
        <v>0</v>
      </c>
      <c r="CL534" t="b">
        <f t="shared" si="4303"/>
        <v>0</v>
      </c>
      <c r="CM534" t="str">
        <f t="shared" si="4204"/>
        <v>-</v>
      </c>
      <c r="CN534" t="b">
        <f t="shared" si="4304"/>
        <v>0</v>
      </c>
      <c r="CO534" t="str">
        <f t="shared" si="4205"/>
        <v>-</v>
      </c>
      <c r="CP534" s="2" t="b">
        <f t="shared" si="4304"/>
        <v>0</v>
      </c>
      <c r="CQ534" t="b">
        <f t="shared" si="4304"/>
        <v>0</v>
      </c>
      <c r="CR534" t="str">
        <f t="shared" si="4206"/>
        <v>-</v>
      </c>
      <c r="CS534" s="2" t="b">
        <f t="shared" si="4304"/>
        <v>0</v>
      </c>
      <c r="CT534" t="b">
        <f t="shared" si="4305"/>
        <v>0</v>
      </c>
      <c r="CU534" t="str">
        <f t="shared" si="4207"/>
        <v>-</v>
      </c>
      <c r="CV534" s="2" t="b">
        <f t="shared" si="4250"/>
        <v>0</v>
      </c>
      <c r="CW534" t="b">
        <f t="shared" si="4171"/>
        <v>0</v>
      </c>
      <c r="CX534" t="str">
        <f t="shared" si="4208"/>
        <v>-</v>
      </c>
      <c r="CY534" t="b">
        <f t="shared" si="4152"/>
        <v>0</v>
      </c>
      <c r="CZ534" t="str">
        <f t="shared" si="4209"/>
        <v>-</v>
      </c>
      <c r="DA534" t="b">
        <f t="shared" si="4152"/>
        <v>0</v>
      </c>
      <c r="DB534" t="str">
        <f t="shared" si="4210"/>
        <v>-</v>
      </c>
      <c r="DC534" t="b">
        <f t="shared" si="4152"/>
        <v>0</v>
      </c>
      <c r="DD534" t="str">
        <f t="shared" si="4211"/>
        <v>-</v>
      </c>
      <c r="DE534" s="2" t="b">
        <f t="shared" si="4152"/>
        <v>0</v>
      </c>
      <c r="DF534" t="b">
        <f t="shared" si="4153"/>
        <v>0</v>
      </c>
      <c r="DG534" t="str">
        <f t="shared" si="4212"/>
        <v>-</v>
      </c>
      <c r="DH534" s="2" t="b">
        <f t="shared" si="4153"/>
        <v>0</v>
      </c>
      <c r="DI534" t="b">
        <f t="shared" si="4153"/>
        <v>0</v>
      </c>
      <c r="DJ534" t="str">
        <f t="shared" si="4213"/>
        <v>-</v>
      </c>
      <c r="DK534" t="b">
        <f t="shared" si="4153"/>
        <v>0</v>
      </c>
      <c r="DL534" t="str">
        <f t="shared" si="4214"/>
        <v>-</v>
      </c>
      <c r="DM534" s="2" t="b">
        <f t="shared" si="4154"/>
        <v>0</v>
      </c>
      <c r="DN534" s="2" t="b">
        <f t="shared" si="4154"/>
        <v>0</v>
      </c>
      <c r="DO534" s="2" t="b">
        <f t="shared" si="4154"/>
        <v>0</v>
      </c>
      <c r="DP534" s="2" t="b">
        <f t="shared" si="4154"/>
        <v>0</v>
      </c>
      <c r="DQ534" s="2" t="b">
        <f t="shared" si="4155"/>
        <v>0</v>
      </c>
      <c r="DR534" s="2" t="b">
        <f t="shared" si="4155"/>
        <v>0</v>
      </c>
      <c r="DS534" s="2" t="b">
        <f t="shared" si="4155"/>
        <v>0</v>
      </c>
      <c r="DT534" t="b">
        <f t="shared" si="4155"/>
        <v>0</v>
      </c>
      <c r="DU534" t="str">
        <f t="shared" si="4215"/>
        <v>-</v>
      </c>
      <c r="DV534" t="b">
        <f t="shared" si="4320"/>
        <v>0</v>
      </c>
      <c r="DW534" t="str">
        <f t="shared" si="4216"/>
        <v>-</v>
      </c>
      <c r="DX534" s="2" t="b">
        <f t="shared" si="4156"/>
        <v>0</v>
      </c>
      <c r="DY534" s="2" t="b">
        <f t="shared" si="4156"/>
        <v>0</v>
      </c>
      <c r="DZ534" s="2" t="b">
        <f t="shared" si="4156"/>
        <v>0</v>
      </c>
      <c r="EA534" t="b">
        <f t="shared" si="4156"/>
        <v>0</v>
      </c>
      <c r="EC534" t="b">
        <f t="shared" si="4224"/>
        <v>0</v>
      </c>
      <c r="ED534" t="b">
        <f t="shared" si="4172"/>
        <v>0</v>
      </c>
      <c r="EE534" t="b">
        <f t="shared" si="4172"/>
        <v>0</v>
      </c>
      <c r="EF534" s="2" t="b">
        <f t="shared" si="4172"/>
        <v>0</v>
      </c>
      <c r="EG534" t="b">
        <f t="shared" si="4158"/>
        <v>0</v>
      </c>
      <c r="EH534" s="2" t="b">
        <f t="shared" si="4158"/>
        <v>0</v>
      </c>
      <c r="EI534" s="2" t="b">
        <f t="shared" si="4158"/>
        <v>0</v>
      </c>
      <c r="EJ534" s="2" t="b">
        <f t="shared" si="4158"/>
        <v>0</v>
      </c>
      <c r="EK534" t="b">
        <f t="shared" si="4173"/>
        <v>0</v>
      </c>
      <c r="EL534" s="2" t="b">
        <f t="shared" si="4173"/>
        <v>0</v>
      </c>
      <c r="EM534" s="2" t="b">
        <f t="shared" si="4173"/>
        <v>0</v>
      </c>
      <c r="EN534" s="2" t="b">
        <f t="shared" si="4173"/>
        <v>0</v>
      </c>
      <c r="EO534" s="2" t="b">
        <f t="shared" si="4235"/>
        <v>0</v>
      </c>
      <c r="EP534" s="2" t="b">
        <f t="shared" si="4159"/>
        <v>0</v>
      </c>
      <c r="EQ534" s="2" t="b">
        <f t="shared" si="4159"/>
        <v>0</v>
      </c>
      <c r="ER534" s="2" t="b">
        <f t="shared" si="4159"/>
        <v>0</v>
      </c>
      <c r="ES534" t="b">
        <f t="shared" si="4159"/>
        <v>0</v>
      </c>
      <c r="ET534" s="2" t="b">
        <f t="shared" si="4225"/>
        <v>0</v>
      </c>
      <c r="EU534" t="b">
        <f t="shared" si="4225"/>
        <v>0</v>
      </c>
      <c r="EV534" t="b">
        <f t="shared" si="4225"/>
        <v>0</v>
      </c>
      <c r="EW534" t="b">
        <f t="shared" si="4225"/>
        <v>0</v>
      </c>
      <c r="EX534" t="b">
        <f t="shared" si="4344"/>
        <v>0</v>
      </c>
      <c r="EY534" t="b">
        <f t="shared" si="4226"/>
        <v>0</v>
      </c>
      <c r="EZ534" t="b">
        <f t="shared" si="4226"/>
        <v>0</v>
      </c>
      <c r="FA534" t="b">
        <f t="shared" si="4226"/>
        <v>0</v>
      </c>
    </row>
    <row r="535" spans="1:157">
      <c r="A535" t="s">
        <v>628</v>
      </c>
      <c r="B535">
        <v>3</v>
      </c>
      <c r="C535" t="s">
        <v>536</v>
      </c>
      <c r="D535">
        <v>3</v>
      </c>
      <c r="E535" t="s">
        <v>95</v>
      </c>
      <c r="F535">
        <v>3</v>
      </c>
      <c r="G535" t="s">
        <v>117</v>
      </c>
      <c r="H535">
        <v>4</v>
      </c>
      <c r="I535" t="s">
        <v>368</v>
      </c>
      <c r="K535" t="b">
        <f t="shared" si="4174"/>
        <v>0</v>
      </c>
      <c r="L535" t="str">
        <f t="shared" si="4175"/>
        <v>-</v>
      </c>
      <c r="M535" t="b">
        <f t="shared" si="4176"/>
        <v>0</v>
      </c>
      <c r="N535" t="str">
        <f t="shared" si="4177"/>
        <v>-</v>
      </c>
      <c r="O535" t="b">
        <f t="shared" si="4178"/>
        <v>0</v>
      </c>
      <c r="P535" t="str">
        <f t="shared" si="4177"/>
        <v>-</v>
      </c>
      <c r="Q535" t="b">
        <f t="shared" si="4179"/>
        <v>0</v>
      </c>
      <c r="R535" t="str">
        <f t="shared" ref="R535" si="4366">IF(Q535,$A535,"-")</f>
        <v>-</v>
      </c>
      <c r="S535" t="b">
        <f t="shared" si="4179"/>
        <v>0</v>
      </c>
      <c r="T535" t="str">
        <f t="shared" si="4181"/>
        <v>-</v>
      </c>
      <c r="U535" t="b">
        <f t="shared" si="4179"/>
        <v>0</v>
      </c>
      <c r="V535" t="str">
        <f t="shared" si="4181"/>
        <v>-</v>
      </c>
      <c r="W535" t="b">
        <f t="shared" si="4179"/>
        <v>0</v>
      </c>
      <c r="X535" t="str">
        <f t="shared" ref="X535" si="4367">IF(W535,$A535,"-")</f>
        <v>-</v>
      </c>
      <c r="Y535" s="2" t="b">
        <f t="shared" si="4183"/>
        <v>0</v>
      </c>
      <c r="Z535" t="b">
        <f t="shared" si="4183"/>
        <v>0</v>
      </c>
      <c r="AA535" t="str">
        <f t="shared" si="4184"/>
        <v>-</v>
      </c>
      <c r="AB535" t="b">
        <f t="shared" si="4183"/>
        <v>0</v>
      </c>
      <c r="AC535" t="str">
        <f t="shared" si="4184"/>
        <v>-</v>
      </c>
      <c r="AD535" t="b">
        <f t="shared" si="4183"/>
        <v>0</v>
      </c>
      <c r="AE535" t="str">
        <f t="shared" ref="AE535" si="4368">IF(AD535,$A535,"-")</f>
        <v>-</v>
      </c>
      <c r="AF535" s="2" t="b">
        <f t="shared" si="4186"/>
        <v>0</v>
      </c>
      <c r="AG535" t="b">
        <f t="shared" si="4186"/>
        <v>0</v>
      </c>
      <c r="AH535" t="str">
        <f t="shared" si="4187"/>
        <v>-</v>
      </c>
      <c r="AI535" s="2" t="b">
        <f t="shared" si="4186"/>
        <v>0</v>
      </c>
      <c r="AJ535" t="b">
        <f t="shared" si="4186"/>
        <v>0</v>
      </c>
      <c r="AK535" t="str">
        <f t="shared" si="4188"/>
        <v>-</v>
      </c>
      <c r="AL535" t="b">
        <f t="shared" si="4165"/>
        <v>0</v>
      </c>
      <c r="AM535" t="str">
        <f t="shared" si="4188"/>
        <v>-</v>
      </c>
      <c r="AN535" s="2" t="b">
        <f t="shared" si="4165"/>
        <v>0</v>
      </c>
      <c r="AO535" s="2" t="b">
        <f t="shared" si="4165"/>
        <v>0</v>
      </c>
      <c r="AP535" t="b">
        <f t="shared" si="4165"/>
        <v>0</v>
      </c>
      <c r="AQ535" t="str">
        <f t="shared" ref="AQ535" si="4369">IF(AP535,$A535,"-")</f>
        <v>-</v>
      </c>
      <c r="AR535" t="b">
        <f t="shared" si="4134"/>
        <v>0</v>
      </c>
      <c r="AS535" t="str">
        <f t="shared" ref="AS535" si="4370">IF(AR535,$A535,"-")</f>
        <v>-</v>
      </c>
      <c r="AT535" t="b">
        <f t="shared" si="4134"/>
        <v>0</v>
      </c>
      <c r="AU535" t="str">
        <f t="shared" ref="AU535" si="4371">IF(AT535,$A535,"-")</f>
        <v>-</v>
      </c>
      <c r="AV535" t="b">
        <f t="shared" si="4134"/>
        <v>1</v>
      </c>
      <c r="AW535" t="str">
        <f t="shared" ref="AW535" si="4372">IF(AV535,$A535,"-")</f>
        <v>clear-cyan</v>
      </c>
      <c r="AX535" s="2" t="b">
        <f t="shared" si="4134"/>
        <v>0</v>
      </c>
      <c r="AY535" t="b">
        <f t="shared" si="4170"/>
        <v>0</v>
      </c>
      <c r="AZ535" t="str">
        <f t="shared" si="4193"/>
        <v>-</v>
      </c>
      <c r="BA535" s="2" t="b">
        <f t="shared" si="4170"/>
        <v>0</v>
      </c>
      <c r="BB535" t="b">
        <f t="shared" si="4170"/>
        <v>0</v>
      </c>
      <c r="BC535" t="str">
        <f t="shared" si="4194"/>
        <v>-</v>
      </c>
      <c r="BD535" t="b">
        <f t="shared" si="4170"/>
        <v>0</v>
      </c>
      <c r="BE535" t="str">
        <f t="shared" si="4195"/>
        <v>-</v>
      </c>
      <c r="BF535" s="2" t="b">
        <f t="shared" si="4265"/>
        <v>0</v>
      </c>
      <c r="BG535" s="2" t="b">
        <f t="shared" si="4265"/>
        <v>0</v>
      </c>
      <c r="BH535" s="2" t="b">
        <f t="shared" si="4265"/>
        <v>0</v>
      </c>
      <c r="BI535" t="b">
        <f t="shared" si="4265"/>
        <v>0</v>
      </c>
      <c r="BJ535" t="str">
        <f t="shared" si="4196"/>
        <v>-</v>
      </c>
      <c r="BK535" s="2" t="b">
        <f t="shared" si="4265"/>
        <v>0</v>
      </c>
      <c r="BL535" s="2" t="b">
        <f t="shared" si="4234"/>
        <v>0</v>
      </c>
      <c r="BM535" s="2" t="b">
        <f t="shared" si="4234"/>
        <v>0</v>
      </c>
      <c r="BN535" t="b">
        <f t="shared" si="4234"/>
        <v>0</v>
      </c>
      <c r="BO535" t="str">
        <f t="shared" si="4197"/>
        <v>-</v>
      </c>
      <c r="BP535" t="b">
        <f t="shared" si="4234"/>
        <v>0</v>
      </c>
      <c r="BQ535" t="str">
        <f t="shared" si="4198"/>
        <v>-</v>
      </c>
      <c r="BR535" t="b">
        <f t="shared" si="4301"/>
        <v>0</v>
      </c>
      <c r="BS535" t="str">
        <f t="shared" si="4199"/>
        <v>-</v>
      </c>
      <c r="BT535" s="2" t="b">
        <f t="shared" si="4301"/>
        <v>0</v>
      </c>
      <c r="BU535" s="2" t="b">
        <f t="shared" si="4301"/>
        <v>0</v>
      </c>
      <c r="BV535" s="2" t="b">
        <f t="shared" si="4301"/>
        <v>0</v>
      </c>
      <c r="BW535" s="2" t="b">
        <f t="shared" si="4301"/>
        <v>0</v>
      </c>
      <c r="BX535" s="2" t="b">
        <f t="shared" si="4342"/>
        <v>0</v>
      </c>
      <c r="BY535" s="2" t="b">
        <f t="shared" si="4302"/>
        <v>0</v>
      </c>
      <c r="BZ535" t="b">
        <f t="shared" si="4302"/>
        <v>0</v>
      </c>
      <c r="CA535" t="str">
        <f t="shared" si="4200"/>
        <v>-</v>
      </c>
      <c r="CB535" s="2" t="b">
        <f t="shared" si="4302"/>
        <v>0</v>
      </c>
      <c r="CC535" t="b">
        <f t="shared" si="4302"/>
        <v>0</v>
      </c>
      <c r="CD535" t="str">
        <f t="shared" si="4201"/>
        <v>-</v>
      </c>
      <c r="CE535" t="b">
        <f t="shared" si="4302"/>
        <v>0</v>
      </c>
      <c r="CF535" t="str">
        <f t="shared" si="4202"/>
        <v>-</v>
      </c>
      <c r="CG535" s="2" t="b">
        <f t="shared" si="4343"/>
        <v>0</v>
      </c>
      <c r="CH535" s="2" t="b">
        <f t="shared" si="4303"/>
        <v>0</v>
      </c>
      <c r="CI535" t="b">
        <f t="shared" si="4303"/>
        <v>0</v>
      </c>
      <c r="CJ535" t="str">
        <f t="shared" si="4203"/>
        <v>-</v>
      </c>
      <c r="CK535" s="2" t="b">
        <f t="shared" si="4303"/>
        <v>0</v>
      </c>
      <c r="CL535" t="b">
        <f t="shared" si="4303"/>
        <v>0</v>
      </c>
      <c r="CM535" t="str">
        <f t="shared" si="4204"/>
        <v>-</v>
      </c>
      <c r="CN535" t="b">
        <f t="shared" si="4304"/>
        <v>0</v>
      </c>
      <c r="CO535" t="str">
        <f t="shared" si="4205"/>
        <v>-</v>
      </c>
      <c r="CP535" s="2" t="b">
        <f t="shared" si="4304"/>
        <v>0</v>
      </c>
      <c r="CQ535" t="b">
        <f t="shared" si="4304"/>
        <v>0</v>
      </c>
      <c r="CR535" t="str">
        <f t="shared" si="4206"/>
        <v>-</v>
      </c>
      <c r="CS535" s="2" t="b">
        <f t="shared" si="4304"/>
        <v>0</v>
      </c>
      <c r="CT535" t="b">
        <f t="shared" si="4305"/>
        <v>0</v>
      </c>
      <c r="CU535" t="str">
        <f t="shared" si="4207"/>
        <v>-</v>
      </c>
      <c r="CV535" s="2" t="b">
        <f t="shared" si="4250"/>
        <v>0</v>
      </c>
      <c r="CW535" t="b">
        <f t="shared" si="4171"/>
        <v>0</v>
      </c>
      <c r="CX535" t="str">
        <f t="shared" si="4208"/>
        <v>-</v>
      </c>
      <c r="CY535" t="b">
        <f t="shared" si="4152"/>
        <v>0</v>
      </c>
      <c r="CZ535" t="str">
        <f t="shared" si="4209"/>
        <v>-</v>
      </c>
      <c r="DA535" t="b">
        <f t="shared" si="4152"/>
        <v>0</v>
      </c>
      <c r="DB535" t="str">
        <f t="shared" si="4210"/>
        <v>-</v>
      </c>
      <c r="DC535" t="b">
        <f t="shared" si="4152"/>
        <v>0</v>
      </c>
      <c r="DD535" t="str">
        <f t="shared" si="4211"/>
        <v>-</v>
      </c>
      <c r="DE535" s="2" t="b">
        <f t="shared" si="4152"/>
        <v>0</v>
      </c>
      <c r="DF535" t="b">
        <f t="shared" si="4153"/>
        <v>0</v>
      </c>
      <c r="DG535" t="str">
        <f t="shared" si="4212"/>
        <v>-</v>
      </c>
      <c r="DH535" s="2" t="b">
        <f t="shared" si="4153"/>
        <v>0</v>
      </c>
      <c r="DI535" t="b">
        <f t="shared" si="4153"/>
        <v>0</v>
      </c>
      <c r="DJ535" t="str">
        <f t="shared" si="4213"/>
        <v>-</v>
      </c>
      <c r="DK535" t="b">
        <f t="shared" si="4153"/>
        <v>0</v>
      </c>
      <c r="DL535" t="str">
        <f t="shared" si="4214"/>
        <v>-</v>
      </c>
      <c r="DM535" s="2" t="b">
        <f t="shared" si="4154"/>
        <v>0</v>
      </c>
      <c r="DN535" s="2" t="b">
        <f t="shared" si="4154"/>
        <v>0</v>
      </c>
      <c r="DO535" s="2" t="b">
        <f t="shared" si="4154"/>
        <v>0</v>
      </c>
      <c r="DP535" s="2" t="b">
        <f t="shared" si="4154"/>
        <v>0</v>
      </c>
      <c r="DQ535" s="2" t="b">
        <f t="shared" si="4155"/>
        <v>0</v>
      </c>
      <c r="DR535" s="2" t="b">
        <f t="shared" si="4155"/>
        <v>0</v>
      </c>
      <c r="DS535" s="2" t="b">
        <f t="shared" si="4155"/>
        <v>0</v>
      </c>
      <c r="DT535" t="b">
        <f t="shared" si="4155"/>
        <v>0</v>
      </c>
      <c r="DU535" t="str">
        <f t="shared" si="4215"/>
        <v>-</v>
      </c>
      <c r="DV535" t="b">
        <f t="shared" si="4320"/>
        <v>0</v>
      </c>
      <c r="DW535" t="str">
        <f t="shared" si="4216"/>
        <v>-</v>
      </c>
      <c r="DX535" s="2" t="b">
        <f t="shared" si="4156"/>
        <v>0</v>
      </c>
      <c r="DY535" s="2" t="b">
        <f t="shared" si="4156"/>
        <v>0</v>
      </c>
      <c r="DZ535" s="2" t="b">
        <f t="shared" si="4156"/>
        <v>0</v>
      </c>
      <c r="EA535" t="b">
        <f t="shared" si="4156"/>
        <v>0</v>
      </c>
      <c r="EC535" t="b">
        <f t="shared" si="4224"/>
        <v>1</v>
      </c>
      <c r="ED535" t="b">
        <f t="shared" si="4172"/>
        <v>0</v>
      </c>
      <c r="EE535" t="b">
        <f t="shared" si="4172"/>
        <v>0</v>
      </c>
      <c r="EF535" s="2" t="b">
        <f t="shared" si="4172"/>
        <v>0</v>
      </c>
      <c r="EG535" t="b">
        <f t="shared" si="4158"/>
        <v>0</v>
      </c>
      <c r="EH535" s="2" t="b">
        <f t="shared" si="4158"/>
        <v>0</v>
      </c>
      <c r="EI535" s="2" t="b">
        <f t="shared" si="4158"/>
        <v>0</v>
      </c>
      <c r="EJ535" s="2" t="b">
        <f t="shared" si="4158"/>
        <v>0</v>
      </c>
      <c r="EK535" t="b">
        <f t="shared" si="4173"/>
        <v>0</v>
      </c>
      <c r="EL535" s="2" t="b">
        <f t="shared" si="4173"/>
        <v>0</v>
      </c>
      <c r="EM535" s="2" t="b">
        <f t="shared" si="4173"/>
        <v>0</v>
      </c>
      <c r="EN535" s="2" t="b">
        <f t="shared" si="4173"/>
        <v>0</v>
      </c>
      <c r="EO535" s="2" t="b">
        <f t="shared" si="4235"/>
        <v>0</v>
      </c>
      <c r="EP535" s="2" t="b">
        <f t="shared" si="4159"/>
        <v>0</v>
      </c>
      <c r="EQ535" s="2" t="b">
        <f t="shared" si="4159"/>
        <v>0</v>
      </c>
      <c r="ER535" s="2" t="b">
        <f t="shared" si="4159"/>
        <v>0</v>
      </c>
      <c r="ES535" t="b">
        <f t="shared" si="4159"/>
        <v>0</v>
      </c>
      <c r="ET535" s="2" t="b">
        <f t="shared" si="4225"/>
        <v>0</v>
      </c>
      <c r="EU535" t="b">
        <f t="shared" si="4225"/>
        <v>0</v>
      </c>
      <c r="EV535" t="b">
        <f t="shared" si="4225"/>
        <v>0</v>
      </c>
      <c r="EW535" t="b">
        <f t="shared" si="4225"/>
        <v>0</v>
      </c>
      <c r="EX535" t="b">
        <f t="shared" si="4344"/>
        <v>0</v>
      </c>
      <c r="EY535" t="b">
        <f t="shared" si="4226"/>
        <v>0</v>
      </c>
      <c r="EZ535" t="b">
        <f t="shared" si="4226"/>
        <v>0</v>
      </c>
      <c r="FA535" t="b">
        <f t="shared" si="4226"/>
        <v>0</v>
      </c>
    </row>
    <row r="536" spans="1:157">
      <c r="A536" t="s">
        <v>629</v>
      </c>
      <c r="B536">
        <v>5</v>
      </c>
      <c r="C536" t="s">
        <v>194</v>
      </c>
      <c r="D536">
        <v>1</v>
      </c>
      <c r="E536" t="s">
        <v>423</v>
      </c>
      <c r="F536">
        <v>5</v>
      </c>
      <c r="G536" t="s">
        <v>229</v>
      </c>
      <c r="H536">
        <v>0</v>
      </c>
      <c r="I536" t="s">
        <v>69</v>
      </c>
      <c r="K536" t="b">
        <f t="shared" si="4174"/>
        <v>0</v>
      </c>
      <c r="L536" t="str">
        <f t="shared" si="4175"/>
        <v>-</v>
      </c>
      <c r="M536" t="b">
        <f t="shared" si="4176"/>
        <v>0</v>
      </c>
      <c r="N536" t="str">
        <f t="shared" si="4177"/>
        <v>-</v>
      </c>
      <c r="O536" t="b">
        <f t="shared" si="4178"/>
        <v>0</v>
      </c>
      <c r="P536" t="str">
        <f t="shared" si="4177"/>
        <v>-</v>
      </c>
      <c r="Q536" t="b">
        <f t="shared" si="4179"/>
        <v>0</v>
      </c>
      <c r="R536" t="str">
        <f t="shared" ref="R536" si="4373">IF(Q536,$A536,"-")</f>
        <v>-</v>
      </c>
      <c r="S536" t="b">
        <f t="shared" si="4179"/>
        <v>0</v>
      </c>
      <c r="T536" t="str">
        <f t="shared" si="4181"/>
        <v>-</v>
      </c>
      <c r="U536" t="b">
        <f t="shared" si="4179"/>
        <v>1</v>
      </c>
      <c r="V536" t="str">
        <f t="shared" si="4181"/>
        <v>plaid-crimson</v>
      </c>
      <c r="W536" t="b">
        <f t="shared" si="4179"/>
        <v>0</v>
      </c>
      <c r="X536" t="str">
        <f t="shared" ref="X536" si="4374">IF(W536,$A536,"-")</f>
        <v>-</v>
      </c>
      <c r="Y536" s="2" t="b">
        <f t="shared" si="4183"/>
        <v>0</v>
      </c>
      <c r="Z536" t="b">
        <f t="shared" si="4183"/>
        <v>0</v>
      </c>
      <c r="AA536" t="str">
        <f t="shared" si="4184"/>
        <v>-</v>
      </c>
      <c r="AB536" t="b">
        <f t="shared" si="4183"/>
        <v>0</v>
      </c>
      <c r="AC536" t="str">
        <f t="shared" si="4184"/>
        <v>-</v>
      </c>
      <c r="AD536" t="b">
        <f t="shared" si="4183"/>
        <v>0</v>
      </c>
      <c r="AE536" t="str">
        <f t="shared" ref="AE536" si="4375">IF(AD536,$A536,"-")</f>
        <v>-</v>
      </c>
      <c r="AF536" s="2" t="b">
        <f t="shared" si="4186"/>
        <v>0</v>
      </c>
      <c r="AG536" t="b">
        <f t="shared" si="4186"/>
        <v>0</v>
      </c>
      <c r="AH536" t="str">
        <f t="shared" si="4187"/>
        <v>-</v>
      </c>
      <c r="AI536" s="2" t="b">
        <f t="shared" si="4186"/>
        <v>0</v>
      </c>
      <c r="AJ536" t="b">
        <f t="shared" si="4186"/>
        <v>0</v>
      </c>
      <c r="AK536" t="str">
        <f t="shared" si="4188"/>
        <v>-</v>
      </c>
      <c r="AL536" t="b">
        <f t="shared" si="4165"/>
        <v>0</v>
      </c>
      <c r="AM536" t="str">
        <f t="shared" si="4188"/>
        <v>-</v>
      </c>
      <c r="AN536" s="2" t="b">
        <f t="shared" si="4165"/>
        <v>0</v>
      </c>
      <c r="AO536" s="2" t="b">
        <f t="shared" si="4165"/>
        <v>0</v>
      </c>
      <c r="AP536" t="b">
        <f t="shared" si="4165"/>
        <v>0</v>
      </c>
      <c r="AQ536" t="str">
        <f t="shared" ref="AQ536" si="4376">IF(AP536,$A536,"-")</f>
        <v>-</v>
      </c>
      <c r="AR536" t="b">
        <f t="shared" si="4134"/>
        <v>0</v>
      </c>
      <c r="AS536" t="str">
        <f t="shared" ref="AS536" si="4377">IF(AR536,$A536,"-")</f>
        <v>-</v>
      </c>
      <c r="AT536" t="b">
        <f t="shared" si="4134"/>
        <v>0</v>
      </c>
      <c r="AU536" t="str">
        <f t="shared" ref="AU536" si="4378">IF(AT536,$A536,"-")</f>
        <v>-</v>
      </c>
      <c r="AV536" t="b">
        <f t="shared" si="4134"/>
        <v>0</v>
      </c>
      <c r="AW536" t="str">
        <f t="shared" ref="AW536" si="4379">IF(AV536,$A536,"-")</f>
        <v>-</v>
      </c>
      <c r="AX536" s="2" t="b">
        <f t="shared" si="4134"/>
        <v>0</v>
      </c>
      <c r="AY536" t="b">
        <f t="shared" si="4170"/>
        <v>0</v>
      </c>
      <c r="AZ536" t="str">
        <f t="shared" si="4193"/>
        <v>-</v>
      </c>
      <c r="BA536" s="2" t="b">
        <f t="shared" si="4170"/>
        <v>0</v>
      </c>
      <c r="BB536" t="b">
        <f t="shared" si="4170"/>
        <v>0</v>
      </c>
      <c r="BC536" t="str">
        <f t="shared" si="4194"/>
        <v>-</v>
      </c>
      <c r="BD536" t="b">
        <f t="shared" si="4170"/>
        <v>0</v>
      </c>
      <c r="BE536" t="str">
        <f t="shared" si="4195"/>
        <v>-</v>
      </c>
      <c r="BF536" s="2" t="b">
        <f t="shared" si="4265"/>
        <v>0</v>
      </c>
      <c r="BG536" s="2" t="b">
        <f t="shared" si="4265"/>
        <v>0</v>
      </c>
      <c r="BH536" s="2" t="b">
        <f t="shared" si="4265"/>
        <v>0</v>
      </c>
      <c r="BI536" t="b">
        <f t="shared" si="4265"/>
        <v>0</v>
      </c>
      <c r="BJ536" t="str">
        <f t="shared" si="4196"/>
        <v>-</v>
      </c>
      <c r="BK536" s="2" t="b">
        <f t="shared" si="4265"/>
        <v>0</v>
      </c>
      <c r="BL536" s="2" t="b">
        <f t="shared" si="4234"/>
        <v>0</v>
      </c>
      <c r="BM536" s="2" t="b">
        <f t="shared" si="4234"/>
        <v>0</v>
      </c>
      <c r="BN536" t="b">
        <f t="shared" si="4234"/>
        <v>0</v>
      </c>
      <c r="BO536" t="str">
        <f t="shared" si="4197"/>
        <v>-</v>
      </c>
      <c r="BP536" t="b">
        <f t="shared" si="4234"/>
        <v>0</v>
      </c>
      <c r="BQ536" t="str">
        <f t="shared" si="4198"/>
        <v>-</v>
      </c>
      <c r="BR536" t="b">
        <f t="shared" si="4301"/>
        <v>0</v>
      </c>
      <c r="BS536" t="str">
        <f t="shared" si="4199"/>
        <v>-</v>
      </c>
      <c r="BT536" s="2" t="b">
        <f t="shared" si="4301"/>
        <v>0</v>
      </c>
      <c r="BU536" s="2" t="b">
        <f t="shared" si="4301"/>
        <v>0</v>
      </c>
      <c r="BV536" s="2" t="b">
        <f t="shared" si="4301"/>
        <v>0</v>
      </c>
      <c r="BW536" s="2" t="b">
        <f t="shared" si="4301"/>
        <v>0</v>
      </c>
      <c r="BX536" s="2" t="b">
        <f t="shared" si="4342"/>
        <v>0</v>
      </c>
      <c r="BY536" s="2" t="b">
        <f t="shared" si="4302"/>
        <v>0</v>
      </c>
      <c r="BZ536" t="b">
        <f t="shared" si="4302"/>
        <v>0</v>
      </c>
      <c r="CA536" t="str">
        <f t="shared" si="4200"/>
        <v>-</v>
      </c>
      <c r="CB536" s="2" t="b">
        <f t="shared" si="4302"/>
        <v>0</v>
      </c>
      <c r="CC536" t="b">
        <f t="shared" si="4302"/>
        <v>0</v>
      </c>
      <c r="CD536" t="str">
        <f t="shared" si="4201"/>
        <v>-</v>
      </c>
      <c r="CE536" t="b">
        <f t="shared" si="4302"/>
        <v>0</v>
      </c>
      <c r="CF536" t="str">
        <f t="shared" si="4202"/>
        <v>-</v>
      </c>
      <c r="CG536" s="2" t="b">
        <f t="shared" si="4343"/>
        <v>0</v>
      </c>
      <c r="CH536" s="2" t="b">
        <f t="shared" si="4303"/>
        <v>0</v>
      </c>
      <c r="CI536" t="b">
        <f t="shared" si="4303"/>
        <v>0</v>
      </c>
      <c r="CJ536" t="str">
        <f t="shared" si="4203"/>
        <v>-</v>
      </c>
      <c r="CK536" s="2" t="b">
        <f t="shared" si="4303"/>
        <v>0</v>
      </c>
      <c r="CL536" t="b">
        <f t="shared" si="4303"/>
        <v>0</v>
      </c>
      <c r="CM536" t="str">
        <f t="shared" si="4204"/>
        <v>-</v>
      </c>
      <c r="CN536" t="b">
        <f t="shared" si="4304"/>
        <v>0</v>
      </c>
      <c r="CO536" t="str">
        <f t="shared" si="4205"/>
        <v>-</v>
      </c>
      <c r="CP536" s="2" t="b">
        <f t="shared" si="4304"/>
        <v>0</v>
      </c>
      <c r="CQ536" t="b">
        <f t="shared" si="4304"/>
        <v>0</v>
      </c>
      <c r="CR536" t="str">
        <f t="shared" si="4206"/>
        <v>-</v>
      </c>
      <c r="CS536" s="2" t="b">
        <f t="shared" si="4304"/>
        <v>0</v>
      </c>
      <c r="CT536" t="b">
        <f t="shared" si="4305"/>
        <v>0</v>
      </c>
      <c r="CU536" t="str">
        <f t="shared" si="4207"/>
        <v>-</v>
      </c>
      <c r="CV536" s="2" t="b">
        <f t="shared" si="4250"/>
        <v>0</v>
      </c>
      <c r="CW536" t="b">
        <f t="shared" si="4171"/>
        <v>0</v>
      </c>
      <c r="CX536" t="str">
        <f t="shared" si="4208"/>
        <v>-</v>
      </c>
      <c r="CY536" t="b">
        <f t="shared" si="4152"/>
        <v>0</v>
      </c>
      <c r="CZ536" t="str">
        <f t="shared" si="4209"/>
        <v>-</v>
      </c>
      <c r="DA536" t="b">
        <f t="shared" si="4152"/>
        <v>0</v>
      </c>
      <c r="DB536" t="str">
        <f t="shared" si="4210"/>
        <v>-</v>
      </c>
      <c r="DC536" t="b">
        <f t="shared" si="4152"/>
        <v>0</v>
      </c>
      <c r="DD536" t="str">
        <f t="shared" si="4211"/>
        <v>-</v>
      </c>
      <c r="DE536" s="2" t="b">
        <f t="shared" si="4152"/>
        <v>0</v>
      </c>
      <c r="DF536" t="b">
        <f t="shared" si="4153"/>
        <v>0</v>
      </c>
      <c r="DG536" t="str">
        <f t="shared" si="4212"/>
        <v>-</v>
      </c>
      <c r="DH536" s="2" t="b">
        <f t="shared" si="4153"/>
        <v>0</v>
      </c>
      <c r="DI536" t="b">
        <f t="shared" si="4153"/>
        <v>0</v>
      </c>
      <c r="DJ536" t="str">
        <f t="shared" si="4213"/>
        <v>-</v>
      </c>
      <c r="DK536" t="b">
        <f t="shared" si="4153"/>
        <v>0</v>
      </c>
      <c r="DL536" t="str">
        <f t="shared" si="4214"/>
        <v>-</v>
      </c>
      <c r="DM536" s="2" t="b">
        <f t="shared" si="4154"/>
        <v>0</v>
      </c>
      <c r="DN536" s="2" t="b">
        <f t="shared" si="4154"/>
        <v>0</v>
      </c>
      <c r="DO536" s="2" t="b">
        <f t="shared" si="4154"/>
        <v>0</v>
      </c>
      <c r="DP536" s="2" t="b">
        <f t="shared" si="4154"/>
        <v>0</v>
      </c>
      <c r="DQ536" s="2" t="b">
        <f t="shared" si="4155"/>
        <v>0</v>
      </c>
      <c r="DR536" s="2" t="b">
        <f t="shared" si="4155"/>
        <v>0</v>
      </c>
      <c r="DS536" s="2" t="b">
        <f t="shared" si="4155"/>
        <v>0</v>
      </c>
      <c r="DT536" t="b">
        <f t="shared" si="4155"/>
        <v>0</v>
      </c>
      <c r="DU536" t="str">
        <f t="shared" si="4215"/>
        <v>-</v>
      </c>
      <c r="DV536" t="b">
        <f t="shared" si="4320"/>
        <v>0</v>
      </c>
      <c r="DW536" t="str">
        <f t="shared" si="4216"/>
        <v>-</v>
      </c>
      <c r="DX536" s="2" t="b">
        <f t="shared" si="4156"/>
        <v>0</v>
      </c>
      <c r="DY536" s="2" t="b">
        <f t="shared" si="4156"/>
        <v>0</v>
      </c>
      <c r="DZ536" s="2" t="b">
        <f t="shared" si="4156"/>
        <v>0</v>
      </c>
      <c r="EA536" t="b">
        <f t="shared" si="4156"/>
        <v>0</v>
      </c>
      <c r="EC536" t="b">
        <f t="shared" si="4224"/>
        <v>0</v>
      </c>
      <c r="ED536" t="b">
        <f t="shared" si="4172"/>
        <v>0</v>
      </c>
      <c r="EE536" t="b">
        <f t="shared" si="4172"/>
        <v>0</v>
      </c>
      <c r="EF536" s="2" t="b">
        <f t="shared" si="4172"/>
        <v>0</v>
      </c>
      <c r="EG536" t="b">
        <f t="shared" si="4158"/>
        <v>0</v>
      </c>
      <c r="EH536" s="2" t="b">
        <f t="shared" si="4158"/>
        <v>0</v>
      </c>
      <c r="EI536" s="2" t="b">
        <f t="shared" si="4158"/>
        <v>0</v>
      </c>
      <c r="EJ536" s="2" t="b">
        <f t="shared" si="4158"/>
        <v>0</v>
      </c>
      <c r="EK536" t="b">
        <f t="shared" si="4173"/>
        <v>0</v>
      </c>
      <c r="EL536" s="2" t="b">
        <f t="shared" si="4173"/>
        <v>0</v>
      </c>
      <c r="EM536" s="2" t="b">
        <f t="shared" si="4173"/>
        <v>0</v>
      </c>
      <c r="EN536" s="2" t="b">
        <f t="shared" si="4173"/>
        <v>0</v>
      </c>
      <c r="EO536" s="2" t="b">
        <f t="shared" si="4235"/>
        <v>0</v>
      </c>
      <c r="EP536" s="2" t="b">
        <f t="shared" si="4159"/>
        <v>0</v>
      </c>
      <c r="EQ536" s="2" t="b">
        <f t="shared" si="4159"/>
        <v>0</v>
      </c>
      <c r="ER536" s="2" t="b">
        <f t="shared" si="4159"/>
        <v>0</v>
      </c>
      <c r="ES536" t="b">
        <f t="shared" si="4159"/>
        <v>0</v>
      </c>
      <c r="ET536" s="2" t="b">
        <f t="shared" si="4225"/>
        <v>0</v>
      </c>
      <c r="EU536" t="b">
        <f t="shared" si="4225"/>
        <v>0</v>
      </c>
      <c r="EV536" t="b">
        <f t="shared" si="4225"/>
        <v>0</v>
      </c>
      <c r="EW536" t="b">
        <f t="shared" si="4225"/>
        <v>0</v>
      </c>
      <c r="EX536" t="b">
        <f t="shared" si="4344"/>
        <v>0</v>
      </c>
      <c r="EY536" t="b">
        <f t="shared" si="4226"/>
        <v>0</v>
      </c>
      <c r="EZ536" t="b">
        <f t="shared" si="4226"/>
        <v>0</v>
      </c>
      <c r="FA536" t="b">
        <f t="shared" si="4226"/>
        <v>0</v>
      </c>
    </row>
    <row r="537" spans="1:157">
      <c r="A537" t="s">
        <v>630</v>
      </c>
      <c r="B537">
        <v>2</v>
      </c>
      <c r="C537" t="s">
        <v>315</v>
      </c>
      <c r="D537">
        <v>1</v>
      </c>
      <c r="E537" t="s">
        <v>530</v>
      </c>
      <c r="F537">
        <v>3</v>
      </c>
      <c r="G537" t="s">
        <v>524</v>
      </c>
      <c r="H537">
        <v>0</v>
      </c>
      <c r="I537" t="s">
        <v>69</v>
      </c>
      <c r="K537" t="b">
        <f t="shared" si="4174"/>
        <v>0</v>
      </c>
      <c r="L537" t="str">
        <f t="shared" si="4175"/>
        <v>-</v>
      </c>
      <c r="M537" t="b">
        <f t="shared" si="4176"/>
        <v>0</v>
      </c>
      <c r="N537" t="str">
        <f t="shared" si="4177"/>
        <v>-</v>
      </c>
      <c r="O537" t="b">
        <f t="shared" si="4178"/>
        <v>0</v>
      </c>
      <c r="P537" t="str">
        <f t="shared" si="4177"/>
        <v>-</v>
      </c>
      <c r="Q537" t="b">
        <f t="shared" si="4179"/>
        <v>0</v>
      </c>
      <c r="R537" t="str">
        <f t="shared" ref="R537" si="4380">IF(Q537,$A537,"-")</f>
        <v>-</v>
      </c>
      <c r="S537" t="b">
        <f t="shared" si="4179"/>
        <v>0</v>
      </c>
      <c r="T537" t="str">
        <f t="shared" si="4181"/>
        <v>-</v>
      </c>
      <c r="U537" t="b">
        <f t="shared" si="4179"/>
        <v>0</v>
      </c>
      <c r="V537" t="str">
        <f t="shared" si="4181"/>
        <v>-</v>
      </c>
      <c r="W537" t="b">
        <f t="shared" si="4179"/>
        <v>0</v>
      </c>
      <c r="X537" t="str">
        <f t="shared" ref="X537" si="4381">IF(W537,$A537,"-")</f>
        <v>-</v>
      </c>
      <c r="Y537" s="2" t="b">
        <f t="shared" si="4183"/>
        <v>0</v>
      </c>
      <c r="Z537" t="b">
        <f t="shared" si="4183"/>
        <v>0</v>
      </c>
      <c r="AA537" t="str">
        <f t="shared" si="4184"/>
        <v>-</v>
      </c>
      <c r="AB537" t="b">
        <f t="shared" si="4183"/>
        <v>0</v>
      </c>
      <c r="AC537" t="str">
        <f t="shared" si="4184"/>
        <v>-</v>
      </c>
      <c r="AD537" t="b">
        <f t="shared" si="4183"/>
        <v>0</v>
      </c>
      <c r="AE537" t="str">
        <f t="shared" ref="AE537" si="4382">IF(AD537,$A537,"-")</f>
        <v>-</v>
      </c>
      <c r="AF537" s="2" t="b">
        <f t="shared" si="4186"/>
        <v>0</v>
      </c>
      <c r="AG537" t="b">
        <f t="shared" si="4186"/>
        <v>0</v>
      </c>
      <c r="AH537" t="str">
        <f t="shared" si="4187"/>
        <v>-</v>
      </c>
      <c r="AI537" s="2" t="b">
        <f t="shared" si="4186"/>
        <v>0</v>
      </c>
      <c r="AJ537" t="b">
        <f t="shared" si="4186"/>
        <v>0</v>
      </c>
      <c r="AK537" t="str">
        <f t="shared" si="4188"/>
        <v>-</v>
      </c>
      <c r="AL537" t="b">
        <f t="shared" si="4165"/>
        <v>0</v>
      </c>
      <c r="AM537" t="str">
        <f t="shared" si="4188"/>
        <v>-</v>
      </c>
      <c r="AN537" s="2" t="b">
        <f t="shared" si="4165"/>
        <v>0</v>
      </c>
      <c r="AO537" s="2" t="b">
        <f t="shared" si="4165"/>
        <v>0</v>
      </c>
      <c r="AP537" t="b">
        <f t="shared" si="4165"/>
        <v>0</v>
      </c>
      <c r="AQ537" t="str">
        <f t="shared" ref="AQ537" si="4383">IF(AP537,$A537,"-")</f>
        <v>-</v>
      </c>
      <c r="AR537" t="b">
        <f t="shared" si="4134"/>
        <v>0</v>
      </c>
      <c r="AS537" t="str">
        <f t="shared" ref="AS537" si="4384">IF(AR537,$A537,"-")</f>
        <v>-</v>
      </c>
      <c r="AT537" t="b">
        <f t="shared" si="4134"/>
        <v>0</v>
      </c>
      <c r="AU537" t="str">
        <f t="shared" ref="AU537" si="4385">IF(AT537,$A537,"-")</f>
        <v>-</v>
      </c>
      <c r="AV537" t="b">
        <f t="shared" si="4134"/>
        <v>0</v>
      </c>
      <c r="AW537" t="str">
        <f t="shared" ref="AW537" si="4386">IF(AV537,$A537,"-")</f>
        <v>-</v>
      </c>
      <c r="AX537" s="2" t="b">
        <f t="shared" si="4134"/>
        <v>0</v>
      </c>
      <c r="AY537" t="b">
        <f t="shared" si="4170"/>
        <v>0</v>
      </c>
      <c r="AZ537" t="str">
        <f t="shared" si="4193"/>
        <v>-</v>
      </c>
      <c r="BA537" s="2" t="b">
        <f t="shared" si="4170"/>
        <v>0</v>
      </c>
      <c r="BB537" t="b">
        <f t="shared" si="4170"/>
        <v>0</v>
      </c>
      <c r="BC537" t="str">
        <f t="shared" si="4194"/>
        <v>-</v>
      </c>
      <c r="BD537" t="b">
        <f t="shared" si="4170"/>
        <v>0</v>
      </c>
      <c r="BE537" t="str">
        <f t="shared" si="4195"/>
        <v>-</v>
      </c>
      <c r="BF537" s="2" t="b">
        <f t="shared" si="4265"/>
        <v>0</v>
      </c>
      <c r="BG537" s="2" t="b">
        <f t="shared" si="4265"/>
        <v>0</v>
      </c>
      <c r="BH537" s="2" t="b">
        <f t="shared" si="4265"/>
        <v>0</v>
      </c>
      <c r="BI537" t="b">
        <f t="shared" si="4265"/>
        <v>0</v>
      </c>
      <c r="BJ537" t="str">
        <f t="shared" si="4196"/>
        <v>-</v>
      </c>
      <c r="BK537" s="2" t="b">
        <f t="shared" si="4265"/>
        <v>0</v>
      </c>
      <c r="BL537" s="2" t="b">
        <f t="shared" si="4234"/>
        <v>0</v>
      </c>
      <c r="BM537" s="2" t="b">
        <f t="shared" si="4234"/>
        <v>0</v>
      </c>
      <c r="BN537" t="b">
        <f t="shared" si="4234"/>
        <v>0</v>
      </c>
      <c r="BO537" t="str">
        <f t="shared" si="4197"/>
        <v>-</v>
      </c>
      <c r="BP537" t="b">
        <f t="shared" si="4234"/>
        <v>0</v>
      </c>
      <c r="BQ537" t="str">
        <f t="shared" si="4198"/>
        <v>-</v>
      </c>
      <c r="BR537" t="b">
        <f t="shared" si="4301"/>
        <v>0</v>
      </c>
      <c r="BS537" t="str">
        <f t="shared" si="4199"/>
        <v>-</v>
      </c>
      <c r="BT537" s="2" t="b">
        <f t="shared" si="4301"/>
        <v>0</v>
      </c>
      <c r="BU537" s="2" t="b">
        <f t="shared" si="4301"/>
        <v>0</v>
      </c>
      <c r="BV537" s="2" t="b">
        <f t="shared" si="4301"/>
        <v>0</v>
      </c>
      <c r="BW537" s="2" t="b">
        <f t="shared" si="4301"/>
        <v>0</v>
      </c>
      <c r="BX537" s="2" t="b">
        <f t="shared" si="4342"/>
        <v>0</v>
      </c>
      <c r="BY537" s="2" t="b">
        <f t="shared" si="4302"/>
        <v>0</v>
      </c>
      <c r="BZ537" t="b">
        <f t="shared" si="4302"/>
        <v>0</v>
      </c>
      <c r="CA537" t="str">
        <f t="shared" si="4200"/>
        <v>-</v>
      </c>
      <c r="CB537" s="2" t="b">
        <f t="shared" si="4302"/>
        <v>0</v>
      </c>
      <c r="CC537" t="b">
        <f t="shared" si="4302"/>
        <v>0</v>
      </c>
      <c r="CD537" t="str">
        <f t="shared" si="4201"/>
        <v>-</v>
      </c>
      <c r="CE537" t="b">
        <f t="shared" si="4302"/>
        <v>0</v>
      </c>
      <c r="CF537" t="str">
        <f t="shared" si="4202"/>
        <v>-</v>
      </c>
      <c r="CG537" s="2" t="b">
        <f t="shared" si="4343"/>
        <v>0</v>
      </c>
      <c r="CH537" s="2" t="b">
        <f t="shared" si="4303"/>
        <v>0</v>
      </c>
      <c r="CI537" t="b">
        <f t="shared" si="4303"/>
        <v>0</v>
      </c>
      <c r="CJ537" t="str">
        <f t="shared" si="4203"/>
        <v>-</v>
      </c>
      <c r="CK537" s="2" t="b">
        <f t="shared" si="4303"/>
        <v>0</v>
      </c>
      <c r="CL537" t="b">
        <f t="shared" si="4303"/>
        <v>0</v>
      </c>
      <c r="CM537" t="str">
        <f t="shared" si="4204"/>
        <v>-</v>
      </c>
      <c r="CN537" t="b">
        <f t="shared" si="4304"/>
        <v>0</v>
      </c>
      <c r="CO537" t="str">
        <f t="shared" si="4205"/>
        <v>-</v>
      </c>
      <c r="CP537" s="2" t="b">
        <f t="shared" si="4304"/>
        <v>0</v>
      </c>
      <c r="CQ537" t="b">
        <f t="shared" si="4304"/>
        <v>0</v>
      </c>
      <c r="CR537" t="str">
        <f t="shared" si="4206"/>
        <v>-</v>
      </c>
      <c r="CS537" s="2" t="b">
        <f t="shared" si="4304"/>
        <v>0</v>
      </c>
      <c r="CT537" t="b">
        <f t="shared" si="4305"/>
        <v>0</v>
      </c>
      <c r="CU537" t="str">
        <f t="shared" si="4207"/>
        <v>-</v>
      </c>
      <c r="CV537" s="2" t="b">
        <f t="shared" si="4250"/>
        <v>0</v>
      </c>
      <c r="CW537" t="b">
        <f t="shared" si="4171"/>
        <v>0</v>
      </c>
      <c r="CX537" t="str">
        <f t="shared" si="4208"/>
        <v>-</v>
      </c>
      <c r="CY537" t="b">
        <f t="shared" si="4152"/>
        <v>0</v>
      </c>
      <c r="CZ537" t="str">
        <f t="shared" si="4209"/>
        <v>-</v>
      </c>
      <c r="DA537" t="b">
        <f t="shared" si="4152"/>
        <v>0</v>
      </c>
      <c r="DB537" t="str">
        <f t="shared" si="4210"/>
        <v>-</v>
      </c>
      <c r="DC537" t="b">
        <f t="shared" si="4152"/>
        <v>0</v>
      </c>
      <c r="DD537" t="str">
        <f t="shared" si="4211"/>
        <v>-</v>
      </c>
      <c r="DE537" s="2" t="b">
        <f t="shared" si="4152"/>
        <v>0</v>
      </c>
      <c r="DF537" t="b">
        <f t="shared" si="4153"/>
        <v>0</v>
      </c>
      <c r="DG537" t="str">
        <f t="shared" si="4212"/>
        <v>-</v>
      </c>
      <c r="DH537" s="2" t="b">
        <f t="shared" si="4153"/>
        <v>0</v>
      </c>
      <c r="DI537" t="b">
        <f t="shared" si="4153"/>
        <v>0</v>
      </c>
      <c r="DJ537" t="str">
        <f t="shared" si="4213"/>
        <v>-</v>
      </c>
      <c r="DK537" t="b">
        <f t="shared" si="4153"/>
        <v>0</v>
      </c>
      <c r="DL537" t="str">
        <f t="shared" si="4214"/>
        <v>-</v>
      </c>
      <c r="DM537" s="2" t="b">
        <f t="shared" si="4154"/>
        <v>0</v>
      </c>
      <c r="DN537" s="2" t="b">
        <f t="shared" si="4154"/>
        <v>0</v>
      </c>
      <c r="DO537" s="2" t="b">
        <f t="shared" si="4154"/>
        <v>0</v>
      </c>
      <c r="DP537" s="2" t="b">
        <f t="shared" si="4154"/>
        <v>0</v>
      </c>
      <c r="DQ537" s="2" t="b">
        <f t="shared" si="4155"/>
        <v>0</v>
      </c>
      <c r="DR537" s="2" t="b">
        <f t="shared" si="4155"/>
        <v>0</v>
      </c>
      <c r="DS537" s="2" t="b">
        <f t="shared" si="4155"/>
        <v>0</v>
      </c>
      <c r="DT537" t="b">
        <f t="shared" si="4155"/>
        <v>0</v>
      </c>
      <c r="DU537" t="str">
        <f t="shared" si="4215"/>
        <v>-</v>
      </c>
      <c r="DV537" t="b">
        <f t="shared" si="4320"/>
        <v>0</v>
      </c>
      <c r="DW537" t="str">
        <f t="shared" si="4216"/>
        <v>-</v>
      </c>
      <c r="DX537" s="2" t="b">
        <f t="shared" si="4156"/>
        <v>0</v>
      </c>
      <c r="DY537" s="2" t="b">
        <f t="shared" si="4156"/>
        <v>0</v>
      </c>
      <c r="DZ537" s="2" t="b">
        <f t="shared" si="4156"/>
        <v>0</v>
      </c>
      <c r="EA537" t="b">
        <f t="shared" si="4156"/>
        <v>0</v>
      </c>
      <c r="EC537" t="b">
        <f t="shared" si="4224"/>
        <v>0</v>
      </c>
      <c r="ED537" t="b">
        <f t="shared" si="4172"/>
        <v>0</v>
      </c>
      <c r="EE537" t="b">
        <f t="shared" si="4172"/>
        <v>0</v>
      </c>
      <c r="EF537" s="2" t="b">
        <f t="shared" si="4172"/>
        <v>0</v>
      </c>
      <c r="EG537" t="b">
        <f t="shared" si="4158"/>
        <v>0</v>
      </c>
      <c r="EH537" s="2" t="b">
        <f t="shared" si="4158"/>
        <v>0</v>
      </c>
      <c r="EI537" s="2" t="b">
        <f t="shared" si="4158"/>
        <v>0</v>
      </c>
      <c r="EJ537" s="2" t="b">
        <f t="shared" si="4158"/>
        <v>0</v>
      </c>
      <c r="EK537" t="b">
        <f t="shared" si="4173"/>
        <v>0</v>
      </c>
      <c r="EL537" s="2" t="b">
        <f t="shared" si="4173"/>
        <v>0</v>
      </c>
      <c r="EM537" s="2" t="b">
        <f t="shared" si="4173"/>
        <v>0</v>
      </c>
      <c r="EN537" s="2" t="b">
        <f t="shared" si="4173"/>
        <v>0</v>
      </c>
      <c r="EO537" s="2" t="b">
        <f t="shared" si="4235"/>
        <v>0</v>
      </c>
      <c r="EP537" s="2" t="b">
        <f t="shared" si="4159"/>
        <v>0</v>
      </c>
      <c r="EQ537" s="2" t="b">
        <f t="shared" si="4159"/>
        <v>0</v>
      </c>
      <c r="ER537" s="2" t="b">
        <f t="shared" si="4159"/>
        <v>0</v>
      </c>
      <c r="ES537" t="b">
        <f t="shared" si="4159"/>
        <v>0</v>
      </c>
      <c r="ET537" s="2" t="b">
        <f t="shared" si="4225"/>
        <v>0</v>
      </c>
      <c r="EU537" t="b">
        <f t="shared" si="4225"/>
        <v>0</v>
      </c>
      <c r="EV537" t="b">
        <f t="shared" si="4225"/>
        <v>0</v>
      </c>
      <c r="EW537" t="b">
        <f t="shared" si="4225"/>
        <v>0</v>
      </c>
      <c r="EX537" t="b">
        <f t="shared" si="4344"/>
        <v>0</v>
      </c>
      <c r="EY537" t="b">
        <f t="shared" si="4226"/>
        <v>0</v>
      </c>
      <c r="EZ537" t="b">
        <f t="shared" si="4226"/>
        <v>0</v>
      </c>
      <c r="FA537" t="b">
        <f t="shared" si="4226"/>
        <v>0</v>
      </c>
    </row>
    <row r="538" spans="1:157">
      <c r="A538" t="s">
        <v>460</v>
      </c>
      <c r="B538">
        <v>2</v>
      </c>
      <c r="C538" t="s">
        <v>445</v>
      </c>
      <c r="D538">
        <v>1</v>
      </c>
      <c r="E538" t="s">
        <v>420</v>
      </c>
      <c r="F538">
        <v>2</v>
      </c>
      <c r="G538" t="s">
        <v>175</v>
      </c>
      <c r="H538">
        <v>0</v>
      </c>
      <c r="I538" t="s">
        <v>69</v>
      </c>
      <c r="K538" t="b">
        <f t="shared" si="4174"/>
        <v>0</v>
      </c>
      <c r="L538" t="str">
        <f t="shared" si="4175"/>
        <v>-</v>
      </c>
      <c r="M538" t="b">
        <f t="shared" si="4176"/>
        <v>0</v>
      </c>
      <c r="N538" t="str">
        <f t="shared" si="4177"/>
        <v>-</v>
      </c>
      <c r="O538" t="b">
        <f t="shared" si="4178"/>
        <v>0</v>
      </c>
      <c r="P538" t="str">
        <f t="shared" si="4177"/>
        <v>-</v>
      </c>
      <c r="Q538" t="b">
        <f t="shared" si="4179"/>
        <v>0</v>
      </c>
      <c r="R538" t="str">
        <f t="shared" ref="R538" si="4387">IF(Q538,$A538,"-")</f>
        <v>-</v>
      </c>
      <c r="S538" t="b">
        <f t="shared" si="4179"/>
        <v>0</v>
      </c>
      <c r="T538" t="str">
        <f t="shared" si="4181"/>
        <v>-</v>
      </c>
      <c r="U538" t="b">
        <f t="shared" si="4179"/>
        <v>0</v>
      </c>
      <c r="V538" t="str">
        <f t="shared" si="4181"/>
        <v>-</v>
      </c>
      <c r="W538" t="b">
        <f t="shared" si="4179"/>
        <v>0</v>
      </c>
      <c r="X538" t="str">
        <f t="shared" ref="X538" si="4388">IF(W538,$A538,"-")</f>
        <v>-</v>
      </c>
      <c r="Y538" s="2" t="b">
        <f t="shared" si="4183"/>
        <v>0</v>
      </c>
      <c r="Z538" t="b">
        <f t="shared" si="4183"/>
        <v>0</v>
      </c>
      <c r="AA538" t="str">
        <f t="shared" si="4184"/>
        <v>-</v>
      </c>
      <c r="AB538" t="b">
        <f t="shared" si="4183"/>
        <v>0</v>
      </c>
      <c r="AC538" t="str">
        <f t="shared" si="4184"/>
        <v>-</v>
      </c>
      <c r="AD538" t="b">
        <f t="shared" si="4183"/>
        <v>0</v>
      </c>
      <c r="AE538" t="str">
        <f t="shared" ref="AE538" si="4389">IF(AD538,$A538,"-")</f>
        <v>-</v>
      </c>
      <c r="AF538" s="2" t="b">
        <f t="shared" si="4186"/>
        <v>0</v>
      </c>
      <c r="AG538" t="b">
        <f t="shared" si="4186"/>
        <v>0</v>
      </c>
      <c r="AH538" t="str">
        <f t="shared" si="4187"/>
        <v>-</v>
      </c>
      <c r="AI538" s="2" t="b">
        <f t="shared" si="4186"/>
        <v>0</v>
      </c>
      <c r="AJ538" t="b">
        <f t="shared" si="4186"/>
        <v>0</v>
      </c>
      <c r="AK538" t="str">
        <f t="shared" si="4188"/>
        <v>-</v>
      </c>
      <c r="AL538" t="b">
        <f t="shared" si="4165"/>
        <v>0</v>
      </c>
      <c r="AM538" t="str">
        <f t="shared" si="4188"/>
        <v>-</v>
      </c>
      <c r="AN538" s="2" t="b">
        <f t="shared" si="4165"/>
        <v>0</v>
      </c>
      <c r="AO538" s="2" t="b">
        <f t="shared" si="4165"/>
        <v>0</v>
      </c>
      <c r="AP538" t="b">
        <f t="shared" si="4165"/>
        <v>0</v>
      </c>
      <c r="AQ538" t="str">
        <f t="shared" ref="AQ538" si="4390">IF(AP538,$A538,"-")</f>
        <v>-</v>
      </c>
      <c r="AR538" t="b">
        <f t="shared" si="4134"/>
        <v>0</v>
      </c>
      <c r="AS538" t="str">
        <f t="shared" ref="AS538" si="4391">IF(AR538,$A538,"-")</f>
        <v>-</v>
      </c>
      <c r="AT538" t="b">
        <f t="shared" si="4134"/>
        <v>0</v>
      </c>
      <c r="AU538" t="str">
        <f t="shared" ref="AU538" si="4392">IF(AT538,$A538,"-")</f>
        <v>-</v>
      </c>
      <c r="AV538" t="b">
        <f t="shared" si="4134"/>
        <v>0</v>
      </c>
      <c r="AW538" t="str">
        <f t="shared" ref="AW538" si="4393">IF(AV538,$A538,"-")</f>
        <v>-</v>
      </c>
      <c r="AX538" s="2" t="b">
        <f t="shared" si="4134"/>
        <v>0</v>
      </c>
      <c r="AY538" t="b">
        <f t="shared" si="4170"/>
        <v>0</v>
      </c>
      <c r="AZ538" t="str">
        <f t="shared" si="4193"/>
        <v>-</v>
      </c>
      <c r="BA538" s="2" t="b">
        <f t="shared" si="4170"/>
        <v>0</v>
      </c>
      <c r="BB538" t="b">
        <f t="shared" si="4170"/>
        <v>0</v>
      </c>
      <c r="BC538" t="str">
        <f t="shared" si="4194"/>
        <v>-</v>
      </c>
      <c r="BD538" t="b">
        <f t="shared" si="4170"/>
        <v>0</v>
      </c>
      <c r="BE538" t="str">
        <f t="shared" si="4195"/>
        <v>-</v>
      </c>
      <c r="BF538" s="2" t="b">
        <f t="shared" si="4265"/>
        <v>0</v>
      </c>
      <c r="BG538" s="2" t="b">
        <f t="shared" si="4265"/>
        <v>0</v>
      </c>
      <c r="BH538" s="2" t="b">
        <f t="shared" si="4265"/>
        <v>0</v>
      </c>
      <c r="BI538" t="b">
        <f t="shared" si="4265"/>
        <v>0</v>
      </c>
      <c r="BJ538" t="str">
        <f t="shared" si="4196"/>
        <v>-</v>
      </c>
      <c r="BK538" s="2" t="b">
        <f t="shared" si="4265"/>
        <v>0</v>
      </c>
      <c r="BL538" s="2" t="b">
        <f t="shared" si="4234"/>
        <v>0</v>
      </c>
      <c r="BM538" s="2" t="b">
        <f t="shared" si="4234"/>
        <v>0</v>
      </c>
      <c r="BN538" t="b">
        <f t="shared" si="4234"/>
        <v>0</v>
      </c>
      <c r="BO538" t="str">
        <f t="shared" si="4197"/>
        <v>-</v>
      </c>
      <c r="BP538" t="b">
        <f t="shared" si="4234"/>
        <v>0</v>
      </c>
      <c r="BQ538" t="str">
        <f t="shared" si="4198"/>
        <v>-</v>
      </c>
      <c r="BR538" t="b">
        <f t="shared" si="4301"/>
        <v>0</v>
      </c>
      <c r="BS538" t="str">
        <f t="shared" si="4199"/>
        <v>-</v>
      </c>
      <c r="BT538" s="2" t="b">
        <f t="shared" si="4301"/>
        <v>0</v>
      </c>
      <c r="BU538" s="2" t="b">
        <f t="shared" si="4301"/>
        <v>0</v>
      </c>
      <c r="BV538" s="2" t="b">
        <f t="shared" si="4301"/>
        <v>0</v>
      </c>
      <c r="BW538" s="2" t="b">
        <f t="shared" si="4301"/>
        <v>0</v>
      </c>
      <c r="BX538" s="2" t="b">
        <f t="shared" si="4342"/>
        <v>0</v>
      </c>
      <c r="BY538" s="2" t="b">
        <f t="shared" si="4302"/>
        <v>0</v>
      </c>
      <c r="BZ538" t="b">
        <f t="shared" si="4302"/>
        <v>0</v>
      </c>
      <c r="CA538" t="str">
        <f t="shared" si="4200"/>
        <v>-</v>
      </c>
      <c r="CB538" s="2" t="b">
        <f t="shared" si="4302"/>
        <v>0</v>
      </c>
      <c r="CC538" t="b">
        <f t="shared" si="4302"/>
        <v>0</v>
      </c>
      <c r="CD538" t="str">
        <f t="shared" si="4201"/>
        <v>-</v>
      </c>
      <c r="CE538" t="b">
        <f t="shared" si="4302"/>
        <v>0</v>
      </c>
      <c r="CF538" t="str">
        <f t="shared" si="4202"/>
        <v>-</v>
      </c>
      <c r="CG538" s="2" t="b">
        <f t="shared" si="4343"/>
        <v>0</v>
      </c>
      <c r="CH538" s="2" t="b">
        <f t="shared" si="4303"/>
        <v>0</v>
      </c>
      <c r="CI538" t="b">
        <f t="shared" si="4303"/>
        <v>0</v>
      </c>
      <c r="CJ538" t="str">
        <f t="shared" si="4203"/>
        <v>-</v>
      </c>
      <c r="CK538" s="2" t="b">
        <f t="shared" si="4303"/>
        <v>0</v>
      </c>
      <c r="CL538" t="b">
        <f t="shared" si="4303"/>
        <v>0</v>
      </c>
      <c r="CM538" t="str">
        <f t="shared" si="4204"/>
        <v>-</v>
      </c>
      <c r="CN538" t="b">
        <f t="shared" si="4304"/>
        <v>0</v>
      </c>
      <c r="CO538" t="str">
        <f t="shared" si="4205"/>
        <v>-</v>
      </c>
      <c r="CP538" s="2" t="b">
        <f t="shared" si="4304"/>
        <v>0</v>
      </c>
      <c r="CQ538" t="b">
        <f t="shared" si="4304"/>
        <v>0</v>
      </c>
      <c r="CR538" t="str">
        <f t="shared" si="4206"/>
        <v>-</v>
      </c>
      <c r="CS538" s="2" t="b">
        <f t="shared" si="4304"/>
        <v>0</v>
      </c>
      <c r="CT538" t="b">
        <f t="shared" si="4305"/>
        <v>0</v>
      </c>
      <c r="CU538" t="str">
        <f t="shared" si="4207"/>
        <v>-</v>
      </c>
      <c r="CV538" s="2" t="b">
        <f t="shared" si="4250"/>
        <v>0</v>
      </c>
      <c r="CW538" t="b">
        <f t="shared" si="4171"/>
        <v>0</v>
      </c>
      <c r="CX538" t="str">
        <f t="shared" si="4208"/>
        <v>-</v>
      </c>
      <c r="CY538" t="b">
        <f t="shared" si="4152"/>
        <v>0</v>
      </c>
      <c r="CZ538" t="str">
        <f t="shared" si="4209"/>
        <v>-</v>
      </c>
      <c r="DA538" t="b">
        <f t="shared" si="4152"/>
        <v>0</v>
      </c>
      <c r="DB538" t="str">
        <f t="shared" si="4210"/>
        <v>-</v>
      </c>
      <c r="DC538" t="b">
        <f t="shared" si="4152"/>
        <v>0</v>
      </c>
      <c r="DD538" t="str">
        <f t="shared" si="4211"/>
        <v>-</v>
      </c>
      <c r="DE538" s="2" t="b">
        <f t="shared" si="4152"/>
        <v>0</v>
      </c>
      <c r="DF538" t="b">
        <f t="shared" si="4153"/>
        <v>0</v>
      </c>
      <c r="DG538" t="str">
        <f t="shared" si="4212"/>
        <v>-</v>
      </c>
      <c r="DH538" s="2" t="b">
        <f t="shared" si="4153"/>
        <v>0</v>
      </c>
      <c r="DI538" t="b">
        <f t="shared" si="4153"/>
        <v>0</v>
      </c>
      <c r="DJ538" t="str">
        <f t="shared" si="4213"/>
        <v>-</v>
      </c>
      <c r="DK538" t="b">
        <f t="shared" si="4153"/>
        <v>0</v>
      </c>
      <c r="DL538" t="str">
        <f t="shared" si="4214"/>
        <v>-</v>
      </c>
      <c r="DM538" s="2" t="b">
        <f t="shared" si="4154"/>
        <v>0</v>
      </c>
      <c r="DN538" s="2" t="b">
        <f t="shared" si="4154"/>
        <v>0</v>
      </c>
      <c r="DO538" s="2" t="b">
        <f t="shared" si="4154"/>
        <v>0</v>
      </c>
      <c r="DP538" s="2" t="b">
        <f t="shared" si="4154"/>
        <v>0</v>
      </c>
      <c r="DQ538" s="2" t="b">
        <f t="shared" si="4155"/>
        <v>0</v>
      </c>
      <c r="DR538" s="2" t="b">
        <f t="shared" si="4155"/>
        <v>0</v>
      </c>
      <c r="DS538" s="2" t="b">
        <f t="shared" si="4155"/>
        <v>0</v>
      </c>
      <c r="DT538" t="b">
        <f t="shared" si="4155"/>
        <v>0</v>
      </c>
      <c r="DU538" t="str">
        <f t="shared" si="4215"/>
        <v>-</v>
      </c>
      <c r="DV538" t="b">
        <f t="shared" si="4320"/>
        <v>0</v>
      </c>
      <c r="DW538" t="str">
        <f t="shared" si="4216"/>
        <v>-</v>
      </c>
      <c r="DX538" s="2" t="b">
        <f t="shared" si="4156"/>
        <v>0</v>
      </c>
      <c r="DY538" s="2" t="b">
        <f t="shared" si="4156"/>
        <v>0</v>
      </c>
      <c r="DZ538" s="2" t="b">
        <f t="shared" si="4156"/>
        <v>0</v>
      </c>
      <c r="EA538" t="b">
        <f t="shared" si="4156"/>
        <v>0</v>
      </c>
      <c r="EC538" t="b">
        <f t="shared" si="4224"/>
        <v>0</v>
      </c>
      <c r="ED538" t="b">
        <f t="shared" si="4172"/>
        <v>0</v>
      </c>
      <c r="EE538" t="b">
        <f t="shared" si="4172"/>
        <v>0</v>
      </c>
      <c r="EF538" s="2" t="b">
        <f t="shared" si="4172"/>
        <v>0</v>
      </c>
      <c r="EG538" t="b">
        <f t="shared" si="4158"/>
        <v>0</v>
      </c>
      <c r="EH538" s="2" t="b">
        <f t="shared" si="4158"/>
        <v>0</v>
      </c>
      <c r="EI538" s="2" t="b">
        <f t="shared" si="4158"/>
        <v>0</v>
      </c>
      <c r="EJ538" s="2" t="b">
        <f t="shared" si="4158"/>
        <v>0</v>
      </c>
      <c r="EK538" t="b">
        <f t="shared" si="4173"/>
        <v>0</v>
      </c>
      <c r="EL538" s="2" t="b">
        <f t="shared" si="4173"/>
        <v>0</v>
      </c>
      <c r="EM538" s="2" t="b">
        <f t="shared" si="4173"/>
        <v>0</v>
      </c>
      <c r="EN538" s="2" t="b">
        <f t="shared" si="4173"/>
        <v>0</v>
      </c>
      <c r="EO538" s="2" t="b">
        <f t="shared" si="4235"/>
        <v>0</v>
      </c>
      <c r="EP538" s="2" t="b">
        <f t="shared" si="4159"/>
        <v>0</v>
      </c>
      <c r="EQ538" s="2" t="b">
        <f t="shared" si="4159"/>
        <v>0</v>
      </c>
      <c r="ER538" s="2" t="b">
        <f t="shared" si="4159"/>
        <v>0</v>
      </c>
      <c r="ES538" t="b">
        <f t="shared" si="4159"/>
        <v>0</v>
      </c>
      <c r="ET538" s="2" t="b">
        <f t="shared" si="4225"/>
        <v>0</v>
      </c>
      <c r="EU538" t="b">
        <f t="shared" si="4225"/>
        <v>0</v>
      </c>
      <c r="EV538" t="b">
        <f t="shared" si="4225"/>
        <v>0</v>
      </c>
      <c r="EW538" t="b">
        <f t="shared" si="4225"/>
        <v>0</v>
      </c>
      <c r="EX538" t="b">
        <f t="shared" si="4344"/>
        <v>0</v>
      </c>
      <c r="EY538" t="b">
        <f t="shared" si="4226"/>
        <v>0</v>
      </c>
      <c r="EZ538" t="b">
        <f t="shared" si="4226"/>
        <v>0</v>
      </c>
      <c r="FA538" t="b">
        <f t="shared" si="4226"/>
        <v>0</v>
      </c>
    </row>
    <row r="539" spans="1:157">
      <c r="A539" t="s">
        <v>122</v>
      </c>
      <c r="B539">
        <v>2</v>
      </c>
      <c r="C539" t="s">
        <v>422</v>
      </c>
      <c r="D539">
        <v>2</v>
      </c>
      <c r="E539" t="s">
        <v>331</v>
      </c>
      <c r="F539">
        <v>0</v>
      </c>
      <c r="G539" t="s">
        <v>69</v>
      </c>
      <c r="H539">
        <v>0</v>
      </c>
      <c r="I539" t="s">
        <v>69</v>
      </c>
      <c r="K539" t="b">
        <f t="shared" si="4174"/>
        <v>0</v>
      </c>
      <c r="L539" t="str">
        <f t="shared" si="4175"/>
        <v>-</v>
      </c>
      <c r="M539" t="b">
        <f t="shared" si="4176"/>
        <v>0</v>
      </c>
      <c r="N539" t="str">
        <f t="shared" si="4177"/>
        <v>-</v>
      </c>
      <c r="O539" t="b">
        <f t="shared" si="4178"/>
        <v>0</v>
      </c>
      <c r="P539" t="str">
        <f t="shared" si="4177"/>
        <v>-</v>
      </c>
      <c r="Q539" t="b">
        <f t="shared" si="4179"/>
        <v>0</v>
      </c>
      <c r="R539" t="str">
        <f t="shared" ref="R539" si="4394">IF(Q539,$A539,"-")</f>
        <v>-</v>
      </c>
      <c r="S539" t="b">
        <f t="shared" si="4179"/>
        <v>0</v>
      </c>
      <c r="T539" t="str">
        <f t="shared" si="4181"/>
        <v>-</v>
      </c>
      <c r="U539" t="b">
        <f t="shared" si="4179"/>
        <v>0</v>
      </c>
      <c r="V539" t="str">
        <f t="shared" si="4181"/>
        <v>-</v>
      </c>
      <c r="W539" t="b">
        <f t="shared" si="4179"/>
        <v>0</v>
      </c>
      <c r="X539" t="str">
        <f t="shared" ref="X539" si="4395">IF(W539,$A539,"-")</f>
        <v>-</v>
      </c>
      <c r="Y539" s="2" t="b">
        <f t="shared" si="4183"/>
        <v>0</v>
      </c>
      <c r="Z539" t="b">
        <f t="shared" si="4183"/>
        <v>0</v>
      </c>
      <c r="AA539" t="str">
        <f t="shared" si="4184"/>
        <v>-</v>
      </c>
      <c r="AB539" t="b">
        <f t="shared" si="4183"/>
        <v>0</v>
      </c>
      <c r="AC539" t="str">
        <f t="shared" si="4184"/>
        <v>-</v>
      </c>
      <c r="AD539" t="b">
        <f t="shared" si="4183"/>
        <v>0</v>
      </c>
      <c r="AE539" t="str">
        <f t="shared" ref="AE539" si="4396">IF(AD539,$A539,"-")</f>
        <v>-</v>
      </c>
      <c r="AF539" s="2" t="b">
        <f t="shared" si="4186"/>
        <v>0</v>
      </c>
      <c r="AG539" t="b">
        <f t="shared" si="4186"/>
        <v>0</v>
      </c>
      <c r="AH539" t="str">
        <f t="shared" si="4187"/>
        <v>-</v>
      </c>
      <c r="AI539" s="2" t="b">
        <f t="shared" si="4186"/>
        <v>0</v>
      </c>
      <c r="AJ539" t="b">
        <f t="shared" si="4186"/>
        <v>0</v>
      </c>
      <c r="AK539" t="str">
        <f t="shared" si="4188"/>
        <v>-</v>
      </c>
      <c r="AL539" t="b">
        <f t="shared" si="4165"/>
        <v>0</v>
      </c>
      <c r="AM539" t="str">
        <f t="shared" si="4188"/>
        <v>-</v>
      </c>
      <c r="AN539" s="2" t="b">
        <f t="shared" si="4165"/>
        <v>0</v>
      </c>
      <c r="AO539" s="2" t="b">
        <f t="shared" si="4165"/>
        <v>0</v>
      </c>
      <c r="AP539" t="b">
        <f t="shared" si="4165"/>
        <v>0</v>
      </c>
      <c r="AQ539" t="str">
        <f t="shared" ref="AQ539" si="4397">IF(AP539,$A539,"-")</f>
        <v>-</v>
      </c>
      <c r="AR539" t="b">
        <f t="shared" si="4134"/>
        <v>0</v>
      </c>
      <c r="AS539" t="str">
        <f t="shared" ref="AS539" si="4398">IF(AR539,$A539,"-")</f>
        <v>-</v>
      </c>
      <c r="AT539" t="b">
        <f t="shared" si="4134"/>
        <v>0</v>
      </c>
      <c r="AU539" t="str">
        <f t="shared" ref="AU539" si="4399">IF(AT539,$A539,"-")</f>
        <v>-</v>
      </c>
      <c r="AV539" t="b">
        <f t="shared" si="4134"/>
        <v>0</v>
      </c>
      <c r="AW539" t="str">
        <f t="shared" ref="AW539" si="4400">IF(AV539,$A539,"-")</f>
        <v>-</v>
      </c>
      <c r="AX539" s="2" t="b">
        <f t="shared" si="4134"/>
        <v>0</v>
      </c>
      <c r="AY539" t="b">
        <f t="shared" si="4170"/>
        <v>0</v>
      </c>
      <c r="AZ539" t="str">
        <f t="shared" si="4193"/>
        <v>-</v>
      </c>
      <c r="BA539" s="2" t="b">
        <f t="shared" si="4170"/>
        <v>0</v>
      </c>
      <c r="BB539" t="b">
        <f t="shared" si="4170"/>
        <v>0</v>
      </c>
      <c r="BC539" t="str">
        <f t="shared" si="4194"/>
        <v>-</v>
      </c>
      <c r="BD539" t="b">
        <f t="shared" si="4170"/>
        <v>0</v>
      </c>
      <c r="BE539" t="str">
        <f t="shared" si="4195"/>
        <v>-</v>
      </c>
      <c r="BF539" s="2" t="b">
        <f t="shared" si="4265"/>
        <v>0</v>
      </c>
      <c r="BG539" s="2" t="b">
        <f t="shared" si="4265"/>
        <v>0</v>
      </c>
      <c r="BH539" s="2" t="b">
        <f t="shared" si="4265"/>
        <v>0</v>
      </c>
      <c r="BI539" t="b">
        <f t="shared" si="4265"/>
        <v>0</v>
      </c>
      <c r="BJ539" t="str">
        <f t="shared" si="4196"/>
        <v>-</v>
      </c>
      <c r="BK539" s="2" t="b">
        <f t="shared" si="4265"/>
        <v>0</v>
      </c>
      <c r="BL539" s="2" t="b">
        <f t="shared" si="4234"/>
        <v>0</v>
      </c>
      <c r="BM539" s="2" t="b">
        <f t="shared" si="4234"/>
        <v>0</v>
      </c>
      <c r="BN539" t="b">
        <f t="shared" si="4234"/>
        <v>0</v>
      </c>
      <c r="BO539" t="str">
        <f t="shared" si="4197"/>
        <v>-</v>
      </c>
      <c r="BP539" t="b">
        <f t="shared" si="4234"/>
        <v>0</v>
      </c>
      <c r="BQ539" t="str">
        <f t="shared" si="4198"/>
        <v>-</v>
      </c>
      <c r="BR539" t="b">
        <f t="shared" si="4301"/>
        <v>0</v>
      </c>
      <c r="BS539" t="str">
        <f t="shared" si="4199"/>
        <v>-</v>
      </c>
      <c r="BT539" s="2" t="b">
        <f t="shared" si="4301"/>
        <v>0</v>
      </c>
      <c r="BU539" s="2" t="b">
        <f t="shared" si="4301"/>
        <v>0</v>
      </c>
      <c r="BV539" s="2" t="b">
        <f t="shared" si="4301"/>
        <v>0</v>
      </c>
      <c r="BW539" s="2" t="b">
        <f t="shared" si="4301"/>
        <v>0</v>
      </c>
      <c r="BX539" s="2" t="b">
        <f t="shared" si="4342"/>
        <v>0</v>
      </c>
      <c r="BY539" s="2" t="b">
        <f t="shared" si="4302"/>
        <v>0</v>
      </c>
      <c r="BZ539" t="b">
        <f t="shared" si="4302"/>
        <v>0</v>
      </c>
      <c r="CA539" t="str">
        <f t="shared" si="4200"/>
        <v>-</v>
      </c>
      <c r="CB539" s="2" t="b">
        <f t="shared" si="4302"/>
        <v>0</v>
      </c>
      <c r="CC539" t="b">
        <f t="shared" si="4302"/>
        <v>0</v>
      </c>
      <c r="CD539" t="str">
        <f t="shared" si="4201"/>
        <v>-</v>
      </c>
      <c r="CE539" t="b">
        <f t="shared" si="4302"/>
        <v>0</v>
      </c>
      <c r="CF539" t="str">
        <f t="shared" si="4202"/>
        <v>-</v>
      </c>
      <c r="CG539" s="2" t="b">
        <f t="shared" si="4343"/>
        <v>0</v>
      </c>
      <c r="CH539" s="2" t="b">
        <f t="shared" si="4303"/>
        <v>0</v>
      </c>
      <c r="CI539" t="b">
        <f t="shared" si="4303"/>
        <v>0</v>
      </c>
      <c r="CJ539" t="str">
        <f t="shared" si="4203"/>
        <v>-</v>
      </c>
      <c r="CK539" s="2" t="b">
        <f t="shared" si="4303"/>
        <v>0</v>
      </c>
      <c r="CL539" t="b">
        <f t="shared" si="4303"/>
        <v>0</v>
      </c>
      <c r="CM539" t="str">
        <f t="shared" si="4204"/>
        <v>-</v>
      </c>
      <c r="CN539" t="b">
        <f t="shared" si="4304"/>
        <v>0</v>
      </c>
      <c r="CO539" t="str">
        <f t="shared" si="4205"/>
        <v>-</v>
      </c>
      <c r="CP539" s="2" t="b">
        <f t="shared" si="4304"/>
        <v>0</v>
      </c>
      <c r="CQ539" t="b">
        <f t="shared" si="4304"/>
        <v>0</v>
      </c>
      <c r="CR539" t="str">
        <f t="shared" si="4206"/>
        <v>-</v>
      </c>
      <c r="CS539" s="2" t="b">
        <f t="shared" si="4304"/>
        <v>0</v>
      </c>
      <c r="CT539" t="b">
        <f t="shared" si="4305"/>
        <v>0</v>
      </c>
      <c r="CU539" t="str">
        <f t="shared" si="4207"/>
        <v>-</v>
      </c>
      <c r="CV539" s="2" t="b">
        <f t="shared" si="4250"/>
        <v>0</v>
      </c>
      <c r="CW539" t="b">
        <f t="shared" si="4171"/>
        <v>0</v>
      </c>
      <c r="CX539" t="str">
        <f t="shared" si="4208"/>
        <v>-</v>
      </c>
      <c r="CY539" t="b">
        <f t="shared" si="4152"/>
        <v>0</v>
      </c>
      <c r="CZ539" t="str">
        <f t="shared" si="4209"/>
        <v>-</v>
      </c>
      <c r="DA539" t="b">
        <f t="shared" si="4152"/>
        <v>0</v>
      </c>
      <c r="DB539" t="str">
        <f t="shared" si="4210"/>
        <v>-</v>
      </c>
      <c r="DC539" t="b">
        <f t="shared" si="4152"/>
        <v>0</v>
      </c>
      <c r="DD539" t="str">
        <f t="shared" si="4211"/>
        <v>-</v>
      </c>
      <c r="DE539" s="2" t="b">
        <f t="shared" si="4152"/>
        <v>0</v>
      </c>
      <c r="DF539" t="b">
        <f t="shared" si="4153"/>
        <v>0</v>
      </c>
      <c r="DG539" t="str">
        <f t="shared" si="4212"/>
        <v>-</v>
      </c>
      <c r="DH539" s="2" t="b">
        <f t="shared" si="4153"/>
        <v>0</v>
      </c>
      <c r="DI539" t="b">
        <f t="shared" si="4153"/>
        <v>0</v>
      </c>
      <c r="DJ539" t="str">
        <f t="shared" si="4213"/>
        <v>-</v>
      </c>
      <c r="DK539" t="b">
        <f t="shared" si="4153"/>
        <v>0</v>
      </c>
      <c r="DL539" t="str">
        <f t="shared" si="4214"/>
        <v>-</v>
      </c>
      <c r="DM539" s="2" t="b">
        <f t="shared" si="4154"/>
        <v>0</v>
      </c>
      <c r="DN539" s="2" t="b">
        <f t="shared" si="4154"/>
        <v>0</v>
      </c>
      <c r="DO539" s="2" t="b">
        <f t="shared" si="4154"/>
        <v>0</v>
      </c>
      <c r="DP539" s="2" t="b">
        <f t="shared" si="4154"/>
        <v>0</v>
      </c>
      <c r="DQ539" s="2" t="b">
        <f t="shared" si="4155"/>
        <v>0</v>
      </c>
      <c r="DR539" s="2" t="b">
        <f t="shared" si="4155"/>
        <v>0</v>
      </c>
      <c r="DS539" s="2" t="b">
        <f t="shared" si="4155"/>
        <v>0</v>
      </c>
      <c r="DT539" t="b">
        <f t="shared" si="4155"/>
        <v>0</v>
      </c>
      <c r="DU539" t="str">
        <f t="shared" si="4215"/>
        <v>-</v>
      </c>
      <c r="DV539" t="b">
        <f t="shared" si="4320"/>
        <v>0</v>
      </c>
      <c r="DW539" t="str">
        <f t="shared" si="4216"/>
        <v>-</v>
      </c>
      <c r="DX539" s="2" t="b">
        <f t="shared" si="4156"/>
        <v>0</v>
      </c>
      <c r="DY539" s="2" t="b">
        <f t="shared" si="4156"/>
        <v>0</v>
      </c>
      <c r="DZ539" s="2" t="b">
        <f t="shared" si="4156"/>
        <v>0</v>
      </c>
      <c r="EA539" t="b">
        <f t="shared" si="4156"/>
        <v>0</v>
      </c>
      <c r="EC539" t="b">
        <f t="shared" si="4224"/>
        <v>0</v>
      </c>
      <c r="ED539" t="b">
        <f t="shared" si="4172"/>
        <v>0</v>
      </c>
      <c r="EE539" t="b">
        <f t="shared" si="4172"/>
        <v>0</v>
      </c>
      <c r="EF539" s="2" t="b">
        <f t="shared" si="4172"/>
        <v>0</v>
      </c>
      <c r="EG539" t="b">
        <f t="shared" si="4158"/>
        <v>0</v>
      </c>
      <c r="EH539" s="2" t="b">
        <f t="shared" si="4158"/>
        <v>0</v>
      </c>
      <c r="EI539" s="2" t="b">
        <f t="shared" si="4158"/>
        <v>0</v>
      </c>
      <c r="EJ539" s="2" t="b">
        <f t="shared" si="4158"/>
        <v>0</v>
      </c>
      <c r="EK539" t="b">
        <f t="shared" si="4173"/>
        <v>0</v>
      </c>
      <c r="EL539" s="2" t="b">
        <f t="shared" si="4173"/>
        <v>0</v>
      </c>
      <c r="EM539" s="2" t="b">
        <f t="shared" si="4173"/>
        <v>0</v>
      </c>
      <c r="EN539" s="2" t="b">
        <f t="shared" si="4173"/>
        <v>0</v>
      </c>
      <c r="EO539" s="2" t="b">
        <f t="shared" si="4235"/>
        <v>0</v>
      </c>
      <c r="EP539" s="2" t="b">
        <f t="shared" si="4159"/>
        <v>0</v>
      </c>
      <c r="EQ539" s="2" t="b">
        <f t="shared" si="4159"/>
        <v>0</v>
      </c>
      <c r="ER539" s="2" t="b">
        <f t="shared" si="4159"/>
        <v>0</v>
      </c>
      <c r="ES539" t="b">
        <f t="shared" si="4159"/>
        <v>0</v>
      </c>
      <c r="ET539" s="2" t="b">
        <f t="shared" si="4225"/>
        <v>0</v>
      </c>
      <c r="EU539" t="b">
        <f t="shared" si="4225"/>
        <v>0</v>
      </c>
      <c r="EV539" t="b">
        <f t="shared" si="4225"/>
        <v>0</v>
      </c>
      <c r="EW539" t="b">
        <f t="shared" si="4225"/>
        <v>0</v>
      </c>
      <c r="EX539" t="b">
        <f t="shared" si="4344"/>
        <v>0</v>
      </c>
      <c r="EY539" t="b">
        <f t="shared" si="4226"/>
        <v>0</v>
      </c>
      <c r="EZ539" t="b">
        <f t="shared" si="4226"/>
        <v>0</v>
      </c>
      <c r="FA539" t="b">
        <f t="shared" si="4226"/>
        <v>0</v>
      </c>
    </row>
    <row r="540" spans="1:157">
      <c r="A540" t="s">
        <v>631</v>
      </c>
      <c r="B540">
        <v>2</v>
      </c>
      <c r="C540" t="s">
        <v>468</v>
      </c>
      <c r="D540">
        <v>4</v>
      </c>
      <c r="E540" t="s">
        <v>447</v>
      </c>
      <c r="F540">
        <v>1</v>
      </c>
      <c r="G540" t="s">
        <v>157</v>
      </c>
      <c r="H540">
        <v>5</v>
      </c>
      <c r="I540" t="s">
        <v>406</v>
      </c>
      <c r="K540" t="b">
        <f t="shared" si="4174"/>
        <v>0</v>
      </c>
      <c r="L540" t="str">
        <f t="shared" si="4175"/>
        <v>-</v>
      </c>
      <c r="M540" t="b">
        <f t="shared" si="4176"/>
        <v>0</v>
      </c>
      <c r="N540" t="str">
        <f t="shared" si="4177"/>
        <v>-</v>
      </c>
      <c r="O540" t="b">
        <f t="shared" si="4178"/>
        <v>0</v>
      </c>
      <c r="P540" t="str">
        <f t="shared" si="4177"/>
        <v>-</v>
      </c>
      <c r="Q540" t="b">
        <f t="shared" si="4179"/>
        <v>0</v>
      </c>
      <c r="R540" t="str">
        <f t="shared" ref="R540" si="4401">IF(Q540,$A540,"-")</f>
        <v>-</v>
      </c>
      <c r="S540" t="b">
        <f t="shared" si="4179"/>
        <v>0</v>
      </c>
      <c r="T540" t="str">
        <f t="shared" si="4181"/>
        <v>-</v>
      </c>
      <c r="U540" t="b">
        <f t="shared" si="4179"/>
        <v>0</v>
      </c>
      <c r="V540" t="str">
        <f t="shared" si="4181"/>
        <v>-</v>
      </c>
      <c r="W540" t="b">
        <f t="shared" si="4179"/>
        <v>0</v>
      </c>
      <c r="X540" t="str">
        <f t="shared" ref="X540" si="4402">IF(W540,$A540,"-")</f>
        <v>-</v>
      </c>
      <c r="Y540" s="2" t="b">
        <f t="shared" si="4183"/>
        <v>0</v>
      </c>
      <c r="Z540" t="b">
        <f t="shared" si="4183"/>
        <v>1</v>
      </c>
      <c r="AA540" t="str">
        <f t="shared" si="4184"/>
        <v>plaid-red</v>
      </c>
      <c r="AB540" t="b">
        <f t="shared" si="4183"/>
        <v>0</v>
      </c>
      <c r="AC540" t="str">
        <f t="shared" si="4184"/>
        <v>-</v>
      </c>
      <c r="AD540" t="b">
        <f t="shared" si="4183"/>
        <v>0</v>
      </c>
      <c r="AE540" t="str">
        <f t="shared" ref="AE540" si="4403">IF(AD540,$A540,"-")</f>
        <v>-</v>
      </c>
      <c r="AF540" s="2" t="b">
        <f t="shared" si="4186"/>
        <v>0</v>
      </c>
      <c r="AG540" t="b">
        <f t="shared" si="4186"/>
        <v>0</v>
      </c>
      <c r="AH540" t="str">
        <f t="shared" si="4187"/>
        <v>-</v>
      </c>
      <c r="AI540" s="2" t="b">
        <f t="shared" si="4186"/>
        <v>0</v>
      </c>
      <c r="AJ540" t="b">
        <f t="shared" si="4186"/>
        <v>0</v>
      </c>
      <c r="AK540" t="str">
        <f t="shared" si="4188"/>
        <v>-</v>
      </c>
      <c r="AL540" t="b">
        <f t="shared" si="4165"/>
        <v>0</v>
      </c>
      <c r="AM540" t="str">
        <f t="shared" si="4188"/>
        <v>-</v>
      </c>
      <c r="AN540" s="2" t="b">
        <f t="shared" si="4165"/>
        <v>0</v>
      </c>
      <c r="AO540" s="2" t="b">
        <f t="shared" si="4165"/>
        <v>0</v>
      </c>
      <c r="AP540" t="b">
        <f t="shared" si="4165"/>
        <v>0</v>
      </c>
      <c r="AQ540" t="str">
        <f t="shared" ref="AQ540" si="4404">IF(AP540,$A540,"-")</f>
        <v>-</v>
      </c>
      <c r="AR540" t="b">
        <f t="shared" si="4134"/>
        <v>0</v>
      </c>
      <c r="AS540" t="str">
        <f t="shared" ref="AS540" si="4405">IF(AR540,$A540,"-")</f>
        <v>-</v>
      </c>
      <c r="AT540" t="b">
        <f t="shared" si="4134"/>
        <v>0</v>
      </c>
      <c r="AU540" t="str">
        <f t="shared" ref="AU540" si="4406">IF(AT540,$A540,"-")</f>
        <v>-</v>
      </c>
      <c r="AV540" t="b">
        <f t="shared" si="4134"/>
        <v>0</v>
      </c>
      <c r="AW540" t="str">
        <f t="shared" ref="AW540" si="4407">IF(AV540,$A540,"-")</f>
        <v>-</v>
      </c>
      <c r="AX540" s="2" t="b">
        <f t="shared" si="4134"/>
        <v>0</v>
      </c>
      <c r="AY540" t="b">
        <f t="shared" si="4170"/>
        <v>0</v>
      </c>
      <c r="AZ540" t="str">
        <f t="shared" si="4193"/>
        <v>-</v>
      </c>
      <c r="BA540" s="2" t="b">
        <f t="shared" si="4170"/>
        <v>0</v>
      </c>
      <c r="BB540" t="b">
        <f t="shared" si="4170"/>
        <v>0</v>
      </c>
      <c r="BC540" t="str">
        <f t="shared" si="4194"/>
        <v>-</v>
      </c>
      <c r="BD540" t="b">
        <f t="shared" si="4170"/>
        <v>0</v>
      </c>
      <c r="BE540" t="str">
        <f t="shared" si="4195"/>
        <v>-</v>
      </c>
      <c r="BF540" s="2" t="b">
        <f t="shared" si="4265"/>
        <v>0</v>
      </c>
      <c r="BG540" s="2" t="b">
        <f t="shared" si="4265"/>
        <v>0</v>
      </c>
      <c r="BH540" s="2" t="b">
        <f t="shared" si="4265"/>
        <v>0</v>
      </c>
      <c r="BI540" t="b">
        <f t="shared" si="4265"/>
        <v>0</v>
      </c>
      <c r="BJ540" t="str">
        <f t="shared" si="4196"/>
        <v>-</v>
      </c>
      <c r="BK540" s="2" t="b">
        <f t="shared" si="4265"/>
        <v>0</v>
      </c>
      <c r="BL540" s="2" t="b">
        <f t="shared" si="4234"/>
        <v>0</v>
      </c>
      <c r="BM540" s="2" t="b">
        <f t="shared" si="4234"/>
        <v>0</v>
      </c>
      <c r="BN540" t="b">
        <f t="shared" si="4234"/>
        <v>0</v>
      </c>
      <c r="BO540" t="str">
        <f t="shared" si="4197"/>
        <v>-</v>
      </c>
      <c r="BP540" t="b">
        <f t="shared" si="4234"/>
        <v>0</v>
      </c>
      <c r="BQ540" t="str">
        <f t="shared" si="4198"/>
        <v>-</v>
      </c>
      <c r="BR540" t="b">
        <f t="shared" si="4301"/>
        <v>0</v>
      </c>
      <c r="BS540" t="str">
        <f t="shared" si="4199"/>
        <v>-</v>
      </c>
      <c r="BT540" s="2" t="b">
        <f t="shared" si="4301"/>
        <v>0</v>
      </c>
      <c r="BU540" s="2" t="b">
        <f t="shared" si="4301"/>
        <v>0</v>
      </c>
      <c r="BV540" s="2" t="b">
        <f t="shared" si="4301"/>
        <v>0</v>
      </c>
      <c r="BW540" s="2" t="b">
        <f t="shared" si="4301"/>
        <v>0</v>
      </c>
      <c r="BX540" s="2" t="b">
        <f t="shared" si="4342"/>
        <v>0</v>
      </c>
      <c r="BY540" s="2" t="b">
        <f t="shared" si="4302"/>
        <v>0</v>
      </c>
      <c r="BZ540" t="b">
        <f t="shared" si="4302"/>
        <v>0</v>
      </c>
      <c r="CA540" t="str">
        <f t="shared" si="4200"/>
        <v>-</v>
      </c>
      <c r="CB540" s="2" t="b">
        <f t="shared" si="4302"/>
        <v>0</v>
      </c>
      <c r="CC540" t="b">
        <f t="shared" si="4302"/>
        <v>0</v>
      </c>
      <c r="CD540" t="str">
        <f t="shared" si="4201"/>
        <v>-</v>
      </c>
      <c r="CE540" t="b">
        <f t="shared" si="4302"/>
        <v>0</v>
      </c>
      <c r="CF540" t="str">
        <f t="shared" si="4202"/>
        <v>-</v>
      </c>
      <c r="CG540" s="2" t="b">
        <f t="shared" si="4343"/>
        <v>0</v>
      </c>
      <c r="CH540" s="2" t="b">
        <f t="shared" si="4303"/>
        <v>0</v>
      </c>
      <c r="CI540" t="b">
        <f t="shared" si="4303"/>
        <v>0</v>
      </c>
      <c r="CJ540" t="str">
        <f t="shared" si="4203"/>
        <v>-</v>
      </c>
      <c r="CK540" s="2" t="b">
        <f t="shared" si="4303"/>
        <v>0</v>
      </c>
      <c r="CL540" t="b">
        <f t="shared" si="4303"/>
        <v>0</v>
      </c>
      <c r="CM540" t="str">
        <f t="shared" si="4204"/>
        <v>-</v>
      </c>
      <c r="CN540" t="b">
        <f t="shared" si="4304"/>
        <v>0</v>
      </c>
      <c r="CO540" t="str">
        <f t="shared" si="4205"/>
        <v>-</v>
      </c>
      <c r="CP540" s="2" t="b">
        <f t="shared" si="4304"/>
        <v>0</v>
      </c>
      <c r="CQ540" t="b">
        <f t="shared" si="4304"/>
        <v>0</v>
      </c>
      <c r="CR540" t="str">
        <f t="shared" si="4206"/>
        <v>-</v>
      </c>
      <c r="CS540" s="2" t="b">
        <f t="shared" si="4304"/>
        <v>0</v>
      </c>
      <c r="CT540" t="b">
        <f t="shared" si="4305"/>
        <v>0</v>
      </c>
      <c r="CU540" t="str">
        <f t="shared" si="4207"/>
        <v>-</v>
      </c>
      <c r="CV540" s="2" t="b">
        <f t="shared" si="4250"/>
        <v>0</v>
      </c>
      <c r="CW540" t="b">
        <f t="shared" si="4171"/>
        <v>0</v>
      </c>
      <c r="CX540" t="str">
        <f t="shared" si="4208"/>
        <v>-</v>
      </c>
      <c r="CY540" t="b">
        <f t="shared" si="4152"/>
        <v>0</v>
      </c>
      <c r="CZ540" t="str">
        <f t="shared" si="4209"/>
        <v>-</v>
      </c>
      <c r="DA540" t="b">
        <f t="shared" si="4152"/>
        <v>0</v>
      </c>
      <c r="DB540" t="str">
        <f t="shared" si="4210"/>
        <v>-</v>
      </c>
      <c r="DC540" t="b">
        <f t="shared" si="4152"/>
        <v>0</v>
      </c>
      <c r="DD540" t="str">
        <f t="shared" si="4211"/>
        <v>-</v>
      </c>
      <c r="DE540" s="2" t="b">
        <f t="shared" si="4152"/>
        <v>0</v>
      </c>
      <c r="DF540" t="b">
        <f t="shared" si="4153"/>
        <v>0</v>
      </c>
      <c r="DG540" t="str">
        <f t="shared" si="4212"/>
        <v>-</v>
      </c>
      <c r="DH540" s="2" t="b">
        <f t="shared" si="4153"/>
        <v>0</v>
      </c>
      <c r="DI540" t="b">
        <f t="shared" si="4153"/>
        <v>0</v>
      </c>
      <c r="DJ540" t="str">
        <f t="shared" si="4213"/>
        <v>-</v>
      </c>
      <c r="DK540" t="b">
        <f t="shared" si="4153"/>
        <v>0</v>
      </c>
      <c r="DL540" t="str">
        <f t="shared" si="4214"/>
        <v>-</v>
      </c>
      <c r="DM540" s="2" t="b">
        <f t="shared" si="4154"/>
        <v>0</v>
      </c>
      <c r="DN540" s="2" t="b">
        <f t="shared" si="4154"/>
        <v>0</v>
      </c>
      <c r="DO540" s="2" t="b">
        <f t="shared" si="4154"/>
        <v>0</v>
      </c>
      <c r="DP540" s="2" t="b">
        <f t="shared" si="4154"/>
        <v>0</v>
      </c>
      <c r="DQ540" s="2" t="b">
        <f t="shared" si="4155"/>
        <v>0</v>
      </c>
      <c r="DR540" s="2" t="b">
        <f t="shared" si="4155"/>
        <v>0</v>
      </c>
      <c r="DS540" s="2" t="b">
        <f t="shared" si="4155"/>
        <v>0</v>
      </c>
      <c r="DT540" t="b">
        <f t="shared" si="4155"/>
        <v>0</v>
      </c>
      <c r="DU540" t="str">
        <f t="shared" si="4215"/>
        <v>-</v>
      </c>
      <c r="DV540" t="b">
        <f t="shared" si="4320"/>
        <v>0</v>
      </c>
      <c r="DW540" t="str">
        <f t="shared" si="4216"/>
        <v>-</v>
      </c>
      <c r="DX540" s="2" t="b">
        <f t="shared" si="4156"/>
        <v>0</v>
      </c>
      <c r="DY540" s="2" t="b">
        <f t="shared" si="4156"/>
        <v>0</v>
      </c>
      <c r="DZ540" s="2" t="b">
        <f t="shared" si="4156"/>
        <v>0</v>
      </c>
      <c r="EA540" t="b">
        <f t="shared" si="4156"/>
        <v>0</v>
      </c>
      <c r="EC540" t="b">
        <f t="shared" si="4224"/>
        <v>0</v>
      </c>
      <c r="ED540" t="b">
        <f t="shared" si="4172"/>
        <v>0</v>
      </c>
      <c r="EE540" t="b">
        <f t="shared" si="4172"/>
        <v>0</v>
      </c>
      <c r="EF540" s="2" t="b">
        <f t="shared" si="4172"/>
        <v>0</v>
      </c>
      <c r="EG540" t="b">
        <f t="shared" si="4158"/>
        <v>0</v>
      </c>
      <c r="EH540" s="2" t="b">
        <f t="shared" si="4158"/>
        <v>0</v>
      </c>
      <c r="EI540" s="2" t="b">
        <f t="shared" si="4158"/>
        <v>0</v>
      </c>
      <c r="EJ540" s="2" t="b">
        <f t="shared" si="4158"/>
        <v>0</v>
      </c>
      <c r="EK540" t="b">
        <f t="shared" si="4173"/>
        <v>0</v>
      </c>
      <c r="EL540" s="2" t="b">
        <f t="shared" si="4173"/>
        <v>0</v>
      </c>
      <c r="EM540" s="2" t="b">
        <f t="shared" si="4173"/>
        <v>0</v>
      </c>
      <c r="EN540" s="2" t="b">
        <f t="shared" si="4173"/>
        <v>0</v>
      </c>
      <c r="EO540" s="2" t="b">
        <f t="shared" si="4235"/>
        <v>0</v>
      </c>
      <c r="EP540" s="2" t="b">
        <f t="shared" si="4159"/>
        <v>0</v>
      </c>
      <c r="EQ540" s="2" t="b">
        <f t="shared" si="4159"/>
        <v>0</v>
      </c>
      <c r="ER540" s="2" t="b">
        <f t="shared" si="4159"/>
        <v>0</v>
      </c>
      <c r="ES540" t="b">
        <f t="shared" si="4159"/>
        <v>0</v>
      </c>
      <c r="ET540" s="2" t="b">
        <f t="shared" si="4225"/>
        <v>0</v>
      </c>
      <c r="EU540" t="b">
        <f t="shared" si="4225"/>
        <v>0</v>
      </c>
      <c r="EV540" t="b">
        <f t="shared" si="4225"/>
        <v>0</v>
      </c>
      <c r="EW540" t="b">
        <f t="shared" si="4225"/>
        <v>0</v>
      </c>
      <c r="EX540" t="b">
        <f t="shared" si="4344"/>
        <v>0</v>
      </c>
      <c r="EY540" t="b">
        <f t="shared" si="4226"/>
        <v>0</v>
      </c>
      <c r="EZ540" t="b">
        <f t="shared" si="4226"/>
        <v>0</v>
      </c>
      <c r="FA540" t="b">
        <f t="shared" si="4226"/>
        <v>0</v>
      </c>
    </row>
    <row r="541" spans="1:157">
      <c r="A541" t="s">
        <v>537</v>
      </c>
      <c r="B541">
        <v>1</v>
      </c>
      <c r="C541" t="s">
        <v>171</v>
      </c>
      <c r="D541">
        <v>3</v>
      </c>
      <c r="E541" t="s">
        <v>130</v>
      </c>
      <c r="F541">
        <v>0</v>
      </c>
      <c r="G541" t="s">
        <v>69</v>
      </c>
      <c r="H541">
        <v>0</v>
      </c>
      <c r="I541" t="s">
        <v>69</v>
      </c>
      <c r="K541" t="b">
        <f t="shared" si="4174"/>
        <v>0</v>
      </c>
      <c r="L541" t="str">
        <f t="shared" si="4175"/>
        <v>-</v>
      </c>
      <c r="M541" t="b">
        <f t="shared" si="4176"/>
        <v>0</v>
      </c>
      <c r="N541" t="str">
        <f t="shared" si="4177"/>
        <v>-</v>
      </c>
      <c r="O541" t="b">
        <f t="shared" si="4178"/>
        <v>0</v>
      </c>
      <c r="P541" t="str">
        <f t="shared" si="4177"/>
        <v>-</v>
      </c>
      <c r="Q541" t="b">
        <f t="shared" si="4179"/>
        <v>0</v>
      </c>
      <c r="R541" t="str">
        <f t="shared" ref="R541" si="4408">IF(Q541,$A541,"-")</f>
        <v>-</v>
      </c>
      <c r="S541" t="b">
        <f t="shared" si="4179"/>
        <v>0</v>
      </c>
      <c r="T541" t="str">
        <f t="shared" si="4181"/>
        <v>-</v>
      </c>
      <c r="U541" t="b">
        <f t="shared" si="4179"/>
        <v>0</v>
      </c>
      <c r="V541" t="str">
        <f t="shared" si="4181"/>
        <v>-</v>
      </c>
      <c r="W541" t="b">
        <f t="shared" si="4179"/>
        <v>0</v>
      </c>
      <c r="X541" t="str">
        <f t="shared" ref="X541" si="4409">IF(W541,$A541,"-")</f>
        <v>-</v>
      </c>
      <c r="Y541" s="2" t="b">
        <f t="shared" si="4183"/>
        <v>0</v>
      </c>
      <c r="Z541" t="b">
        <f t="shared" si="4183"/>
        <v>0</v>
      </c>
      <c r="AA541" t="str">
        <f t="shared" si="4184"/>
        <v>-</v>
      </c>
      <c r="AB541" t="b">
        <f t="shared" si="4183"/>
        <v>0</v>
      </c>
      <c r="AC541" t="str">
        <f t="shared" si="4184"/>
        <v>-</v>
      </c>
      <c r="AD541" t="b">
        <f t="shared" si="4183"/>
        <v>0</v>
      </c>
      <c r="AE541" t="str">
        <f t="shared" ref="AE541" si="4410">IF(AD541,$A541,"-")</f>
        <v>-</v>
      </c>
      <c r="AF541" s="2" t="b">
        <f t="shared" si="4186"/>
        <v>0</v>
      </c>
      <c r="AG541" t="b">
        <f t="shared" si="4186"/>
        <v>0</v>
      </c>
      <c r="AH541" t="str">
        <f t="shared" si="4187"/>
        <v>-</v>
      </c>
      <c r="AI541" s="2" t="b">
        <f t="shared" si="4186"/>
        <v>0</v>
      </c>
      <c r="AJ541" t="b">
        <f t="shared" si="4186"/>
        <v>0</v>
      </c>
      <c r="AK541" t="str">
        <f t="shared" si="4188"/>
        <v>-</v>
      </c>
      <c r="AL541" t="b">
        <f t="shared" si="4165"/>
        <v>0</v>
      </c>
      <c r="AM541" t="str">
        <f t="shared" si="4188"/>
        <v>-</v>
      </c>
      <c r="AN541" s="2" t="b">
        <f t="shared" si="4165"/>
        <v>0</v>
      </c>
      <c r="AO541" s="2" t="b">
        <f t="shared" si="4165"/>
        <v>0</v>
      </c>
      <c r="AP541" t="b">
        <f t="shared" si="4165"/>
        <v>0</v>
      </c>
      <c r="AQ541" t="str">
        <f t="shared" ref="AQ541" si="4411">IF(AP541,$A541,"-")</f>
        <v>-</v>
      </c>
      <c r="AR541" t="b">
        <f t="shared" si="4134"/>
        <v>0</v>
      </c>
      <c r="AS541" t="str">
        <f t="shared" ref="AS541" si="4412">IF(AR541,$A541,"-")</f>
        <v>-</v>
      </c>
      <c r="AT541" t="b">
        <f t="shared" si="4134"/>
        <v>0</v>
      </c>
      <c r="AU541" t="str">
        <f t="shared" ref="AU541" si="4413">IF(AT541,$A541,"-")</f>
        <v>-</v>
      </c>
      <c r="AV541" t="b">
        <f t="shared" si="4134"/>
        <v>0</v>
      </c>
      <c r="AW541" t="str">
        <f t="shared" ref="AW541" si="4414">IF(AV541,$A541,"-")</f>
        <v>-</v>
      </c>
      <c r="AX541" s="2" t="b">
        <f t="shared" si="4134"/>
        <v>0</v>
      </c>
      <c r="AY541" t="b">
        <f t="shared" si="4170"/>
        <v>0</v>
      </c>
      <c r="AZ541" t="str">
        <f t="shared" si="4193"/>
        <v>-</v>
      </c>
      <c r="BA541" s="2" t="b">
        <f t="shared" si="4170"/>
        <v>0</v>
      </c>
      <c r="BB541" t="b">
        <f t="shared" si="4170"/>
        <v>0</v>
      </c>
      <c r="BC541" t="str">
        <f t="shared" si="4194"/>
        <v>-</v>
      </c>
      <c r="BD541" t="b">
        <f t="shared" si="4170"/>
        <v>0</v>
      </c>
      <c r="BE541" t="str">
        <f t="shared" si="4195"/>
        <v>-</v>
      </c>
      <c r="BF541" s="2" t="b">
        <f t="shared" si="4265"/>
        <v>0</v>
      </c>
      <c r="BG541" s="2" t="b">
        <f t="shared" si="4265"/>
        <v>0</v>
      </c>
      <c r="BH541" s="2" t="b">
        <f t="shared" si="4265"/>
        <v>0</v>
      </c>
      <c r="BI541" t="b">
        <f t="shared" si="4265"/>
        <v>0</v>
      </c>
      <c r="BJ541" t="str">
        <f t="shared" si="4196"/>
        <v>-</v>
      </c>
      <c r="BK541" s="2" t="b">
        <f t="shared" si="4265"/>
        <v>0</v>
      </c>
      <c r="BL541" s="2" t="b">
        <f t="shared" si="4234"/>
        <v>0</v>
      </c>
      <c r="BM541" s="2" t="b">
        <f t="shared" si="4234"/>
        <v>0</v>
      </c>
      <c r="BN541" t="b">
        <f t="shared" si="4234"/>
        <v>0</v>
      </c>
      <c r="BO541" t="str">
        <f t="shared" si="4197"/>
        <v>-</v>
      </c>
      <c r="BP541" t="b">
        <f t="shared" si="4234"/>
        <v>0</v>
      </c>
      <c r="BQ541" t="str">
        <f t="shared" si="4198"/>
        <v>-</v>
      </c>
      <c r="BR541" t="b">
        <f t="shared" si="4301"/>
        <v>0</v>
      </c>
      <c r="BS541" t="str">
        <f t="shared" si="4199"/>
        <v>-</v>
      </c>
      <c r="BT541" s="2" t="b">
        <f t="shared" si="4301"/>
        <v>0</v>
      </c>
      <c r="BU541" s="2" t="b">
        <f t="shared" si="4301"/>
        <v>0</v>
      </c>
      <c r="BV541" s="2" t="b">
        <f t="shared" si="4301"/>
        <v>0</v>
      </c>
      <c r="BW541" s="2" t="b">
        <f t="shared" si="4301"/>
        <v>0</v>
      </c>
      <c r="BX541" s="2" t="b">
        <f t="shared" si="4342"/>
        <v>0</v>
      </c>
      <c r="BY541" s="2" t="b">
        <f t="shared" si="4302"/>
        <v>0</v>
      </c>
      <c r="BZ541" t="b">
        <f t="shared" si="4302"/>
        <v>0</v>
      </c>
      <c r="CA541" t="str">
        <f t="shared" si="4200"/>
        <v>-</v>
      </c>
      <c r="CB541" s="2" t="b">
        <f t="shared" si="4302"/>
        <v>0</v>
      </c>
      <c r="CC541" t="b">
        <f t="shared" si="4302"/>
        <v>0</v>
      </c>
      <c r="CD541" t="str">
        <f t="shared" si="4201"/>
        <v>-</v>
      </c>
      <c r="CE541" t="b">
        <f t="shared" si="4302"/>
        <v>0</v>
      </c>
      <c r="CF541" t="str">
        <f t="shared" si="4202"/>
        <v>-</v>
      </c>
      <c r="CG541" s="2" t="b">
        <f t="shared" si="4343"/>
        <v>0</v>
      </c>
      <c r="CH541" s="2" t="b">
        <f t="shared" si="4303"/>
        <v>0</v>
      </c>
      <c r="CI541" t="b">
        <f t="shared" si="4303"/>
        <v>0</v>
      </c>
      <c r="CJ541" t="str">
        <f t="shared" si="4203"/>
        <v>-</v>
      </c>
      <c r="CK541" s="2" t="b">
        <f t="shared" si="4303"/>
        <v>0</v>
      </c>
      <c r="CL541" t="b">
        <f t="shared" si="4303"/>
        <v>0</v>
      </c>
      <c r="CM541" t="str">
        <f t="shared" si="4204"/>
        <v>-</v>
      </c>
      <c r="CN541" t="b">
        <f t="shared" si="4304"/>
        <v>0</v>
      </c>
      <c r="CO541" t="str">
        <f t="shared" si="4205"/>
        <v>-</v>
      </c>
      <c r="CP541" s="2" t="b">
        <f t="shared" si="4304"/>
        <v>0</v>
      </c>
      <c r="CQ541" t="b">
        <f t="shared" si="4304"/>
        <v>0</v>
      </c>
      <c r="CR541" t="str">
        <f t="shared" si="4206"/>
        <v>-</v>
      </c>
      <c r="CS541" s="2" t="b">
        <f t="shared" si="4304"/>
        <v>0</v>
      </c>
      <c r="CT541" t="b">
        <f t="shared" si="4305"/>
        <v>0</v>
      </c>
      <c r="CU541" t="str">
        <f t="shared" si="4207"/>
        <v>-</v>
      </c>
      <c r="CV541" s="2" t="b">
        <f t="shared" si="4250"/>
        <v>0</v>
      </c>
      <c r="CW541" t="b">
        <f t="shared" si="4171"/>
        <v>0</v>
      </c>
      <c r="CX541" t="str">
        <f t="shared" si="4208"/>
        <v>-</v>
      </c>
      <c r="CY541" t="b">
        <f t="shared" si="4152"/>
        <v>0</v>
      </c>
      <c r="CZ541" t="str">
        <f t="shared" si="4209"/>
        <v>-</v>
      </c>
      <c r="DA541" t="b">
        <f t="shared" si="4152"/>
        <v>0</v>
      </c>
      <c r="DB541" t="str">
        <f t="shared" si="4210"/>
        <v>-</v>
      </c>
      <c r="DC541" t="b">
        <f t="shared" si="4152"/>
        <v>0</v>
      </c>
      <c r="DD541" t="str">
        <f t="shared" si="4211"/>
        <v>-</v>
      </c>
      <c r="DE541" s="2" t="b">
        <f t="shared" si="4152"/>
        <v>0</v>
      </c>
      <c r="DF541" t="b">
        <f t="shared" si="4153"/>
        <v>0</v>
      </c>
      <c r="DG541" t="str">
        <f t="shared" si="4212"/>
        <v>-</v>
      </c>
      <c r="DH541" s="2" t="b">
        <f t="shared" si="4153"/>
        <v>0</v>
      </c>
      <c r="DI541" t="b">
        <f t="shared" si="4153"/>
        <v>0</v>
      </c>
      <c r="DJ541" t="str">
        <f t="shared" si="4213"/>
        <v>-</v>
      </c>
      <c r="DK541" t="b">
        <f t="shared" si="4153"/>
        <v>0</v>
      </c>
      <c r="DL541" t="str">
        <f t="shared" si="4214"/>
        <v>-</v>
      </c>
      <c r="DM541" s="2" t="b">
        <f t="shared" si="4154"/>
        <v>0</v>
      </c>
      <c r="DN541" s="2" t="b">
        <f t="shared" si="4154"/>
        <v>0</v>
      </c>
      <c r="DO541" s="2" t="b">
        <f t="shared" si="4154"/>
        <v>0</v>
      </c>
      <c r="DP541" s="2" t="b">
        <f t="shared" si="4154"/>
        <v>0</v>
      </c>
      <c r="DQ541" s="2" t="b">
        <f t="shared" si="4155"/>
        <v>0</v>
      </c>
      <c r="DR541" s="2" t="b">
        <f t="shared" si="4155"/>
        <v>0</v>
      </c>
      <c r="DS541" s="2" t="b">
        <f t="shared" si="4155"/>
        <v>0</v>
      </c>
      <c r="DT541" t="b">
        <f t="shared" si="4155"/>
        <v>0</v>
      </c>
      <c r="DU541" t="str">
        <f t="shared" si="4215"/>
        <v>-</v>
      </c>
      <c r="DV541" t="b">
        <f t="shared" si="4320"/>
        <v>0</v>
      </c>
      <c r="DW541" t="str">
        <f t="shared" si="4216"/>
        <v>-</v>
      </c>
      <c r="DX541" s="2" t="b">
        <f t="shared" si="4156"/>
        <v>0</v>
      </c>
      <c r="DY541" s="2" t="b">
        <f t="shared" si="4156"/>
        <v>0</v>
      </c>
      <c r="DZ541" s="2" t="b">
        <f t="shared" si="4156"/>
        <v>0</v>
      </c>
      <c r="EA541" t="b">
        <f t="shared" si="4156"/>
        <v>0</v>
      </c>
      <c r="EC541" t="b">
        <f t="shared" si="4224"/>
        <v>0</v>
      </c>
      <c r="ED541" t="b">
        <f t="shared" si="4172"/>
        <v>0</v>
      </c>
      <c r="EE541" t="b">
        <f t="shared" si="4172"/>
        <v>0</v>
      </c>
      <c r="EF541" s="2" t="b">
        <f t="shared" si="4172"/>
        <v>0</v>
      </c>
      <c r="EG541" t="b">
        <f t="shared" si="4158"/>
        <v>0</v>
      </c>
      <c r="EH541" s="2" t="b">
        <f t="shared" si="4158"/>
        <v>0</v>
      </c>
      <c r="EI541" s="2" t="b">
        <f t="shared" si="4158"/>
        <v>0</v>
      </c>
      <c r="EJ541" s="2" t="b">
        <f t="shared" si="4158"/>
        <v>0</v>
      </c>
      <c r="EK541" t="b">
        <f t="shared" si="4173"/>
        <v>0</v>
      </c>
      <c r="EL541" s="2" t="b">
        <f t="shared" si="4173"/>
        <v>0</v>
      </c>
      <c r="EM541" s="2" t="b">
        <f t="shared" si="4173"/>
        <v>0</v>
      </c>
      <c r="EN541" s="2" t="b">
        <f t="shared" si="4173"/>
        <v>0</v>
      </c>
      <c r="EO541" s="2" t="b">
        <f t="shared" si="4235"/>
        <v>0</v>
      </c>
      <c r="EP541" s="2" t="b">
        <f t="shared" si="4159"/>
        <v>0</v>
      </c>
      <c r="EQ541" s="2" t="b">
        <f t="shared" si="4159"/>
        <v>0</v>
      </c>
      <c r="ER541" s="2" t="b">
        <f t="shared" si="4159"/>
        <v>0</v>
      </c>
      <c r="ES541" t="b">
        <f t="shared" si="4159"/>
        <v>0</v>
      </c>
      <c r="ET541" s="2" t="b">
        <f t="shared" si="4225"/>
        <v>0</v>
      </c>
      <c r="EU541" t="b">
        <f t="shared" si="4225"/>
        <v>0</v>
      </c>
      <c r="EV541" t="b">
        <f t="shared" si="4225"/>
        <v>0</v>
      </c>
      <c r="EW541" t="b">
        <f t="shared" si="4225"/>
        <v>0</v>
      </c>
      <c r="EX541" t="b">
        <f t="shared" si="4344"/>
        <v>0</v>
      </c>
      <c r="EY541" t="b">
        <f t="shared" si="4226"/>
        <v>0</v>
      </c>
      <c r="EZ541" t="b">
        <f t="shared" si="4226"/>
        <v>0</v>
      </c>
      <c r="FA541" t="b">
        <f t="shared" si="4226"/>
        <v>0</v>
      </c>
    </row>
    <row r="542" spans="1:157">
      <c r="A542" t="s">
        <v>319</v>
      </c>
      <c r="B542">
        <v>4</v>
      </c>
      <c r="C542" t="s">
        <v>418</v>
      </c>
      <c r="D542">
        <v>4</v>
      </c>
      <c r="E542" t="s">
        <v>169</v>
      </c>
      <c r="F542">
        <v>3</v>
      </c>
      <c r="G542" t="s">
        <v>243</v>
      </c>
      <c r="H542">
        <v>0</v>
      </c>
      <c r="I542" t="s">
        <v>69</v>
      </c>
      <c r="K542" t="b">
        <f t="shared" si="4174"/>
        <v>0</v>
      </c>
      <c r="L542" t="str">
        <f t="shared" si="4175"/>
        <v>-</v>
      </c>
      <c r="M542" t="b">
        <f t="shared" si="4176"/>
        <v>0</v>
      </c>
      <c r="N542" t="str">
        <f t="shared" si="4177"/>
        <v>-</v>
      </c>
      <c r="O542" t="b">
        <f t="shared" si="4178"/>
        <v>0</v>
      </c>
      <c r="P542" t="str">
        <f t="shared" si="4177"/>
        <v>-</v>
      </c>
      <c r="Q542" t="b">
        <f t="shared" si="4179"/>
        <v>0</v>
      </c>
      <c r="R542" t="str">
        <f t="shared" ref="R542" si="4415">IF(Q542,$A542,"-")</f>
        <v>-</v>
      </c>
      <c r="S542" t="b">
        <f t="shared" si="4179"/>
        <v>0</v>
      </c>
      <c r="T542" t="str">
        <f t="shared" si="4181"/>
        <v>-</v>
      </c>
      <c r="U542" t="b">
        <f t="shared" si="4179"/>
        <v>0</v>
      </c>
      <c r="V542" t="str">
        <f t="shared" si="4181"/>
        <v>-</v>
      </c>
      <c r="W542" t="b">
        <f t="shared" si="4179"/>
        <v>0</v>
      </c>
      <c r="X542" t="str">
        <f t="shared" ref="X542" si="4416">IF(W542,$A542,"-")</f>
        <v>-</v>
      </c>
      <c r="Y542" s="2" t="b">
        <f t="shared" si="4183"/>
        <v>0</v>
      </c>
      <c r="Z542" t="b">
        <f t="shared" si="4183"/>
        <v>0</v>
      </c>
      <c r="AA542" t="str">
        <f t="shared" si="4184"/>
        <v>-</v>
      </c>
      <c r="AB542" t="b">
        <f t="shared" si="4183"/>
        <v>0</v>
      </c>
      <c r="AC542" t="str">
        <f t="shared" si="4184"/>
        <v>-</v>
      </c>
      <c r="AD542" t="b">
        <f t="shared" si="4183"/>
        <v>0</v>
      </c>
      <c r="AE542" t="str">
        <f t="shared" ref="AE542" si="4417">IF(AD542,$A542,"-")</f>
        <v>-</v>
      </c>
      <c r="AF542" s="2" t="b">
        <f t="shared" si="4186"/>
        <v>0</v>
      </c>
      <c r="AG542" t="b">
        <f t="shared" si="4186"/>
        <v>0</v>
      </c>
      <c r="AH542" t="str">
        <f t="shared" si="4187"/>
        <v>-</v>
      </c>
      <c r="AI542" s="2" t="b">
        <f t="shared" si="4186"/>
        <v>0</v>
      </c>
      <c r="AJ542" t="b">
        <f t="shared" si="4186"/>
        <v>0</v>
      </c>
      <c r="AK542" t="str">
        <f t="shared" si="4188"/>
        <v>-</v>
      </c>
      <c r="AL542" t="b">
        <f t="shared" si="4165"/>
        <v>0</v>
      </c>
      <c r="AM542" t="str">
        <f t="shared" si="4188"/>
        <v>-</v>
      </c>
      <c r="AN542" s="2" t="b">
        <f t="shared" si="4165"/>
        <v>0</v>
      </c>
      <c r="AO542" s="2" t="b">
        <f t="shared" si="4165"/>
        <v>0</v>
      </c>
      <c r="AP542" t="b">
        <f t="shared" si="4165"/>
        <v>0</v>
      </c>
      <c r="AQ542" t="str">
        <f t="shared" ref="AQ542" si="4418">IF(AP542,$A542,"-")</f>
        <v>-</v>
      </c>
      <c r="AR542" t="b">
        <f t="shared" si="4134"/>
        <v>0</v>
      </c>
      <c r="AS542" t="str">
        <f t="shared" ref="AS542" si="4419">IF(AR542,$A542,"-")</f>
        <v>-</v>
      </c>
      <c r="AT542" t="b">
        <f t="shared" si="4134"/>
        <v>0</v>
      </c>
      <c r="AU542" t="str">
        <f t="shared" ref="AU542" si="4420">IF(AT542,$A542,"-")</f>
        <v>-</v>
      </c>
      <c r="AV542" t="b">
        <f t="shared" si="4134"/>
        <v>0</v>
      </c>
      <c r="AW542" t="str">
        <f t="shared" ref="AW542" si="4421">IF(AV542,$A542,"-")</f>
        <v>-</v>
      </c>
      <c r="AX542" s="2" t="b">
        <f t="shared" si="4134"/>
        <v>0</v>
      </c>
      <c r="AY542" t="b">
        <f t="shared" si="4170"/>
        <v>0</v>
      </c>
      <c r="AZ542" t="str">
        <f t="shared" si="4193"/>
        <v>-</v>
      </c>
      <c r="BA542" s="2" t="b">
        <f t="shared" si="4170"/>
        <v>0</v>
      </c>
      <c r="BB542" t="b">
        <f t="shared" si="4170"/>
        <v>0</v>
      </c>
      <c r="BC542" t="str">
        <f t="shared" si="4194"/>
        <v>-</v>
      </c>
      <c r="BD542" t="b">
        <f t="shared" si="4170"/>
        <v>0</v>
      </c>
      <c r="BE542" t="str">
        <f t="shared" si="4195"/>
        <v>-</v>
      </c>
      <c r="BF542" s="2" t="b">
        <f t="shared" si="4265"/>
        <v>0</v>
      </c>
      <c r="BG542" s="2" t="b">
        <f t="shared" si="4265"/>
        <v>0</v>
      </c>
      <c r="BH542" s="2" t="b">
        <f t="shared" si="4265"/>
        <v>0</v>
      </c>
      <c r="BI542" t="b">
        <f t="shared" si="4265"/>
        <v>0</v>
      </c>
      <c r="BJ542" t="str">
        <f t="shared" si="4196"/>
        <v>-</v>
      </c>
      <c r="BK542" s="2" t="b">
        <f t="shared" si="4265"/>
        <v>0</v>
      </c>
      <c r="BL542" s="2" t="b">
        <f t="shared" si="4234"/>
        <v>0</v>
      </c>
      <c r="BM542" s="2" t="b">
        <f t="shared" si="4234"/>
        <v>0</v>
      </c>
      <c r="BN542" t="b">
        <f t="shared" si="4234"/>
        <v>0</v>
      </c>
      <c r="BO542" t="str">
        <f t="shared" si="4197"/>
        <v>-</v>
      </c>
      <c r="BP542" t="b">
        <f t="shared" si="4234"/>
        <v>0</v>
      </c>
      <c r="BQ542" t="str">
        <f t="shared" si="4198"/>
        <v>-</v>
      </c>
      <c r="BR542" t="b">
        <f t="shared" si="4301"/>
        <v>0</v>
      </c>
      <c r="BS542" t="str">
        <f t="shared" si="4199"/>
        <v>-</v>
      </c>
      <c r="BT542" s="2" t="b">
        <f t="shared" si="4301"/>
        <v>0</v>
      </c>
      <c r="BU542" s="2" t="b">
        <f t="shared" si="4301"/>
        <v>0</v>
      </c>
      <c r="BV542" s="2" t="b">
        <f t="shared" si="4301"/>
        <v>0</v>
      </c>
      <c r="BW542" s="2" t="b">
        <f t="shared" si="4301"/>
        <v>0</v>
      </c>
      <c r="BX542" s="2" t="b">
        <f t="shared" si="4342"/>
        <v>0</v>
      </c>
      <c r="BY542" s="2" t="b">
        <f t="shared" si="4302"/>
        <v>0</v>
      </c>
      <c r="BZ542" t="b">
        <f t="shared" si="4302"/>
        <v>0</v>
      </c>
      <c r="CA542" t="str">
        <f t="shared" si="4200"/>
        <v>-</v>
      </c>
      <c r="CB542" s="2" t="b">
        <f t="shared" si="4302"/>
        <v>0</v>
      </c>
      <c r="CC542" t="b">
        <f t="shared" si="4302"/>
        <v>0</v>
      </c>
      <c r="CD542" t="str">
        <f t="shared" si="4201"/>
        <v>-</v>
      </c>
      <c r="CE542" t="b">
        <f t="shared" si="4302"/>
        <v>0</v>
      </c>
      <c r="CF542" t="str">
        <f t="shared" si="4202"/>
        <v>-</v>
      </c>
      <c r="CG542" s="2" t="b">
        <f t="shared" si="4343"/>
        <v>0</v>
      </c>
      <c r="CH542" s="2" t="b">
        <f t="shared" si="4303"/>
        <v>0</v>
      </c>
      <c r="CI542" t="b">
        <f t="shared" si="4303"/>
        <v>0</v>
      </c>
      <c r="CJ542" t="str">
        <f t="shared" si="4203"/>
        <v>-</v>
      </c>
      <c r="CK542" s="2" t="b">
        <f t="shared" si="4303"/>
        <v>0</v>
      </c>
      <c r="CL542" t="b">
        <f t="shared" si="4303"/>
        <v>0</v>
      </c>
      <c r="CM542" t="str">
        <f t="shared" si="4204"/>
        <v>-</v>
      </c>
      <c r="CN542" t="b">
        <f t="shared" si="4304"/>
        <v>0</v>
      </c>
      <c r="CO542" t="str">
        <f t="shared" si="4205"/>
        <v>-</v>
      </c>
      <c r="CP542" s="2" t="b">
        <f t="shared" si="4304"/>
        <v>0</v>
      </c>
      <c r="CQ542" t="b">
        <f t="shared" si="4304"/>
        <v>0</v>
      </c>
      <c r="CR542" t="str">
        <f t="shared" si="4206"/>
        <v>-</v>
      </c>
      <c r="CS542" s="2" t="b">
        <f t="shared" si="4304"/>
        <v>0</v>
      </c>
      <c r="CT542" t="b">
        <f t="shared" si="4305"/>
        <v>0</v>
      </c>
      <c r="CU542" t="str">
        <f t="shared" si="4207"/>
        <v>-</v>
      </c>
      <c r="CV542" s="2" t="b">
        <f t="shared" si="4250"/>
        <v>0</v>
      </c>
      <c r="CW542" t="b">
        <f t="shared" si="4171"/>
        <v>0</v>
      </c>
      <c r="CX542" t="str">
        <f t="shared" si="4208"/>
        <v>-</v>
      </c>
      <c r="CY542" t="b">
        <f t="shared" si="4152"/>
        <v>0</v>
      </c>
      <c r="CZ542" t="str">
        <f t="shared" si="4209"/>
        <v>-</v>
      </c>
      <c r="DA542" t="b">
        <f t="shared" si="4152"/>
        <v>0</v>
      </c>
      <c r="DB542" t="str">
        <f t="shared" si="4210"/>
        <v>-</v>
      </c>
      <c r="DC542" t="b">
        <f t="shared" si="4152"/>
        <v>0</v>
      </c>
      <c r="DD542" t="str">
        <f t="shared" si="4211"/>
        <v>-</v>
      </c>
      <c r="DE542" s="2" t="b">
        <f t="shared" si="4152"/>
        <v>0</v>
      </c>
      <c r="DF542" t="b">
        <f t="shared" si="4153"/>
        <v>0</v>
      </c>
      <c r="DG542" t="str">
        <f t="shared" si="4212"/>
        <v>-</v>
      </c>
      <c r="DH542" s="2" t="b">
        <f t="shared" si="4153"/>
        <v>0</v>
      </c>
      <c r="DI542" t="b">
        <f t="shared" si="4153"/>
        <v>0</v>
      </c>
      <c r="DJ542" t="str">
        <f t="shared" si="4213"/>
        <v>-</v>
      </c>
      <c r="DK542" t="b">
        <f t="shared" si="4153"/>
        <v>0</v>
      </c>
      <c r="DL542" t="str">
        <f t="shared" si="4214"/>
        <v>-</v>
      </c>
      <c r="DM542" s="2" t="b">
        <f t="shared" si="4154"/>
        <v>0</v>
      </c>
      <c r="DN542" s="2" t="b">
        <f t="shared" si="4154"/>
        <v>0</v>
      </c>
      <c r="DO542" s="2" t="b">
        <f t="shared" si="4154"/>
        <v>0</v>
      </c>
      <c r="DP542" s="2" t="b">
        <f t="shared" si="4154"/>
        <v>0</v>
      </c>
      <c r="DQ542" s="2" t="b">
        <f t="shared" si="4155"/>
        <v>0</v>
      </c>
      <c r="DR542" s="2" t="b">
        <f t="shared" si="4155"/>
        <v>0</v>
      </c>
      <c r="DS542" s="2" t="b">
        <f t="shared" si="4155"/>
        <v>0</v>
      </c>
      <c r="DT542" t="b">
        <f t="shared" si="4155"/>
        <v>0</v>
      </c>
      <c r="DU542" t="str">
        <f t="shared" si="4215"/>
        <v>-</v>
      </c>
      <c r="DV542" t="b">
        <f t="shared" si="4320"/>
        <v>0</v>
      </c>
      <c r="DW542" t="str">
        <f t="shared" si="4216"/>
        <v>-</v>
      </c>
      <c r="DX542" s="2" t="b">
        <f t="shared" si="4156"/>
        <v>0</v>
      </c>
      <c r="DY542" s="2" t="b">
        <f t="shared" si="4156"/>
        <v>0</v>
      </c>
      <c r="DZ542" s="2" t="b">
        <f t="shared" si="4156"/>
        <v>0</v>
      </c>
      <c r="EA542" t="b">
        <f t="shared" si="4156"/>
        <v>0</v>
      </c>
      <c r="EC542" t="b">
        <f t="shared" si="4224"/>
        <v>0</v>
      </c>
      <c r="ED542" t="b">
        <f t="shared" si="4172"/>
        <v>0</v>
      </c>
      <c r="EE542" t="b">
        <f t="shared" si="4172"/>
        <v>0</v>
      </c>
      <c r="EF542" s="2" t="b">
        <f t="shared" si="4172"/>
        <v>0</v>
      </c>
      <c r="EG542" t="b">
        <f t="shared" si="4158"/>
        <v>0</v>
      </c>
      <c r="EH542" s="2" t="b">
        <f t="shared" si="4158"/>
        <v>0</v>
      </c>
      <c r="EI542" s="2" t="b">
        <f t="shared" si="4158"/>
        <v>0</v>
      </c>
      <c r="EJ542" s="2" t="b">
        <f t="shared" si="4158"/>
        <v>0</v>
      </c>
      <c r="EK542" t="b">
        <f t="shared" si="4173"/>
        <v>0</v>
      </c>
      <c r="EL542" s="2" t="b">
        <f t="shared" si="4173"/>
        <v>0</v>
      </c>
      <c r="EM542" s="2" t="b">
        <f t="shared" si="4173"/>
        <v>0</v>
      </c>
      <c r="EN542" s="2" t="b">
        <f t="shared" si="4173"/>
        <v>0</v>
      </c>
      <c r="EO542" s="2" t="b">
        <f t="shared" si="4235"/>
        <v>0</v>
      </c>
      <c r="EP542" s="2" t="b">
        <f t="shared" si="4159"/>
        <v>0</v>
      </c>
      <c r="EQ542" s="2" t="b">
        <f t="shared" si="4159"/>
        <v>0</v>
      </c>
      <c r="ER542" s="2" t="b">
        <f t="shared" si="4159"/>
        <v>0</v>
      </c>
      <c r="ES542" t="b">
        <f t="shared" si="4159"/>
        <v>0</v>
      </c>
      <c r="ET542" s="2" t="b">
        <f t="shared" si="4225"/>
        <v>0</v>
      </c>
      <c r="EU542" t="b">
        <f t="shared" si="4225"/>
        <v>0</v>
      </c>
      <c r="EV542" t="b">
        <f t="shared" si="4225"/>
        <v>0</v>
      </c>
      <c r="EW542" t="b">
        <f t="shared" si="4225"/>
        <v>0</v>
      </c>
      <c r="EX542" t="b">
        <f t="shared" si="4344"/>
        <v>0</v>
      </c>
      <c r="EY542" t="b">
        <f t="shared" si="4226"/>
        <v>0</v>
      </c>
      <c r="EZ542" t="b">
        <f t="shared" si="4226"/>
        <v>0</v>
      </c>
      <c r="FA542" t="b">
        <f t="shared" si="4226"/>
        <v>0</v>
      </c>
    </row>
    <row r="543" spans="1:157">
      <c r="A543" t="s">
        <v>632</v>
      </c>
      <c r="B543">
        <v>1</v>
      </c>
      <c r="C543" t="s">
        <v>290</v>
      </c>
      <c r="D543">
        <v>3</v>
      </c>
      <c r="E543" t="s">
        <v>88</v>
      </c>
      <c r="F543">
        <v>3</v>
      </c>
      <c r="G543" t="s">
        <v>247</v>
      </c>
      <c r="H543">
        <v>0</v>
      </c>
      <c r="I543" t="s">
        <v>69</v>
      </c>
      <c r="K543" t="b">
        <f t="shared" si="4174"/>
        <v>0</v>
      </c>
      <c r="L543" t="str">
        <f t="shared" si="4175"/>
        <v>-</v>
      </c>
      <c r="M543" t="b">
        <f t="shared" si="4176"/>
        <v>0</v>
      </c>
      <c r="N543" t="str">
        <f t="shared" si="4177"/>
        <v>-</v>
      </c>
      <c r="O543" t="b">
        <f t="shared" si="4178"/>
        <v>0</v>
      </c>
      <c r="P543" t="str">
        <f t="shared" si="4177"/>
        <v>-</v>
      </c>
      <c r="Q543" t="b">
        <f t="shared" si="4179"/>
        <v>0</v>
      </c>
      <c r="R543" t="str">
        <f t="shared" ref="R543" si="4422">IF(Q543,$A543,"-")</f>
        <v>-</v>
      </c>
      <c r="S543" t="b">
        <f t="shared" si="4179"/>
        <v>0</v>
      </c>
      <c r="T543" t="str">
        <f t="shared" si="4181"/>
        <v>-</v>
      </c>
      <c r="U543" t="b">
        <f t="shared" si="4179"/>
        <v>0</v>
      </c>
      <c r="V543" t="str">
        <f t="shared" si="4181"/>
        <v>-</v>
      </c>
      <c r="W543" t="b">
        <f t="shared" si="4179"/>
        <v>0</v>
      </c>
      <c r="X543" t="str">
        <f t="shared" ref="X543" si="4423">IF(W543,$A543,"-")</f>
        <v>-</v>
      </c>
      <c r="Y543" s="2" t="b">
        <f t="shared" si="4183"/>
        <v>0</v>
      </c>
      <c r="Z543" t="b">
        <f t="shared" si="4183"/>
        <v>0</v>
      </c>
      <c r="AA543" t="str">
        <f t="shared" si="4184"/>
        <v>-</v>
      </c>
      <c r="AB543" t="b">
        <f t="shared" si="4183"/>
        <v>0</v>
      </c>
      <c r="AC543" t="str">
        <f t="shared" si="4184"/>
        <v>-</v>
      </c>
      <c r="AD543" t="b">
        <f t="shared" si="4183"/>
        <v>0</v>
      </c>
      <c r="AE543" t="str">
        <f t="shared" ref="AE543" si="4424">IF(AD543,$A543,"-")</f>
        <v>-</v>
      </c>
      <c r="AF543" s="2" t="b">
        <f t="shared" si="4186"/>
        <v>0</v>
      </c>
      <c r="AG543" t="b">
        <f t="shared" si="4186"/>
        <v>0</v>
      </c>
      <c r="AH543" t="str">
        <f t="shared" si="4187"/>
        <v>-</v>
      </c>
      <c r="AI543" s="2" t="b">
        <f t="shared" si="4186"/>
        <v>0</v>
      </c>
      <c r="AJ543" t="b">
        <f t="shared" si="4186"/>
        <v>0</v>
      </c>
      <c r="AK543" t="str">
        <f t="shared" si="4188"/>
        <v>-</v>
      </c>
      <c r="AL543" t="b">
        <f t="shared" si="4165"/>
        <v>0</v>
      </c>
      <c r="AM543" t="str">
        <f t="shared" si="4188"/>
        <v>-</v>
      </c>
      <c r="AN543" s="2" t="b">
        <f t="shared" si="4165"/>
        <v>0</v>
      </c>
      <c r="AO543" s="2" t="b">
        <f t="shared" si="4165"/>
        <v>0</v>
      </c>
      <c r="AP543" t="b">
        <f t="shared" si="4165"/>
        <v>0</v>
      </c>
      <c r="AQ543" t="str">
        <f t="shared" ref="AQ543" si="4425">IF(AP543,$A543,"-")</f>
        <v>-</v>
      </c>
      <c r="AR543" t="b">
        <f t="shared" si="4134"/>
        <v>0</v>
      </c>
      <c r="AS543" t="str">
        <f t="shared" ref="AS543" si="4426">IF(AR543,$A543,"-")</f>
        <v>-</v>
      </c>
      <c r="AT543" t="b">
        <f t="shared" si="4134"/>
        <v>0</v>
      </c>
      <c r="AU543" t="str">
        <f t="shared" ref="AU543" si="4427">IF(AT543,$A543,"-")</f>
        <v>-</v>
      </c>
      <c r="AV543" t="b">
        <f t="shared" si="4134"/>
        <v>0</v>
      </c>
      <c r="AW543" t="str">
        <f t="shared" ref="AW543" si="4428">IF(AV543,$A543,"-")</f>
        <v>-</v>
      </c>
      <c r="AX543" s="2" t="b">
        <f t="shared" si="4134"/>
        <v>0</v>
      </c>
      <c r="AY543" t="b">
        <f t="shared" si="4170"/>
        <v>0</v>
      </c>
      <c r="AZ543" t="str">
        <f t="shared" si="4193"/>
        <v>-</v>
      </c>
      <c r="BA543" s="2" t="b">
        <f t="shared" si="4170"/>
        <v>0</v>
      </c>
      <c r="BB543" t="b">
        <f t="shared" si="4170"/>
        <v>0</v>
      </c>
      <c r="BC543" t="str">
        <f t="shared" si="4194"/>
        <v>-</v>
      </c>
      <c r="BD543" t="b">
        <f t="shared" si="4170"/>
        <v>0</v>
      </c>
      <c r="BE543" t="str">
        <f t="shared" si="4195"/>
        <v>-</v>
      </c>
      <c r="BF543" s="2" t="b">
        <f t="shared" si="4265"/>
        <v>0</v>
      </c>
      <c r="BG543" s="2" t="b">
        <f t="shared" si="4265"/>
        <v>0</v>
      </c>
      <c r="BH543" s="2" t="b">
        <f t="shared" si="4265"/>
        <v>0</v>
      </c>
      <c r="BI543" t="b">
        <f t="shared" si="4265"/>
        <v>0</v>
      </c>
      <c r="BJ543" t="str">
        <f t="shared" si="4196"/>
        <v>-</v>
      </c>
      <c r="BK543" s="2" t="b">
        <f t="shared" si="4265"/>
        <v>0</v>
      </c>
      <c r="BL543" s="2" t="b">
        <f t="shared" si="4234"/>
        <v>0</v>
      </c>
      <c r="BM543" s="2" t="b">
        <f t="shared" si="4234"/>
        <v>0</v>
      </c>
      <c r="BN543" t="b">
        <f t="shared" si="4234"/>
        <v>0</v>
      </c>
      <c r="BO543" t="str">
        <f t="shared" si="4197"/>
        <v>-</v>
      </c>
      <c r="BP543" t="b">
        <f t="shared" si="4234"/>
        <v>0</v>
      </c>
      <c r="BQ543" t="str">
        <f t="shared" si="4198"/>
        <v>-</v>
      </c>
      <c r="BR543" t="b">
        <f t="shared" si="4301"/>
        <v>0</v>
      </c>
      <c r="BS543" t="str">
        <f t="shared" si="4199"/>
        <v>-</v>
      </c>
      <c r="BT543" s="2" t="b">
        <f t="shared" si="4301"/>
        <v>0</v>
      </c>
      <c r="BU543" s="2" t="b">
        <f t="shared" si="4301"/>
        <v>0</v>
      </c>
      <c r="BV543" s="2" t="b">
        <f t="shared" si="4301"/>
        <v>0</v>
      </c>
      <c r="BW543" s="2" t="b">
        <f t="shared" si="4301"/>
        <v>0</v>
      </c>
      <c r="BX543" s="2" t="b">
        <f t="shared" si="4342"/>
        <v>0</v>
      </c>
      <c r="BY543" s="2" t="b">
        <f t="shared" si="4302"/>
        <v>0</v>
      </c>
      <c r="BZ543" t="b">
        <f t="shared" si="4302"/>
        <v>0</v>
      </c>
      <c r="CA543" t="str">
        <f t="shared" si="4200"/>
        <v>-</v>
      </c>
      <c r="CB543" s="2" t="b">
        <f t="shared" si="4302"/>
        <v>0</v>
      </c>
      <c r="CC543" t="b">
        <f t="shared" si="4302"/>
        <v>0</v>
      </c>
      <c r="CD543" t="str">
        <f t="shared" si="4201"/>
        <v>-</v>
      </c>
      <c r="CE543" t="b">
        <f t="shared" si="4302"/>
        <v>0</v>
      </c>
      <c r="CF543" t="str">
        <f t="shared" si="4202"/>
        <v>-</v>
      </c>
      <c r="CG543" s="2" t="b">
        <f t="shared" si="4343"/>
        <v>0</v>
      </c>
      <c r="CH543" s="2" t="b">
        <f t="shared" si="4303"/>
        <v>0</v>
      </c>
      <c r="CI543" t="b">
        <f t="shared" si="4303"/>
        <v>0</v>
      </c>
      <c r="CJ543" t="str">
        <f t="shared" si="4203"/>
        <v>-</v>
      </c>
      <c r="CK543" s="2" t="b">
        <f t="shared" si="4303"/>
        <v>0</v>
      </c>
      <c r="CL543" t="b">
        <f t="shared" si="4303"/>
        <v>0</v>
      </c>
      <c r="CM543" t="str">
        <f t="shared" si="4204"/>
        <v>-</v>
      </c>
      <c r="CN543" t="b">
        <f t="shared" si="4304"/>
        <v>0</v>
      </c>
      <c r="CO543" t="str">
        <f t="shared" si="4205"/>
        <v>-</v>
      </c>
      <c r="CP543" s="2" t="b">
        <f t="shared" si="4304"/>
        <v>0</v>
      </c>
      <c r="CQ543" t="b">
        <f t="shared" si="4304"/>
        <v>0</v>
      </c>
      <c r="CR543" t="str">
        <f t="shared" si="4206"/>
        <v>-</v>
      </c>
      <c r="CS543" s="2" t="b">
        <f t="shared" si="4304"/>
        <v>0</v>
      </c>
      <c r="CT543" t="b">
        <f t="shared" si="4305"/>
        <v>0</v>
      </c>
      <c r="CU543" t="str">
        <f t="shared" si="4207"/>
        <v>-</v>
      </c>
      <c r="CV543" s="2" t="b">
        <f t="shared" si="4250"/>
        <v>0</v>
      </c>
      <c r="CW543" t="b">
        <f t="shared" si="4171"/>
        <v>0</v>
      </c>
      <c r="CX543" t="str">
        <f t="shared" si="4208"/>
        <v>-</v>
      </c>
      <c r="CY543" t="b">
        <f t="shared" si="4152"/>
        <v>0</v>
      </c>
      <c r="CZ543" t="str">
        <f t="shared" si="4209"/>
        <v>-</v>
      </c>
      <c r="DA543" t="b">
        <f t="shared" si="4152"/>
        <v>0</v>
      </c>
      <c r="DB543" t="str">
        <f t="shared" si="4210"/>
        <v>-</v>
      </c>
      <c r="DC543" t="b">
        <f t="shared" si="4152"/>
        <v>0</v>
      </c>
      <c r="DD543" t="str">
        <f t="shared" si="4211"/>
        <v>-</v>
      </c>
      <c r="DE543" s="2" t="b">
        <f t="shared" si="4152"/>
        <v>0</v>
      </c>
      <c r="DF543" t="b">
        <f t="shared" si="4153"/>
        <v>0</v>
      </c>
      <c r="DG543" t="str">
        <f t="shared" si="4212"/>
        <v>-</v>
      </c>
      <c r="DH543" s="2" t="b">
        <f t="shared" si="4153"/>
        <v>0</v>
      </c>
      <c r="DI543" t="b">
        <f t="shared" si="4153"/>
        <v>0</v>
      </c>
      <c r="DJ543" t="str">
        <f t="shared" si="4213"/>
        <v>-</v>
      </c>
      <c r="DK543" t="b">
        <f t="shared" si="4153"/>
        <v>0</v>
      </c>
      <c r="DL543" t="str">
        <f t="shared" si="4214"/>
        <v>-</v>
      </c>
      <c r="DM543" s="2" t="b">
        <f t="shared" si="4154"/>
        <v>0</v>
      </c>
      <c r="DN543" s="2" t="b">
        <f t="shared" si="4154"/>
        <v>0</v>
      </c>
      <c r="DO543" s="2" t="b">
        <f t="shared" si="4154"/>
        <v>0</v>
      </c>
      <c r="DP543" s="2" t="b">
        <f t="shared" si="4154"/>
        <v>0</v>
      </c>
      <c r="DQ543" s="2" t="b">
        <f t="shared" si="4155"/>
        <v>0</v>
      </c>
      <c r="DR543" s="2" t="b">
        <f t="shared" si="4155"/>
        <v>0</v>
      </c>
      <c r="DS543" s="2" t="b">
        <f t="shared" si="4155"/>
        <v>0</v>
      </c>
      <c r="DT543" t="b">
        <f t="shared" si="4155"/>
        <v>0</v>
      </c>
      <c r="DU543" t="str">
        <f t="shared" si="4215"/>
        <v>-</v>
      </c>
      <c r="DV543" t="b">
        <f t="shared" si="4320"/>
        <v>0</v>
      </c>
      <c r="DW543" t="str">
        <f t="shared" si="4216"/>
        <v>-</v>
      </c>
      <c r="DX543" s="2" t="b">
        <f t="shared" si="4156"/>
        <v>0</v>
      </c>
      <c r="DY543" s="2" t="b">
        <f t="shared" si="4156"/>
        <v>0</v>
      </c>
      <c r="DZ543" s="2" t="b">
        <f t="shared" si="4156"/>
        <v>0</v>
      </c>
      <c r="EA543" t="b">
        <f t="shared" si="4156"/>
        <v>0</v>
      </c>
      <c r="EC543" t="b">
        <f t="shared" si="4224"/>
        <v>0</v>
      </c>
      <c r="ED543" t="b">
        <f t="shared" si="4172"/>
        <v>0</v>
      </c>
      <c r="EE543" t="b">
        <f t="shared" si="4172"/>
        <v>0</v>
      </c>
      <c r="EF543" s="2" t="b">
        <f t="shared" si="4172"/>
        <v>0</v>
      </c>
      <c r="EG543" t="b">
        <f t="shared" si="4158"/>
        <v>0</v>
      </c>
      <c r="EH543" s="2" t="b">
        <f t="shared" si="4158"/>
        <v>0</v>
      </c>
      <c r="EI543" s="2" t="b">
        <f t="shared" si="4158"/>
        <v>0</v>
      </c>
      <c r="EJ543" s="2" t="b">
        <f t="shared" si="4158"/>
        <v>0</v>
      </c>
      <c r="EK543" t="b">
        <f t="shared" si="4173"/>
        <v>0</v>
      </c>
      <c r="EL543" s="2" t="b">
        <f t="shared" si="4173"/>
        <v>0</v>
      </c>
      <c r="EM543" s="2" t="b">
        <f t="shared" si="4173"/>
        <v>0</v>
      </c>
      <c r="EN543" s="2" t="b">
        <f t="shared" si="4173"/>
        <v>0</v>
      </c>
      <c r="EO543" s="2" t="b">
        <f t="shared" si="4235"/>
        <v>0</v>
      </c>
      <c r="EP543" s="2" t="b">
        <f t="shared" si="4159"/>
        <v>0</v>
      </c>
      <c r="EQ543" s="2" t="b">
        <f t="shared" si="4159"/>
        <v>0</v>
      </c>
      <c r="ER543" s="2" t="b">
        <f t="shared" si="4159"/>
        <v>0</v>
      </c>
      <c r="ES543" t="b">
        <f t="shared" si="4159"/>
        <v>0</v>
      </c>
      <c r="ET543" s="2" t="b">
        <f t="shared" si="4225"/>
        <v>0</v>
      </c>
      <c r="EU543" t="b">
        <f t="shared" si="4225"/>
        <v>0</v>
      </c>
      <c r="EV543" t="b">
        <f t="shared" si="4225"/>
        <v>0</v>
      </c>
      <c r="EW543" t="b">
        <f t="shared" si="4225"/>
        <v>0</v>
      </c>
      <c r="EX543" t="b">
        <f t="shared" si="4344"/>
        <v>0</v>
      </c>
      <c r="EY543" t="b">
        <f t="shared" si="4226"/>
        <v>0</v>
      </c>
      <c r="EZ543" t="b">
        <f t="shared" si="4226"/>
        <v>0</v>
      </c>
      <c r="FA543" t="b">
        <f t="shared" si="4226"/>
        <v>0</v>
      </c>
    </row>
    <row r="544" spans="1:157">
      <c r="A544" t="s">
        <v>207</v>
      </c>
      <c r="B544">
        <v>2</v>
      </c>
      <c r="C544" t="s">
        <v>144</v>
      </c>
      <c r="D544">
        <v>3</v>
      </c>
      <c r="E544" t="s">
        <v>267</v>
      </c>
      <c r="F544">
        <v>5</v>
      </c>
      <c r="G544" t="s">
        <v>103</v>
      </c>
      <c r="H544">
        <v>4</v>
      </c>
      <c r="I544" t="s">
        <v>407</v>
      </c>
      <c r="K544" t="b">
        <f t="shared" si="4174"/>
        <v>0</v>
      </c>
      <c r="L544" t="str">
        <f t="shared" si="4175"/>
        <v>-</v>
      </c>
      <c r="M544" t="b">
        <f t="shared" si="4176"/>
        <v>0</v>
      </c>
      <c r="N544" t="str">
        <f t="shared" si="4177"/>
        <v>-</v>
      </c>
      <c r="O544" t="b">
        <f t="shared" si="4178"/>
        <v>0</v>
      </c>
      <c r="P544" t="str">
        <f t="shared" si="4177"/>
        <v>-</v>
      </c>
      <c r="Q544" t="b">
        <f t="shared" si="4179"/>
        <v>0</v>
      </c>
      <c r="R544" t="str">
        <f t="shared" ref="R544" si="4429">IF(Q544,$A544,"-")</f>
        <v>-</v>
      </c>
      <c r="S544" t="b">
        <f t="shared" si="4179"/>
        <v>0</v>
      </c>
      <c r="T544" t="str">
        <f t="shared" si="4181"/>
        <v>-</v>
      </c>
      <c r="U544" t="b">
        <f t="shared" si="4179"/>
        <v>0</v>
      </c>
      <c r="V544" t="str">
        <f t="shared" si="4181"/>
        <v>-</v>
      </c>
      <c r="W544" t="b">
        <f t="shared" si="4179"/>
        <v>0</v>
      </c>
      <c r="X544" t="str">
        <f t="shared" ref="X544" si="4430">IF(W544,$A544,"-")</f>
        <v>-</v>
      </c>
      <c r="Y544" s="2" t="b">
        <f t="shared" si="4183"/>
        <v>0</v>
      </c>
      <c r="Z544" t="b">
        <f t="shared" si="4183"/>
        <v>0</v>
      </c>
      <c r="AA544" t="str">
        <f t="shared" si="4184"/>
        <v>-</v>
      </c>
      <c r="AB544" t="b">
        <f t="shared" si="4183"/>
        <v>0</v>
      </c>
      <c r="AC544" t="str">
        <f t="shared" si="4184"/>
        <v>-</v>
      </c>
      <c r="AD544" t="b">
        <f t="shared" si="4183"/>
        <v>0</v>
      </c>
      <c r="AE544" t="str">
        <f t="shared" ref="AE544" si="4431">IF(AD544,$A544,"-")</f>
        <v>-</v>
      </c>
      <c r="AF544" s="2" t="b">
        <f t="shared" si="4186"/>
        <v>0</v>
      </c>
      <c r="AG544" t="b">
        <f t="shared" si="4186"/>
        <v>0</v>
      </c>
      <c r="AH544" t="str">
        <f t="shared" si="4187"/>
        <v>-</v>
      </c>
      <c r="AI544" s="2" t="b">
        <f t="shared" si="4186"/>
        <v>0</v>
      </c>
      <c r="AJ544" t="b">
        <f t="shared" si="4186"/>
        <v>0</v>
      </c>
      <c r="AK544" t="str">
        <f t="shared" si="4188"/>
        <v>-</v>
      </c>
      <c r="AL544" t="b">
        <f t="shared" si="4165"/>
        <v>0</v>
      </c>
      <c r="AM544" t="str">
        <f t="shared" si="4188"/>
        <v>-</v>
      </c>
      <c r="AN544" s="2" t="b">
        <f t="shared" si="4165"/>
        <v>0</v>
      </c>
      <c r="AO544" s="2" t="b">
        <f t="shared" si="4165"/>
        <v>0</v>
      </c>
      <c r="AP544" t="b">
        <f t="shared" si="4165"/>
        <v>0</v>
      </c>
      <c r="AQ544" t="str">
        <f t="shared" ref="AQ544" si="4432">IF(AP544,$A544,"-")</f>
        <v>-</v>
      </c>
      <c r="AR544" t="b">
        <f t="shared" si="4134"/>
        <v>0</v>
      </c>
      <c r="AS544" t="str">
        <f t="shared" ref="AS544" si="4433">IF(AR544,$A544,"-")</f>
        <v>-</v>
      </c>
      <c r="AT544" t="b">
        <f t="shared" si="4134"/>
        <v>0</v>
      </c>
      <c r="AU544" t="str">
        <f t="shared" ref="AU544" si="4434">IF(AT544,$A544,"-")</f>
        <v>-</v>
      </c>
      <c r="AV544" t="b">
        <f t="shared" si="4134"/>
        <v>0</v>
      </c>
      <c r="AW544" t="str">
        <f t="shared" ref="AW544" si="4435">IF(AV544,$A544,"-")</f>
        <v>-</v>
      </c>
      <c r="AX544" s="2" t="b">
        <f t="shared" si="4134"/>
        <v>0</v>
      </c>
      <c r="AY544" t="b">
        <f t="shared" si="4170"/>
        <v>0</v>
      </c>
      <c r="AZ544" t="str">
        <f t="shared" si="4193"/>
        <v>-</v>
      </c>
      <c r="BA544" s="2" t="b">
        <f t="shared" si="4170"/>
        <v>0</v>
      </c>
      <c r="BB544" t="b">
        <f t="shared" si="4170"/>
        <v>0</v>
      </c>
      <c r="BC544" t="str">
        <f t="shared" si="4194"/>
        <v>-</v>
      </c>
      <c r="BD544" t="b">
        <f t="shared" si="4170"/>
        <v>0</v>
      </c>
      <c r="BE544" t="str">
        <f t="shared" si="4195"/>
        <v>-</v>
      </c>
      <c r="BF544" s="2" t="b">
        <f t="shared" si="4265"/>
        <v>0</v>
      </c>
      <c r="BG544" s="2" t="b">
        <f t="shared" si="4265"/>
        <v>0</v>
      </c>
      <c r="BH544" s="2" t="b">
        <f t="shared" si="4265"/>
        <v>0</v>
      </c>
      <c r="BI544" t="b">
        <f t="shared" si="4265"/>
        <v>0</v>
      </c>
      <c r="BJ544" t="str">
        <f t="shared" si="4196"/>
        <v>-</v>
      </c>
      <c r="BK544" s="2" t="b">
        <f t="shared" si="4265"/>
        <v>0</v>
      </c>
      <c r="BL544" s="2" t="b">
        <f t="shared" si="4234"/>
        <v>0</v>
      </c>
      <c r="BM544" s="2" t="b">
        <f t="shared" si="4234"/>
        <v>0</v>
      </c>
      <c r="BN544" t="b">
        <f t="shared" si="4234"/>
        <v>0</v>
      </c>
      <c r="BO544" t="str">
        <f t="shared" si="4197"/>
        <v>-</v>
      </c>
      <c r="BP544" t="b">
        <f t="shared" si="4234"/>
        <v>0</v>
      </c>
      <c r="BQ544" t="str">
        <f t="shared" si="4198"/>
        <v>-</v>
      </c>
      <c r="BR544" t="b">
        <f t="shared" si="4301"/>
        <v>0</v>
      </c>
      <c r="BS544" t="str">
        <f t="shared" si="4199"/>
        <v>-</v>
      </c>
      <c r="BT544" s="2" t="b">
        <f t="shared" si="4301"/>
        <v>0</v>
      </c>
      <c r="BU544" s="2" t="b">
        <f t="shared" si="4301"/>
        <v>0</v>
      </c>
      <c r="BV544" s="2" t="b">
        <f t="shared" si="4301"/>
        <v>0</v>
      </c>
      <c r="BW544" s="2" t="b">
        <f t="shared" si="4301"/>
        <v>0</v>
      </c>
      <c r="BX544" s="2" t="b">
        <f t="shared" si="4342"/>
        <v>0</v>
      </c>
      <c r="BY544" s="2" t="b">
        <f t="shared" si="4302"/>
        <v>0</v>
      </c>
      <c r="BZ544" t="b">
        <f t="shared" si="4302"/>
        <v>0</v>
      </c>
      <c r="CA544" t="str">
        <f t="shared" si="4200"/>
        <v>-</v>
      </c>
      <c r="CB544" s="2" t="b">
        <f t="shared" si="4302"/>
        <v>0</v>
      </c>
      <c r="CC544" t="b">
        <f t="shared" si="4302"/>
        <v>0</v>
      </c>
      <c r="CD544" t="str">
        <f t="shared" si="4201"/>
        <v>-</v>
      </c>
      <c r="CE544" t="b">
        <f t="shared" si="4302"/>
        <v>0</v>
      </c>
      <c r="CF544" t="str">
        <f t="shared" si="4202"/>
        <v>-</v>
      </c>
      <c r="CG544" s="2" t="b">
        <f t="shared" si="4343"/>
        <v>0</v>
      </c>
      <c r="CH544" s="2" t="b">
        <f t="shared" si="4303"/>
        <v>0</v>
      </c>
      <c r="CI544" t="b">
        <f t="shared" si="4303"/>
        <v>0</v>
      </c>
      <c r="CJ544" t="str">
        <f t="shared" si="4203"/>
        <v>-</v>
      </c>
      <c r="CK544" s="2" t="b">
        <f t="shared" si="4303"/>
        <v>0</v>
      </c>
      <c r="CL544" t="b">
        <f t="shared" si="4303"/>
        <v>0</v>
      </c>
      <c r="CM544" t="str">
        <f t="shared" si="4204"/>
        <v>-</v>
      </c>
      <c r="CN544" t="b">
        <f t="shared" si="4304"/>
        <v>0</v>
      </c>
      <c r="CO544" t="str">
        <f t="shared" si="4205"/>
        <v>-</v>
      </c>
      <c r="CP544" s="2" t="b">
        <f t="shared" si="4304"/>
        <v>0</v>
      </c>
      <c r="CQ544" t="b">
        <f t="shared" si="4304"/>
        <v>0</v>
      </c>
      <c r="CR544" t="str">
        <f t="shared" si="4206"/>
        <v>-</v>
      </c>
      <c r="CS544" s="2" t="b">
        <f t="shared" si="4304"/>
        <v>0</v>
      </c>
      <c r="CT544" t="b">
        <f t="shared" si="4305"/>
        <v>0</v>
      </c>
      <c r="CU544" t="str">
        <f t="shared" si="4207"/>
        <v>-</v>
      </c>
      <c r="CV544" s="2" t="b">
        <f t="shared" si="4250"/>
        <v>0</v>
      </c>
      <c r="CW544" t="b">
        <f t="shared" si="4171"/>
        <v>0</v>
      </c>
      <c r="CX544" t="str">
        <f t="shared" si="4208"/>
        <v>-</v>
      </c>
      <c r="CY544" t="b">
        <f t="shared" si="4152"/>
        <v>0</v>
      </c>
      <c r="CZ544" t="str">
        <f t="shared" si="4209"/>
        <v>-</v>
      </c>
      <c r="DA544" t="b">
        <f t="shared" si="4152"/>
        <v>0</v>
      </c>
      <c r="DB544" t="str">
        <f t="shared" si="4210"/>
        <v>-</v>
      </c>
      <c r="DC544" t="b">
        <f t="shared" si="4152"/>
        <v>0</v>
      </c>
      <c r="DD544" t="str">
        <f t="shared" si="4211"/>
        <v>-</v>
      </c>
      <c r="DE544" s="2" t="b">
        <f t="shared" si="4152"/>
        <v>0</v>
      </c>
      <c r="DF544" t="b">
        <f t="shared" si="4153"/>
        <v>0</v>
      </c>
      <c r="DG544" t="str">
        <f t="shared" si="4212"/>
        <v>-</v>
      </c>
      <c r="DH544" s="2" t="b">
        <f t="shared" si="4153"/>
        <v>0</v>
      </c>
      <c r="DI544" t="b">
        <f t="shared" si="4153"/>
        <v>0</v>
      </c>
      <c r="DJ544" t="str">
        <f t="shared" si="4213"/>
        <v>-</v>
      </c>
      <c r="DK544" t="b">
        <f t="shared" si="4153"/>
        <v>0</v>
      </c>
      <c r="DL544" t="str">
        <f t="shared" si="4214"/>
        <v>-</v>
      </c>
      <c r="DM544" s="2" t="b">
        <f t="shared" si="4154"/>
        <v>0</v>
      </c>
      <c r="DN544" s="2" t="b">
        <f t="shared" si="4154"/>
        <v>0</v>
      </c>
      <c r="DO544" s="2" t="b">
        <f t="shared" si="4154"/>
        <v>0</v>
      </c>
      <c r="DP544" s="2" t="b">
        <f t="shared" si="4154"/>
        <v>0</v>
      </c>
      <c r="DQ544" s="2" t="b">
        <f t="shared" si="4155"/>
        <v>0</v>
      </c>
      <c r="DR544" s="2" t="b">
        <f t="shared" si="4155"/>
        <v>0</v>
      </c>
      <c r="DS544" s="2" t="b">
        <f t="shared" si="4155"/>
        <v>0</v>
      </c>
      <c r="DT544" t="b">
        <f t="shared" si="4155"/>
        <v>0</v>
      </c>
      <c r="DU544" t="str">
        <f t="shared" si="4215"/>
        <v>-</v>
      </c>
      <c r="DV544" t="b">
        <f t="shared" si="4320"/>
        <v>0</v>
      </c>
      <c r="DW544" t="str">
        <f t="shared" si="4216"/>
        <v>-</v>
      </c>
      <c r="DX544" s="2" t="b">
        <f t="shared" si="4156"/>
        <v>0</v>
      </c>
      <c r="DY544" s="2" t="b">
        <f t="shared" si="4156"/>
        <v>0</v>
      </c>
      <c r="DZ544" s="2" t="b">
        <f t="shared" si="4156"/>
        <v>0</v>
      </c>
      <c r="EA544" t="b">
        <f t="shared" si="4156"/>
        <v>0</v>
      </c>
      <c r="EC544" t="b">
        <f t="shared" si="4224"/>
        <v>0</v>
      </c>
      <c r="ED544" t="b">
        <f t="shared" si="4172"/>
        <v>0</v>
      </c>
      <c r="EE544" t="b">
        <f t="shared" si="4172"/>
        <v>0</v>
      </c>
      <c r="EF544" s="2" t="b">
        <f t="shared" si="4172"/>
        <v>0</v>
      </c>
      <c r="EG544" t="b">
        <f t="shared" si="4158"/>
        <v>0</v>
      </c>
      <c r="EH544" s="2" t="b">
        <f t="shared" si="4158"/>
        <v>0</v>
      </c>
      <c r="EI544" s="2" t="b">
        <f t="shared" si="4158"/>
        <v>0</v>
      </c>
      <c r="EJ544" s="2" t="b">
        <f t="shared" si="4158"/>
        <v>0</v>
      </c>
      <c r="EK544" t="b">
        <f t="shared" si="4173"/>
        <v>0</v>
      </c>
      <c r="EL544" s="2" t="b">
        <f t="shared" si="4173"/>
        <v>0</v>
      </c>
      <c r="EM544" s="2" t="b">
        <f t="shared" si="4173"/>
        <v>0</v>
      </c>
      <c r="EN544" s="2" t="b">
        <f t="shared" si="4173"/>
        <v>0</v>
      </c>
      <c r="EO544" s="2" t="b">
        <f t="shared" si="4235"/>
        <v>0</v>
      </c>
      <c r="EP544" s="2" t="b">
        <f t="shared" si="4159"/>
        <v>0</v>
      </c>
      <c r="EQ544" s="2" t="b">
        <f t="shared" si="4159"/>
        <v>0</v>
      </c>
      <c r="ER544" s="2" t="b">
        <f t="shared" si="4159"/>
        <v>0</v>
      </c>
      <c r="ES544" t="b">
        <f t="shared" si="4159"/>
        <v>0</v>
      </c>
      <c r="ET544" s="2" t="b">
        <f t="shared" si="4225"/>
        <v>0</v>
      </c>
      <c r="EU544" t="b">
        <f t="shared" si="4225"/>
        <v>0</v>
      </c>
      <c r="EV544" t="b">
        <f t="shared" si="4225"/>
        <v>0</v>
      </c>
      <c r="EW544" t="b">
        <f t="shared" si="4225"/>
        <v>0</v>
      </c>
      <c r="EX544" t="b">
        <f t="shared" si="4344"/>
        <v>0</v>
      </c>
      <c r="EY544" t="b">
        <f t="shared" si="4226"/>
        <v>0</v>
      </c>
      <c r="EZ544" t="b">
        <f t="shared" si="4226"/>
        <v>0</v>
      </c>
      <c r="FA544" t="b">
        <f t="shared" si="4226"/>
        <v>0</v>
      </c>
    </row>
    <row r="545" spans="1:157">
      <c r="A545" t="s">
        <v>125</v>
      </c>
      <c r="B545">
        <v>4</v>
      </c>
      <c r="C545" t="s">
        <v>199</v>
      </c>
      <c r="D545">
        <v>0</v>
      </c>
      <c r="E545" t="s">
        <v>69</v>
      </c>
      <c r="F545">
        <v>0</v>
      </c>
      <c r="G545" t="s">
        <v>69</v>
      </c>
      <c r="H545">
        <v>0</v>
      </c>
      <c r="I545" t="s">
        <v>69</v>
      </c>
      <c r="K545" t="b">
        <f t="shared" si="4174"/>
        <v>0</v>
      </c>
      <c r="L545" t="str">
        <f t="shared" si="4175"/>
        <v>-</v>
      </c>
      <c r="M545" t="b">
        <f t="shared" si="4176"/>
        <v>0</v>
      </c>
      <c r="N545" t="str">
        <f t="shared" si="4177"/>
        <v>-</v>
      </c>
      <c r="O545" t="b">
        <f t="shared" si="4178"/>
        <v>0</v>
      </c>
      <c r="P545" t="str">
        <f t="shared" si="4177"/>
        <v>-</v>
      </c>
      <c r="Q545" t="b">
        <f t="shared" si="4179"/>
        <v>0</v>
      </c>
      <c r="R545" t="str">
        <f t="shared" ref="R545" si="4436">IF(Q545,$A545,"-")</f>
        <v>-</v>
      </c>
      <c r="S545" t="b">
        <f t="shared" si="4179"/>
        <v>0</v>
      </c>
      <c r="T545" t="str">
        <f t="shared" si="4181"/>
        <v>-</v>
      </c>
      <c r="U545" t="b">
        <f t="shared" si="4179"/>
        <v>0</v>
      </c>
      <c r="V545" t="str">
        <f t="shared" si="4181"/>
        <v>-</v>
      </c>
      <c r="W545" t="b">
        <f t="shared" si="4179"/>
        <v>0</v>
      </c>
      <c r="X545" t="str">
        <f t="shared" ref="X545" si="4437">IF(W545,$A545,"-")</f>
        <v>-</v>
      </c>
      <c r="Y545" s="2" t="b">
        <f t="shared" si="4183"/>
        <v>0</v>
      </c>
      <c r="Z545" t="b">
        <f t="shared" si="4183"/>
        <v>0</v>
      </c>
      <c r="AA545" t="str">
        <f t="shared" si="4184"/>
        <v>-</v>
      </c>
      <c r="AB545" t="b">
        <f t="shared" si="4183"/>
        <v>0</v>
      </c>
      <c r="AC545" t="str">
        <f t="shared" si="4184"/>
        <v>-</v>
      </c>
      <c r="AD545" t="b">
        <f t="shared" si="4183"/>
        <v>0</v>
      </c>
      <c r="AE545" t="str">
        <f t="shared" ref="AE545" si="4438">IF(AD545,$A545,"-")</f>
        <v>-</v>
      </c>
      <c r="AF545" s="2" t="b">
        <f t="shared" si="4186"/>
        <v>0</v>
      </c>
      <c r="AG545" t="b">
        <f t="shared" si="4186"/>
        <v>0</v>
      </c>
      <c r="AH545" t="str">
        <f t="shared" si="4187"/>
        <v>-</v>
      </c>
      <c r="AI545" s="2" t="b">
        <f t="shared" si="4186"/>
        <v>0</v>
      </c>
      <c r="AJ545" t="b">
        <f t="shared" si="4186"/>
        <v>0</v>
      </c>
      <c r="AK545" t="str">
        <f t="shared" si="4188"/>
        <v>-</v>
      </c>
      <c r="AL545" t="b">
        <f t="shared" si="4165"/>
        <v>0</v>
      </c>
      <c r="AM545" t="str">
        <f t="shared" si="4188"/>
        <v>-</v>
      </c>
      <c r="AN545" s="2" t="b">
        <f t="shared" si="4165"/>
        <v>0</v>
      </c>
      <c r="AO545" s="2" t="b">
        <f t="shared" si="4165"/>
        <v>0</v>
      </c>
      <c r="AP545" t="b">
        <f t="shared" si="4165"/>
        <v>0</v>
      </c>
      <c r="AQ545" t="str">
        <f t="shared" ref="AQ545" si="4439">IF(AP545,$A545,"-")</f>
        <v>-</v>
      </c>
      <c r="AR545" t="b">
        <f t="shared" si="4134"/>
        <v>0</v>
      </c>
      <c r="AS545" t="str">
        <f t="shared" ref="AS545" si="4440">IF(AR545,$A545,"-")</f>
        <v>-</v>
      </c>
      <c r="AT545" t="b">
        <f t="shared" si="4134"/>
        <v>0</v>
      </c>
      <c r="AU545" t="str">
        <f t="shared" ref="AU545" si="4441">IF(AT545,$A545,"-")</f>
        <v>-</v>
      </c>
      <c r="AV545" t="b">
        <f t="shared" si="4134"/>
        <v>0</v>
      </c>
      <c r="AW545" t="str">
        <f t="shared" ref="AW545" si="4442">IF(AV545,$A545,"-")</f>
        <v>-</v>
      </c>
      <c r="AX545" s="2" t="b">
        <f t="shared" si="4134"/>
        <v>0</v>
      </c>
      <c r="AY545" t="b">
        <f t="shared" si="4170"/>
        <v>0</v>
      </c>
      <c r="AZ545" t="str">
        <f t="shared" si="4193"/>
        <v>-</v>
      </c>
      <c r="BA545" s="2" t="b">
        <f t="shared" si="4170"/>
        <v>0</v>
      </c>
      <c r="BB545" t="b">
        <f t="shared" si="4170"/>
        <v>0</v>
      </c>
      <c r="BC545" t="str">
        <f t="shared" si="4194"/>
        <v>-</v>
      </c>
      <c r="BD545" t="b">
        <f t="shared" si="4170"/>
        <v>0</v>
      </c>
      <c r="BE545" t="str">
        <f t="shared" si="4195"/>
        <v>-</v>
      </c>
      <c r="BF545" s="2" t="b">
        <f t="shared" si="4265"/>
        <v>0</v>
      </c>
      <c r="BG545" s="2" t="b">
        <f t="shared" si="4265"/>
        <v>0</v>
      </c>
      <c r="BH545" s="2" t="b">
        <f t="shared" si="4265"/>
        <v>0</v>
      </c>
      <c r="BI545" t="b">
        <f t="shared" si="4265"/>
        <v>0</v>
      </c>
      <c r="BJ545" t="str">
        <f t="shared" si="4196"/>
        <v>-</v>
      </c>
      <c r="BK545" s="2" t="b">
        <f t="shared" si="4265"/>
        <v>0</v>
      </c>
      <c r="BL545" s="2" t="b">
        <f t="shared" si="4234"/>
        <v>0</v>
      </c>
      <c r="BM545" s="2" t="b">
        <f t="shared" si="4234"/>
        <v>0</v>
      </c>
      <c r="BN545" t="b">
        <f t="shared" si="4234"/>
        <v>0</v>
      </c>
      <c r="BO545" t="str">
        <f t="shared" si="4197"/>
        <v>-</v>
      </c>
      <c r="BP545" t="b">
        <f t="shared" si="4234"/>
        <v>0</v>
      </c>
      <c r="BQ545" t="str">
        <f t="shared" si="4198"/>
        <v>-</v>
      </c>
      <c r="BR545" t="b">
        <f t="shared" si="4301"/>
        <v>0</v>
      </c>
      <c r="BS545" t="str">
        <f t="shared" si="4199"/>
        <v>-</v>
      </c>
      <c r="BT545" s="2" t="b">
        <f t="shared" si="4301"/>
        <v>0</v>
      </c>
      <c r="BU545" s="2" t="b">
        <f t="shared" si="4301"/>
        <v>0</v>
      </c>
      <c r="BV545" s="2" t="b">
        <f t="shared" si="4301"/>
        <v>0</v>
      </c>
      <c r="BW545" s="2" t="b">
        <f t="shared" si="4301"/>
        <v>0</v>
      </c>
      <c r="BX545" s="2" t="b">
        <f t="shared" si="4342"/>
        <v>0</v>
      </c>
      <c r="BY545" s="2" t="b">
        <f t="shared" si="4302"/>
        <v>0</v>
      </c>
      <c r="BZ545" t="b">
        <f t="shared" si="4302"/>
        <v>0</v>
      </c>
      <c r="CA545" t="str">
        <f t="shared" si="4200"/>
        <v>-</v>
      </c>
      <c r="CB545" s="2" t="b">
        <f t="shared" si="4302"/>
        <v>0</v>
      </c>
      <c r="CC545" t="b">
        <f t="shared" si="4302"/>
        <v>0</v>
      </c>
      <c r="CD545" t="str">
        <f t="shared" si="4201"/>
        <v>-</v>
      </c>
      <c r="CE545" t="b">
        <f t="shared" si="4302"/>
        <v>0</v>
      </c>
      <c r="CF545" t="str">
        <f t="shared" si="4202"/>
        <v>-</v>
      </c>
      <c r="CG545" s="2" t="b">
        <f t="shared" si="4343"/>
        <v>0</v>
      </c>
      <c r="CH545" s="2" t="b">
        <f t="shared" si="4303"/>
        <v>0</v>
      </c>
      <c r="CI545" t="b">
        <f t="shared" si="4303"/>
        <v>0</v>
      </c>
      <c r="CJ545" t="str">
        <f t="shared" si="4203"/>
        <v>-</v>
      </c>
      <c r="CK545" s="2" t="b">
        <f t="shared" si="4303"/>
        <v>0</v>
      </c>
      <c r="CL545" t="b">
        <f t="shared" si="4303"/>
        <v>0</v>
      </c>
      <c r="CM545" t="str">
        <f t="shared" si="4204"/>
        <v>-</v>
      </c>
      <c r="CN545" t="b">
        <f t="shared" si="4304"/>
        <v>0</v>
      </c>
      <c r="CO545" t="str">
        <f t="shared" si="4205"/>
        <v>-</v>
      </c>
      <c r="CP545" s="2" t="b">
        <f t="shared" si="4304"/>
        <v>0</v>
      </c>
      <c r="CQ545" t="b">
        <f t="shared" si="4304"/>
        <v>0</v>
      </c>
      <c r="CR545" t="str">
        <f t="shared" si="4206"/>
        <v>-</v>
      </c>
      <c r="CS545" s="2" t="b">
        <f t="shared" si="4304"/>
        <v>0</v>
      </c>
      <c r="CT545" t="b">
        <f t="shared" si="4305"/>
        <v>0</v>
      </c>
      <c r="CU545" t="str">
        <f t="shared" si="4207"/>
        <v>-</v>
      </c>
      <c r="CV545" s="2" t="b">
        <f t="shared" si="4250"/>
        <v>0</v>
      </c>
      <c r="CW545" t="b">
        <f t="shared" si="4171"/>
        <v>0</v>
      </c>
      <c r="CX545" t="str">
        <f t="shared" si="4208"/>
        <v>-</v>
      </c>
      <c r="CY545" t="b">
        <f t="shared" si="4152"/>
        <v>0</v>
      </c>
      <c r="CZ545" t="str">
        <f t="shared" si="4209"/>
        <v>-</v>
      </c>
      <c r="DA545" t="b">
        <f t="shared" si="4152"/>
        <v>0</v>
      </c>
      <c r="DB545" t="str">
        <f t="shared" si="4210"/>
        <v>-</v>
      </c>
      <c r="DC545" t="b">
        <f t="shared" si="4152"/>
        <v>0</v>
      </c>
      <c r="DD545" t="str">
        <f t="shared" si="4211"/>
        <v>-</v>
      </c>
      <c r="DE545" s="2" t="b">
        <f t="shared" si="4152"/>
        <v>0</v>
      </c>
      <c r="DF545" t="b">
        <f t="shared" si="4153"/>
        <v>0</v>
      </c>
      <c r="DG545" t="str">
        <f t="shared" si="4212"/>
        <v>-</v>
      </c>
      <c r="DH545" s="2" t="b">
        <f t="shared" si="4153"/>
        <v>0</v>
      </c>
      <c r="DI545" t="b">
        <f t="shared" si="4153"/>
        <v>0</v>
      </c>
      <c r="DJ545" t="str">
        <f t="shared" si="4213"/>
        <v>-</v>
      </c>
      <c r="DK545" t="b">
        <f t="shared" si="4153"/>
        <v>0</v>
      </c>
      <c r="DL545" t="str">
        <f t="shared" si="4214"/>
        <v>-</v>
      </c>
      <c r="DM545" s="2" t="b">
        <f t="shared" si="4154"/>
        <v>0</v>
      </c>
      <c r="DN545" s="2" t="b">
        <f t="shared" si="4154"/>
        <v>0</v>
      </c>
      <c r="DO545" s="2" t="b">
        <f t="shared" si="4154"/>
        <v>0</v>
      </c>
      <c r="DP545" s="2" t="b">
        <f t="shared" si="4154"/>
        <v>0</v>
      </c>
      <c r="DQ545" s="2" t="b">
        <f t="shared" si="4155"/>
        <v>0</v>
      </c>
      <c r="DR545" s="2" t="b">
        <f t="shared" si="4155"/>
        <v>0</v>
      </c>
      <c r="DS545" s="2" t="b">
        <f t="shared" si="4155"/>
        <v>0</v>
      </c>
      <c r="DT545" t="b">
        <f t="shared" si="4155"/>
        <v>0</v>
      </c>
      <c r="DU545" t="str">
        <f t="shared" si="4215"/>
        <v>-</v>
      </c>
      <c r="DV545" t="b">
        <f t="shared" si="4320"/>
        <v>0</v>
      </c>
      <c r="DW545" t="str">
        <f t="shared" si="4216"/>
        <v>-</v>
      </c>
      <c r="DX545" s="2" t="b">
        <f t="shared" si="4156"/>
        <v>0</v>
      </c>
      <c r="DY545" s="2" t="b">
        <f t="shared" si="4156"/>
        <v>0</v>
      </c>
      <c r="DZ545" s="2" t="b">
        <f t="shared" si="4156"/>
        <v>0</v>
      </c>
      <c r="EA545" t="b">
        <f t="shared" si="4156"/>
        <v>0</v>
      </c>
      <c r="EC545" t="b">
        <f t="shared" si="4224"/>
        <v>0</v>
      </c>
      <c r="ED545" t="b">
        <f t="shared" si="4172"/>
        <v>0</v>
      </c>
      <c r="EE545" t="b">
        <f t="shared" si="4172"/>
        <v>0</v>
      </c>
      <c r="EF545" s="2" t="b">
        <f t="shared" si="4172"/>
        <v>0</v>
      </c>
      <c r="EG545" t="b">
        <f t="shared" si="4158"/>
        <v>0</v>
      </c>
      <c r="EH545" s="2" t="b">
        <f t="shared" si="4158"/>
        <v>0</v>
      </c>
      <c r="EI545" s="2" t="b">
        <f t="shared" si="4158"/>
        <v>0</v>
      </c>
      <c r="EJ545" s="2" t="b">
        <f t="shared" si="4158"/>
        <v>0</v>
      </c>
      <c r="EK545" t="b">
        <f t="shared" si="4173"/>
        <v>0</v>
      </c>
      <c r="EL545" s="2" t="b">
        <f t="shared" si="4173"/>
        <v>0</v>
      </c>
      <c r="EM545" s="2" t="b">
        <f t="shared" si="4173"/>
        <v>0</v>
      </c>
      <c r="EN545" s="2" t="b">
        <f t="shared" si="4173"/>
        <v>0</v>
      </c>
      <c r="EO545" s="2" t="b">
        <f t="shared" si="4235"/>
        <v>0</v>
      </c>
      <c r="EP545" s="2" t="b">
        <f t="shared" si="4159"/>
        <v>0</v>
      </c>
      <c r="EQ545" s="2" t="b">
        <f t="shared" si="4159"/>
        <v>0</v>
      </c>
      <c r="ER545" s="2" t="b">
        <f t="shared" si="4159"/>
        <v>0</v>
      </c>
      <c r="ES545" t="b">
        <f t="shared" si="4159"/>
        <v>0</v>
      </c>
      <c r="ET545" s="2" t="b">
        <f t="shared" si="4225"/>
        <v>0</v>
      </c>
      <c r="EU545" t="b">
        <f t="shared" si="4225"/>
        <v>0</v>
      </c>
      <c r="EV545" t="b">
        <f t="shared" si="4225"/>
        <v>0</v>
      </c>
      <c r="EW545" t="b">
        <f t="shared" si="4225"/>
        <v>0</v>
      </c>
      <c r="EX545" t="b">
        <f t="shared" si="4344"/>
        <v>0</v>
      </c>
      <c r="EY545" t="b">
        <f t="shared" si="4226"/>
        <v>0</v>
      </c>
      <c r="EZ545" t="b">
        <f t="shared" si="4226"/>
        <v>0</v>
      </c>
      <c r="FA545" t="b">
        <f t="shared" si="4226"/>
        <v>0</v>
      </c>
    </row>
    <row r="546" spans="1:157">
      <c r="A546" t="s">
        <v>633</v>
      </c>
      <c r="B546">
        <v>2</v>
      </c>
      <c r="C546" t="s">
        <v>430</v>
      </c>
      <c r="D546">
        <v>3</v>
      </c>
      <c r="E546" t="s">
        <v>226</v>
      </c>
      <c r="F546">
        <v>4</v>
      </c>
      <c r="G546" t="s">
        <v>215</v>
      </c>
      <c r="H546">
        <v>5</v>
      </c>
      <c r="I546" t="s">
        <v>465</v>
      </c>
      <c r="K546" t="b">
        <f t="shared" si="4174"/>
        <v>0</v>
      </c>
      <c r="L546" t="str">
        <f t="shared" si="4175"/>
        <v>-</v>
      </c>
      <c r="M546" t="b">
        <f t="shared" si="4176"/>
        <v>0</v>
      </c>
      <c r="N546" t="str">
        <f t="shared" si="4177"/>
        <v>-</v>
      </c>
      <c r="O546" t="b">
        <f t="shared" si="4178"/>
        <v>0</v>
      </c>
      <c r="P546" t="str">
        <f t="shared" si="4177"/>
        <v>-</v>
      </c>
      <c r="Q546" t="b">
        <f t="shared" si="4179"/>
        <v>0</v>
      </c>
      <c r="R546" t="str">
        <f t="shared" ref="R546" si="4443">IF(Q546,$A546,"-")</f>
        <v>-</v>
      </c>
      <c r="S546" t="b">
        <f t="shared" si="4179"/>
        <v>0</v>
      </c>
      <c r="T546" t="str">
        <f t="shared" si="4181"/>
        <v>-</v>
      </c>
      <c r="U546" t="b">
        <f t="shared" si="4179"/>
        <v>0</v>
      </c>
      <c r="V546" t="str">
        <f t="shared" si="4181"/>
        <v>-</v>
      </c>
      <c r="W546" t="b">
        <f t="shared" si="4179"/>
        <v>0</v>
      </c>
      <c r="X546" t="str">
        <f t="shared" ref="X546" si="4444">IF(W546,$A546,"-")</f>
        <v>-</v>
      </c>
      <c r="Y546" s="2" t="b">
        <f t="shared" si="4183"/>
        <v>0</v>
      </c>
      <c r="Z546" t="b">
        <f t="shared" si="4183"/>
        <v>0</v>
      </c>
      <c r="AA546" t="str">
        <f t="shared" si="4184"/>
        <v>-</v>
      </c>
      <c r="AB546" t="b">
        <f t="shared" si="4183"/>
        <v>0</v>
      </c>
      <c r="AC546" t="str">
        <f t="shared" si="4184"/>
        <v>-</v>
      </c>
      <c r="AD546" t="b">
        <f t="shared" si="4183"/>
        <v>0</v>
      </c>
      <c r="AE546" t="str">
        <f t="shared" ref="AE546" si="4445">IF(AD546,$A546,"-")</f>
        <v>-</v>
      </c>
      <c r="AF546" s="2" t="b">
        <f t="shared" si="4186"/>
        <v>0</v>
      </c>
      <c r="AG546" t="b">
        <f t="shared" si="4186"/>
        <v>0</v>
      </c>
      <c r="AH546" t="str">
        <f t="shared" si="4187"/>
        <v>-</v>
      </c>
      <c r="AI546" s="2" t="b">
        <f t="shared" si="4186"/>
        <v>0</v>
      </c>
      <c r="AJ546" t="b">
        <f t="shared" si="4186"/>
        <v>0</v>
      </c>
      <c r="AK546" t="str">
        <f t="shared" si="4188"/>
        <v>-</v>
      </c>
      <c r="AL546" t="b">
        <f t="shared" si="4165"/>
        <v>0</v>
      </c>
      <c r="AM546" t="str">
        <f t="shared" si="4188"/>
        <v>-</v>
      </c>
      <c r="AN546" s="2" t="b">
        <f t="shared" si="4165"/>
        <v>0</v>
      </c>
      <c r="AO546" s="2" t="b">
        <f t="shared" si="4165"/>
        <v>0</v>
      </c>
      <c r="AP546" t="b">
        <f t="shared" si="4165"/>
        <v>0</v>
      </c>
      <c r="AQ546" t="str">
        <f t="shared" ref="AQ546" si="4446">IF(AP546,$A546,"-")</f>
        <v>-</v>
      </c>
      <c r="AR546" t="b">
        <f t="shared" si="4134"/>
        <v>0</v>
      </c>
      <c r="AS546" t="str">
        <f t="shared" ref="AS546" si="4447">IF(AR546,$A546,"-")</f>
        <v>-</v>
      </c>
      <c r="AT546" t="b">
        <f t="shared" si="4134"/>
        <v>0</v>
      </c>
      <c r="AU546" t="str">
        <f t="shared" ref="AU546" si="4448">IF(AT546,$A546,"-")</f>
        <v>-</v>
      </c>
      <c r="AV546" t="b">
        <f t="shared" si="4134"/>
        <v>0</v>
      </c>
      <c r="AW546" t="str">
        <f t="shared" ref="AW546" si="4449">IF(AV546,$A546,"-")</f>
        <v>-</v>
      </c>
      <c r="AX546" s="2" t="b">
        <f t="shared" si="4134"/>
        <v>0</v>
      </c>
      <c r="AY546" t="b">
        <f t="shared" si="4170"/>
        <v>0</v>
      </c>
      <c r="AZ546" t="str">
        <f t="shared" si="4193"/>
        <v>-</v>
      </c>
      <c r="BA546" s="2" t="b">
        <f t="shared" si="4170"/>
        <v>0</v>
      </c>
      <c r="BB546" t="b">
        <f t="shared" si="4170"/>
        <v>0</v>
      </c>
      <c r="BC546" t="str">
        <f t="shared" si="4194"/>
        <v>-</v>
      </c>
      <c r="BD546" t="b">
        <f t="shared" si="4170"/>
        <v>0</v>
      </c>
      <c r="BE546" t="str">
        <f t="shared" si="4195"/>
        <v>-</v>
      </c>
      <c r="BF546" s="2" t="b">
        <f t="shared" si="4265"/>
        <v>0</v>
      </c>
      <c r="BG546" s="2" t="b">
        <f t="shared" si="4265"/>
        <v>0</v>
      </c>
      <c r="BH546" s="2" t="b">
        <f t="shared" si="4265"/>
        <v>0</v>
      </c>
      <c r="BI546" t="b">
        <f t="shared" si="4265"/>
        <v>0</v>
      </c>
      <c r="BJ546" t="str">
        <f t="shared" si="4196"/>
        <v>-</v>
      </c>
      <c r="BK546" s="2" t="b">
        <f t="shared" si="4265"/>
        <v>0</v>
      </c>
      <c r="BL546" s="2" t="b">
        <f t="shared" si="4234"/>
        <v>0</v>
      </c>
      <c r="BM546" s="2" t="b">
        <f t="shared" si="4234"/>
        <v>0</v>
      </c>
      <c r="BN546" t="b">
        <f t="shared" si="4234"/>
        <v>0</v>
      </c>
      <c r="BO546" t="str">
        <f t="shared" si="4197"/>
        <v>-</v>
      </c>
      <c r="BP546" t="b">
        <f t="shared" si="4234"/>
        <v>0</v>
      </c>
      <c r="BQ546" t="str">
        <f t="shared" si="4198"/>
        <v>-</v>
      </c>
      <c r="BR546" t="b">
        <f t="shared" si="4301"/>
        <v>1</v>
      </c>
      <c r="BS546" t="str">
        <f t="shared" si="4199"/>
        <v>pale-green</v>
      </c>
      <c r="BT546" s="2" t="b">
        <f t="shared" si="4301"/>
        <v>0</v>
      </c>
      <c r="BU546" s="2" t="b">
        <f t="shared" si="4301"/>
        <v>0</v>
      </c>
      <c r="BV546" s="2" t="b">
        <f t="shared" si="4301"/>
        <v>0</v>
      </c>
      <c r="BW546" s="2" t="b">
        <f t="shared" si="4301"/>
        <v>0</v>
      </c>
      <c r="BX546" s="2" t="b">
        <f t="shared" si="4342"/>
        <v>0</v>
      </c>
      <c r="BY546" s="2" t="b">
        <f t="shared" si="4302"/>
        <v>0</v>
      </c>
      <c r="BZ546" t="b">
        <f t="shared" si="4302"/>
        <v>0</v>
      </c>
      <c r="CA546" t="str">
        <f t="shared" si="4200"/>
        <v>-</v>
      </c>
      <c r="CB546" s="2" t="b">
        <f t="shared" si="4302"/>
        <v>0</v>
      </c>
      <c r="CC546" t="b">
        <f t="shared" si="4302"/>
        <v>0</v>
      </c>
      <c r="CD546" t="str">
        <f t="shared" si="4201"/>
        <v>-</v>
      </c>
      <c r="CE546" t="b">
        <f t="shared" si="4302"/>
        <v>0</v>
      </c>
      <c r="CF546" t="str">
        <f t="shared" si="4202"/>
        <v>-</v>
      </c>
      <c r="CG546" s="2" t="b">
        <f t="shared" si="4343"/>
        <v>0</v>
      </c>
      <c r="CH546" s="2" t="b">
        <f t="shared" si="4303"/>
        <v>0</v>
      </c>
      <c r="CI546" t="b">
        <f t="shared" si="4303"/>
        <v>0</v>
      </c>
      <c r="CJ546" t="str">
        <f t="shared" si="4203"/>
        <v>-</v>
      </c>
      <c r="CK546" s="2" t="b">
        <f t="shared" si="4303"/>
        <v>0</v>
      </c>
      <c r="CL546" t="b">
        <f t="shared" si="4303"/>
        <v>0</v>
      </c>
      <c r="CM546" t="str">
        <f t="shared" si="4204"/>
        <v>-</v>
      </c>
      <c r="CN546" t="b">
        <f t="shared" si="4304"/>
        <v>0</v>
      </c>
      <c r="CO546" t="str">
        <f t="shared" si="4205"/>
        <v>-</v>
      </c>
      <c r="CP546" s="2" t="b">
        <f t="shared" si="4304"/>
        <v>0</v>
      </c>
      <c r="CQ546" t="b">
        <f t="shared" si="4304"/>
        <v>0</v>
      </c>
      <c r="CR546" t="str">
        <f t="shared" si="4206"/>
        <v>-</v>
      </c>
      <c r="CS546" s="2" t="b">
        <f t="shared" si="4304"/>
        <v>0</v>
      </c>
      <c r="CT546" t="b">
        <f t="shared" si="4305"/>
        <v>0</v>
      </c>
      <c r="CU546" t="str">
        <f t="shared" si="4207"/>
        <v>-</v>
      </c>
      <c r="CV546" s="2" t="b">
        <f t="shared" si="4250"/>
        <v>0</v>
      </c>
      <c r="CW546" t="b">
        <f t="shared" si="4171"/>
        <v>0</v>
      </c>
      <c r="CX546" t="str">
        <f t="shared" si="4208"/>
        <v>-</v>
      </c>
      <c r="CY546" t="b">
        <f t="shared" si="4152"/>
        <v>0</v>
      </c>
      <c r="CZ546" t="str">
        <f t="shared" si="4209"/>
        <v>-</v>
      </c>
      <c r="DA546" t="b">
        <f t="shared" si="4152"/>
        <v>0</v>
      </c>
      <c r="DB546" t="str">
        <f t="shared" si="4210"/>
        <v>-</v>
      </c>
      <c r="DC546" t="b">
        <f t="shared" si="4152"/>
        <v>0</v>
      </c>
      <c r="DD546" t="str">
        <f t="shared" si="4211"/>
        <v>-</v>
      </c>
      <c r="DE546" s="2" t="b">
        <f t="shared" si="4152"/>
        <v>0</v>
      </c>
      <c r="DF546" t="b">
        <f t="shared" si="4153"/>
        <v>0</v>
      </c>
      <c r="DG546" t="str">
        <f t="shared" si="4212"/>
        <v>-</v>
      </c>
      <c r="DH546" s="2" t="b">
        <f t="shared" si="4153"/>
        <v>0</v>
      </c>
      <c r="DI546" t="b">
        <f t="shared" si="4153"/>
        <v>0</v>
      </c>
      <c r="DJ546" t="str">
        <f t="shared" si="4213"/>
        <v>-</v>
      </c>
      <c r="DK546" t="b">
        <f t="shared" si="4153"/>
        <v>0</v>
      </c>
      <c r="DL546" t="str">
        <f t="shared" si="4214"/>
        <v>-</v>
      </c>
      <c r="DM546" s="2" t="b">
        <f t="shared" si="4154"/>
        <v>0</v>
      </c>
      <c r="DN546" s="2" t="b">
        <f t="shared" si="4154"/>
        <v>0</v>
      </c>
      <c r="DO546" s="2" t="b">
        <f t="shared" si="4154"/>
        <v>0</v>
      </c>
      <c r="DP546" s="2" t="b">
        <f t="shared" si="4154"/>
        <v>0</v>
      </c>
      <c r="DQ546" s="2" t="b">
        <f t="shared" si="4155"/>
        <v>0</v>
      </c>
      <c r="DR546" s="2" t="b">
        <f t="shared" si="4155"/>
        <v>0</v>
      </c>
      <c r="DS546" s="2" t="b">
        <f t="shared" si="4155"/>
        <v>0</v>
      </c>
      <c r="DT546" t="b">
        <f t="shared" si="4155"/>
        <v>0</v>
      </c>
      <c r="DU546" t="str">
        <f t="shared" si="4215"/>
        <v>-</v>
      </c>
      <c r="DV546" t="b">
        <f t="shared" si="4320"/>
        <v>0</v>
      </c>
      <c r="DW546" t="str">
        <f t="shared" si="4216"/>
        <v>-</v>
      </c>
      <c r="DX546" s="2" t="b">
        <f t="shared" si="4156"/>
        <v>0</v>
      </c>
      <c r="DY546" s="2" t="b">
        <f t="shared" si="4156"/>
        <v>0</v>
      </c>
      <c r="DZ546" s="2" t="b">
        <f t="shared" si="4156"/>
        <v>0</v>
      </c>
      <c r="EA546" t="b">
        <f t="shared" si="4156"/>
        <v>0</v>
      </c>
      <c r="EC546" t="b">
        <f t="shared" si="4224"/>
        <v>0</v>
      </c>
      <c r="ED546" t="b">
        <f t="shared" si="4172"/>
        <v>0</v>
      </c>
      <c r="EE546" t="b">
        <f t="shared" si="4172"/>
        <v>0</v>
      </c>
      <c r="EF546" s="2" t="b">
        <f t="shared" si="4172"/>
        <v>0</v>
      </c>
      <c r="EG546" t="b">
        <f t="shared" si="4158"/>
        <v>0</v>
      </c>
      <c r="EH546" s="2" t="b">
        <f t="shared" si="4158"/>
        <v>0</v>
      </c>
      <c r="EI546" s="2" t="b">
        <f t="shared" si="4158"/>
        <v>0</v>
      </c>
      <c r="EJ546" s="2" t="b">
        <f t="shared" si="4158"/>
        <v>0</v>
      </c>
      <c r="EK546" t="b">
        <f t="shared" si="4173"/>
        <v>0</v>
      </c>
      <c r="EL546" s="2" t="b">
        <f t="shared" si="4173"/>
        <v>0</v>
      </c>
      <c r="EM546" s="2" t="b">
        <f t="shared" si="4173"/>
        <v>0</v>
      </c>
      <c r="EN546" s="2" t="b">
        <f t="shared" si="4173"/>
        <v>0</v>
      </c>
      <c r="EO546" s="2" t="b">
        <f t="shared" si="4235"/>
        <v>0</v>
      </c>
      <c r="EP546" s="2" t="b">
        <f t="shared" si="4159"/>
        <v>0</v>
      </c>
      <c r="EQ546" s="2" t="b">
        <f t="shared" si="4159"/>
        <v>0</v>
      </c>
      <c r="ER546" s="2" t="b">
        <f t="shared" si="4159"/>
        <v>0</v>
      </c>
      <c r="ES546" t="b">
        <f t="shared" si="4159"/>
        <v>0</v>
      </c>
      <c r="ET546" s="2" t="b">
        <f t="shared" si="4225"/>
        <v>0</v>
      </c>
      <c r="EU546" t="b">
        <f t="shared" si="4225"/>
        <v>0</v>
      </c>
      <c r="EV546" t="b">
        <f t="shared" si="4225"/>
        <v>0</v>
      </c>
      <c r="EW546" t="b">
        <f t="shared" si="4225"/>
        <v>0</v>
      </c>
      <c r="EX546" t="b">
        <f t="shared" si="4344"/>
        <v>0</v>
      </c>
      <c r="EY546" t="b">
        <f t="shared" si="4226"/>
        <v>0</v>
      </c>
      <c r="EZ546" t="b">
        <f t="shared" si="4226"/>
        <v>0</v>
      </c>
      <c r="FA546" t="b">
        <f t="shared" si="4226"/>
        <v>0</v>
      </c>
    </row>
    <row r="547" spans="1:157">
      <c r="A547" t="s">
        <v>583</v>
      </c>
      <c r="B547">
        <v>4</v>
      </c>
      <c r="C547" t="s">
        <v>600</v>
      </c>
      <c r="D547">
        <v>2</v>
      </c>
      <c r="E547" t="s">
        <v>203</v>
      </c>
      <c r="F547">
        <v>1</v>
      </c>
      <c r="G547" t="s">
        <v>160</v>
      </c>
      <c r="H547">
        <v>0</v>
      </c>
      <c r="I547" t="s">
        <v>69</v>
      </c>
      <c r="K547" t="b">
        <f t="shared" si="4174"/>
        <v>0</v>
      </c>
      <c r="L547" t="str">
        <f t="shared" si="4175"/>
        <v>-</v>
      </c>
      <c r="M547" t="b">
        <f t="shared" si="4176"/>
        <v>0</v>
      </c>
      <c r="N547" t="str">
        <f t="shared" si="4177"/>
        <v>-</v>
      </c>
      <c r="O547" t="b">
        <f t="shared" si="4178"/>
        <v>0</v>
      </c>
      <c r="P547" t="str">
        <f t="shared" si="4177"/>
        <v>-</v>
      </c>
      <c r="Q547" t="b">
        <f t="shared" si="4179"/>
        <v>0</v>
      </c>
      <c r="R547" t="str">
        <f t="shared" ref="R547" si="4450">IF(Q547,$A547,"-")</f>
        <v>-</v>
      </c>
      <c r="S547" t="b">
        <f t="shared" si="4179"/>
        <v>0</v>
      </c>
      <c r="T547" t="str">
        <f t="shared" si="4181"/>
        <v>-</v>
      </c>
      <c r="U547" t="b">
        <f t="shared" si="4179"/>
        <v>0</v>
      </c>
      <c r="V547" t="str">
        <f t="shared" si="4181"/>
        <v>-</v>
      </c>
      <c r="W547" t="b">
        <f t="shared" si="4179"/>
        <v>0</v>
      </c>
      <c r="X547" t="str">
        <f t="shared" ref="X547" si="4451">IF(W547,$A547,"-")</f>
        <v>-</v>
      </c>
      <c r="Y547" s="2" t="b">
        <f t="shared" si="4183"/>
        <v>0</v>
      </c>
      <c r="Z547" t="b">
        <f t="shared" si="4183"/>
        <v>0</v>
      </c>
      <c r="AA547" t="str">
        <f t="shared" si="4184"/>
        <v>-</v>
      </c>
      <c r="AB547" t="b">
        <f t="shared" si="4183"/>
        <v>0</v>
      </c>
      <c r="AC547" t="str">
        <f t="shared" si="4184"/>
        <v>-</v>
      </c>
      <c r="AD547" t="b">
        <f t="shared" si="4183"/>
        <v>0</v>
      </c>
      <c r="AE547" t="str">
        <f t="shared" ref="AE547" si="4452">IF(AD547,$A547,"-")</f>
        <v>-</v>
      </c>
      <c r="AF547" s="2" t="b">
        <f t="shared" si="4186"/>
        <v>0</v>
      </c>
      <c r="AG547" t="b">
        <f t="shared" si="4186"/>
        <v>0</v>
      </c>
      <c r="AH547" t="str">
        <f t="shared" si="4187"/>
        <v>-</v>
      </c>
      <c r="AI547" s="2" t="b">
        <f t="shared" si="4186"/>
        <v>0</v>
      </c>
      <c r="AJ547" t="b">
        <f t="shared" si="4186"/>
        <v>0</v>
      </c>
      <c r="AK547" t="str">
        <f t="shared" si="4188"/>
        <v>-</v>
      </c>
      <c r="AL547" t="b">
        <f t="shared" si="4165"/>
        <v>0</v>
      </c>
      <c r="AM547" t="str">
        <f t="shared" si="4188"/>
        <v>-</v>
      </c>
      <c r="AN547" s="2" t="b">
        <f t="shared" si="4165"/>
        <v>0</v>
      </c>
      <c r="AO547" s="2" t="b">
        <f t="shared" si="4165"/>
        <v>0</v>
      </c>
      <c r="AP547" t="b">
        <f t="shared" si="4165"/>
        <v>0</v>
      </c>
      <c r="AQ547" t="str">
        <f t="shared" ref="AQ547" si="4453">IF(AP547,$A547,"-")</f>
        <v>-</v>
      </c>
      <c r="AR547" t="b">
        <f t="shared" si="4134"/>
        <v>0</v>
      </c>
      <c r="AS547" t="str">
        <f t="shared" ref="AS547" si="4454">IF(AR547,$A547,"-")</f>
        <v>-</v>
      </c>
      <c r="AT547" t="b">
        <f t="shared" si="4134"/>
        <v>0</v>
      </c>
      <c r="AU547" t="str">
        <f t="shared" ref="AU547" si="4455">IF(AT547,$A547,"-")</f>
        <v>-</v>
      </c>
      <c r="AV547" t="b">
        <f t="shared" si="4134"/>
        <v>0</v>
      </c>
      <c r="AW547" t="str">
        <f t="shared" ref="AW547" si="4456">IF(AV547,$A547,"-")</f>
        <v>-</v>
      </c>
      <c r="AX547" s="2" t="b">
        <f t="shared" si="4134"/>
        <v>0</v>
      </c>
      <c r="AY547" t="b">
        <f t="shared" si="4170"/>
        <v>0</v>
      </c>
      <c r="AZ547" t="str">
        <f t="shared" si="4193"/>
        <v>-</v>
      </c>
      <c r="BA547" s="2" t="b">
        <f t="shared" si="4170"/>
        <v>0</v>
      </c>
      <c r="BB547" t="b">
        <f t="shared" si="4170"/>
        <v>0</v>
      </c>
      <c r="BC547" t="str">
        <f t="shared" si="4194"/>
        <v>-</v>
      </c>
      <c r="BD547" t="b">
        <f t="shared" si="4170"/>
        <v>0</v>
      </c>
      <c r="BE547" t="str">
        <f t="shared" si="4195"/>
        <v>-</v>
      </c>
      <c r="BF547" s="2" t="b">
        <f t="shared" si="4265"/>
        <v>0</v>
      </c>
      <c r="BG547" s="2" t="b">
        <f t="shared" si="4265"/>
        <v>0</v>
      </c>
      <c r="BH547" s="2" t="b">
        <f t="shared" si="4265"/>
        <v>0</v>
      </c>
      <c r="BI547" t="b">
        <f t="shared" si="4265"/>
        <v>0</v>
      </c>
      <c r="BJ547" t="str">
        <f t="shared" si="4196"/>
        <v>-</v>
      </c>
      <c r="BK547" s="2" t="b">
        <f t="shared" si="4265"/>
        <v>0</v>
      </c>
      <c r="BL547" s="2" t="b">
        <f t="shared" si="4234"/>
        <v>0</v>
      </c>
      <c r="BM547" s="2" t="b">
        <f t="shared" si="4234"/>
        <v>0</v>
      </c>
      <c r="BN547" t="b">
        <f t="shared" si="4234"/>
        <v>0</v>
      </c>
      <c r="BO547" t="str">
        <f t="shared" si="4197"/>
        <v>-</v>
      </c>
      <c r="BP547" t="b">
        <f t="shared" si="4234"/>
        <v>0</v>
      </c>
      <c r="BQ547" t="str">
        <f t="shared" si="4198"/>
        <v>-</v>
      </c>
      <c r="BR547" t="b">
        <f t="shared" si="4301"/>
        <v>0</v>
      </c>
      <c r="BS547" t="str">
        <f t="shared" si="4199"/>
        <v>-</v>
      </c>
      <c r="BT547" s="2" t="b">
        <f t="shared" si="4301"/>
        <v>0</v>
      </c>
      <c r="BU547" s="2" t="b">
        <f t="shared" si="4301"/>
        <v>0</v>
      </c>
      <c r="BV547" s="2" t="b">
        <f t="shared" si="4301"/>
        <v>0</v>
      </c>
      <c r="BW547" s="2" t="b">
        <f t="shared" si="4301"/>
        <v>0</v>
      </c>
      <c r="BX547" s="2" t="b">
        <f t="shared" si="4342"/>
        <v>0</v>
      </c>
      <c r="BY547" s="2" t="b">
        <f t="shared" si="4302"/>
        <v>0</v>
      </c>
      <c r="BZ547" t="b">
        <f t="shared" si="4302"/>
        <v>0</v>
      </c>
      <c r="CA547" t="str">
        <f t="shared" si="4200"/>
        <v>-</v>
      </c>
      <c r="CB547" s="2" t="b">
        <f t="shared" si="4302"/>
        <v>0</v>
      </c>
      <c r="CC547" t="b">
        <f t="shared" si="4302"/>
        <v>0</v>
      </c>
      <c r="CD547" t="str">
        <f t="shared" si="4201"/>
        <v>-</v>
      </c>
      <c r="CE547" t="b">
        <f t="shared" si="4302"/>
        <v>0</v>
      </c>
      <c r="CF547" t="str">
        <f t="shared" si="4202"/>
        <v>-</v>
      </c>
      <c r="CG547" s="2" t="b">
        <f t="shared" si="4343"/>
        <v>0</v>
      </c>
      <c r="CH547" s="2" t="b">
        <f t="shared" si="4303"/>
        <v>0</v>
      </c>
      <c r="CI547" t="b">
        <f t="shared" si="4303"/>
        <v>0</v>
      </c>
      <c r="CJ547" t="str">
        <f t="shared" si="4203"/>
        <v>-</v>
      </c>
      <c r="CK547" s="2" t="b">
        <f t="shared" si="4303"/>
        <v>0</v>
      </c>
      <c r="CL547" t="b">
        <f t="shared" si="4303"/>
        <v>0</v>
      </c>
      <c r="CM547" t="str">
        <f t="shared" si="4204"/>
        <v>-</v>
      </c>
      <c r="CN547" t="b">
        <f t="shared" si="4304"/>
        <v>0</v>
      </c>
      <c r="CO547" t="str">
        <f t="shared" si="4205"/>
        <v>-</v>
      </c>
      <c r="CP547" s="2" t="b">
        <f t="shared" si="4304"/>
        <v>0</v>
      </c>
      <c r="CQ547" t="b">
        <f t="shared" si="4304"/>
        <v>0</v>
      </c>
      <c r="CR547" t="str">
        <f t="shared" si="4206"/>
        <v>-</v>
      </c>
      <c r="CS547" s="2" t="b">
        <f t="shared" si="4304"/>
        <v>0</v>
      </c>
      <c r="CT547" t="b">
        <f t="shared" si="4305"/>
        <v>0</v>
      </c>
      <c r="CU547" t="str">
        <f t="shared" si="4207"/>
        <v>-</v>
      </c>
      <c r="CV547" s="2" t="b">
        <f t="shared" si="4250"/>
        <v>0</v>
      </c>
      <c r="CW547" t="b">
        <f t="shared" si="4171"/>
        <v>0</v>
      </c>
      <c r="CX547" t="str">
        <f t="shared" si="4208"/>
        <v>-</v>
      </c>
      <c r="CY547" t="b">
        <f t="shared" si="4152"/>
        <v>0</v>
      </c>
      <c r="CZ547" t="str">
        <f t="shared" si="4209"/>
        <v>-</v>
      </c>
      <c r="DA547" t="b">
        <f t="shared" si="4152"/>
        <v>0</v>
      </c>
      <c r="DB547" t="str">
        <f t="shared" si="4210"/>
        <v>-</v>
      </c>
      <c r="DC547" t="b">
        <f t="shared" si="4152"/>
        <v>0</v>
      </c>
      <c r="DD547" t="str">
        <f t="shared" si="4211"/>
        <v>-</v>
      </c>
      <c r="DE547" s="2" t="b">
        <f t="shared" si="4152"/>
        <v>0</v>
      </c>
      <c r="DF547" t="b">
        <f t="shared" si="4153"/>
        <v>0</v>
      </c>
      <c r="DG547" t="str">
        <f t="shared" si="4212"/>
        <v>-</v>
      </c>
      <c r="DH547" s="2" t="b">
        <f t="shared" si="4153"/>
        <v>0</v>
      </c>
      <c r="DI547" t="b">
        <f t="shared" si="4153"/>
        <v>0</v>
      </c>
      <c r="DJ547" t="str">
        <f t="shared" si="4213"/>
        <v>-</v>
      </c>
      <c r="DK547" t="b">
        <f t="shared" si="4153"/>
        <v>0</v>
      </c>
      <c r="DL547" t="str">
        <f t="shared" si="4214"/>
        <v>-</v>
      </c>
      <c r="DM547" s="2" t="b">
        <f t="shared" si="4154"/>
        <v>0</v>
      </c>
      <c r="DN547" s="2" t="b">
        <f t="shared" si="4154"/>
        <v>0</v>
      </c>
      <c r="DO547" s="2" t="b">
        <f t="shared" si="4154"/>
        <v>0</v>
      </c>
      <c r="DP547" s="2" t="b">
        <f t="shared" si="4154"/>
        <v>0</v>
      </c>
      <c r="DQ547" s="2" t="b">
        <f t="shared" si="4155"/>
        <v>0</v>
      </c>
      <c r="DR547" s="2" t="b">
        <f t="shared" si="4155"/>
        <v>0</v>
      </c>
      <c r="DS547" s="2" t="b">
        <f t="shared" si="4155"/>
        <v>0</v>
      </c>
      <c r="DT547" t="b">
        <f t="shared" si="4155"/>
        <v>0</v>
      </c>
      <c r="DU547" t="str">
        <f t="shared" si="4215"/>
        <v>-</v>
      </c>
      <c r="DV547" t="b">
        <f t="shared" si="4320"/>
        <v>0</v>
      </c>
      <c r="DW547" t="str">
        <f t="shared" si="4216"/>
        <v>-</v>
      </c>
      <c r="DX547" s="2" t="b">
        <f t="shared" si="4156"/>
        <v>0</v>
      </c>
      <c r="DY547" s="2" t="b">
        <f t="shared" si="4156"/>
        <v>0</v>
      </c>
      <c r="DZ547" s="2" t="b">
        <f t="shared" si="4156"/>
        <v>0</v>
      </c>
      <c r="EA547" t="b">
        <f t="shared" si="4156"/>
        <v>0</v>
      </c>
      <c r="EC547" t="b">
        <f t="shared" si="4224"/>
        <v>0</v>
      </c>
      <c r="ED547" t="b">
        <f t="shared" si="4172"/>
        <v>0</v>
      </c>
      <c r="EE547" t="b">
        <f t="shared" si="4172"/>
        <v>0</v>
      </c>
      <c r="EF547" s="2" t="b">
        <f t="shared" si="4172"/>
        <v>0</v>
      </c>
      <c r="EG547" t="b">
        <f t="shared" si="4158"/>
        <v>0</v>
      </c>
      <c r="EH547" s="2" t="b">
        <f t="shared" si="4158"/>
        <v>0</v>
      </c>
      <c r="EI547" s="2" t="b">
        <f t="shared" si="4158"/>
        <v>0</v>
      </c>
      <c r="EJ547" s="2" t="b">
        <f t="shared" si="4158"/>
        <v>0</v>
      </c>
      <c r="EK547" t="b">
        <f t="shared" si="4173"/>
        <v>0</v>
      </c>
      <c r="EL547" s="2" t="b">
        <f t="shared" si="4173"/>
        <v>0</v>
      </c>
      <c r="EM547" s="2" t="b">
        <f t="shared" si="4173"/>
        <v>0</v>
      </c>
      <c r="EN547" s="2" t="b">
        <f t="shared" si="4173"/>
        <v>0</v>
      </c>
      <c r="EO547" s="2" t="b">
        <f t="shared" si="4235"/>
        <v>0</v>
      </c>
      <c r="EP547" s="2" t="b">
        <f t="shared" si="4159"/>
        <v>0</v>
      </c>
      <c r="EQ547" s="2" t="b">
        <f t="shared" si="4159"/>
        <v>0</v>
      </c>
      <c r="ER547" s="2" t="b">
        <f t="shared" si="4159"/>
        <v>0</v>
      </c>
      <c r="ES547" t="b">
        <f t="shared" si="4159"/>
        <v>0</v>
      </c>
      <c r="ET547" s="2" t="b">
        <f t="shared" si="4225"/>
        <v>0</v>
      </c>
      <c r="EU547" t="b">
        <f t="shared" si="4225"/>
        <v>0</v>
      </c>
      <c r="EV547" t="b">
        <f t="shared" si="4225"/>
        <v>0</v>
      </c>
      <c r="EW547" t="b">
        <f t="shared" si="4225"/>
        <v>0</v>
      </c>
      <c r="EX547" t="b">
        <f t="shared" si="4344"/>
        <v>0</v>
      </c>
      <c r="EY547" t="b">
        <f t="shared" si="4226"/>
        <v>0</v>
      </c>
      <c r="EZ547" t="b">
        <f t="shared" si="4226"/>
        <v>0</v>
      </c>
      <c r="FA547" t="b">
        <f t="shared" si="4226"/>
        <v>0</v>
      </c>
    </row>
    <row r="548" spans="1:157">
      <c r="A548" t="s">
        <v>550</v>
      </c>
      <c r="B548">
        <v>5</v>
      </c>
      <c r="C548" t="s">
        <v>126</v>
      </c>
      <c r="D548">
        <v>2</v>
      </c>
      <c r="E548" t="s">
        <v>430</v>
      </c>
      <c r="F548">
        <v>3</v>
      </c>
      <c r="G548" t="s">
        <v>344</v>
      </c>
      <c r="H548">
        <v>4</v>
      </c>
      <c r="I548" t="s">
        <v>442</v>
      </c>
      <c r="K548" t="b">
        <f t="shared" si="4174"/>
        <v>0</v>
      </c>
      <c r="L548" t="str">
        <f t="shared" si="4175"/>
        <v>-</v>
      </c>
      <c r="M548" t="b">
        <f t="shared" si="4176"/>
        <v>0</v>
      </c>
      <c r="N548" t="str">
        <f t="shared" si="4177"/>
        <v>-</v>
      </c>
      <c r="O548" t="b">
        <f t="shared" si="4178"/>
        <v>0</v>
      </c>
      <c r="P548" t="str">
        <f t="shared" si="4177"/>
        <v>-</v>
      </c>
      <c r="Q548" t="b">
        <f t="shared" si="4179"/>
        <v>0</v>
      </c>
      <c r="R548" t="str">
        <f t="shared" ref="R548" si="4457">IF(Q548,$A548,"-")</f>
        <v>-</v>
      </c>
      <c r="S548" t="b">
        <f t="shared" si="4179"/>
        <v>0</v>
      </c>
      <c r="T548" t="str">
        <f t="shared" si="4181"/>
        <v>-</v>
      </c>
      <c r="U548" t="b">
        <f t="shared" si="4179"/>
        <v>0</v>
      </c>
      <c r="V548" t="str">
        <f t="shared" si="4181"/>
        <v>-</v>
      </c>
      <c r="W548" t="b">
        <f t="shared" si="4179"/>
        <v>0</v>
      </c>
      <c r="X548" t="str">
        <f t="shared" ref="X548" si="4458">IF(W548,$A548,"-")</f>
        <v>-</v>
      </c>
      <c r="Y548" s="2" t="b">
        <f t="shared" si="4183"/>
        <v>0</v>
      </c>
      <c r="Z548" t="b">
        <f t="shared" si="4183"/>
        <v>0</v>
      </c>
      <c r="AA548" t="str">
        <f t="shared" si="4184"/>
        <v>-</v>
      </c>
      <c r="AB548" t="b">
        <f t="shared" si="4183"/>
        <v>0</v>
      </c>
      <c r="AC548" t="str">
        <f t="shared" si="4184"/>
        <v>-</v>
      </c>
      <c r="AD548" t="b">
        <f t="shared" si="4183"/>
        <v>0</v>
      </c>
      <c r="AE548" t="str">
        <f t="shared" ref="AE548" si="4459">IF(AD548,$A548,"-")</f>
        <v>-</v>
      </c>
      <c r="AF548" s="2" t="b">
        <f t="shared" si="4186"/>
        <v>0</v>
      </c>
      <c r="AG548" t="b">
        <f t="shared" si="4186"/>
        <v>0</v>
      </c>
      <c r="AH548" t="str">
        <f t="shared" si="4187"/>
        <v>-</v>
      </c>
      <c r="AI548" s="2" t="b">
        <f t="shared" si="4186"/>
        <v>0</v>
      </c>
      <c r="AJ548" t="b">
        <f t="shared" si="4186"/>
        <v>0</v>
      </c>
      <c r="AK548" t="str">
        <f t="shared" si="4188"/>
        <v>-</v>
      </c>
      <c r="AL548" t="b">
        <f t="shared" si="4165"/>
        <v>0</v>
      </c>
      <c r="AM548" t="str">
        <f t="shared" si="4188"/>
        <v>-</v>
      </c>
      <c r="AN548" s="2" t="b">
        <f t="shared" si="4165"/>
        <v>0</v>
      </c>
      <c r="AO548" s="2" t="b">
        <f t="shared" si="4165"/>
        <v>0</v>
      </c>
      <c r="AP548" t="b">
        <f t="shared" si="4165"/>
        <v>0</v>
      </c>
      <c r="AQ548" t="str">
        <f t="shared" ref="AQ548" si="4460">IF(AP548,$A548,"-")</f>
        <v>-</v>
      </c>
      <c r="AR548" t="b">
        <f t="shared" si="4134"/>
        <v>0</v>
      </c>
      <c r="AS548" t="str">
        <f t="shared" ref="AS548" si="4461">IF(AR548,$A548,"-")</f>
        <v>-</v>
      </c>
      <c r="AT548" t="b">
        <f t="shared" si="4134"/>
        <v>0</v>
      </c>
      <c r="AU548" t="str">
        <f t="shared" ref="AU548" si="4462">IF(AT548,$A548,"-")</f>
        <v>-</v>
      </c>
      <c r="AV548" t="b">
        <f t="shared" si="4134"/>
        <v>0</v>
      </c>
      <c r="AW548" t="str">
        <f t="shared" ref="AW548" si="4463">IF(AV548,$A548,"-")</f>
        <v>-</v>
      </c>
      <c r="AX548" s="2" t="b">
        <f t="shared" si="4134"/>
        <v>0</v>
      </c>
      <c r="AY548" t="b">
        <f t="shared" si="4170"/>
        <v>0</v>
      </c>
      <c r="AZ548" t="str">
        <f t="shared" si="4193"/>
        <v>-</v>
      </c>
      <c r="BA548" s="2" t="b">
        <f t="shared" si="4170"/>
        <v>0</v>
      </c>
      <c r="BB548" t="b">
        <f t="shared" si="4170"/>
        <v>0</v>
      </c>
      <c r="BC548" t="str">
        <f t="shared" si="4194"/>
        <v>-</v>
      </c>
      <c r="BD548" t="b">
        <f t="shared" si="4170"/>
        <v>0</v>
      </c>
      <c r="BE548" t="str">
        <f t="shared" si="4195"/>
        <v>-</v>
      </c>
      <c r="BF548" s="2" t="b">
        <f t="shared" si="4265"/>
        <v>0</v>
      </c>
      <c r="BG548" s="2" t="b">
        <f t="shared" si="4265"/>
        <v>0</v>
      </c>
      <c r="BH548" s="2" t="b">
        <f t="shared" si="4265"/>
        <v>0</v>
      </c>
      <c r="BI548" t="b">
        <f t="shared" si="4265"/>
        <v>0</v>
      </c>
      <c r="BJ548" t="str">
        <f t="shared" si="4196"/>
        <v>-</v>
      </c>
      <c r="BK548" s="2" t="b">
        <f t="shared" si="4265"/>
        <v>0</v>
      </c>
      <c r="BL548" s="2" t="b">
        <f t="shared" si="4234"/>
        <v>0</v>
      </c>
      <c r="BM548" s="2" t="b">
        <f t="shared" si="4234"/>
        <v>0</v>
      </c>
      <c r="BN548" t="b">
        <f t="shared" si="4234"/>
        <v>0</v>
      </c>
      <c r="BO548" t="str">
        <f t="shared" si="4197"/>
        <v>-</v>
      </c>
      <c r="BP548" t="b">
        <f t="shared" si="4234"/>
        <v>0</v>
      </c>
      <c r="BQ548" t="str">
        <f t="shared" si="4198"/>
        <v>-</v>
      </c>
      <c r="BR548" t="b">
        <f t="shared" si="4301"/>
        <v>0</v>
      </c>
      <c r="BS548" t="str">
        <f t="shared" si="4199"/>
        <v>-</v>
      </c>
      <c r="BT548" s="2" t="b">
        <f t="shared" si="4301"/>
        <v>0</v>
      </c>
      <c r="BU548" s="2" t="b">
        <f t="shared" si="4301"/>
        <v>0</v>
      </c>
      <c r="BV548" s="2" t="b">
        <f t="shared" si="4301"/>
        <v>0</v>
      </c>
      <c r="BW548" s="2" t="b">
        <f t="shared" si="4301"/>
        <v>0</v>
      </c>
      <c r="BX548" s="2" t="b">
        <f t="shared" si="4342"/>
        <v>0</v>
      </c>
      <c r="BY548" s="2" t="b">
        <f t="shared" si="4302"/>
        <v>0</v>
      </c>
      <c r="BZ548" t="b">
        <f t="shared" si="4302"/>
        <v>0</v>
      </c>
      <c r="CA548" t="str">
        <f t="shared" si="4200"/>
        <v>-</v>
      </c>
      <c r="CB548" s="2" t="b">
        <f t="shared" si="4302"/>
        <v>0</v>
      </c>
      <c r="CC548" t="b">
        <f t="shared" si="4302"/>
        <v>0</v>
      </c>
      <c r="CD548" t="str">
        <f t="shared" si="4201"/>
        <v>-</v>
      </c>
      <c r="CE548" t="b">
        <f t="shared" si="4302"/>
        <v>0</v>
      </c>
      <c r="CF548" t="str">
        <f t="shared" si="4202"/>
        <v>-</v>
      </c>
      <c r="CG548" s="2" t="b">
        <f t="shared" si="4343"/>
        <v>0</v>
      </c>
      <c r="CH548" s="2" t="b">
        <f t="shared" si="4303"/>
        <v>0</v>
      </c>
      <c r="CI548" t="b">
        <f t="shared" si="4303"/>
        <v>0</v>
      </c>
      <c r="CJ548" t="str">
        <f t="shared" si="4203"/>
        <v>-</v>
      </c>
      <c r="CK548" s="2" t="b">
        <f t="shared" si="4303"/>
        <v>0</v>
      </c>
      <c r="CL548" t="b">
        <f t="shared" si="4303"/>
        <v>0</v>
      </c>
      <c r="CM548" t="str">
        <f t="shared" si="4204"/>
        <v>-</v>
      </c>
      <c r="CN548" t="b">
        <f t="shared" si="4304"/>
        <v>0</v>
      </c>
      <c r="CO548" t="str">
        <f t="shared" si="4205"/>
        <v>-</v>
      </c>
      <c r="CP548" s="2" t="b">
        <f t="shared" si="4304"/>
        <v>0</v>
      </c>
      <c r="CQ548" t="b">
        <f t="shared" si="4304"/>
        <v>0</v>
      </c>
      <c r="CR548" t="str">
        <f t="shared" si="4206"/>
        <v>-</v>
      </c>
      <c r="CS548" s="2" t="b">
        <f t="shared" si="4304"/>
        <v>0</v>
      </c>
      <c r="CT548" t="b">
        <f t="shared" si="4305"/>
        <v>0</v>
      </c>
      <c r="CU548" t="str">
        <f t="shared" si="4207"/>
        <v>-</v>
      </c>
      <c r="CV548" s="2" t="b">
        <f t="shared" si="4250"/>
        <v>0</v>
      </c>
      <c r="CW548" t="b">
        <f t="shared" si="4171"/>
        <v>0</v>
      </c>
      <c r="CX548" t="str">
        <f t="shared" si="4208"/>
        <v>-</v>
      </c>
      <c r="CY548" t="b">
        <f t="shared" si="4152"/>
        <v>0</v>
      </c>
      <c r="CZ548" t="str">
        <f t="shared" si="4209"/>
        <v>-</v>
      </c>
      <c r="DA548" t="b">
        <f t="shared" si="4152"/>
        <v>0</v>
      </c>
      <c r="DB548" t="str">
        <f t="shared" si="4210"/>
        <v>-</v>
      </c>
      <c r="DC548" t="b">
        <f t="shared" si="4152"/>
        <v>0</v>
      </c>
      <c r="DD548" t="str">
        <f t="shared" si="4211"/>
        <v>-</v>
      </c>
      <c r="DE548" s="2" t="b">
        <f t="shared" si="4152"/>
        <v>0</v>
      </c>
      <c r="DF548" t="b">
        <f t="shared" si="4153"/>
        <v>0</v>
      </c>
      <c r="DG548" t="str">
        <f t="shared" si="4212"/>
        <v>-</v>
      </c>
      <c r="DH548" s="2" t="b">
        <f t="shared" si="4153"/>
        <v>0</v>
      </c>
      <c r="DI548" t="b">
        <f t="shared" si="4153"/>
        <v>0</v>
      </c>
      <c r="DJ548" t="str">
        <f t="shared" si="4213"/>
        <v>-</v>
      </c>
      <c r="DK548" t="b">
        <f t="shared" si="4153"/>
        <v>0</v>
      </c>
      <c r="DL548" t="str">
        <f t="shared" si="4214"/>
        <v>-</v>
      </c>
      <c r="DM548" s="2" t="b">
        <f t="shared" si="4154"/>
        <v>0</v>
      </c>
      <c r="DN548" s="2" t="b">
        <f t="shared" si="4154"/>
        <v>0</v>
      </c>
      <c r="DO548" s="2" t="b">
        <f t="shared" si="4154"/>
        <v>0</v>
      </c>
      <c r="DP548" s="2" t="b">
        <f t="shared" si="4154"/>
        <v>0</v>
      </c>
      <c r="DQ548" s="2" t="b">
        <f t="shared" si="4155"/>
        <v>0</v>
      </c>
      <c r="DR548" s="2" t="b">
        <f t="shared" si="4155"/>
        <v>0</v>
      </c>
      <c r="DS548" s="2" t="b">
        <f t="shared" si="4155"/>
        <v>0</v>
      </c>
      <c r="DT548" t="b">
        <f t="shared" si="4155"/>
        <v>0</v>
      </c>
      <c r="DU548" t="str">
        <f t="shared" si="4215"/>
        <v>-</v>
      </c>
      <c r="DV548" t="b">
        <f t="shared" si="4320"/>
        <v>0</v>
      </c>
      <c r="DW548" t="str">
        <f t="shared" si="4216"/>
        <v>-</v>
      </c>
      <c r="DX548" s="2" t="b">
        <f t="shared" si="4156"/>
        <v>0</v>
      </c>
      <c r="DY548" s="2" t="b">
        <f t="shared" si="4156"/>
        <v>0</v>
      </c>
      <c r="DZ548" s="2" t="b">
        <f t="shared" si="4156"/>
        <v>0</v>
      </c>
      <c r="EA548" t="b">
        <f t="shared" si="4156"/>
        <v>0</v>
      </c>
      <c r="EC548" t="b">
        <f t="shared" si="4224"/>
        <v>0</v>
      </c>
      <c r="ED548" t="b">
        <f t="shared" si="4172"/>
        <v>0</v>
      </c>
      <c r="EE548" t="b">
        <f t="shared" si="4172"/>
        <v>0</v>
      </c>
      <c r="EF548" s="2" t="b">
        <f t="shared" si="4172"/>
        <v>0</v>
      </c>
      <c r="EG548" t="b">
        <f t="shared" si="4158"/>
        <v>0</v>
      </c>
      <c r="EH548" s="2" t="b">
        <f t="shared" si="4158"/>
        <v>0</v>
      </c>
      <c r="EI548" s="2" t="b">
        <f t="shared" si="4158"/>
        <v>0</v>
      </c>
      <c r="EJ548" s="2" t="b">
        <f t="shared" si="4158"/>
        <v>0</v>
      </c>
      <c r="EK548" t="b">
        <f t="shared" si="4173"/>
        <v>0</v>
      </c>
      <c r="EL548" s="2" t="b">
        <f t="shared" si="4173"/>
        <v>0</v>
      </c>
      <c r="EM548" s="2" t="b">
        <f t="shared" si="4173"/>
        <v>0</v>
      </c>
      <c r="EN548" s="2" t="b">
        <f t="shared" si="4173"/>
        <v>0</v>
      </c>
      <c r="EO548" s="2" t="b">
        <f t="shared" si="4235"/>
        <v>0</v>
      </c>
      <c r="EP548" s="2" t="b">
        <f t="shared" si="4159"/>
        <v>0</v>
      </c>
      <c r="EQ548" s="2" t="b">
        <f t="shared" si="4159"/>
        <v>0</v>
      </c>
      <c r="ER548" s="2" t="b">
        <f t="shared" si="4159"/>
        <v>0</v>
      </c>
      <c r="ES548" t="b">
        <f t="shared" si="4159"/>
        <v>0</v>
      </c>
      <c r="ET548" s="2" t="b">
        <f t="shared" si="4225"/>
        <v>0</v>
      </c>
      <c r="EU548" t="b">
        <f t="shared" si="4225"/>
        <v>0</v>
      </c>
      <c r="EV548" t="b">
        <f t="shared" si="4225"/>
        <v>0</v>
      </c>
      <c r="EW548" t="b">
        <f t="shared" si="4225"/>
        <v>0</v>
      </c>
      <c r="EX548" t="b">
        <f t="shared" si="4344"/>
        <v>0</v>
      </c>
      <c r="EY548" t="b">
        <f t="shared" si="4226"/>
        <v>0</v>
      </c>
      <c r="EZ548" t="b">
        <f t="shared" si="4226"/>
        <v>0</v>
      </c>
      <c r="FA548" t="b">
        <f t="shared" si="4226"/>
        <v>0</v>
      </c>
    </row>
    <row r="549" spans="1:157">
      <c r="A549" t="s">
        <v>634</v>
      </c>
      <c r="B549">
        <v>5</v>
      </c>
      <c r="C549" t="s">
        <v>406</v>
      </c>
      <c r="D549">
        <v>1</v>
      </c>
      <c r="E549" t="s">
        <v>100</v>
      </c>
      <c r="F549">
        <v>5</v>
      </c>
      <c r="G549" t="s">
        <v>408</v>
      </c>
      <c r="H549">
        <v>0</v>
      </c>
      <c r="I549" t="s">
        <v>69</v>
      </c>
      <c r="K549" t="b">
        <f t="shared" si="4174"/>
        <v>0</v>
      </c>
      <c r="L549" t="str">
        <f t="shared" si="4175"/>
        <v>-</v>
      </c>
      <c r="M549" t="b">
        <f t="shared" si="4176"/>
        <v>0</v>
      </c>
      <c r="N549" t="str">
        <f t="shared" si="4177"/>
        <v>-</v>
      </c>
      <c r="O549" t="b">
        <f t="shared" si="4178"/>
        <v>0</v>
      </c>
      <c r="P549" t="str">
        <f t="shared" si="4177"/>
        <v>-</v>
      </c>
      <c r="Q549" t="b">
        <f t="shared" si="4179"/>
        <v>0</v>
      </c>
      <c r="R549" t="str">
        <f t="shared" ref="R549" si="4464">IF(Q549,$A549,"-")</f>
        <v>-</v>
      </c>
      <c r="S549" t="b">
        <f t="shared" si="4179"/>
        <v>0</v>
      </c>
      <c r="T549" t="str">
        <f t="shared" si="4181"/>
        <v>-</v>
      </c>
      <c r="U549" t="b">
        <f t="shared" si="4179"/>
        <v>0</v>
      </c>
      <c r="V549" t="str">
        <f t="shared" si="4181"/>
        <v>-</v>
      </c>
      <c r="W549" t="b">
        <f t="shared" si="4179"/>
        <v>0</v>
      </c>
      <c r="X549" t="str">
        <f t="shared" ref="X549" si="4465">IF(W549,$A549,"-")</f>
        <v>-</v>
      </c>
      <c r="Y549" s="2" t="b">
        <f t="shared" si="4183"/>
        <v>0</v>
      </c>
      <c r="Z549" t="b">
        <f t="shared" si="4183"/>
        <v>0</v>
      </c>
      <c r="AA549" t="str">
        <f t="shared" si="4184"/>
        <v>-</v>
      </c>
      <c r="AB549" t="b">
        <f t="shared" si="4183"/>
        <v>0</v>
      </c>
      <c r="AC549" t="str">
        <f t="shared" si="4184"/>
        <v>-</v>
      </c>
      <c r="AD549" t="b">
        <f t="shared" si="4183"/>
        <v>0</v>
      </c>
      <c r="AE549" t="str">
        <f t="shared" ref="AE549" si="4466">IF(AD549,$A549,"-")</f>
        <v>-</v>
      </c>
      <c r="AF549" s="2" t="b">
        <f t="shared" si="4186"/>
        <v>0</v>
      </c>
      <c r="AG549" t="b">
        <f t="shared" si="4186"/>
        <v>0</v>
      </c>
      <c r="AH549" t="str">
        <f t="shared" si="4187"/>
        <v>-</v>
      </c>
      <c r="AI549" s="2" t="b">
        <f t="shared" si="4186"/>
        <v>0</v>
      </c>
      <c r="AJ549" t="b">
        <f t="shared" si="4186"/>
        <v>0</v>
      </c>
      <c r="AK549" t="str">
        <f t="shared" si="4188"/>
        <v>-</v>
      </c>
      <c r="AL549" t="b">
        <f t="shared" si="4165"/>
        <v>0</v>
      </c>
      <c r="AM549" t="str">
        <f t="shared" si="4188"/>
        <v>-</v>
      </c>
      <c r="AN549" s="2" t="b">
        <f t="shared" si="4165"/>
        <v>0</v>
      </c>
      <c r="AO549" s="2" t="b">
        <f t="shared" si="4165"/>
        <v>0</v>
      </c>
      <c r="AP549" t="b">
        <f t="shared" si="4165"/>
        <v>0</v>
      </c>
      <c r="AQ549" t="str">
        <f t="shared" ref="AQ549" si="4467">IF(AP549,$A549,"-")</f>
        <v>-</v>
      </c>
      <c r="AR549" t="b">
        <f t="shared" si="4134"/>
        <v>0</v>
      </c>
      <c r="AS549" t="str">
        <f t="shared" ref="AS549" si="4468">IF(AR549,$A549,"-")</f>
        <v>-</v>
      </c>
      <c r="AT549" t="b">
        <f t="shared" si="4134"/>
        <v>0</v>
      </c>
      <c r="AU549" t="str">
        <f t="shared" ref="AU549" si="4469">IF(AT549,$A549,"-")</f>
        <v>-</v>
      </c>
      <c r="AV549" t="b">
        <f t="shared" si="4134"/>
        <v>0</v>
      </c>
      <c r="AW549" t="str">
        <f t="shared" ref="AW549" si="4470">IF(AV549,$A549,"-")</f>
        <v>-</v>
      </c>
      <c r="AX549" s="2" t="b">
        <f t="shared" si="4134"/>
        <v>0</v>
      </c>
      <c r="AY549" t="b">
        <f t="shared" si="4170"/>
        <v>0</v>
      </c>
      <c r="AZ549" t="str">
        <f t="shared" si="4193"/>
        <v>-</v>
      </c>
      <c r="BA549" s="2" t="b">
        <f t="shared" si="4170"/>
        <v>0</v>
      </c>
      <c r="BB549" t="b">
        <f t="shared" si="4170"/>
        <v>0</v>
      </c>
      <c r="BC549" t="str">
        <f t="shared" si="4194"/>
        <v>-</v>
      </c>
      <c r="BD549" t="b">
        <f t="shared" si="4170"/>
        <v>0</v>
      </c>
      <c r="BE549" t="str">
        <f t="shared" si="4195"/>
        <v>-</v>
      </c>
      <c r="BF549" s="2" t="b">
        <f t="shared" si="4265"/>
        <v>0</v>
      </c>
      <c r="BG549" s="2" t="b">
        <f t="shared" si="4265"/>
        <v>0</v>
      </c>
      <c r="BH549" s="2" t="b">
        <f t="shared" si="4265"/>
        <v>0</v>
      </c>
      <c r="BI549" t="b">
        <f t="shared" si="4265"/>
        <v>0</v>
      </c>
      <c r="BJ549" t="str">
        <f t="shared" si="4196"/>
        <v>-</v>
      </c>
      <c r="BK549" s="2" t="b">
        <f t="shared" si="4265"/>
        <v>0</v>
      </c>
      <c r="BL549" s="2" t="b">
        <f t="shared" si="4234"/>
        <v>0</v>
      </c>
      <c r="BM549" s="2" t="b">
        <f t="shared" si="4234"/>
        <v>0</v>
      </c>
      <c r="BN549" t="b">
        <f t="shared" si="4234"/>
        <v>0</v>
      </c>
      <c r="BO549" t="str">
        <f t="shared" si="4197"/>
        <v>-</v>
      </c>
      <c r="BP549" t="b">
        <f t="shared" si="4234"/>
        <v>0</v>
      </c>
      <c r="BQ549" t="str">
        <f t="shared" si="4198"/>
        <v>-</v>
      </c>
      <c r="BR549" t="b">
        <f t="shared" si="4301"/>
        <v>0</v>
      </c>
      <c r="BS549" t="str">
        <f t="shared" si="4199"/>
        <v>-</v>
      </c>
      <c r="BT549" s="2" t="b">
        <f t="shared" si="4301"/>
        <v>0</v>
      </c>
      <c r="BU549" s="2" t="b">
        <f t="shared" si="4301"/>
        <v>0</v>
      </c>
      <c r="BV549" s="2" t="b">
        <f t="shared" si="4301"/>
        <v>0</v>
      </c>
      <c r="BW549" s="2" t="b">
        <f t="shared" si="4301"/>
        <v>0</v>
      </c>
      <c r="BX549" s="2" t="b">
        <f t="shared" si="4342"/>
        <v>0</v>
      </c>
      <c r="BY549" s="2" t="b">
        <f t="shared" si="4302"/>
        <v>0</v>
      </c>
      <c r="BZ549" t="b">
        <f t="shared" si="4302"/>
        <v>0</v>
      </c>
      <c r="CA549" t="str">
        <f t="shared" si="4200"/>
        <v>-</v>
      </c>
      <c r="CB549" s="2" t="b">
        <f t="shared" si="4302"/>
        <v>0</v>
      </c>
      <c r="CC549" t="b">
        <f t="shared" si="4302"/>
        <v>0</v>
      </c>
      <c r="CD549" t="str">
        <f t="shared" si="4201"/>
        <v>-</v>
      </c>
      <c r="CE549" t="b">
        <f t="shared" si="4302"/>
        <v>0</v>
      </c>
      <c r="CF549" t="str">
        <f t="shared" si="4202"/>
        <v>-</v>
      </c>
      <c r="CG549" s="2" t="b">
        <f t="shared" si="4343"/>
        <v>0</v>
      </c>
      <c r="CH549" s="2" t="b">
        <f t="shared" si="4303"/>
        <v>0</v>
      </c>
      <c r="CI549" t="b">
        <f t="shared" si="4303"/>
        <v>0</v>
      </c>
      <c r="CJ549" t="str">
        <f t="shared" si="4203"/>
        <v>-</v>
      </c>
      <c r="CK549" s="2" t="b">
        <f t="shared" si="4303"/>
        <v>0</v>
      </c>
      <c r="CL549" t="b">
        <f t="shared" si="4303"/>
        <v>0</v>
      </c>
      <c r="CM549" t="str">
        <f t="shared" si="4204"/>
        <v>-</v>
      </c>
      <c r="CN549" t="b">
        <f t="shared" si="4304"/>
        <v>0</v>
      </c>
      <c r="CO549" t="str">
        <f t="shared" si="4205"/>
        <v>-</v>
      </c>
      <c r="CP549" s="2" t="b">
        <f t="shared" si="4304"/>
        <v>0</v>
      </c>
      <c r="CQ549" t="b">
        <f t="shared" si="4304"/>
        <v>0</v>
      </c>
      <c r="CR549" t="str">
        <f t="shared" si="4206"/>
        <v>-</v>
      </c>
      <c r="CS549" s="2" t="b">
        <f t="shared" si="4304"/>
        <v>0</v>
      </c>
      <c r="CT549" t="b">
        <f t="shared" si="4305"/>
        <v>0</v>
      </c>
      <c r="CU549" t="str">
        <f t="shared" si="4207"/>
        <v>-</v>
      </c>
      <c r="CV549" s="2" t="b">
        <f t="shared" si="4250"/>
        <v>0</v>
      </c>
      <c r="CW549" t="b">
        <f t="shared" si="4171"/>
        <v>0</v>
      </c>
      <c r="CX549" t="str">
        <f t="shared" si="4208"/>
        <v>-</v>
      </c>
      <c r="CY549" t="b">
        <f t="shared" si="4152"/>
        <v>0</v>
      </c>
      <c r="CZ549" t="str">
        <f t="shared" si="4209"/>
        <v>-</v>
      </c>
      <c r="DA549" t="b">
        <f t="shared" si="4152"/>
        <v>0</v>
      </c>
      <c r="DB549" t="str">
        <f t="shared" si="4210"/>
        <v>-</v>
      </c>
      <c r="DC549" t="b">
        <f t="shared" si="4152"/>
        <v>0</v>
      </c>
      <c r="DD549" t="str">
        <f t="shared" si="4211"/>
        <v>-</v>
      </c>
      <c r="DE549" s="2" t="b">
        <f t="shared" si="4152"/>
        <v>0</v>
      </c>
      <c r="DF549" t="b">
        <f t="shared" si="4153"/>
        <v>0</v>
      </c>
      <c r="DG549" t="str">
        <f t="shared" si="4212"/>
        <v>-</v>
      </c>
      <c r="DH549" s="2" t="b">
        <f t="shared" si="4153"/>
        <v>0</v>
      </c>
      <c r="DI549" t="b">
        <f t="shared" si="4153"/>
        <v>0</v>
      </c>
      <c r="DJ549" t="str">
        <f t="shared" si="4213"/>
        <v>-</v>
      </c>
      <c r="DK549" t="b">
        <f t="shared" si="4153"/>
        <v>0</v>
      </c>
      <c r="DL549" t="str">
        <f t="shared" si="4214"/>
        <v>-</v>
      </c>
      <c r="DM549" s="2" t="b">
        <f t="shared" si="4154"/>
        <v>0</v>
      </c>
      <c r="DN549" s="2" t="b">
        <f t="shared" si="4154"/>
        <v>0</v>
      </c>
      <c r="DO549" s="2" t="b">
        <f t="shared" si="4154"/>
        <v>0</v>
      </c>
      <c r="DP549" s="2" t="b">
        <f t="shared" si="4154"/>
        <v>0</v>
      </c>
      <c r="DQ549" s="2" t="b">
        <f t="shared" si="4155"/>
        <v>0</v>
      </c>
      <c r="DR549" s="2" t="b">
        <f t="shared" si="4155"/>
        <v>0</v>
      </c>
      <c r="DS549" s="2" t="b">
        <f t="shared" si="4155"/>
        <v>0</v>
      </c>
      <c r="DT549" t="b">
        <f t="shared" si="4155"/>
        <v>0</v>
      </c>
      <c r="DU549" t="str">
        <f t="shared" si="4215"/>
        <v>-</v>
      </c>
      <c r="DV549" t="b">
        <f t="shared" si="4320"/>
        <v>0</v>
      </c>
      <c r="DW549" t="str">
        <f t="shared" si="4216"/>
        <v>-</v>
      </c>
      <c r="DX549" s="2" t="b">
        <f t="shared" si="4156"/>
        <v>0</v>
      </c>
      <c r="DY549" s="2" t="b">
        <f t="shared" si="4156"/>
        <v>0</v>
      </c>
      <c r="DZ549" s="2" t="b">
        <f t="shared" si="4156"/>
        <v>0</v>
      </c>
      <c r="EA549" t="b">
        <f t="shared" si="4156"/>
        <v>0</v>
      </c>
      <c r="EC549" t="b">
        <f t="shared" si="4224"/>
        <v>0</v>
      </c>
      <c r="ED549" t="b">
        <f t="shared" si="4172"/>
        <v>0</v>
      </c>
      <c r="EE549" t="b">
        <f t="shared" si="4172"/>
        <v>0</v>
      </c>
      <c r="EF549" s="2" t="b">
        <f t="shared" si="4172"/>
        <v>0</v>
      </c>
      <c r="EG549" t="b">
        <f t="shared" si="4158"/>
        <v>0</v>
      </c>
      <c r="EH549" s="2" t="b">
        <f t="shared" si="4158"/>
        <v>0</v>
      </c>
      <c r="EI549" s="2" t="b">
        <f t="shared" si="4158"/>
        <v>0</v>
      </c>
      <c r="EJ549" s="2" t="b">
        <f t="shared" si="4158"/>
        <v>0</v>
      </c>
      <c r="EK549" t="b">
        <f t="shared" si="4173"/>
        <v>0</v>
      </c>
      <c r="EL549" s="2" t="b">
        <f t="shared" si="4173"/>
        <v>0</v>
      </c>
      <c r="EM549" s="2" t="b">
        <f t="shared" si="4173"/>
        <v>0</v>
      </c>
      <c r="EN549" s="2" t="b">
        <f t="shared" si="4173"/>
        <v>0</v>
      </c>
      <c r="EO549" s="2" t="b">
        <f t="shared" si="4235"/>
        <v>0</v>
      </c>
      <c r="EP549" s="2" t="b">
        <f t="shared" si="4159"/>
        <v>0</v>
      </c>
      <c r="EQ549" s="2" t="b">
        <f t="shared" si="4159"/>
        <v>0</v>
      </c>
      <c r="ER549" s="2" t="b">
        <f t="shared" si="4159"/>
        <v>0</v>
      </c>
      <c r="ES549" t="b">
        <f t="shared" si="4159"/>
        <v>0</v>
      </c>
      <c r="ET549" s="2" t="b">
        <f t="shared" si="4225"/>
        <v>0</v>
      </c>
      <c r="EU549" t="b">
        <f t="shared" si="4225"/>
        <v>0</v>
      </c>
      <c r="EV549" t="b">
        <f t="shared" si="4225"/>
        <v>0</v>
      </c>
      <c r="EW549" t="b">
        <f t="shared" si="4225"/>
        <v>0</v>
      </c>
      <c r="EX549" t="b">
        <f t="shared" si="4344"/>
        <v>0</v>
      </c>
      <c r="EY549" t="b">
        <f t="shared" si="4226"/>
        <v>0</v>
      </c>
      <c r="EZ549" t="b">
        <f t="shared" si="4226"/>
        <v>0</v>
      </c>
      <c r="FA549" t="b">
        <f t="shared" si="4226"/>
        <v>0</v>
      </c>
    </row>
    <row r="550" spans="1:157">
      <c r="A550" t="s">
        <v>635</v>
      </c>
      <c r="B550">
        <v>3</v>
      </c>
      <c r="C550" t="s">
        <v>314</v>
      </c>
      <c r="D550">
        <v>0</v>
      </c>
      <c r="E550" t="s">
        <v>69</v>
      </c>
      <c r="F550">
        <v>0</v>
      </c>
      <c r="G550" t="s">
        <v>69</v>
      </c>
      <c r="H550">
        <v>0</v>
      </c>
      <c r="I550" t="s">
        <v>69</v>
      </c>
      <c r="K550" t="b">
        <f t="shared" si="4174"/>
        <v>0</v>
      </c>
      <c r="L550" t="str">
        <f t="shared" si="4175"/>
        <v>-</v>
      </c>
      <c r="M550" t="b">
        <f t="shared" si="4176"/>
        <v>0</v>
      </c>
      <c r="N550" t="str">
        <f t="shared" si="4177"/>
        <v>-</v>
      </c>
      <c r="O550" t="b">
        <f t="shared" si="4178"/>
        <v>0</v>
      </c>
      <c r="P550" t="str">
        <f t="shared" si="4177"/>
        <v>-</v>
      </c>
      <c r="Q550" t="b">
        <f t="shared" si="4179"/>
        <v>0</v>
      </c>
      <c r="R550" t="str">
        <f t="shared" ref="R550" si="4471">IF(Q550,$A550,"-")</f>
        <v>-</v>
      </c>
      <c r="S550" t="b">
        <f t="shared" si="4179"/>
        <v>0</v>
      </c>
      <c r="T550" t="str">
        <f t="shared" si="4181"/>
        <v>-</v>
      </c>
      <c r="U550" t="b">
        <f t="shared" si="4179"/>
        <v>0</v>
      </c>
      <c r="V550" t="str">
        <f t="shared" si="4181"/>
        <v>-</v>
      </c>
      <c r="W550" t="b">
        <f t="shared" si="4179"/>
        <v>0</v>
      </c>
      <c r="X550" t="str">
        <f t="shared" ref="X550" si="4472">IF(W550,$A550,"-")</f>
        <v>-</v>
      </c>
      <c r="Y550" s="2" t="b">
        <f t="shared" si="4183"/>
        <v>0</v>
      </c>
      <c r="Z550" t="b">
        <f t="shared" si="4183"/>
        <v>0</v>
      </c>
      <c r="AA550" t="str">
        <f t="shared" si="4184"/>
        <v>-</v>
      </c>
      <c r="AB550" t="b">
        <f t="shared" si="4183"/>
        <v>0</v>
      </c>
      <c r="AC550" t="str">
        <f t="shared" si="4184"/>
        <v>-</v>
      </c>
      <c r="AD550" t="b">
        <f t="shared" si="4183"/>
        <v>0</v>
      </c>
      <c r="AE550" t="str">
        <f t="shared" ref="AE550" si="4473">IF(AD550,$A550,"-")</f>
        <v>-</v>
      </c>
      <c r="AF550" s="2" t="b">
        <f t="shared" si="4186"/>
        <v>0</v>
      </c>
      <c r="AG550" t="b">
        <f t="shared" si="4186"/>
        <v>0</v>
      </c>
      <c r="AH550" t="str">
        <f t="shared" si="4187"/>
        <v>-</v>
      </c>
      <c r="AI550" s="2" t="b">
        <f t="shared" si="4186"/>
        <v>0</v>
      </c>
      <c r="AJ550" t="b">
        <f t="shared" si="4186"/>
        <v>0</v>
      </c>
      <c r="AK550" t="str">
        <f t="shared" si="4188"/>
        <v>-</v>
      </c>
      <c r="AL550" t="b">
        <f t="shared" si="4165"/>
        <v>0</v>
      </c>
      <c r="AM550" t="str">
        <f t="shared" si="4188"/>
        <v>-</v>
      </c>
      <c r="AN550" s="2" t="b">
        <f t="shared" si="4165"/>
        <v>0</v>
      </c>
      <c r="AO550" s="2" t="b">
        <f t="shared" si="4165"/>
        <v>0</v>
      </c>
      <c r="AP550" t="b">
        <f t="shared" si="4165"/>
        <v>0</v>
      </c>
      <c r="AQ550" t="str">
        <f t="shared" ref="AQ550" si="4474">IF(AP550,$A550,"-")</f>
        <v>-</v>
      </c>
      <c r="AR550" t="b">
        <f t="shared" si="4134"/>
        <v>0</v>
      </c>
      <c r="AS550" t="str">
        <f t="shared" ref="AS550" si="4475">IF(AR550,$A550,"-")</f>
        <v>-</v>
      </c>
      <c r="AT550" t="b">
        <f t="shared" si="4134"/>
        <v>0</v>
      </c>
      <c r="AU550" t="str">
        <f t="shared" ref="AU550" si="4476">IF(AT550,$A550,"-")</f>
        <v>-</v>
      </c>
      <c r="AV550" t="b">
        <f t="shared" si="4134"/>
        <v>0</v>
      </c>
      <c r="AW550" t="str">
        <f t="shared" ref="AW550" si="4477">IF(AV550,$A550,"-")</f>
        <v>-</v>
      </c>
      <c r="AX550" s="2" t="b">
        <f t="shared" si="4134"/>
        <v>0</v>
      </c>
      <c r="AY550" t="b">
        <f t="shared" si="4170"/>
        <v>0</v>
      </c>
      <c r="AZ550" t="str">
        <f t="shared" si="4193"/>
        <v>-</v>
      </c>
      <c r="BA550" s="2" t="b">
        <f t="shared" si="4170"/>
        <v>0</v>
      </c>
      <c r="BB550" t="b">
        <f t="shared" si="4170"/>
        <v>0</v>
      </c>
      <c r="BC550" t="str">
        <f t="shared" si="4194"/>
        <v>-</v>
      </c>
      <c r="BD550" t="b">
        <f t="shared" si="4170"/>
        <v>0</v>
      </c>
      <c r="BE550" t="str">
        <f t="shared" si="4195"/>
        <v>-</v>
      </c>
      <c r="BF550" s="2" t="b">
        <f t="shared" si="4265"/>
        <v>0</v>
      </c>
      <c r="BG550" s="2" t="b">
        <f t="shared" si="4265"/>
        <v>0</v>
      </c>
      <c r="BH550" s="2" t="b">
        <f t="shared" si="4265"/>
        <v>0</v>
      </c>
      <c r="BI550" t="b">
        <f t="shared" si="4265"/>
        <v>0</v>
      </c>
      <c r="BJ550" t="str">
        <f t="shared" si="4196"/>
        <v>-</v>
      </c>
      <c r="BK550" s="2" t="b">
        <f t="shared" si="4265"/>
        <v>0</v>
      </c>
      <c r="BL550" s="2" t="b">
        <f t="shared" si="4234"/>
        <v>0</v>
      </c>
      <c r="BM550" s="2" t="b">
        <f t="shared" si="4234"/>
        <v>0</v>
      </c>
      <c r="BN550" t="b">
        <f t="shared" si="4234"/>
        <v>0</v>
      </c>
      <c r="BO550" t="str">
        <f t="shared" si="4197"/>
        <v>-</v>
      </c>
      <c r="BP550" t="b">
        <f t="shared" si="4234"/>
        <v>0</v>
      </c>
      <c r="BQ550" t="str">
        <f t="shared" si="4198"/>
        <v>-</v>
      </c>
      <c r="BR550" t="b">
        <f t="shared" si="4301"/>
        <v>0</v>
      </c>
      <c r="BS550" t="str">
        <f t="shared" si="4199"/>
        <v>-</v>
      </c>
      <c r="BT550" s="2" t="b">
        <f t="shared" si="4301"/>
        <v>0</v>
      </c>
      <c r="BU550" s="2" t="b">
        <f t="shared" si="4301"/>
        <v>0</v>
      </c>
      <c r="BV550" s="2" t="b">
        <f t="shared" si="4301"/>
        <v>0</v>
      </c>
      <c r="BW550" s="2" t="b">
        <f t="shared" si="4301"/>
        <v>0</v>
      </c>
      <c r="BX550" s="2" t="b">
        <f t="shared" si="4342"/>
        <v>0</v>
      </c>
      <c r="BY550" s="2" t="b">
        <f t="shared" si="4302"/>
        <v>0</v>
      </c>
      <c r="BZ550" t="b">
        <f t="shared" si="4302"/>
        <v>0</v>
      </c>
      <c r="CA550" t="str">
        <f t="shared" si="4200"/>
        <v>-</v>
      </c>
      <c r="CB550" s="2" t="b">
        <f t="shared" si="4302"/>
        <v>0</v>
      </c>
      <c r="CC550" t="b">
        <f t="shared" si="4302"/>
        <v>0</v>
      </c>
      <c r="CD550" t="str">
        <f t="shared" si="4201"/>
        <v>-</v>
      </c>
      <c r="CE550" t="b">
        <f t="shared" si="4302"/>
        <v>0</v>
      </c>
      <c r="CF550" t="str">
        <f t="shared" si="4202"/>
        <v>-</v>
      </c>
      <c r="CG550" s="2" t="b">
        <f t="shared" si="4343"/>
        <v>0</v>
      </c>
      <c r="CH550" s="2" t="b">
        <f t="shared" si="4303"/>
        <v>0</v>
      </c>
      <c r="CI550" t="b">
        <f t="shared" si="4303"/>
        <v>0</v>
      </c>
      <c r="CJ550" t="str">
        <f t="shared" si="4203"/>
        <v>-</v>
      </c>
      <c r="CK550" s="2" t="b">
        <f t="shared" si="4303"/>
        <v>0</v>
      </c>
      <c r="CL550" t="b">
        <f t="shared" si="4303"/>
        <v>0</v>
      </c>
      <c r="CM550" t="str">
        <f t="shared" si="4204"/>
        <v>-</v>
      </c>
      <c r="CN550" t="b">
        <f t="shared" si="4304"/>
        <v>0</v>
      </c>
      <c r="CO550" t="str">
        <f t="shared" si="4205"/>
        <v>-</v>
      </c>
      <c r="CP550" s="2" t="b">
        <f t="shared" si="4304"/>
        <v>0</v>
      </c>
      <c r="CQ550" t="b">
        <f t="shared" si="4304"/>
        <v>0</v>
      </c>
      <c r="CR550" t="str">
        <f t="shared" si="4206"/>
        <v>-</v>
      </c>
      <c r="CS550" s="2" t="b">
        <f t="shared" si="4304"/>
        <v>0</v>
      </c>
      <c r="CT550" t="b">
        <f t="shared" si="4305"/>
        <v>0</v>
      </c>
      <c r="CU550" t="str">
        <f t="shared" si="4207"/>
        <v>-</v>
      </c>
      <c r="CV550" s="2" t="b">
        <f t="shared" si="4250"/>
        <v>0</v>
      </c>
      <c r="CW550" t="b">
        <f t="shared" si="4171"/>
        <v>0</v>
      </c>
      <c r="CX550" t="str">
        <f t="shared" si="4208"/>
        <v>-</v>
      </c>
      <c r="CY550" t="b">
        <f t="shared" si="4152"/>
        <v>0</v>
      </c>
      <c r="CZ550" t="str">
        <f t="shared" si="4209"/>
        <v>-</v>
      </c>
      <c r="DA550" t="b">
        <f t="shared" si="4152"/>
        <v>0</v>
      </c>
      <c r="DB550" t="str">
        <f t="shared" si="4210"/>
        <v>-</v>
      </c>
      <c r="DC550" t="b">
        <f t="shared" si="4152"/>
        <v>0</v>
      </c>
      <c r="DD550" t="str">
        <f t="shared" si="4211"/>
        <v>-</v>
      </c>
      <c r="DE550" s="2" t="b">
        <f t="shared" si="4152"/>
        <v>0</v>
      </c>
      <c r="DF550" t="b">
        <f t="shared" si="4153"/>
        <v>0</v>
      </c>
      <c r="DG550" t="str">
        <f t="shared" si="4212"/>
        <v>-</v>
      </c>
      <c r="DH550" s="2" t="b">
        <f t="shared" si="4153"/>
        <v>0</v>
      </c>
      <c r="DI550" t="b">
        <f t="shared" si="4153"/>
        <v>0</v>
      </c>
      <c r="DJ550" t="str">
        <f t="shared" si="4213"/>
        <v>-</v>
      </c>
      <c r="DK550" t="b">
        <f t="shared" si="4153"/>
        <v>0</v>
      </c>
      <c r="DL550" t="str">
        <f t="shared" si="4214"/>
        <v>-</v>
      </c>
      <c r="DM550" s="2" t="b">
        <f t="shared" si="4154"/>
        <v>0</v>
      </c>
      <c r="DN550" s="2" t="b">
        <f t="shared" si="4154"/>
        <v>0</v>
      </c>
      <c r="DO550" s="2" t="b">
        <f t="shared" si="4154"/>
        <v>0</v>
      </c>
      <c r="DP550" s="2" t="b">
        <f t="shared" si="4154"/>
        <v>0</v>
      </c>
      <c r="DQ550" s="2" t="b">
        <f t="shared" si="4155"/>
        <v>0</v>
      </c>
      <c r="DR550" s="2" t="b">
        <f t="shared" si="4155"/>
        <v>0</v>
      </c>
      <c r="DS550" s="2" t="b">
        <f t="shared" si="4155"/>
        <v>0</v>
      </c>
      <c r="DT550" t="b">
        <f t="shared" si="4155"/>
        <v>0</v>
      </c>
      <c r="DU550" t="str">
        <f t="shared" si="4215"/>
        <v>-</v>
      </c>
      <c r="DV550" t="b">
        <f t="shared" si="4320"/>
        <v>0</v>
      </c>
      <c r="DW550" t="str">
        <f t="shared" si="4216"/>
        <v>-</v>
      </c>
      <c r="DX550" s="2" t="b">
        <f t="shared" si="4156"/>
        <v>0</v>
      </c>
      <c r="DY550" s="2" t="b">
        <f t="shared" si="4156"/>
        <v>0</v>
      </c>
      <c r="DZ550" s="2" t="b">
        <f t="shared" si="4156"/>
        <v>0</v>
      </c>
      <c r="EA550" t="b">
        <f t="shared" si="4156"/>
        <v>0</v>
      </c>
      <c r="EC550" t="b">
        <f t="shared" si="4224"/>
        <v>0</v>
      </c>
      <c r="ED550" t="b">
        <f t="shared" si="4172"/>
        <v>0</v>
      </c>
      <c r="EE550" t="b">
        <f t="shared" si="4172"/>
        <v>0</v>
      </c>
      <c r="EF550" s="2" t="b">
        <f t="shared" si="4172"/>
        <v>0</v>
      </c>
      <c r="EG550" t="b">
        <f t="shared" si="4158"/>
        <v>0</v>
      </c>
      <c r="EH550" s="2" t="b">
        <f t="shared" si="4158"/>
        <v>0</v>
      </c>
      <c r="EI550" s="2" t="b">
        <f t="shared" si="4158"/>
        <v>0</v>
      </c>
      <c r="EJ550" s="2" t="b">
        <f t="shared" si="4158"/>
        <v>0</v>
      </c>
      <c r="EK550" t="b">
        <f t="shared" si="4173"/>
        <v>0</v>
      </c>
      <c r="EL550" s="2" t="b">
        <f t="shared" si="4173"/>
        <v>0</v>
      </c>
      <c r="EM550" s="2" t="b">
        <f t="shared" si="4173"/>
        <v>0</v>
      </c>
      <c r="EN550" s="2" t="b">
        <f t="shared" si="4173"/>
        <v>0</v>
      </c>
      <c r="EO550" s="2" t="b">
        <f t="shared" si="4235"/>
        <v>0</v>
      </c>
      <c r="EP550" s="2" t="b">
        <f t="shared" si="4159"/>
        <v>0</v>
      </c>
      <c r="EQ550" s="2" t="b">
        <f t="shared" si="4159"/>
        <v>0</v>
      </c>
      <c r="ER550" s="2" t="b">
        <f t="shared" si="4159"/>
        <v>0</v>
      </c>
      <c r="ES550" t="b">
        <f t="shared" si="4159"/>
        <v>0</v>
      </c>
      <c r="ET550" s="2" t="b">
        <f t="shared" si="4225"/>
        <v>0</v>
      </c>
      <c r="EU550" t="b">
        <f t="shared" si="4225"/>
        <v>0</v>
      </c>
      <c r="EV550" t="b">
        <f t="shared" si="4225"/>
        <v>0</v>
      </c>
      <c r="EW550" t="b">
        <f t="shared" si="4225"/>
        <v>0</v>
      </c>
      <c r="EX550" t="b">
        <f t="shared" si="4344"/>
        <v>0</v>
      </c>
      <c r="EY550" t="b">
        <f t="shared" si="4226"/>
        <v>0</v>
      </c>
      <c r="EZ550" t="b">
        <f t="shared" si="4226"/>
        <v>0</v>
      </c>
      <c r="FA550" t="b">
        <f t="shared" si="4226"/>
        <v>0</v>
      </c>
    </row>
    <row r="551" spans="1:157">
      <c r="A551" t="s">
        <v>223</v>
      </c>
      <c r="B551">
        <v>5</v>
      </c>
      <c r="C551" t="s">
        <v>186</v>
      </c>
      <c r="D551">
        <v>5</v>
      </c>
      <c r="E551" t="s">
        <v>99</v>
      </c>
      <c r="F551">
        <v>1</v>
      </c>
      <c r="G551" t="s">
        <v>145</v>
      </c>
      <c r="H551">
        <v>1</v>
      </c>
      <c r="I551" t="s">
        <v>162</v>
      </c>
      <c r="K551" t="b">
        <f t="shared" si="4174"/>
        <v>0</v>
      </c>
      <c r="L551" t="str">
        <f t="shared" si="4175"/>
        <v>-</v>
      </c>
      <c r="M551" t="b">
        <f t="shared" si="4176"/>
        <v>0</v>
      </c>
      <c r="N551" t="str">
        <f t="shared" si="4177"/>
        <v>-</v>
      </c>
      <c r="O551" t="b">
        <f t="shared" si="4178"/>
        <v>0</v>
      </c>
      <c r="P551" t="str">
        <f t="shared" si="4177"/>
        <v>-</v>
      </c>
      <c r="Q551" t="b">
        <f t="shared" si="4179"/>
        <v>0</v>
      </c>
      <c r="R551" t="str">
        <f t="shared" ref="R551" si="4478">IF(Q551,$A551,"-")</f>
        <v>-</v>
      </c>
      <c r="S551" t="b">
        <f t="shared" si="4179"/>
        <v>0</v>
      </c>
      <c r="T551" t="str">
        <f t="shared" si="4181"/>
        <v>-</v>
      </c>
      <c r="U551" t="b">
        <f t="shared" si="4179"/>
        <v>0</v>
      </c>
      <c r="V551" t="str">
        <f t="shared" si="4181"/>
        <v>-</v>
      </c>
      <c r="W551" t="b">
        <f t="shared" si="4179"/>
        <v>0</v>
      </c>
      <c r="X551" t="str">
        <f t="shared" ref="X551" si="4479">IF(W551,$A551,"-")</f>
        <v>-</v>
      </c>
      <c r="Y551" s="2" t="b">
        <f t="shared" si="4183"/>
        <v>0</v>
      </c>
      <c r="Z551" t="b">
        <f t="shared" si="4183"/>
        <v>0</v>
      </c>
      <c r="AA551" t="str">
        <f t="shared" si="4184"/>
        <v>-</v>
      </c>
      <c r="AB551" t="b">
        <f t="shared" si="4183"/>
        <v>0</v>
      </c>
      <c r="AC551" t="str">
        <f t="shared" si="4184"/>
        <v>-</v>
      </c>
      <c r="AD551" t="b">
        <f t="shared" si="4183"/>
        <v>0</v>
      </c>
      <c r="AE551" t="str">
        <f t="shared" ref="AE551" si="4480">IF(AD551,$A551,"-")</f>
        <v>-</v>
      </c>
      <c r="AF551" s="2" t="b">
        <f t="shared" si="4186"/>
        <v>0</v>
      </c>
      <c r="AG551" t="b">
        <f t="shared" si="4186"/>
        <v>0</v>
      </c>
      <c r="AH551" t="str">
        <f t="shared" si="4187"/>
        <v>-</v>
      </c>
      <c r="AI551" s="2" t="b">
        <f t="shared" si="4186"/>
        <v>0</v>
      </c>
      <c r="AJ551" t="b">
        <f t="shared" si="4186"/>
        <v>0</v>
      </c>
      <c r="AK551" t="str">
        <f t="shared" si="4188"/>
        <v>-</v>
      </c>
      <c r="AL551" t="b">
        <f t="shared" si="4165"/>
        <v>0</v>
      </c>
      <c r="AM551" t="str">
        <f t="shared" si="4188"/>
        <v>-</v>
      </c>
      <c r="AN551" s="2" t="b">
        <f t="shared" si="4165"/>
        <v>0</v>
      </c>
      <c r="AO551" s="2" t="b">
        <f t="shared" si="4165"/>
        <v>0</v>
      </c>
      <c r="AP551" t="b">
        <f t="shared" si="4165"/>
        <v>0</v>
      </c>
      <c r="AQ551" t="str">
        <f t="shared" ref="AQ551" si="4481">IF(AP551,$A551,"-")</f>
        <v>-</v>
      </c>
      <c r="AR551" t="b">
        <f t="shared" si="4134"/>
        <v>0</v>
      </c>
      <c r="AS551" t="str">
        <f t="shared" ref="AS551" si="4482">IF(AR551,$A551,"-")</f>
        <v>-</v>
      </c>
      <c r="AT551" t="b">
        <f t="shared" si="4134"/>
        <v>0</v>
      </c>
      <c r="AU551" t="str">
        <f t="shared" ref="AU551" si="4483">IF(AT551,$A551,"-")</f>
        <v>-</v>
      </c>
      <c r="AV551" t="b">
        <f t="shared" si="4134"/>
        <v>0</v>
      </c>
      <c r="AW551" t="str">
        <f t="shared" ref="AW551" si="4484">IF(AV551,$A551,"-")</f>
        <v>-</v>
      </c>
      <c r="AX551" s="2" t="b">
        <f t="shared" si="4134"/>
        <v>0</v>
      </c>
      <c r="AY551" t="b">
        <f t="shared" si="4170"/>
        <v>0</v>
      </c>
      <c r="AZ551" t="str">
        <f t="shared" si="4193"/>
        <v>-</v>
      </c>
      <c r="BA551" s="2" t="b">
        <f t="shared" si="4170"/>
        <v>0</v>
      </c>
      <c r="BB551" t="b">
        <f t="shared" si="4170"/>
        <v>0</v>
      </c>
      <c r="BC551" t="str">
        <f t="shared" si="4194"/>
        <v>-</v>
      </c>
      <c r="BD551" t="b">
        <f t="shared" si="4170"/>
        <v>0</v>
      </c>
      <c r="BE551" t="str">
        <f t="shared" si="4195"/>
        <v>-</v>
      </c>
      <c r="BF551" s="2" t="b">
        <f t="shared" si="4265"/>
        <v>0</v>
      </c>
      <c r="BG551" s="2" t="b">
        <f t="shared" si="4265"/>
        <v>0</v>
      </c>
      <c r="BH551" s="2" t="b">
        <f t="shared" si="4265"/>
        <v>0</v>
      </c>
      <c r="BI551" t="b">
        <f t="shared" si="4265"/>
        <v>0</v>
      </c>
      <c r="BJ551" t="str">
        <f t="shared" si="4196"/>
        <v>-</v>
      </c>
      <c r="BK551" s="2" t="b">
        <f t="shared" si="4265"/>
        <v>0</v>
      </c>
      <c r="BL551" s="2" t="b">
        <f t="shared" si="4234"/>
        <v>0</v>
      </c>
      <c r="BM551" s="2" t="b">
        <f t="shared" si="4234"/>
        <v>0</v>
      </c>
      <c r="BN551" t="b">
        <f t="shared" si="4234"/>
        <v>0</v>
      </c>
      <c r="BO551" t="str">
        <f t="shared" si="4197"/>
        <v>-</v>
      </c>
      <c r="BP551" t="b">
        <f t="shared" si="4234"/>
        <v>0</v>
      </c>
      <c r="BQ551" t="str">
        <f t="shared" si="4198"/>
        <v>-</v>
      </c>
      <c r="BR551" t="b">
        <f t="shared" si="4301"/>
        <v>0</v>
      </c>
      <c r="BS551" t="str">
        <f t="shared" si="4199"/>
        <v>-</v>
      </c>
      <c r="BT551" s="2" t="b">
        <f t="shared" si="4301"/>
        <v>0</v>
      </c>
      <c r="BU551" s="2" t="b">
        <f t="shared" si="4301"/>
        <v>0</v>
      </c>
      <c r="BV551" s="2" t="b">
        <f t="shared" si="4301"/>
        <v>0</v>
      </c>
      <c r="BW551" s="2" t="b">
        <f t="shared" si="4301"/>
        <v>0</v>
      </c>
      <c r="BX551" s="2" t="b">
        <f t="shared" si="4342"/>
        <v>0</v>
      </c>
      <c r="BY551" s="2" t="b">
        <f t="shared" si="4302"/>
        <v>0</v>
      </c>
      <c r="BZ551" t="b">
        <f t="shared" si="4302"/>
        <v>0</v>
      </c>
      <c r="CA551" t="str">
        <f t="shared" si="4200"/>
        <v>-</v>
      </c>
      <c r="CB551" s="2" t="b">
        <f t="shared" si="4302"/>
        <v>0</v>
      </c>
      <c r="CC551" t="b">
        <f t="shared" si="4302"/>
        <v>0</v>
      </c>
      <c r="CD551" t="str">
        <f t="shared" si="4201"/>
        <v>-</v>
      </c>
      <c r="CE551" t="b">
        <f t="shared" si="4302"/>
        <v>0</v>
      </c>
      <c r="CF551" t="str">
        <f t="shared" si="4202"/>
        <v>-</v>
      </c>
      <c r="CG551" s="2" t="b">
        <f t="shared" si="4343"/>
        <v>0</v>
      </c>
      <c r="CH551" s="2" t="b">
        <f t="shared" si="4303"/>
        <v>0</v>
      </c>
      <c r="CI551" t="b">
        <f t="shared" si="4303"/>
        <v>0</v>
      </c>
      <c r="CJ551" t="str">
        <f t="shared" si="4203"/>
        <v>-</v>
      </c>
      <c r="CK551" s="2" t="b">
        <f t="shared" si="4303"/>
        <v>0</v>
      </c>
      <c r="CL551" t="b">
        <f t="shared" si="4303"/>
        <v>0</v>
      </c>
      <c r="CM551" t="str">
        <f t="shared" si="4204"/>
        <v>-</v>
      </c>
      <c r="CN551" t="b">
        <f t="shared" si="4304"/>
        <v>0</v>
      </c>
      <c r="CO551" t="str">
        <f t="shared" si="4205"/>
        <v>-</v>
      </c>
      <c r="CP551" s="2" t="b">
        <f t="shared" si="4304"/>
        <v>0</v>
      </c>
      <c r="CQ551" t="b">
        <f t="shared" si="4304"/>
        <v>0</v>
      </c>
      <c r="CR551" t="str">
        <f t="shared" si="4206"/>
        <v>-</v>
      </c>
      <c r="CS551" s="2" t="b">
        <f t="shared" si="4304"/>
        <v>0</v>
      </c>
      <c r="CT551" t="b">
        <f t="shared" si="4305"/>
        <v>0</v>
      </c>
      <c r="CU551" t="str">
        <f t="shared" si="4207"/>
        <v>-</v>
      </c>
      <c r="CV551" s="2" t="b">
        <f t="shared" si="4250"/>
        <v>0</v>
      </c>
      <c r="CW551" t="b">
        <f t="shared" si="4171"/>
        <v>0</v>
      </c>
      <c r="CX551" t="str">
        <f t="shared" si="4208"/>
        <v>-</v>
      </c>
      <c r="CY551" t="b">
        <f t="shared" si="4152"/>
        <v>0</v>
      </c>
      <c r="CZ551" t="str">
        <f t="shared" si="4209"/>
        <v>-</v>
      </c>
      <c r="DA551" t="b">
        <f t="shared" si="4152"/>
        <v>0</v>
      </c>
      <c r="DB551" t="str">
        <f t="shared" si="4210"/>
        <v>-</v>
      </c>
      <c r="DC551" t="b">
        <f t="shared" si="4152"/>
        <v>0</v>
      </c>
      <c r="DD551" t="str">
        <f t="shared" si="4211"/>
        <v>-</v>
      </c>
      <c r="DE551" s="2" t="b">
        <f t="shared" si="4152"/>
        <v>0</v>
      </c>
      <c r="DF551" t="b">
        <f t="shared" si="4153"/>
        <v>0</v>
      </c>
      <c r="DG551" t="str">
        <f t="shared" si="4212"/>
        <v>-</v>
      </c>
      <c r="DH551" s="2" t="b">
        <f t="shared" si="4153"/>
        <v>0</v>
      </c>
      <c r="DI551" t="b">
        <f t="shared" si="4153"/>
        <v>0</v>
      </c>
      <c r="DJ551" t="str">
        <f t="shared" si="4213"/>
        <v>-</v>
      </c>
      <c r="DK551" t="b">
        <f t="shared" si="4153"/>
        <v>0</v>
      </c>
      <c r="DL551" t="str">
        <f t="shared" si="4214"/>
        <v>-</v>
      </c>
      <c r="DM551" s="2" t="b">
        <f t="shared" si="4154"/>
        <v>0</v>
      </c>
      <c r="DN551" s="2" t="b">
        <f t="shared" si="4154"/>
        <v>0</v>
      </c>
      <c r="DO551" s="2" t="b">
        <f t="shared" si="4154"/>
        <v>0</v>
      </c>
      <c r="DP551" s="2" t="b">
        <f t="shared" si="4154"/>
        <v>0</v>
      </c>
      <c r="DQ551" s="2" t="b">
        <f t="shared" si="4155"/>
        <v>0</v>
      </c>
      <c r="DR551" s="2" t="b">
        <f t="shared" si="4155"/>
        <v>0</v>
      </c>
      <c r="DS551" s="2" t="b">
        <f t="shared" si="4155"/>
        <v>0</v>
      </c>
      <c r="DT551" t="b">
        <f t="shared" si="4155"/>
        <v>0</v>
      </c>
      <c r="DU551" t="str">
        <f t="shared" si="4215"/>
        <v>-</v>
      </c>
      <c r="DV551" t="b">
        <f t="shared" si="4320"/>
        <v>0</v>
      </c>
      <c r="DW551" t="str">
        <f t="shared" si="4216"/>
        <v>-</v>
      </c>
      <c r="DX551" s="2" t="b">
        <f t="shared" si="4156"/>
        <v>0</v>
      </c>
      <c r="DY551" s="2" t="b">
        <f t="shared" si="4156"/>
        <v>0</v>
      </c>
      <c r="DZ551" s="2" t="b">
        <f t="shared" si="4156"/>
        <v>0</v>
      </c>
      <c r="EA551" t="b">
        <f t="shared" si="4156"/>
        <v>0</v>
      </c>
      <c r="EC551" t="b">
        <f t="shared" si="4224"/>
        <v>0</v>
      </c>
      <c r="ED551" t="b">
        <f t="shared" si="4172"/>
        <v>0</v>
      </c>
      <c r="EE551" t="b">
        <f t="shared" si="4172"/>
        <v>0</v>
      </c>
      <c r="EF551" s="2" t="b">
        <f t="shared" si="4172"/>
        <v>0</v>
      </c>
      <c r="EG551" t="b">
        <f t="shared" si="4158"/>
        <v>0</v>
      </c>
      <c r="EH551" s="2" t="b">
        <f t="shared" si="4158"/>
        <v>0</v>
      </c>
      <c r="EI551" s="2" t="b">
        <f t="shared" si="4158"/>
        <v>0</v>
      </c>
      <c r="EJ551" s="2" t="b">
        <f t="shared" si="4158"/>
        <v>0</v>
      </c>
      <c r="EK551" t="b">
        <f t="shared" si="4173"/>
        <v>0</v>
      </c>
      <c r="EL551" s="2" t="b">
        <f t="shared" si="4173"/>
        <v>0</v>
      </c>
      <c r="EM551" s="2" t="b">
        <f t="shared" si="4173"/>
        <v>0</v>
      </c>
      <c r="EN551" s="2" t="b">
        <f t="shared" si="4173"/>
        <v>0</v>
      </c>
      <c r="EO551" s="2" t="b">
        <f t="shared" si="4235"/>
        <v>0</v>
      </c>
      <c r="EP551" s="2" t="b">
        <f t="shared" si="4159"/>
        <v>0</v>
      </c>
      <c r="EQ551" s="2" t="b">
        <f t="shared" si="4159"/>
        <v>0</v>
      </c>
      <c r="ER551" s="2" t="b">
        <f t="shared" si="4159"/>
        <v>0</v>
      </c>
      <c r="ES551" t="b">
        <f t="shared" si="4159"/>
        <v>0</v>
      </c>
      <c r="ET551" s="2" t="b">
        <f t="shared" si="4225"/>
        <v>0</v>
      </c>
      <c r="EU551" t="b">
        <f t="shared" si="4225"/>
        <v>0</v>
      </c>
      <c r="EV551" t="b">
        <f t="shared" si="4225"/>
        <v>0</v>
      </c>
      <c r="EW551" t="b">
        <f t="shared" si="4225"/>
        <v>0</v>
      </c>
      <c r="EX551" t="b">
        <f t="shared" si="4344"/>
        <v>0</v>
      </c>
      <c r="EY551" t="b">
        <f t="shared" si="4226"/>
        <v>0</v>
      </c>
      <c r="EZ551" t="b">
        <f t="shared" si="4226"/>
        <v>0</v>
      </c>
      <c r="FA551" t="b">
        <f t="shared" si="4226"/>
        <v>0</v>
      </c>
    </row>
    <row r="552" spans="1:157">
      <c r="A552" t="s">
        <v>461</v>
      </c>
      <c r="B552">
        <v>3</v>
      </c>
      <c r="C552" t="s">
        <v>280</v>
      </c>
      <c r="D552">
        <v>0</v>
      </c>
      <c r="E552" t="s">
        <v>69</v>
      </c>
      <c r="F552">
        <v>0</v>
      </c>
      <c r="G552" t="s">
        <v>69</v>
      </c>
      <c r="H552">
        <v>0</v>
      </c>
      <c r="I552" t="s">
        <v>69</v>
      </c>
      <c r="K552" t="b">
        <f t="shared" si="4174"/>
        <v>0</v>
      </c>
      <c r="L552" t="str">
        <f t="shared" si="4175"/>
        <v>-</v>
      </c>
      <c r="M552" t="b">
        <f t="shared" si="4176"/>
        <v>0</v>
      </c>
      <c r="N552" t="str">
        <f t="shared" si="4177"/>
        <v>-</v>
      </c>
      <c r="O552" t="b">
        <f t="shared" si="4178"/>
        <v>0</v>
      </c>
      <c r="P552" t="str">
        <f t="shared" si="4177"/>
        <v>-</v>
      </c>
      <c r="Q552" t="b">
        <f t="shared" si="4179"/>
        <v>0</v>
      </c>
      <c r="R552" t="str">
        <f t="shared" ref="R552" si="4485">IF(Q552,$A552,"-")</f>
        <v>-</v>
      </c>
      <c r="S552" t="b">
        <f t="shared" si="4179"/>
        <v>0</v>
      </c>
      <c r="T552" t="str">
        <f t="shared" si="4181"/>
        <v>-</v>
      </c>
      <c r="U552" t="b">
        <f t="shared" si="4179"/>
        <v>0</v>
      </c>
      <c r="V552" t="str">
        <f t="shared" si="4181"/>
        <v>-</v>
      </c>
      <c r="W552" t="b">
        <f t="shared" si="4179"/>
        <v>0</v>
      </c>
      <c r="X552" t="str">
        <f t="shared" ref="X552" si="4486">IF(W552,$A552,"-")</f>
        <v>-</v>
      </c>
      <c r="Y552" s="2" t="b">
        <f t="shared" si="4183"/>
        <v>0</v>
      </c>
      <c r="Z552" t="b">
        <f t="shared" si="4183"/>
        <v>0</v>
      </c>
      <c r="AA552" t="str">
        <f t="shared" si="4184"/>
        <v>-</v>
      </c>
      <c r="AB552" t="b">
        <f t="shared" si="4183"/>
        <v>0</v>
      </c>
      <c r="AC552" t="str">
        <f t="shared" si="4184"/>
        <v>-</v>
      </c>
      <c r="AD552" t="b">
        <f t="shared" si="4183"/>
        <v>0</v>
      </c>
      <c r="AE552" t="str">
        <f t="shared" ref="AE552" si="4487">IF(AD552,$A552,"-")</f>
        <v>-</v>
      </c>
      <c r="AF552" s="2" t="b">
        <f t="shared" si="4186"/>
        <v>0</v>
      </c>
      <c r="AG552" t="b">
        <f t="shared" si="4186"/>
        <v>0</v>
      </c>
      <c r="AH552" t="str">
        <f t="shared" si="4187"/>
        <v>-</v>
      </c>
      <c r="AI552" s="2" t="b">
        <f t="shared" si="4186"/>
        <v>0</v>
      </c>
      <c r="AJ552" t="b">
        <f t="shared" si="4186"/>
        <v>0</v>
      </c>
      <c r="AK552" t="str">
        <f t="shared" si="4188"/>
        <v>-</v>
      </c>
      <c r="AL552" t="b">
        <f t="shared" si="4165"/>
        <v>0</v>
      </c>
      <c r="AM552" t="str">
        <f t="shared" si="4188"/>
        <v>-</v>
      </c>
      <c r="AN552" s="2" t="b">
        <f t="shared" si="4165"/>
        <v>0</v>
      </c>
      <c r="AO552" s="2" t="b">
        <f t="shared" si="4165"/>
        <v>0</v>
      </c>
      <c r="AP552" t="b">
        <f t="shared" si="4165"/>
        <v>0</v>
      </c>
      <c r="AQ552" t="str">
        <f t="shared" ref="AQ552" si="4488">IF(AP552,$A552,"-")</f>
        <v>-</v>
      </c>
      <c r="AR552" t="b">
        <f t="shared" si="4134"/>
        <v>0</v>
      </c>
      <c r="AS552" t="str">
        <f t="shared" ref="AS552" si="4489">IF(AR552,$A552,"-")</f>
        <v>-</v>
      </c>
      <c r="AT552" t="b">
        <f t="shared" si="4134"/>
        <v>0</v>
      </c>
      <c r="AU552" t="str">
        <f t="shared" ref="AU552" si="4490">IF(AT552,$A552,"-")</f>
        <v>-</v>
      </c>
      <c r="AV552" t="b">
        <f t="shared" si="4134"/>
        <v>0</v>
      </c>
      <c r="AW552" t="str">
        <f t="shared" ref="AW552" si="4491">IF(AV552,$A552,"-")</f>
        <v>-</v>
      </c>
      <c r="AX552" s="2" t="b">
        <f t="shared" si="4134"/>
        <v>0</v>
      </c>
      <c r="AY552" t="b">
        <f t="shared" si="4170"/>
        <v>0</v>
      </c>
      <c r="AZ552" t="str">
        <f t="shared" si="4193"/>
        <v>-</v>
      </c>
      <c r="BA552" s="2" t="b">
        <f t="shared" si="4170"/>
        <v>0</v>
      </c>
      <c r="BB552" t="b">
        <f t="shared" si="4170"/>
        <v>0</v>
      </c>
      <c r="BC552" t="str">
        <f t="shared" si="4194"/>
        <v>-</v>
      </c>
      <c r="BD552" t="b">
        <f t="shared" si="4170"/>
        <v>0</v>
      </c>
      <c r="BE552" t="str">
        <f t="shared" si="4195"/>
        <v>-</v>
      </c>
      <c r="BF552" s="2" t="b">
        <f t="shared" si="4265"/>
        <v>0</v>
      </c>
      <c r="BG552" s="2" t="b">
        <f t="shared" si="4265"/>
        <v>0</v>
      </c>
      <c r="BH552" s="2" t="b">
        <f t="shared" si="4265"/>
        <v>0</v>
      </c>
      <c r="BI552" t="b">
        <f t="shared" si="4265"/>
        <v>0</v>
      </c>
      <c r="BJ552" t="str">
        <f t="shared" si="4196"/>
        <v>-</v>
      </c>
      <c r="BK552" s="2" t="b">
        <f t="shared" si="4265"/>
        <v>0</v>
      </c>
      <c r="BL552" s="2" t="b">
        <f t="shared" si="4234"/>
        <v>0</v>
      </c>
      <c r="BM552" s="2" t="b">
        <f t="shared" si="4234"/>
        <v>0</v>
      </c>
      <c r="BN552" t="b">
        <f t="shared" si="4234"/>
        <v>0</v>
      </c>
      <c r="BO552" t="str">
        <f t="shared" si="4197"/>
        <v>-</v>
      </c>
      <c r="BP552" t="b">
        <f t="shared" si="4234"/>
        <v>0</v>
      </c>
      <c r="BQ552" t="str">
        <f t="shared" si="4198"/>
        <v>-</v>
      </c>
      <c r="BR552" t="b">
        <f t="shared" si="4301"/>
        <v>0</v>
      </c>
      <c r="BS552" t="str">
        <f t="shared" si="4199"/>
        <v>-</v>
      </c>
      <c r="BT552" s="2" t="b">
        <f t="shared" si="4301"/>
        <v>0</v>
      </c>
      <c r="BU552" s="2" t="b">
        <f t="shared" si="4301"/>
        <v>0</v>
      </c>
      <c r="BV552" s="2" t="b">
        <f t="shared" si="4301"/>
        <v>0</v>
      </c>
      <c r="BW552" s="2" t="b">
        <f t="shared" si="4301"/>
        <v>0</v>
      </c>
      <c r="BX552" s="2" t="b">
        <f t="shared" si="4342"/>
        <v>0</v>
      </c>
      <c r="BY552" s="2" t="b">
        <f t="shared" si="4302"/>
        <v>0</v>
      </c>
      <c r="BZ552" t="b">
        <f t="shared" si="4302"/>
        <v>0</v>
      </c>
      <c r="CA552" t="str">
        <f t="shared" si="4200"/>
        <v>-</v>
      </c>
      <c r="CB552" s="2" t="b">
        <f t="shared" si="4302"/>
        <v>0</v>
      </c>
      <c r="CC552" t="b">
        <f t="shared" si="4302"/>
        <v>0</v>
      </c>
      <c r="CD552" t="str">
        <f t="shared" si="4201"/>
        <v>-</v>
      </c>
      <c r="CE552" t="b">
        <f t="shared" si="4302"/>
        <v>0</v>
      </c>
      <c r="CF552" t="str">
        <f t="shared" si="4202"/>
        <v>-</v>
      </c>
      <c r="CG552" s="2" t="b">
        <f t="shared" si="4343"/>
        <v>0</v>
      </c>
      <c r="CH552" s="2" t="b">
        <f t="shared" si="4303"/>
        <v>0</v>
      </c>
      <c r="CI552" t="b">
        <f t="shared" si="4303"/>
        <v>0</v>
      </c>
      <c r="CJ552" t="str">
        <f t="shared" si="4203"/>
        <v>-</v>
      </c>
      <c r="CK552" s="2" t="b">
        <f t="shared" si="4303"/>
        <v>0</v>
      </c>
      <c r="CL552" t="b">
        <f t="shared" si="4303"/>
        <v>0</v>
      </c>
      <c r="CM552" t="str">
        <f t="shared" si="4204"/>
        <v>-</v>
      </c>
      <c r="CN552" t="b">
        <f t="shared" si="4304"/>
        <v>0</v>
      </c>
      <c r="CO552" t="str">
        <f t="shared" si="4205"/>
        <v>-</v>
      </c>
      <c r="CP552" s="2" t="b">
        <f t="shared" si="4304"/>
        <v>0</v>
      </c>
      <c r="CQ552" t="b">
        <f t="shared" si="4304"/>
        <v>0</v>
      </c>
      <c r="CR552" t="str">
        <f t="shared" si="4206"/>
        <v>-</v>
      </c>
      <c r="CS552" s="2" t="b">
        <f t="shared" si="4304"/>
        <v>0</v>
      </c>
      <c r="CT552" t="b">
        <f t="shared" si="4305"/>
        <v>0</v>
      </c>
      <c r="CU552" t="str">
        <f t="shared" si="4207"/>
        <v>-</v>
      </c>
      <c r="CV552" s="2" t="b">
        <f t="shared" si="4250"/>
        <v>0</v>
      </c>
      <c r="CW552" t="b">
        <f t="shared" si="4171"/>
        <v>0</v>
      </c>
      <c r="CX552" t="str">
        <f t="shared" si="4208"/>
        <v>-</v>
      </c>
      <c r="CY552" t="b">
        <f t="shared" si="4152"/>
        <v>0</v>
      </c>
      <c r="CZ552" t="str">
        <f t="shared" si="4209"/>
        <v>-</v>
      </c>
      <c r="DA552" t="b">
        <f t="shared" si="4152"/>
        <v>0</v>
      </c>
      <c r="DB552" t="str">
        <f t="shared" si="4210"/>
        <v>-</v>
      </c>
      <c r="DC552" t="b">
        <f t="shared" si="4152"/>
        <v>0</v>
      </c>
      <c r="DD552" t="str">
        <f t="shared" si="4211"/>
        <v>-</v>
      </c>
      <c r="DE552" s="2" t="b">
        <f t="shared" si="4152"/>
        <v>0</v>
      </c>
      <c r="DF552" t="b">
        <f t="shared" si="4153"/>
        <v>0</v>
      </c>
      <c r="DG552" t="str">
        <f t="shared" si="4212"/>
        <v>-</v>
      </c>
      <c r="DH552" s="2" t="b">
        <f t="shared" si="4153"/>
        <v>0</v>
      </c>
      <c r="DI552" t="b">
        <f t="shared" si="4153"/>
        <v>0</v>
      </c>
      <c r="DJ552" t="str">
        <f t="shared" si="4213"/>
        <v>-</v>
      </c>
      <c r="DK552" t="b">
        <f t="shared" si="4153"/>
        <v>0</v>
      </c>
      <c r="DL552" t="str">
        <f t="shared" si="4214"/>
        <v>-</v>
      </c>
      <c r="DM552" s="2" t="b">
        <f t="shared" si="4154"/>
        <v>0</v>
      </c>
      <c r="DN552" s="2" t="b">
        <f t="shared" si="4154"/>
        <v>0</v>
      </c>
      <c r="DO552" s="2" t="b">
        <f t="shared" si="4154"/>
        <v>0</v>
      </c>
      <c r="DP552" s="2" t="b">
        <f t="shared" si="4154"/>
        <v>0</v>
      </c>
      <c r="DQ552" s="2" t="b">
        <f t="shared" si="4155"/>
        <v>0</v>
      </c>
      <c r="DR552" s="2" t="b">
        <f t="shared" si="4155"/>
        <v>0</v>
      </c>
      <c r="DS552" s="2" t="b">
        <f t="shared" si="4155"/>
        <v>0</v>
      </c>
      <c r="DT552" t="b">
        <f t="shared" si="4155"/>
        <v>0</v>
      </c>
      <c r="DU552" t="str">
        <f t="shared" si="4215"/>
        <v>-</v>
      </c>
      <c r="DV552" t="b">
        <f t="shared" si="4320"/>
        <v>0</v>
      </c>
      <c r="DW552" t="str">
        <f t="shared" si="4216"/>
        <v>-</v>
      </c>
      <c r="DX552" s="2" t="b">
        <f t="shared" si="4156"/>
        <v>0</v>
      </c>
      <c r="DY552" s="2" t="b">
        <f t="shared" si="4156"/>
        <v>0</v>
      </c>
      <c r="DZ552" s="2" t="b">
        <f t="shared" si="4156"/>
        <v>0</v>
      </c>
      <c r="EA552" t="b">
        <f t="shared" si="4156"/>
        <v>0</v>
      </c>
      <c r="EC552" t="b">
        <f t="shared" si="4224"/>
        <v>0</v>
      </c>
      <c r="ED552" t="b">
        <f t="shared" si="4172"/>
        <v>0</v>
      </c>
      <c r="EE552" t="b">
        <f t="shared" si="4172"/>
        <v>0</v>
      </c>
      <c r="EF552" s="2" t="b">
        <f t="shared" si="4172"/>
        <v>0</v>
      </c>
      <c r="EG552" t="b">
        <f t="shared" si="4158"/>
        <v>0</v>
      </c>
      <c r="EH552" s="2" t="b">
        <f t="shared" si="4158"/>
        <v>0</v>
      </c>
      <c r="EI552" s="2" t="b">
        <f t="shared" si="4158"/>
        <v>0</v>
      </c>
      <c r="EJ552" s="2" t="b">
        <f t="shared" si="4158"/>
        <v>0</v>
      </c>
      <c r="EK552" t="b">
        <f t="shared" si="4173"/>
        <v>0</v>
      </c>
      <c r="EL552" s="2" t="b">
        <f t="shared" si="4173"/>
        <v>0</v>
      </c>
      <c r="EM552" s="2" t="b">
        <f t="shared" si="4173"/>
        <v>0</v>
      </c>
      <c r="EN552" s="2" t="b">
        <f t="shared" si="4173"/>
        <v>0</v>
      </c>
      <c r="EO552" s="2" t="b">
        <f t="shared" si="4235"/>
        <v>0</v>
      </c>
      <c r="EP552" s="2" t="b">
        <f t="shared" si="4159"/>
        <v>0</v>
      </c>
      <c r="EQ552" s="2" t="b">
        <f t="shared" si="4159"/>
        <v>0</v>
      </c>
      <c r="ER552" s="2" t="b">
        <f t="shared" si="4159"/>
        <v>0</v>
      </c>
      <c r="ES552" t="b">
        <f t="shared" si="4159"/>
        <v>0</v>
      </c>
      <c r="ET552" s="2" t="b">
        <f t="shared" si="4225"/>
        <v>0</v>
      </c>
      <c r="EU552" t="b">
        <f t="shared" si="4225"/>
        <v>0</v>
      </c>
      <c r="EV552" t="b">
        <f t="shared" si="4225"/>
        <v>0</v>
      </c>
      <c r="EW552" t="b">
        <f t="shared" si="4225"/>
        <v>0</v>
      </c>
      <c r="EX552" t="b">
        <f t="shared" si="4344"/>
        <v>0</v>
      </c>
      <c r="EY552" t="b">
        <f t="shared" si="4226"/>
        <v>0</v>
      </c>
      <c r="EZ552" t="b">
        <f t="shared" si="4226"/>
        <v>0</v>
      </c>
      <c r="FA552" t="b">
        <f t="shared" si="4226"/>
        <v>0</v>
      </c>
    </row>
    <row r="553" spans="1:157">
      <c r="A553" t="s">
        <v>636</v>
      </c>
      <c r="B553">
        <v>2</v>
      </c>
      <c r="C553" t="s">
        <v>445</v>
      </c>
      <c r="D553">
        <v>4</v>
      </c>
      <c r="E553" t="s">
        <v>482</v>
      </c>
      <c r="F553">
        <v>0</v>
      </c>
      <c r="G553" t="s">
        <v>69</v>
      </c>
      <c r="H553">
        <v>0</v>
      </c>
      <c r="I553" t="s">
        <v>69</v>
      </c>
      <c r="K553" t="b">
        <f t="shared" si="4174"/>
        <v>0</v>
      </c>
      <c r="L553" t="str">
        <f t="shared" si="4175"/>
        <v>-</v>
      </c>
      <c r="M553" t="b">
        <f t="shared" si="4176"/>
        <v>0</v>
      </c>
      <c r="N553" t="str">
        <f t="shared" si="4177"/>
        <v>-</v>
      </c>
      <c r="O553" t="b">
        <f t="shared" si="4178"/>
        <v>0</v>
      </c>
      <c r="P553" t="str">
        <f t="shared" si="4177"/>
        <v>-</v>
      </c>
      <c r="Q553" t="b">
        <f t="shared" si="4179"/>
        <v>0</v>
      </c>
      <c r="R553" t="str">
        <f t="shared" ref="R553" si="4492">IF(Q553,$A553,"-")</f>
        <v>-</v>
      </c>
      <c r="S553" t="b">
        <f t="shared" si="4179"/>
        <v>0</v>
      </c>
      <c r="T553" t="str">
        <f t="shared" si="4181"/>
        <v>-</v>
      </c>
      <c r="U553" t="b">
        <f t="shared" si="4179"/>
        <v>0</v>
      </c>
      <c r="V553" t="str">
        <f t="shared" si="4181"/>
        <v>-</v>
      </c>
      <c r="W553" t="b">
        <f t="shared" si="4179"/>
        <v>0</v>
      </c>
      <c r="X553" t="str">
        <f t="shared" ref="X553" si="4493">IF(W553,$A553,"-")</f>
        <v>-</v>
      </c>
      <c r="Y553" s="2" t="b">
        <f t="shared" si="4183"/>
        <v>0</v>
      </c>
      <c r="Z553" t="b">
        <f t="shared" si="4183"/>
        <v>0</v>
      </c>
      <c r="AA553" t="str">
        <f t="shared" si="4184"/>
        <v>-</v>
      </c>
      <c r="AB553" t="b">
        <f t="shared" si="4183"/>
        <v>0</v>
      </c>
      <c r="AC553" t="str">
        <f t="shared" si="4184"/>
        <v>-</v>
      </c>
      <c r="AD553" t="b">
        <f t="shared" si="4183"/>
        <v>0</v>
      </c>
      <c r="AE553" t="str">
        <f t="shared" ref="AE553" si="4494">IF(AD553,$A553,"-")</f>
        <v>-</v>
      </c>
      <c r="AF553" s="2" t="b">
        <f t="shared" si="4186"/>
        <v>0</v>
      </c>
      <c r="AG553" t="b">
        <f t="shared" si="4186"/>
        <v>0</v>
      </c>
      <c r="AH553" t="str">
        <f t="shared" si="4187"/>
        <v>-</v>
      </c>
      <c r="AI553" s="2" t="b">
        <f t="shared" si="4186"/>
        <v>0</v>
      </c>
      <c r="AJ553" t="b">
        <f t="shared" si="4186"/>
        <v>0</v>
      </c>
      <c r="AK553" t="str">
        <f t="shared" si="4188"/>
        <v>-</v>
      </c>
      <c r="AL553" t="b">
        <f t="shared" si="4165"/>
        <v>0</v>
      </c>
      <c r="AM553" t="str">
        <f t="shared" si="4188"/>
        <v>-</v>
      </c>
      <c r="AN553" s="2" t="b">
        <f t="shared" si="4165"/>
        <v>0</v>
      </c>
      <c r="AO553" s="2" t="b">
        <f t="shared" si="4165"/>
        <v>0</v>
      </c>
      <c r="AP553" t="b">
        <f t="shared" si="4165"/>
        <v>0</v>
      </c>
      <c r="AQ553" t="str">
        <f t="shared" ref="AQ553" si="4495">IF(AP553,$A553,"-")</f>
        <v>-</v>
      </c>
      <c r="AR553" t="b">
        <f t="shared" si="4134"/>
        <v>0</v>
      </c>
      <c r="AS553" t="str">
        <f t="shared" ref="AS553" si="4496">IF(AR553,$A553,"-")</f>
        <v>-</v>
      </c>
      <c r="AT553" t="b">
        <f t="shared" si="4134"/>
        <v>0</v>
      </c>
      <c r="AU553" t="str">
        <f t="shared" ref="AU553" si="4497">IF(AT553,$A553,"-")</f>
        <v>-</v>
      </c>
      <c r="AV553" t="b">
        <f t="shared" si="4134"/>
        <v>0</v>
      </c>
      <c r="AW553" t="str">
        <f t="shared" ref="AW553" si="4498">IF(AV553,$A553,"-")</f>
        <v>-</v>
      </c>
      <c r="AX553" s="2" t="b">
        <f t="shared" si="4134"/>
        <v>0</v>
      </c>
      <c r="AY553" t="b">
        <f t="shared" si="4170"/>
        <v>0</v>
      </c>
      <c r="AZ553" t="str">
        <f t="shared" si="4193"/>
        <v>-</v>
      </c>
      <c r="BA553" s="2" t="b">
        <f t="shared" si="4170"/>
        <v>0</v>
      </c>
      <c r="BB553" t="b">
        <f t="shared" si="4170"/>
        <v>0</v>
      </c>
      <c r="BC553" t="str">
        <f t="shared" si="4194"/>
        <v>-</v>
      </c>
      <c r="BD553" t="b">
        <f t="shared" si="4170"/>
        <v>0</v>
      </c>
      <c r="BE553" t="str">
        <f t="shared" si="4195"/>
        <v>-</v>
      </c>
      <c r="BF553" s="2" t="b">
        <f t="shared" si="4265"/>
        <v>0</v>
      </c>
      <c r="BG553" s="2" t="b">
        <f t="shared" si="4265"/>
        <v>0</v>
      </c>
      <c r="BH553" s="2" t="b">
        <f t="shared" si="4265"/>
        <v>0</v>
      </c>
      <c r="BI553" t="b">
        <f t="shared" si="4265"/>
        <v>0</v>
      </c>
      <c r="BJ553" t="str">
        <f t="shared" si="4196"/>
        <v>-</v>
      </c>
      <c r="BK553" s="2" t="b">
        <f t="shared" si="4265"/>
        <v>0</v>
      </c>
      <c r="BL553" s="2" t="b">
        <f t="shared" si="4234"/>
        <v>0</v>
      </c>
      <c r="BM553" s="2" t="b">
        <f t="shared" si="4234"/>
        <v>0</v>
      </c>
      <c r="BN553" t="b">
        <f t="shared" si="4234"/>
        <v>0</v>
      </c>
      <c r="BO553" t="str">
        <f t="shared" si="4197"/>
        <v>-</v>
      </c>
      <c r="BP553" t="b">
        <f t="shared" si="4234"/>
        <v>0</v>
      </c>
      <c r="BQ553" t="str">
        <f t="shared" si="4198"/>
        <v>-</v>
      </c>
      <c r="BR553" t="b">
        <f t="shared" si="4301"/>
        <v>0</v>
      </c>
      <c r="BS553" t="str">
        <f t="shared" si="4199"/>
        <v>-</v>
      </c>
      <c r="BT553" s="2" t="b">
        <f t="shared" si="4301"/>
        <v>0</v>
      </c>
      <c r="BU553" s="2" t="b">
        <f t="shared" si="4301"/>
        <v>0</v>
      </c>
      <c r="BV553" s="2" t="b">
        <f t="shared" si="4301"/>
        <v>0</v>
      </c>
      <c r="BW553" s="2" t="b">
        <f t="shared" si="4301"/>
        <v>0</v>
      </c>
      <c r="BX553" s="2" t="b">
        <f t="shared" si="4342"/>
        <v>0</v>
      </c>
      <c r="BY553" s="2" t="b">
        <f t="shared" si="4302"/>
        <v>0</v>
      </c>
      <c r="BZ553" t="b">
        <f t="shared" si="4302"/>
        <v>0</v>
      </c>
      <c r="CA553" t="str">
        <f t="shared" si="4200"/>
        <v>-</v>
      </c>
      <c r="CB553" s="2" t="b">
        <f t="shared" si="4302"/>
        <v>0</v>
      </c>
      <c r="CC553" t="b">
        <f t="shared" si="4302"/>
        <v>0</v>
      </c>
      <c r="CD553" t="str">
        <f t="shared" si="4201"/>
        <v>-</v>
      </c>
      <c r="CE553" t="b">
        <f t="shared" si="4302"/>
        <v>0</v>
      </c>
      <c r="CF553" t="str">
        <f t="shared" si="4202"/>
        <v>-</v>
      </c>
      <c r="CG553" s="2" t="b">
        <f t="shared" si="4343"/>
        <v>0</v>
      </c>
      <c r="CH553" s="2" t="b">
        <f t="shared" si="4303"/>
        <v>0</v>
      </c>
      <c r="CI553" t="b">
        <f t="shared" si="4303"/>
        <v>0</v>
      </c>
      <c r="CJ553" t="str">
        <f t="shared" si="4203"/>
        <v>-</v>
      </c>
      <c r="CK553" s="2" t="b">
        <f t="shared" si="4303"/>
        <v>0</v>
      </c>
      <c r="CL553" t="b">
        <f t="shared" si="4303"/>
        <v>0</v>
      </c>
      <c r="CM553" t="str">
        <f t="shared" si="4204"/>
        <v>-</v>
      </c>
      <c r="CN553" t="b">
        <f t="shared" si="4304"/>
        <v>0</v>
      </c>
      <c r="CO553" t="str">
        <f t="shared" si="4205"/>
        <v>-</v>
      </c>
      <c r="CP553" s="2" t="b">
        <f t="shared" si="4304"/>
        <v>0</v>
      </c>
      <c r="CQ553" t="b">
        <f t="shared" si="4304"/>
        <v>0</v>
      </c>
      <c r="CR553" t="str">
        <f t="shared" si="4206"/>
        <v>-</v>
      </c>
      <c r="CS553" s="2" t="b">
        <f t="shared" si="4304"/>
        <v>0</v>
      </c>
      <c r="CT553" t="b">
        <f t="shared" si="4305"/>
        <v>0</v>
      </c>
      <c r="CU553" t="str">
        <f t="shared" si="4207"/>
        <v>-</v>
      </c>
      <c r="CV553" s="2" t="b">
        <f t="shared" si="4250"/>
        <v>0</v>
      </c>
      <c r="CW553" t="b">
        <f t="shared" si="4171"/>
        <v>0</v>
      </c>
      <c r="CX553" t="str">
        <f t="shared" si="4208"/>
        <v>-</v>
      </c>
      <c r="CY553" t="b">
        <f t="shared" si="4152"/>
        <v>0</v>
      </c>
      <c r="CZ553" t="str">
        <f t="shared" si="4209"/>
        <v>-</v>
      </c>
      <c r="DA553" t="b">
        <f t="shared" si="4152"/>
        <v>0</v>
      </c>
      <c r="DB553" t="str">
        <f t="shared" si="4210"/>
        <v>-</v>
      </c>
      <c r="DC553" t="b">
        <f t="shared" si="4152"/>
        <v>0</v>
      </c>
      <c r="DD553" t="str">
        <f t="shared" si="4211"/>
        <v>-</v>
      </c>
      <c r="DE553" s="2" t="b">
        <f t="shared" si="4152"/>
        <v>0</v>
      </c>
      <c r="DF553" t="b">
        <f t="shared" si="4153"/>
        <v>0</v>
      </c>
      <c r="DG553" t="str">
        <f t="shared" si="4212"/>
        <v>-</v>
      </c>
      <c r="DH553" s="2" t="b">
        <f t="shared" si="4153"/>
        <v>0</v>
      </c>
      <c r="DI553" t="b">
        <f t="shared" si="4153"/>
        <v>0</v>
      </c>
      <c r="DJ553" t="str">
        <f t="shared" si="4213"/>
        <v>-</v>
      </c>
      <c r="DK553" t="b">
        <f t="shared" si="4153"/>
        <v>0</v>
      </c>
      <c r="DL553" t="str">
        <f t="shared" si="4214"/>
        <v>-</v>
      </c>
      <c r="DM553" s="2" t="b">
        <f t="shared" si="4154"/>
        <v>0</v>
      </c>
      <c r="DN553" s="2" t="b">
        <f t="shared" si="4154"/>
        <v>0</v>
      </c>
      <c r="DO553" s="2" t="b">
        <f t="shared" si="4154"/>
        <v>0</v>
      </c>
      <c r="DP553" s="2" t="b">
        <f t="shared" si="4154"/>
        <v>0</v>
      </c>
      <c r="DQ553" s="2" t="b">
        <f t="shared" si="4155"/>
        <v>0</v>
      </c>
      <c r="DR553" s="2" t="b">
        <f t="shared" si="4155"/>
        <v>0</v>
      </c>
      <c r="DS553" s="2" t="b">
        <f t="shared" si="4155"/>
        <v>0</v>
      </c>
      <c r="DT553" t="b">
        <f t="shared" si="4155"/>
        <v>0</v>
      </c>
      <c r="DU553" t="str">
        <f t="shared" si="4215"/>
        <v>-</v>
      </c>
      <c r="DV553" t="b">
        <f t="shared" si="4320"/>
        <v>0</v>
      </c>
      <c r="DW553" t="str">
        <f t="shared" si="4216"/>
        <v>-</v>
      </c>
      <c r="DX553" s="2" t="b">
        <f t="shared" si="4156"/>
        <v>0</v>
      </c>
      <c r="DY553" s="2" t="b">
        <f t="shared" si="4156"/>
        <v>0</v>
      </c>
      <c r="DZ553" s="2" t="b">
        <f t="shared" si="4156"/>
        <v>0</v>
      </c>
      <c r="EA553" t="b">
        <f t="shared" si="4156"/>
        <v>0</v>
      </c>
      <c r="EC553" t="b">
        <f t="shared" si="4224"/>
        <v>0</v>
      </c>
      <c r="ED553" t="b">
        <f t="shared" si="4172"/>
        <v>0</v>
      </c>
      <c r="EE553" t="b">
        <f t="shared" si="4172"/>
        <v>0</v>
      </c>
      <c r="EF553" s="2" t="b">
        <f t="shared" si="4172"/>
        <v>0</v>
      </c>
      <c r="EG553" t="b">
        <f t="shared" si="4158"/>
        <v>0</v>
      </c>
      <c r="EH553" s="2" t="b">
        <f t="shared" si="4158"/>
        <v>0</v>
      </c>
      <c r="EI553" s="2" t="b">
        <f t="shared" si="4158"/>
        <v>0</v>
      </c>
      <c r="EJ553" s="2" t="b">
        <f t="shared" si="4158"/>
        <v>0</v>
      </c>
      <c r="EK553" t="b">
        <f t="shared" si="4173"/>
        <v>0</v>
      </c>
      <c r="EL553" s="2" t="b">
        <f t="shared" si="4173"/>
        <v>0</v>
      </c>
      <c r="EM553" s="2" t="b">
        <f t="shared" si="4173"/>
        <v>0</v>
      </c>
      <c r="EN553" s="2" t="b">
        <f t="shared" si="4173"/>
        <v>0</v>
      </c>
      <c r="EO553" s="2" t="b">
        <f t="shared" si="4235"/>
        <v>0</v>
      </c>
      <c r="EP553" s="2" t="b">
        <f t="shared" si="4159"/>
        <v>0</v>
      </c>
      <c r="EQ553" s="2" t="b">
        <f t="shared" si="4159"/>
        <v>0</v>
      </c>
      <c r="ER553" s="2" t="b">
        <f t="shared" si="4159"/>
        <v>0</v>
      </c>
      <c r="ES553" t="b">
        <f t="shared" si="4159"/>
        <v>0</v>
      </c>
      <c r="ET553" s="2" t="b">
        <f t="shared" si="4225"/>
        <v>0</v>
      </c>
      <c r="EU553" t="b">
        <f t="shared" si="4225"/>
        <v>0</v>
      </c>
      <c r="EV553" t="b">
        <f t="shared" si="4225"/>
        <v>0</v>
      </c>
      <c r="EW553" t="b">
        <f t="shared" si="4225"/>
        <v>0</v>
      </c>
      <c r="EX553" t="b">
        <f t="shared" si="4344"/>
        <v>0</v>
      </c>
      <c r="EY553" t="b">
        <f t="shared" si="4226"/>
        <v>0</v>
      </c>
      <c r="EZ553" t="b">
        <f t="shared" si="4226"/>
        <v>0</v>
      </c>
      <c r="FA553" t="b">
        <f t="shared" si="4226"/>
        <v>0</v>
      </c>
    </row>
    <row r="554" spans="1:157">
      <c r="A554" t="s">
        <v>557</v>
      </c>
      <c r="B554">
        <v>2</v>
      </c>
      <c r="C554" t="s">
        <v>133</v>
      </c>
      <c r="D554">
        <v>2</v>
      </c>
      <c r="E554" t="s">
        <v>291</v>
      </c>
      <c r="F554">
        <v>2</v>
      </c>
      <c r="G554" t="s">
        <v>355</v>
      </c>
      <c r="H554">
        <v>0</v>
      </c>
      <c r="I554" t="s">
        <v>69</v>
      </c>
      <c r="K554" t="b">
        <f t="shared" si="4174"/>
        <v>0</v>
      </c>
      <c r="L554" t="str">
        <f t="shared" si="4175"/>
        <v>-</v>
      </c>
      <c r="M554" t="b">
        <f t="shared" si="4176"/>
        <v>0</v>
      </c>
      <c r="N554" t="str">
        <f t="shared" si="4177"/>
        <v>-</v>
      </c>
      <c r="O554" t="b">
        <f t="shared" si="4178"/>
        <v>0</v>
      </c>
      <c r="P554" t="str">
        <f t="shared" si="4177"/>
        <v>-</v>
      </c>
      <c r="Q554" t="b">
        <f t="shared" si="4179"/>
        <v>0</v>
      </c>
      <c r="R554" t="str">
        <f t="shared" ref="R554" si="4499">IF(Q554,$A554,"-")</f>
        <v>-</v>
      </c>
      <c r="S554" t="b">
        <f t="shared" si="4179"/>
        <v>0</v>
      </c>
      <c r="T554" t="str">
        <f t="shared" si="4181"/>
        <v>-</v>
      </c>
      <c r="U554" t="b">
        <f t="shared" si="4179"/>
        <v>0</v>
      </c>
      <c r="V554" t="str">
        <f t="shared" si="4181"/>
        <v>-</v>
      </c>
      <c r="W554" t="b">
        <f t="shared" si="4179"/>
        <v>0</v>
      </c>
      <c r="X554" t="str">
        <f t="shared" ref="X554" si="4500">IF(W554,$A554,"-")</f>
        <v>-</v>
      </c>
      <c r="Y554" s="2" t="b">
        <f t="shared" si="4183"/>
        <v>0</v>
      </c>
      <c r="Z554" t="b">
        <f t="shared" si="4183"/>
        <v>0</v>
      </c>
      <c r="AA554" t="str">
        <f t="shared" si="4184"/>
        <v>-</v>
      </c>
      <c r="AB554" t="b">
        <f t="shared" si="4183"/>
        <v>0</v>
      </c>
      <c r="AC554" t="str">
        <f t="shared" si="4184"/>
        <v>-</v>
      </c>
      <c r="AD554" t="b">
        <f t="shared" si="4183"/>
        <v>0</v>
      </c>
      <c r="AE554" t="str">
        <f t="shared" ref="AE554" si="4501">IF(AD554,$A554,"-")</f>
        <v>-</v>
      </c>
      <c r="AF554" s="2" t="b">
        <f t="shared" si="4186"/>
        <v>0</v>
      </c>
      <c r="AG554" t="b">
        <f t="shared" si="4186"/>
        <v>0</v>
      </c>
      <c r="AH554" t="str">
        <f t="shared" si="4187"/>
        <v>-</v>
      </c>
      <c r="AI554" s="2" t="b">
        <f t="shared" si="4186"/>
        <v>0</v>
      </c>
      <c r="AJ554" t="b">
        <f t="shared" si="4186"/>
        <v>0</v>
      </c>
      <c r="AK554" t="str">
        <f t="shared" si="4188"/>
        <v>-</v>
      </c>
      <c r="AL554" t="b">
        <f t="shared" si="4165"/>
        <v>0</v>
      </c>
      <c r="AM554" t="str">
        <f t="shared" si="4188"/>
        <v>-</v>
      </c>
      <c r="AN554" s="2" t="b">
        <f t="shared" si="4165"/>
        <v>0</v>
      </c>
      <c r="AO554" s="2" t="b">
        <f t="shared" si="4165"/>
        <v>0</v>
      </c>
      <c r="AP554" t="b">
        <f t="shared" si="4165"/>
        <v>0</v>
      </c>
      <c r="AQ554" t="str">
        <f t="shared" ref="AQ554" si="4502">IF(AP554,$A554,"-")</f>
        <v>-</v>
      </c>
      <c r="AR554" t="b">
        <f t="shared" si="4134"/>
        <v>0</v>
      </c>
      <c r="AS554" t="str">
        <f t="shared" ref="AS554" si="4503">IF(AR554,$A554,"-")</f>
        <v>-</v>
      </c>
      <c r="AT554" t="b">
        <f t="shared" si="4134"/>
        <v>0</v>
      </c>
      <c r="AU554" t="str">
        <f t="shared" ref="AU554" si="4504">IF(AT554,$A554,"-")</f>
        <v>-</v>
      </c>
      <c r="AV554" t="b">
        <f t="shared" si="4134"/>
        <v>0</v>
      </c>
      <c r="AW554" t="str">
        <f t="shared" ref="AW554" si="4505">IF(AV554,$A554,"-")</f>
        <v>-</v>
      </c>
      <c r="AX554" s="2" t="b">
        <f t="shared" si="4134"/>
        <v>0</v>
      </c>
      <c r="AY554" t="b">
        <f t="shared" si="4170"/>
        <v>0</v>
      </c>
      <c r="AZ554" t="str">
        <f t="shared" si="4193"/>
        <v>-</v>
      </c>
      <c r="BA554" s="2" t="b">
        <f t="shared" si="4170"/>
        <v>0</v>
      </c>
      <c r="BB554" t="b">
        <f t="shared" si="4170"/>
        <v>0</v>
      </c>
      <c r="BC554" t="str">
        <f t="shared" si="4194"/>
        <v>-</v>
      </c>
      <c r="BD554" t="b">
        <f t="shared" si="4170"/>
        <v>0</v>
      </c>
      <c r="BE554" t="str">
        <f t="shared" si="4195"/>
        <v>-</v>
      </c>
      <c r="BF554" s="2" t="b">
        <f t="shared" si="4265"/>
        <v>0</v>
      </c>
      <c r="BG554" s="2" t="b">
        <f t="shared" si="4265"/>
        <v>0</v>
      </c>
      <c r="BH554" s="2" t="b">
        <f t="shared" si="4265"/>
        <v>0</v>
      </c>
      <c r="BI554" t="b">
        <f t="shared" si="4265"/>
        <v>0</v>
      </c>
      <c r="BJ554" t="str">
        <f t="shared" si="4196"/>
        <v>-</v>
      </c>
      <c r="BK554" s="2" t="b">
        <f t="shared" si="4265"/>
        <v>0</v>
      </c>
      <c r="BL554" s="2" t="b">
        <f t="shared" si="4234"/>
        <v>0</v>
      </c>
      <c r="BM554" s="2" t="b">
        <f t="shared" si="4234"/>
        <v>0</v>
      </c>
      <c r="BN554" t="b">
        <f t="shared" si="4234"/>
        <v>0</v>
      </c>
      <c r="BO554" t="str">
        <f t="shared" si="4197"/>
        <v>-</v>
      </c>
      <c r="BP554" t="b">
        <f t="shared" si="4234"/>
        <v>0</v>
      </c>
      <c r="BQ554" t="str">
        <f t="shared" si="4198"/>
        <v>-</v>
      </c>
      <c r="BR554" t="b">
        <f t="shared" si="4301"/>
        <v>0</v>
      </c>
      <c r="BS554" t="str">
        <f t="shared" si="4199"/>
        <v>-</v>
      </c>
      <c r="BT554" s="2" t="b">
        <f t="shared" si="4301"/>
        <v>0</v>
      </c>
      <c r="BU554" s="2" t="b">
        <f t="shared" si="4301"/>
        <v>0</v>
      </c>
      <c r="BV554" s="2" t="b">
        <f t="shared" si="4301"/>
        <v>0</v>
      </c>
      <c r="BW554" s="2" t="b">
        <f t="shared" si="4301"/>
        <v>0</v>
      </c>
      <c r="BX554" s="2" t="b">
        <f t="shared" si="4342"/>
        <v>0</v>
      </c>
      <c r="BY554" s="2" t="b">
        <f t="shared" si="4302"/>
        <v>0</v>
      </c>
      <c r="BZ554" t="b">
        <f t="shared" si="4302"/>
        <v>0</v>
      </c>
      <c r="CA554" t="str">
        <f t="shared" si="4200"/>
        <v>-</v>
      </c>
      <c r="CB554" s="2" t="b">
        <f t="shared" si="4302"/>
        <v>0</v>
      </c>
      <c r="CC554" t="b">
        <f t="shared" si="4302"/>
        <v>0</v>
      </c>
      <c r="CD554" t="str">
        <f t="shared" si="4201"/>
        <v>-</v>
      </c>
      <c r="CE554" t="b">
        <f t="shared" si="4302"/>
        <v>0</v>
      </c>
      <c r="CF554" t="str">
        <f t="shared" si="4202"/>
        <v>-</v>
      </c>
      <c r="CG554" s="2" t="b">
        <f t="shared" si="4343"/>
        <v>0</v>
      </c>
      <c r="CH554" s="2" t="b">
        <f t="shared" si="4303"/>
        <v>0</v>
      </c>
      <c r="CI554" t="b">
        <f t="shared" si="4303"/>
        <v>0</v>
      </c>
      <c r="CJ554" t="str">
        <f t="shared" si="4203"/>
        <v>-</v>
      </c>
      <c r="CK554" s="2" t="b">
        <f t="shared" si="4303"/>
        <v>0</v>
      </c>
      <c r="CL554" t="b">
        <f t="shared" si="4303"/>
        <v>0</v>
      </c>
      <c r="CM554" t="str">
        <f t="shared" si="4204"/>
        <v>-</v>
      </c>
      <c r="CN554" t="b">
        <f t="shared" si="4304"/>
        <v>0</v>
      </c>
      <c r="CO554" t="str">
        <f t="shared" si="4205"/>
        <v>-</v>
      </c>
      <c r="CP554" s="2" t="b">
        <f t="shared" si="4304"/>
        <v>0</v>
      </c>
      <c r="CQ554" t="b">
        <f t="shared" si="4304"/>
        <v>0</v>
      </c>
      <c r="CR554" t="str">
        <f t="shared" si="4206"/>
        <v>-</v>
      </c>
      <c r="CS554" s="2" t="b">
        <f t="shared" si="4304"/>
        <v>0</v>
      </c>
      <c r="CT554" t="b">
        <f t="shared" si="4305"/>
        <v>0</v>
      </c>
      <c r="CU554" t="str">
        <f t="shared" si="4207"/>
        <v>-</v>
      </c>
      <c r="CV554" s="2" t="b">
        <f t="shared" si="4250"/>
        <v>0</v>
      </c>
      <c r="CW554" t="b">
        <f t="shared" si="4171"/>
        <v>0</v>
      </c>
      <c r="CX554" t="str">
        <f t="shared" si="4208"/>
        <v>-</v>
      </c>
      <c r="CY554" t="b">
        <f t="shared" si="4152"/>
        <v>0</v>
      </c>
      <c r="CZ554" t="str">
        <f t="shared" si="4209"/>
        <v>-</v>
      </c>
      <c r="DA554" t="b">
        <f t="shared" si="4152"/>
        <v>0</v>
      </c>
      <c r="DB554" t="str">
        <f t="shared" si="4210"/>
        <v>-</v>
      </c>
      <c r="DC554" t="b">
        <f t="shared" si="4152"/>
        <v>0</v>
      </c>
      <c r="DD554" t="str">
        <f t="shared" si="4211"/>
        <v>-</v>
      </c>
      <c r="DE554" s="2" t="b">
        <f t="shared" si="4152"/>
        <v>0</v>
      </c>
      <c r="DF554" t="b">
        <f t="shared" si="4153"/>
        <v>0</v>
      </c>
      <c r="DG554" t="str">
        <f t="shared" si="4212"/>
        <v>-</v>
      </c>
      <c r="DH554" s="2" t="b">
        <f t="shared" si="4153"/>
        <v>0</v>
      </c>
      <c r="DI554" t="b">
        <f t="shared" si="4153"/>
        <v>0</v>
      </c>
      <c r="DJ554" t="str">
        <f t="shared" si="4213"/>
        <v>-</v>
      </c>
      <c r="DK554" t="b">
        <f t="shared" si="4153"/>
        <v>0</v>
      </c>
      <c r="DL554" t="str">
        <f t="shared" si="4214"/>
        <v>-</v>
      </c>
      <c r="DM554" s="2" t="b">
        <f t="shared" si="4154"/>
        <v>0</v>
      </c>
      <c r="DN554" s="2" t="b">
        <f t="shared" si="4154"/>
        <v>0</v>
      </c>
      <c r="DO554" s="2" t="b">
        <f t="shared" si="4154"/>
        <v>0</v>
      </c>
      <c r="DP554" s="2" t="b">
        <f t="shared" si="4154"/>
        <v>0</v>
      </c>
      <c r="DQ554" s="2" t="b">
        <f t="shared" si="4155"/>
        <v>0</v>
      </c>
      <c r="DR554" s="2" t="b">
        <f t="shared" si="4155"/>
        <v>0</v>
      </c>
      <c r="DS554" s="2" t="b">
        <f t="shared" si="4155"/>
        <v>0</v>
      </c>
      <c r="DT554" t="b">
        <f t="shared" si="4155"/>
        <v>0</v>
      </c>
      <c r="DU554" t="str">
        <f t="shared" si="4215"/>
        <v>-</v>
      </c>
      <c r="DV554" t="b">
        <f t="shared" si="4320"/>
        <v>0</v>
      </c>
      <c r="DW554" t="str">
        <f t="shared" si="4216"/>
        <v>-</v>
      </c>
      <c r="DX554" s="2" t="b">
        <f t="shared" si="4156"/>
        <v>0</v>
      </c>
      <c r="DY554" s="2" t="b">
        <f t="shared" si="4156"/>
        <v>0</v>
      </c>
      <c r="DZ554" s="2" t="b">
        <f t="shared" si="4156"/>
        <v>0</v>
      </c>
      <c r="EA554" t="b">
        <f t="shared" si="4156"/>
        <v>0</v>
      </c>
      <c r="EC554" t="b">
        <f t="shared" si="4224"/>
        <v>0</v>
      </c>
      <c r="ED554" t="b">
        <f t="shared" si="4172"/>
        <v>0</v>
      </c>
      <c r="EE554" t="b">
        <f t="shared" si="4172"/>
        <v>0</v>
      </c>
      <c r="EF554" s="2" t="b">
        <f t="shared" si="4172"/>
        <v>0</v>
      </c>
      <c r="EG554" t="b">
        <f t="shared" si="4158"/>
        <v>0</v>
      </c>
      <c r="EH554" s="2" t="b">
        <f t="shared" si="4158"/>
        <v>0</v>
      </c>
      <c r="EI554" s="2" t="b">
        <f t="shared" si="4158"/>
        <v>0</v>
      </c>
      <c r="EJ554" s="2" t="b">
        <f t="shared" si="4158"/>
        <v>0</v>
      </c>
      <c r="EK554" t="b">
        <f t="shared" si="4173"/>
        <v>0</v>
      </c>
      <c r="EL554" s="2" t="b">
        <f t="shared" si="4173"/>
        <v>0</v>
      </c>
      <c r="EM554" s="2" t="b">
        <f t="shared" si="4173"/>
        <v>0</v>
      </c>
      <c r="EN554" s="2" t="b">
        <f t="shared" si="4173"/>
        <v>0</v>
      </c>
      <c r="EO554" s="2" t="b">
        <f t="shared" si="4235"/>
        <v>0</v>
      </c>
      <c r="EP554" s="2" t="b">
        <f t="shared" si="4159"/>
        <v>0</v>
      </c>
      <c r="EQ554" s="2" t="b">
        <f t="shared" si="4159"/>
        <v>0</v>
      </c>
      <c r="ER554" s="2" t="b">
        <f t="shared" si="4159"/>
        <v>0</v>
      </c>
      <c r="ES554" t="b">
        <f t="shared" si="4159"/>
        <v>0</v>
      </c>
      <c r="ET554" s="2" t="b">
        <f t="shared" si="4225"/>
        <v>0</v>
      </c>
      <c r="EU554" t="b">
        <f t="shared" si="4225"/>
        <v>0</v>
      </c>
      <c r="EV554" t="b">
        <f t="shared" si="4225"/>
        <v>0</v>
      </c>
      <c r="EW554" t="b">
        <f t="shared" si="4225"/>
        <v>0</v>
      </c>
      <c r="EX554" t="b">
        <f t="shared" si="4344"/>
        <v>0</v>
      </c>
      <c r="EY554" t="b">
        <f t="shared" si="4226"/>
        <v>0</v>
      </c>
      <c r="EZ554" t="b">
        <f t="shared" si="4226"/>
        <v>0</v>
      </c>
      <c r="FA554" t="b">
        <f t="shared" si="4226"/>
        <v>0</v>
      </c>
    </row>
    <row r="555" spans="1:157">
      <c r="A555" t="s">
        <v>452</v>
      </c>
      <c r="B555">
        <v>4</v>
      </c>
      <c r="C555" t="s">
        <v>422</v>
      </c>
      <c r="D555">
        <v>2</v>
      </c>
      <c r="E555" t="s">
        <v>85</v>
      </c>
      <c r="F555">
        <v>0</v>
      </c>
      <c r="G555" t="s">
        <v>69</v>
      </c>
      <c r="H555">
        <v>0</v>
      </c>
      <c r="I555" t="s">
        <v>69</v>
      </c>
      <c r="K555" t="b">
        <f t="shared" si="4174"/>
        <v>0</v>
      </c>
      <c r="L555" t="str">
        <f t="shared" si="4175"/>
        <v>-</v>
      </c>
      <c r="M555" t="b">
        <f t="shared" si="4176"/>
        <v>0</v>
      </c>
      <c r="N555" t="str">
        <f t="shared" si="4177"/>
        <v>-</v>
      </c>
      <c r="O555" t="b">
        <f t="shared" si="4178"/>
        <v>0</v>
      </c>
      <c r="P555" t="str">
        <f t="shared" si="4177"/>
        <v>-</v>
      </c>
      <c r="Q555" t="b">
        <f t="shared" si="4179"/>
        <v>0</v>
      </c>
      <c r="R555" t="str">
        <f t="shared" ref="R555" si="4506">IF(Q555,$A555,"-")</f>
        <v>-</v>
      </c>
      <c r="S555" t="b">
        <f t="shared" si="4179"/>
        <v>0</v>
      </c>
      <c r="T555" t="str">
        <f t="shared" si="4181"/>
        <v>-</v>
      </c>
      <c r="U555" t="b">
        <f t="shared" si="4179"/>
        <v>0</v>
      </c>
      <c r="V555" t="str">
        <f t="shared" si="4181"/>
        <v>-</v>
      </c>
      <c r="W555" t="b">
        <f t="shared" si="4179"/>
        <v>0</v>
      </c>
      <c r="X555" t="str">
        <f t="shared" ref="X555" si="4507">IF(W555,$A555,"-")</f>
        <v>-</v>
      </c>
      <c r="Y555" s="2" t="b">
        <f t="shared" si="4183"/>
        <v>0</v>
      </c>
      <c r="Z555" t="b">
        <f t="shared" si="4183"/>
        <v>0</v>
      </c>
      <c r="AA555" t="str">
        <f t="shared" si="4184"/>
        <v>-</v>
      </c>
      <c r="AB555" t="b">
        <f t="shared" si="4183"/>
        <v>0</v>
      </c>
      <c r="AC555" t="str">
        <f t="shared" si="4184"/>
        <v>-</v>
      </c>
      <c r="AD555" t="b">
        <f t="shared" si="4183"/>
        <v>0</v>
      </c>
      <c r="AE555" t="str">
        <f t="shared" ref="AE555" si="4508">IF(AD555,$A555,"-")</f>
        <v>-</v>
      </c>
      <c r="AF555" s="2" t="b">
        <f t="shared" si="4186"/>
        <v>0</v>
      </c>
      <c r="AG555" t="b">
        <f t="shared" si="4186"/>
        <v>0</v>
      </c>
      <c r="AH555" t="str">
        <f t="shared" si="4187"/>
        <v>-</v>
      </c>
      <c r="AI555" s="2" t="b">
        <f t="shared" si="4186"/>
        <v>0</v>
      </c>
      <c r="AJ555" t="b">
        <f t="shared" si="4186"/>
        <v>0</v>
      </c>
      <c r="AK555" t="str">
        <f t="shared" si="4188"/>
        <v>-</v>
      </c>
      <c r="AL555" t="b">
        <f t="shared" si="4165"/>
        <v>0</v>
      </c>
      <c r="AM555" t="str">
        <f t="shared" si="4188"/>
        <v>-</v>
      </c>
      <c r="AN555" s="2" t="b">
        <f t="shared" si="4165"/>
        <v>0</v>
      </c>
      <c r="AO555" s="2" t="b">
        <f t="shared" si="4165"/>
        <v>0</v>
      </c>
      <c r="AP555" t="b">
        <f t="shared" si="4165"/>
        <v>0</v>
      </c>
      <c r="AQ555" t="str">
        <f t="shared" ref="AQ555" si="4509">IF(AP555,$A555,"-")</f>
        <v>-</v>
      </c>
      <c r="AR555" t="b">
        <f t="shared" si="4134"/>
        <v>0</v>
      </c>
      <c r="AS555" t="str">
        <f t="shared" ref="AS555" si="4510">IF(AR555,$A555,"-")</f>
        <v>-</v>
      </c>
      <c r="AT555" t="b">
        <f t="shared" si="4134"/>
        <v>0</v>
      </c>
      <c r="AU555" t="str">
        <f t="shared" ref="AU555" si="4511">IF(AT555,$A555,"-")</f>
        <v>-</v>
      </c>
      <c r="AV555" t="b">
        <f t="shared" si="4134"/>
        <v>0</v>
      </c>
      <c r="AW555" t="str">
        <f t="shared" ref="AW555" si="4512">IF(AV555,$A555,"-")</f>
        <v>-</v>
      </c>
      <c r="AX555" s="2" t="b">
        <f t="shared" si="4134"/>
        <v>0</v>
      </c>
      <c r="AY555" t="b">
        <f t="shared" si="4170"/>
        <v>0</v>
      </c>
      <c r="AZ555" t="str">
        <f t="shared" si="4193"/>
        <v>-</v>
      </c>
      <c r="BA555" s="2" t="b">
        <f t="shared" si="4170"/>
        <v>0</v>
      </c>
      <c r="BB555" t="b">
        <f t="shared" si="4170"/>
        <v>0</v>
      </c>
      <c r="BC555" t="str">
        <f t="shared" si="4194"/>
        <v>-</v>
      </c>
      <c r="BD555" t="b">
        <f t="shared" si="4170"/>
        <v>0</v>
      </c>
      <c r="BE555" t="str">
        <f t="shared" si="4195"/>
        <v>-</v>
      </c>
      <c r="BF555" s="2" t="b">
        <f t="shared" si="4265"/>
        <v>0</v>
      </c>
      <c r="BG555" s="2" t="b">
        <f t="shared" si="4265"/>
        <v>0</v>
      </c>
      <c r="BH555" s="2" t="b">
        <f t="shared" si="4265"/>
        <v>0</v>
      </c>
      <c r="BI555" t="b">
        <f t="shared" si="4265"/>
        <v>0</v>
      </c>
      <c r="BJ555" t="str">
        <f t="shared" si="4196"/>
        <v>-</v>
      </c>
      <c r="BK555" s="2" t="b">
        <f t="shared" si="4265"/>
        <v>0</v>
      </c>
      <c r="BL555" s="2" t="b">
        <f t="shared" si="4234"/>
        <v>0</v>
      </c>
      <c r="BM555" s="2" t="b">
        <f t="shared" si="4234"/>
        <v>0</v>
      </c>
      <c r="BN555" t="b">
        <f t="shared" si="4234"/>
        <v>0</v>
      </c>
      <c r="BO555" t="str">
        <f t="shared" si="4197"/>
        <v>-</v>
      </c>
      <c r="BP555" t="b">
        <f t="shared" si="4234"/>
        <v>0</v>
      </c>
      <c r="BQ555" t="str">
        <f t="shared" si="4198"/>
        <v>-</v>
      </c>
      <c r="BR555" t="b">
        <f t="shared" si="4301"/>
        <v>0</v>
      </c>
      <c r="BS555" t="str">
        <f t="shared" si="4199"/>
        <v>-</v>
      </c>
      <c r="BT555" s="2" t="b">
        <f t="shared" si="4301"/>
        <v>0</v>
      </c>
      <c r="BU555" s="2" t="b">
        <f t="shared" si="4301"/>
        <v>0</v>
      </c>
      <c r="BV555" s="2" t="b">
        <f t="shared" si="4301"/>
        <v>0</v>
      </c>
      <c r="BW555" s="2" t="b">
        <f t="shared" si="4301"/>
        <v>0</v>
      </c>
      <c r="BX555" s="2" t="b">
        <f t="shared" si="4342"/>
        <v>0</v>
      </c>
      <c r="BY555" s="2" t="b">
        <f t="shared" si="4302"/>
        <v>0</v>
      </c>
      <c r="BZ555" t="b">
        <f t="shared" si="4302"/>
        <v>0</v>
      </c>
      <c r="CA555" t="str">
        <f t="shared" si="4200"/>
        <v>-</v>
      </c>
      <c r="CB555" s="2" t="b">
        <f t="shared" si="4302"/>
        <v>0</v>
      </c>
      <c r="CC555" t="b">
        <f t="shared" si="4302"/>
        <v>0</v>
      </c>
      <c r="CD555" t="str">
        <f t="shared" si="4201"/>
        <v>-</v>
      </c>
      <c r="CE555" t="b">
        <f t="shared" si="4302"/>
        <v>0</v>
      </c>
      <c r="CF555" t="str">
        <f t="shared" si="4202"/>
        <v>-</v>
      </c>
      <c r="CG555" s="2" t="b">
        <f t="shared" si="4343"/>
        <v>0</v>
      </c>
      <c r="CH555" s="2" t="b">
        <f t="shared" si="4303"/>
        <v>0</v>
      </c>
      <c r="CI555" t="b">
        <f t="shared" si="4303"/>
        <v>0</v>
      </c>
      <c r="CJ555" t="str">
        <f t="shared" si="4203"/>
        <v>-</v>
      </c>
      <c r="CK555" s="2" t="b">
        <f t="shared" si="4303"/>
        <v>0</v>
      </c>
      <c r="CL555" t="b">
        <f t="shared" si="4303"/>
        <v>0</v>
      </c>
      <c r="CM555" t="str">
        <f t="shared" si="4204"/>
        <v>-</v>
      </c>
      <c r="CN555" t="b">
        <f t="shared" si="4304"/>
        <v>0</v>
      </c>
      <c r="CO555" t="str">
        <f t="shared" si="4205"/>
        <v>-</v>
      </c>
      <c r="CP555" s="2" t="b">
        <f t="shared" si="4304"/>
        <v>0</v>
      </c>
      <c r="CQ555" t="b">
        <f t="shared" si="4304"/>
        <v>0</v>
      </c>
      <c r="CR555" t="str">
        <f t="shared" si="4206"/>
        <v>-</v>
      </c>
      <c r="CS555" s="2" t="b">
        <f t="shared" si="4304"/>
        <v>0</v>
      </c>
      <c r="CT555" t="b">
        <f t="shared" si="4305"/>
        <v>0</v>
      </c>
      <c r="CU555" t="str">
        <f t="shared" si="4207"/>
        <v>-</v>
      </c>
      <c r="CV555" s="2" t="b">
        <f t="shared" si="4250"/>
        <v>0</v>
      </c>
      <c r="CW555" t="b">
        <f t="shared" si="4171"/>
        <v>0</v>
      </c>
      <c r="CX555" t="str">
        <f t="shared" si="4208"/>
        <v>-</v>
      </c>
      <c r="CY555" t="b">
        <f t="shared" si="4152"/>
        <v>0</v>
      </c>
      <c r="CZ555" t="str">
        <f t="shared" si="4209"/>
        <v>-</v>
      </c>
      <c r="DA555" t="b">
        <f t="shared" si="4152"/>
        <v>0</v>
      </c>
      <c r="DB555" t="str">
        <f t="shared" si="4210"/>
        <v>-</v>
      </c>
      <c r="DC555" t="b">
        <f t="shared" si="4152"/>
        <v>0</v>
      </c>
      <c r="DD555" t="str">
        <f t="shared" si="4211"/>
        <v>-</v>
      </c>
      <c r="DE555" s="2" t="b">
        <f t="shared" si="4152"/>
        <v>0</v>
      </c>
      <c r="DF555" t="b">
        <f t="shared" si="4153"/>
        <v>0</v>
      </c>
      <c r="DG555" t="str">
        <f t="shared" si="4212"/>
        <v>-</v>
      </c>
      <c r="DH555" s="2" t="b">
        <f t="shared" si="4153"/>
        <v>0</v>
      </c>
      <c r="DI555" t="b">
        <f t="shared" si="4153"/>
        <v>0</v>
      </c>
      <c r="DJ555" t="str">
        <f t="shared" si="4213"/>
        <v>-</v>
      </c>
      <c r="DK555" t="b">
        <f t="shared" si="4153"/>
        <v>0</v>
      </c>
      <c r="DL555" t="str">
        <f t="shared" si="4214"/>
        <v>-</v>
      </c>
      <c r="DM555" s="2" t="b">
        <f t="shared" si="4154"/>
        <v>0</v>
      </c>
      <c r="DN555" s="2" t="b">
        <f t="shared" si="4154"/>
        <v>0</v>
      </c>
      <c r="DO555" s="2" t="b">
        <f t="shared" si="4154"/>
        <v>0</v>
      </c>
      <c r="DP555" s="2" t="b">
        <f t="shared" si="4154"/>
        <v>0</v>
      </c>
      <c r="DQ555" s="2" t="b">
        <f t="shared" si="4155"/>
        <v>0</v>
      </c>
      <c r="DR555" s="2" t="b">
        <f t="shared" si="4155"/>
        <v>0</v>
      </c>
      <c r="DS555" s="2" t="b">
        <f t="shared" si="4155"/>
        <v>0</v>
      </c>
      <c r="DT555" t="b">
        <f t="shared" si="4155"/>
        <v>0</v>
      </c>
      <c r="DU555" t="str">
        <f t="shared" si="4215"/>
        <v>-</v>
      </c>
      <c r="DV555" t="b">
        <f t="shared" si="4320"/>
        <v>0</v>
      </c>
      <c r="DW555" t="str">
        <f t="shared" si="4216"/>
        <v>-</v>
      </c>
      <c r="DX555" s="2" t="b">
        <f t="shared" si="4156"/>
        <v>0</v>
      </c>
      <c r="DY555" s="2" t="b">
        <f t="shared" si="4156"/>
        <v>0</v>
      </c>
      <c r="DZ555" s="2" t="b">
        <f t="shared" si="4156"/>
        <v>0</v>
      </c>
      <c r="EA555" t="b">
        <f t="shared" si="4156"/>
        <v>0</v>
      </c>
      <c r="EC555" t="b">
        <f t="shared" si="4224"/>
        <v>0</v>
      </c>
      <c r="ED555" t="b">
        <f t="shared" si="4172"/>
        <v>0</v>
      </c>
      <c r="EE555" t="b">
        <f t="shared" si="4172"/>
        <v>0</v>
      </c>
      <c r="EF555" s="2" t="b">
        <f t="shared" si="4172"/>
        <v>0</v>
      </c>
      <c r="EG555" t="b">
        <f t="shared" si="4158"/>
        <v>0</v>
      </c>
      <c r="EH555" s="2" t="b">
        <f t="shared" si="4158"/>
        <v>0</v>
      </c>
      <c r="EI555" s="2" t="b">
        <f t="shared" si="4158"/>
        <v>0</v>
      </c>
      <c r="EJ555" s="2" t="b">
        <f t="shared" si="4158"/>
        <v>0</v>
      </c>
      <c r="EK555" t="b">
        <f t="shared" si="4173"/>
        <v>0</v>
      </c>
      <c r="EL555" s="2" t="b">
        <f t="shared" si="4173"/>
        <v>0</v>
      </c>
      <c r="EM555" s="2" t="b">
        <f t="shared" si="4173"/>
        <v>0</v>
      </c>
      <c r="EN555" s="2" t="b">
        <f t="shared" si="4173"/>
        <v>0</v>
      </c>
      <c r="EO555" s="2" t="b">
        <f t="shared" si="4235"/>
        <v>0</v>
      </c>
      <c r="EP555" s="2" t="b">
        <f t="shared" si="4159"/>
        <v>0</v>
      </c>
      <c r="EQ555" s="2" t="b">
        <f t="shared" si="4159"/>
        <v>0</v>
      </c>
      <c r="ER555" s="2" t="b">
        <f t="shared" si="4159"/>
        <v>0</v>
      </c>
      <c r="ES555" t="b">
        <f t="shared" si="4159"/>
        <v>0</v>
      </c>
      <c r="ET555" s="2" t="b">
        <f t="shared" si="4225"/>
        <v>0</v>
      </c>
      <c r="EU555" t="b">
        <f t="shared" si="4225"/>
        <v>0</v>
      </c>
      <c r="EV555" t="b">
        <f t="shared" si="4225"/>
        <v>0</v>
      </c>
      <c r="EW555" t="b">
        <f t="shared" si="4225"/>
        <v>0</v>
      </c>
      <c r="EX555" t="b">
        <f t="shared" si="4344"/>
        <v>0</v>
      </c>
      <c r="EY555" t="b">
        <f t="shared" si="4226"/>
        <v>0</v>
      </c>
      <c r="EZ555" t="b">
        <f t="shared" si="4226"/>
        <v>0</v>
      </c>
      <c r="FA555" t="b">
        <f t="shared" si="4226"/>
        <v>0</v>
      </c>
    </row>
    <row r="556" spans="1:157">
      <c r="A556" t="s">
        <v>637</v>
      </c>
      <c r="B556">
        <v>5</v>
      </c>
      <c r="C556" t="s">
        <v>600</v>
      </c>
      <c r="D556">
        <v>4</v>
      </c>
      <c r="E556" t="s">
        <v>468</v>
      </c>
      <c r="F556">
        <v>0</v>
      </c>
      <c r="G556" t="s">
        <v>69</v>
      </c>
      <c r="H556">
        <v>0</v>
      </c>
      <c r="I556" t="s">
        <v>69</v>
      </c>
      <c r="K556" t="b">
        <f t="shared" si="4174"/>
        <v>0</v>
      </c>
      <c r="L556" t="str">
        <f t="shared" si="4175"/>
        <v>-</v>
      </c>
      <c r="M556" t="b">
        <f t="shared" si="4176"/>
        <v>0</v>
      </c>
      <c r="N556" t="str">
        <f t="shared" si="4177"/>
        <v>-</v>
      </c>
      <c r="O556" t="b">
        <f t="shared" si="4178"/>
        <v>0</v>
      </c>
      <c r="P556" t="str">
        <f t="shared" si="4177"/>
        <v>-</v>
      </c>
      <c r="Q556" t="b">
        <f t="shared" si="4179"/>
        <v>0</v>
      </c>
      <c r="R556" t="str">
        <f t="shared" ref="R556" si="4513">IF(Q556,$A556,"-")</f>
        <v>-</v>
      </c>
      <c r="S556" t="b">
        <f t="shared" si="4179"/>
        <v>0</v>
      </c>
      <c r="T556" t="str">
        <f t="shared" si="4181"/>
        <v>-</v>
      </c>
      <c r="U556" t="b">
        <f t="shared" si="4179"/>
        <v>0</v>
      </c>
      <c r="V556" t="str">
        <f t="shared" si="4181"/>
        <v>-</v>
      </c>
      <c r="W556" t="b">
        <f t="shared" si="4179"/>
        <v>0</v>
      </c>
      <c r="X556" t="str">
        <f t="shared" ref="X556" si="4514">IF(W556,$A556,"-")</f>
        <v>-</v>
      </c>
      <c r="Y556" s="2" t="b">
        <f t="shared" si="4183"/>
        <v>0</v>
      </c>
      <c r="Z556" t="b">
        <f t="shared" si="4183"/>
        <v>0</v>
      </c>
      <c r="AA556" t="str">
        <f t="shared" si="4184"/>
        <v>-</v>
      </c>
      <c r="AB556" t="b">
        <f t="shared" si="4183"/>
        <v>0</v>
      </c>
      <c r="AC556" t="str">
        <f t="shared" si="4184"/>
        <v>-</v>
      </c>
      <c r="AD556" t="b">
        <f t="shared" si="4183"/>
        <v>0</v>
      </c>
      <c r="AE556" t="str">
        <f t="shared" ref="AE556" si="4515">IF(AD556,$A556,"-")</f>
        <v>-</v>
      </c>
      <c r="AF556" s="2" t="b">
        <f t="shared" si="4186"/>
        <v>0</v>
      </c>
      <c r="AG556" t="b">
        <f t="shared" si="4186"/>
        <v>0</v>
      </c>
      <c r="AH556" t="str">
        <f t="shared" si="4187"/>
        <v>-</v>
      </c>
      <c r="AI556" s="2" t="b">
        <f t="shared" si="4186"/>
        <v>0</v>
      </c>
      <c r="AJ556" t="b">
        <f t="shared" si="4186"/>
        <v>0</v>
      </c>
      <c r="AK556" t="str">
        <f t="shared" si="4188"/>
        <v>-</v>
      </c>
      <c r="AL556" t="b">
        <f t="shared" si="4165"/>
        <v>0</v>
      </c>
      <c r="AM556" t="str">
        <f t="shared" si="4188"/>
        <v>-</v>
      </c>
      <c r="AN556" s="2" t="b">
        <f t="shared" si="4165"/>
        <v>0</v>
      </c>
      <c r="AO556" s="2" t="b">
        <f t="shared" si="4165"/>
        <v>0</v>
      </c>
      <c r="AP556" t="b">
        <f t="shared" si="4165"/>
        <v>0</v>
      </c>
      <c r="AQ556" t="str">
        <f t="shared" ref="AQ556" si="4516">IF(AP556,$A556,"-")</f>
        <v>-</v>
      </c>
      <c r="AR556" t="b">
        <f t="shared" si="4134"/>
        <v>0</v>
      </c>
      <c r="AS556" t="str">
        <f t="shared" ref="AS556" si="4517">IF(AR556,$A556,"-")</f>
        <v>-</v>
      </c>
      <c r="AT556" t="b">
        <f t="shared" si="4134"/>
        <v>0</v>
      </c>
      <c r="AU556" t="str">
        <f t="shared" ref="AU556" si="4518">IF(AT556,$A556,"-")</f>
        <v>-</v>
      </c>
      <c r="AV556" t="b">
        <f t="shared" si="4134"/>
        <v>0</v>
      </c>
      <c r="AW556" t="str">
        <f t="shared" ref="AW556" si="4519">IF(AV556,$A556,"-")</f>
        <v>-</v>
      </c>
      <c r="AX556" s="2" t="b">
        <f t="shared" si="4134"/>
        <v>0</v>
      </c>
      <c r="AY556" t="b">
        <f t="shared" si="4170"/>
        <v>0</v>
      </c>
      <c r="AZ556" t="str">
        <f t="shared" si="4193"/>
        <v>-</v>
      </c>
      <c r="BA556" s="2" t="b">
        <f t="shared" si="4170"/>
        <v>0</v>
      </c>
      <c r="BB556" t="b">
        <f t="shared" si="4170"/>
        <v>0</v>
      </c>
      <c r="BC556" t="str">
        <f t="shared" si="4194"/>
        <v>-</v>
      </c>
      <c r="BD556" t="b">
        <f t="shared" si="4170"/>
        <v>0</v>
      </c>
      <c r="BE556" t="str">
        <f t="shared" si="4195"/>
        <v>-</v>
      </c>
      <c r="BF556" s="2" t="b">
        <f t="shared" si="4265"/>
        <v>0</v>
      </c>
      <c r="BG556" s="2" t="b">
        <f t="shared" si="4265"/>
        <v>0</v>
      </c>
      <c r="BH556" s="2" t="b">
        <f t="shared" si="4265"/>
        <v>0</v>
      </c>
      <c r="BI556" t="b">
        <f t="shared" si="4265"/>
        <v>0</v>
      </c>
      <c r="BJ556" t="str">
        <f t="shared" si="4196"/>
        <v>-</v>
      </c>
      <c r="BK556" s="2" t="b">
        <f t="shared" ref="BK556:BK595" si="4520">OR($C556=BK$1,$E556=BK$1,$G556=BK$1,$I556=BK$1)</f>
        <v>0</v>
      </c>
      <c r="BL556" s="2" t="b">
        <f t="shared" si="4234"/>
        <v>0</v>
      </c>
      <c r="BM556" s="2" t="b">
        <f t="shared" si="4234"/>
        <v>0</v>
      </c>
      <c r="BN556" t="b">
        <f t="shared" si="4234"/>
        <v>0</v>
      </c>
      <c r="BO556" t="str">
        <f t="shared" si="4197"/>
        <v>-</v>
      </c>
      <c r="BP556" t="b">
        <f t="shared" si="4234"/>
        <v>0</v>
      </c>
      <c r="BQ556" t="str">
        <f t="shared" si="4198"/>
        <v>-</v>
      </c>
      <c r="BR556" t="b">
        <f t="shared" si="4301"/>
        <v>0</v>
      </c>
      <c r="BS556" t="str">
        <f t="shared" si="4199"/>
        <v>-</v>
      </c>
      <c r="BT556" s="2" t="b">
        <f t="shared" si="4301"/>
        <v>0</v>
      </c>
      <c r="BU556" s="2" t="b">
        <f t="shared" si="4301"/>
        <v>0</v>
      </c>
      <c r="BV556" s="2" t="b">
        <f t="shared" si="4301"/>
        <v>0</v>
      </c>
      <c r="BW556" s="2" t="b">
        <f t="shared" si="4301"/>
        <v>0</v>
      </c>
      <c r="BX556" s="2" t="b">
        <f t="shared" si="4342"/>
        <v>0</v>
      </c>
      <c r="BY556" s="2" t="b">
        <f t="shared" si="4302"/>
        <v>0</v>
      </c>
      <c r="BZ556" t="b">
        <f t="shared" si="4302"/>
        <v>0</v>
      </c>
      <c r="CA556" t="str">
        <f t="shared" si="4200"/>
        <v>-</v>
      </c>
      <c r="CB556" s="2" t="b">
        <f t="shared" si="4302"/>
        <v>0</v>
      </c>
      <c r="CC556" t="b">
        <f t="shared" si="4302"/>
        <v>0</v>
      </c>
      <c r="CD556" t="str">
        <f t="shared" si="4201"/>
        <v>-</v>
      </c>
      <c r="CE556" t="b">
        <f t="shared" si="4302"/>
        <v>0</v>
      </c>
      <c r="CF556" t="str">
        <f t="shared" si="4202"/>
        <v>-</v>
      </c>
      <c r="CG556" s="2" t="b">
        <f t="shared" si="4343"/>
        <v>0</v>
      </c>
      <c r="CH556" s="2" t="b">
        <f t="shared" si="4303"/>
        <v>0</v>
      </c>
      <c r="CI556" t="b">
        <f t="shared" si="4303"/>
        <v>0</v>
      </c>
      <c r="CJ556" t="str">
        <f t="shared" si="4203"/>
        <v>-</v>
      </c>
      <c r="CK556" s="2" t="b">
        <f t="shared" si="4303"/>
        <v>0</v>
      </c>
      <c r="CL556" t="b">
        <f t="shared" si="4303"/>
        <v>0</v>
      </c>
      <c r="CM556" t="str">
        <f t="shared" si="4204"/>
        <v>-</v>
      </c>
      <c r="CN556" t="b">
        <f t="shared" si="4304"/>
        <v>0</v>
      </c>
      <c r="CO556" t="str">
        <f t="shared" si="4205"/>
        <v>-</v>
      </c>
      <c r="CP556" s="2" t="b">
        <f t="shared" si="4304"/>
        <v>0</v>
      </c>
      <c r="CQ556" t="b">
        <f t="shared" si="4304"/>
        <v>0</v>
      </c>
      <c r="CR556" t="str">
        <f t="shared" si="4206"/>
        <v>-</v>
      </c>
      <c r="CS556" s="2" t="b">
        <f t="shared" si="4304"/>
        <v>0</v>
      </c>
      <c r="CT556" t="b">
        <f t="shared" si="4305"/>
        <v>0</v>
      </c>
      <c r="CU556" t="str">
        <f t="shared" si="4207"/>
        <v>-</v>
      </c>
      <c r="CV556" s="2" t="b">
        <f t="shared" si="4250"/>
        <v>0</v>
      </c>
      <c r="CW556" t="b">
        <f t="shared" si="4171"/>
        <v>0</v>
      </c>
      <c r="CX556" t="str">
        <f t="shared" si="4208"/>
        <v>-</v>
      </c>
      <c r="CY556" t="b">
        <f t="shared" si="4152"/>
        <v>0</v>
      </c>
      <c r="CZ556" t="str">
        <f t="shared" si="4209"/>
        <v>-</v>
      </c>
      <c r="DA556" t="b">
        <f t="shared" si="4152"/>
        <v>0</v>
      </c>
      <c r="DB556" t="str">
        <f t="shared" si="4210"/>
        <v>-</v>
      </c>
      <c r="DC556" t="b">
        <f t="shared" si="4152"/>
        <v>0</v>
      </c>
      <c r="DD556" t="str">
        <f t="shared" si="4211"/>
        <v>-</v>
      </c>
      <c r="DE556" s="2" t="b">
        <f t="shared" si="4152"/>
        <v>0</v>
      </c>
      <c r="DF556" t="b">
        <f t="shared" si="4153"/>
        <v>0</v>
      </c>
      <c r="DG556" t="str">
        <f t="shared" si="4212"/>
        <v>-</v>
      </c>
      <c r="DH556" s="2" t="b">
        <f t="shared" si="4153"/>
        <v>0</v>
      </c>
      <c r="DI556" t="b">
        <f t="shared" si="4153"/>
        <v>0</v>
      </c>
      <c r="DJ556" t="str">
        <f t="shared" si="4213"/>
        <v>-</v>
      </c>
      <c r="DK556" t="b">
        <f t="shared" si="4153"/>
        <v>0</v>
      </c>
      <c r="DL556" t="str">
        <f t="shared" si="4214"/>
        <v>-</v>
      </c>
      <c r="DM556" s="2" t="b">
        <f t="shared" si="4154"/>
        <v>0</v>
      </c>
      <c r="DN556" s="2" t="b">
        <f t="shared" si="4154"/>
        <v>0</v>
      </c>
      <c r="DO556" s="2" t="b">
        <f t="shared" si="4154"/>
        <v>0</v>
      </c>
      <c r="DP556" s="2" t="b">
        <f t="shared" si="4154"/>
        <v>0</v>
      </c>
      <c r="DQ556" s="2" t="b">
        <f t="shared" si="4155"/>
        <v>0</v>
      </c>
      <c r="DR556" s="2" t="b">
        <f t="shared" si="4155"/>
        <v>0</v>
      </c>
      <c r="DS556" s="2" t="b">
        <f t="shared" si="4155"/>
        <v>0</v>
      </c>
      <c r="DT556" t="b">
        <f t="shared" si="4155"/>
        <v>0</v>
      </c>
      <c r="DU556" t="str">
        <f t="shared" si="4215"/>
        <v>-</v>
      </c>
      <c r="DV556" t="b">
        <f t="shared" si="4320"/>
        <v>0</v>
      </c>
      <c r="DW556" t="str">
        <f t="shared" si="4216"/>
        <v>-</v>
      </c>
      <c r="DX556" s="2" t="b">
        <f t="shared" si="4156"/>
        <v>0</v>
      </c>
      <c r="DY556" s="2" t="b">
        <f t="shared" si="4156"/>
        <v>0</v>
      </c>
      <c r="DZ556" s="2" t="b">
        <f t="shared" si="4156"/>
        <v>0</v>
      </c>
      <c r="EA556" t="b">
        <f t="shared" si="4156"/>
        <v>0</v>
      </c>
      <c r="EC556" t="b">
        <f t="shared" si="4224"/>
        <v>0</v>
      </c>
      <c r="ED556" t="b">
        <f t="shared" si="4172"/>
        <v>0</v>
      </c>
      <c r="EE556" t="b">
        <f t="shared" si="4172"/>
        <v>0</v>
      </c>
      <c r="EF556" s="2" t="b">
        <f t="shared" si="4172"/>
        <v>0</v>
      </c>
      <c r="EG556" t="b">
        <f t="shared" si="4158"/>
        <v>0</v>
      </c>
      <c r="EH556" s="2" t="b">
        <f t="shared" si="4158"/>
        <v>0</v>
      </c>
      <c r="EI556" s="2" t="b">
        <f t="shared" si="4158"/>
        <v>0</v>
      </c>
      <c r="EJ556" s="2" t="b">
        <f t="shared" si="4158"/>
        <v>0</v>
      </c>
      <c r="EK556" t="b">
        <f t="shared" si="4173"/>
        <v>0</v>
      </c>
      <c r="EL556" s="2" t="b">
        <f t="shared" si="4173"/>
        <v>0</v>
      </c>
      <c r="EM556" s="2" t="b">
        <f t="shared" si="4173"/>
        <v>0</v>
      </c>
      <c r="EN556" s="2" t="b">
        <f t="shared" si="4173"/>
        <v>0</v>
      </c>
      <c r="EO556" s="2" t="b">
        <f t="shared" si="4235"/>
        <v>0</v>
      </c>
      <c r="EP556" s="2" t="b">
        <f t="shared" si="4159"/>
        <v>0</v>
      </c>
      <c r="EQ556" s="2" t="b">
        <f t="shared" si="4159"/>
        <v>0</v>
      </c>
      <c r="ER556" s="2" t="b">
        <f t="shared" si="4159"/>
        <v>0</v>
      </c>
      <c r="ES556" t="b">
        <f t="shared" si="4159"/>
        <v>0</v>
      </c>
      <c r="ET556" s="2" t="b">
        <f t="shared" si="4225"/>
        <v>0</v>
      </c>
      <c r="EU556" t="b">
        <f t="shared" si="4225"/>
        <v>0</v>
      </c>
      <c r="EV556" t="b">
        <f t="shared" si="4225"/>
        <v>0</v>
      </c>
      <c r="EW556" t="b">
        <f t="shared" si="4225"/>
        <v>0</v>
      </c>
      <c r="EX556" t="b">
        <f t="shared" si="4344"/>
        <v>0</v>
      </c>
      <c r="EY556" t="b">
        <f t="shared" si="4226"/>
        <v>0</v>
      </c>
      <c r="EZ556" t="b">
        <f t="shared" si="4226"/>
        <v>0</v>
      </c>
      <c r="FA556" t="b">
        <f t="shared" si="4226"/>
        <v>0</v>
      </c>
    </row>
    <row r="557" spans="1:157">
      <c r="A557" t="s">
        <v>638</v>
      </c>
      <c r="B557">
        <v>3</v>
      </c>
      <c r="C557" t="s">
        <v>268</v>
      </c>
      <c r="D557">
        <v>0</v>
      </c>
      <c r="E557" t="s">
        <v>69</v>
      </c>
      <c r="F557">
        <v>0</v>
      </c>
      <c r="G557" t="s">
        <v>69</v>
      </c>
      <c r="H557">
        <v>0</v>
      </c>
      <c r="I557" t="s">
        <v>69</v>
      </c>
      <c r="K557" t="b">
        <f t="shared" si="4174"/>
        <v>0</v>
      </c>
      <c r="L557" t="str">
        <f t="shared" si="4175"/>
        <v>-</v>
      </c>
      <c r="M557" t="b">
        <f t="shared" si="4176"/>
        <v>0</v>
      </c>
      <c r="N557" t="str">
        <f t="shared" si="4177"/>
        <v>-</v>
      </c>
      <c r="O557" t="b">
        <f t="shared" si="4178"/>
        <v>0</v>
      </c>
      <c r="P557" t="str">
        <f t="shared" si="4177"/>
        <v>-</v>
      </c>
      <c r="Q557" t="b">
        <f t="shared" si="4179"/>
        <v>0</v>
      </c>
      <c r="R557" t="str">
        <f t="shared" ref="R557" si="4521">IF(Q557,$A557,"-")</f>
        <v>-</v>
      </c>
      <c r="S557" t="b">
        <f t="shared" si="4179"/>
        <v>0</v>
      </c>
      <c r="T557" t="str">
        <f t="shared" si="4181"/>
        <v>-</v>
      </c>
      <c r="U557" t="b">
        <f t="shared" si="4179"/>
        <v>0</v>
      </c>
      <c r="V557" t="str">
        <f t="shared" si="4181"/>
        <v>-</v>
      </c>
      <c r="W557" t="b">
        <f t="shared" si="4179"/>
        <v>0</v>
      </c>
      <c r="X557" t="str">
        <f t="shared" ref="X557" si="4522">IF(W557,$A557,"-")</f>
        <v>-</v>
      </c>
      <c r="Y557" s="2" t="b">
        <f t="shared" si="4183"/>
        <v>0</v>
      </c>
      <c r="Z557" t="b">
        <f t="shared" si="4183"/>
        <v>0</v>
      </c>
      <c r="AA557" t="str">
        <f t="shared" si="4184"/>
        <v>-</v>
      </c>
      <c r="AB557" t="b">
        <f t="shared" si="4183"/>
        <v>0</v>
      </c>
      <c r="AC557" t="str">
        <f t="shared" si="4184"/>
        <v>-</v>
      </c>
      <c r="AD557" t="b">
        <f t="shared" si="4183"/>
        <v>0</v>
      </c>
      <c r="AE557" t="str">
        <f t="shared" ref="AE557" si="4523">IF(AD557,$A557,"-")</f>
        <v>-</v>
      </c>
      <c r="AF557" s="2" t="b">
        <f t="shared" si="4186"/>
        <v>0</v>
      </c>
      <c r="AG557" t="b">
        <f t="shared" si="4186"/>
        <v>0</v>
      </c>
      <c r="AH557" t="str">
        <f t="shared" si="4187"/>
        <v>-</v>
      </c>
      <c r="AI557" s="2" t="b">
        <f t="shared" si="4186"/>
        <v>0</v>
      </c>
      <c r="AJ557" t="b">
        <f t="shared" si="4186"/>
        <v>0</v>
      </c>
      <c r="AK557" t="str">
        <f t="shared" si="4188"/>
        <v>-</v>
      </c>
      <c r="AL557" t="b">
        <f t="shared" si="4165"/>
        <v>0</v>
      </c>
      <c r="AM557" t="str">
        <f t="shared" si="4188"/>
        <v>-</v>
      </c>
      <c r="AN557" s="2" t="b">
        <f t="shared" si="4165"/>
        <v>0</v>
      </c>
      <c r="AO557" s="2" t="b">
        <f t="shared" si="4165"/>
        <v>0</v>
      </c>
      <c r="AP557" t="b">
        <f t="shared" si="4165"/>
        <v>0</v>
      </c>
      <c r="AQ557" t="str">
        <f t="shared" ref="AQ557" si="4524">IF(AP557,$A557,"-")</f>
        <v>-</v>
      </c>
      <c r="AR557" t="b">
        <f t="shared" si="4134"/>
        <v>0</v>
      </c>
      <c r="AS557" t="str">
        <f t="shared" ref="AS557" si="4525">IF(AR557,$A557,"-")</f>
        <v>-</v>
      </c>
      <c r="AT557" t="b">
        <f t="shared" si="4134"/>
        <v>0</v>
      </c>
      <c r="AU557" t="str">
        <f t="shared" ref="AU557" si="4526">IF(AT557,$A557,"-")</f>
        <v>-</v>
      </c>
      <c r="AV557" t="b">
        <f t="shared" si="4134"/>
        <v>0</v>
      </c>
      <c r="AW557" t="str">
        <f t="shared" ref="AW557" si="4527">IF(AV557,$A557,"-")</f>
        <v>-</v>
      </c>
      <c r="AX557" s="2" t="b">
        <f t="shared" si="4134"/>
        <v>0</v>
      </c>
      <c r="AY557" t="b">
        <f t="shared" si="4170"/>
        <v>0</v>
      </c>
      <c r="AZ557" t="str">
        <f t="shared" si="4193"/>
        <v>-</v>
      </c>
      <c r="BA557" s="2" t="b">
        <f t="shared" si="4170"/>
        <v>0</v>
      </c>
      <c r="BB557" t="b">
        <f t="shared" si="4170"/>
        <v>0</v>
      </c>
      <c r="BC557" t="str">
        <f t="shared" si="4194"/>
        <v>-</v>
      </c>
      <c r="BD557" t="b">
        <f t="shared" si="4170"/>
        <v>0</v>
      </c>
      <c r="BE557" t="str">
        <f t="shared" si="4195"/>
        <v>-</v>
      </c>
      <c r="BF557" s="2" t="b">
        <f t="shared" si="4265"/>
        <v>0</v>
      </c>
      <c r="BG557" s="2" t="b">
        <f t="shared" si="4265"/>
        <v>0</v>
      </c>
      <c r="BH557" s="2" t="b">
        <f t="shared" si="4265"/>
        <v>0</v>
      </c>
      <c r="BI557" t="b">
        <f t="shared" si="4265"/>
        <v>0</v>
      </c>
      <c r="BJ557" t="str">
        <f t="shared" si="4196"/>
        <v>-</v>
      </c>
      <c r="BK557" s="2" t="b">
        <f t="shared" si="4520"/>
        <v>0</v>
      </c>
      <c r="BL557" s="2" t="b">
        <f t="shared" si="4234"/>
        <v>0</v>
      </c>
      <c r="BM557" s="2" t="b">
        <f t="shared" si="4234"/>
        <v>0</v>
      </c>
      <c r="BN557" t="b">
        <f t="shared" si="4234"/>
        <v>0</v>
      </c>
      <c r="BO557" t="str">
        <f t="shared" si="4197"/>
        <v>-</v>
      </c>
      <c r="BP557" t="b">
        <f t="shared" si="4234"/>
        <v>0</v>
      </c>
      <c r="BQ557" t="str">
        <f t="shared" si="4198"/>
        <v>-</v>
      </c>
      <c r="BR557" t="b">
        <f t="shared" si="4301"/>
        <v>0</v>
      </c>
      <c r="BS557" t="str">
        <f t="shared" si="4199"/>
        <v>-</v>
      </c>
      <c r="BT557" s="2" t="b">
        <f t="shared" si="4301"/>
        <v>0</v>
      </c>
      <c r="BU557" s="2" t="b">
        <f t="shared" si="4301"/>
        <v>0</v>
      </c>
      <c r="BV557" s="2" t="b">
        <f t="shared" si="4301"/>
        <v>0</v>
      </c>
      <c r="BW557" s="2" t="b">
        <f t="shared" si="4301"/>
        <v>0</v>
      </c>
      <c r="BX557" s="2" t="b">
        <f t="shared" si="4342"/>
        <v>0</v>
      </c>
      <c r="BY557" s="2" t="b">
        <f t="shared" si="4302"/>
        <v>0</v>
      </c>
      <c r="BZ557" t="b">
        <f t="shared" si="4302"/>
        <v>0</v>
      </c>
      <c r="CA557" t="str">
        <f t="shared" si="4200"/>
        <v>-</v>
      </c>
      <c r="CB557" s="2" t="b">
        <f t="shared" si="4302"/>
        <v>0</v>
      </c>
      <c r="CC557" t="b">
        <f t="shared" si="4302"/>
        <v>0</v>
      </c>
      <c r="CD557" t="str">
        <f t="shared" si="4201"/>
        <v>-</v>
      </c>
      <c r="CE557" t="b">
        <f t="shared" si="4302"/>
        <v>0</v>
      </c>
      <c r="CF557" t="str">
        <f t="shared" si="4202"/>
        <v>-</v>
      </c>
      <c r="CG557" s="2" t="b">
        <f t="shared" si="4343"/>
        <v>0</v>
      </c>
      <c r="CH557" s="2" t="b">
        <f t="shared" si="4303"/>
        <v>0</v>
      </c>
      <c r="CI557" t="b">
        <f t="shared" si="4303"/>
        <v>0</v>
      </c>
      <c r="CJ557" t="str">
        <f t="shared" si="4203"/>
        <v>-</v>
      </c>
      <c r="CK557" s="2" t="b">
        <f t="shared" si="4303"/>
        <v>0</v>
      </c>
      <c r="CL557" t="b">
        <f t="shared" si="4303"/>
        <v>0</v>
      </c>
      <c r="CM557" t="str">
        <f t="shared" si="4204"/>
        <v>-</v>
      </c>
      <c r="CN557" t="b">
        <f t="shared" si="4304"/>
        <v>0</v>
      </c>
      <c r="CO557" t="str">
        <f t="shared" si="4205"/>
        <v>-</v>
      </c>
      <c r="CP557" s="2" t="b">
        <f t="shared" si="4304"/>
        <v>0</v>
      </c>
      <c r="CQ557" t="b">
        <f t="shared" si="4304"/>
        <v>0</v>
      </c>
      <c r="CR557" t="str">
        <f t="shared" si="4206"/>
        <v>-</v>
      </c>
      <c r="CS557" s="2" t="b">
        <f t="shared" si="4304"/>
        <v>0</v>
      </c>
      <c r="CT557" t="b">
        <f t="shared" si="4305"/>
        <v>0</v>
      </c>
      <c r="CU557" t="str">
        <f t="shared" si="4207"/>
        <v>-</v>
      </c>
      <c r="CV557" s="2" t="b">
        <f t="shared" si="4250"/>
        <v>0</v>
      </c>
      <c r="CW557" t="b">
        <f t="shared" si="4171"/>
        <v>0</v>
      </c>
      <c r="CX557" t="str">
        <f t="shared" si="4208"/>
        <v>-</v>
      </c>
      <c r="CY557" t="b">
        <f t="shared" si="4152"/>
        <v>0</v>
      </c>
      <c r="CZ557" t="str">
        <f t="shared" si="4209"/>
        <v>-</v>
      </c>
      <c r="DA557" t="b">
        <f t="shared" si="4152"/>
        <v>0</v>
      </c>
      <c r="DB557" t="str">
        <f t="shared" si="4210"/>
        <v>-</v>
      </c>
      <c r="DC557" t="b">
        <f t="shared" si="4152"/>
        <v>0</v>
      </c>
      <c r="DD557" t="str">
        <f t="shared" si="4211"/>
        <v>-</v>
      </c>
      <c r="DE557" s="2" t="b">
        <f t="shared" si="4152"/>
        <v>0</v>
      </c>
      <c r="DF557" t="b">
        <f t="shared" si="4153"/>
        <v>0</v>
      </c>
      <c r="DG557" t="str">
        <f t="shared" si="4212"/>
        <v>-</v>
      </c>
      <c r="DH557" s="2" t="b">
        <f t="shared" si="4153"/>
        <v>0</v>
      </c>
      <c r="DI557" t="b">
        <f t="shared" si="4153"/>
        <v>0</v>
      </c>
      <c r="DJ557" t="str">
        <f t="shared" si="4213"/>
        <v>-</v>
      </c>
      <c r="DK557" t="b">
        <f t="shared" si="4153"/>
        <v>0</v>
      </c>
      <c r="DL557" t="str">
        <f t="shared" si="4214"/>
        <v>-</v>
      </c>
      <c r="DM557" s="2" t="b">
        <f t="shared" si="4154"/>
        <v>0</v>
      </c>
      <c r="DN557" s="2" t="b">
        <f t="shared" si="4154"/>
        <v>0</v>
      </c>
      <c r="DO557" s="2" t="b">
        <f t="shared" si="4154"/>
        <v>0</v>
      </c>
      <c r="DP557" s="2" t="b">
        <f t="shared" si="4154"/>
        <v>0</v>
      </c>
      <c r="DQ557" s="2" t="b">
        <f t="shared" si="4155"/>
        <v>0</v>
      </c>
      <c r="DR557" s="2" t="b">
        <f t="shared" si="4155"/>
        <v>0</v>
      </c>
      <c r="DS557" s="2" t="b">
        <f t="shared" si="4155"/>
        <v>0</v>
      </c>
      <c r="DT557" t="b">
        <f t="shared" si="4155"/>
        <v>0</v>
      </c>
      <c r="DU557" t="str">
        <f t="shared" si="4215"/>
        <v>-</v>
      </c>
      <c r="DV557" t="b">
        <f t="shared" si="4320"/>
        <v>0</v>
      </c>
      <c r="DW557" t="str">
        <f t="shared" si="4216"/>
        <v>-</v>
      </c>
      <c r="DX557" s="2" t="b">
        <f t="shared" si="4156"/>
        <v>0</v>
      </c>
      <c r="DY557" s="2" t="b">
        <f t="shared" si="4156"/>
        <v>0</v>
      </c>
      <c r="DZ557" s="2" t="b">
        <f t="shared" si="4156"/>
        <v>0</v>
      </c>
      <c r="EA557" t="b">
        <f t="shared" si="4156"/>
        <v>0</v>
      </c>
      <c r="EC557" t="b">
        <f t="shared" si="4224"/>
        <v>0</v>
      </c>
      <c r="ED557" t="b">
        <f t="shared" si="4172"/>
        <v>0</v>
      </c>
      <c r="EE557" t="b">
        <f t="shared" si="4172"/>
        <v>0</v>
      </c>
      <c r="EF557" s="2" t="b">
        <f t="shared" si="4172"/>
        <v>0</v>
      </c>
      <c r="EG557" t="b">
        <f t="shared" si="4158"/>
        <v>0</v>
      </c>
      <c r="EH557" s="2" t="b">
        <f t="shared" si="4158"/>
        <v>0</v>
      </c>
      <c r="EI557" s="2" t="b">
        <f t="shared" si="4158"/>
        <v>0</v>
      </c>
      <c r="EJ557" s="2" t="b">
        <f t="shared" si="4158"/>
        <v>0</v>
      </c>
      <c r="EK557" t="b">
        <f t="shared" si="4173"/>
        <v>0</v>
      </c>
      <c r="EL557" s="2" t="b">
        <f t="shared" si="4173"/>
        <v>0</v>
      </c>
      <c r="EM557" s="2" t="b">
        <f t="shared" si="4173"/>
        <v>0</v>
      </c>
      <c r="EN557" s="2" t="b">
        <f t="shared" si="4173"/>
        <v>0</v>
      </c>
      <c r="EO557" s="2" t="b">
        <f t="shared" si="4235"/>
        <v>0</v>
      </c>
      <c r="EP557" s="2" t="b">
        <f t="shared" si="4159"/>
        <v>0</v>
      </c>
      <c r="EQ557" s="2" t="b">
        <f t="shared" si="4159"/>
        <v>0</v>
      </c>
      <c r="ER557" s="2" t="b">
        <f t="shared" si="4159"/>
        <v>0</v>
      </c>
      <c r="ES557" t="b">
        <f t="shared" si="4159"/>
        <v>0</v>
      </c>
      <c r="ET557" s="2" t="b">
        <f t="shared" si="4225"/>
        <v>0</v>
      </c>
      <c r="EU557" t="b">
        <f t="shared" si="4225"/>
        <v>0</v>
      </c>
      <c r="EV557" t="b">
        <f t="shared" si="4225"/>
        <v>0</v>
      </c>
      <c r="EW557" t="b">
        <f t="shared" si="4225"/>
        <v>0</v>
      </c>
      <c r="EX557" t="b">
        <f t="shared" si="4344"/>
        <v>0</v>
      </c>
      <c r="EY557" t="b">
        <f t="shared" si="4226"/>
        <v>0</v>
      </c>
      <c r="EZ557" t="b">
        <f t="shared" si="4226"/>
        <v>0</v>
      </c>
      <c r="FA557" t="b">
        <f t="shared" si="4226"/>
        <v>0</v>
      </c>
    </row>
    <row r="558" spans="1:157">
      <c r="A558" t="s">
        <v>639</v>
      </c>
      <c r="B558">
        <v>2</v>
      </c>
      <c r="C558" t="s">
        <v>83</v>
      </c>
      <c r="D558">
        <v>2</v>
      </c>
      <c r="E558" t="s">
        <v>181</v>
      </c>
      <c r="F558">
        <v>0</v>
      </c>
      <c r="G558" t="s">
        <v>69</v>
      </c>
      <c r="H558">
        <v>0</v>
      </c>
      <c r="I558" t="s">
        <v>69</v>
      </c>
      <c r="K558" t="b">
        <f t="shared" si="4174"/>
        <v>0</v>
      </c>
      <c r="L558" t="str">
        <f t="shared" si="4175"/>
        <v>-</v>
      </c>
      <c r="M558" t="b">
        <f t="shared" si="4176"/>
        <v>0</v>
      </c>
      <c r="N558" t="str">
        <f t="shared" si="4177"/>
        <v>-</v>
      </c>
      <c r="O558" t="b">
        <f t="shared" si="4178"/>
        <v>0</v>
      </c>
      <c r="P558" t="str">
        <f t="shared" si="4177"/>
        <v>-</v>
      </c>
      <c r="Q558" t="b">
        <f t="shared" si="4179"/>
        <v>0</v>
      </c>
      <c r="R558" t="str">
        <f t="shared" ref="R558" si="4528">IF(Q558,$A558,"-")</f>
        <v>-</v>
      </c>
      <c r="S558" t="b">
        <f t="shared" si="4179"/>
        <v>0</v>
      </c>
      <c r="T558" t="str">
        <f t="shared" si="4181"/>
        <v>-</v>
      </c>
      <c r="U558" t="b">
        <f t="shared" si="4179"/>
        <v>0</v>
      </c>
      <c r="V558" t="str">
        <f t="shared" si="4181"/>
        <v>-</v>
      </c>
      <c r="W558" t="b">
        <f t="shared" si="4179"/>
        <v>0</v>
      </c>
      <c r="X558" t="str">
        <f t="shared" ref="X558" si="4529">IF(W558,$A558,"-")</f>
        <v>-</v>
      </c>
      <c r="Y558" s="2" t="b">
        <f t="shared" si="4183"/>
        <v>0</v>
      </c>
      <c r="Z558" t="b">
        <f t="shared" si="4183"/>
        <v>0</v>
      </c>
      <c r="AA558" t="str">
        <f t="shared" si="4184"/>
        <v>-</v>
      </c>
      <c r="AB558" t="b">
        <f t="shared" si="4183"/>
        <v>0</v>
      </c>
      <c r="AC558" t="str">
        <f t="shared" si="4184"/>
        <v>-</v>
      </c>
      <c r="AD558" t="b">
        <f t="shared" si="4183"/>
        <v>0</v>
      </c>
      <c r="AE558" t="str">
        <f t="shared" ref="AE558" si="4530">IF(AD558,$A558,"-")</f>
        <v>-</v>
      </c>
      <c r="AF558" s="2" t="b">
        <f t="shared" si="4186"/>
        <v>0</v>
      </c>
      <c r="AG558" t="b">
        <f t="shared" si="4186"/>
        <v>0</v>
      </c>
      <c r="AH558" t="str">
        <f t="shared" si="4187"/>
        <v>-</v>
      </c>
      <c r="AI558" s="2" t="b">
        <f t="shared" si="4186"/>
        <v>0</v>
      </c>
      <c r="AJ558" t="b">
        <f t="shared" si="4186"/>
        <v>0</v>
      </c>
      <c r="AK558" t="str">
        <f t="shared" si="4188"/>
        <v>-</v>
      </c>
      <c r="AL558" t="b">
        <f t="shared" si="4165"/>
        <v>0</v>
      </c>
      <c r="AM558" t="str">
        <f t="shared" si="4188"/>
        <v>-</v>
      </c>
      <c r="AN558" s="2" t="b">
        <f t="shared" si="4165"/>
        <v>0</v>
      </c>
      <c r="AO558" s="2" t="b">
        <f t="shared" si="4165"/>
        <v>0</v>
      </c>
      <c r="AP558" t="b">
        <f t="shared" si="4165"/>
        <v>0</v>
      </c>
      <c r="AQ558" t="str">
        <f t="shared" ref="AQ558" si="4531">IF(AP558,$A558,"-")</f>
        <v>-</v>
      </c>
      <c r="AR558" t="b">
        <f t="shared" si="4134"/>
        <v>0</v>
      </c>
      <c r="AS558" t="str">
        <f t="shared" ref="AS558" si="4532">IF(AR558,$A558,"-")</f>
        <v>-</v>
      </c>
      <c r="AT558" t="b">
        <f t="shared" si="4134"/>
        <v>0</v>
      </c>
      <c r="AU558" t="str">
        <f t="shared" ref="AU558" si="4533">IF(AT558,$A558,"-")</f>
        <v>-</v>
      </c>
      <c r="AV558" t="b">
        <f t="shared" si="4134"/>
        <v>0</v>
      </c>
      <c r="AW558" t="str">
        <f t="shared" ref="AW558" si="4534">IF(AV558,$A558,"-")</f>
        <v>-</v>
      </c>
      <c r="AX558" s="2" t="b">
        <f t="shared" si="4134"/>
        <v>0</v>
      </c>
      <c r="AY558" t="b">
        <f t="shared" si="4170"/>
        <v>0</v>
      </c>
      <c r="AZ558" t="str">
        <f t="shared" si="4193"/>
        <v>-</v>
      </c>
      <c r="BA558" s="2" t="b">
        <f t="shared" si="4170"/>
        <v>0</v>
      </c>
      <c r="BB558" t="b">
        <f t="shared" si="4170"/>
        <v>0</v>
      </c>
      <c r="BC558" t="str">
        <f t="shared" si="4194"/>
        <v>-</v>
      </c>
      <c r="BD558" t="b">
        <f t="shared" si="4170"/>
        <v>0</v>
      </c>
      <c r="BE558" t="str">
        <f t="shared" si="4195"/>
        <v>-</v>
      </c>
      <c r="BF558" s="2" t="b">
        <f t="shared" si="4265"/>
        <v>0</v>
      </c>
      <c r="BG558" s="2" t="b">
        <f t="shared" si="4265"/>
        <v>0</v>
      </c>
      <c r="BH558" s="2" t="b">
        <f t="shared" si="4265"/>
        <v>0</v>
      </c>
      <c r="BI558" t="b">
        <f t="shared" si="4265"/>
        <v>1</v>
      </c>
      <c r="BJ558" t="str">
        <f t="shared" si="4196"/>
        <v>dotted-red</v>
      </c>
      <c r="BK558" s="2" t="b">
        <f t="shared" si="4520"/>
        <v>0</v>
      </c>
      <c r="BL558" s="2" t="b">
        <f t="shared" si="4234"/>
        <v>0</v>
      </c>
      <c r="BM558" s="2" t="b">
        <f t="shared" si="4234"/>
        <v>0</v>
      </c>
      <c r="BN558" t="b">
        <f t="shared" si="4234"/>
        <v>0</v>
      </c>
      <c r="BO558" t="str">
        <f t="shared" si="4197"/>
        <v>-</v>
      </c>
      <c r="BP558" t="b">
        <f t="shared" si="4234"/>
        <v>0</v>
      </c>
      <c r="BQ558" t="str">
        <f t="shared" si="4198"/>
        <v>-</v>
      </c>
      <c r="BR558" t="b">
        <f t="shared" si="4301"/>
        <v>0</v>
      </c>
      <c r="BS558" t="str">
        <f t="shared" si="4199"/>
        <v>-</v>
      </c>
      <c r="BT558" s="2" t="b">
        <f t="shared" si="4301"/>
        <v>0</v>
      </c>
      <c r="BU558" s="2" t="b">
        <f t="shared" si="4301"/>
        <v>0</v>
      </c>
      <c r="BV558" s="2" t="b">
        <f t="shared" si="4301"/>
        <v>0</v>
      </c>
      <c r="BW558" s="2" t="b">
        <f t="shared" si="4301"/>
        <v>0</v>
      </c>
      <c r="BX558" s="2" t="b">
        <f t="shared" si="4342"/>
        <v>0</v>
      </c>
      <c r="BY558" s="2" t="b">
        <f t="shared" si="4302"/>
        <v>0</v>
      </c>
      <c r="BZ558" t="b">
        <f t="shared" si="4302"/>
        <v>0</v>
      </c>
      <c r="CA558" t="str">
        <f t="shared" si="4200"/>
        <v>-</v>
      </c>
      <c r="CB558" s="2" t="b">
        <f t="shared" si="4302"/>
        <v>0</v>
      </c>
      <c r="CC558" t="b">
        <f t="shared" si="4302"/>
        <v>0</v>
      </c>
      <c r="CD558" t="str">
        <f t="shared" si="4201"/>
        <v>-</v>
      </c>
      <c r="CE558" t="b">
        <f t="shared" si="4302"/>
        <v>0</v>
      </c>
      <c r="CF558" t="str">
        <f t="shared" si="4202"/>
        <v>-</v>
      </c>
      <c r="CG558" s="2" t="b">
        <f t="shared" si="4343"/>
        <v>0</v>
      </c>
      <c r="CH558" s="2" t="b">
        <f t="shared" si="4303"/>
        <v>0</v>
      </c>
      <c r="CI558" t="b">
        <f t="shared" si="4303"/>
        <v>0</v>
      </c>
      <c r="CJ558" t="str">
        <f t="shared" si="4203"/>
        <v>-</v>
      </c>
      <c r="CK558" s="2" t="b">
        <f t="shared" si="4303"/>
        <v>0</v>
      </c>
      <c r="CL558" t="b">
        <f t="shared" si="4303"/>
        <v>0</v>
      </c>
      <c r="CM558" t="str">
        <f t="shared" si="4204"/>
        <v>-</v>
      </c>
      <c r="CN558" t="b">
        <f t="shared" si="4304"/>
        <v>0</v>
      </c>
      <c r="CO558" t="str">
        <f t="shared" si="4205"/>
        <v>-</v>
      </c>
      <c r="CP558" s="2" t="b">
        <f t="shared" si="4304"/>
        <v>0</v>
      </c>
      <c r="CQ558" t="b">
        <f t="shared" si="4304"/>
        <v>0</v>
      </c>
      <c r="CR558" t="str">
        <f t="shared" si="4206"/>
        <v>-</v>
      </c>
      <c r="CS558" s="2" t="b">
        <f t="shared" si="4304"/>
        <v>0</v>
      </c>
      <c r="CT558" t="b">
        <f t="shared" si="4305"/>
        <v>0</v>
      </c>
      <c r="CU558" t="str">
        <f t="shared" si="4207"/>
        <v>-</v>
      </c>
      <c r="CV558" s="2" t="b">
        <f t="shared" si="4250"/>
        <v>0</v>
      </c>
      <c r="CW558" t="b">
        <f t="shared" si="4171"/>
        <v>0</v>
      </c>
      <c r="CX558" t="str">
        <f t="shared" si="4208"/>
        <v>-</v>
      </c>
      <c r="CY558" t="b">
        <f t="shared" si="4152"/>
        <v>0</v>
      </c>
      <c r="CZ558" t="str">
        <f t="shared" si="4209"/>
        <v>-</v>
      </c>
      <c r="DA558" t="b">
        <f t="shared" si="4152"/>
        <v>0</v>
      </c>
      <c r="DB558" t="str">
        <f t="shared" si="4210"/>
        <v>-</v>
      </c>
      <c r="DC558" t="b">
        <f t="shared" si="4152"/>
        <v>0</v>
      </c>
      <c r="DD558" t="str">
        <f t="shared" si="4211"/>
        <v>-</v>
      </c>
      <c r="DE558" s="2" t="b">
        <f t="shared" si="4152"/>
        <v>0</v>
      </c>
      <c r="DF558" t="b">
        <f t="shared" si="4153"/>
        <v>0</v>
      </c>
      <c r="DG558" t="str">
        <f t="shared" si="4212"/>
        <v>-</v>
      </c>
      <c r="DH558" s="2" t="b">
        <f t="shared" si="4153"/>
        <v>0</v>
      </c>
      <c r="DI558" t="b">
        <f t="shared" si="4153"/>
        <v>0</v>
      </c>
      <c r="DJ558" t="str">
        <f t="shared" si="4213"/>
        <v>-</v>
      </c>
      <c r="DK558" t="b">
        <f t="shared" si="4153"/>
        <v>0</v>
      </c>
      <c r="DL558" t="str">
        <f t="shared" si="4214"/>
        <v>-</v>
      </c>
      <c r="DM558" s="2" t="b">
        <f t="shared" si="4154"/>
        <v>0</v>
      </c>
      <c r="DN558" s="2" t="b">
        <f t="shared" si="4154"/>
        <v>0</v>
      </c>
      <c r="DO558" s="2" t="b">
        <f t="shared" si="4154"/>
        <v>0</v>
      </c>
      <c r="DP558" s="2" t="b">
        <f t="shared" si="4154"/>
        <v>0</v>
      </c>
      <c r="DQ558" s="2" t="b">
        <f t="shared" si="4155"/>
        <v>0</v>
      </c>
      <c r="DR558" s="2" t="b">
        <f t="shared" si="4155"/>
        <v>0</v>
      </c>
      <c r="DS558" s="2" t="b">
        <f t="shared" si="4155"/>
        <v>0</v>
      </c>
      <c r="DT558" t="b">
        <f t="shared" si="4155"/>
        <v>0</v>
      </c>
      <c r="DU558" t="str">
        <f t="shared" si="4215"/>
        <v>-</v>
      </c>
      <c r="DV558" t="b">
        <f t="shared" si="4320"/>
        <v>0</v>
      </c>
      <c r="DW558" t="str">
        <f t="shared" si="4216"/>
        <v>-</v>
      </c>
      <c r="DX558" s="2" t="b">
        <f t="shared" si="4156"/>
        <v>0</v>
      </c>
      <c r="DY558" s="2" t="b">
        <f t="shared" si="4156"/>
        <v>0</v>
      </c>
      <c r="DZ558" s="2" t="b">
        <f t="shared" si="4156"/>
        <v>0</v>
      </c>
      <c r="EA558" t="b">
        <f t="shared" si="4156"/>
        <v>0</v>
      </c>
      <c r="EC558" t="b">
        <f t="shared" si="4224"/>
        <v>0</v>
      </c>
      <c r="ED558" t="b">
        <f t="shared" si="4172"/>
        <v>0</v>
      </c>
      <c r="EE558" t="b">
        <f t="shared" si="4172"/>
        <v>0</v>
      </c>
      <c r="EF558" s="2" t="b">
        <f t="shared" si="4172"/>
        <v>0</v>
      </c>
      <c r="EG558" t="b">
        <f t="shared" si="4158"/>
        <v>0</v>
      </c>
      <c r="EH558" s="2" t="b">
        <f t="shared" si="4158"/>
        <v>0</v>
      </c>
      <c r="EI558" s="2" t="b">
        <f t="shared" si="4158"/>
        <v>0</v>
      </c>
      <c r="EJ558" s="2" t="b">
        <f t="shared" si="4158"/>
        <v>0</v>
      </c>
      <c r="EK558" t="b">
        <f t="shared" si="4173"/>
        <v>0</v>
      </c>
      <c r="EL558" s="2" t="b">
        <f t="shared" si="4173"/>
        <v>0</v>
      </c>
      <c r="EM558" s="2" t="b">
        <f t="shared" si="4173"/>
        <v>0</v>
      </c>
      <c r="EN558" s="2" t="b">
        <f t="shared" si="4173"/>
        <v>0</v>
      </c>
      <c r="EO558" s="2" t="b">
        <f t="shared" si="4235"/>
        <v>0</v>
      </c>
      <c r="EP558" s="2" t="b">
        <f t="shared" si="4159"/>
        <v>0</v>
      </c>
      <c r="EQ558" s="2" t="b">
        <f t="shared" si="4159"/>
        <v>0</v>
      </c>
      <c r="ER558" s="2" t="b">
        <f t="shared" si="4159"/>
        <v>0</v>
      </c>
      <c r="ES558" t="b">
        <f t="shared" si="4159"/>
        <v>0</v>
      </c>
      <c r="ET558" s="2" t="b">
        <f t="shared" si="4225"/>
        <v>0</v>
      </c>
      <c r="EU558" t="b">
        <f t="shared" si="4225"/>
        <v>0</v>
      </c>
      <c r="EV558" t="b">
        <f t="shared" si="4225"/>
        <v>0</v>
      </c>
      <c r="EW558" t="b">
        <f t="shared" si="4225"/>
        <v>0</v>
      </c>
      <c r="EX558" t="b">
        <f t="shared" si="4344"/>
        <v>0</v>
      </c>
      <c r="EY558" t="b">
        <f t="shared" si="4226"/>
        <v>0</v>
      </c>
      <c r="EZ558" t="b">
        <f t="shared" si="4226"/>
        <v>0</v>
      </c>
      <c r="FA558" t="b">
        <f t="shared" si="4226"/>
        <v>0</v>
      </c>
    </row>
    <row r="559" spans="1:157">
      <c r="A559" t="s">
        <v>640</v>
      </c>
      <c r="B559">
        <v>2</v>
      </c>
      <c r="C559" t="s">
        <v>132</v>
      </c>
      <c r="D559">
        <v>5</v>
      </c>
      <c r="E559" t="s">
        <v>218</v>
      </c>
      <c r="F559">
        <v>1</v>
      </c>
      <c r="G559" t="s">
        <v>606</v>
      </c>
      <c r="H559">
        <v>0</v>
      </c>
      <c r="I559" t="s">
        <v>69</v>
      </c>
      <c r="K559" t="b">
        <f t="shared" si="4174"/>
        <v>0</v>
      </c>
      <c r="L559" t="str">
        <f t="shared" si="4175"/>
        <v>-</v>
      </c>
      <c r="M559" t="b">
        <f t="shared" si="4176"/>
        <v>0</v>
      </c>
      <c r="N559" t="str">
        <f t="shared" si="4177"/>
        <v>-</v>
      </c>
      <c r="O559" t="b">
        <f t="shared" si="4178"/>
        <v>0</v>
      </c>
      <c r="P559" t="str">
        <f t="shared" si="4177"/>
        <v>-</v>
      </c>
      <c r="Q559" t="b">
        <f t="shared" si="4179"/>
        <v>0</v>
      </c>
      <c r="R559" t="str">
        <f t="shared" ref="R559" si="4535">IF(Q559,$A559,"-")</f>
        <v>-</v>
      </c>
      <c r="S559" t="b">
        <f t="shared" si="4179"/>
        <v>0</v>
      </c>
      <c r="T559" t="str">
        <f t="shared" si="4181"/>
        <v>-</v>
      </c>
      <c r="U559" t="b">
        <f t="shared" si="4179"/>
        <v>0</v>
      </c>
      <c r="V559" t="str">
        <f t="shared" si="4181"/>
        <v>-</v>
      </c>
      <c r="W559" t="b">
        <f t="shared" si="4179"/>
        <v>0</v>
      </c>
      <c r="X559" t="str">
        <f t="shared" ref="X559" si="4536">IF(W559,$A559,"-")</f>
        <v>-</v>
      </c>
      <c r="Y559" s="2" t="b">
        <f t="shared" si="4183"/>
        <v>0</v>
      </c>
      <c r="Z559" t="b">
        <f t="shared" si="4183"/>
        <v>0</v>
      </c>
      <c r="AA559" t="str">
        <f t="shared" si="4184"/>
        <v>-</v>
      </c>
      <c r="AB559" t="b">
        <f t="shared" si="4183"/>
        <v>0</v>
      </c>
      <c r="AC559" t="str">
        <f t="shared" si="4184"/>
        <v>-</v>
      </c>
      <c r="AD559" t="b">
        <f t="shared" si="4183"/>
        <v>0</v>
      </c>
      <c r="AE559" t="str">
        <f t="shared" ref="AE559" si="4537">IF(AD559,$A559,"-")</f>
        <v>-</v>
      </c>
      <c r="AF559" s="2" t="b">
        <f t="shared" si="4186"/>
        <v>0</v>
      </c>
      <c r="AG559" t="b">
        <f t="shared" si="4186"/>
        <v>0</v>
      </c>
      <c r="AH559" t="str">
        <f t="shared" si="4187"/>
        <v>-</v>
      </c>
      <c r="AI559" s="2" t="b">
        <f t="shared" si="4186"/>
        <v>0</v>
      </c>
      <c r="AJ559" t="b">
        <f t="shared" si="4186"/>
        <v>0</v>
      </c>
      <c r="AK559" t="str">
        <f t="shared" si="4188"/>
        <v>-</v>
      </c>
      <c r="AL559" t="b">
        <f t="shared" si="4165"/>
        <v>0</v>
      </c>
      <c r="AM559" t="str">
        <f t="shared" si="4188"/>
        <v>-</v>
      </c>
      <c r="AN559" s="2" t="b">
        <f t="shared" si="4165"/>
        <v>0</v>
      </c>
      <c r="AO559" s="2" t="b">
        <f t="shared" si="4165"/>
        <v>0</v>
      </c>
      <c r="AP559" t="b">
        <f t="shared" si="4165"/>
        <v>0</v>
      </c>
      <c r="AQ559" t="str">
        <f t="shared" ref="AQ559" si="4538">IF(AP559,$A559,"-")</f>
        <v>-</v>
      </c>
      <c r="AR559" t="b">
        <f t="shared" si="4134"/>
        <v>0</v>
      </c>
      <c r="AS559" t="str">
        <f t="shared" ref="AS559" si="4539">IF(AR559,$A559,"-")</f>
        <v>-</v>
      </c>
      <c r="AT559" t="b">
        <f t="shared" si="4134"/>
        <v>0</v>
      </c>
      <c r="AU559" t="str">
        <f t="shared" ref="AU559" si="4540">IF(AT559,$A559,"-")</f>
        <v>-</v>
      </c>
      <c r="AV559" t="b">
        <f t="shared" si="4134"/>
        <v>0</v>
      </c>
      <c r="AW559" t="str">
        <f t="shared" ref="AW559" si="4541">IF(AV559,$A559,"-")</f>
        <v>-</v>
      </c>
      <c r="AX559" s="2" t="b">
        <f t="shared" si="4134"/>
        <v>0</v>
      </c>
      <c r="AY559" t="b">
        <f t="shared" si="4170"/>
        <v>0</v>
      </c>
      <c r="AZ559" t="str">
        <f t="shared" si="4193"/>
        <v>-</v>
      </c>
      <c r="BA559" s="2" t="b">
        <f t="shared" si="4170"/>
        <v>0</v>
      </c>
      <c r="BB559" t="b">
        <f t="shared" si="4170"/>
        <v>0</v>
      </c>
      <c r="BC559" t="str">
        <f t="shared" si="4194"/>
        <v>-</v>
      </c>
      <c r="BD559" t="b">
        <f t="shared" si="4170"/>
        <v>0</v>
      </c>
      <c r="BE559" t="str">
        <f t="shared" si="4195"/>
        <v>-</v>
      </c>
      <c r="BF559" s="2" t="b">
        <f t="shared" si="4265"/>
        <v>0</v>
      </c>
      <c r="BG559" s="2" t="b">
        <f t="shared" si="4265"/>
        <v>0</v>
      </c>
      <c r="BH559" s="2" t="b">
        <f t="shared" si="4265"/>
        <v>0</v>
      </c>
      <c r="BI559" t="b">
        <f t="shared" si="4265"/>
        <v>0</v>
      </c>
      <c r="BJ559" t="str">
        <f t="shared" si="4196"/>
        <v>-</v>
      </c>
      <c r="BK559" s="2" t="b">
        <f t="shared" si="4520"/>
        <v>0</v>
      </c>
      <c r="BL559" s="2" t="b">
        <f t="shared" si="4234"/>
        <v>0</v>
      </c>
      <c r="BM559" s="2" t="b">
        <f t="shared" si="4234"/>
        <v>0</v>
      </c>
      <c r="BN559" t="b">
        <f t="shared" si="4234"/>
        <v>0</v>
      </c>
      <c r="BO559" t="str">
        <f t="shared" si="4197"/>
        <v>-</v>
      </c>
      <c r="BP559" t="b">
        <f t="shared" si="4234"/>
        <v>0</v>
      </c>
      <c r="BQ559" t="str">
        <f t="shared" si="4198"/>
        <v>-</v>
      </c>
      <c r="BR559" t="b">
        <f t="shared" si="4301"/>
        <v>0</v>
      </c>
      <c r="BS559" t="str">
        <f t="shared" si="4199"/>
        <v>-</v>
      </c>
      <c r="BT559" s="2" t="b">
        <f t="shared" si="4301"/>
        <v>0</v>
      </c>
      <c r="BU559" s="2" t="b">
        <f t="shared" si="4301"/>
        <v>0</v>
      </c>
      <c r="BV559" s="2" t="b">
        <f t="shared" si="4301"/>
        <v>0</v>
      </c>
      <c r="BW559" s="2" t="b">
        <f t="shared" si="4301"/>
        <v>0</v>
      </c>
      <c r="BX559" s="2" t="b">
        <f t="shared" si="4342"/>
        <v>0</v>
      </c>
      <c r="BY559" s="2" t="b">
        <f t="shared" si="4302"/>
        <v>0</v>
      </c>
      <c r="BZ559" t="b">
        <f t="shared" si="4302"/>
        <v>0</v>
      </c>
      <c r="CA559" t="str">
        <f t="shared" si="4200"/>
        <v>-</v>
      </c>
      <c r="CB559" s="2" t="b">
        <f t="shared" si="4302"/>
        <v>0</v>
      </c>
      <c r="CC559" t="b">
        <f t="shared" si="4302"/>
        <v>0</v>
      </c>
      <c r="CD559" t="str">
        <f t="shared" si="4201"/>
        <v>-</v>
      </c>
      <c r="CE559" t="b">
        <f t="shared" si="4302"/>
        <v>0</v>
      </c>
      <c r="CF559" t="str">
        <f t="shared" si="4202"/>
        <v>-</v>
      </c>
      <c r="CG559" s="2" t="b">
        <f t="shared" si="4343"/>
        <v>0</v>
      </c>
      <c r="CH559" s="2" t="b">
        <f t="shared" si="4303"/>
        <v>0</v>
      </c>
      <c r="CI559" t="b">
        <f t="shared" si="4303"/>
        <v>0</v>
      </c>
      <c r="CJ559" t="str">
        <f t="shared" si="4203"/>
        <v>-</v>
      </c>
      <c r="CK559" s="2" t="b">
        <f t="shared" si="4303"/>
        <v>0</v>
      </c>
      <c r="CL559" t="b">
        <f t="shared" si="4303"/>
        <v>0</v>
      </c>
      <c r="CM559" t="str">
        <f t="shared" si="4204"/>
        <v>-</v>
      </c>
      <c r="CN559" t="b">
        <f t="shared" si="4304"/>
        <v>0</v>
      </c>
      <c r="CO559" t="str">
        <f t="shared" si="4205"/>
        <v>-</v>
      </c>
      <c r="CP559" s="2" t="b">
        <f t="shared" si="4304"/>
        <v>0</v>
      </c>
      <c r="CQ559" t="b">
        <f t="shared" si="4304"/>
        <v>0</v>
      </c>
      <c r="CR559" t="str">
        <f t="shared" si="4206"/>
        <v>-</v>
      </c>
      <c r="CS559" s="2" t="b">
        <f t="shared" si="4304"/>
        <v>0</v>
      </c>
      <c r="CT559" t="b">
        <f t="shared" si="4305"/>
        <v>0</v>
      </c>
      <c r="CU559" t="str">
        <f t="shared" si="4207"/>
        <v>-</v>
      </c>
      <c r="CV559" s="2" t="b">
        <f t="shared" si="4250"/>
        <v>0</v>
      </c>
      <c r="CW559" t="b">
        <f t="shared" si="4171"/>
        <v>0</v>
      </c>
      <c r="CX559" t="str">
        <f t="shared" si="4208"/>
        <v>-</v>
      </c>
      <c r="CY559" t="b">
        <f t="shared" si="4152"/>
        <v>0</v>
      </c>
      <c r="CZ559" t="str">
        <f t="shared" si="4209"/>
        <v>-</v>
      </c>
      <c r="DA559" t="b">
        <f t="shared" si="4152"/>
        <v>0</v>
      </c>
      <c r="DB559" t="str">
        <f t="shared" si="4210"/>
        <v>-</v>
      </c>
      <c r="DC559" t="b">
        <f t="shared" si="4152"/>
        <v>0</v>
      </c>
      <c r="DD559" t="str">
        <f t="shared" si="4211"/>
        <v>-</v>
      </c>
      <c r="DE559" s="2" t="b">
        <f t="shared" si="4152"/>
        <v>0</v>
      </c>
      <c r="DF559" t="b">
        <f t="shared" si="4153"/>
        <v>0</v>
      </c>
      <c r="DG559" t="str">
        <f t="shared" si="4212"/>
        <v>-</v>
      </c>
      <c r="DH559" s="2" t="b">
        <f t="shared" si="4153"/>
        <v>0</v>
      </c>
      <c r="DI559" t="b">
        <f t="shared" si="4153"/>
        <v>0</v>
      </c>
      <c r="DJ559" t="str">
        <f t="shared" si="4213"/>
        <v>-</v>
      </c>
      <c r="DK559" t="b">
        <f t="shared" si="4153"/>
        <v>0</v>
      </c>
      <c r="DL559" t="str">
        <f t="shared" si="4214"/>
        <v>-</v>
      </c>
      <c r="DM559" s="2" t="b">
        <f t="shared" si="4154"/>
        <v>0</v>
      </c>
      <c r="DN559" s="2" t="b">
        <f t="shared" si="4154"/>
        <v>0</v>
      </c>
      <c r="DO559" s="2" t="b">
        <f t="shared" si="4154"/>
        <v>0</v>
      </c>
      <c r="DP559" s="2" t="b">
        <f t="shared" si="4154"/>
        <v>0</v>
      </c>
      <c r="DQ559" s="2" t="b">
        <f t="shared" si="4155"/>
        <v>0</v>
      </c>
      <c r="DR559" s="2" t="b">
        <f t="shared" si="4155"/>
        <v>0</v>
      </c>
      <c r="DS559" s="2" t="b">
        <f t="shared" si="4155"/>
        <v>0</v>
      </c>
      <c r="DT559" t="b">
        <f t="shared" si="4155"/>
        <v>0</v>
      </c>
      <c r="DU559" t="str">
        <f t="shared" si="4215"/>
        <v>-</v>
      </c>
      <c r="DV559" t="b">
        <f t="shared" si="4320"/>
        <v>0</v>
      </c>
      <c r="DW559" t="str">
        <f t="shared" si="4216"/>
        <v>-</v>
      </c>
      <c r="DX559" s="2" t="b">
        <f t="shared" si="4156"/>
        <v>0</v>
      </c>
      <c r="DY559" s="2" t="b">
        <f t="shared" si="4156"/>
        <v>0</v>
      </c>
      <c r="DZ559" s="2" t="b">
        <f t="shared" si="4156"/>
        <v>0</v>
      </c>
      <c r="EA559" t="b">
        <f t="shared" si="4156"/>
        <v>0</v>
      </c>
      <c r="EC559" t="b">
        <f t="shared" si="4224"/>
        <v>0</v>
      </c>
      <c r="ED559" t="b">
        <f t="shared" si="4172"/>
        <v>0</v>
      </c>
      <c r="EE559" t="b">
        <f t="shared" si="4172"/>
        <v>0</v>
      </c>
      <c r="EF559" s="2" t="b">
        <f t="shared" si="4172"/>
        <v>0</v>
      </c>
      <c r="EG559" t="b">
        <f t="shared" si="4158"/>
        <v>0</v>
      </c>
      <c r="EH559" s="2" t="b">
        <f t="shared" si="4158"/>
        <v>0</v>
      </c>
      <c r="EI559" s="2" t="b">
        <f t="shared" si="4158"/>
        <v>0</v>
      </c>
      <c r="EJ559" s="2" t="b">
        <f t="shared" si="4158"/>
        <v>0</v>
      </c>
      <c r="EK559" t="b">
        <f t="shared" si="4173"/>
        <v>0</v>
      </c>
      <c r="EL559" s="2" t="b">
        <f t="shared" si="4173"/>
        <v>0</v>
      </c>
      <c r="EM559" s="2" t="b">
        <f t="shared" si="4173"/>
        <v>0</v>
      </c>
      <c r="EN559" s="2" t="b">
        <f t="shared" si="4173"/>
        <v>0</v>
      </c>
      <c r="EO559" s="2" t="b">
        <f t="shared" si="4235"/>
        <v>0</v>
      </c>
      <c r="EP559" s="2" t="b">
        <f t="shared" si="4159"/>
        <v>0</v>
      </c>
      <c r="EQ559" s="2" t="b">
        <f t="shared" si="4159"/>
        <v>0</v>
      </c>
      <c r="ER559" s="2" t="b">
        <f t="shared" si="4159"/>
        <v>0</v>
      </c>
      <c r="ES559" t="b">
        <f t="shared" si="4159"/>
        <v>0</v>
      </c>
      <c r="ET559" s="2" t="b">
        <f t="shared" si="4225"/>
        <v>0</v>
      </c>
      <c r="EU559" t="b">
        <f t="shared" si="4225"/>
        <v>0</v>
      </c>
      <c r="EV559" t="b">
        <f t="shared" si="4225"/>
        <v>0</v>
      </c>
      <c r="EW559" t="b">
        <f t="shared" si="4225"/>
        <v>0</v>
      </c>
      <c r="EX559" t="b">
        <f t="shared" si="4344"/>
        <v>0</v>
      </c>
      <c r="EY559" t="b">
        <f t="shared" si="4226"/>
        <v>0</v>
      </c>
      <c r="EZ559" t="b">
        <f t="shared" si="4226"/>
        <v>0</v>
      </c>
      <c r="FA559" t="b">
        <f t="shared" si="4226"/>
        <v>0</v>
      </c>
    </row>
    <row r="560" spans="1:157">
      <c r="A560" t="s">
        <v>641</v>
      </c>
      <c r="B560">
        <v>1</v>
      </c>
      <c r="C560" t="s">
        <v>473</v>
      </c>
      <c r="D560">
        <v>5</v>
      </c>
      <c r="E560" t="s">
        <v>462</v>
      </c>
      <c r="F560">
        <v>5</v>
      </c>
      <c r="G560" t="s">
        <v>498</v>
      </c>
      <c r="H560">
        <v>0</v>
      </c>
      <c r="I560" t="s">
        <v>69</v>
      </c>
      <c r="K560" t="b">
        <f t="shared" si="4174"/>
        <v>0</v>
      </c>
      <c r="L560" t="str">
        <f t="shared" si="4175"/>
        <v>-</v>
      </c>
      <c r="M560" t="b">
        <f t="shared" si="4176"/>
        <v>0</v>
      </c>
      <c r="N560" t="str">
        <f t="shared" si="4177"/>
        <v>-</v>
      </c>
      <c r="O560" t="b">
        <f t="shared" si="4178"/>
        <v>0</v>
      </c>
      <c r="P560" t="str">
        <f t="shared" si="4177"/>
        <v>-</v>
      </c>
      <c r="Q560" t="b">
        <f t="shared" si="4179"/>
        <v>0</v>
      </c>
      <c r="R560" t="str">
        <f t="shared" ref="R560" si="4542">IF(Q560,$A560,"-")</f>
        <v>-</v>
      </c>
      <c r="S560" t="b">
        <f t="shared" si="4179"/>
        <v>0</v>
      </c>
      <c r="T560" t="str">
        <f t="shared" si="4181"/>
        <v>-</v>
      </c>
      <c r="U560" t="b">
        <f t="shared" si="4179"/>
        <v>0</v>
      </c>
      <c r="V560" t="str">
        <f t="shared" si="4181"/>
        <v>-</v>
      </c>
      <c r="W560" t="b">
        <f t="shared" si="4179"/>
        <v>0</v>
      </c>
      <c r="X560" t="str">
        <f t="shared" ref="X560" si="4543">IF(W560,$A560,"-")</f>
        <v>-</v>
      </c>
      <c r="Y560" s="2" t="b">
        <f t="shared" si="4183"/>
        <v>0</v>
      </c>
      <c r="Z560" t="b">
        <f t="shared" si="4183"/>
        <v>0</v>
      </c>
      <c r="AA560" t="str">
        <f t="shared" si="4184"/>
        <v>-</v>
      </c>
      <c r="AB560" t="b">
        <f t="shared" si="4183"/>
        <v>0</v>
      </c>
      <c r="AC560" t="str">
        <f t="shared" si="4184"/>
        <v>-</v>
      </c>
      <c r="AD560" t="b">
        <f t="shared" si="4183"/>
        <v>0</v>
      </c>
      <c r="AE560" t="str">
        <f t="shared" ref="AE560" si="4544">IF(AD560,$A560,"-")</f>
        <v>-</v>
      </c>
      <c r="AF560" s="2" t="b">
        <f t="shared" si="4186"/>
        <v>0</v>
      </c>
      <c r="AG560" t="b">
        <f t="shared" si="4186"/>
        <v>0</v>
      </c>
      <c r="AH560" t="str">
        <f t="shared" si="4187"/>
        <v>-</v>
      </c>
      <c r="AI560" s="2" t="b">
        <f t="shared" si="4186"/>
        <v>0</v>
      </c>
      <c r="AJ560" t="b">
        <f t="shared" si="4186"/>
        <v>0</v>
      </c>
      <c r="AK560" t="str">
        <f t="shared" si="4188"/>
        <v>-</v>
      </c>
      <c r="AL560" t="b">
        <f t="shared" si="4165"/>
        <v>0</v>
      </c>
      <c r="AM560" t="str">
        <f t="shared" si="4188"/>
        <v>-</v>
      </c>
      <c r="AN560" s="2" t="b">
        <f t="shared" si="4165"/>
        <v>0</v>
      </c>
      <c r="AO560" s="2" t="b">
        <f t="shared" si="4165"/>
        <v>0</v>
      </c>
      <c r="AP560" t="b">
        <f t="shared" si="4165"/>
        <v>0</v>
      </c>
      <c r="AQ560" t="str">
        <f t="shared" ref="AQ560" si="4545">IF(AP560,$A560,"-")</f>
        <v>-</v>
      </c>
      <c r="AR560" t="b">
        <f t="shared" si="4134"/>
        <v>0</v>
      </c>
      <c r="AS560" t="str">
        <f t="shared" ref="AS560" si="4546">IF(AR560,$A560,"-")</f>
        <v>-</v>
      </c>
      <c r="AT560" t="b">
        <f t="shared" si="4134"/>
        <v>0</v>
      </c>
      <c r="AU560" t="str">
        <f t="shared" ref="AU560" si="4547">IF(AT560,$A560,"-")</f>
        <v>-</v>
      </c>
      <c r="AV560" t="b">
        <f t="shared" si="4134"/>
        <v>0</v>
      </c>
      <c r="AW560" t="str">
        <f t="shared" ref="AW560" si="4548">IF(AV560,$A560,"-")</f>
        <v>-</v>
      </c>
      <c r="AX560" s="2" t="b">
        <f t="shared" si="4134"/>
        <v>0</v>
      </c>
      <c r="AY560" t="b">
        <f t="shared" si="4170"/>
        <v>0</v>
      </c>
      <c r="AZ560" t="str">
        <f t="shared" si="4193"/>
        <v>-</v>
      </c>
      <c r="BA560" s="2" t="b">
        <f t="shared" si="4170"/>
        <v>0</v>
      </c>
      <c r="BB560" t="b">
        <f t="shared" si="4170"/>
        <v>0</v>
      </c>
      <c r="BC560" t="str">
        <f t="shared" si="4194"/>
        <v>-</v>
      </c>
      <c r="BD560" t="b">
        <f t="shared" si="4170"/>
        <v>0</v>
      </c>
      <c r="BE560" t="str">
        <f t="shared" si="4195"/>
        <v>-</v>
      </c>
      <c r="BF560" s="2" t="b">
        <f t="shared" si="4265"/>
        <v>0</v>
      </c>
      <c r="BG560" s="2" t="b">
        <f t="shared" si="4265"/>
        <v>0</v>
      </c>
      <c r="BH560" s="2" t="b">
        <f t="shared" si="4265"/>
        <v>0</v>
      </c>
      <c r="BI560" t="b">
        <f t="shared" si="4265"/>
        <v>0</v>
      </c>
      <c r="BJ560" t="str">
        <f t="shared" si="4196"/>
        <v>-</v>
      </c>
      <c r="BK560" s="2" t="b">
        <f t="shared" si="4520"/>
        <v>0</v>
      </c>
      <c r="BL560" s="2" t="b">
        <f t="shared" si="4234"/>
        <v>0</v>
      </c>
      <c r="BM560" s="2" t="b">
        <f t="shared" si="4234"/>
        <v>0</v>
      </c>
      <c r="BN560" t="b">
        <f t="shared" si="4234"/>
        <v>0</v>
      </c>
      <c r="BO560" t="str">
        <f t="shared" si="4197"/>
        <v>-</v>
      </c>
      <c r="BP560" t="b">
        <f t="shared" si="4234"/>
        <v>0</v>
      </c>
      <c r="BQ560" t="str">
        <f t="shared" si="4198"/>
        <v>-</v>
      </c>
      <c r="BR560" t="b">
        <f t="shared" si="4301"/>
        <v>0</v>
      </c>
      <c r="BS560" t="str">
        <f t="shared" si="4199"/>
        <v>-</v>
      </c>
      <c r="BT560" s="2" t="b">
        <f t="shared" si="4301"/>
        <v>0</v>
      </c>
      <c r="BU560" s="2" t="b">
        <f t="shared" si="4301"/>
        <v>0</v>
      </c>
      <c r="BV560" s="2" t="b">
        <f t="shared" si="4301"/>
        <v>0</v>
      </c>
      <c r="BW560" s="2" t="b">
        <f t="shared" si="4301"/>
        <v>0</v>
      </c>
      <c r="BX560" s="2" t="b">
        <f t="shared" si="4342"/>
        <v>0</v>
      </c>
      <c r="BY560" s="2" t="b">
        <f t="shared" si="4302"/>
        <v>0</v>
      </c>
      <c r="BZ560" t="b">
        <f t="shared" si="4302"/>
        <v>0</v>
      </c>
      <c r="CA560" t="str">
        <f t="shared" si="4200"/>
        <v>-</v>
      </c>
      <c r="CB560" s="2" t="b">
        <f t="shared" si="4302"/>
        <v>0</v>
      </c>
      <c r="CC560" t="b">
        <f t="shared" si="4302"/>
        <v>0</v>
      </c>
      <c r="CD560" t="str">
        <f t="shared" si="4201"/>
        <v>-</v>
      </c>
      <c r="CE560" t="b">
        <f t="shared" si="4302"/>
        <v>0</v>
      </c>
      <c r="CF560" t="str">
        <f t="shared" si="4202"/>
        <v>-</v>
      </c>
      <c r="CG560" s="2" t="b">
        <f t="shared" si="4343"/>
        <v>0</v>
      </c>
      <c r="CH560" s="2" t="b">
        <f t="shared" si="4303"/>
        <v>0</v>
      </c>
      <c r="CI560" t="b">
        <f t="shared" si="4303"/>
        <v>0</v>
      </c>
      <c r="CJ560" t="str">
        <f t="shared" si="4203"/>
        <v>-</v>
      </c>
      <c r="CK560" s="2" t="b">
        <f t="shared" si="4303"/>
        <v>0</v>
      </c>
      <c r="CL560" t="b">
        <f t="shared" si="4303"/>
        <v>0</v>
      </c>
      <c r="CM560" t="str">
        <f t="shared" si="4204"/>
        <v>-</v>
      </c>
      <c r="CN560" t="b">
        <f t="shared" si="4304"/>
        <v>0</v>
      </c>
      <c r="CO560" t="str">
        <f t="shared" si="4205"/>
        <v>-</v>
      </c>
      <c r="CP560" s="2" t="b">
        <f t="shared" si="4304"/>
        <v>0</v>
      </c>
      <c r="CQ560" t="b">
        <f t="shared" si="4304"/>
        <v>0</v>
      </c>
      <c r="CR560" t="str">
        <f t="shared" si="4206"/>
        <v>-</v>
      </c>
      <c r="CS560" s="2" t="b">
        <f t="shared" si="4304"/>
        <v>0</v>
      </c>
      <c r="CT560" t="b">
        <f t="shared" si="4305"/>
        <v>0</v>
      </c>
      <c r="CU560" t="str">
        <f t="shared" si="4207"/>
        <v>-</v>
      </c>
      <c r="CV560" s="2" t="b">
        <f t="shared" si="4250"/>
        <v>0</v>
      </c>
      <c r="CW560" t="b">
        <f t="shared" si="4171"/>
        <v>0</v>
      </c>
      <c r="CX560" t="str">
        <f t="shared" si="4208"/>
        <v>-</v>
      </c>
      <c r="CY560" t="b">
        <f t="shared" si="4152"/>
        <v>0</v>
      </c>
      <c r="CZ560" t="str">
        <f t="shared" si="4209"/>
        <v>-</v>
      </c>
      <c r="DA560" t="b">
        <f t="shared" si="4152"/>
        <v>0</v>
      </c>
      <c r="DB560" t="str">
        <f t="shared" si="4210"/>
        <v>-</v>
      </c>
      <c r="DC560" t="b">
        <f t="shared" si="4152"/>
        <v>0</v>
      </c>
      <c r="DD560" t="str">
        <f t="shared" si="4211"/>
        <v>-</v>
      </c>
      <c r="DE560" s="2" t="b">
        <f t="shared" si="4152"/>
        <v>0</v>
      </c>
      <c r="DF560" t="b">
        <f t="shared" si="4153"/>
        <v>0</v>
      </c>
      <c r="DG560" t="str">
        <f t="shared" si="4212"/>
        <v>-</v>
      </c>
      <c r="DH560" s="2" t="b">
        <f t="shared" si="4153"/>
        <v>0</v>
      </c>
      <c r="DI560" t="b">
        <f t="shared" si="4153"/>
        <v>0</v>
      </c>
      <c r="DJ560" t="str">
        <f t="shared" si="4213"/>
        <v>-</v>
      </c>
      <c r="DK560" t="b">
        <f t="shared" si="4153"/>
        <v>0</v>
      </c>
      <c r="DL560" t="str">
        <f t="shared" si="4214"/>
        <v>-</v>
      </c>
      <c r="DM560" s="2" t="b">
        <f t="shared" si="4154"/>
        <v>0</v>
      </c>
      <c r="DN560" s="2" t="b">
        <f t="shared" si="4154"/>
        <v>0</v>
      </c>
      <c r="DO560" s="2" t="b">
        <f t="shared" si="4154"/>
        <v>0</v>
      </c>
      <c r="DP560" s="2" t="b">
        <f t="shared" si="4154"/>
        <v>0</v>
      </c>
      <c r="DQ560" s="2" t="b">
        <f t="shared" si="4155"/>
        <v>0</v>
      </c>
      <c r="DR560" s="2" t="b">
        <f t="shared" si="4155"/>
        <v>0</v>
      </c>
      <c r="DS560" s="2" t="b">
        <f t="shared" si="4155"/>
        <v>0</v>
      </c>
      <c r="DT560" t="b">
        <f t="shared" si="4155"/>
        <v>0</v>
      </c>
      <c r="DU560" t="str">
        <f t="shared" si="4215"/>
        <v>-</v>
      </c>
      <c r="DV560" t="b">
        <f t="shared" si="4320"/>
        <v>0</v>
      </c>
      <c r="DW560" t="str">
        <f t="shared" si="4216"/>
        <v>-</v>
      </c>
      <c r="DX560" s="2" t="b">
        <f t="shared" si="4156"/>
        <v>0</v>
      </c>
      <c r="DY560" s="2" t="b">
        <f t="shared" si="4156"/>
        <v>0</v>
      </c>
      <c r="DZ560" s="2" t="b">
        <f t="shared" si="4156"/>
        <v>0</v>
      </c>
      <c r="EA560" t="b">
        <f t="shared" si="4156"/>
        <v>0</v>
      </c>
      <c r="EC560" t="b">
        <f t="shared" si="4224"/>
        <v>0</v>
      </c>
      <c r="ED560" t="b">
        <f t="shared" si="4172"/>
        <v>0</v>
      </c>
      <c r="EE560" t="b">
        <f t="shared" si="4172"/>
        <v>0</v>
      </c>
      <c r="EF560" s="2" t="b">
        <f t="shared" si="4172"/>
        <v>0</v>
      </c>
      <c r="EG560" t="b">
        <f t="shared" si="4158"/>
        <v>0</v>
      </c>
      <c r="EH560" s="2" t="b">
        <f t="shared" si="4158"/>
        <v>0</v>
      </c>
      <c r="EI560" s="2" t="b">
        <f t="shared" si="4158"/>
        <v>0</v>
      </c>
      <c r="EJ560" s="2" t="b">
        <f t="shared" si="4158"/>
        <v>0</v>
      </c>
      <c r="EK560" t="b">
        <f t="shared" si="4173"/>
        <v>0</v>
      </c>
      <c r="EL560" s="2" t="b">
        <f t="shared" si="4173"/>
        <v>0</v>
      </c>
      <c r="EM560" s="2" t="b">
        <f t="shared" si="4173"/>
        <v>0</v>
      </c>
      <c r="EN560" s="2" t="b">
        <f t="shared" si="4173"/>
        <v>0</v>
      </c>
      <c r="EO560" s="2" t="b">
        <f t="shared" si="4235"/>
        <v>0</v>
      </c>
      <c r="EP560" s="2" t="b">
        <f t="shared" si="4159"/>
        <v>0</v>
      </c>
      <c r="EQ560" s="2" t="b">
        <f t="shared" si="4159"/>
        <v>0</v>
      </c>
      <c r="ER560" s="2" t="b">
        <f t="shared" si="4159"/>
        <v>0</v>
      </c>
      <c r="ES560" t="b">
        <f t="shared" si="4159"/>
        <v>0</v>
      </c>
      <c r="ET560" s="2" t="b">
        <f t="shared" si="4225"/>
        <v>0</v>
      </c>
      <c r="EU560" t="b">
        <f t="shared" si="4225"/>
        <v>0</v>
      </c>
      <c r="EV560" t="b">
        <f t="shared" si="4225"/>
        <v>0</v>
      </c>
      <c r="EW560" t="b">
        <f t="shared" si="4225"/>
        <v>0</v>
      </c>
      <c r="EX560" t="b">
        <f t="shared" si="4344"/>
        <v>0</v>
      </c>
      <c r="EY560" t="b">
        <f t="shared" si="4226"/>
        <v>0</v>
      </c>
      <c r="EZ560" t="b">
        <f t="shared" si="4226"/>
        <v>0</v>
      </c>
      <c r="FA560" t="b">
        <f t="shared" si="4226"/>
        <v>0</v>
      </c>
    </row>
    <row r="561" spans="1:157">
      <c r="A561" t="s">
        <v>542</v>
      </c>
      <c r="B561">
        <v>4</v>
      </c>
      <c r="C561" t="s">
        <v>145</v>
      </c>
      <c r="D561">
        <v>5</v>
      </c>
      <c r="E561" t="s">
        <v>217</v>
      </c>
      <c r="F561">
        <v>5</v>
      </c>
      <c r="G561" t="s">
        <v>64</v>
      </c>
      <c r="H561">
        <v>0</v>
      </c>
      <c r="I561" t="s">
        <v>69</v>
      </c>
      <c r="K561" t="b">
        <f t="shared" si="4174"/>
        <v>0</v>
      </c>
      <c r="L561" t="str">
        <f t="shared" si="4175"/>
        <v>-</v>
      </c>
      <c r="M561" t="b">
        <f t="shared" si="4176"/>
        <v>0</v>
      </c>
      <c r="N561" t="str">
        <f t="shared" si="4177"/>
        <v>-</v>
      </c>
      <c r="O561" t="b">
        <f t="shared" si="4178"/>
        <v>0</v>
      </c>
      <c r="P561" t="str">
        <f t="shared" si="4177"/>
        <v>-</v>
      </c>
      <c r="Q561" t="b">
        <f t="shared" si="4179"/>
        <v>0</v>
      </c>
      <c r="R561" t="str">
        <f t="shared" ref="R561" si="4549">IF(Q561,$A561,"-")</f>
        <v>-</v>
      </c>
      <c r="S561" t="b">
        <f t="shared" si="4179"/>
        <v>0</v>
      </c>
      <c r="T561" t="str">
        <f t="shared" si="4181"/>
        <v>-</v>
      </c>
      <c r="U561" t="b">
        <f t="shared" si="4179"/>
        <v>0</v>
      </c>
      <c r="V561" t="str">
        <f t="shared" si="4181"/>
        <v>-</v>
      </c>
      <c r="W561" t="b">
        <f t="shared" si="4179"/>
        <v>0</v>
      </c>
      <c r="X561" t="str">
        <f t="shared" ref="X561" si="4550">IF(W561,$A561,"-")</f>
        <v>-</v>
      </c>
      <c r="Y561" s="2" t="b">
        <f t="shared" si="4183"/>
        <v>0</v>
      </c>
      <c r="Z561" t="b">
        <f t="shared" si="4183"/>
        <v>0</v>
      </c>
      <c r="AA561" t="str">
        <f t="shared" si="4184"/>
        <v>-</v>
      </c>
      <c r="AB561" t="b">
        <f t="shared" si="4183"/>
        <v>0</v>
      </c>
      <c r="AC561" t="str">
        <f t="shared" si="4184"/>
        <v>-</v>
      </c>
      <c r="AD561" t="b">
        <f t="shared" si="4183"/>
        <v>0</v>
      </c>
      <c r="AE561" t="str">
        <f t="shared" ref="AE561" si="4551">IF(AD561,$A561,"-")</f>
        <v>-</v>
      </c>
      <c r="AF561" s="2" t="b">
        <f t="shared" si="4186"/>
        <v>0</v>
      </c>
      <c r="AG561" t="b">
        <f t="shared" si="4186"/>
        <v>0</v>
      </c>
      <c r="AH561" t="str">
        <f t="shared" si="4187"/>
        <v>-</v>
      </c>
      <c r="AI561" s="2" t="b">
        <f t="shared" si="4186"/>
        <v>0</v>
      </c>
      <c r="AJ561" t="b">
        <f t="shared" si="4186"/>
        <v>0</v>
      </c>
      <c r="AK561" t="str">
        <f t="shared" si="4188"/>
        <v>-</v>
      </c>
      <c r="AL561" t="b">
        <f t="shared" si="4165"/>
        <v>0</v>
      </c>
      <c r="AM561" t="str">
        <f t="shared" si="4188"/>
        <v>-</v>
      </c>
      <c r="AN561" s="2" t="b">
        <f t="shared" si="4165"/>
        <v>0</v>
      </c>
      <c r="AO561" s="2" t="b">
        <f t="shared" si="4165"/>
        <v>0</v>
      </c>
      <c r="AP561" t="b">
        <f t="shared" si="4165"/>
        <v>0</v>
      </c>
      <c r="AQ561" t="str">
        <f t="shared" ref="AQ561" si="4552">IF(AP561,$A561,"-")</f>
        <v>-</v>
      </c>
      <c r="AR561" t="b">
        <f t="shared" si="4134"/>
        <v>0</v>
      </c>
      <c r="AS561" t="str">
        <f t="shared" ref="AS561" si="4553">IF(AR561,$A561,"-")</f>
        <v>-</v>
      </c>
      <c r="AT561" t="b">
        <f t="shared" si="4134"/>
        <v>0</v>
      </c>
      <c r="AU561" t="str">
        <f t="shared" ref="AU561" si="4554">IF(AT561,$A561,"-")</f>
        <v>-</v>
      </c>
      <c r="AV561" t="b">
        <f t="shared" si="4134"/>
        <v>0</v>
      </c>
      <c r="AW561" t="str">
        <f t="shared" ref="AW561" si="4555">IF(AV561,$A561,"-")</f>
        <v>-</v>
      </c>
      <c r="AX561" s="2" t="b">
        <f t="shared" si="4134"/>
        <v>0</v>
      </c>
      <c r="AY561" t="b">
        <f t="shared" si="4170"/>
        <v>0</v>
      </c>
      <c r="AZ561" t="str">
        <f t="shared" si="4193"/>
        <v>-</v>
      </c>
      <c r="BA561" s="2" t="b">
        <f t="shared" si="4170"/>
        <v>0</v>
      </c>
      <c r="BB561" t="b">
        <f t="shared" si="4170"/>
        <v>0</v>
      </c>
      <c r="BC561" t="str">
        <f t="shared" si="4194"/>
        <v>-</v>
      </c>
      <c r="BD561" t="b">
        <f t="shared" si="4170"/>
        <v>0</v>
      </c>
      <c r="BE561" t="str">
        <f t="shared" si="4195"/>
        <v>-</v>
      </c>
      <c r="BF561" s="2" t="b">
        <f t="shared" si="4265"/>
        <v>0</v>
      </c>
      <c r="BG561" s="2" t="b">
        <f t="shared" si="4265"/>
        <v>0</v>
      </c>
      <c r="BH561" s="2" t="b">
        <f t="shared" si="4265"/>
        <v>0</v>
      </c>
      <c r="BI561" t="b">
        <f t="shared" si="4265"/>
        <v>0</v>
      </c>
      <c r="BJ561" t="str">
        <f t="shared" si="4196"/>
        <v>-</v>
      </c>
      <c r="BK561" s="2" t="b">
        <f t="shared" si="4520"/>
        <v>0</v>
      </c>
      <c r="BL561" s="2" t="b">
        <f t="shared" si="4234"/>
        <v>0</v>
      </c>
      <c r="BM561" s="2" t="b">
        <f t="shared" si="4234"/>
        <v>0</v>
      </c>
      <c r="BN561" t="b">
        <f t="shared" si="4234"/>
        <v>0</v>
      </c>
      <c r="BO561" t="str">
        <f t="shared" si="4197"/>
        <v>-</v>
      </c>
      <c r="BP561" t="b">
        <f t="shared" si="4234"/>
        <v>0</v>
      </c>
      <c r="BQ561" t="str">
        <f t="shared" si="4198"/>
        <v>-</v>
      </c>
      <c r="BR561" t="b">
        <f t="shared" si="4301"/>
        <v>0</v>
      </c>
      <c r="BS561" t="str">
        <f t="shared" si="4199"/>
        <v>-</v>
      </c>
      <c r="BT561" s="2" t="b">
        <f t="shared" si="4301"/>
        <v>0</v>
      </c>
      <c r="BU561" s="2" t="b">
        <f t="shared" si="4301"/>
        <v>0</v>
      </c>
      <c r="BV561" s="2" t="b">
        <f t="shared" si="4301"/>
        <v>0</v>
      </c>
      <c r="BW561" s="2" t="b">
        <f t="shared" si="4301"/>
        <v>0</v>
      </c>
      <c r="BX561" s="2" t="b">
        <f t="shared" si="4342"/>
        <v>0</v>
      </c>
      <c r="BY561" s="2" t="b">
        <f t="shared" si="4302"/>
        <v>0</v>
      </c>
      <c r="BZ561" t="b">
        <f t="shared" si="4302"/>
        <v>0</v>
      </c>
      <c r="CA561" t="str">
        <f t="shared" si="4200"/>
        <v>-</v>
      </c>
      <c r="CB561" s="2" t="b">
        <f t="shared" si="4302"/>
        <v>0</v>
      </c>
      <c r="CC561" t="b">
        <f t="shared" si="4302"/>
        <v>0</v>
      </c>
      <c r="CD561" t="str">
        <f t="shared" si="4201"/>
        <v>-</v>
      </c>
      <c r="CE561" t="b">
        <f t="shared" si="4302"/>
        <v>0</v>
      </c>
      <c r="CF561" t="str">
        <f t="shared" si="4202"/>
        <v>-</v>
      </c>
      <c r="CG561" s="2" t="b">
        <f t="shared" si="4343"/>
        <v>0</v>
      </c>
      <c r="CH561" s="2" t="b">
        <f t="shared" si="4303"/>
        <v>0</v>
      </c>
      <c r="CI561" t="b">
        <f t="shared" si="4303"/>
        <v>0</v>
      </c>
      <c r="CJ561" t="str">
        <f t="shared" si="4203"/>
        <v>-</v>
      </c>
      <c r="CK561" s="2" t="b">
        <f t="shared" si="4303"/>
        <v>0</v>
      </c>
      <c r="CL561" t="b">
        <f t="shared" si="4303"/>
        <v>0</v>
      </c>
      <c r="CM561" t="str">
        <f t="shared" si="4204"/>
        <v>-</v>
      </c>
      <c r="CN561" t="b">
        <f t="shared" si="4304"/>
        <v>0</v>
      </c>
      <c r="CO561" t="str">
        <f t="shared" si="4205"/>
        <v>-</v>
      </c>
      <c r="CP561" s="2" t="b">
        <f t="shared" si="4304"/>
        <v>0</v>
      </c>
      <c r="CQ561" t="b">
        <f t="shared" si="4304"/>
        <v>0</v>
      </c>
      <c r="CR561" t="str">
        <f t="shared" si="4206"/>
        <v>-</v>
      </c>
      <c r="CS561" s="2" t="b">
        <f t="shared" si="4304"/>
        <v>0</v>
      </c>
      <c r="CT561" t="b">
        <f t="shared" si="4305"/>
        <v>0</v>
      </c>
      <c r="CU561" t="str">
        <f t="shared" si="4207"/>
        <v>-</v>
      </c>
      <c r="CV561" s="2" t="b">
        <f t="shared" si="4250"/>
        <v>0</v>
      </c>
      <c r="CW561" t="b">
        <f t="shared" si="4171"/>
        <v>0</v>
      </c>
      <c r="CX561" t="str">
        <f t="shared" si="4208"/>
        <v>-</v>
      </c>
      <c r="CY561" t="b">
        <f t="shared" si="4152"/>
        <v>0</v>
      </c>
      <c r="CZ561" t="str">
        <f t="shared" si="4209"/>
        <v>-</v>
      </c>
      <c r="DA561" t="b">
        <f t="shared" si="4152"/>
        <v>0</v>
      </c>
      <c r="DB561" t="str">
        <f t="shared" si="4210"/>
        <v>-</v>
      </c>
      <c r="DC561" t="b">
        <f t="shared" si="4152"/>
        <v>0</v>
      </c>
      <c r="DD561" t="str">
        <f t="shared" si="4211"/>
        <v>-</v>
      </c>
      <c r="DE561" s="2" t="b">
        <f t="shared" si="4152"/>
        <v>0</v>
      </c>
      <c r="DF561" t="b">
        <f t="shared" si="4153"/>
        <v>0</v>
      </c>
      <c r="DG561" t="str">
        <f t="shared" si="4212"/>
        <v>-</v>
      </c>
      <c r="DH561" s="2" t="b">
        <f t="shared" si="4153"/>
        <v>0</v>
      </c>
      <c r="DI561" t="b">
        <f t="shared" si="4153"/>
        <v>0</v>
      </c>
      <c r="DJ561" t="str">
        <f t="shared" si="4213"/>
        <v>-</v>
      </c>
      <c r="DK561" t="b">
        <f t="shared" si="4153"/>
        <v>0</v>
      </c>
      <c r="DL561" t="str">
        <f t="shared" si="4214"/>
        <v>-</v>
      </c>
      <c r="DM561" s="2" t="b">
        <f t="shared" si="4154"/>
        <v>0</v>
      </c>
      <c r="DN561" s="2" t="b">
        <f t="shared" si="4154"/>
        <v>0</v>
      </c>
      <c r="DO561" s="2" t="b">
        <f t="shared" si="4154"/>
        <v>0</v>
      </c>
      <c r="DP561" s="2" t="b">
        <f t="shared" si="4154"/>
        <v>0</v>
      </c>
      <c r="DQ561" s="2" t="b">
        <f t="shared" si="4155"/>
        <v>0</v>
      </c>
      <c r="DR561" s="2" t="b">
        <f t="shared" si="4155"/>
        <v>0</v>
      </c>
      <c r="DS561" s="2" t="b">
        <f t="shared" si="4155"/>
        <v>0</v>
      </c>
      <c r="DT561" t="b">
        <f t="shared" si="4155"/>
        <v>0</v>
      </c>
      <c r="DU561" t="str">
        <f t="shared" si="4215"/>
        <v>-</v>
      </c>
      <c r="DV561" t="b">
        <f t="shared" si="4320"/>
        <v>0</v>
      </c>
      <c r="DW561" t="str">
        <f t="shared" si="4216"/>
        <v>-</v>
      </c>
      <c r="DX561" s="2" t="b">
        <f t="shared" si="4156"/>
        <v>0</v>
      </c>
      <c r="DY561" s="2" t="b">
        <f t="shared" si="4156"/>
        <v>0</v>
      </c>
      <c r="DZ561" s="2" t="b">
        <f t="shared" si="4156"/>
        <v>0</v>
      </c>
      <c r="EA561" t="b">
        <f t="shared" si="4156"/>
        <v>0</v>
      </c>
      <c r="EC561" t="b">
        <f t="shared" si="4224"/>
        <v>0</v>
      </c>
      <c r="ED561" t="b">
        <f t="shared" si="4172"/>
        <v>0</v>
      </c>
      <c r="EE561" t="b">
        <f t="shared" si="4172"/>
        <v>0</v>
      </c>
      <c r="EF561" s="2" t="b">
        <f t="shared" si="4172"/>
        <v>0</v>
      </c>
      <c r="EG561" t="b">
        <f t="shared" si="4158"/>
        <v>0</v>
      </c>
      <c r="EH561" s="2" t="b">
        <f t="shared" si="4158"/>
        <v>0</v>
      </c>
      <c r="EI561" s="2" t="b">
        <f t="shared" si="4158"/>
        <v>0</v>
      </c>
      <c r="EJ561" s="2" t="b">
        <f t="shared" si="4158"/>
        <v>0</v>
      </c>
      <c r="EK561" t="b">
        <f t="shared" si="4173"/>
        <v>0</v>
      </c>
      <c r="EL561" s="2" t="b">
        <f t="shared" si="4173"/>
        <v>0</v>
      </c>
      <c r="EM561" s="2" t="b">
        <f t="shared" si="4173"/>
        <v>0</v>
      </c>
      <c r="EN561" s="2" t="b">
        <f t="shared" si="4173"/>
        <v>0</v>
      </c>
      <c r="EO561" s="2" t="b">
        <f t="shared" si="4235"/>
        <v>0</v>
      </c>
      <c r="EP561" s="2" t="b">
        <f t="shared" si="4159"/>
        <v>0</v>
      </c>
      <c r="EQ561" s="2" t="b">
        <f t="shared" si="4159"/>
        <v>0</v>
      </c>
      <c r="ER561" s="2" t="b">
        <f t="shared" si="4159"/>
        <v>0</v>
      </c>
      <c r="ES561" t="b">
        <f t="shared" si="4159"/>
        <v>0</v>
      </c>
      <c r="ET561" s="2" t="b">
        <f t="shared" si="4225"/>
        <v>0</v>
      </c>
      <c r="EU561" t="b">
        <f t="shared" si="4225"/>
        <v>0</v>
      </c>
      <c r="EV561" t="b">
        <f t="shared" si="4225"/>
        <v>0</v>
      </c>
      <c r="EW561" t="b">
        <f t="shared" si="4225"/>
        <v>0</v>
      </c>
      <c r="EX561" t="b">
        <f t="shared" si="4344"/>
        <v>0</v>
      </c>
      <c r="EY561" t="b">
        <f t="shared" si="4226"/>
        <v>0</v>
      </c>
      <c r="EZ561" t="b">
        <f t="shared" si="4226"/>
        <v>0</v>
      </c>
      <c r="FA561" t="b">
        <f t="shared" si="4226"/>
        <v>0</v>
      </c>
    </row>
    <row r="562" spans="1:157">
      <c r="A562" t="s">
        <v>354</v>
      </c>
      <c r="B562">
        <v>4</v>
      </c>
      <c r="C562" t="s">
        <v>601</v>
      </c>
      <c r="D562">
        <v>0</v>
      </c>
      <c r="E562" t="s">
        <v>69</v>
      </c>
      <c r="F562">
        <v>0</v>
      </c>
      <c r="G562" t="s">
        <v>69</v>
      </c>
      <c r="H562">
        <v>0</v>
      </c>
      <c r="I562" t="s">
        <v>69</v>
      </c>
      <c r="K562" t="b">
        <f t="shared" si="4174"/>
        <v>0</v>
      </c>
      <c r="L562" t="str">
        <f t="shared" si="4175"/>
        <v>-</v>
      </c>
      <c r="M562" t="b">
        <f t="shared" si="4176"/>
        <v>0</v>
      </c>
      <c r="N562" t="str">
        <f t="shared" si="4177"/>
        <v>-</v>
      </c>
      <c r="O562" t="b">
        <f t="shared" si="4178"/>
        <v>0</v>
      </c>
      <c r="P562" t="str">
        <f t="shared" si="4177"/>
        <v>-</v>
      </c>
      <c r="Q562" t="b">
        <f t="shared" si="4179"/>
        <v>0</v>
      </c>
      <c r="R562" t="str">
        <f t="shared" ref="R562" si="4556">IF(Q562,$A562,"-")</f>
        <v>-</v>
      </c>
      <c r="S562" t="b">
        <f t="shared" si="4179"/>
        <v>0</v>
      </c>
      <c r="T562" t="str">
        <f t="shared" si="4181"/>
        <v>-</v>
      </c>
      <c r="U562" t="b">
        <f t="shared" si="4179"/>
        <v>0</v>
      </c>
      <c r="V562" t="str">
        <f t="shared" si="4181"/>
        <v>-</v>
      </c>
      <c r="W562" t="b">
        <f t="shared" si="4179"/>
        <v>0</v>
      </c>
      <c r="X562" t="str">
        <f t="shared" ref="X562" si="4557">IF(W562,$A562,"-")</f>
        <v>-</v>
      </c>
      <c r="Y562" s="2" t="b">
        <f t="shared" si="4183"/>
        <v>0</v>
      </c>
      <c r="Z562" t="b">
        <f t="shared" si="4183"/>
        <v>0</v>
      </c>
      <c r="AA562" t="str">
        <f t="shared" si="4184"/>
        <v>-</v>
      </c>
      <c r="AB562" t="b">
        <f t="shared" si="4183"/>
        <v>0</v>
      </c>
      <c r="AC562" t="str">
        <f t="shared" si="4184"/>
        <v>-</v>
      </c>
      <c r="AD562" t="b">
        <f t="shared" si="4183"/>
        <v>0</v>
      </c>
      <c r="AE562" t="str">
        <f t="shared" ref="AE562" si="4558">IF(AD562,$A562,"-")</f>
        <v>-</v>
      </c>
      <c r="AF562" s="2" t="b">
        <f t="shared" si="4186"/>
        <v>0</v>
      </c>
      <c r="AG562" t="b">
        <f t="shared" si="4186"/>
        <v>0</v>
      </c>
      <c r="AH562" t="str">
        <f t="shared" si="4187"/>
        <v>-</v>
      </c>
      <c r="AI562" s="2" t="b">
        <f t="shared" si="4186"/>
        <v>0</v>
      </c>
      <c r="AJ562" t="b">
        <f t="shared" si="4186"/>
        <v>0</v>
      </c>
      <c r="AK562" t="str">
        <f t="shared" si="4188"/>
        <v>-</v>
      </c>
      <c r="AL562" t="b">
        <f t="shared" si="4165"/>
        <v>0</v>
      </c>
      <c r="AM562" t="str">
        <f t="shared" si="4188"/>
        <v>-</v>
      </c>
      <c r="AN562" s="2" t="b">
        <f t="shared" si="4165"/>
        <v>0</v>
      </c>
      <c r="AO562" s="2" t="b">
        <f t="shared" si="4165"/>
        <v>0</v>
      </c>
      <c r="AP562" t="b">
        <f t="shared" si="4165"/>
        <v>0</v>
      </c>
      <c r="AQ562" t="str">
        <f t="shared" ref="AQ562" si="4559">IF(AP562,$A562,"-")</f>
        <v>-</v>
      </c>
      <c r="AR562" t="b">
        <f t="shared" si="4134"/>
        <v>0</v>
      </c>
      <c r="AS562" t="str">
        <f t="shared" ref="AS562" si="4560">IF(AR562,$A562,"-")</f>
        <v>-</v>
      </c>
      <c r="AT562" t="b">
        <f t="shared" si="4134"/>
        <v>0</v>
      </c>
      <c r="AU562" t="str">
        <f t="shared" ref="AU562" si="4561">IF(AT562,$A562,"-")</f>
        <v>-</v>
      </c>
      <c r="AV562" t="b">
        <f t="shared" si="4134"/>
        <v>0</v>
      </c>
      <c r="AW562" t="str">
        <f t="shared" ref="AW562" si="4562">IF(AV562,$A562,"-")</f>
        <v>-</v>
      </c>
      <c r="AX562" s="2" t="b">
        <f t="shared" si="4134"/>
        <v>0</v>
      </c>
      <c r="AY562" t="b">
        <f t="shared" si="4170"/>
        <v>0</v>
      </c>
      <c r="AZ562" t="str">
        <f t="shared" si="4193"/>
        <v>-</v>
      </c>
      <c r="BA562" s="2" t="b">
        <f t="shared" si="4170"/>
        <v>0</v>
      </c>
      <c r="BB562" t="b">
        <f t="shared" si="4170"/>
        <v>0</v>
      </c>
      <c r="BC562" t="str">
        <f t="shared" si="4194"/>
        <v>-</v>
      </c>
      <c r="BD562" t="b">
        <f t="shared" si="4170"/>
        <v>0</v>
      </c>
      <c r="BE562" t="str">
        <f t="shared" si="4195"/>
        <v>-</v>
      </c>
      <c r="BF562" s="2" t="b">
        <f t="shared" si="4265"/>
        <v>0</v>
      </c>
      <c r="BG562" s="2" t="b">
        <f t="shared" si="4265"/>
        <v>0</v>
      </c>
      <c r="BH562" s="2" t="b">
        <f t="shared" si="4265"/>
        <v>0</v>
      </c>
      <c r="BI562" t="b">
        <f t="shared" si="4265"/>
        <v>0</v>
      </c>
      <c r="BJ562" t="str">
        <f t="shared" si="4196"/>
        <v>-</v>
      </c>
      <c r="BK562" s="2" t="b">
        <f t="shared" si="4520"/>
        <v>0</v>
      </c>
      <c r="BL562" s="2" t="b">
        <f t="shared" si="4234"/>
        <v>0</v>
      </c>
      <c r="BM562" s="2" t="b">
        <f t="shared" si="4234"/>
        <v>0</v>
      </c>
      <c r="BN562" t="b">
        <f t="shared" si="4234"/>
        <v>0</v>
      </c>
      <c r="BO562" t="str">
        <f t="shared" si="4197"/>
        <v>-</v>
      </c>
      <c r="BP562" t="b">
        <f t="shared" si="4234"/>
        <v>0</v>
      </c>
      <c r="BQ562" t="str">
        <f t="shared" si="4198"/>
        <v>-</v>
      </c>
      <c r="BR562" t="b">
        <f t="shared" si="4301"/>
        <v>0</v>
      </c>
      <c r="BS562" t="str">
        <f t="shared" si="4199"/>
        <v>-</v>
      </c>
      <c r="BT562" s="2" t="b">
        <f t="shared" si="4301"/>
        <v>0</v>
      </c>
      <c r="BU562" s="2" t="b">
        <f t="shared" si="4301"/>
        <v>0</v>
      </c>
      <c r="BV562" s="2" t="b">
        <f t="shared" si="4301"/>
        <v>0</v>
      </c>
      <c r="BW562" s="2" t="b">
        <f t="shared" si="4301"/>
        <v>0</v>
      </c>
      <c r="BX562" s="2" t="b">
        <f t="shared" si="4342"/>
        <v>0</v>
      </c>
      <c r="BY562" s="2" t="b">
        <f t="shared" si="4302"/>
        <v>0</v>
      </c>
      <c r="BZ562" t="b">
        <f t="shared" si="4302"/>
        <v>0</v>
      </c>
      <c r="CA562" t="str">
        <f t="shared" si="4200"/>
        <v>-</v>
      </c>
      <c r="CB562" s="2" t="b">
        <f t="shared" si="4302"/>
        <v>0</v>
      </c>
      <c r="CC562" t="b">
        <f t="shared" si="4302"/>
        <v>0</v>
      </c>
      <c r="CD562" t="str">
        <f t="shared" si="4201"/>
        <v>-</v>
      </c>
      <c r="CE562" t="b">
        <f t="shared" si="4302"/>
        <v>0</v>
      </c>
      <c r="CF562" t="str">
        <f t="shared" si="4202"/>
        <v>-</v>
      </c>
      <c r="CG562" s="2" t="b">
        <f t="shared" si="4343"/>
        <v>0</v>
      </c>
      <c r="CH562" s="2" t="b">
        <f t="shared" si="4303"/>
        <v>0</v>
      </c>
      <c r="CI562" t="b">
        <f t="shared" si="4303"/>
        <v>0</v>
      </c>
      <c r="CJ562" t="str">
        <f t="shared" si="4203"/>
        <v>-</v>
      </c>
      <c r="CK562" s="2" t="b">
        <f t="shared" si="4303"/>
        <v>0</v>
      </c>
      <c r="CL562" t="b">
        <f t="shared" si="4303"/>
        <v>0</v>
      </c>
      <c r="CM562" t="str">
        <f t="shared" si="4204"/>
        <v>-</v>
      </c>
      <c r="CN562" t="b">
        <f t="shared" si="4304"/>
        <v>0</v>
      </c>
      <c r="CO562" t="str">
        <f t="shared" si="4205"/>
        <v>-</v>
      </c>
      <c r="CP562" s="2" t="b">
        <f t="shared" si="4304"/>
        <v>0</v>
      </c>
      <c r="CQ562" t="b">
        <f t="shared" si="4304"/>
        <v>0</v>
      </c>
      <c r="CR562" t="str">
        <f t="shared" si="4206"/>
        <v>-</v>
      </c>
      <c r="CS562" s="2" t="b">
        <f t="shared" si="4304"/>
        <v>0</v>
      </c>
      <c r="CT562" t="b">
        <f t="shared" si="4305"/>
        <v>0</v>
      </c>
      <c r="CU562" t="str">
        <f t="shared" si="4207"/>
        <v>-</v>
      </c>
      <c r="CV562" s="2" t="b">
        <f t="shared" si="4250"/>
        <v>0</v>
      </c>
      <c r="CW562" t="b">
        <f t="shared" si="4171"/>
        <v>0</v>
      </c>
      <c r="CX562" t="str">
        <f t="shared" si="4208"/>
        <v>-</v>
      </c>
      <c r="CY562" t="b">
        <f t="shared" si="4152"/>
        <v>0</v>
      </c>
      <c r="CZ562" t="str">
        <f t="shared" si="4209"/>
        <v>-</v>
      </c>
      <c r="DA562" t="b">
        <f t="shared" si="4152"/>
        <v>0</v>
      </c>
      <c r="DB562" t="str">
        <f t="shared" si="4210"/>
        <v>-</v>
      </c>
      <c r="DC562" t="b">
        <f t="shared" si="4152"/>
        <v>0</v>
      </c>
      <c r="DD562" t="str">
        <f t="shared" si="4211"/>
        <v>-</v>
      </c>
      <c r="DE562" s="2" t="b">
        <f t="shared" si="4152"/>
        <v>0</v>
      </c>
      <c r="DF562" t="b">
        <f t="shared" si="4153"/>
        <v>0</v>
      </c>
      <c r="DG562" t="str">
        <f t="shared" si="4212"/>
        <v>-</v>
      </c>
      <c r="DH562" s="2" t="b">
        <f t="shared" si="4153"/>
        <v>0</v>
      </c>
      <c r="DI562" t="b">
        <f t="shared" si="4153"/>
        <v>0</v>
      </c>
      <c r="DJ562" t="str">
        <f t="shared" si="4213"/>
        <v>-</v>
      </c>
      <c r="DK562" t="b">
        <f t="shared" si="4153"/>
        <v>0</v>
      </c>
      <c r="DL562" t="str">
        <f t="shared" si="4214"/>
        <v>-</v>
      </c>
      <c r="DM562" s="2" t="b">
        <f t="shared" si="4154"/>
        <v>0</v>
      </c>
      <c r="DN562" s="2" t="b">
        <f t="shared" si="4154"/>
        <v>0</v>
      </c>
      <c r="DO562" s="2" t="b">
        <f t="shared" si="4154"/>
        <v>0</v>
      </c>
      <c r="DP562" s="2" t="b">
        <f t="shared" si="4154"/>
        <v>0</v>
      </c>
      <c r="DQ562" s="2" t="b">
        <f t="shared" si="4155"/>
        <v>0</v>
      </c>
      <c r="DR562" s="2" t="b">
        <f t="shared" si="4155"/>
        <v>0</v>
      </c>
      <c r="DS562" s="2" t="b">
        <f t="shared" si="4155"/>
        <v>0</v>
      </c>
      <c r="DT562" t="b">
        <f t="shared" si="4155"/>
        <v>0</v>
      </c>
      <c r="DU562" t="str">
        <f t="shared" si="4215"/>
        <v>-</v>
      </c>
      <c r="DV562" t="b">
        <f t="shared" si="4320"/>
        <v>0</v>
      </c>
      <c r="DW562" t="str">
        <f t="shared" si="4216"/>
        <v>-</v>
      </c>
      <c r="DX562" s="2" t="b">
        <f t="shared" si="4156"/>
        <v>0</v>
      </c>
      <c r="DY562" s="2" t="b">
        <f t="shared" si="4156"/>
        <v>0</v>
      </c>
      <c r="DZ562" s="2" t="b">
        <f t="shared" si="4156"/>
        <v>0</v>
      </c>
      <c r="EA562" t="b">
        <f t="shared" si="4156"/>
        <v>0</v>
      </c>
      <c r="EC562" t="b">
        <f t="shared" si="4224"/>
        <v>0</v>
      </c>
      <c r="ED562" t="b">
        <f t="shared" si="4172"/>
        <v>0</v>
      </c>
      <c r="EE562" t="b">
        <f t="shared" si="4172"/>
        <v>0</v>
      </c>
      <c r="EF562" s="2" t="b">
        <f t="shared" si="4172"/>
        <v>0</v>
      </c>
      <c r="EG562" t="b">
        <f t="shared" si="4158"/>
        <v>1</v>
      </c>
      <c r="EH562" s="2" t="b">
        <f t="shared" si="4158"/>
        <v>0</v>
      </c>
      <c r="EI562" s="2" t="b">
        <f t="shared" si="4158"/>
        <v>0</v>
      </c>
      <c r="EJ562" s="2" t="b">
        <f t="shared" si="4158"/>
        <v>0</v>
      </c>
      <c r="EK562" t="b">
        <f t="shared" si="4173"/>
        <v>0</v>
      </c>
      <c r="EL562" s="2" t="b">
        <f t="shared" si="4173"/>
        <v>0</v>
      </c>
      <c r="EM562" s="2" t="b">
        <f t="shared" si="4173"/>
        <v>0</v>
      </c>
      <c r="EN562" s="2" t="b">
        <f t="shared" si="4173"/>
        <v>0</v>
      </c>
      <c r="EO562" s="2" t="b">
        <f t="shared" si="4235"/>
        <v>0</v>
      </c>
      <c r="EP562" s="2" t="b">
        <f t="shared" si="4159"/>
        <v>0</v>
      </c>
      <c r="EQ562" s="2" t="b">
        <f t="shared" si="4159"/>
        <v>0</v>
      </c>
      <c r="ER562" s="2" t="b">
        <f t="shared" si="4159"/>
        <v>0</v>
      </c>
      <c r="ES562" t="b">
        <f t="shared" si="4159"/>
        <v>0</v>
      </c>
      <c r="ET562" s="2" t="b">
        <f t="shared" si="4225"/>
        <v>0</v>
      </c>
      <c r="EU562" t="b">
        <f t="shared" si="4225"/>
        <v>0</v>
      </c>
      <c r="EV562" t="b">
        <f t="shared" si="4225"/>
        <v>0</v>
      </c>
      <c r="EW562" t="b">
        <f t="shared" si="4225"/>
        <v>0</v>
      </c>
      <c r="EX562" t="b">
        <f t="shared" si="4344"/>
        <v>0</v>
      </c>
      <c r="EY562" t="b">
        <f t="shared" si="4226"/>
        <v>0</v>
      </c>
      <c r="EZ562" t="b">
        <f t="shared" si="4226"/>
        <v>0</v>
      </c>
      <c r="FA562" t="b">
        <f t="shared" si="4226"/>
        <v>0</v>
      </c>
    </row>
    <row r="563" spans="1:157">
      <c r="A563" t="s">
        <v>164</v>
      </c>
      <c r="B563">
        <v>2</v>
      </c>
      <c r="C563" t="s">
        <v>64</v>
      </c>
      <c r="D563">
        <v>0</v>
      </c>
      <c r="E563" t="s">
        <v>69</v>
      </c>
      <c r="F563">
        <v>0</v>
      </c>
      <c r="G563" t="s">
        <v>69</v>
      </c>
      <c r="H563">
        <v>0</v>
      </c>
      <c r="I563" t="s">
        <v>69</v>
      </c>
      <c r="K563" t="b">
        <f t="shared" si="4174"/>
        <v>0</v>
      </c>
      <c r="L563" t="str">
        <f t="shared" si="4175"/>
        <v>-</v>
      </c>
      <c r="M563" t="b">
        <f t="shared" si="4176"/>
        <v>0</v>
      </c>
      <c r="N563" t="str">
        <f t="shared" si="4177"/>
        <v>-</v>
      </c>
      <c r="O563" t="b">
        <f t="shared" si="4178"/>
        <v>0</v>
      </c>
      <c r="P563" t="str">
        <f t="shared" si="4177"/>
        <v>-</v>
      </c>
      <c r="Q563" t="b">
        <f t="shared" si="4179"/>
        <v>0</v>
      </c>
      <c r="R563" t="str">
        <f t="shared" ref="R563" si="4563">IF(Q563,$A563,"-")</f>
        <v>-</v>
      </c>
      <c r="S563" t="b">
        <f t="shared" si="4179"/>
        <v>0</v>
      </c>
      <c r="T563" t="str">
        <f t="shared" si="4181"/>
        <v>-</v>
      </c>
      <c r="U563" t="b">
        <f t="shared" si="4179"/>
        <v>0</v>
      </c>
      <c r="V563" t="str">
        <f t="shared" si="4181"/>
        <v>-</v>
      </c>
      <c r="W563" t="b">
        <f t="shared" si="4179"/>
        <v>0</v>
      </c>
      <c r="X563" t="str">
        <f t="shared" ref="X563" si="4564">IF(W563,$A563,"-")</f>
        <v>-</v>
      </c>
      <c r="Y563" s="2" t="b">
        <f t="shared" si="4183"/>
        <v>0</v>
      </c>
      <c r="Z563" t="b">
        <f t="shared" si="4183"/>
        <v>0</v>
      </c>
      <c r="AA563" t="str">
        <f t="shared" si="4184"/>
        <v>-</v>
      </c>
      <c r="AB563" t="b">
        <f t="shared" si="4183"/>
        <v>0</v>
      </c>
      <c r="AC563" t="str">
        <f t="shared" si="4184"/>
        <v>-</v>
      </c>
      <c r="AD563" t="b">
        <f t="shared" si="4183"/>
        <v>0</v>
      </c>
      <c r="AE563" t="str">
        <f t="shared" ref="AE563" si="4565">IF(AD563,$A563,"-")</f>
        <v>-</v>
      </c>
      <c r="AF563" s="2" t="b">
        <f t="shared" si="4186"/>
        <v>0</v>
      </c>
      <c r="AG563" t="b">
        <f t="shared" si="4186"/>
        <v>0</v>
      </c>
      <c r="AH563" t="str">
        <f t="shared" si="4187"/>
        <v>-</v>
      </c>
      <c r="AI563" s="2" t="b">
        <f t="shared" si="4186"/>
        <v>0</v>
      </c>
      <c r="AJ563" t="b">
        <f t="shared" si="4186"/>
        <v>0</v>
      </c>
      <c r="AK563" t="str">
        <f t="shared" si="4188"/>
        <v>-</v>
      </c>
      <c r="AL563" t="b">
        <f t="shared" si="4165"/>
        <v>0</v>
      </c>
      <c r="AM563" t="str">
        <f t="shared" si="4188"/>
        <v>-</v>
      </c>
      <c r="AN563" s="2" t="b">
        <f t="shared" si="4165"/>
        <v>0</v>
      </c>
      <c r="AO563" s="2" t="b">
        <f t="shared" si="4165"/>
        <v>0</v>
      </c>
      <c r="AP563" t="b">
        <f t="shared" si="4165"/>
        <v>0</v>
      </c>
      <c r="AQ563" t="str">
        <f t="shared" ref="AQ563" si="4566">IF(AP563,$A563,"-")</f>
        <v>-</v>
      </c>
      <c r="AR563" t="b">
        <f t="shared" si="4134"/>
        <v>0</v>
      </c>
      <c r="AS563" t="str">
        <f t="shared" ref="AS563" si="4567">IF(AR563,$A563,"-")</f>
        <v>-</v>
      </c>
      <c r="AT563" t="b">
        <f t="shared" si="4134"/>
        <v>0</v>
      </c>
      <c r="AU563" t="str">
        <f t="shared" ref="AU563" si="4568">IF(AT563,$A563,"-")</f>
        <v>-</v>
      </c>
      <c r="AV563" t="b">
        <f t="shared" si="4134"/>
        <v>0</v>
      </c>
      <c r="AW563" t="str">
        <f t="shared" ref="AW563" si="4569">IF(AV563,$A563,"-")</f>
        <v>-</v>
      </c>
      <c r="AX563" s="2" t="b">
        <f t="shared" si="4134"/>
        <v>0</v>
      </c>
      <c r="AY563" t="b">
        <f t="shared" si="4170"/>
        <v>0</v>
      </c>
      <c r="AZ563" t="str">
        <f t="shared" si="4193"/>
        <v>-</v>
      </c>
      <c r="BA563" s="2" t="b">
        <f t="shared" si="4170"/>
        <v>0</v>
      </c>
      <c r="BB563" t="b">
        <f t="shared" si="4170"/>
        <v>0</v>
      </c>
      <c r="BC563" t="str">
        <f t="shared" si="4194"/>
        <v>-</v>
      </c>
      <c r="BD563" t="b">
        <f t="shared" si="4170"/>
        <v>0</v>
      </c>
      <c r="BE563" t="str">
        <f t="shared" si="4195"/>
        <v>-</v>
      </c>
      <c r="BF563" s="2" t="b">
        <f t="shared" si="4265"/>
        <v>0</v>
      </c>
      <c r="BG563" s="2" t="b">
        <f t="shared" si="4265"/>
        <v>0</v>
      </c>
      <c r="BH563" s="2" t="b">
        <f t="shared" si="4265"/>
        <v>0</v>
      </c>
      <c r="BI563" t="b">
        <f t="shared" si="4265"/>
        <v>0</v>
      </c>
      <c r="BJ563" t="str">
        <f t="shared" si="4196"/>
        <v>-</v>
      </c>
      <c r="BK563" s="2" t="b">
        <f t="shared" si="4520"/>
        <v>0</v>
      </c>
      <c r="BL563" s="2" t="b">
        <f t="shared" si="4234"/>
        <v>0</v>
      </c>
      <c r="BM563" s="2" t="b">
        <f t="shared" si="4234"/>
        <v>0</v>
      </c>
      <c r="BN563" t="b">
        <f t="shared" si="4234"/>
        <v>0</v>
      </c>
      <c r="BO563" t="str">
        <f t="shared" si="4197"/>
        <v>-</v>
      </c>
      <c r="BP563" t="b">
        <f t="shared" si="4234"/>
        <v>0</v>
      </c>
      <c r="BQ563" t="str">
        <f t="shared" si="4198"/>
        <v>-</v>
      </c>
      <c r="BR563" t="b">
        <f t="shared" si="4301"/>
        <v>0</v>
      </c>
      <c r="BS563" t="str">
        <f t="shared" si="4199"/>
        <v>-</v>
      </c>
      <c r="BT563" s="2" t="b">
        <f t="shared" si="4301"/>
        <v>0</v>
      </c>
      <c r="BU563" s="2" t="b">
        <f t="shared" si="4301"/>
        <v>0</v>
      </c>
      <c r="BV563" s="2" t="b">
        <f t="shared" si="4301"/>
        <v>0</v>
      </c>
      <c r="BW563" s="2" t="b">
        <f t="shared" si="4301"/>
        <v>0</v>
      </c>
      <c r="BX563" s="2" t="b">
        <f t="shared" si="4342"/>
        <v>0</v>
      </c>
      <c r="BY563" s="2" t="b">
        <f t="shared" si="4302"/>
        <v>0</v>
      </c>
      <c r="BZ563" t="b">
        <f t="shared" si="4302"/>
        <v>0</v>
      </c>
      <c r="CA563" t="str">
        <f t="shared" si="4200"/>
        <v>-</v>
      </c>
      <c r="CB563" s="2" t="b">
        <f t="shared" si="4302"/>
        <v>0</v>
      </c>
      <c r="CC563" t="b">
        <f t="shared" si="4302"/>
        <v>0</v>
      </c>
      <c r="CD563" t="str">
        <f t="shared" si="4201"/>
        <v>-</v>
      </c>
      <c r="CE563" t="b">
        <f t="shared" si="4302"/>
        <v>0</v>
      </c>
      <c r="CF563" t="str">
        <f t="shared" si="4202"/>
        <v>-</v>
      </c>
      <c r="CG563" s="2" t="b">
        <f t="shared" si="4343"/>
        <v>0</v>
      </c>
      <c r="CH563" s="2" t="b">
        <f t="shared" si="4303"/>
        <v>0</v>
      </c>
      <c r="CI563" t="b">
        <f t="shared" si="4303"/>
        <v>0</v>
      </c>
      <c r="CJ563" t="str">
        <f t="shared" si="4203"/>
        <v>-</v>
      </c>
      <c r="CK563" s="2" t="b">
        <f t="shared" si="4303"/>
        <v>0</v>
      </c>
      <c r="CL563" t="b">
        <f t="shared" si="4303"/>
        <v>0</v>
      </c>
      <c r="CM563" t="str">
        <f t="shared" si="4204"/>
        <v>-</v>
      </c>
      <c r="CN563" t="b">
        <f t="shared" si="4304"/>
        <v>0</v>
      </c>
      <c r="CO563" t="str">
        <f t="shared" si="4205"/>
        <v>-</v>
      </c>
      <c r="CP563" s="2" t="b">
        <f t="shared" si="4304"/>
        <v>0</v>
      </c>
      <c r="CQ563" t="b">
        <f t="shared" si="4304"/>
        <v>0</v>
      </c>
      <c r="CR563" t="str">
        <f t="shared" si="4206"/>
        <v>-</v>
      </c>
      <c r="CS563" s="2" t="b">
        <f t="shared" si="4304"/>
        <v>0</v>
      </c>
      <c r="CT563" t="b">
        <f t="shared" si="4305"/>
        <v>0</v>
      </c>
      <c r="CU563" t="str">
        <f t="shared" si="4207"/>
        <v>-</v>
      </c>
      <c r="CV563" s="2" t="b">
        <f t="shared" si="4250"/>
        <v>0</v>
      </c>
      <c r="CW563" t="b">
        <f t="shared" si="4171"/>
        <v>0</v>
      </c>
      <c r="CX563" t="str">
        <f t="shared" si="4208"/>
        <v>-</v>
      </c>
      <c r="CY563" t="b">
        <f t="shared" si="4152"/>
        <v>0</v>
      </c>
      <c r="CZ563" t="str">
        <f t="shared" si="4209"/>
        <v>-</v>
      </c>
      <c r="DA563" t="b">
        <f t="shared" si="4152"/>
        <v>0</v>
      </c>
      <c r="DB563" t="str">
        <f t="shared" si="4210"/>
        <v>-</v>
      </c>
      <c r="DC563" t="b">
        <f t="shared" si="4152"/>
        <v>0</v>
      </c>
      <c r="DD563" t="str">
        <f t="shared" si="4211"/>
        <v>-</v>
      </c>
      <c r="DE563" s="2" t="b">
        <f t="shared" si="4152"/>
        <v>0</v>
      </c>
      <c r="DF563" t="b">
        <f t="shared" si="4153"/>
        <v>0</v>
      </c>
      <c r="DG563" t="str">
        <f t="shared" si="4212"/>
        <v>-</v>
      </c>
      <c r="DH563" s="2" t="b">
        <f t="shared" si="4153"/>
        <v>0</v>
      </c>
      <c r="DI563" t="b">
        <f t="shared" si="4153"/>
        <v>0</v>
      </c>
      <c r="DJ563" t="str">
        <f t="shared" si="4213"/>
        <v>-</v>
      </c>
      <c r="DK563" t="b">
        <f t="shared" si="4153"/>
        <v>0</v>
      </c>
      <c r="DL563" t="str">
        <f t="shared" si="4214"/>
        <v>-</v>
      </c>
      <c r="DM563" s="2" t="b">
        <f t="shared" si="4154"/>
        <v>0</v>
      </c>
      <c r="DN563" s="2" t="b">
        <f t="shared" si="4154"/>
        <v>0</v>
      </c>
      <c r="DO563" s="2" t="b">
        <f t="shared" si="4154"/>
        <v>0</v>
      </c>
      <c r="DP563" s="2" t="b">
        <f t="shared" si="4154"/>
        <v>0</v>
      </c>
      <c r="DQ563" s="2" t="b">
        <f t="shared" si="4155"/>
        <v>0</v>
      </c>
      <c r="DR563" s="2" t="b">
        <f t="shared" si="4155"/>
        <v>0</v>
      </c>
      <c r="DS563" s="2" t="b">
        <f t="shared" si="4155"/>
        <v>0</v>
      </c>
      <c r="DT563" t="b">
        <f t="shared" si="4155"/>
        <v>0</v>
      </c>
      <c r="DU563" t="str">
        <f t="shared" si="4215"/>
        <v>-</v>
      </c>
      <c r="DV563" t="b">
        <f t="shared" si="4320"/>
        <v>0</v>
      </c>
      <c r="DW563" t="str">
        <f t="shared" si="4216"/>
        <v>-</v>
      </c>
      <c r="DX563" s="2" t="b">
        <f t="shared" si="4156"/>
        <v>0</v>
      </c>
      <c r="DY563" s="2" t="b">
        <f t="shared" si="4156"/>
        <v>0</v>
      </c>
      <c r="DZ563" s="2" t="b">
        <f t="shared" si="4156"/>
        <v>0</v>
      </c>
      <c r="EA563" t="b">
        <f t="shared" si="4156"/>
        <v>0</v>
      </c>
      <c r="EC563" t="b">
        <f t="shared" si="4224"/>
        <v>0</v>
      </c>
      <c r="ED563" t="b">
        <f t="shared" si="4172"/>
        <v>0</v>
      </c>
      <c r="EE563" t="b">
        <f t="shared" si="4172"/>
        <v>0</v>
      </c>
      <c r="EF563" s="2" t="b">
        <f t="shared" si="4172"/>
        <v>0</v>
      </c>
      <c r="EG563" t="b">
        <f t="shared" si="4158"/>
        <v>0</v>
      </c>
      <c r="EH563" s="2" t="b">
        <f t="shared" si="4158"/>
        <v>0</v>
      </c>
      <c r="EI563" s="2" t="b">
        <f t="shared" si="4158"/>
        <v>0</v>
      </c>
      <c r="EJ563" s="2" t="b">
        <f t="shared" si="4158"/>
        <v>0</v>
      </c>
      <c r="EK563" t="b">
        <f t="shared" si="4173"/>
        <v>0</v>
      </c>
      <c r="EL563" s="2" t="b">
        <f t="shared" si="4173"/>
        <v>0</v>
      </c>
      <c r="EM563" s="2" t="b">
        <f t="shared" si="4173"/>
        <v>0</v>
      </c>
      <c r="EN563" s="2" t="b">
        <f t="shared" si="4173"/>
        <v>0</v>
      </c>
      <c r="EO563" s="2" t="b">
        <f t="shared" si="4235"/>
        <v>0</v>
      </c>
      <c r="EP563" s="2" t="b">
        <f t="shared" si="4159"/>
        <v>0</v>
      </c>
      <c r="EQ563" s="2" t="b">
        <f t="shared" si="4159"/>
        <v>0</v>
      </c>
      <c r="ER563" s="2" t="b">
        <f t="shared" si="4159"/>
        <v>0</v>
      </c>
      <c r="ES563" t="b">
        <f t="shared" si="4159"/>
        <v>0</v>
      </c>
      <c r="ET563" s="2" t="b">
        <f t="shared" si="4225"/>
        <v>0</v>
      </c>
      <c r="EU563" t="b">
        <f t="shared" si="4225"/>
        <v>0</v>
      </c>
      <c r="EV563" t="b">
        <f t="shared" si="4225"/>
        <v>0</v>
      </c>
      <c r="EW563" t="b">
        <f t="shared" si="4225"/>
        <v>0</v>
      </c>
      <c r="EX563" t="b">
        <f t="shared" si="4344"/>
        <v>0</v>
      </c>
      <c r="EY563" t="b">
        <f t="shared" si="4226"/>
        <v>0</v>
      </c>
      <c r="EZ563" t="b">
        <f t="shared" si="4226"/>
        <v>0</v>
      </c>
      <c r="FA563" t="b">
        <f t="shared" si="4226"/>
        <v>0</v>
      </c>
    </row>
    <row r="564" spans="1:157">
      <c r="A564" t="s">
        <v>400</v>
      </c>
      <c r="B564">
        <v>3</v>
      </c>
      <c r="C564" t="s">
        <v>350</v>
      </c>
      <c r="D564">
        <v>5</v>
      </c>
      <c r="E564" t="s">
        <v>150</v>
      </c>
      <c r="F564">
        <v>0</v>
      </c>
      <c r="G564" t="s">
        <v>69</v>
      </c>
      <c r="H564">
        <v>0</v>
      </c>
      <c r="I564" t="s">
        <v>69</v>
      </c>
      <c r="K564" t="b">
        <f t="shared" si="4174"/>
        <v>0</v>
      </c>
      <c r="L564" t="str">
        <f t="shared" si="4175"/>
        <v>-</v>
      </c>
      <c r="M564" t="b">
        <f t="shared" si="4176"/>
        <v>0</v>
      </c>
      <c r="N564" t="str">
        <f t="shared" si="4177"/>
        <v>-</v>
      </c>
      <c r="O564" t="b">
        <f t="shared" si="4178"/>
        <v>0</v>
      </c>
      <c r="P564" t="str">
        <f t="shared" si="4177"/>
        <v>-</v>
      </c>
      <c r="Q564" t="b">
        <f t="shared" si="4179"/>
        <v>0</v>
      </c>
      <c r="R564" t="str">
        <f t="shared" ref="R564" si="4570">IF(Q564,$A564,"-")</f>
        <v>-</v>
      </c>
      <c r="S564" t="b">
        <f t="shared" si="4179"/>
        <v>0</v>
      </c>
      <c r="T564" t="str">
        <f t="shared" si="4181"/>
        <v>-</v>
      </c>
      <c r="U564" t="b">
        <f t="shared" si="4179"/>
        <v>0</v>
      </c>
      <c r="V564" t="str">
        <f t="shared" si="4181"/>
        <v>-</v>
      </c>
      <c r="W564" t="b">
        <f t="shared" si="4179"/>
        <v>0</v>
      </c>
      <c r="X564" t="str">
        <f t="shared" ref="X564" si="4571">IF(W564,$A564,"-")</f>
        <v>-</v>
      </c>
      <c r="Y564" s="2" t="b">
        <f t="shared" si="4183"/>
        <v>0</v>
      </c>
      <c r="Z564" t="b">
        <f t="shared" si="4183"/>
        <v>0</v>
      </c>
      <c r="AA564" t="str">
        <f t="shared" si="4184"/>
        <v>-</v>
      </c>
      <c r="AB564" t="b">
        <f t="shared" si="4183"/>
        <v>0</v>
      </c>
      <c r="AC564" t="str">
        <f t="shared" si="4184"/>
        <v>-</v>
      </c>
      <c r="AD564" t="b">
        <f t="shared" si="4183"/>
        <v>0</v>
      </c>
      <c r="AE564" t="str">
        <f t="shared" ref="AE564" si="4572">IF(AD564,$A564,"-")</f>
        <v>-</v>
      </c>
      <c r="AF564" s="2" t="b">
        <f t="shared" si="4186"/>
        <v>0</v>
      </c>
      <c r="AG564" t="b">
        <f t="shared" si="4186"/>
        <v>0</v>
      </c>
      <c r="AH564" t="str">
        <f t="shared" si="4187"/>
        <v>-</v>
      </c>
      <c r="AI564" s="2" t="b">
        <f t="shared" si="4186"/>
        <v>0</v>
      </c>
      <c r="AJ564" t="b">
        <f t="shared" si="4186"/>
        <v>0</v>
      </c>
      <c r="AK564" t="str">
        <f t="shared" si="4188"/>
        <v>-</v>
      </c>
      <c r="AL564" t="b">
        <f t="shared" si="4165"/>
        <v>0</v>
      </c>
      <c r="AM564" t="str">
        <f t="shared" si="4188"/>
        <v>-</v>
      </c>
      <c r="AN564" s="2" t="b">
        <f t="shared" si="4165"/>
        <v>0</v>
      </c>
      <c r="AO564" s="2" t="b">
        <f t="shared" si="4165"/>
        <v>0</v>
      </c>
      <c r="AP564" t="b">
        <f t="shared" si="4165"/>
        <v>0</v>
      </c>
      <c r="AQ564" t="str">
        <f t="shared" ref="AQ564" si="4573">IF(AP564,$A564,"-")</f>
        <v>-</v>
      </c>
      <c r="AR564" t="b">
        <f t="shared" si="4134"/>
        <v>0</v>
      </c>
      <c r="AS564" t="str">
        <f t="shared" ref="AS564" si="4574">IF(AR564,$A564,"-")</f>
        <v>-</v>
      </c>
      <c r="AT564" t="b">
        <f t="shared" si="4134"/>
        <v>0</v>
      </c>
      <c r="AU564" t="str">
        <f t="shared" ref="AU564" si="4575">IF(AT564,$A564,"-")</f>
        <v>-</v>
      </c>
      <c r="AV564" t="b">
        <f t="shared" si="4134"/>
        <v>0</v>
      </c>
      <c r="AW564" t="str">
        <f t="shared" ref="AW564" si="4576">IF(AV564,$A564,"-")</f>
        <v>-</v>
      </c>
      <c r="AX564" s="2" t="b">
        <f t="shared" si="4134"/>
        <v>0</v>
      </c>
      <c r="AY564" t="b">
        <f t="shared" si="4170"/>
        <v>0</v>
      </c>
      <c r="AZ564" t="str">
        <f t="shared" si="4193"/>
        <v>-</v>
      </c>
      <c r="BA564" s="2" t="b">
        <f t="shared" si="4170"/>
        <v>0</v>
      </c>
      <c r="BB564" t="b">
        <f t="shared" si="4170"/>
        <v>0</v>
      </c>
      <c r="BC564" t="str">
        <f t="shared" si="4194"/>
        <v>-</v>
      </c>
      <c r="BD564" t="b">
        <f t="shared" si="4170"/>
        <v>0</v>
      </c>
      <c r="BE564" t="str">
        <f t="shared" si="4195"/>
        <v>-</v>
      </c>
      <c r="BF564" s="2" t="b">
        <f t="shared" si="4265"/>
        <v>0</v>
      </c>
      <c r="BG564" s="2" t="b">
        <f t="shared" si="4265"/>
        <v>0</v>
      </c>
      <c r="BH564" s="2" t="b">
        <f t="shared" si="4265"/>
        <v>0</v>
      </c>
      <c r="BI564" t="b">
        <f t="shared" si="4265"/>
        <v>0</v>
      </c>
      <c r="BJ564" t="str">
        <f t="shared" si="4196"/>
        <v>-</v>
      </c>
      <c r="BK564" s="2" t="b">
        <f t="shared" si="4520"/>
        <v>0</v>
      </c>
      <c r="BL564" s="2" t="b">
        <f t="shared" si="4234"/>
        <v>0</v>
      </c>
      <c r="BM564" s="2" t="b">
        <f t="shared" si="4234"/>
        <v>0</v>
      </c>
      <c r="BN564" t="b">
        <f t="shared" si="4234"/>
        <v>0</v>
      </c>
      <c r="BO564" t="str">
        <f t="shared" si="4197"/>
        <v>-</v>
      </c>
      <c r="BP564" t="b">
        <f t="shared" si="4234"/>
        <v>0</v>
      </c>
      <c r="BQ564" t="str">
        <f t="shared" si="4198"/>
        <v>-</v>
      </c>
      <c r="BR564" t="b">
        <f t="shared" si="4301"/>
        <v>0</v>
      </c>
      <c r="BS564" t="str">
        <f t="shared" si="4199"/>
        <v>-</v>
      </c>
      <c r="BT564" s="2" t="b">
        <f t="shared" si="4301"/>
        <v>0</v>
      </c>
      <c r="BU564" s="2" t="b">
        <f t="shared" si="4301"/>
        <v>0</v>
      </c>
      <c r="BV564" s="2" t="b">
        <f t="shared" si="4301"/>
        <v>0</v>
      </c>
      <c r="BW564" s="2" t="b">
        <f t="shared" si="4301"/>
        <v>0</v>
      </c>
      <c r="BX564" s="2" t="b">
        <f t="shared" si="4342"/>
        <v>0</v>
      </c>
      <c r="BY564" s="2" t="b">
        <f t="shared" si="4302"/>
        <v>0</v>
      </c>
      <c r="BZ564" t="b">
        <f t="shared" si="4302"/>
        <v>0</v>
      </c>
      <c r="CA564" t="str">
        <f t="shared" si="4200"/>
        <v>-</v>
      </c>
      <c r="CB564" s="2" t="b">
        <f t="shared" si="4302"/>
        <v>0</v>
      </c>
      <c r="CC564" t="b">
        <f t="shared" si="4302"/>
        <v>0</v>
      </c>
      <c r="CD564" t="str">
        <f t="shared" si="4201"/>
        <v>-</v>
      </c>
      <c r="CE564" t="b">
        <f t="shared" si="4302"/>
        <v>0</v>
      </c>
      <c r="CF564" t="str">
        <f t="shared" si="4202"/>
        <v>-</v>
      </c>
      <c r="CG564" s="2" t="b">
        <f t="shared" si="4343"/>
        <v>0</v>
      </c>
      <c r="CH564" s="2" t="b">
        <f t="shared" si="4303"/>
        <v>0</v>
      </c>
      <c r="CI564" t="b">
        <f t="shared" si="4303"/>
        <v>0</v>
      </c>
      <c r="CJ564" t="str">
        <f t="shared" si="4203"/>
        <v>-</v>
      </c>
      <c r="CK564" s="2" t="b">
        <f t="shared" si="4303"/>
        <v>0</v>
      </c>
      <c r="CL564" t="b">
        <f t="shared" si="4303"/>
        <v>0</v>
      </c>
      <c r="CM564" t="str">
        <f t="shared" si="4204"/>
        <v>-</v>
      </c>
      <c r="CN564" t="b">
        <f t="shared" si="4304"/>
        <v>0</v>
      </c>
      <c r="CO564" t="str">
        <f t="shared" si="4205"/>
        <v>-</v>
      </c>
      <c r="CP564" s="2" t="b">
        <f t="shared" si="4304"/>
        <v>0</v>
      </c>
      <c r="CQ564" t="b">
        <f t="shared" si="4304"/>
        <v>0</v>
      </c>
      <c r="CR564" t="str">
        <f t="shared" si="4206"/>
        <v>-</v>
      </c>
      <c r="CS564" s="2" t="b">
        <f t="shared" si="4304"/>
        <v>0</v>
      </c>
      <c r="CT564" t="b">
        <f t="shared" si="4305"/>
        <v>0</v>
      </c>
      <c r="CU564" t="str">
        <f t="shared" si="4207"/>
        <v>-</v>
      </c>
      <c r="CV564" s="2" t="b">
        <f t="shared" si="4250"/>
        <v>0</v>
      </c>
      <c r="CW564" t="b">
        <f t="shared" si="4171"/>
        <v>0</v>
      </c>
      <c r="CX564" t="str">
        <f t="shared" si="4208"/>
        <v>-</v>
      </c>
      <c r="CY564" t="b">
        <f t="shared" si="4152"/>
        <v>0</v>
      </c>
      <c r="CZ564" t="str">
        <f t="shared" si="4209"/>
        <v>-</v>
      </c>
      <c r="DA564" t="b">
        <f t="shared" si="4152"/>
        <v>0</v>
      </c>
      <c r="DB564" t="str">
        <f t="shared" si="4210"/>
        <v>-</v>
      </c>
      <c r="DC564" t="b">
        <f t="shared" si="4152"/>
        <v>0</v>
      </c>
      <c r="DD564" t="str">
        <f t="shared" si="4211"/>
        <v>-</v>
      </c>
      <c r="DE564" s="2" t="b">
        <f t="shared" si="4152"/>
        <v>0</v>
      </c>
      <c r="DF564" t="b">
        <f t="shared" si="4153"/>
        <v>0</v>
      </c>
      <c r="DG564" t="str">
        <f t="shared" si="4212"/>
        <v>-</v>
      </c>
      <c r="DH564" s="2" t="b">
        <f t="shared" si="4153"/>
        <v>0</v>
      </c>
      <c r="DI564" t="b">
        <f t="shared" si="4153"/>
        <v>0</v>
      </c>
      <c r="DJ564" t="str">
        <f t="shared" si="4213"/>
        <v>-</v>
      </c>
      <c r="DK564" t="b">
        <f t="shared" si="4153"/>
        <v>0</v>
      </c>
      <c r="DL564" t="str">
        <f t="shared" si="4214"/>
        <v>-</v>
      </c>
      <c r="DM564" s="2" t="b">
        <f t="shared" si="4154"/>
        <v>0</v>
      </c>
      <c r="DN564" s="2" t="b">
        <f t="shared" si="4154"/>
        <v>0</v>
      </c>
      <c r="DO564" s="2" t="b">
        <f t="shared" si="4154"/>
        <v>0</v>
      </c>
      <c r="DP564" s="2" t="b">
        <f t="shared" si="4154"/>
        <v>0</v>
      </c>
      <c r="DQ564" s="2" t="b">
        <f t="shared" si="4155"/>
        <v>0</v>
      </c>
      <c r="DR564" s="2" t="b">
        <f t="shared" si="4155"/>
        <v>0</v>
      </c>
      <c r="DS564" s="2" t="b">
        <f t="shared" si="4155"/>
        <v>0</v>
      </c>
      <c r="DT564" t="b">
        <f t="shared" si="4155"/>
        <v>0</v>
      </c>
      <c r="DU564" t="str">
        <f t="shared" si="4215"/>
        <v>-</v>
      </c>
      <c r="DV564" t="b">
        <f t="shared" si="4320"/>
        <v>0</v>
      </c>
      <c r="DW564" t="str">
        <f t="shared" si="4216"/>
        <v>-</v>
      </c>
      <c r="DX564" s="2" t="b">
        <f t="shared" si="4156"/>
        <v>0</v>
      </c>
      <c r="DY564" s="2" t="b">
        <f t="shared" si="4156"/>
        <v>0</v>
      </c>
      <c r="DZ564" s="2" t="b">
        <f t="shared" si="4156"/>
        <v>0</v>
      </c>
      <c r="EA564" t="b">
        <f t="shared" si="4156"/>
        <v>0</v>
      </c>
      <c r="EC564" t="b">
        <f t="shared" si="4224"/>
        <v>0</v>
      </c>
      <c r="ED564" t="b">
        <f t="shared" si="4172"/>
        <v>0</v>
      </c>
      <c r="EE564" t="b">
        <f t="shared" si="4172"/>
        <v>0</v>
      </c>
      <c r="EF564" s="2" t="b">
        <f t="shared" si="4172"/>
        <v>0</v>
      </c>
      <c r="EG564" t="b">
        <f t="shared" si="4158"/>
        <v>0</v>
      </c>
      <c r="EH564" s="2" t="b">
        <f t="shared" si="4158"/>
        <v>0</v>
      </c>
      <c r="EI564" s="2" t="b">
        <f t="shared" si="4158"/>
        <v>0</v>
      </c>
      <c r="EJ564" s="2" t="b">
        <f t="shared" si="4158"/>
        <v>0</v>
      </c>
      <c r="EK564" t="b">
        <f t="shared" si="4173"/>
        <v>0</v>
      </c>
      <c r="EL564" s="2" t="b">
        <f t="shared" si="4173"/>
        <v>0</v>
      </c>
      <c r="EM564" s="2" t="b">
        <f t="shared" si="4173"/>
        <v>0</v>
      </c>
      <c r="EN564" s="2" t="b">
        <f t="shared" si="4173"/>
        <v>0</v>
      </c>
      <c r="EO564" s="2" t="b">
        <f t="shared" si="4235"/>
        <v>0</v>
      </c>
      <c r="EP564" s="2" t="b">
        <f t="shared" si="4159"/>
        <v>0</v>
      </c>
      <c r="EQ564" s="2" t="b">
        <f t="shared" si="4159"/>
        <v>0</v>
      </c>
      <c r="ER564" s="2" t="b">
        <f t="shared" si="4159"/>
        <v>0</v>
      </c>
      <c r="ES564" t="b">
        <f t="shared" si="4159"/>
        <v>0</v>
      </c>
      <c r="ET564" s="2" t="b">
        <f t="shared" si="4225"/>
        <v>0</v>
      </c>
      <c r="EU564" t="b">
        <f t="shared" si="4225"/>
        <v>0</v>
      </c>
      <c r="EV564" t="b">
        <f t="shared" si="4225"/>
        <v>0</v>
      </c>
      <c r="EW564" t="b">
        <f t="shared" si="4225"/>
        <v>0</v>
      </c>
      <c r="EX564" t="b">
        <f t="shared" si="4344"/>
        <v>0</v>
      </c>
      <c r="EY564" t="b">
        <f t="shared" si="4226"/>
        <v>0</v>
      </c>
      <c r="EZ564" t="b">
        <f t="shared" si="4226"/>
        <v>0</v>
      </c>
      <c r="FA564" t="b">
        <f t="shared" si="4226"/>
        <v>0</v>
      </c>
    </row>
    <row r="565" spans="1:157">
      <c r="A565" t="s">
        <v>642</v>
      </c>
      <c r="B565">
        <v>2</v>
      </c>
      <c r="C565" t="s">
        <v>134</v>
      </c>
      <c r="D565">
        <v>1</v>
      </c>
      <c r="E565" t="s">
        <v>157</v>
      </c>
      <c r="F565">
        <v>0</v>
      </c>
      <c r="G565" t="s">
        <v>69</v>
      </c>
      <c r="H565">
        <v>0</v>
      </c>
      <c r="I565" t="s">
        <v>69</v>
      </c>
      <c r="K565" t="b">
        <f t="shared" si="4174"/>
        <v>0</v>
      </c>
      <c r="L565" t="str">
        <f t="shared" si="4175"/>
        <v>-</v>
      </c>
      <c r="M565" t="b">
        <f t="shared" si="4176"/>
        <v>0</v>
      </c>
      <c r="N565" t="str">
        <f t="shared" si="4177"/>
        <v>-</v>
      </c>
      <c r="O565" t="b">
        <f t="shared" si="4178"/>
        <v>0</v>
      </c>
      <c r="P565" t="str">
        <f t="shared" si="4177"/>
        <v>-</v>
      </c>
      <c r="Q565" t="b">
        <f t="shared" si="4179"/>
        <v>0</v>
      </c>
      <c r="R565" t="str">
        <f t="shared" ref="R565" si="4577">IF(Q565,$A565,"-")</f>
        <v>-</v>
      </c>
      <c r="S565" t="b">
        <f t="shared" si="4179"/>
        <v>0</v>
      </c>
      <c r="T565" t="str">
        <f t="shared" si="4181"/>
        <v>-</v>
      </c>
      <c r="U565" t="b">
        <f t="shared" si="4179"/>
        <v>0</v>
      </c>
      <c r="V565" t="str">
        <f t="shared" si="4181"/>
        <v>-</v>
      </c>
      <c r="W565" t="b">
        <f t="shared" si="4179"/>
        <v>0</v>
      </c>
      <c r="X565" t="str">
        <f t="shared" ref="X565" si="4578">IF(W565,$A565,"-")</f>
        <v>-</v>
      </c>
      <c r="Y565" s="2" t="b">
        <f t="shared" si="4183"/>
        <v>0</v>
      </c>
      <c r="Z565" t="b">
        <f t="shared" si="4183"/>
        <v>1</v>
      </c>
      <c r="AA565" t="str">
        <f t="shared" si="4184"/>
        <v>striped-red</v>
      </c>
      <c r="AB565" t="b">
        <f t="shared" si="4183"/>
        <v>0</v>
      </c>
      <c r="AC565" t="str">
        <f t="shared" si="4184"/>
        <v>-</v>
      </c>
      <c r="AD565" t="b">
        <f t="shared" si="4183"/>
        <v>0</v>
      </c>
      <c r="AE565" t="str">
        <f t="shared" ref="AE565" si="4579">IF(AD565,$A565,"-")</f>
        <v>-</v>
      </c>
      <c r="AF565" s="2" t="b">
        <f t="shared" si="4186"/>
        <v>0</v>
      </c>
      <c r="AG565" t="b">
        <f t="shared" si="4186"/>
        <v>0</v>
      </c>
      <c r="AH565" t="str">
        <f t="shared" si="4187"/>
        <v>-</v>
      </c>
      <c r="AI565" s="2" t="b">
        <f t="shared" si="4186"/>
        <v>0</v>
      </c>
      <c r="AJ565" t="b">
        <f t="shared" si="4186"/>
        <v>0</v>
      </c>
      <c r="AK565" t="str">
        <f t="shared" si="4188"/>
        <v>-</v>
      </c>
      <c r="AL565" t="b">
        <f t="shared" si="4165"/>
        <v>0</v>
      </c>
      <c r="AM565" t="str">
        <f t="shared" si="4188"/>
        <v>-</v>
      </c>
      <c r="AN565" s="2" t="b">
        <f t="shared" si="4165"/>
        <v>0</v>
      </c>
      <c r="AO565" s="2" t="b">
        <f t="shared" si="4165"/>
        <v>0</v>
      </c>
      <c r="AP565" t="b">
        <f t="shared" si="4165"/>
        <v>0</v>
      </c>
      <c r="AQ565" t="str">
        <f t="shared" ref="AQ565" si="4580">IF(AP565,$A565,"-")</f>
        <v>-</v>
      </c>
      <c r="AR565" t="b">
        <f t="shared" si="4134"/>
        <v>0</v>
      </c>
      <c r="AS565" t="str">
        <f t="shared" ref="AS565" si="4581">IF(AR565,$A565,"-")</f>
        <v>-</v>
      </c>
      <c r="AT565" t="b">
        <f t="shared" si="4134"/>
        <v>0</v>
      </c>
      <c r="AU565" t="str">
        <f t="shared" ref="AU565" si="4582">IF(AT565,$A565,"-")</f>
        <v>-</v>
      </c>
      <c r="AV565" t="b">
        <f t="shared" si="4134"/>
        <v>0</v>
      </c>
      <c r="AW565" t="str">
        <f t="shared" ref="AW565" si="4583">IF(AV565,$A565,"-")</f>
        <v>-</v>
      </c>
      <c r="AX565" s="2" t="b">
        <f t="shared" si="4134"/>
        <v>0</v>
      </c>
      <c r="AY565" t="b">
        <f t="shared" si="4170"/>
        <v>0</v>
      </c>
      <c r="AZ565" t="str">
        <f t="shared" si="4193"/>
        <v>-</v>
      </c>
      <c r="BA565" s="2" t="b">
        <f t="shared" si="4170"/>
        <v>0</v>
      </c>
      <c r="BB565" t="b">
        <f t="shared" si="4170"/>
        <v>0</v>
      </c>
      <c r="BC565" t="str">
        <f t="shared" si="4194"/>
        <v>-</v>
      </c>
      <c r="BD565" t="b">
        <f t="shared" si="4170"/>
        <v>0</v>
      </c>
      <c r="BE565" t="str">
        <f t="shared" si="4195"/>
        <v>-</v>
      </c>
      <c r="BF565" s="2" t="b">
        <f t="shared" si="4265"/>
        <v>0</v>
      </c>
      <c r="BG565" s="2" t="b">
        <f t="shared" si="4265"/>
        <v>0</v>
      </c>
      <c r="BH565" s="2" t="b">
        <f t="shared" si="4265"/>
        <v>0</v>
      </c>
      <c r="BI565" t="b">
        <f t="shared" si="4265"/>
        <v>0</v>
      </c>
      <c r="BJ565" t="str">
        <f t="shared" si="4196"/>
        <v>-</v>
      </c>
      <c r="BK565" s="2" t="b">
        <f t="shared" si="4520"/>
        <v>0</v>
      </c>
      <c r="BL565" s="2" t="b">
        <f t="shared" si="4234"/>
        <v>0</v>
      </c>
      <c r="BM565" s="2" t="b">
        <f t="shared" si="4234"/>
        <v>0</v>
      </c>
      <c r="BN565" t="b">
        <f t="shared" si="4234"/>
        <v>0</v>
      </c>
      <c r="BO565" t="str">
        <f t="shared" si="4197"/>
        <v>-</v>
      </c>
      <c r="BP565" t="b">
        <f t="shared" si="4234"/>
        <v>0</v>
      </c>
      <c r="BQ565" t="str">
        <f t="shared" si="4198"/>
        <v>-</v>
      </c>
      <c r="BR565" t="b">
        <f t="shared" si="4301"/>
        <v>0</v>
      </c>
      <c r="BS565" t="str">
        <f t="shared" si="4199"/>
        <v>-</v>
      </c>
      <c r="BT565" s="2" t="b">
        <f t="shared" si="4301"/>
        <v>0</v>
      </c>
      <c r="BU565" s="2" t="b">
        <f t="shared" si="4301"/>
        <v>0</v>
      </c>
      <c r="BV565" s="2" t="b">
        <f t="shared" si="4301"/>
        <v>0</v>
      </c>
      <c r="BW565" s="2" t="b">
        <f t="shared" si="4301"/>
        <v>0</v>
      </c>
      <c r="BX565" s="2" t="b">
        <f t="shared" si="4342"/>
        <v>0</v>
      </c>
      <c r="BY565" s="2" t="b">
        <f t="shared" si="4302"/>
        <v>0</v>
      </c>
      <c r="BZ565" t="b">
        <f t="shared" si="4302"/>
        <v>0</v>
      </c>
      <c r="CA565" t="str">
        <f t="shared" si="4200"/>
        <v>-</v>
      </c>
      <c r="CB565" s="2" t="b">
        <f t="shared" si="4302"/>
        <v>0</v>
      </c>
      <c r="CC565" t="b">
        <f t="shared" si="4302"/>
        <v>0</v>
      </c>
      <c r="CD565" t="str">
        <f t="shared" si="4201"/>
        <v>-</v>
      </c>
      <c r="CE565" t="b">
        <f t="shared" si="4302"/>
        <v>0</v>
      </c>
      <c r="CF565" t="str">
        <f t="shared" si="4202"/>
        <v>-</v>
      </c>
      <c r="CG565" s="2" t="b">
        <f t="shared" si="4343"/>
        <v>0</v>
      </c>
      <c r="CH565" s="2" t="b">
        <f t="shared" si="4303"/>
        <v>0</v>
      </c>
      <c r="CI565" t="b">
        <f t="shared" si="4303"/>
        <v>0</v>
      </c>
      <c r="CJ565" t="str">
        <f t="shared" si="4203"/>
        <v>-</v>
      </c>
      <c r="CK565" s="2" t="b">
        <f t="shared" si="4303"/>
        <v>0</v>
      </c>
      <c r="CL565" t="b">
        <f t="shared" si="4303"/>
        <v>0</v>
      </c>
      <c r="CM565" t="str">
        <f t="shared" si="4204"/>
        <v>-</v>
      </c>
      <c r="CN565" t="b">
        <f t="shared" si="4304"/>
        <v>0</v>
      </c>
      <c r="CO565" t="str">
        <f t="shared" si="4205"/>
        <v>-</v>
      </c>
      <c r="CP565" s="2" t="b">
        <f t="shared" si="4304"/>
        <v>0</v>
      </c>
      <c r="CQ565" t="b">
        <f t="shared" si="4304"/>
        <v>0</v>
      </c>
      <c r="CR565" t="str">
        <f t="shared" si="4206"/>
        <v>-</v>
      </c>
      <c r="CS565" s="2" t="b">
        <f t="shared" si="4304"/>
        <v>0</v>
      </c>
      <c r="CT565" t="b">
        <f t="shared" si="4305"/>
        <v>0</v>
      </c>
      <c r="CU565" t="str">
        <f t="shared" si="4207"/>
        <v>-</v>
      </c>
      <c r="CV565" s="2" t="b">
        <f t="shared" si="4250"/>
        <v>0</v>
      </c>
      <c r="CW565" t="b">
        <f t="shared" si="4171"/>
        <v>0</v>
      </c>
      <c r="CX565" t="str">
        <f t="shared" si="4208"/>
        <v>-</v>
      </c>
      <c r="CY565" t="b">
        <f t="shared" si="4152"/>
        <v>0</v>
      </c>
      <c r="CZ565" t="str">
        <f t="shared" si="4209"/>
        <v>-</v>
      </c>
      <c r="DA565" t="b">
        <f t="shared" si="4152"/>
        <v>0</v>
      </c>
      <c r="DB565" t="str">
        <f t="shared" si="4210"/>
        <v>-</v>
      </c>
      <c r="DC565" t="b">
        <f t="shared" si="4152"/>
        <v>0</v>
      </c>
      <c r="DD565" t="str">
        <f t="shared" si="4211"/>
        <v>-</v>
      </c>
      <c r="DE565" s="2" t="b">
        <f t="shared" si="4152"/>
        <v>0</v>
      </c>
      <c r="DF565" t="b">
        <f t="shared" si="4153"/>
        <v>0</v>
      </c>
      <c r="DG565" t="str">
        <f t="shared" si="4212"/>
        <v>-</v>
      </c>
      <c r="DH565" s="2" t="b">
        <f t="shared" si="4153"/>
        <v>0</v>
      </c>
      <c r="DI565" t="b">
        <f t="shared" si="4153"/>
        <v>0</v>
      </c>
      <c r="DJ565" t="str">
        <f t="shared" si="4213"/>
        <v>-</v>
      </c>
      <c r="DK565" t="b">
        <f t="shared" si="4153"/>
        <v>0</v>
      </c>
      <c r="DL565" t="str">
        <f t="shared" si="4214"/>
        <v>-</v>
      </c>
      <c r="DM565" s="2" t="b">
        <f t="shared" si="4154"/>
        <v>0</v>
      </c>
      <c r="DN565" s="2" t="b">
        <f t="shared" si="4154"/>
        <v>0</v>
      </c>
      <c r="DO565" s="2" t="b">
        <f t="shared" si="4154"/>
        <v>0</v>
      </c>
      <c r="DP565" s="2" t="b">
        <f t="shared" si="4154"/>
        <v>0</v>
      </c>
      <c r="DQ565" s="2" t="b">
        <f t="shared" si="4155"/>
        <v>0</v>
      </c>
      <c r="DR565" s="2" t="b">
        <f t="shared" si="4155"/>
        <v>0</v>
      </c>
      <c r="DS565" s="2" t="b">
        <f t="shared" si="4155"/>
        <v>0</v>
      </c>
      <c r="DT565" t="b">
        <f t="shared" si="4155"/>
        <v>0</v>
      </c>
      <c r="DU565" t="str">
        <f t="shared" si="4215"/>
        <v>-</v>
      </c>
      <c r="DV565" t="b">
        <f t="shared" si="4320"/>
        <v>0</v>
      </c>
      <c r="DW565" t="str">
        <f t="shared" si="4216"/>
        <v>-</v>
      </c>
      <c r="DX565" s="2" t="b">
        <f t="shared" si="4156"/>
        <v>0</v>
      </c>
      <c r="DY565" s="2" t="b">
        <f t="shared" si="4156"/>
        <v>0</v>
      </c>
      <c r="DZ565" s="2" t="b">
        <f t="shared" si="4156"/>
        <v>0</v>
      </c>
      <c r="EA565" t="b">
        <f t="shared" si="4156"/>
        <v>0</v>
      </c>
      <c r="EC565" t="b">
        <f t="shared" si="4224"/>
        <v>0</v>
      </c>
      <c r="ED565" t="b">
        <f t="shared" si="4172"/>
        <v>0</v>
      </c>
      <c r="EE565" t="b">
        <f t="shared" si="4172"/>
        <v>0</v>
      </c>
      <c r="EF565" s="2" t="b">
        <f t="shared" si="4172"/>
        <v>0</v>
      </c>
      <c r="EG565" t="b">
        <f t="shared" si="4158"/>
        <v>0</v>
      </c>
      <c r="EH565" s="2" t="b">
        <f t="shared" si="4158"/>
        <v>0</v>
      </c>
      <c r="EI565" s="2" t="b">
        <f t="shared" si="4158"/>
        <v>0</v>
      </c>
      <c r="EJ565" s="2" t="b">
        <f t="shared" si="4158"/>
        <v>0</v>
      </c>
      <c r="EK565" t="b">
        <f t="shared" si="4173"/>
        <v>0</v>
      </c>
      <c r="EL565" s="2" t="b">
        <f t="shared" si="4173"/>
        <v>0</v>
      </c>
      <c r="EM565" s="2" t="b">
        <f t="shared" si="4173"/>
        <v>0</v>
      </c>
      <c r="EN565" s="2" t="b">
        <f t="shared" si="4173"/>
        <v>0</v>
      </c>
      <c r="EO565" s="2" t="b">
        <f t="shared" si="4235"/>
        <v>0</v>
      </c>
      <c r="EP565" s="2" t="b">
        <f t="shared" si="4159"/>
        <v>0</v>
      </c>
      <c r="EQ565" s="2" t="b">
        <f t="shared" si="4159"/>
        <v>0</v>
      </c>
      <c r="ER565" s="2" t="b">
        <f t="shared" si="4159"/>
        <v>0</v>
      </c>
      <c r="ES565" t="b">
        <f t="shared" si="4159"/>
        <v>0</v>
      </c>
      <c r="ET565" s="2" t="b">
        <f t="shared" si="4225"/>
        <v>0</v>
      </c>
      <c r="EU565" t="b">
        <f t="shared" si="4225"/>
        <v>0</v>
      </c>
      <c r="EV565" t="b">
        <f t="shared" si="4225"/>
        <v>0</v>
      </c>
      <c r="EW565" t="b">
        <f t="shared" si="4225"/>
        <v>0</v>
      </c>
      <c r="EX565" t="b">
        <f t="shared" si="4344"/>
        <v>0</v>
      </c>
      <c r="EY565" t="b">
        <f t="shared" si="4226"/>
        <v>0</v>
      </c>
      <c r="EZ565" t="b">
        <f t="shared" si="4226"/>
        <v>0</v>
      </c>
      <c r="FA565" t="b">
        <f t="shared" si="4226"/>
        <v>0</v>
      </c>
    </row>
    <row r="566" spans="1:157">
      <c r="A566" t="s">
        <v>347</v>
      </c>
      <c r="B566">
        <v>4</v>
      </c>
      <c r="C566" t="s">
        <v>268</v>
      </c>
      <c r="D566">
        <v>3</v>
      </c>
      <c r="E566" t="s">
        <v>507</v>
      </c>
      <c r="F566">
        <v>3</v>
      </c>
      <c r="G566" t="s">
        <v>131</v>
      </c>
      <c r="H566">
        <v>2</v>
      </c>
      <c r="I566" t="s">
        <v>136</v>
      </c>
      <c r="K566" t="b">
        <f t="shared" si="4174"/>
        <v>0</v>
      </c>
      <c r="L566" t="str">
        <f t="shared" si="4175"/>
        <v>-</v>
      </c>
      <c r="M566" t="b">
        <f t="shared" si="4176"/>
        <v>0</v>
      </c>
      <c r="N566" t="str">
        <f t="shared" si="4177"/>
        <v>-</v>
      </c>
      <c r="O566" t="b">
        <f t="shared" si="4178"/>
        <v>0</v>
      </c>
      <c r="P566" t="str">
        <f t="shared" si="4177"/>
        <v>-</v>
      </c>
      <c r="Q566" t="b">
        <f t="shared" si="4179"/>
        <v>0</v>
      </c>
      <c r="R566" t="str">
        <f t="shared" ref="R566" si="4584">IF(Q566,$A566,"-")</f>
        <v>-</v>
      </c>
      <c r="S566" t="b">
        <f t="shared" si="4179"/>
        <v>0</v>
      </c>
      <c r="T566" t="str">
        <f t="shared" si="4181"/>
        <v>-</v>
      </c>
      <c r="U566" t="b">
        <f t="shared" si="4179"/>
        <v>0</v>
      </c>
      <c r="V566" t="str">
        <f t="shared" si="4181"/>
        <v>-</v>
      </c>
      <c r="W566" t="b">
        <f t="shared" si="4179"/>
        <v>0</v>
      </c>
      <c r="X566" t="str">
        <f t="shared" ref="X566" si="4585">IF(W566,$A566,"-")</f>
        <v>-</v>
      </c>
      <c r="Y566" s="2" t="b">
        <f t="shared" si="4183"/>
        <v>0</v>
      </c>
      <c r="Z566" t="b">
        <f t="shared" si="4183"/>
        <v>0</v>
      </c>
      <c r="AA566" t="str">
        <f t="shared" si="4184"/>
        <v>-</v>
      </c>
      <c r="AB566" t="b">
        <f t="shared" si="4183"/>
        <v>0</v>
      </c>
      <c r="AC566" t="str">
        <f t="shared" si="4184"/>
        <v>-</v>
      </c>
      <c r="AD566" t="b">
        <f t="shared" si="4183"/>
        <v>0</v>
      </c>
      <c r="AE566" t="str">
        <f t="shared" ref="AE566" si="4586">IF(AD566,$A566,"-")</f>
        <v>-</v>
      </c>
      <c r="AF566" s="2" t="b">
        <f t="shared" si="4186"/>
        <v>0</v>
      </c>
      <c r="AG566" t="b">
        <f t="shared" si="4186"/>
        <v>0</v>
      </c>
      <c r="AH566" t="str">
        <f t="shared" si="4187"/>
        <v>-</v>
      </c>
      <c r="AI566" s="2" t="b">
        <f t="shared" si="4186"/>
        <v>0</v>
      </c>
      <c r="AJ566" t="b">
        <f t="shared" si="4186"/>
        <v>0</v>
      </c>
      <c r="AK566" t="str">
        <f t="shared" si="4188"/>
        <v>-</v>
      </c>
      <c r="AL566" t="b">
        <f t="shared" si="4165"/>
        <v>0</v>
      </c>
      <c r="AM566" t="str">
        <f t="shared" si="4188"/>
        <v>-</v>
      </c>
      <c r="AN566" s="2" t="b">
        <f t="shared" si="4165"/>
        <v>0</v>
      </c>
      <c r="AO566" s="2" t="b">
        <f t="shared" si="4165"/>
        <v>0</v>
      </c>
      <c r="AP566" t="b">
        <f t="shared" si="4165"/>
        <v>0</v>
      </c>
      <c r="AQ566" t="str">
        <f t="shared" ref="AQ566" si="4587">IF(AP566,$A566,"-")</f>
        <v>-</v>
      </c>
      <c r="AR566" t="b">
        <f t="shared" si="4134"/>
        <v>0</v>
      </c>
      <c r="AS566" t="str">
        <f t="shared" ref="AS566" si="4588">IF(AR566,$A566,"-")</f>
        <v>-</v>
      </c>
      <c r="AT566" t="b">
        <f t="shared" si="4134"/>
        <v>0</v>
      </c>
      <c r="AU566" t="str">
        <f t="shared" ref="AU566" si="4589">IF(AT566,$A566,"-")</f>
        <v>-</v>
      </c>
      <c r="AV566" t="b">
        <f t="shared" si="4134"/>
        <v>0</v>
      </c>
      <c r="AW566" t="str">
        <f t="shared" ref="AW566" si="4590">IF(AV566,$A566,"-")</f>
        <v>-</v>
      </c>
      <c r="AX566" s="2" t="b">
        <f t="shared" si="4134"/>
        <v>0</v>
      </c>
      <c r="AY566" t="b">
        <f t="shared" si="4170"/>
        <v>0</v>
      </c>
      <c r="AZ566" t="str">
        <f t="shared" si="4193"/>
        <v>-</v>
      </c>
      <c r="BA566" s="2" t="b">
        <f t="shared" si="4170"/>
        <v>0</v>
      </c>
      <c r="BB566" t="b">
        <f t="shared" si="4170"/>
        <v>0</v>
      </c>
      <c r="BC566" t="str">
        <f t="shared" si="4194"/>
        <v>-</v>
      </c>
      <c r="BD566" t="b">
        <f t="shared" si="4170"/>
        <v>0</v>
      </c>
      <c r="BE566" t="str">
        <f t="shared" si="4195"/>
        <v>-</v>
      </c>
      <c r="BF566" s="2" t="b">
        <f t="shared" si="4265"/>
        <v>0</v>
      </c>
      <c r="BG566" s="2" t="b">
        <f t="shared" si="4265"/>
        <v>0</v>
      </c>
      <c r="BH566" s="2" t="b">
        <f t="shared" si="4265"/>
        <v>0</v>
      </c>
      <c r="BI566" t="b">
        <f t="shared" si="4265"/>
        <v>0</v>
      </c>
      <c r="BJ566" t="str">
        <f t="shared" si="4196"/>
        <v>-</v>
      </c>
      <c r="BK566" s="2" t="b">
        <f t="shared" si="4520"/>
        <v>0</v>
      </c>
      <c r="BL566" s="2" t="b">
        <f t="shared" si="4234"/>
        <v>0</v>
      </c>
      <c r="BM566" s="2" t="b">
        <f t="shared" si="4234"/>
        <v>0</v>
      </c>
      <c r="BN566" t="b">
        <f t="shared" si="4234"/>
        <v>0</v>
      </c>
      <c r="BO566" t="str">
        <f t="shared" si="4197"/>
        <v>-</v>
      </c>
      <c r="BP566" t="b">
        <f t="shared" si="4234"/>
        <v>0</v>
      </c>
      <c r="BQ566" t="str">
        <f t="shared" si="4198"/>
        <v>-</v>
      </c>
      <c r="BR566" t="b">
        <f t="shared" si="4301"/>
        <v>0</v>
      </c>
      <c r="BS566" t="str">
        <f t="shared" si="4199"/>
        <v>-</v>
      </c>
      <c r="BT566" s="2" t="b">
        <f t="shared" si="4301"/>
        <v>0</v>
      </c>
      <c r="BU566" s="2" t="b">
        <f t="shared" si="4301"/>
        <v>0</v>
      </c>
      <c r="BV566" s="2" t="b">
        <f t="shared" si="4301"/>
        <v>0</v>
      </c>
      <c r="BW566" s="2" t="b">
        <f t="shared" si="4301"/>
        <v>0</v>
      </c>
      <c r="BX566" s="2" t="b">
        <f t="shared" si="4342"/>
        <v>0</v>
      </c>
      <c r="BY566" s="2" t="b">
        <f t="shared" si="4302"/>
        <v>0</v>
      </c>
      <c r="BZ566" t="b">
        <f t="shared" si="4302"/>
        <v>0</v>
      </c>
      <c r="CA566" t="str">
        <f t="shared" si="4200"/>
        <v>-</v>
      </c>
      <c r="CB566" s="2" t="b">
        <f t="shared" si="4302"/>
        <v>0</v>
      </c>
      <c r="CC566" t="b">
        <f t="shared" si="4302"/>
        <v>0</v>
      </c>
      <c r="CD566" t="str">
        <f t="shared" si="4201"/>
        <v>-</v>
      </c>
      <c r="CE566" t="b">
        <f t="shared" si="4302"/>
        <v>0</v>
      </c>
      <c r="CF566" t="str">
        <f t="shared" si="4202"/>
        <v>-</v>
      </c>
      <c r="CG566" s="2" t="b">
        <f t="shared" si="4343"/>
        <v>0</v>
      </c>
      <c r="CH566" s="2" t="b">
        <f t="shared" si="4303"/>
        <v>0</v>
      </c>
      <c r="CI566" t="b">
        <f t="shared" si="4303"/>
        <v>0</v>
      </c>
      <c r="CJ566" t="str">
        <f t="shared" si="4203"/>
        <v>-</v>
      </c>
      <c r="CK566" s="2" t="b">
        <f t="shared" si="4303"/>
        <v>0</v>
      </c>
      <c r="CL566" t="b">
        <f t="shared" si="4303"/>
        <v>0</v>
      </c>
      <c r="CM566" t="str">
        <f t="shared" si="4204"/>
        <v>-</v>
      </c>
      <c r="CN566" t="b">
        <f t="shared" si="4304"/>
        <v>0</v>
      </c>
      <c r="CO566" t="str">
        <f t="shared" si="4205"/>
        <v>-</v>
      </c>
      <c r="CP566" s="2" t="b">
        <f t="shared" si="4304"/>
        <v>0</v>
      </c>
      <c r="CQ566" t="b">
        <f t="shared" si="4304"/>
        <v>0</v>
      </c>
      <c r="CR566" t="str">
        <f t="shared" si="4206"/>
        <v>-</v>
      </c>
      <c r="CS566" s="2" t="b">
        <f t="shared" si="4304"/>
        <v>0</v>
      </c>
      <c r="CT566" t="b">
        <f t="shared" si="4305"/>
        <v>0</v>
      </c>
      <c r="CU566" t="str">
        <f t="shared" si="4207"/>
        <v>-</v>
      </c>
      <c r="CV566" s="2" t="b">
        <f t="shared" si="4250"/>
        <v>0</v>
      </c>
      <c r="CW566" t="b">
        <f t="shared" si="4171"/>
        <v>0</v>
      </c>
      <c r="CX566" t="str">
        <f t="shared" si="4208"/>
        <v>-</v>
      </c>
      <c r="CY566" t="b">
        <f t="shared" si="4152"/>
        <v>0</v>
      </c>
      <c r="CZ566" t="str">
        <f t="shared" si="4209"/>
        <v>-</v>
      </c>
      <c r="DA566" t="b">
        <f t="shared" si="4152"/>
        <v>0</v>
      </c>
      <c r="DB566" t="str">
        <f t="shared" si="4210"/>
        <v>-</v>
      </c>
      <c r="DC566" t="b">
        <f t="shared" si="4152"/>
        <v>0</v>
      </c>
      <c r="DD566" t="str">
        <f t="shared" si="4211"/>
        <v>-</v>
      </c>
      <c r="DE566" s="2" t="b">
        <f t="shared" si="4152"/>
        <v>0</v>
      </c>
      <c r="DF566" t="b">
        <f t="shared" si="4153"/>
        <v>0</v>
      </c>
      <c r="DG566" t="str">
        <f t="shared" si="4212"/>
        <v>-</v>
      </c>
      <c r="DH566" s="2" t="b">
        <f t="shared" si="4153"/>
        <v>0</v>
      </c>
      <c r="DI566" t="b">
        <f t="shared" si="4153"/>
        <v>0</v>
      </c>
      <c r="DJ566" t="str">
        <f t="shared" si="4213"/>
        <v>-</v>
      </c>
      <c r="DK566" t="b">
        <f t="shared" si="4153"/>
        <v>0</v>
      </c>
      <c r="DL566" t="str">
        <f t="shared" si="4214"/>
        <v>-</v>
      </c>
      <c r="DM566" s="2" t="b">
        <f t="shared" si="4154"/>
        <v>0</v>
      </c>
      <c r="DN566" s="2" t="b">
        <f t="shared" si="4154"/>
        <v>0</v>
      </c>
      <c r="DO566" s="2" t="b">
        <f t="shared" si="4154"/>
        <v>0</v>
      </c>
      <c r="DP566" s="2" t="b">
        <f t="shared" si="4154"/>
        <v>0</v>
      </c>
      <c r="DQ566" s="2" t="b">
        <f t="shared" si="4155"/>
        <v>0</v>
      </c>
      <c r="DR566" s="2" t="b">
        <f t="shared" si="4155"/>
        <v>0</v>
      </c>
      <c r="DS566" s="2" t="b">
        <f t="shared" si="4155"/>
        <v>0</v>
      </c>
      <c r="DT566" t="b">
        <f t="shared" si="4155"/>
        <v>0</v>
      </c>
      <c r="DU566" t="str">
        <f t="shared" si="4215"/>
        <v>-</v>
      </c>
      <c r="DV566" t="b">
        <f t="shared" si="4320"/>
        <v>0</v>
      </c>
      <c r="DW566" t="str">
        <f t="shared" si="4216"/>
        <v>-</v>
      </c>
      <c r="DX566" s="2" t="b">
        <f t="shared" si="4156"/>
        <v>0</v>
      </c>
      <c r="DY566" s="2" t="b">
        <f t="shared" si="4156"/>
        <v>0</v>
      </c>
      <c r="DZ566" s="2" t="b">
        <f t="shared" si="4156"/>
        <v>0</v>
      </c>
      <c r="EA566" t="b">
        <f t="shared" si="4156"/>
        <v>0</v>
      </c>
      <c r="EC566" t="b">
        <f t="shared" si="4224"/>
        <v>0</v>
      </c>
      <c r="ED566" t="b">
        <f t="shared" si="4172"/>
        <v>0</v>
      </c>
      <c r="EE566" t="b">
        <f t="shared" si="4172"/>
        <v>0</v>
      </c>
      <c r="EF566" s="2" t="b">
        <f t="shared" si="4172"/>
        <v>0</v>
      </c>
      <c r="EG566" t="b">
        <f t="shared" si="4158"/>
        <v>0</v>
      </c>
      <c r="EH566" s="2" t="b">
        <f t="shared" si="4158"/>
        <v>0</v>
      </c>
      <c r="EI566" s="2" t="b">
        <f t="shared" si="4158"/>
        <v>0</v>
      </c>
      <c r="EJ566" s="2" t="b">
        <f t="shared" si="4158"/>
        <v>0</v>
      </c>
      <c r="EK566" t="b">
        <f t="shared" si="4173"/>
        <v>0</v>
      </c>
      <c r="EL566" s="2" t="b">
        <f t="shared" si="4173"/>
        <v>0</v>
      </c>
      <c r="EM566" s="2" t="b">
        <f t="shared" si="4173"/>
        <v>0</v>
      </c>
      <c r="EN566" s="2" t="b">
        <f t="shared" si="4173"/>
        <v>0</v>
      </c>
      <c r="EO566" s="2" t="b">
        <f t="shared" si="4235"/>
        <v>0</v>
      </c>
      <c r="EP566" s="2" t="b">
        <f t="shared" si="4159"/>
        <v>0</v>
      </c>
      <c r="EQ566" s="2" t="b">
        <f t="shared" si="4159"/>
        <v>0</v>
      </c>
      <c r="ER566" s="2" t="b">
        <f t="shared" si="4159"/>
        <v>0</v>
      </c>
      <c r="ES566" t="b">
        <f t="shared" si="4159"/>
        <v>0</v>
      </c>
      <c r="ET566" s="2" t="b">
        <f t="shared" si="4225"/>
        <v>0</v>
      </c>
      <c r="EU566" t="b">
        <f t="shared" si="4225"/>
        <v>0</v>
      </c>
      <c r="EV566" t="b">
        <f t="shared" si="4225"/>
        <v>0</v>
      </c>
      <c r="EW566" t="b">
        <f t="shared" si="4225"/>
        <v>0</v>
      </c>
      <c r="EX566" t="b">
        <f t="shared" si="4344"/>
        <v>0</v>
      </c>
      <c r="EY566" t="b">
        <f t="shared" si="4226"/>
        <v>0</v>
      </c>
      <c r="EZ566" t="b">
        <f t="shared" si="4226"/>
        <v>0</v>
      </c>
      <c r="FA566" t="b">
        <f t="shared" si="4226"/>
        <v>0</v>
      </c>
    </row>
    <row r="567" spans="1:157">
      <c r="A567" t="s">
        <v>526</v>
      </c>
      <c r="B567">
        <v>2</v>
      </c>
      <c r="C567" t="s">
        <v>191</v>
      </c>
      <c r="D567">
        <v>3</v>
      </c>
      <c r="E567" t="s">
        <v>636</v>
      </c>
      <c r="F567">
        <v>3</v>
      </c>
      <c r="G567" t="s">
        <v>105</v>
      </c>
      <c r="H567">
        <v>0</v>
      </c>
      <c r="I567" t="s">
        <v>69</v>
      </c>
      <c r="K567" t="b">
        <f t="shared" si="4174"/>
        <v>0</v>
      </c>
      <c r="L567" t="str">
        <f t="shared" si="4175"/>
        <v>-</v>
      </c>
      <c r="M567" t="b">
        <f t="shared" si="4176"/>
        <v>0</v>
      </c>
      <c r="N567" t="str">
        <f t="shared" si="4177"/>
        <v>-</v>
      </c>
      <c r="O567" t="b">
        <f t="shared" si="4178"/>
        <v>0</v>
      </c>
      <c r="P567" t="str">
        <f t="shared" si="4177"/>
        <v>-</v>
      </c>
      <c r="Q567" t="b">
        <f t="shared" si="4179"/>
        <v>0</v>
      </c>
      <c r="R567" t="str">
        <f t="shared" ref="R567" si="4591">IF(Q567,$A567,"-")</f>
        <v>-</v>
      </c>
      <c r="S567" t="b">
        <f t="shared" si="4179"/>
        <v>0</v>
      </c>
      <c r="T567" t="str">
        <f t="shared" si="4181"/>
        <v>-</v>
      </c>
      <c r="U567" t="b">
        <f t="shared" si="4179"/>
        <v>0</v>
      </c>
      <c r="V567" t="str">
        <f t="shared" si="4181"/>
        <v>-</v>
      </c>
      <c r="W567" t="b">
        <f t="shared" si="4179"/>
        <v>0</v>
      </c>
      <c r="X567" t="str">
        <f t="shared" ref="X567" si="4592">IF(W567,$A567,"-")</f>
        <v>-</v>
      </c>
      <c r="Y567" s="2" t="b">
        <f t="shared" si="4183"/>
        <v>0</v>
      </c>
      <c r="Z567" t="b">
        <f t="shared" si="4183"/>
        <v>0</v>
      </c>
      <c r="AA567" t="str">
        <f t="shared" si="4184"/>
        <v>-</v>
      </c>
      <c r="AB567" t="b">
        <f t="shared" si="4183"/>
        <v>0</v>
      </c>
      <c r="AC567" t="str">
        <f t="shared" si="4184"/>
        <v>-</v>
      </c>
      <c r="AD567" t="b">
        <f t="shared" si="4183"/>
        <v>0</v>
      </c>
      <c r="AE567" t="str">
        <f t="shared" ref="AE567" si="4593">IF(AD567,$A567,"-")</f>
        <v>-</v>
      </c>
      <c r="AF567" s="2" t="b">
        <f t="shared" si="4186"/>
        <v>0</v>
      </c>
      <c r="AG567" t="b">
        <f t="shared" si="4186"/>
        <v>0</v>
      </c>
      <c r="AH567" t="str">
        <f t="shared" si="4187"/>
        <v>-</v>
      </c>
      <c r="AI567" s="2" t="b">
        <f t="shared" si="4186"/>
        <v>0</v>
      </c>
      <c r="AJ567" t="b">
        <f t="shared" si="4186"/>
        <v>0</v>
      </c>
      <c r="AK567" t="str">
        <f t="shared" si="4188"/>
        <v>-</v>
      </c>
      <c r="AL567" t="b">
        <f t="shared" si="4165"/>
        <v>0</v>
      </c>
      <c r="AM567" t="str">
        <f t="shared" si="4188"/>
        <v>-</v>
      </c>
      <c r="AN567" s="2" t="b">
        <f t="shared" si="4165"/>
        <v>0</v>
      </c>
      <c r="AO567" s="2" t="b">
        <f t="shared" si="4165"/>
        <v>0</v>
      </c>
      <c r="AP567" t="b">
        <f t="shared" si="4165"/>
        <v>0</v>
      </c>
      <c r="AQ567" t="str">
        <f t="shared" ref="AQ567" si="4594">IF(AP567,$A567,"-")</f>
        <v>-</v>
      </c>
      <c r="AR567" t="b">
        <f t="shared" si="4134"/>
        <v>0</v>
      </c>
      <c r="AS567" t="str">
        <f t="shared" ref="AS567" si="4595">IF(AR567,$A567,"-")</f>
        <v>-</v>
      </c>
      <c r="AT567" t="b">
        <f t="shared" si="4134"/>
        <v>0</v>
      </c>
      <c r="AU567" t="str">
        <f t="shared" ref="AU567" si="4596">IF(AT567,$A567,"-")</f>
        <v>-</v>
      </c>
      <c r="AV567" t="b">
        <f t="shared" si="4134"/>
        <v>0</v>
      </c>
      <c r="AW567" t="str">
        <f t="shared" ref="AW567" si="4597">IF(AV567,$A567,"-")</f>
        <v>-</v>
      </c>
      <c r="AX567" s="2" t="b">
        <f t="shared" si="4134"/>
        <v>0</v>
      </c>
      <c r="AY567" t="b">
        <f t="shared" si="4170"/>
        <v>0</v>
      </c>
      <c r="AZ567" t="str">
        <f t="shared" si="4193"/>
        <v>-</v>
      </c>
      <c r="BA567" s="2" t="b">
        <f t="shared" si="4170"/>
        <v>0</v>
      </c>
      <c r="BB567" t="b">
        <f t="shared" si="4170"/>
        <v>0</v>
      </c>
      <c r="BC567" t="str">
        <f t="shared" si="4194"/>
        <v>-</v>
      </c>
      <c r="BD567" t="b">
        <f t="shared" si="4170"/>
        <v>0</v>
      </c>
      <c r="BE567" t="str">
        <f t="shared" si="4195"/>
        <v>-</v>
      </c>
      <c r="BF567" s="2" t="b">
        <f t="shared" si="4265"/>
        <v>0</v>
      </c>
      <c r="BG567" s="2" t="b">
        <f t="shared" si="4265"/>
        <v>0</v>
      </c>
      <c r="BH567" s="2" t="b">
        <f t="shared" si="4265"/>
        <v>0</v>
      </c>
      <c r="BI567" t="b">
        <f t="shared" si="4265"/>
        <v>0</v>
      </c>
      <c r="BJ567" t="str">
        <f t="shared" si="4196"/>
        <v>-</v>
      </c>
      <c r="BK567" s="2" t="b">
        <f t="shared" si="4520"/>
        <v>0</v>
      </c>
      <c r="BL567" s="2" t="b">
        <f t="shared" si="4234"/>
        <v>0</v>
      </c>
      <c r="BM567" s="2" t="b">
        <f t="shared" si="4234"/>
        <v>0</v>
      </c>
      <c r="BN567" t="b">
        <f t="shared" si="4234"/>
        <v>0</v>
      </c>
      <c r="BO567" t="str">
        <f t="shared" si="4197"/>
        <v>-</v>
      </c>
      <c r="BP567" t="b">
        <f t="shared" si="4234"/>
        <v>0</v>
      </c>
      <c r="BQ567" t="str">
        <f t="shared" si="4198"/>
        <v>-</v>
      </c>
      <c r="BR567" t="b">
        <f t="shared" si="4301"/>
        <v>0</v>
      </c>
      <c r="BS567" t="str">
        <f t="shared" si="4199"/>
        <v>-</v>
      </c>
      <c r="BT567" s="2" t="b">
        <f t="shared" si="4301"/>
        <v>0</v>
      </c>
      <c r="BU567" s="2" t="b">
        <f t="shared" si="4301"/>
        <v>0</v>
      </c>
      <c r="BV567" s="2" t="b">
        <f t="shared" si="4301"/>
        <v>0</v>
      </c>
      <c r="BW567" s="2" t="b">
        <f t="shared" si="4301"/>
        <v>0</v>
      </c>
      <c r="BX567" s="2" t="b">
        <f t="shared" si="4342"/>
        <v>0</v>
      </c>
      <c r="BY567" s="2" t="b">
        <f t="shared" si="4302"/>
        <v>0</v>
      </c>
      <c r="BZ567" t="b">
        <f t="shared" si="4302"/>
        <v>0</v>
      </c>
      <c r="CA567" t="str">
        <f t="shared" si="4200"/>
        <v>-</v>
      </c>
      <c r="CB567" s="2" t="b">
        <f t="shared" si="4302"/>
        <v>0</v>
      </c>
      <c r="CC567" t="b">
        <f t="shared" si="4302"/>
        <v>0</v>
      </c>
      <c r="CD567" t="str">
        <f t="shared" si="4201"/>
        <v>-</v>
      </c>
      <c r="CE567" t="b">
        <f t="shared" si="4302"/>
        <v>0</v>
      </c>
      <c r="CF567" t="str">
        <f t="shared" si="4202"/>
        <v>-</v>
      </c>
      <c r="CG567" s="2" t="b">
        <f t="shared" si="4343"/>
        <v>0</v>
      </c>
      <c r="CH567" s="2" t="b">
        <f t="shared" si="4303"/>
        <v>0</v>
      </c>
      <c r="CI567" t="b">
        <f t="shared" si="4303"/>
        <v>0</v>
      </c>
      <c r="CJ567" t="str">
        <f t="shared" si="4203"/>
        <v>-</v>
      </c>
      <c r="CK567" s="2" t="b">
        <f t="shared" si="4303"/>
        <v>0</v>
      </c>
      <c r="CL567" t="b">
        <f t="shared" si="4303"/>
        <v>0</v>
      </c>
      <c r="CM567" t="str">
        <f t="shared" si="4204"/>
        <v>-</v>
      </c>
      <c r="CN567" t="b">
        <f t="shared" si="4304"/>
        <v>0</v>
      </c>
      <c r="CO567" t="str">
        <f t="shared" si="4205"/>
        <v>-</v>
      </c>
      <c r="CP567" s="2" t="b">
        <f t="shared" si="4304"/>
        <v>0</v>
      </c>
      <c r="CQ567" t="b">
        <f t="shared" si="4304"/>
        <v>0</v>
      </c>
      <c r="CR567" t="str">
        <f t="shared" si="4206"/>
        <v>-</v>
      </c>
      <c r="CS567" s="2" t="b">
        <f t="shared" si="4304"/>
        <v>0</v>
      </c>
      <c r="CT567" t="b">
        <f t="shared" si="4305"/>
        <v>0</v>
      </c>
      <c r="CU567" t="str">
        <f t="shared" si="4207"/>
        <v>-</v>
      </c>
      <c r="CV567" s="2" t="b">
        <f t="shared" si="4250"/>
        <v>0</v>
      </c>
      <c r="CW567" t="b">
        <f t="shared" si="4171"/>
        <v>0</v>
      </c>
      <c r="CX567" t="str">
        <f t="shared" si="4208"/>
        <v>-</v>
      </c>
      <c r="CY567" t="b">
        <f t="shared" si="4152"/>
        <v>0</v>
      </c>
      <c r="CZ567" t="str">
        <f t="shared" si="4209"/>
        <v>-</v>
      </c>
      <c r="DA567" t="b">
        <f t="shared" si="4152"/>
        <v>0</v>
      </c>
      <c r="DB567" t="str">
        <f t="shared" si="4210"/>
        <v>-</v>
      </c>
      <c r="DC567" t="b">
        <f t="shared" si="4152"/>
        <v>0</v>
      </c>
      <c r="DD567" t="str">
        <f t="shared" si="4211"/>
        <v>-</v>
      </c>
      <c r="DE567" s="2" t="b">
        <f t="shared" si="4152"/>
        <v>0</v>
      </c>
      <c r="DF567" t="b">
        <f t="shared" si="4153"/>
        <v>0</v>
      </c>
      <c r="DG567" t="str">
        <f t="shared" si="4212"/>
        <v>-</v>
      </c>
      <c r="DH567" s="2" t="b">
        <f t="shared" si="4153"/>
        <v>0</v>
      </c>
      <c r="DI567" t="b">
        <f t="shared" si="4153"/>
        <v>0</v>
      </c>
      <c r="DJ567" t="str">
        <f t="shared" si="4213"/>
        <v>-</v>
      </c>
      <c r="DK567" t="b">
        <f t="shared" si="4153"/>
        <v>0</v>
      </c>
      <c r="DL567" t="str">
        <f t="shared" si="4214"/>
        <v>-</v>
      </c>
      <c r="DM567" s="2" t="b">
        <f t="shared" si="4154"/>
        <v>0</v>
      </c>
      <c r="DN567" s="2" t="b">
        <f t="shared" si="4154"/>
        <v>0</v>
      </c>
      <c r="DO567" s="2" t="b">
        <f t="shared" si="4154"/>
        <v>0</v>
      </c>
      <c r="DP567" s="2" t="b">
        <f t="shared" si="4154"/>
        <v>0</v>
      </c>
      <c r="DQ567" s="2" t="b">
        <f t="shared" si="4155"/>
        <v>0</v>
      </c>
      <c r="DR567" s="2" t="b">
        <f t="shared" si="4155"/>
        <v>0</v>
      </c>
      <c r="DS567" s="2" t="b">
        <f t="shared" si="4155"/>
        <v>0</v>
      </c>
      <c r="DT567" t="b">
        <f t="shared" si="4155"/>
        <v>0</v>
      </c>
      <c r="DU567" t="str">
        <f t="shared" si="4215"/>
        <v>-</v>
      </c>
      <c r="DV567" t="b">
        <f t="shared" si="4320"/>
        <v>0</v>
      </c>
      <c r="DW567" t="str">
        <f t="shared" si="4216"/>
        <v>-</v>
      </c>
      <c r="DX567" s="2" t="b">
        <f t="shared" si="4156"/>
        <v>0</v>
      </c>
      <c r="DY567" s="2" t="b">
        <f t="shared" si="4156"/>
        <v>0</v>
      </c>
      <c r="DZ567" s="2" t="b">
        <f t="shared" si="4156"/>
        <v>0</v>
      </c>
      <c r="EA567" t="b">
        <f t="shared" si="4156"/>
        <v>0</v>
      </c>
      <c r="EC567" t="b">
        <f t="shared" si="4224"/>
        <v>0</v>
      </c>
      <c r="ED567" t="b">
        <f t="shared" si="4172"/>
        <v>0</v>
      </c>
      <c r="EE567" t="b">
        <f t="shared" si="4172"/>
        <v>0</v>
      </c>
      <c r="EF567" s="2" t="b">
        <f t="shared" si="4172"/>
        <v>0</v>
      </c>
      <c r="EG567" t="b">
        <f t="shared" si="4158"/>
        <v>0</v>
      </c>
      <c r="EH567" s="2" t="b">
        <f t="shared" si="4158"/>
        <v>0</v>
      </c>
      <c r="EI567" s="2" t="b">
        <f t="shared" si="4158"/>
        <v>0</v>
      </c>
      <c r="EJ567" s="2" t="b">
        <f t="shared" si="4158"/>
        <v>0</v>
      </c>
      <c r="EK567" t="b">
        <f t="shared" si="4173"/>
        <v>0</v>
      </c>
      <c r="EL567" s="2" t="b">
        <f t="shared" si="4173"/>
        <v>0</v>
      </c>
      <c r="EM567" s="2" t="b">
        <f t="shared" si="4173"/>
        <v>0</v>
      </c>
      <c r="EN567" s="2" t="b">
        <f t="shared" si="4173"/>
        <v>0</v>
      </c>
      <c r="EO567" s="2" t="b">
        <f t="shared" si="4235"/>
        <v>0</v>
      </c>
      <c r="EP567" s="2" t="b">
        <f t="shared" si="4159"/>
        <v>0</v>
      </c>
      <c r="EQ567" s="2" t="b">
        <f t="shared" si="4159"/>
        <v>0</v>
      </c>
      <c r="ER567" s="2" t="b">
        <f t="shared" si="4159"/>
        <v>0</v>
      </c>
      <c r="ES567" t="b">
        <f t="shared" si="4159"/>
        <v>0</v>
      </c>
      <c r="ET567" s="2" t="b">
        <f t="shared" si="4225"/>
        <v>0</v>
      </c>
      <c r="EU567" t="b">
        <f t="shared" si="4225"/>
        <v>0</v>
      </c>
      <c r="EV567" t="b">
        <f t="shared" si="4225"/>
        <v>0</v>
      </c>
      <c r="EW567" t="b">
        <f t="shared" si="4225"/>
        <v>0</v>
      </c>
      <c r="EX567" t="b">
        <f t="shared" si="4344"/>
        <v>0</v>
      </c>
      <c r="EY567" t="b">
        <f t="shared" si="4226"/>
        <v>0</v>
      </c>
      <c r="EZ567" t="b">
        <f t="shared" si="4226"/>
        <v>0</v>
      </c>
      <c r="FA567" t="b">
        <f t="shared" si="4226"/>
        <v>0</v>
      </c>
    </row>
    <row r="568" spans="1:157">
      <c r="A568" t="s">
        <v>643</v>
      </c>
      <c r="B568">
        <v>4</v>
      </c>
      <c r="C568" t="s">
        <v>114</v>
      </c>
      <c r="D568">
        <v>2</v>
      </c>
      <c r="E568" t="s">
        <v>106</v>
      </c>
      <c r="F568">
        <v>5</v>
      </c>
      <c r="G568" t="s">
        <v>299</v>
      </c>
      <c r="H568">
        <v>0</v>
      </c>
      <c r="I568" t="s">
        <v>69</v>
      </c>
      <c r="K568" t="b">
        <f t="shared" si="4174"/>
        <v>0</v>
      </c>
      <c r="L568" t="str">
        <f t="shared" si="4175"/>
        <v>-</v>
      </c>
      <c r="M568" t="b">
        <f t="shared" si="4176"/>
        <v>0</v>
      </c>
      <c r="N568" t="str">
        <f t="shared" si="4177"/>
        <v>-</v>
      </c>
      <c r="O568" t="b">
        <f t="shared" si="4178"/>
        <v>0</v>
      </c>
      <c r="P568" t="str">
        <f t="shared" si="4177"/>
        <v>-</v>
      </c>
      <c r="Q568" t="b">
        <f t="shared" si="4179"/>
        <v>0</v>
      </c>
      <c r="R568" t="str">
        <f t="shared" ref="R568" si="4598">IF(Q568,$A568,"-")</f>
        <v>-</v>
      </c>
      <c r="S568" t="b">
        <f t="shared" si="4179"/>
        <v>0</v>
      </c>
      <c r="T568" t="str">
        <f t="shared" si="4181"/>
        <v>-</v>
      </c>
      <c r="U568" t="b">
        <f t="shared" si="4179"/>
        <v>0</v>
      </c>
      <c r="V568" t="str">
        <f t="shared" si="4181"/>
        <v>-</v>
      </c>
      <c r="W568" t="b">
        <f t="shared" si="4179"/>
        <v>0</v>
      </c>
      <c r="X568" t="str">
        <f t="shared" ref="X568" si="4599">IF(W568,$A568,"-")</f>
        <v>-</v>
      </c>
      <c r="Y568" s="2" t="b">
        <f t="shared" si="4183"/>
        <v>0</v>
      </c>
      <c r="Z568" t="b">
        <f t="shared" si="4183"/>
        <v>0</v>
      </c>
      <c r="AA568" t="str">
        <f t="shared" si="4184"/>
        <v>-</v>
      </c>
      <c r="AB568" t="b">
        <f t="shared" si="4183"/>
        <v>0</v>
      </c>
      <c r="AC568" t="str">
        <f t="shared" si="4184"/>
        <v>-</v>
      </c>
      <c r="AD568" t="b">
        <f t="shared" si="4183"/>
        <v>0</v>
      </c>
      <c r="AE568" t="str">
        <f t="shared" ref="AE568" si="4600">IF(AD568,$A568,"-")</f>
        <v>-</v>
      </c>
      <c r="AF568" s="2" t="b">
        <f t="shared" si="4186"/>
        <v>0</v>
      </c>
      <c r="AG568" t="b">
        <f t="shared" si="4186"/>
        <v>0</v>
      </c>
      <c r="AH568" t="str">
        <f t="shared" si="4187"/>
        <v>-</v>
      </c>
      <c r="AI568" s="2" t="b">
        <f t="shared" si="4186"/>
        <v>0</v>
      </c>
      <c r="AJ568" t="b">
        <f t="shared" si="4186"/>
        <v>0</v>
      </c>
      <c r="AK568" t="str">
        <f t="shared" si="4188"/>
        <v>-</v>
      </c>
      <c r="AL568" t="b">
        <f t="shared" si="4165"/>
        <v>0</v>
      </c>
      <c r="AM568" t="str">
        <f t="shared" si="4188"/>
        <v>-</v>
      </c>
      <c r="AN568" s="2" t="b">
        <f t="shared" si="4165"/>
        <v>0</v>
      </c>
      <c r="AO568" s="2" t="b">
        <f t="shared" si="4165"/>
        <v>0</v>
      </c>
      <c r="AP568" t="b">
        <f t="shared" si="4165"/>
        <v>0</v>
      </c>
      <c r="AQ568" t="str">
        <f t="shared" ref="AQ568" si="4601">IF(AP568,$A568,"-")</f>
        <v>-</v>
      </c>
      <c r="AR568" t="b">
        <f t="shared" si="4134"/>
        <v>0</v>
      </c>
      <c r="AS568" t="str">
        <f t="shared" ref="AS568" si="4602">IF(AR568,$A568,"-")</f>
        <v>-</v>
      </c>
      <c r="AT568" t="b">
        <f t="shared" si="4134"/>
        <v>0</v>
      </c>
      <c r="AU568" t="str">
        <f t="shared" ref="AU568" si="4603">IF(AT568,$A568,"-")</f>
        <v>-</v>
      </c>
      <c r="AV568" t="b">
        <f t="shared" si="4134"/>
        <v>0</v>
      </c>
      <c r="AW568" t="str">
        <f t="shared" ref="AW568" si="4604">IF(AV568,$A568,"-")</f>
        <v>-</v>
      </c>
      <c r="AX568" s="2" t="b">
        <f t="shared" si="4134"/>
        <v>0</v>
      </c>
      <c r="AY568" t="b">
        <f t="shared" si="4170"/>
        <v>0</v>
      </c>
      <c r="AZ568" t="str">
        <f t="shared" si="4193"/>
        <v>-</v>
      </c>
      <c r="BA568" s="2" t="b">
        <f t="shared" si="4170"/>
        <v>0</v>
      </c>
      <c r="BB568" t="b">
        <f t="shared" si="4170"/>
        <v>0</v>
      </c>
      <c r="BC568" t="str">
        <f t="shared" si="4194"/>
        <v>-</v>
      </c>
      <c r="BD568" t="b">
        <f t="shared" si="4170"/>
        <v>0</v>
      </c>
      <c r="BE568" t="str">
        <f t="shared" si="4195"/>
        <v>-</v>
      </c>
      <c r="BF568" s="2" t="b">
        <f t="shared" si="4265"/>
        <v>0</v>
      </c>
      <c r="BG568" s="2" t="b">
        <f t="shared" si="4265"/>
        <v>0</v>
      </c>
      <c r="BH568" s="2" t="b">
        <f t="shared" si="4265"/>
        <v>0</v>
      </c>
      <c r="BI568" t="b">
        <f t="shared" si="4265"/>
        <v>0</v>
      </c>
      <c r="BJ568" t="str">
        <f t="shared" si="4196"/>
        <v>-</v>
      </c>
      <c r="BK568" s="2" t="b">
        <f t="shared" si="4520"/>
        <v>0</v>
      </c>
      <c r="BL568" s="2" t="b">
        <f t="shared" si="4234"/>
        <v>0</v>
      </c>
      <c r="BM568" s="2" t="b">
        <f t="shared" si="4234"/>
        <v>0</v>
      </c>
      <c r="BN568" t="b">
        <f t="shared" si="4234"/>
        <v>0</v>
      </c>
      <c r="BO568" t="str">
        <f t="shared" si="4197"/>
        <v>-</v>
      </c>
      <c r="BP568" t="b">
        <f t="shared" si="4234"/>
        <v>0</v>
      </c>
      <c r="BQ568" t="str">
        <f t="shared" si="4198"/>
        <v>-</v>
      </c>
      <c r="BR568" t="b">
        <f t="shared" si="4301"/>
        <v>0</v>
      </c>
      <c r="BS568" t="str">
        <f t="shared" si="4199"/>
        <v>-</v>
      </c>
      <c r="BT568" s="2" t="b">
        <f t="shared" si="4301"/>
        <v>0</v>
      </c>
      <c r="BU568" s="2" t="b">
        <f t="shared" si="4301"/>
        <v>0</v>
      </c>
      <c r="BV568" s="2" t="b">
        <f t="shared" si="4301"/>
        <v>0</v>
      </c>
      <c r="BW568" s="2" t="b">
        <f t="shared" si="4301"/>
        <v>0</v>
      </c>
      <c r="BX568" s="2" t="b">
        <f t="shared" si="4342"/>
        <v>0</v>
      </c>
      <c r="BY568" s="2" t="b">
        <f t="shared" si="4302"/>
        <v>0</v>
      </c>
      <c r="BZ568" t="b">
        <f t="shared" si="4302"/>
        <v>0</v>
      </c>
      <c r="CA568" t="str">
        <f t="shared" si="4200"/>
        <v>-</v>
      </c>
      <c r="CB568" s="2" t="b">
        <f t="shared" si="4302"/>
        <v>0</v>
      </c>
      <c r="CC568" t="b">
        <f t="shared" si="4302"/>
        <v>0</v>
      </c>
      <c r="CD568" t="str">
        <f t="shared" si="4201"/>
        <v>-</v>
      </c>
      <c r="CE568" t="b">
        <f t="shared" si="4302"/>
        <v>0</v>
      </c>
      <c r="CF568" t="str">
        <f t="shared" si="4202"/>
        <v>-</v>
      </c>
      <c r="CG568" s="2" t="b">
        <f t="shared" si="4343"/>
        <v>0</v>
      </c>
      <c r="CH568" s="2" t="b">
        <f t="shared" si="4303"/>
        <v>0</v>
      </c>
      <c r="CI568" t="b">
        <f t="shared" si="4303"/>
        <v>0</v>
      </c>
      <c r="CJ568" t="str">
        <f t="shared" si="4203"/>
        <v>-</v>
      </c>
      <c r="CK568" s="2" t="b">
        <f t="shared" si="4303"/>
        <v>0</v>
      </c>
      <c r="CL568" t="b">
        <f t="shared" si="4303"/>
        <v>0</v>
      </c>
      <c r="CM568" t="str">
        <f t="shared" si="4204"/>
        <v>-</v>
      </c>
      <c r="CN568" t="b">
        <f t="shared" si="4304"/>
        <v>0</v>
      </c>
      <c r="CO568" t="str">
        <f t="shared" si="4205"/>
        <v>-</v>
      </c>
      <c r="CP568" s="2" t="b">
        <f t="shared" si="4304"/>
        <v>0</v>
      </c>
      <c r="CQ568" t="b">
        <f t="shared" si="4304"/>
        <v>0</v>
      </c>
      <c r="CR568" t="str">
        <f t="shared" si="4206"/>
        <v>-</v>
      </c>
      <c r="CS568" s="2" t="b">
        <f t="shared" si="4304"/>
        <v>0</v>
      </c>
      <c r="CT568" t="b">
        <f t="shared" si="4305"/>
        <v>0</v>
      </c>
      <c r="CU568" t="str">
        <f t="shared" si="4207"/>
        <v>-</v>
      </c>
      <c r="CV568" s="2" t="b">
        <f t="shared" si="4250"/>
        <v>0</v>
      </c>
      <c r="CW568" t="b">
        <f t="shared" si="4171"/>
        <v>0</v>
      </c>
      <c r="CX568" t="str">
        <f t="shared" si="4208"/>
        <v>-</v>
      </c>
      <c r="CY568" t="b">
        <f t="shared" si="4152"/>
        <v>0</v>
      </c>
      <c r="CZ568" t="str">
        <f t="shared" si="4209"/>
        <v>-</v>
      </c>
      <c r="DA568" t="b">
        <f t="shared" si="4152"/>
        <v>0</v>
      </c>
      <c r="DB568" t="str">
        <f t="shared" si="4210"/>
        <v>-</v>
      </c>
      <c r="DC568" t="b">
        <f t="shared" si="4152"/>
        <v>0</v>
      </c>
      <c r="DD568" t="str">
        <f t="shared" si="4211"/>
        <v>-</v>
      </c>
      <c r="DE568" s="2" t="b">
        <f t="shared" si="4152"/>
        <v>0</v>
      </c>
      <c r="DF568" t="b">
        <f t="shared" si="4153"/>
        <v>0</v>
      </c>
      <c r="DG568" t="str">
        <f t="shared" si="4212"/>
        <v>-</v>
      </c>
      <c r="DH568" s="2" t="b">
        <f t="shared" si="4153"/>
        <v>0</v>
      </c>
      <c r="DI568" t="b">
        <f t="shared" si="4153"/>
        <v>0</v>
      </c>
      <c r="DJ568" t="str">
        <f t="shared" si="4213"/>
        <v>-</v>
      </c>
      <c r="DK568" t="b">
        <f t="shared" si="4153"/>
        <v>0</v>
      </c>
      <c r="DL568" t="str">
        <f t="shared" si="4214"/>
        <v>-</v>
      </c>
      <c r="DM568" s="2" t="b">
        <f t="shared" si="4154"/>
        <v>0</v>
      </c>
      <c r="DN568" s="2" t="b">
        <f t="shared" si="4154"/>
        <v>0</v>
      </c>
      <c r="DO568" s="2" t="b">
        <f t="shared" si="4154"/>
        <v>0</v>
      </c>
      <c r="DP568" s="2" t="b">
        <f t="shared" si="4154"/>
        <v>0</v>
      </c>
      <c r="DQ568" s="2" t="b">
        <f t="shared" si="4155"/>
        <v>0</v>
      </c>
      <c r="DR568" s="2" t="b">
        <f t="shared" si="4155"/>
        <v>0</v>
      </c>
      <c r="DS568" s="2" t="b">
        <f t="shared" si="4155"/>
        <v>0</v>
      </c>
      <c r="DT568" t="b">
        <f t="shared" si="4155"/>
        <v>0</v>
      </c>
      <c r="DU568" t="str">
        <f t="shared" si="4215"/>
        <v>-</v>
      </c>
      <c r="DV568" t="b">
        <f t="shared" si="4320"/>
        <v>0</v>
      </c>
      <c r="DW568" t="str">
        <f t="shared" si="4216"/>
        <v>-</v>
      </c>
      <c r="DX568" s="2" t="b">
        <f t="shared" si="4156"/>
        <v>0</v>
      </c>
      <c r="DY568" s="2" t="b">
        <f t="shared" si="4156"/>
        <v>0</v>
      </c>
      <c r="DZ568" s="2" t="b">
        <f t="shared" si="4156"/>
        <v>0</v>
      </c>
      <c r="EA568" t="b">
        <f t="shared" si="4156"/>
        <v>0</v>
      </c>
      <c r="EC568" t="b">
        <f t="shared" si="4224"/>
        <v>0</v>
      </c>
      <c r="ED568" t="b">
        <f t="shared" si="4172"/>
        <v>0</v>
      </c>
      <c r="EE568" t="b">
        <f t="shared" si="4172"/>
        <v>0</v>
      </c>
      <c r="EF568" s="2" t="b">
        <f t="shared" si="4172"/>
        <v>0</v>
      </c>
      <c r="EG568" t="b">
        <f t="shared" si="4158"/>
        <v>0</v>
      </c>
      <c r="EH568" s="2" t="b">
        <f t="shared" si="4158"/>
        <v>0</v>
      </c>
      <c r="EI568" s="2" t="b">
        <f t="shared" si="4158"/>
        <v>0</v>
      </c>
      <c r="EJ568" s="2" t="b">
        <f t="shared" si="4158"/>
        <v>0</v>
      </c>
      <c r="EK568" t="b">
        <f t="shared" si="4173"/>
        <v>0</v>
      </c>
      <c r="EL568" s="2" t="b">
        <f t="shared" si="4173"/>
        <v>0</v>
      </c>
      <c r="EM568" s="2" t="b">
        <f t="shared" si="4173"/>
        <v>0</v>
      </c>
      <c r="EN568" s="2" t="b">
        <f t="shared" si="4173"/>
        <v>0</v>
      </c>
      <c r="EO568" s="2" t="b">
        <f t="shared" si="4235"/>
        <v>0</v>
      </c>
      <c r="EP568" s="2" t="b">
        <f t="shared" si="4159"/>
        <v>0</v>
      </c>
      <c r="EQ568" s="2" t="b">
        <f t="shared" si="4159"/>
        <v>0</v>
      </c>
      <c r="ER568" s="2" t="b">
        <f t="shared" si="4159"/>
        <v>0</v>
      </c>
      <c r="ES568" t="b">
        <f t="shared" si="4159"/>
        <v>0</v>
      </c>
      <c r="ET568" s="2" t="b">
        <f t="shared" si="4225"/>
        <v>0</v>
      </c>
      <c r="EU568" t="b">
        <f t="shared" si="4225"/>
        <v>0</v>
      </c>
      <c r="EV568" t="b">
        <f t="shared" si="4225"/>
        <v>0</v>
      </c>
      <c r="EW568" t="b">
        <f t="shared" si="4225"/>
        <v>0</v>
      </c>
      <c r="EX568" t="b">
        <f t="shared" si="4344"/>
        <v>0</v>
      </c>
      <c r="EY568" t="b">
        <f t="shared" si="4226"/>
        <v>0</v>
      </c>
      <c r="EZ568" t="b">
        <f t="shared" si="4226"/>
        <v>0</v>
      </c>
      <c r="FA568" t="b">
        <f t="shared" si="4226"/>
        <v>0</v>
      </c>
    </row>
    <row r="569" spans="1:157">
      <c r="A569" t="s">
        <v>129</v>
      </c>
      <c r="B569">
        <v>2</v>
      </c>
      <c r="C569" t="s">
        <v>298</v>
      </c>
      <c r="D569">
        <v>1</v>
      </c>
      <c r="E569" t="s">
        <v>126</v>
      </c>
      <c r="F569">
        <v>0</v>
      </c>
      <c r="G569" t="s">
        <v>69</v>
      </c>
      <c r="H569">
        <v>0</v>
      </c>
      <c r="I569" t="s">
        <v>69</v>
      </c>
      <c r="K569" t="b">
        <f t="shared" si="4174"/>
        <v>0</v>
      </c>
      <c r="L569" t="str">
        <f t="shared" si="4175"/>
        <v>-</v>
      </c>
      <c r="M569" t="b">
        <f t="shared" si="4176"/>
        <v>0</v>
      </c>
      <c r="N569" t="str">
        <f t="shared" si="4177"/>
        <v>-</v>
      </c>
      <c r="O569" t="b">
        <f t="shared" si="4178"/>
        <v>0</v>
      </c>
      <c r="P569" t="str">
        <f t="shared" si="4177"/>
        <v>-</v>
      </c>
      <c r="Q569" t="b">
        <f t="shared" si="4179"/>
        <v>0</v>
      </c>
      <c r="R569" t="str">
        <f t="shared" ref="R569" si="4605">IF(Q569,$A569,"-")</f>
        <v>-</v>
      </c>
      <c r="S569" t="b">
        <f t="shared" si="4179"/>
        <v>0</v>
      </c>
      <c r="T569" t="str">
        <f t="shared" si="4181"/>
        <v>-</v>
      </c>
      <c r="U569" t="b">
        <f t="shared" si="4179"/>
        <v>0</v>
      </c>
      <c r="V569" t="str">
        <f t="shared" si="4181"/>
        <v>-</v>
      </c>
      <c r="W569" t="b">
        <f t="shared" si="4179"/>
        <v>0</v>
      </c>
      <c r="X569" t="str">
        <f t="shared" ref="X569" si="4606">IF(W569,$A569,"-")</f>
        <v>-</v>
      </c>
      <c r="Y569" s="2" t="b">
        <f t="shared" si="4183"/>
        <v>0</v>
      </c>
      <c r="Z569" t="b">
        <f t="shared" si="4183"/>
        <v>0</v>
      </c>
      <c r="AA569" t="str">
        <f t="shared" si="4184"/>
        <v>-</v>
      </c>
      <c r="AB569" t="b">
        <f t="shared" si="4183"/>
        <v>0</v>
      </c>
      <c r="AC569" t="str">
        <f t="shared" si="4184"/>
        <v>-</v>
      </c>
      <c r="AD569" t="b">
        <f t="shared" si="4183"/>
        <v>0</v>
      </c>
      <c r="AE569" t="str">
        <f t="shared" ref="AE569" si="4607">IF(AD569,$A569,"-")</f>
        <v>-</v>
      </c>
      <c r="AF569" s="2" t="b">
        <f t="shared" si="4186"/>
        <v>0</v>
      </c>
      <c r="AG569" t="b">
        <f t="shared" si="4186"/>
        <v>0</v>
      </c>
      <c r="AH569" t="str">
        <f t="shared" si="4187"/>
        <v>-</v>
      </c>
      <c r="AI569" s="2" t="b">
        <f t="shared" si="4186"/>
        <v>0</v>
      </c>
      <c r="AJ569" t="b">
        <f t="shared" si="4186"/>
        <v>0</v>
      </c>
      <c r="AK569" t="str">
        <f t="shared" si="4188"/>
        <v>-</v>
      </c>
      <c r="AL569" t="b">
        <f t="shared" si="4165"/>
        <v>0</v>
      </c>
      <c r="AM569" t="str">
        <f t="shared" si="4188"/>
        <v>-</v>
      </c>
      <c r="AN569" s="2" t="b">
        <f t="shared" si="4165"/>
        <v>0</v>
      </c>
      <c r="AO569" s="2" t="b">
        <f t="shared" si="4165"/>
        <v>0</v>
      </c>
      <c r="AP569" t="b">
        <f t="shared" si="4165"/>
        <v>0</v>
      </c>
      <c r="AQ569" t="str">
        <f t="shared" ref="AQ569" si="4608">IF(AP569,$A569,"-")</f>
        <v>-</v>
      </c>
      <c r="AR569" t="b">
        <f t="shared" si="4134"/>
        <v>0</v>
      </c>
      <c r="AS569" t="str">
        <f t="shared" ref="AS569" si="4609">IF(AR569,$A569,"-")</f>
        <v>-</v>
      </c>
      <c r="AT569" t="b">
        <f t="shared" si="4134"/>
        <v>0</v>
      </c>
      <c r="AU569" t="str">
        <f t="shared" ref="AU569" si="4610">IF(AT569,$A569,"-")</f>
        <v>-</v>
      </c>
      <c r="AV569" t="b">
        <f t="shared" si="4134"/>
        <v>0</v>
      </c>
      <c r="AW569" t="str">
        <f t="shared" ref="AW569" si="4611">IF(AV569,$A569,"-")</f>
        <v>-</v>
      </c>
      <c r="AX569" s="2" t="b">
        <f t="shared" si="4134"/>
        <v>0</v>
      </c>
      <c r="AY569" t="b">
        <f t="shared" si="4170"/>
        <v>0</v>
      </c>
      <c r="AZ569" t="str">
        <f t="shared" si="4193"/>
        <v>-</v>
      </c>
      <c r="BA569" s="2" t="b">
        <f t="shared" si="4170"/>
        <v>0</v>
      </c>
      <c r="BB569" t="b">
        <f t="shared" si="4170"/>
        <v>0</v>
      </c>
      <c r="BC569" t="str">
        <f t="shared" si="4194"/>
        <v>-</v>
      </c>
      <c r="BD569" t="b">
        <f t="shared" si="4170"/>
        <v>0</v>
      </c>
      <c r="BE569" t="str">
        <f t="shared" si="4195"/>
        <v>-</v>
      </c>
      <c r="BF569" s="2" t="b">
        <f t="shared" si="4265"/>
        <v>0</v>
      </c>
      <c r="BG569" s="2" t="b">
        <f t="shared" si="4265"/>
        <v>0</v>
      </c>
      <c r="BH569" s="2" t="b">
        <f t="shared" si="4265"/>
        <v>0</v>
      </c>
      <c r="BI569" t="b">
        <f t="shared" si="4265"/>
        <v>0</v>
      </c>
      <c r="BJ569" t="str">
        <f t="shared" si="4196"/>
        <v>-</v>
      </c>
      <c r="BK569" s="2" t="b">
        <f t="shared" si="4520"/>
        <v>0</v>
      </c>
      <c r="BL569" s="2" t="b">
        <f t="shared" si="4234"/>
        <v>0</v>
      </c>
      <c r="BM569" s="2" t="b">
        <f t="shared" si="4234"/>
        <v>0</v>
      </c>
      <c r="BN569" t="b">
        <f t="shared" si="4234"/>
        <v>0</v>
      </c>
      <c r="BO569" t="str">
        <f t="shared" si="4197"/>
        <v>-</v>
      </c>
      <c r="BP569" t="b">
        <f t="shared" si="4234"/>
        <v>0</v>
      </c>
      <c r="BQ569" t="str">
        <f t="shared" si="4198"/>
        <v>-</v>
      </c>
      <c r="BR569" t="b">
        <f t="shared" si="4301"/>
        <v>0</v>
      </c>
      <c r="BS569" t="str">
        <f t="shared" si="4199"/>
        <v>-</v>
      </c>
      <c r="BT569" s="2" t="b">
        <f t="shared" si="4301"/>
        <v>0</v>
      </c>
      <c r="BU569" s="2" t="b">
        <f t="shared" si="4301"/>
        <v>0</v>
      </c>
      <c r="BV569" s="2" t="b">
        <f t="shared" si="4301"/>
        <v>0</v>
      </c>
      <c r="BW569" s="2" t="b">
        <f t="shared" si="4301"/>
        <v>0</v>
      </c>
      <c r="BX569" s="2" t="b">
        <f t="shared" si="4342"/>
        <v>0</v>
      </c>
      <c r="BY569" s="2" t="b">
        <f t="shared" si="4302"/>
        <v>0</v>
      </c>
      <c r="BZ569" t="b">
        <f t="shared" si="4302"/>
        <v>0</v>
      </c>
      <c r="CA569" t="str">
        <f t="shared" si="4200"/>
        <v>-</v>
      </c>
      <c r="CB569" s="2" t="b">
        <f t="shared" si="4302"/>
        <v>0</v>
      </c>
      <c r="CC569" t="b">
        <f t="shared" si="4302"/>
        <v>0</v>
      </c>
      <c r="CD569" t="str">
        <f t="shared" si="4201"/>
        <v>-</v>
      </c>
      <c r="CE569" t="b">
        <f t="shared" si="4302"/>
        <v>0</v>
      </c>
      <c r="CF569" t="str">
        <f t="shared" si="4202"/>
        <v>-</v>
      </c>
      <c r="CG569" s="2" t="b">
        <f t="shared" si="4343"/>
        <v>0</v>
      </c>
      <c r="CH569" s="2" t="b">
        <f t="shared" si="4303"/>
        <v>0</v>
      </c>
      <c r="CI569" t="b">
        <f t="shared" si="4303"/>
        <v>0</v>
      </c>
      <c r="CJ569" t="str">
        <f t="shared" si="4203"/>
        <v>-</v>
      </c>
      <c r="CK569" s="2" t="b">
        <f t="shared" si="4303"/>
        <v>0</v>
      </c>
      <c r="CL569" t="b">
        <f t="shared" si="4303"/>
        <v>0</v>
      </c>
      <c r="CM569" t="str">
        <f t="shared" si="4204"/>
        <v>-</v>
      </c>
      <c r="CN569" t="b">
        <f t="shared" si="4304"/>
        <v>0</v>
      </c>
      <c r="CO569" t="str">
        <f t="shared" si="4205"/>
        <v>-</v>
      </c>
      <c r="CP569" s="2" t="b">
        <f t="shared" si="4304"/>
        <v>0</v>
      </c>
      <c r="CQ569" t="b">
        <f t="shared" si="4304"/>
        <v>0</v>
      </c>
      <c r="CR569" t="str">
        <f t="shared" si="4206"/>
        <v>-</v>
      </c>
      <c r="CS569" s="2" t="b">
        <f t="shared" si="4304"/>
        <v>0</v>
      </c>
      <c r="CT569" t="b">
        <f t="shared" si="4305"/>
        <v>0</v>
      </c>
      <c r="CU569" t="str">
        <f t="shared" si="4207"/>
        <v>-</v>
      </c>
      <c r="CV569" s="2" t="b">
        <f t="shared" si="4250"/>
        <v>0</v>
      </c>
      <c r="CW569" t="b">
        <f t="shared" si="4171"/>
        <v>0</v>
      </c>
      <c r="CX569" t="str">
        <f t="shared" si="4208"/>
        <v>-</v>
      </c>
      <c r="CY569" t="b">
        <f t="shared" si="4152"/>
        <v>0</v>
      </c>
      <c r="CZ569" t="str">
        <f t="shared" si="4209"/>
        <v>-</v>
      </c>
      <c r="DA569" t="b">
        <f t="shared" si="4152"/>
        <v>0</v>
      </c>
      <c r="DB569" t="str">
        <f t="shared" si="4210"/>
        <v>-</v>
      </c>
      <c r="DC569" t="b">
        <f t="shared" si="4152"/>
        <v>0</v>
      </c>
      <c r="DD569" t="str">
        <f t="shared" si="4211"/>
        <v>-</v>
      </c>
      <c r="DE569" s="2" t="b">
        <f t="shared" si="4152"/>
        <v>0</v>
      </c>
      <c r="DF569" t="b">
        <f t="shared" si="4153"/>
        <v>0</v>
      </c>
      <c r="DG569" t="str">
        <f t="shared" si="4212"/>
        <v>-</v>
      </c>
      <c r="DH569" s="2" t="b">
        <f t="shared" si="4153"/>
        <v>0</v>
      </c>
      <c r="DI569" t="b">
        <f t="shared" si="4153"/>
        <v>0</v>
      </c>
      <c r="DJ569" t="str">
        <f t="shared" si="4213"/>
        <v>-</v>
      </c>
      <c r="DK569" t="b">
        <f t="shared" si="4153"/>
        <v>0</v>
      </c>
      <c r="DL569" t="str">
        <f t="shared" si="4214"/>
        <v>-</v>
      </c>
      <c r="DM569" s="2" t="b">
        <f t="shared" si="4154"/>
        <v>0</v>
      </c>
      <c r="DN569" s="2" t="b">
        <f t="shared" si="4154"/>
        <v>0</v>
      </c>
      <c r="DO569" s="2" t="b">
        <f t="shared" si="4154"/>
        <v>0</v>
      </c>
      <c r="DP569" s="2" t="b">
        <f t="shared" si="4154"/>
        <v>0</v>
      </c>
      <c r="DQ569" s="2" t="b">
        <f t="shared" si="4155"/>
        <v>0</v>
      </c>
      <c r="DR569" s="2" t="b">
        <f t="shared" si="4155"/>
        <v>0</v>
      </c>
      <c r="DS569" s="2" t="b">
        <f t="shared" si="4155"/>
        <v>0</v>
      </c>
      <c r="DT569" t="b">
        <f t="shared" si="4155"/>
        <v>0</v>
      </c>
      <c r="DU569" t="str">
        <f t="shared" si="4215"/>
        <v>-</v>
      </c>
      <c r="DV569" t="b">
        <f t="shared" si="4320"/>
        <v>0</v>
      </c>
      <c r="DW569" t="str">
        <f t="shared" si="4216"/>
        <v>-</v>
      </c>
      <c r="DX569" s="2" t="b">
        <f t="shared" si="4156"/>
        <v>0</v>
      </c>
      <c r="DY569" s="2" t="b">
        <f t="shared" si="4156"/>
        <v>0</v>
      </c>
      <c r="DZ569" s="2" t="b">
        <f t="shared" si="4156"/>
        <v>0</v>
      </c>
      <c r="EA569" t="b">
        <f t="shared" si="4156"/>
        <v>0</v>
      </c>
      <c r="EC569" t="b">
        <f t="shared" si="4224"/>
        <v>0</v>
      </c>
      <c r="ED569" t="b">
        <f t="shared" si="4172"/>
        <v>0</v>
      </c>
      <c r="EE569" t="b">
        <f t="shared" si="4172"/>
        <v>0</v>
      </c>
      <c r="EF569" s="2" t="b">
        <f t="shared" si="4172"/>
        <v>0</v>
      </c>
      <c r="EG569" t="b">
        <f t="shared" si="4158"/>
        <v>0</v>
      </c>
      <c r="EH569" s="2" t="b">
        <f t="shared" si="4158"/>
        <v>0</v>
      </c>
      <c r="EI569" s="2" t="b">
        <f t="shared" si="4158"/>
        <v>0</v>
      </c>
      <c r="EJ569" s="2" t="b">
        <f t="shared" si="4158"/>
        <v>0</v>
      </c>
      <c r="EK569" t="b">
        <f t="shared" si="4173"/>
        <v>0</v>
      </c>
      <c r="EL569" s="2" t="b">
        <f t="shared" si="4173"/>
        <v>0</v>
      </c>
      <c r="EM569" s="2" t="b">
        <f t="shared" si="4173"/>
        <v>0</v>
      </c>
      <c r="EN569" s="2" t="b">
        <f t="shared" si="4173"/>
        <v>0</v>
      </c>
      <c r="EO569" s="2" t="b">
        <f t="shared" si="4235"/>
        <v>0</v>
      </c>
      <c r="EP569" s="2" t="b">
        <f t="shared" si="4159"/>
        <v>0</v>
      </c>
      <c r="EQ569" s="2" t="b">
        <f t="shared" si="4159"/>
        <v>0</v>
      </c>
      <c r="ER569" s="2" t="b">
        <f t="shared" si="4159"/>
        <v>0</v>
      </c>
      <c r="ES569" t="b">
        <f t="shared" si="4159"/>
        <v>0</v>
      </c>
      <c r="ET569" s="2" t="b">
        <f t="shared" si="4225"/>
        <v>0</v>
      </c>
      <c r="EU569" t="b">
        <f t="shared" si="4225"/>
        <v>0</v>
      </c>
      <c r="EV569" t="b">
        <f t="shared" si="4225"/>
        <v>0</v>
      </c>
      <c r="EW569" t="b">
        <f t="shared" si="4225"/>
        <v>0</v>
      </c>
      <c r="EX569" t="b">
        <f t="shared" si="4344"/>
        <v>0</v>
      </c>
      <c r="EY569" t="b">
        <f t="shared" si="4226"/>
        <v>0</v>
      </c>
      <c r="EZ569" t="b">
        <f t="shared" si="4226"/>
        <v>0</v>
      </c>
      <c r="FA569" t="b">
        <f t="shared" si="4226"/>
        <v>0</v>
      </c>
    </row>
    <row r="570" spans="1:157">
      <c r="A570" t="s">
        <v>185</v>
      </c>
      <c r="B570">
        <v>1</v>
      </c>
      <c r="C570" t="s">
        <v>64</v>
      </c>
      <c r="D570">
        <v>5</v>
      </c>
      <c r="E570" t="s">
        <v>248</v>
      </c>
      <c r="F570">
        <v>0</v>
      </c>
      <c r="G570" t="s">
        <v>69</v>
      </c>
      <c r="H570">
        <v>0</v>
      </c>
      <c r="I570" t="s">
        <v>69</v>
      </c>
      <c r="K570" t="b">
        <f t="shared" si="4174"/>
        <v>0</v>
      </c>
      <c r="L570" t="str">
        <f t="shared" si="4175"/>
        <v>-</v>
      </c>
      <c r="M570" t="b">
        <f t="shared" si="4176"/>
        <v>0</v>
      </c>
      <c r="N570" t="str">
        <f t="shared" si="4177"/>
        <v>-</v>
      </c>
      <c r="O570" t="b">
        <f t="shared" si="4178"/>
        <v>0</v>
      </c>
      <c r="P570" t="str">
        <f t="shared" si="4177"/>
        <v>-</v>
      </c>
      <c r="Q570" t="b">
        <f t="shared" si="4179"/>
        <v>0</v>
      </c>
      <c r="R570" t="str">
        <f t="shared" ref="R570" si="4612">IF(Q570,$A570,"-")</f>
        <v>-</v>
      </c>
      <c r="S570" t="b">
        <f t="shared" si="4179"/>
        <v>0</v>
      </c>
      <c r="T570" t="str">
        <f t="shared" si="4181"/>
        <v>-</v>
      </c>
      <c r="U570" t="b">
        <f t="shared" si="4179"/>
        <v>0</v>
      </c>
      <c r="V570" t="str">
        <f t="shared" si="4181"/>
        <v>-</v>
      </c>
      <c r="W570" t="b">
        <f t="shared" si="4179"/>
        <v>0</v>
      </c>
      <c r="X570" t="str">
        <f t="shared" ref="X570" si="4613">IF(W570,$A570,"-")</f>
        <v>-</v>
      </c>
      <c r="Y570" s="2" t="b">
        <f t="shared" si="4183"/>
        <v>0</v>
      </c>
      <c r="Z570" t="b">
        <f t="shared" si="4183"/>
        <v>0</v>
      </c>
      <c r="AA570" t="str">
        <f t="shared" si="4184"/>
        <v>-</v>
      </c>
      <c r="AB570" t="b">
        <f t="shared" si="4183"/>
        <v>0</v>
      </c>
      <c r="AC570" t="str">
        <f t="shared" si="4184"/>
        <v>-</v>
      </c>
      <c r="AD570" t="b">
        <f t="shared" si="4183"/>
        <v>0</v>
      </c>
      <c r="AE570" t="str">
        <f t="shared" ref="AE570" si="4614">IF(AD570,$A570,"-")</f>
        <v>-</v>
      </c>
      <c r="AF570" s="2" t="b">
        <f t="shared" si="4186"/>
        <v>0</v>
      </c>
      <c r="AG570" t="b">
        <f t="shared" si="4186"/>
        <v>0</v>
      </c>
      <c r="AH570" t="str">
        <f t="shared" si="4187"/>
        <v>-</v>
      </c>
      <c r="AI570" s="2" t="b">
        <f t="shared" si="4186"/>
        <v>0</v>
      </c>
      <c r="AJ570" t="b">
        <f t="shared" si="4186"/>
        <v>0</v>
      </c>
      <c r="AK570" t="str">
        <f t="shared" si="4188"/>
        <v>-</v>
      </c>
      <c r="AL570" t="b">
        <f t="shared" si="4165"/>
        <v>0</v>
      </c>
      <c r="AM570" t="str">
        <f t="shared" si="4188"/>
        <v>-</v>
      </c>
      <c r="AN570" s="2" t="b">
        <f t="shared" si="4165"/>
        <v>0</v>
      </c>
      <c r="AO570" s="2" t="b">
        <f t="shared" si="4165"/>
        <v>0</v>
      </c>
      <c r="AP570" t="b">
        <f t="shared" si="4165"/>
        <v>0</v>
      </c>
      <c r="AQ570" t="str">
        <f t="shared" ref="AQ570" si="4615">IF(AP570,$A570,"-")</f>
        <v>-</v>
      </c>
      <c r="AR570" t="b">
        <f t="shared" si="4134"/>
        <v>0</v>
      </c>
      <c r="AS570" t="str">
        <f t="shared" ref="AS570" si="4616">IF(AR570,$A570,"-")</f>
        <v>-</v>
      </c>
      <c r="AT570" t="b">
        <f t="shared" si="4134"/>
        <v>0</v>
      </c>
      <c r="AU570" t="str">
        <f t="shared" ref="AU570" si="4617">IF(AT570,$A570,"-")</f>
        <v>-</v>
      </c>
      <c r="AV570" t="b">
        <f t="shared" si="4134"/>
        <v>0</v>
      </c>
      <c r="AW570" t="str">
        <f t="shared" ref="AW570" si="4618">IF(AV570,$A570,"-")</f>
        <v>-</v>
      </c>
      <c r="AX570" s="2" t="b">
        <f t="shared" si="4134"/>
        <v>0</v>
      </c>
      <c r="AY570" t="b">
        <f t="shared" si="4170"/>
        <v>0</v>
      </c>
      <c r="AZ570" t="str">
        <f t="shared" si="4193"/>
        <v>-</v>
      </c>
      <c r="BA570" s="2" t="b">
        <f t="shared" si="4170"/>
        <v>0</v>
      </c>
      <c r="BB570" t="b">
        <f t="shared" si="4170"/>
        <v>0</v>
      </c>
      <c r="BC570" t="str">
        <f t="shared" si="4194"/>
        <v>-</v>
      </c>
      <c r="BD570" t="b">
        <f t="shared" si="4170"/>
        <v>0</v>
      </c>
      <c r="BE570" t="str">
        <f t="shared" si="4195"/>
        <v>-</v>
      </c>
      <c r="BF570" s="2" t="b">
        <f t="shared" si="4265"/>
        <v>0</v>
      </c>
      <c r="BG570" s="2" t="b">
        <f t="shared" si="4265"/>
        <v>0</v>
      </c>
      <c r="BH570" s="2" t="b">
        <f t="shared" si="4265"/>
        <v>0</v>
      </c>
      <c r="BI570" t="b">
        <f t="shared" si="4265"/>
        <v>0</v>
      </c>
      <c r="BJ570" t="str">
        <f t="shared" si="4196"/>
        <v>-</v>
      </c>
      <c r="BK570" s="2" t="b">
        <f t="shared" si="4520"/>
        <v>0</v>
      </c>
      <c r="BL570" s="2" t="b">
        <f t="shared" si="4234"/>
        <v>0</v>
      </c>
      <c r="BM570" s="2" t="b">
        <f t="shared" si="4234"/>
        <v>0</v>
      </c>
      <c r="BN570" t="b">
        <f t="shared" si="4234"/>
        <v>0</v>
      </c>
      <c r="BO570" t="str">
        <f t="shared" si="4197"/>
        <v>-</v>
      </c>
      <c r="BP570" t="b">
        <f t="shared" si="4234"/>
        <v>0</v>
      </c>
      <c r="BQ570" t="str">
        <f t="shared" si="4198"/>
        <v>-</v>
      </c>
      <c r="BR570" t="b">
        <f t="shared" si="4301"/>
        <v>0</v>
      </c>
      <c r="BS570" t="str">
        <f t="shared" si="4199"/>
        <v>-</v>
      </c>
      <c r="BT570" s="2" t="b">
        <f t="shared" si="4301"/>
        <v>0</v>
      </c>
      <c r="BU570" s="2" t="b">
        <f t="shared" si="4301"/>
        <v>0</v>
      </c>
      <c r="BV570" s="2" t="b">
        <f t="shared" si="4301"/>
        <v>0</v>
      </c>
      <c r="BW570" s="2" t="b">
        <f t="shared" si="4301"/>
        <v>0</v>
      </c>
      <c r="BX570" s="2" t="b">
        <f t="shared" si="4342"/>
        <v>0</v>
      </c>
      <c r="BY570" s="2" t="b">
        <f t="shared" si="4302"/>
        <v>0</v>
      </c>
      <c r="BZ570" t="b">
        <f t="shared" si="4302"/>
        <v>0</v>
      </c>
      <c r="CA570" t="str">
        <f t="shared" si="4200"/>
        <v>-</v>
      </c>
      <c r="CB570" s="2" t="b">
        <f t="shared" si="4302"/>
        <v>0</v>
      </c>
      <c r="CC570" t="b">
        <f t="shared" si="4302"/>
        <v>0</v>
      </c>
      <c r="CD570" t="str">
        <f t="shared" si="4201"/>
        <v>-</v>
      </c>
      <c r="CE570" t="b">
        <f t="shared" si="4302"/>
        <v>0</v>
      </c>
      <c r="CF570" t="str">
        <f t="shared" si="4202"/>
        <v>-</v>
      </c>
      <c r="CG570" s="2" t="b">
        <f t="shared" si="4343"/>
        <v>0</v>
      </c>
      <c r="CH570" s="2" t="b">
        <f t="shared" si="4303"/>
        <v>0</v>
      </c>
      <c r="CI570" t="b">
        <f t="shared" si="4303"/>
        <v>0</v>
      </c>
      <c r="CJ570" t="str">
        <f t="shared" si="4203"/>
        <v>-</v>
      </c>
      <c r="CK570" s="2" t="b">
        <f t="shared" si="4303"/>
        <v>0</v>
      </c>
      <c r="CL570" t="b">
        <f t="shared" si="4303"/>
        <v>0</v>
      </c>
      <c r="CM570" t="str">
        <f t="shared" si="4204"/>
        <v>-</v>
      </c>
      <c r="CN570" t="b">
        <f t="shared" si="4304"/>
        <v>0</v>
      </c>
      <c r="CO570" t="str">
        <f t="shared" si="4205"/>
        <v>-</v>
      </c>
      <c r="CP570" s="2" t="b">
        <f t="shared" si="4304"/>
        <v>0</v>
      </c>
      <c r="CQ570" t="b">
        <f t="shared" si="4304"/>
        <v>0</v>
      </c>
      <c r="CR570" t="str">
        <f t="shared" si="4206"/>
        <v>-</v>
      </c>
      <c r="CS570" s="2" t="b">
        <f t="shared" si="4304"/>
        <v>0</v>
      </c>
      <c r="CT570" t="b">
        <f t="shared" si="4305"/>
        <v>0</v>
      </c>
      <c r="CU570" t="str">
        <f t="shared" si="4207"/>
        <v>-</v>
      </c>
      <c r="CV570" s="2" t="b">
        <f t="shared" si="4250"/>
        <v>0</v>
      </c>
      <c r="CW570" t="b">
        <f t="shared" si="4171"/>
        <v>0</v>
      </c>
      <c r="CX570" t="str">
        <f t="shared" si="4208"/>
        <v>-</v>
      </c>
      <c r="CY570" t="b">
        <f t="shared" si="4152"/>
        <v>0</v>
      </c>
      <c r="CZ570" t="str">
        <f t="shared" si="4209"/>
        <v>-</v>
      </c>
      <c r="DA570" t="b">
        <f t="shared" si="4152"/>
        <v>0</v>
      </c>
      <c r="DB570" t="str">
        <f t="shared" si="4210"/>
        <v>-</v>
      </c>
      <c r="DC570" t="b">
        <f t="shared" si="4152"/>
        <v>0</v>
      </c>
      <c r="DD570" t="str">
        <f t="shared" si="4211"/>
        <v>-</v>
      </c>
      <c r="DE570" s="2" t="b">
        <f t="shared" si="4152"/>
        <v>0</v>
      </c>
      <c r="DF570" t="b">
        <f t="shared" si="4153"/>
        <v>0</v>
      </c>
      <c r="DG570" t="str">
        <f t="shared" si="4212"/>
        <v>-</v>
      </c>
      <c r="DH570" s="2" t="b">
        <f t="shared" si="4153"/>
        <v>0</v>
      </c>
      <c r="DI570" t="b">
        <f t="shared" si="4153"/>
        <v>0</v>
      </c>
      <c r="DJ570" t="str">
        <f t="shared" si="4213"/>
        <v>-</v>
      </c>
      <c r="DK570" t="b">
        <f t="shared" si="4153"/>
        <v>0</v>
      </c>
      <c r="DL570" t="str">
        <f t="shared" si="4214"/>
        <v>-</v>
      </c>
      <c r="DM570" s="2" t="b">
        <f t="shared" si="4154"/>
        <v>0</v>
      </c>
      <c r="DN570" s="2" t="b">
        <f t="shared" si="4154"/>
        <v>0</v>
      </c>
      <c r="DO570" s="2" t="b">
        <f t="shared" si="4154"/>
        <v>0</v>
      </c>
      <c r="DP570" s="2" t="b">
        <f t="shared" si="4154"/>
        <v>0</v>
      </c>
      <c r="DQ570" s="2" t="b">
        <f t="shared" si="4155"/>
        <v>0</v>
      </c>
      <c r="DR570" s="2" t="b">
        <f t="shared" si="4155"/>
        <v>0</v>
      </c>
      <c r="DS570" s="2" t="b">
        <f t="shared" si="4155"/>
        <v>0</v>
      </c>
      <c r="DT570" t="b">
        <f t="shared" si="4155"/>
        <v>0</v>
      </c>
      <c r="DU570" t="str">
        <f t="shared" si="4215"/>
        <v>-</v>
      </c>
      <c r="DV570" t="b">
        <f t="shared" si="4320"/>
        <v>0</v>
      </c>
      <c r="DW570" t="str">
        <f t="shared" si="4216"/>
        <v>-</v>
      </c>
      <c r="DX570" s="2" t="b">
        <f t="shared" si="4156"/>
        <v>0</v>
      </c>
      <c r="DY570" s="2" t="b">
        <f t="shared" si="4156"/>
        <v>0</v>
      </c>
      <c r="DZ570" s="2" t="b">
        <f t="shared" si="4156"/>
        <v>0</v>
      </c>
      <c r="EA570" t="b">
        <f t="shared" si="4156"/>
        <v>0</v>
      </c>
      <c r="EC570" t="b">
        <f t="shared" si="4224"/>
        <v>0</v>
      </c>
      <c r="ED570" t="b">
        <f t="shared" si="4172"/>
        <v>0</v>
      </c>
      <c r="EE570" t="b">
        <f t="shared" si="4172"/>
        <v>0</v>
      </c>
      <c r="EF570" s="2" t="b">
        <f t="shared" si="4172"/>
        <v>0</v>
      </c>
      <c r="EG570" t="b">
        <f t="shared" si="4158"/>
        <v>0</v>
      </c>
      <c r="EH570" s="2" t="b">
        <f t="shared" si="4158"/>
        <v>0</v>
      </c>
      <c r="EI570" s="2" t="b">
        <f t="shared" si="4158"/>
        <v>0</v>
      </c>
      <c r="EJ570" s="2" t="b">
        <f t="shared" si="4158"/>
        <v>0</v>
      </c>
      <c r="EK570" t="b">
        <f t="shared" si="4173"/>
        <v>0</v>
      </c>
      <c r="EL570" s="2" t="b">
        <f t="shared" si="4173"/>
        <v>0</v>
      </c>
      <c r="EM570" s="2" t="b">
        <f t="shared" si="4173"/>
        <v>0</v>
      </c>
      <c r="EN570" s="2" t="b">
        <f t="shared" si="4173"/>
        <v>0</v>
      </c>
      <c r="EO570" s="2" t="b">
        <f t="shared" si="4235"/>
        <v>0</v>
      </c>
      <c r="EP570" s="2" t="b">
        <f t="shared" si="4159"/>
        <v>0</v>
      </c>
      <c r="EQ570" s="2" t="b">
        <f t="shared" si="4159"/>
        <v>0</v>
      </c>
      <c r="ER570" s="2" t="b">
        <f t="shared" si="4159"/>
        <v>0</v>
      </c>
      <c r="ES570" t="b">
        <f t="shared" si="4159"/>
        <v>0</v>
      </c>
      <c r="ET570" s="2" t="b">
        <f t="shared" si="4225"/>
        <v>0</v>
      </c>
      <c r="EU570" t="b">
        <f t="shared" si="4225"/>
        <v>0</v>
      </c>
      <c r="EV570" t="b">
        <f t="shared" si="4225"/>
        <v>0</v>
      </c>
      <c r="EW570" t="b">
        <f t="shared" si="4225"/>
        <v>0</v>
      </c>
      <c r="EX570" t="b">
        <f t="shared" si="4344"/>
        <v>0</v>
      </c>
      <c r="EY570" t="b">
        <f t="shared" si="4226"/>
        <v>0</v>
      </c>
      <c r="EZ570" t="b">
        <f t="shared" si="4226"/>
        <v>0</v>
      </c>
      <c r="FA570" t="b">
        <f t="shared" si="4226"/>
        <v>0</v>
      </c>
    </row>
    <row r="571" spans="1:157">
      <c r="A571" t="s">
        <v>287</v>
      </c>
      <c r="B571">
        <v>2</v>
      </c>
      <c r="C571" t="s">
        <v>426</v>
      </c>
      <c r="D571">
        <v>0</v>
      </c>
      <c r="E571" t="s">
        <v>69</v>
      </c>
      <c r="F571">
        <v>0</v>
      </c>
      <c r="G571" t="s">
        <v>69</v>
      </c>
      <c r="H571">
        <v>0</v>
      </c>
      <c r="I571" t="s">
        <v>69</v>
      </c>
      <c r="K571" t="b">
        <f t="shared" si="4174"/>
        <v>0</v>
      </c>
      <c r="L571" t="str">
        <f t="shared" si="4175"/>
        <v>-</v>
      </c>
      <c r="M571" t="b">
        <f t="shared" si="4176"/>
        <v>0</v>
      </c>
      <c r="N571" t="str">
        <f t="shared" si="4177"/>
        <v>-</v>
      </c>
      <c r="O571" t="b">
        <f t="shared" si="4178"/>
        <v>0</v>
      </c>
      <c r="P571" t="str">
        <f t="shared" si="4177"/>
        <v>-</v>
      </c>
      <c r="Q571" t="b">
        <f t="shared" si="4179"/>
        <v>0</v>
      </c>
      <c r="R571" t="str">
        <f t="shared" ref="R571" si="4619">IF(Q571,$A571,"-")</f>
        <v>-</v>
      </c>
      <c r="S571" t="b">
        <f t="shared" si="4179"/>
        <v>0</v>
      </c>
      <c r="T571" t="str">
        <f t="shared" si="4181"/>
        <v>-</v>
      </c>
      <c r="U571" t="b">
        <f t="shared" si="4179"/>
        <v>0</v>
      </c>
      <c r="V571" t="str">
        <f t="shared" si="4181"/>
        <v>-</v>
      </c>
      <c r="W571" t="b">
        <f t="shared" si="4179"/>
        <v>0</v>
      </c>
      <c r="X571" t="str">
        <f t="shared" ref="X571" si="4620">IF(W571,$A571,"-")</f>
        <v>-</v>
      </c>
      <c r="Y571" s="2" t="b">
        <f t="shared" si="4183"/>
        <v>0</v>
      </c>
      <c r="Z571" t="b">
        <f t="shared" si="4183"/>
        <v>0</v>
      </c>
      <c r="AA571" t="str">
        <f t="shared" si="4184"/>
        <v>-</v>
      </c>
      <c r="AB571" t="b">
        <f t="shared" si="4183"/>
        <v>0</v>
      </c>
      <c r="AC571" t="str">
        <f t="shared" si="4184"/>
        <v>-</v>
      </c>
      <c r="AD571" t="b">
        <f t="shared" si="4183"/>
        <v>0</v>
      </c>
      <c r="AE571" t="str">
        <f t="shared" ref="AE571" si="4621">IF(AD571,$A571,"-")</f>
        <v>-</v>
      </c>
      <c r="AF571" s="2" t="b">
        <f t="shared" si="4186"/>
        <v>0</v>
      </c>
      <c r="AG571" t="b">
        <f t="shared" si="4186"/>
        <v>0</v>
      </c>
      <c r="AH571" t="str">
        <f t="shared" si="4187"/>
        <v>-</v>
      </c>
      <c r="AI571" s="2" t="b">
        <f t="shared" si="4186"/>
        <v>0</v>
      </c>
      <c r="AJ571" t="b">
        <f t="shared" si="4186"/>
        <v>0</v>
      </c>
      <c r="AK571" t="str">
        <f t="shared" si="4188"/>
        <v>-</v>
      </c>
      <c r="AL571" t="b">
        <f t="shared" si="4165"/>
        <v>0</v>
      </c>
      <c r="AM571" t="str">
        <f t="shared" si="4188"/>
        <v>-</v>
      </c>
      <c r="AN571" s="2" t="b">
        <f t="shared" si="4165"/>
        <v>0</v>
      </c>
      <c r="AO571" s="2" t="b">
        <f t="shared" si="4165"/>
        <v>0</v>
      </c>
      <c r="AP571" t="b">
        <f t="shared" si="4165"/>
        <v>0</v>
      </c>
      <c r="AQ571" t="str">
        <f t="shared" ref="AQ571" si="4622">IF(AP571,$A571,"-")</f>
        <v>-</v>
      </c>
      <c r="AR571" t="b">
        <f t="shared" si="4134"/>
        <v>0</v>
      </c>
      <c r="AS571" t="str">
        <f t="shared" ref="AS571" si="4623">IF(AR571,$A571,"-")</f>
        <v>-</v>
      </c>
      <c r="AT571" t="b">
        <f t="shared" si="4134"/>
        <v>0</v>
      </c>
      <c r="AU571" t="str">
        <f t="shared" ref="AU571" si="4624">IF(AT571,$A571,"-")</f>
        <v>-</v>
      </c>
      <c r="AV571" t="b">
        <f t="shared" si="4134"/>
        <v>0</v>
      </c>
      <c r="AW571" t="str">
        <f t="shared" ref="AW571" si="4625">IF(AV571,$A571,"-")</f>
        <v>-</v>
      </c>
      <c r="AX571" s="2" t="b">
        <f t="shared" si="4134"/>
        <v>0</v>
      </c>
      <c r="AY571" t="b">
        <f t="shared" si="4170"/>
        <v>0</v>
      </c>
      <c r="AZ571" t="str">
        <f t="shared" si="4193"/>
        <v>-</v>
      </c>
      <c r="BA571" s="2" t="b">
        <f t="shared" si="4170"/>
        <v>0</v>
      </c>
      <c r="BB571" t="b">
        <f t="shared" si="4170"/>
        <v>0</v>
      </c>
      <c r="BC571" t="str">
        <f t="shared" si="4194"/>
        <v>-</v>
      </c>
      <c r="BD571" t="b">
        <f t="shared" si="4170"/>
        <v>0</v>
      </c>
      <c r="BE571" t="str">
        <f t="shared" si="4195"/>
        <v>-</v>
      </c>
      <c r="BF571" s="2" t="b">
        <f t="shared" si="4265"/>
        <v>0</v>
      </c>
      <c r="BG571" s="2" t="b">
        <f t="shared" si="4265"/>
        <v>0</v>
      </c>
      <c r="BH571" s="2" t="b">
        <f t="shared" si="4265"/>
        <v>0</v>
      </c>
      <c r="BI571" t="b">
        <f t="shared" si="4265"/>
        <v>0</v>
      </c>
      <c r="BJ571" t="str">
        <f t="shared" si="4196"/>
        <v>-</v>
      </c>
      <c r="BK571" s="2" t="b">
        <f t="shared" si="4520"/>
        <v>0</v>
      </c>
      <c r="BL571" s="2" t="b">
        <f t="shared" si="4234"/>
        <v>0</v>
      </c>
      <c r="BM571" s="2" t="b">
        <f t="shared" si="4234"/>
        <v>0</v>
      </c>
      <c r="BN571" t="b">
        <f t="shared" si="4234"/>
        <v>0</v>
      </c>
      <c r="BO571" t="str">
        <f t="shared" si="4197"/>
        <v>-</v>
      </c>
      <c r="BP571" t="b">
        <f t="shared" si="4234"/>
        <v>0</v>
      </c>
      <c r="BQ571" t="str">
        <f t="shared" si="4198"/>
        <v>-</v>
      </c>
      <c r="BR571" t="b">
        <f t="shared" si="4301"/>
        <v>0</v>
      </c>
      <c r="BS571" t="str">
        <f t="shared" si="4199"/>
        <v>-</v>
      </c>
      <c r="BT571" s="2" t="b">
        <f t="shared" si="4301"/>
        <v>0</v>
      </c>
      <c r="BU571" s="2" t="b">
        <f t="shared" si="4301"/>
        <v>0</v>
      </c>
      <c r="BV571" s="2" t="b">
        <f t="shared" si="4301"/>
        <v>0</v>
      </c>
      <c r="BW571" s="2" t="b">
        <f t="shared" si="4301"/>
        <v>0</v>
      </c>
      <c r="BX571" s="2" t="b">
        <f t="shared" si="4342"/>
        <v>0</v>
      </c>
      <c r="BY571" s="2" t="b">
        <f t="shared" si="4302"/>
        <v>0</v>
      </c>
      <c r="BZ571" t="b">
        <f t="shared" si="4302"/>
        <v>0</v>
      </c>
      <c r="CA571" t="str">
        <f t="shared" si="4200"/>
        <v>-</v>
      </c>
      <c r="CB571" s="2" t="b">
        <f t="shared" si="4302"/>
        <v>0</v>
      </c>
      <c r="CC571" t="b">
        <f t="shared" si="4302"/>
        <v>0</v>
      </c>
      <c r="CD571" t="str">
        <f t="shared" si="4201"/>
        <v>-</v>
      </c>
      <c r="CE571" t="b">
        <f t="shared" si="4302"/>
        <v>0</v>
      </c>
      <c r="CF571" t="str">
        <f t="shared" si="4202"/>
        <v>-</v>
      </c>
      <c r="CG571" s="2" t="b">
        <f t="shared" si="4343"/>
        <v>0</v>
      </c>
      <c r="CH571" s="2" t="b">
        <f t="shared" si="4303"/>
        <v>0</v>
      </c>
      <c r="CI571" t="b">
        <f t="shared" si="4303"/>
        <v>0</v>
      </c>
      <c r="CJ571" t="str">
        <f t="shared" si="4203"/>
        <v>-</v>
      </c>
      <c r="CK571" s="2" t="b">
        <f t="shared" si="4303"/>
        <v>0</v>
      </c>
      <c r="CL571" t="b">
        <f t="shared" si="4303"/>
        <v>0</v>
      </c>
      <c r="CM571" t="str">
        <f t="shared" si="4204"/>
        <v>-</v>
      </c>
      <c r="CN571" t="b">
        <f t="shared" si="4304"/>
        <v>0</v>
      </c>
      <c r="CO571" t="str">
        <f t="shared" si="4205"/>
        <v>-</v>
      </c>
      <c r="CP571" s="2" t="b">
        <f t="shared" si="4304"/>
        <v>0</v>
      </c>
      <c r="CQ571" t="b">
        <f t="shared" si="4304"/>
        <v>0</v>
      </c>
      <c r="CR571" t="str">
        <f t="shared" si="4206"/>
        <v>-</v>
      </c>
      <c r="CS571" s="2" t="b">
        <f t="shared" si="4304"/>
        <v>0</v>
      </c>
      <c r="CT571" t="b">
        <f t="shared" si="4305"/>
        <v>0</v>
      </c>
      <c r="CU571" t="str">
        <f t="shared" si="4207"/>
        <v>-</v>
      </c>
      <c r="CV571" s="2" t="b">
        <f t="shared" si="4250"/>
        <v>0</v>
      </c>
      <c r="CW571" t="b">
        <f t="shared" si="4171"/>
        <v>0</v>
      </c>
      <c r="CX571" t="str">
        <f t="shared" si="4208"/>
        <v>-</v>
      </c>
      <c r="CY571" t="b">
        <f t="shared" si="4152"/>
        <v>0</v>
      </c>
      <c r="CZ571" t="str">
        <f t="shared" si="4209"/>
        <v>-</v>
      </c>
      <c r="DA571" t="b">
        <f t="shared" si="4152"/>
        <v>0</v>
      </c>
      <c r="DB571" t="str">
        <f t="shared" si="4210"/>
        <v>-</v>
      </c>
      <c r="DC571" t="b">
        <f t="shared" si="4152"/>
        <v>0</v>
      </c>
      <c r="DD571" t="str">
        <f t="shared" si="4211"/>
        <v>-</v>
      </c>
      <c r="DE571" s="2" t="b">
        <f t="shared" si="4152"/>
        <v>0</v>
      </c>
      <c r="DF571" t="b">
        <f t="shared" si="4153"/>
        <v>0</v>
      </c>
      <c r="DG571" t="str">
        <f t="shared" si="4212"/>
        <v>-</v>
      </c>
      <c r="DH571" s="2" t="b">
        <f t="shared" si="4153"/>
        <v>0</v>
      </c>
      <c r="DI571" t="b">
        <f t="shared" si="4153"/>
        <v>0</v>
      </c>
      <c r="DJ571" t="str">
        <f t="shared" si="4213"/>
        <v>-</v>
      </c>
      <c r="DK571" t="b">
        <f t="shared" si="4153"/>
        <v>0</v>
      </c>
      <c r="DL571" t="str">
        <f t="shared" si="4214"/>
        <v>-</v>
      </c>
      <c r="DM571" s="2" t="b">
        <f t="shared" si="4154"/>
        <v>0</v>
      </c>
      <c r="DN571" s="2" t="b">
        <f t="shared" si="4154"/>
        <v>0</v>
      </c>
      <c r="DO571" s="2" t="b">
        <f t="shared" si="4154"/>
        <v>0</v>
      </c>
      <c r="DP571" s="2" t="b">
        <f t="shared" si="4154"/>
        <v>0</v>
      </c>
      <c r="DQ571" s="2" t="b">
        <f t="shared" si="4155"/>
        <v>0</v>
      </c>
      <c r="DR571" s="2" t="b">
        <f t="shared" si="4155"/>
        <v>0</v>
      </c>
      <c r="DS571" s="2" t="b">
        <f t="shared" si="4155"/>
        <v>0</v>
      </c>
      <c r="DT571" t="b">
        <f t="shared" si="4155"/>
        <v>0</v>
      </c>
      <c r="DU571" t="str">
        <f t="shared" si="4215"/>
        <v>-</v>
      </c>
      <c r="DV571" t="b">
        <f t="shared" si="4320"/>
        <v>0</v>
      </c>
      <c r="DW571" t="str">
        <f t="shared" si="4216"/>
        <v>-</v>
      </c>
      <c r="DX571" s="2" t="b">
        <f t="shared" si="4156"/>
        <v>0</v>
      </c>
      <c r="DY571" s="2" t="b">
        <f t="shared" si="4156"/>
        <v>0</v>
      </c>
      <c r="DZ571" s="2" t="b">
        <f t="shared" si="4156"/>
        <v>0</v>
      </c>
      <c r="EA571" t="b">
        <f t="shared" si="4156"/>
        <v>0</v>
      </c>
      <c r="EC571" t="b">
        <f t="shared" si="4224"/>
        <v>0</v>
      </c>
      <c r="ED571" t="b">
        <f t="shared" si="4172"/>
        <v>0</v>
      </c>
      <c r="EE571" t="b">
        <f t="shared" si="4172"/>
        <v>0</v>
      </c>
      <c r="EF571" s="2" t="b">
        <f t="shared" si="4172"/>
        <v>0</v>
      </c>
      <c r="EG571" t="b">
        <f t="shared" si="4158"/>
        <v>0</v>
      </c>
      <c r="EH571" s="2" t="b">
        <f t="shared" si="4158"/>
        <v>0</v>
      </c>
      <c r="EI571" s="2" t="b">
        <f t="shared" si="4158"/>
        <v>0</v>
      </c>
      <c r="EJ571" s="2" t="b">
        <f t="shared" si="4158"/>
        <v>0</v>
      </c>
      <c r="EK571" t="b">
        <f t="shared" si="4173"/>
        <v>0</v>
      </c>
      <c r="EL571" s="2" t="b">
        <f t="shared" si="4173"/>
        <v>0</v>
      </c>
      <c r="EM571" s="2" t="b">
        <f t="shared" si="4173"/>
        <v>0</v>
      </c>
      <c r="EN571" s="2" t="b">
        <f t="shared" si="4173"/>
        <v>0</v>
      </c>
      <c r="EO571" s="2" t="b">
        <f t="shared" si="4235"/>
        <v>0</v>
      </c>
      <c r="EP571" s="2" t="b">
        <f t="shared" si="4159"/>
        <v>0</v>
      </c>
      <c r="EQ571" s="2" t="b">
        <f t="shared" si="4159"/>
        <v>0</v>
      </c>
      <c r="ER571" s="2" t="b">
        <f t="shared" si="4159"/>
        <v>0</v>
      </c>
      <c r="ES571" t="b">
        <f t="shared" si="4159"/>
        <v>0</v>
      </c>
      <c r="ET571" s="2" t="b">
        <f t="shared" si="4225"/>
        <v>0</v>
      </c>
      <c r="EU571" t="b">
        <f t="shared" si="4225"/>
        <v>0</v>
      </c>
      <c r="EV571" t="b">
        <f t="shared" si="4225"/>
        <v>0</v>
      </c>
      <c r="EW571" t="b">
        <f t="shared" si="4225"/>
        <v>0</v>
      </c>
      <c r="EX571" t="b">
        <f t="shared" si="4344"/>
        <v>0</v>
      </c>
      <c r="EY571" t="b">
        <f t="shared" si="4226"/>
        <v>0</v>
      </c>
      <c r="EZ571" t="b">
        <f t="shared" si="4226"/>
        <v>0</v>
      </c>
      <c r="FA571" t="b">
        <f t="shared" si="4226"/>
        <v>0</v>
      </c>
    </row>
    <row r="572" spans="1:157">
      <c r="A572" t="s">
        <v>288</v>
      </c>
      <c r="B572">
        <v>5</v>
      </c>
      <c r="C572" t="s">
        <v>406</v>
      </c>
      <c r="D572">
        <v>0</v>
      </c>
      <c r="E572" t="s">
        <v>69</v>
      </c>
      <c r="F572">
        <v>0</v>
      </c>
      <c r="G572" t="s">
        <v>69</v>
      </c>
      <c r="H572">
        <v>0</v>
      </c>
      <c r="I572" t="s">
        <v>69</v>
      </c>
      <c r="K572" t="b">
        <f t="shared" si="4174"/>
        <v>0</v>
      </c>
      <c r="L572" t="str">
        <f t="shared" si="4175"/>
        <v>-</v>
      </c>
      <c r="M572" t="b">
        <f t="shared" si="4176"/>
        <v>0</v>
      </c>
      <c r="N572" t="str">
        <f t="shared" si="4177"/>
        <v>-</v>
      </c>
      <c r="O572" t="b">
        <f t="shared" si="4178"/>
        <v>0</v>
      </c>
      <c r="P572" t="str">
        <f t="shared" si="4177"/>
        <v>-</v>
      </c>
      <c r="Q572" t="b">
        <f t="shared" si="4179"/>
        <v>0</v>
      </c>
      <c r="R572" t="str">
        <f t="shared" ref="R572" si="4626">IF(Q572,$A572,"-")</f>
        <v>-</v>
      </c>
      <c r="S572" t="b">
        <f t="shared" si="4179"/>
        <v>0</v>
      </c>
      <c r="T572" t="str">
        <f t="shared" si="4181"/>
        <v>-</v>
      </c>
      <c r="U572" t="b">
        <f t="shared" si="4179"/>
        <v>0</v>
      </c>
      <c r="V572" t="str">
        <f t="shared" si="4181"/>
        <v>-</v>
      </c>
      <c r="W572" t="b">
        <f t="shared" si="4179"/>
        <v>0</v>
      </c>
      <c r="X572" t="str">
        <f t="shared" ref="X572" si="4627">IF(W572,$A572,"-")</f>
        <v>-</v>
      </c>
      <c r="Y572" s="2" t="b">
        <f t="shared" si="4183"/>
        <v>0</v>
      </c>
      <c r="Z572" t="b">
        <f t="shared" si="4183"/>
        <v>0</v>
      </c>
      <c r="AA572" t="str">
        <f t="shared" si="4184"/>
        <v>-</v>
      </c>
      <c r="AB572" t="b">
        <f t="shared" si="4183"/>
        <v>0</v>
      </c>
      <c r="AC572" t="str">
        <f t="shared" si="4184"/>
        <v>-</v>
      </c>
      <c r="AD572" t="b">
        <f t="shared" si="4183"/>
        <v>0</v>
      </c>
      <c r="AE572" t="str">
        <f t="shared" ref="AE572" si="4628">IF(AD572,$A572,"-")</f>
        <v>-</v>
      </c>
      <c r="AF572" s="2" t="b">
        <f t="shared" si="4186"/>
        <v>0</v>
      </c>
      <c r="AG572" t="b">
        <f t="shared" si="4186"/>
        <v>0</v>
      </c>
      <c r="AH572" t="str">
        <f t="shared" si="4187"/>
        <v>-</v>
      </c>
      <c r="AI572" s="2" t="b">
        <f t="shared" si="4186"/>
        <v>0</v>
      </c>
      <c r="AJ572" t="b">
        <f t="shared" si="4186"/>
        <v>0</v>
      </c>
      <c r="AK572" t="str">
        <f t="shared" si="4188"/>
        <v>-</v>
      </c>
      <c r="AL572" t="b">
        <f t="shared" si="4165"/>
        <v>0</v>
      </c>
      <c r="AM572" t="str">
        <f t="shared" si="4188"/>
        <v>-</v>
      </c>
      <c r="AN572" s="2" t="b">
        <f t="shared" si="4165"/>
        <v>0</v>
      </c>
      <c r="AO572" s="2" t="b">
        <f t="shared" si="4165"/>
        <v>0</v>
      </c>
      <c r="AP572" t="b">
        <f t="shared" si="4165"/>
        <v>0</v>
      </c>
      <c r="AQ572" t="str">
        <f t="shared" ref="AQ572" si="4629">IF(AP572,$A572,"-")</f>
        <v>-</v>
      </c>
      <c r="AR572" t="b">
        <f t="shared" si="4134"/>
        <v>0</v>
      </c>
      <c r="AS572" t="str">
        <f t="shared" ref="AS572" si="4630">IF(AR572,$A572,"-")</f>
        <v>-</v>
      </c>
      <c r="AT572" t="b">
        <f t="shared" si="4134"/>
        <v>0</v>
      </c>
      <c r="AU572" t="str">
        <f t="shared" ref="AU572" si="4631">IF(AT572,$A572,"-")</f>
        <v>-</v>
      </c>
      <c r="AV572" t="b">
        <f t="shared" si="4134"/>
        <v>0</v>
      </c>
      <c r="AW572" t="str">
        <f t="shared" ref="AW572" si="4632">IF(AV572,$A572,"-")</f>
        <v>-</v>
      </c>
      <c r="AX572" s="2" t="b">
        <f t="shared" si="4134"/>
        <v>0</v>
      </c>
      <c r="AY572" t="b">
        <f t="shared" si="4170"/>
        <v>0</v>
      </c>
      <c r="AZ572" t="str">
        <f t="shared" si="4193"/>
        <v>-</v>
      </c>
      <c r="BA572" s="2" t="b">
        <f t="shared" si="4170"/>
        <v>0</v>
      </c>
      <c r="BB572" t="b">
        <f t="shared" si="4170"/>
        <v>0</v>
      </c>
      <c r="BC572" t="str">
        <f t="shared" si="4194"/>
        <v>-</v>
      </c>
      <c r="BD572" t="b">
        <f t="shared" si="4170"/>
        <v>0</v>
      </c>
      <c r="BE572" t="str">
        <f t="shared" si="4195"/>
        <v>-</v>
      </c>
      <c r="BF572" s="2" t="b">
        <f t="shared" si="4265"/>
        <v>0</v>
      </c>
      <c r="BG572" s="2" t="b">
        <f t="shared" si="4265"/>
        <v>0</v>
      </c>
      <c r="BH572" s="2" t="b">
        <f t="shared" si="4265"/>
        <v>0</v>
      </c>
      <c r="BI572" t="b">
        <f t="shared" si="4265"/>
        <v>0</v>
      </c>
      <c r="BJ572" t="str">
        <f t="shared" si="4196"/>
        <v>-</v>
      </c>
      <c r="BK572" s="2" t="b">
        <f t="shared" si="4520"/>
        <v>0</v>
      </c>
      <c r="BL572" s="2" t="b">
        <f t="shared" si="4234"/>
        <v>0</v>
      </c>
      <c r="BM572" s="2" t="b">
        <f t="shared" si="4234"/>
        <v>0</v>
      </c>
      <c r="BN572" t="b">
        <f t="shared" si="4234"/>
        <v>0</v>
      </c>
      <c r="BO572" t="str">
        <f t="shared" si="4197"/>
        <v>-</v>
      </c>
      <c r="BP572" t="b">
        <f t="shared" si="4234"/>
        <v>0</v>
      </c>
      <c r="BQ572" t="str">
        <f t="shared" si="4198"/>
        <v>-</v>
      </c>
      <c r="BR572" t="b">
        <f t="shared" si="4301"/>
        <v>0</v>
      </c>
      <c r="BS572" t="str">
        <f t="shared" si="4199"/>
        <v>-</v>
      </c>
      <c r="BT572" s="2" t="b">
        <f t="shared" si="4301"/>
        <v>0</v>
      </c>
      <c r="BU572" s="2" t="b">
        <f t="shared" si="4301"/>
        <v>0</v>
      </c>
      <c r="BV572" s="2" t="b">
        <f t="shared" si="4301"/>
        <v>0</v>
      </c>
      <c r="BW572" s="2" t="b">
        <f t="shared" si="4301"/>
        <v>0</v>
      </c>
      <c r="BX572" s="2" t="b">
        <f t="shared" si="4342"/>
        <v>0</v>
      </c>
      <c r="BY572" s="2" t="b">
        <f t="shared" si="4302"/>
        <v>0</v>
      </c>
      <c r="BZ572" t="b">
        <f t="shared" si="4302"/>
        <v>0</v>
      </c>
      <c r="CA572" t="str">
        <f t="shared" si="4200"/>
        <v>-</v>
      </c>
      <c r="CB572" s="2" t="b">
        <f t="shared" si="4302"/>
        <v>0</v>
      </c>
      <c r="CC572" t="b">
        <f t="shared" si="4302"/>
        <v>0</v>
      </c>
      <c r="CD572" t="str">
        <f t="shared" si="4201"/>
        <v>-</v>
      </c>
      <c r="CE572" t="b">
        <f t="shared" si="4302"/>
        <v>0</v>
      </c>
      <c r="CF572" t="str">
        <f t="shared" si="4202"/>
        <v>-</v>
      </c>
      <c r="CG572" s="2" t="b">
        <f t="shared" si="4343"/>
        <v>0</v>
      </c>
      <c r="CH572" s="2" t="b">
        <f t="shared" si="4303"/>
        <v>0</v>
      </c>
      <c r="CI572" t="b">
        <f t="shared" si="4303"/>
        <v>0</v>
      </c>
      <c r="CJ572" t="str">
        <f t="shared" si="4203"/>
        <v>-</v>
      </c>
      <c r="CK572" s="2" t="b">
        <f t="shared" si="4303"/>
        <v>0</v>
      </c>
      <c r="CL572" t="b">
        <f t="shared" si="4303"/>
        <v>0</v>
      </c>
      <c r="CM572" t="str">
        <f t="shared" si="4204"/>
        <v>-</v>
      </c>
      <c r="CN572" t="b">
        <f t="shared" si="4304"/>
        <v>0</v>
      </c>
      <c r="CO572" t="str">
        <f t="shared" si="4205"/>
        <v>-</v>
      </c>
      <c r="CP572" s="2" t="b">
        <f t="shared" si="4304"/>
        <v>0</v>
      </c>
      <c r="CQ572" t="b">
        <f t="shared" si="4304"/>
        <v>0</v>
      </c>
      <c r="CR572" t="str">
        <f t="shared" si="4206"/>
        <v>-</v>
      </c>
      <c r="CS572" s="2" t="b">
        <f t="shared" si="4304"/>
        <v>0</v>
      </c>
      <c r="CT572" t="b">
        <f t="shared" si="4305"/>
        <v>0</v>
      </c>
      <c r="CU572" t="str">
        <f t="shared" si="4207"/>
        <v>-</v>
      </c>
      <c r="CV572" s="2" t="b">
        <f t="shared" si="4250"/>
        <v>0</v>
      </c>
      <c r="CW572" t="b">
        <f t="shared" si="4171"/>
        <v>0</v>
      </c>
      <c r="CX572" t="str">
        <f t="shared" si="4208"/>
        <v>-</v>
      </c>
      <c r="CY572" t="b">
        <f t="shared" si="4152"/>
        <v>0</v>
      </c>
      <c r="CZ572" t="str">
        <f t="shared" si="4209"/>
        <v>-</v>
      </c>
      <c r="DA572" t="b">
        <f t="shared" si="4152"/>
        <v>0</v>
      </c>
      <c r="DB572" t="str">
        <f t="shared" si="4210"/>
        <v>-</v>
      </c>
      <c r="DC572" t="b">
        <f t="shared" si="4152"/>
        <v>0</v>
      </c>
      <c r="DD572" t="str">
        <f t="shared" si="4211"/>
        <v>-</v>
      </c>
      <c r="DE572" s="2" t="b">
        <f t="shared" si="4152"/>
        <v>0</v>
      </c>
      <c r="DF572" t="b">
        <f t="shared" si="4153"/>
        <v>0</v>
      </c>
      <c r="DG572" t="str">
        <f t="shared" si="4212"/>
        <v>-</v>
      </c>
      <c r="DH572" s="2" t="b">
        <f t="shared" si="4153"/>
        <v>0</v>
      </c>
      <c r="DI572" t="b">
        <f t="shared" si="4153"/>
        <v>0</v>
      </c>
      <c r="DJ572" t="str">
        <f t="shared" si="4213"/>
        <v>-</v>
      </c>
      <c r="DK572" t="b">
        <f t="shared" si="4153"/>
        <v>0</v>
      </c>
      <c r="DL572" t="str">
        <f t="shared" si="4214"/>
        <v>-</v>
      </c>
      <c r="DM572" s="2" t="b">
        <f t="shared" si="4154"/>
        <v>0</v>
      </c>
      <c r="DN572" s="2" t="b">
        <f t="shared" si="4154"/>
        <v>0</v>
      </c>
      <c r="DO572" s="2" t="b">
        <f t="shared" si="4154"/>
        <v>0</v>
      </c>
      <c r="DP572" s="2" t="b">
        <f t="shared" si="4154"/>
        <v>0</v>
      </c>
      <c r="DQ572" s="2" t="b">
        <f t="shared" si="4155"/>
        <v>0</v>
      </c>
      <c r="DR572" s="2" t="b">
        <f t="shared" si="4155"/>
        <v>0</v>
      </c>
      <c r="DS572" s="2" t="b">
        <f t="shared" si="4155"/>
        <v>0</v>
      </c>
      <c r="DT572" t="b">
        <f t="shared" si="4155"/>
        <v>0</v>
      </c>
      <c r="DU572" t="str">
        <f t="shared" si="4215"/>
        <v>-</v>
      </c>
      <c r="DV572" t="b">
        <f t="shared" si="4320"/>
        <v>0</v>
      </c>
      <c r="DW572" t="str">
        <f t="shared" si="4216"/>
        <v>-</v>
      </c>
      <c r="DX572" s="2" t="b">
        <f t="shared" si="4156"/>
        <v>0</v>
      </c>
      <c r="DY572" s="2" t="b">
        <f t="shared" si="4156"/>
        <v>0</v>
      </c>
      <c r="DZ572" s="2" t="b">
        <f t="shared" si="4156"/>
        <v>0</v>
      </c>
      <c r="EA572" t="b">
        <f t="shared" si="4156"/>
        <v>0</v>
      </c>
      <c r="EC572" t="b">
        <f t="shared" si="4224"/>
        <v>0</v>
      </c>
      <c r="ED572" t="b">
        <f t="shared" si="4172"/>
        <v>0</v>
      </c>
      <c r="EE572" t="b">
        <f t="shared" si="4172"/>
        <v>0</v>
      </c>
      <c r="EF572" s="2" t="b">
        <f t="shared" si="4172"/>
        <v>0</v>
      </c>
      <c r="EG572" t="b">
        <f t="shared" si="4158"/>
        <v>0</v>
      </c>
      <c r="EH572" s="2" t="b">
        <f t="shared" si="4158"/>
        <v>0</v>
      </c>
      <c r="EI572" s="2" t="b">
        <f t="shared" si="4158"/>
        <v>0</v>
      </c>
      <c r="EJ572" s="2" t="b">
        <f t="shared" si="4158"/>
        <v>0</v>
      </c>
      <c r="EK572" t="b">
        <f t="shared" si="4173"/>
        <v>0</v>
      </c>
      <c r="EL572" s="2" t="b">
        <f t="shared" si="4173"/>
        <v>0</v>
      </c>
      <c r="EM572" s="2" t="b">
        <f t="shared" si="4173"/>
        <v>0</v>
      </c>
      <c r="EN572" s="2" t="b">
        <f t="shared" si="4173"/>
        <v>0</v>
      </c>
      <c r="EO572" s="2" t="b">
        <f t="shared" si="4235"/>
        <v>0</v>
      </c>
      <c r="EP572" s="2" t="b">
        <f t="shared" si="4159"/>
        <v>0</v>
      </c>
      <c r="EQ572" s="2" t="b">
        <f t="shared" si="4159"/>
        <v>0</v>
      </c>
      <c r="ER572" s="2" t="b">
        <f t="shared" si="4159"/>
        <v>0</v>
      </c>
      <c r="ES572" t="b">
        <f t="shared" si="4159"/>
        <v>0</v>
      </c>
      <c r="ET572" s="2" t="b">
        <f t="shared" si="4225"/>
        <v>0</v>
      </c>
      <c r="EU572" t="b">
        <f t="shared" si="4225"/>
        <v>0</v>
      </c>
      <c r="EV572" t="b">
        <f t="shared" si="4225"/>
        <v>0</v>
      </c>
      <c r="EW572" t="b">
        <f t="shared" si="4225"/>
        <v>0</v>
      </c>
      <c r="EX572" t="b">
        <f t="shared" si="4344"/>
        <v>0</v>
      </c>
      <c r="EY572" t="b">
        <f t="shared" si="4226"/>
        <v>0</v>
      </c>
      <c r="EZ572" t="b">
        <f t="shared" si="4226"/>
        <v>0</v>
      </c>
      <c r="FA572" t="b">
        <f t="shared" si="4226"/>
        <v>0</v>
      </c>
    </row>
    <row r="573" spans="1:157">
      <c r="A573" t="s">
        <v>467</v>
      </c>
      <c r="B573">
        <v>1</v>
      </c>
      <c r="C573" t="s">
        <v>386</v>
      </c>
      <c r="D573">
        <v>3</v>
      </c>
      <c r="E573" t="s">
        <v>61</v>
      </c>
      <c r="F573">
        <v>0</v>
      </c>
      <c r="G573" t="s">
        <v>69</v>
      </c>
      <c r="H573">
        <v>0</v>
      </c>
      <c r="I573" t="s">
        <v>69</v>
      </c>
      <c r="K573" t="b">
        <f t="shared" si="4174"/>
        <v>0</v>
      </c>
      <c r="L573" t="str">
        <f t="shared" si="4175"/>
        <v>-</v>
      </c>
      <c r="M573" t="b">
        <f t="shared" si="4176"/>
        <v>0</v>
      </c>
      <c r="N573" t="str">
        <f t="shared" si="4177"/>
        <v>-</v>
      </c>
      <c r="O573" t="b">
        <f t="shared" si="4178"/>
        <v>0</v>
      </c>
      <c r="P573" t="str">
        <f t="shared" si="4177"/>
        <v>-</v>
      </c>
      <c r="Q573" t="b">
        <f t="shared" si="4179"/>
        <v>0</v>
      </c>
      <c r="R573" t="str">
        <f t="shared" ref="R573" si="4633">IF(Q573,$A573,"-")</f>
        <v>-</v>
      </c>
      <c r="S573" t="b">
        <f t="shared" si="4179"/>
        <v>0</v>
      </c>
      <c r="T573" t="str">
        <f t="shared" si="4181"/>
        <v>-</v>
      </c>
      <c r="U573" t="b">
        <f t="shared" si="4179"/>
        <v>0</v>
      </c>
      <c r="V573" t="str">
        <f t="shared" si="4181"/>
        <v>-</v>
      </c>
      <c r="W573" t="b">
        <f t="shared" si="4179"/>
        <v>0</v>
      </c>
      <c r="X573" t="str">
        <f t="shared" ref="X573" si="4634">IF(W573,$A573,"-")</f>
        <v>-</v>
      </c>
      <c r="Y573" s="2" t="b">
        <f t="shared" si="4183"/>
        <v>0</v>
      </c>
      <c r="Z573" t="b">
        <f t="shared" si="4183"/>
        <v>0</v>
      </c>
      <c r="AA573" t="str">
        <f t="shared" si="4184"/>
        <v>-</v>
      </c>
      <c r="AB573" t="b">
        <f t="shared" si="4183"/>
        <v>0</v>
      </c>
      <c r="AC573" t="str">
        <f t="shared" si="4184"/>
        <v>-</v>
      </c>
      <c r="AD573" t="b">
        <f t="shared" si="4183"/>
        <v>0</v>
      </c>
      <c r="AE573" t="str">
        <f t="shared" ref="AE573" si="4635">IF(AD573,$A573,"-")</f>
        <v>-</v>
      </c>
      <c r="AF573" s="2" t="b">
        <f t="shared" si="4186"/>
        <v>0</v>
      </c>
      <c r="AG573" t="b">
        <f t="shared" si="4186"/>
        <v>0</v>
      </c>
      <c r="AH573" t="str">
        <f t="shared" si="4187"/>
        <v>-</v>
      </c>
      <c r="AI573" s="2" t="b">
        <f t="shared" si="4186"/>
        <v>0</v>
      </c>
      <c r="AJ573" t="b">
        <f t="shared" si="4186"/>
        <v>0</v>
      </c>
      <c r="AK573" t="str">
        <f t="shared" si="4188"/>
        <v>-</v>
      </c>
      <c r="AL573" t="b">
        <f t="shared" si="4165"/>
        <v>0</v>
      </c>
      <c r="AM573" t="str">
        <f t="shared" si="4188"/>
        <v>-</v>
      </c>
      <c r="AN573" s="2" t="b">
        <f t="shared" si="4165"/>
        <v>0</v>
      </c>
      <c r="AO573" s="2" t="b">
        <f t="shared" si="4165"/>
        <v>0</v>
      </c>
      <c r="AP573" t="b">
        <f t="shared" si="4165"/>
        <v>0</v>
      </c>
      <c r="AQ573" t="str">
        <f t="shared" ref="AQ573" si="4636">IF(AP573,$A573,"-")</f>
        <v>-</v>
      </c>
      <c r="AR573" t="b">
        <f t="shared" si="4134"/>
        <v>0</v>
      </c>
      <c r="AS573" t="str">
        <f t="shared" ref="AS573" si="4637">IF(AR573,$A573,"-")</f>
        <v>-</v>
      </c>
      <c r="AT573" t="b">
        <f t="shared" si="4134"/>
        <v>0</v>
      </c>
      <c r="AU573" t="str">
        <f t="shared" ref="AU573" si="4638">IF(AT573,$A573,"-")</f>
        <v>-</v>
      </c>
      <c r="AV573" t="b">
        <f t="shared" si="4134"/>
        <v>0</v>
      </c>
      <c r="AW573" t="str">
        <f t="shared" ref="AW573" si="4639">IF(AV573,$A573,"-")</f>
        <v>-</v>
      </c>
      <c r="AX573" s="2" t="b">
        <f t="shared" ref="AX573:AX595" si="4640">OR($C573=AX$1,$E573=AX$1,$G573=AX$1,$I573=AX$1)</f>
        <v>0</v>
      </c>
      <c r="AY573" t="b">
        <f t="shared" si="4170"/>
        <v>0</v>
      </c>
      <c r="AZ573" t="str">
        <f t="shared" si="4193"/>
        <v>-</v>
      </c>
      <c r="BA573" s="2" t="b">
        <f t="shared" si="4170"/>
        <v>0</v>
      </c>
      <c r="BB573" t="b">
        <f t="shared" si="4170"/>
        <v>0</v>
      </c>
      <c r="BC573" t="str">
        <f t="shared" si="4194"/>
        <v>-</v>
      </c>
      <c r="BD573" t="b">
        <f t="shared" si="4170"/>
        <v>0</v>
      </c>
      <c r="BE573" t="str">
        <f t="shared" si="4195"/>
        <v>-</v>
      </c>
      <c r="BF573" s="2" t="b">
        <f t="shared" si="4265"/>
        <v>0</v>
      </c>
      <c r="BG573" s="2" t="b">
        <f t="shared" si="4265"/>
        <v>0</v>
      </c>
      <c r="BH573" s="2" t="b">
        <f t="shared" si="4265"/>
        <v>0</v>
      </c>
      <c r="BI573" t="b">
        <f t="shared" si="4265"/>
        <v>0</v>
      </c>
      <c r="BJ573" t="str">
        <f t="shared" si="4196"/>
        <v>-</v>
      </c>
      <c r="BK573" s="2" t="b">
        <f t="shared" si="4520"/>
        <v>0</v>
      </c>
      <c r="BL573" s="2" t="b">
        <f t="shared" si="4234"/>
        <v>0</v>
      </c>
      <c r="BM573" s="2" t="b">
        <f t="shared" si="4234"/>
        <v>0</v>
      </c>
      <c r="BN573" t="b">
        <f t="shared" si="4234"/>
        <v>0</v>
      </c>
      <c r="BO573" t="str">
        <f t="shared" si="4197"/>
        <v>-</v>
      </c>
      <c r="BP573" t="b">
        <f t="shared" si="4234"/>
        <v>0</v>
      </c>
      <c r="BQ573" t="str">
        <f t="shared" si="4198"/>
        <v>-</v>
      </c>
      <c r="BR573" t="b">
        <f t="shared" si="4301"/>
        <v>0</v>
      </c>
      <c r="BS573" t="str">
        <f t="shared" si="4199"/>
        <v>-</v>
      </c>
      <c r="BT573" s="2" t="b">
        <f t="shared" si="4301"/>
        <v>0</v>
      </c>
      <c r="BU573" s="2" t="b">
        <f t="shared" si="4301"/>
        <v>0</v>
      </c>
      <c r="BV573" s="2" t="b">
        <f t="shared" si="4301"/>
        <v>0</v>
      </c>
      <c r="BW573" s="2" t="b">
        <f t="shared" si="4301"/>
        <v>0</v>
      </c>
      <c r="BX573" s="2" t="b">
        <f t="shared" si="4342"/>
        <v>0</v>
      </c>
      <c r="BY573" s="2" t="b">
        <f t="shared" si="4302"/>
        <v>0</v>
      </c>
      <c r="BZ573" t="b">
        <f t="shared" si="4302"/>
        <v>0</v>
      </c>
      <c r="CA573" t="str">
        <f t="shared" si="4200"/>
        <v>-</v>
      </c>
      <c r="CB573" s="2" t="b">
        <f t="shared" si="4302"/>
        <v>0</v>
      </c>
      <c r="CC573" t="b">
        <f t="shared" si="4302"/>
        <v>0</v>
      </c>
      <c r="CD573" t="str">
        <f t="shared" si="4201"/>
        <v>-</v>
      </c>
      <c r="CE573" t="b">
        <f t="shared" si="4302"/>
        <v>0</v>
      </c>
      <c r="CF573" t="str">
        <f t="shared" si="4202"/>
        <v>-</v>
      </c>
      <c r="CG573" s="2" t="b">
        <f t="shared" si="4343"/>
        <v>0</v>
      </c>
      <c r="CH573" s="2" t="b">
        <f t="shared" si="4303"/>
        <v>0</v>
      </c>
      <c r="CI573" t="b">
        <f t="shared" si="4303"/>
        <v>0</v>
      </c>
      <c r="CJ573" t="str">
        <f t="shared" si="4203"/>
        <v>-</v>
      </c>
      <c r="CK573" s="2" t="b">
        <f t="shared" si="4303"/>
        <v>0</v>
      </c>
      <c r="CL573" t="b">
        <f t="shared" si="4303"/>
        <v>0</v>
      </c>
      <c r="CM573" t="str">
        <f t="shared" si="4204"/>
        <v>-</v>
      </c>
      <c r="CN573" t="b">
        <f t="shared" si="4304"/>
        <v>0</v>
      </c>
      <c r="CO573" t="str">
        <f t="shared" si="4205"/>
        <v>-</v>
      </c>
      <c r="CP573" s="2" t="b">
        <f t="shared" si="4304"/>
        <v>0</v>
      </c>
      <c r="CQ573" t="b">
        <f t="shared" si="4304"/>
        <v>0</v>
      </c>
      <c r="CR573" t="str">
        <f t="shared" si="4206"/>
        <v>-</v>
      </c>
      <c r="CS573" s="2" t="b">
        <f t="shared" si="4304"/>
        <v>0</v>
      </c>
      <c r="CT573" t="b">
        <f t="shared" si="4305"/>
        <v>0</v>
      </c>
      <c r="CU573" t="str">
        <f t="shared" si="4207"/>
        <v>-</v>
      </c>
      <c r="CV573" s="2" t="b">
        <f t="shared" si="4250"/>
        <v>0</v>
      </c>
      <c r="CW573" t="b">
        <f t="shared" si="4171"/>
        <v>0</v>
      </c>
      <c r="CX573" t="str">
        <f t="shared" si="4208"/>
        <v>-</v>
      </c>
      <c r="CY573" t="b">
        <f t="shared" si="4152"/>
        <v>0</v>
      </c>
      <c r="CZ573" t="str">
        <f t="shared" si="4209"/>
        <v>-</v>
      </c>
      <c r="DA573" t="b">
        <f t="shared" si="4152"/>
        <v>0</v>
      </c>
      <c r="DB573" t="str">
        <f t="shared" si="4210"/>
        <v>-</v>
      </c>
      <c r="DC573" t="b">
        <f t="shared" si="4152"/>
        <v>0</v>
      </c>
      <c r="DD573" t="str">
        <f t="shared" si="4211"/>
        <v>-</v>
      </c>
      <c r="DE573" s="2" t="b">
        <f t="shared" si="4152"/>
        <v>0</v>
      </c>
      <c r="DF573" t="b">
        <f t="shared" si="4153"/>
        <v>0</v>
      </c>
      <c r="DG573" t="str">
        <f t="shared" si="4212"/>
        <v>-</v>
      </c>
      <c r="DH573" s="2" t="b">
        <f t="shared" si="4153"/>
        <v>0</v>
      </c>
      <c r="DI573" t="b">
        <f t="shared" si="4153"/>
        <v>0</v>
      </c>
      <c r="DJ573" t="str">
        <f t="shared" si="4213"/>
        <v>-</v>
      </c>
      <c r="DK573" t="b">
        <f t="shared" si="4153"/>
        <v>0</v>
      </c>
      <c r="DL573" t="str">
        <f t="shared" si="4214"/>
        <v>-</v>
      </c>
      <c r="DM573" s="2" t="b">
        <f t="shared" si="4154"/>
        <v>0</v>
      </c>
      <c r="DN573" s="2" t="b">
        <f t="shared" si="4154"/>
        <v>0</v>
      </c>
      <c r="DO573" s="2" t="b">
        <f t="shared" si="4154"/>
        <v>0</v>
      </c>
      <c r="DP573" s="2" t="b">
        <f t="shared" si="4154"/>
        <v>0</v>
      </c>
      <c r="DQ573" s="2" t="b">
        <f t="shared" si="4155"/>
        <v>0</v>
      </c>
      <c r="DR573" s="2" t="b">
        <f t="shared" si="4155"/>
        <v>0</v>
      </c>
      <c r="DS573" s="2" t="b">
        <f t="shared" si="4155"/>
        <v>0</v>
      </c>
      <c r="DT573" t="b">
        <f t="shared" si="4155"/>
        <v>0</v>
      </c>
      <c r="DU573" t="str">
        <f t="shared" si="4215"/>
        <v>-</v>
      </c>
      <c r="DV573" t="b">
        <f t="shared" si="4320"/>
        <v>0</v>
      </c>
      <c r="DW573" t="str">
        <f t="shared" si="4216"/>
        <v>-</v>
      </c>
      <c r="DX573" s="2" t="b">
        <f t="shared" si="4156"/>
        <v>0</v>
      </c>
      <c r="DY573" s="2" t="b">
        <f t="shared" si="4156"/>
        <v>0</v>
      </c>
      <c r="DZ573" s="2" t="b">
        <f t="shared" si="4156"/>
        <v>0</v>
      </c>
      <c r="EA573" t="b">
        <f t="shared" si="4156"/>
        <v>0</v>
      </c>
      <c r="EC573" t="b">
        <f t="shared" si="4224"/>
        <v>0</v>
      </c>
      <c r="ED573" t="b">
        <f t="shared" si="4172"/>
        <v>0</v>
      </c>
      <c r="EE573" t="b">
        <f t="shared" si="4172"/>
        <v>0</v>
      </c>
      <c r="EF573" s="2" t="b">
        <f t="shared" si="4172"/>
        <v>0</v>
      </c>
      <c r="EG573" t="b">
        <f t="shared" si="4158"/>
        <v>0</v>
      </c>
      <c r="EH573" s="2" t="b">
        <f t="shared" si="4158"/>
        <v>0</v>
      </c>
      <c r="EI573" s="2" t="b">
        <f t="shared" si="4158"/>
        <v>0</v>
      </c>
      <c r="EJ573" s="2" t="b">
        <f t="shared" si="4158"/>
        <v>0</v>
      </c>
      <c r="EK573" t="b">
        <f t="shared" si="4173"/>
        <v>0</v>
      </c>
      <c r="EL573" s="2" t="b">
        <f t="shared" si="4173"/>
        <v>0</v>
      </c>
      <c r="EM573" s="2" t="b">
        <f t="shared" si="4173"/>
        <v>0</v>
      </c>
      <c r="EN573" s="2" t="b">
        <f t="shared" si="4173"/>
        <v>0</v>
      </c>
      <c r="EO573" s="2" t="b">
        <f t="shared" si="4235"/>
        <v>0</v>
      </c>
      <c r="EP573" s="2" t="b">
        <f t="shared" si="4159"/>
        <v>0</v>
      </c>
      <c r="EQ573" s="2" t="b">
        <f t="shared" si="4159"/>
        <v>0</v>
      </c>
      <c r="ER573" s="2" t="b">
        <f t="shared" si="4159"/>
        <v>0</v>
      </c>
      <c r="ES573" t="b">
        <f t="shared" si="4159"/>
        <v>0</v>
      </c>
      <c r="ET573" s="2" t="b">
        <f t="shared" si="4225"/>
        <v>0</v>
      </c>
      <c r="EU573" t="b">
        <f t="shared" si="4225"/>
        <v>0</v>
      </c>
      <c r="EV573" t="b">
        <f t="shared" si="4225"/>
        <v>0</v>
      </c>
      <c r="EW573" t="b">
        <f t="shared" si="4225"/>
        <v>0</v>
      </c>
      <c r="EX573" t="b">
        <f t="shared" si="4344"/>
        <v>0</v>
      </c>
      <c r="EY573" t="b">
        <f t="shared" si="4226"/>
        <v>0</v>
      </c>
      <c r="EZ573" t="b">
        <f t="shared" si="4226"/>
        <v>0</v>
      </c>
      <c r="FA573" t="b">
        <f t="shared" si="4226"/>
        <v>0</v>
      </c>
    </row>
    <row r="574" spans="1:157">
      <c r="A574" t="s">
        <v>644</v>
      </c>
      <c r="B574">
        <v>3</v>
      </c>
      <c r="C574" t="s">
        <v>220</v>
      </c>
      <c r="D574">
        <v>5</v>
      </c>
      <c r="E574" t="s">
        <v>420</v>
      </c>
      <c r="F574">
        <v>5</v>
      </c>
      <c r="G574" t="s">
        <v>270</v>
      </c>
      <c r="H574">
        <v>1</v>
      </c>
      <c r="I574" t="s">
        <v>506</v>
      </c>
      <c r="K574" t="b">
        <f t="shared" si="4174"/>
        <v>0</v>
      </c>
      <c r="L574" t="str">
        <f t="shared" si="4175"/>
        <v>-</v>
      </c>
      <c r="M574" t="b">
        <f t="shared" si="4176"/>
        <v>0</v>
      </c>
      <c r="N574" t="str">
        <f t="shared" si="4177"/>
        <v>-</v>
      </c>
      <c r="O574" t="b">
        <f t="shared" si="4178"/>
        <v>0</v>
      </c>
      <c r="P574" t="str">
        <f t="shared" si="4177"/>
        <v>-</v>
      </c>
      <c r="Q574" t="b">
        <f t="shared" si="4179"/>
        <v>0</v>
      </c>
      <c r="R574" t="str">
        <f t="shared" ref="R574" si="4641">IF(Q574,$A574,"-")</f>
        <v>-</v>
      </c>
      <c r="S574" t="b">
        <f t="shared" si="4179"/>
        <v>0</v>
      </c>
      <c r="T574" t="str">
        <f t="shared" si="4181"/>
        <v>-</v>
      </c>
      <c r="U574" t="b">
        <f t="shared" si="4179"/>
        <v>0</v>
      </c>
      <c r="V574" t="str">
        <f t="shared" si="4181"/>
        <v>-</v>
      </c>
      <c r="W574" t="b">
        <f t="shared" si="4179"/>
        <v>0</v>
      </c>
      <c r="X574" t="str">
        <f t="shared" ref="X574" si="4642">IF(W574,$A574,"-")</f>
        <v>-</v>
      </c>
      <c r="Y574" s="2" t="b">
        <f t="shared" si="4183"/>
        <v>0</v>
      </c>
      <c r="Z574" t="b">
        <f t="shared" si="4183"/>
        <v>0</v>
      </c>
      <c r="AA574" t="str">
        <f t="shared" si="4184"/>
        <v>-</v>
      </c>
      <c r="AB574" t="b">
        <f t="shared" si="4183"/>
        <v>0</v>
      </c>
      <c r="AC574" t="str">
        <f t="shared" si="4184"/>
        <v>-</v>
      </c>
      <c r="AD574" t="b">
        <f t="shared" si="4183"/>
        <v>0</v>
      </c>
      <c r="AE574" t="str">
        <f t="shared" ref="AE574" si="4643">IF(AD574,$A574,"-")</f>
        <v>-</v>
      </c>
      <c r="AF574" s="2" t="b">
        <f t="shared" si="4186"/>
        <v>0</v>
      </c>
      <c r="AG574" t="b">
        <f t="shared" si="4186"/>
        <v>1</v>
      </c>
      <c r="AH574" t="str">
        <f t="shared" si="4187"/>
        <v>faded-orange</v>
      </c>
      <c r="AI574" s="2" t="b">
        <f t="shared" si="4186"/>
        <v>0</v>
      </c>
      <c r="AJ574" t="b">
        <f t="shared" si="4186"/>
        <v>0</v>
      </c>
      <c r="AK574" t="str">
        <f t="shared" si="4188"/>
        <v>-</v>
      </c>
      <c r="AL574" t="b">
        <f t="shared" si="4165"/>
        <v>0</v>
      </c>
      <c r="AM574" t="str">
        <f t="shared" si="4188"/>
        <v>-</v>
      </c>
      <c r="AN574" s="2" t="b">
        <f t="shared" si="4165"/>
        <v>0</v>
      </c>
      <c r="AO574" s="2" t="b">
        <f t="shared" si="4165"/>
        <v>0</v>
      </c>
      <c r="AP574" t="b">
        <f t="shared" si="4165"/>
        <v>0</v>
      </c>
      <c r="AQ574" t="str">
        <f t="shared" ref="AQ574" si="4644">IF(AP574,$A574,"-")</f>
        <v>-</v>
      </c>
      <c r="AR574" t="b">
        <f t="shared" si="4134"/>
        <v>0</v>
      </c>
      <c r="AS574" t="str">
        <f t="shared" ref="AS574" si="4645">IF(AR574,$A574,"-")</f>
        <v>-</v>
      </c>
      <c r="AT574" t="b">
        <f t="shared" si="4134"/>
        <v>0</v>
      </c>
      <c r="AU574" t="str">
        <f t="shared" ref="AU574" si="4646">IF(AT574,$A574,"-")</f>
        <v>-</v>
      </c>
      <c r="AV574" t="b">
        <f t="shared" si="4134"/>
        <v>0</v>
      </c>
      <c r="AW574" t="str">
        <f t="shared" ref="AW574" si="4647">IF(AV574,$A574,"-")</f>
        <v>-</v>
      </c>
      <c r="AX574" s="2" t="b">
        <f t="shared" si="4640"/>
        <v>0</v>
      </c>
      <c r="AY574" t="b">
        <f t="shared" si="4170"/>
        <v>0</v>
      </c>
      <c r="AZ574" t="str">
        <f t="shared" si="4193"/>
        <v>-</v>
      </c>
      <c r="BA574" s="2" t="b">
        <f t="shared" si="4170"/>
        <v>0</v>
      </c>
      <c r="BB574" t="b">
        <f t="shared" si="4170"/>
        <v>0</v>
      </c>
      <c r="BC574" t="str">
        <f t="shared" si="4194"/>
        <v>-</v>
      </c>
      <c r="BD574" t="b">
        <f t="shared" si="4170"/>
        <v>0</v>
      </c>
      <c r="BE574" t="str">
        <f t="shared" si="4195"/>
        <v>-</v>
      </c>
      <c r="BF574" s="2" t="b">
        <f t="shared" si="4265"/>
        <v>0</v>
      </c>
      <c r="BG574" s="2" t="b">
        <f t="shared" si="4265"/>
        <v>0</v>
      </c>
      <c r="BH574" s="2" t="b">
        <f t="shared" si="4265"/>
        <v>0</v>
      </c>
      <c r="BI574" t="b">
        <f t="shared" si="4265"/>
        <v>0</v>
      </c>
      <c r="BJ574" t="str">
        <f t="shared" si="4196"/>
        <v>-</v>
      </c>
      <c r="BK574" s="2" t="b">
        <f t="shared" si="4520"/>
        <v>0</v>
      </c>
      <c r="BL574" s="2" t="b">
        <f t="shared" si="4234"/>
        <v>0</v>
      </c>
      <c r="BM574" s="2" t="b">
        <f t="shared" si="4234"/>
        <v>0</v>
      </c>
      <c r="BN574" t="b">
        <f t="shared" si="4234"/>
        <v>0</v>
      </c>
      <c r="BO574" t="str">
        <f t="shared" si="4197"/>
        <v>-</v>
      </c>
      <c r="BP574" t="b">
        <f t="shared" si="4234"/>
        <v>0</v>
      </c>
      <c r="BQ574" t="str">
        <f t="shared" si="4198"/>
        <v>-</v>
      </c>
      <c r="BR574" t="b">
        <f t="shared" si="4301"/>
        <v>0</v>
      </c>
      <c r="BS574" t="str">
        <f t="shared" si="4199"/>
        <v>-</v>
      </c>
      <c r="BT574" s="2" t="b">
        <f t="shared" si="4301"/>
        <v>0</v>
      </c>
      <c r="BU574" s="2" t="b">
        <f t="shared" si="4301"/>
        <v>0</v>
      </c>
      <c r="BV574" s="2" t="b">
        <f t="shared" si="4301"/>
        <v>0</v>
      </c>
      <c r="BW574" s="2" t="b">
        <f t="shared" si="4301"/>
        <v>0</v>
      </c>
      <c r="BX574" s="2" t="b">
        <f t="shared" si="4342"/>
        <v>0</v>
      </c>
      <c r="BY574" s="2" t="b">
        <f t="shared" si="4302"/>
        <v>0</v>
      </c>
      <c r="BZ574" t="b">
        <f t="shared" si="4302"/>
        <v>0</v>
      </c>
      <c r="CA574" t="str">
        <f t="shared" si="4200"/>
        <v>-</v>
      </c>
      <c r="CB574" s="2" t="b">
        <f t="shared" si="4302"/>
        <v>0</v>
      </c>
      <c r="CC574" t="b">
        <f t="shared" si="4302"/>
        <v>0</v>
      </c>
      <c r="CD574" t="str">
        <f t="shared" si="4201"/>
        <v>-</v>
      </c>
      <c r="CE574" t="b">
        <f t="shared" si="4302"/>
        <v>1</v>
      </c>
      <c r="CF574" t="str">
        <f t="shared" si="4202"/>
        <v>faded-orange</v>
      </c>
      <c r="CG574" s="2" t="b">
        <f t="shared" si="4343"/>
        <v>0</v>
      </c>
      <c r="CH574" s="2" t="b">
        <f t="shared" si="4303"/>
        <v>0</v>
      </c>
      <c r="CI574" t="b">
        <f t="shared" si="4303"/>
        <v>0</v>
      </c>
      <c r="CJ574" t="str">
        <f t="shared" si="4203"/>
        <v>-</v>
      </c>
      <c r="CK574" s="2" t="b">
        <f t="shared" si="4303"/>
        <v>0</v>
      </c>
      <c r="CL574" t="b">
        <f t="shared" si="4303"/>
        <v>0</v>
      </c>
      <c r="CM574" t="str">
        <f t="shared" si="4204"/>
        <v>-</v>
      </c>
      <c r="CN574" t="b">
        <f t="shared" si="4304"/>
        <v>0</v>
      </c>
      <c r="CO574" t="str">
        <f t="shared" si="4205"/>
        <v>-</v>
      </c>
      <c r="CP574" s="2" t="b">
        <f t="shared" si="4304"/>
        <v>0</v>
      </c>
      <c r="CQ574" t="b">
        <f t="shared" si="4304"/>
        <v>0</v>
      </c>
      <c r="CR574" t="str">
        <f t="shared" si="4206"/>
        <v>-</v>
      </c>
      <c r="CS574" s="2" t="b">
        <f t="shared" si="4304"/>
        <v>0</v>
      </c>
      <c r="CT574" t="b">
        <f t="shared" si="4305"/>
        <v>0</v>
      </c>
      <c r="CU574" t="str">
        <f t="shared" si="4207"/>
        <v>-</v>
      </c>
      <c r="CV574" s="2" t="b">
        <f t="shared" si="4250"/>
        <v>0</v>
      </c>
      <c r="CW574" t="b">
        <f t="shared" si="4171"/>
        <v>0</v>
      </c>
      <c r="CX574" t="str">
        <f t="shared" si="4208"/>
        <v>-</v>
      </c>
      <c r="CY574" t="b">
        <f t="shared" si="4152"/>
        <v>0</v>
      </c>
      <c r="CZ574" t="str">
        <f t="shared" si="4209"/>
        <v>-</v>
      </c>
      <c r="DA574" t="b">
        <f t="shared" si="4152"/>
        <v>0</v>
      </c>
      <c r="DB574" t="str">
        <f t="shared" si="4210"/>
        <v>-</v>
      </c>
      <c r="DC574" t="b">
        <f t="shared" si="4152"/>
        <v>0</v>
      </c>
      <c r="DD574" t="str">
        <f t="shared" si="4211"/>
        <v>-</v>
      </c>
      <c r="DE574" s="2" t="b">
        <f t="shared" si="4152"/>
        <v>0</v>
      </c>
      <c r="DF574" t="b">
        <f t="shared" si="4153"/>
        <v>0</v>
      </c>
      <c r="DG574" t="str">
        <f t="shared" si="4212"/>
        <v>-</v>
      </c>
      <c r="DH574" s="2" t="b">
        <f t="shared" si="4153"/>
        <v>0</v>
      </c>
      <c r="DI574" t="b">
        <f t="shared" si="4153"/>
        <v>0</v>
      </c>
      <c r="DJ574" t="str">
        <f t="shared" si="4213"/>
        <v>-</v>
      </c>
      <c r="DK574" t="b">
        <f t="shared" si="4153"/>
        <v>0</v>
      </c>
      <c r="DL574" t="str">
        <f t="shared" si="4214"/>
        <v>-</v>
      </c>
      <c r="DM574" s="2" t="b">
        <f t="shared" si="4154"/>
        <v>0</v>
      </c>
      <c r="DN574" s="2" t="b">
        <f t="shared" si="4154"/>
        <v>0</v>
      </c>
      <c r="DO574" s="2" t="b">
        <f t="shared" si="4154"/>
        <v>0</v>
      </c>
      <c r="DP574" s="2" t="b">
        <f t="shared" si="4154"/>
        <v>0</v>
      </c>
      <c r="DQ574" s="2" t="b">
        <f t="shared" si="4155"/>
        <v>0</v>
      </c>
      <c r="DR574" s="2" t="b">
        <f t="shared" si="4155"/>
        <v>0</v>
      </c>
      <c r="DS574" s="2" t="b">
        <f t="shared" si="4155"/>
        <v>0</v>
      </c>
      <c r="DT574" t="b">
        <f t="shared" si="4155"/>
        <v>0</v>
      </c>
      <c r="DU574" t="str">
        <f t="shared" si="4215"/>
        <v>-</v>
      </c>
      <c r="DV574" t="b">
        <f t="shared" si="4320"/>
        <v>0</v>
      </c>
      <c r="DW574" t="str">
        <f t="shared" si="4216"/>
        <v>-</v>
      </c>
      <c r="DX574" s="2" t="b">
        <f t="shared" si="4156"/>
        <v>0</v>
      </c>
      <c r="DY574" s="2" t="b">
        <f t="shared" si="4156"/>
        <v>0</v>
      </c>
      <c r="DZ574" s="2" t="b">
        <f t="shared" si="4156"/>
        <v>0</v>
      </c>
      <c r="EA574" t="b">
        <f t="shared" si="4156"/>
        <v>0</v>
      </c>
      <c r="EC574" t="b">
        <f t="shared" si="4224"/>
        <v>0</v>
      </c>
      <c r="ED574" t="b">
        <f t="shared" si="4172"/>
        <v>0</v>
      </c>
      <c r="EE574" t="b">
        <f t="shared" si="4172"/>
        <v>0</v>
      </c>
      <c r="EF574" s="2" t="b">
        <f t="shared" si="4172"/>
        <v>0</v>
      </c>
      <c r="EG574" t="b">
        <f t="shared" si="4158"/>
        <v>0</v>
      </c>
      <c r="EH574" s="2" t="b">
        <f t="shared" si="4158"/>
        <v>0</v>
      </c>
      <c r="EI574" s="2" t="b">
        <f t="shared" si="4158"/>
        <v>0</v>
      </c>
      <c r="EJ574" s="2" t="b">
        <f t="shared" si="4158"/>
        <v>0</v>
      </c>
      <c r="EK574" t="b">
        <f t="shared" si="4173"/>
        <v>0</v>
      </c>
      <c r="EL574" s="2" t="b">
        <f t="shared" si="4173"/>
        <v>0</v>
      </c>
      <c r="EM574" s="2" t="b">
        <f t="shared" si="4173"/>
        <v>0</v>
      </c>
      <c r="EN574" s="2" t="b">
        <f t="shared" si="4173"/>
        <v>0</v>
      </c>
      <c r="EO574" s="2" t="b">
        <f t="shared" si="4235"/>
        <v>0</v>
      </c>
      <c r="EP574" s="2" t="b">
        <f t="shared" si="4159"/>
        <v>0</v>
      </c>
      <c r="EQ574" s="2" t="b">
        <f t="shared" si="4159"/>
        <v>0</v>
      </c>
      <c r="ER574" s="2" t="b">
        <f t="shared" si="4159"/>
        <v>0</v>
      </c>
      <c r="ES574" t="b">
        <f t="shared" si="4159"/>
        <v>0</v>
      </c>
      <c r="ET574" s="2" t="b">
        <f t="shared" si="4225"/>
        <v>0</v>
      </c>
      <c r="EU574" t="b">
        <f t="shared" si="4225"/>
        <v>0</v>
      </c>
      <c r="EV574" t="b">
        <f t="shared" si="4225"/>
        <v>1</v>
      </c>
      <c r="EW574" t="b">
        <f t="shared" si="4225"/>
        <v>0</v>
      </c>
      <c r="EX574" t="b">
        <f t="shared" si="4344"/>
        <v>0</v>
      </c>
      <c r="EY574" t="b">
        <f t="shared" si="4226"/>
        <v>0</v>
      </c>
      <c r="EZ574" t="b">
        <f t="shared" si="4226"/>
        <v>0</v>
      </c>
      <c r="FA574" t="b">
        <f t="shared" si="4226"/>
        <v>0</v>
      </c>
    </row>
    <row r="575" spans="1:157">
      <c r="A575" t="s">
        <v>645</v>
      </c>
      <c r="B575">
        <v>5</v>
      </c>
      <c r="C575" t="s">
        <v>71</v>
      </c>
      <c r="D575">
        <v>2</v>
      </c>
      <c r="E575" t="s">
        <v>83</v>
      </c>
      <c r="F575">
        <v>4</v>
      </c>
      <c r="G575" t="s">
        <v>74</v>
      </c>
      <c r="H575">
        <v>0</v>
      </c>
      <c r="I575" t="s">
        <v>69</v>
      </c>
      <c r="K575" t="b">
        <f t="shared" si="4174"/>
        <v>0</v>
      </c>
      <c r="L575" t="str">
        <f t="shared" si="4175"/>
        <v>-</v>
      </c>
      <c r="M575" t="b">
        <f t="shared" si="4176"/>
        <v>0</v>
      </c>
      <c r="N575" t="str">
        <f t="shared" si="4177"/>
        <v>-</v>
      </c>
      <c r="O575" t="b">
        <f t="shared" si="4178"/>
        <v>0</v>
      </c>
      <c r="P575" t="str">
        <f t="shared" si="4177"/>
        <v>-</v>
      </c>
      <c r="Q575" t="b">
        <f t="shared" si="4179"/>
        <v>0</v>
      </c>
      <c r="R575" t="str">
        <f t="shared" ref="R575" si="4648">IF(Q575,$A575,"-")</f>
        <v>-</v>
      </c>
      <c r="S575" t="b">
        <f t="shared" si="4179"/>
        <v>0</v>
      </c>
      <c r="T575" t="str">
        <f t="shared" si="4181"/>
        <v>-</v>
      </c>
      <c r="U575" t="b">
        <f t="shared" si="4179"/>
        <v>0</v>
      </c>
      <c r="V575" t="str">
        <f t="shared" si="4181"/>
        <v>-</v>
      </c>
      <c r="W575" t="b">
        <f t="shared" si="4179"/>
        <v>0</v>
      </c>
      <c r="X575" t="str">
        <f t="shared" ref="X575" si="4649">IF(W575,$A575,"-")</f>
        <v>-</v>
      </c>
      <c r="Y575" s="2" t="b">
        <f t="shared" si="4183"/>
        <v>0</v>
      </c>
      <c r="Z575" t="b">
        <f t="shared" si="4183"/>
        <v>0</v>
      </c>
      <c r="AA575" t="str">
        <f t="shared" si="4184"/>
        <v>-</v>
      </c>
      <c r="AB575" t="b">
        <f t="shared" si="4183"/>
        <v>0</v>
      </c>
      <c r="AC575" t="str">
        <f t="shared" si="4184"/>
        <v>-</v>
      </c>
      <c r="AD575" t="b">
        <f t="shared" si="4183"/>
        <v>0</v>
      </c>
      <c r="AE575" t="str">
        <f t="shared" ref="AE575" si="4650">IF(AD575,$A575,"-")</f>
        <v>-</v>
      </c>
      <c r="AF575" s="2" t="b">
        <f t="shared" si="4186"/>
        <v>0</v>
      </c>
      <c r="AG575" t="b">
        <f t="shared" si="4186"/>
        <v>0</v>
      </c>
      <c r="AH575" t="str">
        <f t="shared" si="4187"/>
        <v>-</v>
      </c>
      <c r="AI575" s="2" t="b">
        <f t="shared" si="4186"/>
        <v>0</v>
      </c>
      <c r="AJ575" t="b">
        <f t="shared" si="4186"/>
        <v>0</v>
      </c>
      <c r="AK575" t="str">
        <f t="shared" si="4188"/>
        <v>-</v>
      </c>
      <c r="AL575" t="b">
        <f t="shared" si="4165"/>
        <v>0</v>
      </c>
      <c r="AM575" t="str">
        <f t="shared" si="4188"/>
        <v>-</v>
      </c>
      <c r="AN575" s="2" t="b">
        <f t="shared" si="4165"/>
        <v>0</v>
      </c>
      <c r="AO575" s="2" t="b">
        <f t="shared" si="4165"/>
        <v>0</v>
      </c>
      <c r="AP575" t="b">
        <f t="shared" si="4165"/>
        <v>0</v>
      </c>
      <c r="AQ575" t="str">
        <f t="shared" ref="AQ575" si="4651">IF(AP575,$A575,"-")</f>
        <v>-</v>
      </c>
      <c r="AR575" t="b">
        <f t="shared" si="4134"/>
        <v>0</v>
      </c>
      <c r="AS575" t="str">
        <f t="shared" ref="AS575" si="4652">IF(AR575,$A575,"-")</f>
        <v>-</v>
      </c>
      <c r="AT575" t="b">
        <f t="shared" si="4134"/>
        <v>0</v>
      </c>
      <c r="AU575" t="str">
        <f t="shared" ref="AU575" si="4653">IF(AT575,$A575,"-")</f>
        <v>-</v>
      </c>
      <c r="AV575" t="b">
        <f t="shared" si="4134"/>
        <v>0</v>
      </c>
      <c r="AW575" t="str">
        <f t="shared" ref="AW575" si="4654">IF(AV575,$A575,"-")</f>
        <v>-</v>
      </c>
      <c r="AX575" s="2" t="b">
        <f t="shared" si="4640"/>
        <v>0</v>
      </c>
      <c r="AY575" t="b">
        <f t="shared" si="4170"/>
        <v>0</v>
      </c>
      <c r="AZ575" t="str">
        <f t="shared" si="4193"/>
        <v>-</v>
      </c>
      <c r="BA575" s="2" t="b">
        <f t="shared" si="4170"/>
        <v>0</v>
      </c>
      <c r="BB575" t="b">
        <f t="shared" si="4170"/>
        <v>0</v>
      </c>
      <c r="BC575" t="str">
        <f t="shared" si="4194"/>
        <v>-</v>
      </c>
      <c r="BD575" t="b">
        <f t="shared" si="4170"/>
        <v>0</v>
      </c>
      <c r="BE575" t="str">
        <f t="shared" si="4195"/>
        <v>-</v>
      </c>
      <c r="BF575" s="2" t="b">
        <f t="shared" si="4265"/>
        <v>0</v>
      </c>
      <c r="BG575" s="2" t="b">
        <f t="shared" si="4265"/>
        <v>0</v>
      </c>
      <c r="BH575" s="2" t="b">
        <f t="shared" si="4265"/>
        <v>0</v>
      </c>
      <c r="BI575" t="b">
        <f t="shared" si="4265"/>
        <v>1</v>
      </c>
      <c r="BJ575" t="str">
        <f t="shared" si="4196"/>
        <v>faded-lime</v>
      </c>
      <c r="BK575" s="2" t="b">
        <f t="shared" si="4520"/>
        <v>0</v>
      </c>
      <c r="BL575" s="2" t="b">
        <f t="shared" si="4234"/>
        <v>0</v>
      </c>
      <c r="BM575" s="2" t="b">
        <f t="shared" si="4234"/>
        <v>0</v>
      </c>
      <c r="BN575" t="b">
        <f t="shared" si="4234"/>
        <v>0</v>
      </c>
      <c r="BO575" t="str">
        <f t="shared" si="4197"/>
        <v>-</v>
      </c>
      <c r="BP575" t="b">
        <f t="shared" si="4234"/>
        <v>0</v>
      </c>
      <c r="BQ575" t="str">
        <f t="shared" si="4198"/>
        <v>-</v>
      </c>
      <c r="BR575" t="b">
        <f t="shared" si="4301"/>
        <v>0</v>
      </c>
      <c r="BS575" t="str">
        <f t="shared" si="4199"/>
        <v>-</v>
      </c>
      <c r="BT575" s="2" t="b">
        <f t="shared" si="4301"/>
        <v>0</v>
      </c>
      <c r="BU575" s="2" t="b">
        <f t="shared" si="4301"/>
        <v>0</v>
      </c>
      <c r="BV575" s="2" t="b">
        <f t="shared" si="4301"/>
        <v>0</v>
      </c>
      <c r="BW575" s="2" t="b">
        <f t="shared" si="4301"/>
        <v>0</v>
      </c>
      <c r="BX575" s="2" t="b">
        <f t="shared" si="4342"/>
        <v>0</v>
      </c>
      <c r="BY575" s="2" t="b">
        <f t="shared" si="4302"/>
        <v>0</v>
      </c>
      <c r="BZ575" t="b">
        <f t="shared" si="4302"/>
        <v>0</v>
      </c>
      <c r="CA575" t="str">
        <f t="shared" si="4200"/>
        <v>-</v>
      </c>
      <c r="CB575" s="2" t="b">
        <f t="shared" si="4302"/>
        <v>0</v>
      </c>
      <c r="CC575" t="b">
        <f t="shared" si="4302"/>
        <v>0</v>
      </c>
      <c r="CD575" t="str">
        <f t="shared" si="4201"/>
        <v>-</v>
      </c>
      <c r="CE575" t="b">
        <f t="shared" si="4302"/>
        <v>0</v>
      </c>
      <c r="CF575" t="str">
        <f t="shared" si="4202"/>
        <v>-</v>
      </c>
      <c r="CG575" s="2" t="b">
        <f t="shared" si="4343"/>
        <v>0</v>
      </c>
      <c r="CH575" s="2" t="b">
        <f t="shared" si="4303"/>
        <v>0</v>
      </c>
      <c r="CI575" t="b">
        <f t="shared" si="4303"/>
        <v>0</v>
      </c>
      <c r="CJ575" t="str">
        <f t="shared" si="4203"/>
        <v>-</v>
      </c>
      <c r="CK575" s="2" t="b">
        <f t="shared" si="4303"/>
        <v>0</v>
      </c>
      <c r="CL575" t="b">
        <f t="shared" si="4303"/>
        <v>0</v>
      </c>
      <c r="CM575" t="str">
        <f t="shared" si="4204"/>
        <v>-</v>
      </c>
      <c r="CN575" t="b">
        <f t="shared" si="4304"/>
        <v>0</v>
      </c>
      <c r="CO575" t="str">
        <f t="shared" si="4205"/>
        <v>-</v>
      </c>
      <c r="CP575" s="2" t="b">
        <f t="shared" si="4304"/>
        <v>0</v>
      </c>
      <c r="CQ575" t="b">
        <f t="shared" si="4304"/>
        <v>0</v>
      </c>
      <c r="CR575" t="str">
        <f t="shared" si="4206"/>
        <v>-</v>
      </c>
      <c r="CS575" s="2" t="b">
        <f t="shared" si="4304"/>
        <v>0</v>
      </c>
      <c r="CT575" t="b">
        <f t="shared" si="4305"/>
        <v>0</v>
      </c>
      <c r="CU575" t="str">
        <f t="shared" si="4207"/>
        <v>-</v>
      </c>
      <c r="CV575" s="2" t="b">
        <f t="shared" si="4250"/>
        <v>0</v>
      </c>
      <c r="CW575" t="b">
        <f t="shared" si="4171"/>
        <v>0</v>
      </c>
      <c r="CX575" t="str">
        <f t="shared" si="4208"/>
        <v>-</v>
      </c>
      <c r="CY575" t="b">
        <f t="shared" si="4152"/>
        <v>0</v>
      </c>
      <c r="CZ575" t="str">
        <f t="shared" si="4209"/>
        <v>-</v>
      </c>
      <c r="DA575" t="b">
        <f t="shared" si="4152"/>
        <v>0</v>
      </c>
      <c r="DB575" t="str">
        <f t="shared" si="4210"/>
        <v>-</v>
      </c>
      <c r="DC575" t="b">
        <f t="shared" si="4152"/>
        <v>0</v>
      </c>
      <c r="DD575" t="str">
        <f t="shared" si="4211"/>
        <v>-</v>
      </c>
      <c r="DE575" s="2" t="b">
        <f t="shared" si="4152"/>
        <v>0</v>
      </c>
      <c r="DF575" t="b">
        <f t="shared" si="4153"/>
        <v>0</v>
      </c>
      <c r="DG575" t="str">
        <f t="shared" si="4212"/>
        <v>-</v>
      </c>
      <c r="DH575" s="2" t="b">
        <f t="shared" si="4153"/>
        <v>0</v>
      </c>
      <c r="DI575" t="b">
        <f t="shared" si="4153"/>
        <v>0</v>
      </c>
      <c r="DJ575" t="str">
        <f t="shared" si="4213"/>
        <v>-</v>
      </c>
      <c r="DK575" t="b">
        <f t="shared" si="4153"/>
        <v>0</v>
      </c>
      <c r="DL575" t="str">
        <f t="shared" si="4214"/>
        <v>-</v>
      </c>
      <c r="DM575" s="2" t="b">
        <f t="shared" si="4154"/>
        <v>0</v>
      </c>
      <c r="DN575" s="2" t="b">
        <f t="shared" si="4154"/>
        <v>0</v>
      </c>
      <c r="DO575" s="2" t="b">
        <f t="shared" si="4154"/>
        <v>0</v>
      </c>
      <c r="DP575" s="2" t="b">
        <f t="shared" si="4154"/>
        <v>0</v>
      </c>
      <c r="DQ575" s="2" t="b">
        <f t="shared" si="4155"/>
        <v>0</v>
      </c>
      <c r="DR575" s="2" t="b">
        <f t="shared" si="4155"/>
        <v>0</v>
      </c>
      <c r="DS575" s="2" t="b">
        <f t="shared" si="4155"/>
        <v>0</v>
      </c>
      <c r="DT575" t="b">
        <f t="shared" si="4155"/>
        <v>0</v>
      </c>
      <c r="DU575" t="str">
        <f t="shared" si="4215"/>
        <v>-</v>
      </c>
      <c r="DV575" t="b">
        <f t="shared" si="4320"/>
        <v>0</v>
      </c>
      <c r="DW575" t="str">
        <f t="shared" si="4216"/>
        <v>-</v>
      </c>
      <c r="DX575" s="2" t="b">
        <f t="shared" si="4156"/>
        <v>0</v>
      </c>
      <c r="DY575" s="2" t="b">
        <f t="shared" si="4156"/>
        <v>0</v>
      </c>
      <c r="DZ575" s="2" t="b">
        <f t="shared" si="4156"/>
        <v>0</v>
      </c>
      <c r="EA575" t="b">
        <f t="shared" si="4156"/>
        <v>0</v>
      </c>
      <c r="EC575" t="b">
        <f t="shared" si="4224"/>
        <v>0</v>
      </c>
      <c r="ED575" t="b">
        <f t="shared" si="4172"/>
        <v>0</v>
      </c>
      <c r="EE575" t="b">
        <f t="shared" si="4172"/>
        <v>0</v>
      </c>
      <c r="EF575" s="2" t="b">
        <f t="shared" si="4172"/>
        <v>0</v>
      </c>
      <c r="EG575" t="b">
        <f t="shared" si="4158"/>
        <v>0</v>
      </c>
      <c r="EH575" s="2" t="b">
        <f t="shared" si="4158"/>
        <v>0</v>
      </c>
      <c r="EI575" s="2" t="b">
        <f t="shared" si="4158"/>
        <v>0</v>
      </c>
      <c r="EJ575" s="2" t="b">
        <f t="shared" si="4158"/>
        <v>0</v>
      </c>
      <c r="EK575" t="b">
        <f t="shared" si="4173"/>
        <v>0</v>
      </c>
      <c r="EL575" s="2" t="b">
        <f t="shared" si="4173"/>
        <v>0</v>
      </c>
      <c r="EM575" s="2" t="b">
        <f t="shared" si="4173"/>
        <v>0</v>
      </c>
      <c r="EN575" s="2" t="b">
        <f t="shared" si="4173"/>
        <v>0</v>
      </c>
      <c r="EO575" s="2" t="b">
        <f t="shared" si="4235"/>
        <v>0</v>
      </c>
      <c r="EP575" s="2" t="b">
        <f t="shared" si="4159"/>
        <v>0</v>
      </c>
      <c r="EQ575" s="2" t="b">
        <f t="shared" si="4159"/>
        <v>0</v>
      </c>
      <c r="ER575" s="2" t="b">
        <f t="shared" si="4159"/>
        <v>0</v>
      </c>
      <c r="ES575" t="b">
        <f t="shared" si="4159"/>
        <v>0</v>
      </c>
      <c r="ET575" s="2" t="b">
        <f t="shared" si="4225"/>
        <v>0</v>
      </c>
      <c r="EU575" t="b">
        <f t="shared" si="4225"/>
        <v>0</v>
      </c>
      <c r="EV575" t="b">
        <f t="shared" si="4225"/>
        <v>0</v>
      </c>
      <c r="EW575" t="b">
        <f t="shared" si="4225"/>
        <v>0</v>
      </c>
      <c r="EX575" t="b">
        <f t="shared" si="4344"/>
        <v>0</v>
      </c>
      <c r="EY575" t="b">
        <f t="shared" si="4226"/>
        <v>0</v>
      </c>
      <c r="EZ575" t="b">
        <f t="shared" si="4226"/>
        <v>0</v>
      </c>
      <c r="FA575" t="b">
        <f t="shared" si="4226"/>
        <v>0</v>
      </c>
    </row>
    <row r="576" spans="1:157">
      <c r="A576" t="s">
        <v>497</v>
      </c>
      <c r="B576">
        <v>1</v>
      </c>
      <c r="C576" t="s">
        <v>458</v>
      </c>
      <c r="D576">
        <v>0</v>
      </c>
      <c r="E576" t="s">
        <v>69</v>
      </c>
      <c r="F576">
        <v>0</v>
      </c>
      <c r="G576" t="s">
        <v>69</v>
      </c>
      <c r="H576">
        <v>0</v>
      </c>
      <c r="I576" t="s">
        <v>69</v>
      </c>
      <c r="K576" t="b">
        <f t="shared" si="4174"/>
        <v>0</v>
      </c>
      <c r="L576" t="str">
        <f t="shared" si="4175"/>
        <v>-</v>
      </c>
      <c r="M576" t="b">
        <f t="shared" si="4176"/>
        <v>0</v>
      </c>
      <c r="N576" t="str">
        <f t="shared" si="4177"/>
        <v>-</v>
      </c>
      <c r="O576" t="b">
        <f t="shared" si="4178"/>
        <v>0</v>
      </c>
      <c r="P576" t="str">
        <f t="shared" si="4177"/>
        <v>-</v>
      </c>
      <c r="Q576" t="b">
        <f t="shared" si="4179"/>
        <v>0</v>
      </c>
      <c r="R576" t="str">
        <f t="shared" ref="R576" si="4655">IF(Q576,$A576,"-")</f>
        <v>-</v>
      </c>
      <c r="S576" t="b">
        <f t="shared" si="4179"/>
        <v>0</v>
      </c>
      <c r="T576" t="str">
        <f t="shared" si="4181"/>
        <v>-</v>
      </c>
      <c r="U576" t="b">
        <f t="shared" si="4179"/>
        <v>0</v>
      </c>
      <c r="V576" t="str">
        <f t="shared" si="4181"/>
        <v>-</v>
      </c>
      <c r="W576" t="b">
        <f t="shared" si="4179"/>
        <v>0</v>
      </c>
      <c r="X576" t="str">
        <f t="shared" ref="X576" si="4656">IF(W576,$A576,"-")</f>
        <v>-</v>
      </c>
      <c r="Y576" s="2" t="b">
        <f t="shared" si="4183"/>
        <v>0</v>
      </c>
      <c r="Z576" t="b">
        <f t="shared" si="4183"/>
        <v>0</v>
      </c>
      <c r="AA576" t="str">
        <f t="shared" si="4184"/>
        <v>-</v>
      </c>
      <c r="AB576" t="b">
        <f t="shared" si="4183"/>
        <v>0</v>
      </c>
      <c r="AC576" t="str">
        <f t="shared" si="4184"/>
        <v>-</v>
      </c>
      <c r="AD576" t="b">
        <f t="shared" si="4183"/>
        <v>0</v>
      </c>
      <c r="AE576" t="str">
        <f t="shared" ref="AE576" si="4657">IF(AD576,$A576,"-")</f>
        <v>-</v>
      </c>
      <c r="AF576" s="2" t="b">
        <f t="shared" si="4186"/>
        <v>0</v>
      </c>
      <c r="AG576" t="b">
        <f t="shared" si="4186"/>
        <v>0</v>
      </c>
      <c r="AH576" t="str">
        <f t="shared" si="4187"/>
        <v>-</v>
      </c>
      <c r="AI576" s="2" t="b">
        <f t="shared" si="4186"/>
        <v>0</v>
      </c>
      <c r="AJ576" t="b">
        <f t="shared" si="4186"/>
        <v>0</v>
      </c>
      <c r="AK576" t="str">
        <f t="shared" si="4188"/>
        <v>-</v>
      </c>
      <c r="AL576" t="b">
        <f t="shared" si="4165"/>
        <v>0</v>
      </c>
      <c r="AM576" t="str">
        <f t="shared" si="4188"/>
        <v>-</v>
      </c>
      <c r="AN576" s="2" t="b">
        <f t="shared" si="4165"/>
        <v>0</v>
      </c>
      <c r="AO576" s="2" t="b">
        <f t="shared" si="4165"/>
        <v>0</v>
      </c>
      <c r="AP576" t="b">
        <f t="shared" ref="AP576:CE591" si="4658">OR($C576=AP$1,$E576=AP$1,$G576=AP$1,$I576=AP$1)</f>
        <v>0</v>
      </c>
      <c r="AQ576" t="str">
        <f t="shared" ref="AQ576" si="4659">IF(AP576,$A576,"-")</f>
        <v>-</v>
      </c>
      <c r="AR576" t="b">
        <f t="shared" si="4658"/>
        <v>0</v>
      </c>
      <c r="AS576" t="str">
        <f t="shared" ref="AS576" si="4660">IF(AR576,$A576,"-")</f>
        <v>-</v>
      </c>
      <c r="AT576" t="b">
        <f t="shared" si="4658"/>
        <v>0</v>
      </c>
      <c r="AU576" t="str">
        <f t="shared" ref="AU576" si="4661">IF(AT576,$A576,"-")</f>
        <v>-</v>
      </c>
      <c r="AV576" t="b">
        <f t="shared" si="4658"/>
        <v>0</v>
      </c>
      <c r="AW576" t="str">
        <f t="shared" ref="AW576" si="4662">IF(AV576,$A576,"-")</f>
        <v>-</v>
      </c>
      <c r="AX576" s="2" t="b">
        <f t="shared" si="4658"/>
        <v>0</v>
      </c>
      <c r="AY576" t="b">
        <f t="shared" si="4658"/>
        <v>0</v>
      </c>
      <c r="AZ576" t="str">
        <f t="shared" si="4193"/>
        <v>-</v>
      </c>
      <c r="BA576" s="2" t="b">
        <f t="shared" si="4658"/>
        <v>0</v>
      </c>
      <c r="BB576" t="b">
        <f t="shared" si="4658"/>
        <v>0</v>
      </c>
      <c r="BC576" t="str">
        <f t="shared" si="4194"/>
        <v>-</v>
      </c>
      <c r="BD576" t="b">
        <f t="shared" si="4658"/>
        <v>0</v>
      </c>
      <c r="BE576" t="str">
        <f t="shared" si="4195"/>
        <v>-</v>
      </c>
      <c r="BF576" s="2" t="b">
        <f t="shared" si="4658"/>
        <v>0</v>
      </c>
      <c r="BG576" s="2" t="b">
        <f t="shared" si="4658"/>
        <v>0</v>
      </c>
      <c r="BH576" s="2" t="b">
        <f t="shared" si="4658"/>
        <v>0</v>
      </c>
      <c r="BI576" t="b">
        <f t="shared" si="4658"/>
        <v>0</v>
      </c>
      <c r="BJ576" t="str">
        <f t="shared" si="4196"/>
        <v>-</v>
      </c>
      <c r="BK576" s="2" t="b">
        <f t="shared" si="4658"/>
        <v>0</v>
      </c>
      <c r="BL576" s="2" t="b">
        <f t="shared" si="4658"/>
        <v>0</v>
      </c>
      <c r="BM576" s="2" t="b">
        <f t="shared" si="4658"/>
        <v>0</v>
      </c>
      <c r="BN576" t="b">
        <f t="shared" si="4658"/>
        <v>0</v>
      </c>
      <c r="BO576" t="str">
        <f t="shared" si="4197"/>
        <v>-</v>
      </c>
      <c r="BP576" t="b">
        <f t="shared" si="4658"/>
        <v>0</v>
      </c>
      <c r="BQ576" t="str">
        <f t="shared" si="4198"/>
        <v>-</v>
      </c>
      <c r="BR576" t="b">
        <f t="shared" si="4658"/>
        <v>0</v>
      </c>
      <c r="BS576" t="str">
        <f t="shared" si="4199"/>
        <v>-</v>
      </c>
      <c r="BT576" s="2" t="b">
        <f t="shared" si="4658"/>
        <v>0</v>
      </c>
      <c r="BU576" s="2" t="b">
        <f t="shared" si="4658"/>
        <v>0</v>
      </c>
      <c r="BV576" s="2" t="b">
        <f t="shared" si="4658"/>
        <v>0</v>
      </c>
      <c r="BW576" s="2" t="b">
        <f t="shared" si="4658"/>
        <v>0</v>
      </c>
      <c r="BX576" s="2" t="b">
        <f t="shared" si="4658"/>
        <v>0</v>
      </c>
      <c r="BY576" s="2" t="b">
        <f t="shared" si="4658"/>
        <v>0</v>
      </c>
      <c r="BZ576" t="b">
        <f t="shared" si="4658"/>
        <v>0</v>
      </c>
      <c r="CA576" t="str">
        <f t="shared" si="4200"/>
        <v>-</v>
      </c>
      <c r="CB576" s="2" t="b">
        <f t="shared" si="4658"/>
        <v>0</v>
      </c>
      <c r="CC576" t="b">
        <f t="shared" si="4658"/>
        <v>0</v>
      </c>
      <c r="CD576" t="str">
        <f t="shared" si="4201"/>
        <v>-</v>
      </c>
      <c r="CE576" t="b">
        <f t="shared" si="4658"/>
        <v>0</v>
      </c>
      <c r="CF576" t="str">
        <f t="shared" si="4202"/>
        <v>-</v>
      </c>
      <c r="CG576" s="2" t="b">
        <f t="shared" si="4343"/>
        <v>0</v>
      </c>
      <c r="CH576" s="2" t="b">
        <f t="shared" si="4303"/>
        <v>0</v>
      </c>
      <c r="CI576" t="b">
        <f t="shared" si="4303"/>
        <v>0</v>
      </c>
      <c r="CJ576" t="str">
        <f t="shared" si="4203"/>
        <v>-</v>
      </c>
      <c r="CK576" s="2" t="b">
        <f t="shared" si="4303"/>
        <v>0</v>
      </c>
      <c r="CL576" t="b">
        <f t="shared" si="4303"/>
        <v>0</v>
      </c>
      <c r="CM576" t="str">
        <f t="shared" si="4204"/>
        <v>-</v>
      </c>
      <c r="CN576" t="b">
        <f t="shared" si="4304"/>
        <v>0</v>
      </c>
      <c r="CO576" t="str">
        <f t="shared" si="4205"/>
        <v>-</v>
      </c>
      <c r="CP576" s="2" t="b">
        <f t="shared" si="4304"/>
        <v>0</v>
      </c>
      <c r="CQ576" t="b">
        <f t="shared" si="4304"/>
        <v>0</v>
      </c>
      <c r="CR576" t="str">
        <f t="shared" si="4206"/>
        <v>-</v>
      </c>
      <c r="CS576" s="2" t="b">
        <f t="shared" si="4304"/>
        <v>0</v>
      </c>
      <c r="CT576" t="b">
        <f t="shared" si="4305"/>
        <v>0</v>
      </c>
      <c r="CU576" t="str">
        <f t="shared" si="4207"/>
        <v>-</v>
      </c>
      <c r="CV576" s="2" t="b">
        <f t="shared" si="4250"/>
        <v>0</v>
      </c>
      <c r="CW576" t="b">
        <f t="shared" si="4171"/>
        <v>0</v>
      </c>
      <c r="CX576" t="str">
        <f t="shared" si="4208"/>
        <v>-</v>
      </c>
      <c r="CY576" t="b">
        <f t="shared" si="4152"/>
        <v>0</v>
      </c>
      <c r="CZ576" t="str">
        <f t="shared" si="4209"/>
        <v>-</v>
      </c>
      <c r="DA576" t="b">
        <f t="shared" si="4152"/>
        <v>0</v>
      </c>
      <c r="DB576" t="str">
        <f t="shared" si="4210"/>
        <v>-</v>
      </c>
      <c r="DC576" t="b">
        <f t="shared" si="4152"/>
        <v>0</v>
      </c>
      <c r="DD576" t="str">
        <f t="shared" si="4211"/>
        <v>-</v>
      </c>
      <c r="DE576" s="2" t="b">
        <f t="shared" si="4152"/>
        <v>0</v>
      </c>
      <c r="DF576" t="b">
        <f t="shared" si="4153"/>
        <v>0</v>
      </c>
      <c r="DG576" t="str">
        <f t="shared" si="4212"/>
        <v>-</v>
      </c>
      <c r="DH576" s="2" t="b">
        <f t="shared" si="4153"/>
        <v>0</v>
      </c>
      <c r="DI576" t="b">
        <f t="shared" si="4153"/>
        <v>0</v>
      </c>
      <c r="DJ576" t="str">
        <f t="shared" si="4213"/>
        <v>-</v>
      </c>
      <c r="DK576" t="b">
        <f t="shared" si="4153"/>
        <v>0</v>
      </c>
      <c r="DL576" t="str">
        <f t="shared" si="4214"/>
        <v>-</v>
      </c>
      <c r="DM576" s="2" t="b">
        <f t="shared" si="4154"/>
        <v>0</v>
      </c>
      <c r="DN576" s="2" t="b">
        <f t="shared" si="4154"/>
        <v>0</v>
      </c>
      <c r="DO576" s="2" t="b">
        <f t="shared" si="4154"/>
        <v>0</v>
      </c>
      <c r="DP576" s="2" t="b">
        <f t="shared" ref="DP576:DP595" si="4663">OR($C576=DP$1,$E576=DP$1,$G576=DP$1,$I576=DP$1)</f>
        <v>0</v>
      </c>
      <c r="DQ576" s="2" t="b">
        <f t="shared" si="4155"/>
        <v>0</v>
      </c>
      <c r="DR576" s="2" t="b">
        <f t="shared" si="4155"/>
        <v>0</v>
      </c>
      <c r="DS576" s="2" t="b">
        <f t="shared" si="4155"/>
        <v>0</v>
      </c>
      <c r="DT576" t="b">
        <f t="shared" si="4155"/>
        <v>0</v>
      </c>
      <c r="DU576" t="str">
        <f t="shared" si="4215"/>
        <v>-</v>
      </c>
      <c r="DV576" t="b">
        <f t="shared" si="4320"/>
        <v>0</v>
      </c>
      <c r="DW576" t="str">
        <f t="shared" si="4216"/>
        <v>-</v>
      </c>
      <c r="DX576" s="2" t="b">
        <f t="shared" si="4156"/>
        <v>0</v>
      </c>
      <c r="DY576" s="2" t="b">
        <f t="shared" si="4156"/>
        <v>0</v>
      </c>
      <c r="DZ576" s="2" t="b">
        <f t="shared" si="4156"/>
        <v>0</v>
      </c>
      <c r="EA576" t="b">
        <f t="shared" si="4156"/>
        <v>0</v>
      </c>
      <c r="EC576" t="b">
        <f t="shared" si="4224"/>
        <v>0</v>
      </c>
      <c r="ED576" t="b">
        <f t="shared" si="4172"/>
        <v>0</v>
      </c>
      <c r="EE576" t="b">
        <f t="shared" si="4172"/>
        <v>0</v>
      </c>
      <c r="EF576" s="2" t="b">
        <f t="shared" si="4172"/>
        <v>0</v>
      </c>
      <c r="EG576" t="b">
        <f t="shared" si="4158"/>
        <v>0</v>
      </c>
      <c r="EH576" s="2" t="b">
        <f t="shared" si="4158"/>
        <v>0</v>
      </c>
      <c r="EI576" s="2" t="b">
        <f t="shared" si="4158"/>
        <v>0</v>
      </c>
      <c r="EJ576" s="2" t="b">
        <f t="shared" ref="EJ576:EJ595" si="4664">OR($C576=EJ$1,$E576=EJ$1,$G576=EJ$1,$I576=EJ$1)</f>
        <v>0</v>
      </c>
      <c r="EK576" t="b">
        <f t="shared" si="4173"/>
        <v>0</v>
      </c>
      <c r="EL576" s="2" t="b">
        <f t="shared" si="4173"/>
        <v>0</v>
      </c>
      <c r="EM576" s="2" t="b">
        <f t="shared" si="4173"/>
        <v>0</v>
      </c>
      <c r="EN576" s="2" t="b">
        <f t="shared" si="4173"/>
        <v>0</v>
      </c>
      <c r="EO576" s="2" t="b">
        <f t="shared" si="4235"/>
        <v>0</v>
      </c>
      <c r="EP576" s="2" t="b">
        <f t="shared" si="4159"/>
        <v>0</v>
      </c>
      <c r="EQ576" s="2" t="b">
        <f t="shared" si="4159"/>
        <v>0</v>
      </c>
      <c r="ER576" s="2" t="b">
        <f t="shared" si="4159"/>
        <v>0</v>
      </c>
      <c r="ES576" t="b">
        <f t="shared" si="4159"/>
        <v>0</v>
      </c>
      <c r="ET576" s="2" t="b">
        <f t="shared" si="4225"/>
        <v>0</v>
      </c>
      <c r="EU576" t="b">
        <f t="shared" si="4225"/>
        <v>0</v>
      </c>
      <c r="EV576" t="b">
        <f t="shared" si="4225"/>
        <v>0</v>
      </c>
      <c r="EW576" t="b">
        <f t="shared" si="4225"/>
        <v>0</v>
      </c>
      <c r="EX576" t="b">
        <f t="shared" si="4344"/>
        <v>0</v>
      </c>
      <c r="EY576" t="b">
        <f t="shared" si="4226"/>
        <v>0</v>
      </c>
      <c r="EZ576" t="b">
        <f t="shared" si="4226"/>
        <v>0</v>
      </c>
      <c r="FA576" t="b">
        <f t="shared" si="4226"/>
        <v>0</v>
      </c>
    </row>
    <row r="577" spans="1:157">
      <c r="A577" t="s">
        <v>646</v>
      </c>
      <c r="B577">
        <v>5</v>
      </c>
      <c r="C577" t="s">
        <v>260</v>
      </c>
      <c r="D577">
        <v>0</v>
      </c>
      <c r="E577" t="s">
        <v>69</v>
      </c>
      <c r="F577">
        <v>0</v>
      </c>
      <c r="G577" t="s">
        <v>69</v>
      </c>
      <c r="H577">
        <v>0</v>
      </c>
      <c r="I577" t="s">
        <v>69</v>
      </c>
      <c r="K577" t="b">
        <f t="shared" si="4174"/>
        <v>0</v>
      </c>
      <c r="L577" t="str">
        <f t="shared" si="4175"/>
        <v>-</v>
      </c>
      <c r="M577" t="b">
        <f t="shared" si="4176"/>
        <v>0</v>
      </c>
      <c r="N577" t="str">
        <f t="shared" si="4177"/>
        <v>-</v>
      </c>
      <c r="O577" t="b">
        <f t="shared" si="4178"/>
        <v>0</v>
      </c>
      <c r="P577" t="str">
        <f t="shared" si="4177"/>
        <v>-</v>
      </c>
      <c r="Q577" t="b">
        <f t="shared" si="4179"/>
        <v>0</v>
      </c>
      <c r="R577" t="str">
        <f t="shared" ref="R577" si="4665">IF(Q577,$A577,"-")</f>
        <v>-</v>
      </c>
      <c r="S577" t="b">
        <f t="shared" si="4179"/>
        <v>0</v>
      </c>
      <c r="T577" t="str">
        <f t="shared" si="4181"/>
        <v>-</v>
      </c>
      <c r="U577" t="b">
        <f t="shared" si="4179"/>
        <v>0</v>
      </c>
      <c r="V577" t="str">
        <f t="shared" si="4181"/>
        <v>-</v>
      </c>
      <c r="W577" t="b">
        <f t="shared" si="4179"/>
        <v>0</v>
      </c>
      <c r="X577" t="str">
        <f t="shared" ref="X577" si="4666">IF(W577,$A577,"-")</f>
        <v>-</v>
      </c>
      <c r="Y577" s="2" t="b">
        <f t="shared" si="4183"/>
        <v>0</v>
      </c>
      <c r="Z577" t="b">
        <f t="shared" si="4183"/>
        <v>0</v>
      </c>
      <c r="AA577" t="str">
        <f t="shared" si="4184"/>
        <v>-</v>
      </c>
      <c r="AB577" t="b">
        <f t="shared" si="4183"/>
        <v>0</v>
      </c>
      <c r="AC577" t="str">
        <f t="shared" si="4184"/>
        <v>-</v>
      </c>
      <c r="AD577" t="b">
        <f t="shared" si="4183"/>
        <v>0</v>
      </c>
      <c r="AE577" t="str">
        <f t="shared" ref="AE577" si="4667">IF(AD577,$A577,"-")</f>
        <v>-</v>
      </c>
      <c r="AF577" s="2" t="b">
        <f t="shared" si="4186"/>
        <v>0</v>
      </c>
      <c r="AG577" t="b">
        <f t="shared" si="4186"/>
        <v>0</v>
      </c>
      <c r="AH577" t="str">
        <f t="shared" si="4187"/>
        <v>-</v>
      </c>
      <c r="AI577" s="2" t="b">
        <f t="shared" si="4186"/>
        <v>0</v>
      </c>
      <c r="AJ577" t="b">
        <f t="shared" si="4186"/>
        <v>0</v>
      </c>
      <c r="AK577" t="str">
        <f t="shared" si="4188"/>
        <v>-</v>
      </c>
      <c r="AL577" t="b">
        <f t="shared" si="4165"/>
        <v>0</v>
      </c>
      <c r="AM577" t="str">
        <f t="shared" si="4188"/>
        <v>-</v>
      </c>
      <c r="AN577" s="2" t="b">
        <f t="shared" si="4165"/>
        <v>0</v>
      </c>
      <c r="AO577" s="2" t="b">
        <f t="shared" si="4165"/>
        <v>0</v>
      </c>
      <c r="AP577" t="b">
        <f t="shared" si="4658"/>
        <v>0</v>
      </c>
      <c r="AQ577" t="str">
        <f t="shared" ref="AQ577" si="4668">IF(AP577,$A577,"-")</f>
        <v>-</v>
      </c>
      <c r="AR577" t="b">
        <f t="shared" si="4658"/>
        <v>0</v>
      </c>
      <c r="AS577" t="str">
        <f t="shared" ref="AS577" si="4669">IF(AR577,$A577,"-")</f>
        <v>-</v>
      </c>
      <c r="AT577" t="b">
        <f t="shared" si="4658"/>
        <v>0</v>
      </c>
      <c r="AU577" t="str">
        <f t="shared" ref="AU577" si="4670">IF(AT577,$A577,"-")</f>
        <v>-</v>
      </c>
      <c r="AV577" t="b">
        <f t="shared" si="4658"/>
        <v>0</v>
      </c>
      <c r="AW577" t="str">
        <f t="shared" ref="AW577" si="4671">IF(AV577,$A577,"-")</f>
        <v>-</v>
      </c>
      <c r="AX577" s="2" t="b">
        <f t="shared" si="4658"/>
        <v>0</v>
      </c>
      <c r="AY577" t="b">
        <f t="shared" si="4658"/>
        <v>0</v>
      </c>
      <c r="AZ577" t="str">
        <f t="shared" si="4193"/>
        <v>-</v>
      </c>
      <c r="BA577" s="2" t="b">
        <f t="shared" si="4658"/>
        <v>0</v>
      </c>
      <c r="BB577" t="b">
        <f t="shared" si="4658"/>
        <v>0</v>
      </c>
      <c r="BC577" t="str">
        <f t="shared" si="4194"/>
        <v>-</v>
      </c>
      <c r="BD577" t="b">
        <f t="shared" si="4658"/>
        <v>0</v>
      </c>
      <c r="BE577" t="str">
        <f t="shared" si="4195"/>
        <v>-</v>
      </c>
      <c r="BF577" s="2" t="b">
        <f t="shared" si="4658"/>
        <v>0</v>
      </c>
      <c r="BG577" s="2" t="b">
        <f t="shared" si="4658"/>
        <v>0</v>
      </c>
      <c r="BH577" s="2" t="b">
        <f t="shared" si="4658"/>
        <v>0</v>
      </c>
      <c r="BI577" t="b">
        <f t="shared" si="4658"/>
        <v>0</v>
      </c>
      <c r="BJ577" t="str">
        <f t="shared" si="4196"/>
        <v>-</v>
      </c>
      <c r="BK577" s="2" t="b">
        <f t="shared" si="4658"/>
        <v>0</v>
      </c>
      <c r="BL577" s="2" t="b">
        <f t="shared" si="4658"/>
        <v>0</v>
      </c>
      <c r="BM577" s="2" t="b">
        <f t="shared" si="4658"/>
        <v>0</v>
      </c>
      <c r="BN577" t="b">
        <f t="shared" si="4658"/>
        <v>0</v>
      </c>
      <c r="BO577" t="str">
        <f t="shared" si="4197"/>
        <v>-</v>
      </c>
      <c r="BP577" t="b">
        <f t="shared" si="4658"/>
        <v>0</v>
      </c>
      <c r="BQ577" t="str">
        <f t="shared" si="4198"/>
        <v>-</v>
      </c>
      <c r="BR577" t="b">
        <f t="shared" si="4658"/>
        <v>0</v>
      </c>
      <c r="BS577" t="str">
        <f t="shared" si="4199"/>
        <v>-</v>
      </c>
      <c r="BT577" s="2" t="b">
        <f t="shared" si="4658"/>
        <v>0</v>
      </c>
      <c r="BU577" s="2" t="b">
        <f t="shared" si="4658"/>
        <v>0</v>
      </c>
      <c r="BV577" s="2" t="b">
        <f t="shared" si="4658"/>
        <v>0</v>
      </c>
      <c r="BW577" s="2" t="b">
        <f t="shared" si="4658"/>
        <v>0</v>
      </c>
      <c r="BX577" s="2" t="b">
        <f t="shared" si="4658"/>
        <v>0</v>
      </c>
      <c r="BY577" s="2" t="b">
        <f t="shared" si="4658"/>
        <v>0</v>
      </c>
      <c r="BZ577" t="b">
        <f t="shared" si="4658"/>
        <v>0</v>
      </c>
      <c r="CA577" t="str">
        <f t="shared" si="4200"/>
        <v>-</v>
      </c>
      <c r="CB577" s="2" t="b">
        <f t="shared" si="4658"/>
        <v>0</v>
      </c>
      <c r="CC577" t="b">
        <f t="shared" si="4658"/>
        <v>0</v>
      </c>
      <c r="CD577" t="str">
        <f t="shared" si="4201"/>
        <v>-</v>
      </c>
      <c r="CE577" t="b">
        <f t="shared" si="4658"/>
        <v>0</v>
      </c>
      <c r="CF577" t="str">
        <f t="shared" si="4202"/>
        <v>-</v>
      </c>
      <c r="CG577" s="2" t="b">
        <f t="shared" si="4343"/>
        <v>0</v>
      </c>
      <c r="CH577" s="2" t="b">
        <f t="shared" si="4303"/>
        <v>0</v>
      </c>
      <c r="CI577" t="b">
        <f t="shared" si="4303"/>
        <v>0</v>
      </c>
      <c r="CJ577" t="str">
        <f t="shared" si="4203"/>
        <v>-</v>
      </c>
      <c r="CK577" s="2" t="b">
        <f t="shared" si="4303"/>
        <v>0</v>
      </c>
      <c r="CL577" t="b">
        <f t="shared" si="4303"/>
        <v>0</v>
      </c>
      <c r="CM577" t="str">
        <f t="shared" si="4204"/>
        <v>-</v>
      </c>
      <c r="CN577" t="b">
        <f t="shared" si="4304"/>
        <v>0</v>
      </c>
      <c r="CO577" t="str">
        <f t="shared" si="4205"/>
        <v>-</v>
      </c>
      <c r="CP577" s="2" t="b">
        <f t="shared" si="4304"/>
        <v>0</v>
      </c>
      <c r="CQ577" t="b">
        <f t="shared" si="4304"/>
        <v>0</v>
      </c>
      <c r="CR577" t="str">
        <f t="shared" si="4206"/>
        <v>-</v>
      </c>
      <c r="CS577" s="2" t="b">
        <f t="shared" si="4304"/>
        <v>0</v>
      </c>
      <c r="CT577" t="b">
        <f t="shared" si="4305"/>
        <v>0</v>
      </c>
      <c r="CU577" t="str">
        <f t="shared" si="4207"/>
        <v>-</v>
      </c>
      <c r="CV577" s="2" t="b">
        <f t="shared" si="4250"/>
        <v>0</v>
      </c>
      <c r="CW577" t="b">
        <f t="shared" si="4171"/>
        <v>0</v>
      </c>
      <c r="CX577" t="str">
        <f t="shared" si="4208"/>
        <v>-</v>
      </c>
      <c r="CY577" t="b">
        <f t="shared" si="4171"/>
        <v>0</v>
      </c>
      <c r="CZ577" t="str">
        <f t="shared" si="4209"/>
        <v>-</v>
      </c>
      <c r="DA577" t="b">
        <f t="shared" si="4171"/>
        <v>0</v>
      </c>
      <c r="DB577" t="str">
        <f t="shared" si="4210"/>
        <v>-</v>
      </c>
      <c r="DC577" t="b">
        <f t="shared" si="4171"/>
        <v>0</v>
      </c>
      <c r="DD577" t="str">
        <f t="shared" si="4211"/>
        <v>-</v>
      </c>
      <c r="DE577" s="2" t="b">
        <f t="shared" si="4171"/>
        <v>0</v>
      </c>
      <c r="DF577" t="b">
        <f t="shared" si="4171"/>
        <v>0</v>
      </c>
      <c r="DG577" t="str">
        <f t="shared" si="4212"/>
        <v>-</v>
      </c>
      <c r="DH577" s="2" t="b">
        <f t="shared" si="4171"/>
        <v>0</v>
      </c>
      <c r="DI577" t="b">
        <f t="shared" si="4171"/>
        <v>0</v>
      </c>
      <c r="DJ577" t="str">
        <f t="shared" si="4213"/>
        <v>-</v>
      </c>
      <c r="DK577" t="b">
        <f t="shared" si="4171"/>
        <v>0</v>
      </c>
      <c r="DL577" t="str">
        <f t="shared" si="4214"/>
        <v>-</v>
      </c>
      <c r="DM577" s="2" t="b">
        <f t="shared" si="4171"/>
        <v>0</v>
      </c>
      <c r="DN577" s="2" t="b">
        <f t="shared" si="4171"/>
        <v>0</v>
      </c>
      <c r="DO577" s="2" t="b">
        <f t="shared" si="4171"/>
        <v>0</v>
      </c>
      <c r="DP577" s="2" t="b">
        <f t="shared" si="4171"/>
        <v>0</v>
      </c>
      <c r="DQ577" s="2" t="b">
        <f t="shared" si="4171"/>
        <v>0</v>
      </c>
      <c r="DR577" s="2" t="b">
        <f t="shared" si="4171"/>
        <v>0</v>
      </c>
      <c r="DS577" s="2" t="b">
        <f t="shared" si="4171"/>
        <v>0</v>
      </c>
      <c r="DT577" t="b">
        <f t="shared" si="4171"/>
        <v>0</v>
      </c>
      <c r="DU577" t="str">
        <f t="shared" si="4215"/>
        <v>-</v>
      </c>
      <c r="DV577" t="b">
        <f t="shared" si="4171"/>
        <v>0</v>
      </c>
      <c r="DW577" t="str">
        <f t="shared" si="4216"/>
        <v>-</v>
      </c>
      <c r="DX577" s="2" t="b">
        <f t="shared" si="4171"/>
        <v>0</v>
      </c>
      <c r="DY577" s="2" t="b">
        <f t="shared" si="4171"/>
        <v>0</v>
      </c>
      <c r="DZ577" s="2" t="b">
        <f t="shared" si="4171"/>
        <v>0</v>
      </c>
      <c r="EA577" t="b">
        <f t="shared" si="4171"/>
        <v>0</v>
      </c>
      <c r="EC577" t="b">
        <f t="shared" si="4171"/>
        <v>0</v>
      </c>
      <c r="ED577" t="b">
        <f t="shared" si="4171"/>
        <v>0</v>
      </c>
      <c r="EE577" t="b">
        <f t="shared" si="4171"/>
        <v>0</v>
      </c>
      <c r="EF577" s="2" t="b">
        <f t="shared" si="4171"/>
        <v>0</v>
      </c>
      <c r="EG577" t="b">
        <f t="shared" si="4171"/>
        <v>0</v>
      </c>
      <c r="EH577" s="2" t="b">
        <f t="shared" si="4171"/>
        <v>0</v>
      </c>
      <c r="EI577" s="2" t="b">
        <f t="shared" si="4171"/>
        <v>0</v>
      </c>
      <c r="EJ577" s="2" t="b">
        <f t="shared" si="4171"/>
        <v>0</v>
      </c>
      <c r="EK577" t="b">
        <f t="shared" si="4171"/>
        <v>0</v>
      </c>
      <c r="EL577" s="2" t="b">
        <f t="shared" si="4171"/>
        <v>0</v>
      </c>
      <c r="EM577" s="2" t="b">
        <f t="shared" si="4171"/>
        <v>0</v>
      </c>
      <c r="EN577" s="2" t="b">
        <f t="shared" si="4171"/>
        <v>0</v>
      </c>
      <c r="EO577" s="2" t="b">
        <f t="shared" si="4171"/>
        <v>0</v>
      </c>
      <c r="EP577" s="2" t="b">
        <f t="shared" si="4171"/>
        <v>0</v>
      </c>
      <c r="EQ577" s="2" t="b">
        <f t="shared" si="4171"/>
        <v>0</v>
      </c>
      <c r="ER577" s="2" t="b">
        <f t="shared" si="4171"/>
        <v>0</v>
      </c>
      <c r="ES577" t="b">
        <f t="shared" si="4171"/>
        <v>0</v>
      </c>
      <c r="ET577" s="2" t="b">
        <f t="shared" si="4171"/>
        <v>0</v>
      </c>
      <c r="EU577" t="b">
        <f t="shared" si="4171"/>
        <v>0</v>
      </c>
      <c r="EV577" t="b">
        <f t="shared" si="4171"/>
        <v>0</v>
      </c>
      <c r="EW577" t="b">
        <f t="shared" si="4171"/>
        <v>0</v>
      </c>
      <c r="EX577" t="b">
        <f t="shared" si="4171"/>
        <v>0</v>
      </c>
      <c r="EY577" t="b">
        <f t="shared" si="4171"/>
        <v>0</v>
      </c>
      <c r="EZ577" t="b">
        <f t="shared" si="4171"/>
        <v>0</v>
      </c>
      <c r="FA577" t="b">
        <f t="shared" si="4171"/>
        <v>0</v>
      </c>
    </row>
    <row r="578" spans="1:157">
      <c r="A578" t="s">
        <v>236</v>
      </c>
      <c r="B578">
        <v>3</v>
      </c>
      <c r="C578" t="s">
        <v>407</v>
      </c>
      <c r="D578">
        <v>0</v>
      </c>
      <c r="E578" t="s">
        <v>69</v>
      </c>
      <c r="F578">
        <v>0</v>
      </c>
      <c r="G578" t="s">
        <v>69</v>
      </c>
      <c r="H578">
        <v>0</v>
      </c>
      <c r="I578" t="s">
        <v>69</v>
      </c>
      <c r="K578" t="b">
        <f t="shared" si="4174"/>
        <v>0</v>
      </c>
      <c r="L578" t="str">
        <f t="shared" si="4175"/>
        <v>-</v>
      </c>
      <c r="M578" t="b">
        <f t="shared" si="4176"/>
        <v>0</v>
      </c>
      <c r="N578" t="str">
        <f t="shared" si="4177"/>
        <v>-</v>
      </c>
      <c r="O578" t="b">
        <f t="shared" si="4178"/>
        <v>0</v>
      </c>
      <c r="P578" t="str">
        <f t="shared" si="4177"/>
        <v>-</v>
      </c>
      <c r="Q578" t="b">
        <f t="shared" si="4179"/>
        <v>0</v>
      </c>
      <c r="R578" t="str">
        <f t="shared" ref="R578" si="4672">IF(Q578,$A578,"-")</f>
        <v>-</v>
      </c>
      <c r="S578" t="b">
        <f t="shared" si="4179"/>
        <v>0</v>
      </c>
      <c r="T578" t="str">
        <f t="shared" si="4181"/>
        <v>-</v>
      </c>
      <c r="U578" t="b">
        <f t="shared" si="4179"/>
        <v>0</v>
      </c>
      <c r="V578" t="str">
        <f t="shared" si="4181"/>
        <v>-</v>
      </c>
      <c r="W578" t="b">
        <f t="shared" ref="W578:W595" si="4673">OR($C578=W$1,$E578=W$1,$G578=W$1,$I578=W$1)</f>
        <v>0</v>
      </c>
      <c r="X578" t="str">
        <f t="shared" ref="X578" si="4674">IF(W578,$A578,"-")</f>
        <v>-</v>
      </c>
      <c r="Y578" s="2" t="b">
        <f t="shared" si="4183"/>
        <v>0</v>
      </c>
      <c r="Z578" t="b">
        <f t="shared" si="4183"/>
        <v>0</v>
      </c>
      <c r="AA578" t="str">
        <f t="shared" si="4184"/>
        <v>-</v>
      </c>
      <c r="AB578" t="b">
        <f t="shared" si="4183"/>
        <v>0</v>
      </c>
      <c r="AC578" t="str">
        <f t="shared" si="4184"/>
        <v>-</v>
      </c>
      <c r="AD578" t="b">
        <f t="shared" ref="AD578:AD595" si="4675">OR($C578=AD$1,$E578=AD$1,$G578=AD$1,$I578=AD$1)</f>
        <v>0</v>
      </c>
      <c r="AE578" t="str">
        <f t="shared" ref="AE578" si="4676">IF(AD578,$A578,"-")</f>
        <v>-</v>
      </c>
      <c r="AF578" s="2" t="b">
        <f t="shared" si="4186"/>
        <v>0</v>
      </c>
      <c r="AG578" t="b">
        <f t="shared" si="4186"/>
        <v>0</v>
      </c>
      <c r="AH578" t="str">
        <f t="shared" si="4187"/>
        <v>-</v>
      </c>
      <c r="AI578" s="2" t="b">
        <f t="shared" si="4186"/>
        <v>0</v>
      </c>
      <c r="AJ578" t="b">
        <f t="shared" ref="AJ578:BK595" si="4677">OR($C578=AJ$1,$E578=AJ$1,$G578=AJ$1,$I578=AJ$1)</f>
        <v>0</v>
      </c>
      <c r="AK578" t="str">
        <f t="shared" si="4188"/>
        <v>-</v>
      </c>
      <c r="AL578" t="b">
        <f t="shared" si="4677"/>
        <v>0</v>
      </c>
      <c r="AM578" t="str">
        <f t="shared" si="4188"/>
        <v>-</v>
      </c>
      <c r="AN578" s="2" t="b">
        <f t="shared" si="4677"/>
        <v>0</v>
      </c>
      <c r="AO578" s="2" t="b">
        <f t="shared" si="4677"/>
        <v>0</v>
      </c>
      <c r="AP578" t="b">
        <f t="shared" si="4677"/>
        <v>0</v>
      </c>
      <c r="AQ578" t="str">
        <f t="shared" ref="AQ578" si="4678">IF(AP578,$A578,"-")</f>
        <v>-</v>
      </c>
      <c r="AR578" t="b">
        <f t="shared" si="4677"/>
        <v>0</v>
      </c>
      <c r="AS578" t="str">
        <f t="shared" ref="AS578" si="4679">IF(AR578,$A578,"-")</f>
        <v>-</v>
      </c>
      <c r="AT578" t="b">
        <f t="shared" si="4677"/>
        <v>0</v>
      </c>
      <c r="AU578" t="str">
        <f t="shared" ref="AU578" si="4680">IF(AT578,$A578,"-")</f>
        <v>-</v>
      </c>
      <c r="AV578" t="b">
        <f t="shared" si="4677"/>
        <v>0</v>
      </c>
      <c r="AW578" t="str">
        <f t="shared" ref="AW578" si="4681">IF(AV578,$A578,"-")</f>
        <v>-</v>
      </c>
      <c r="AX578" s="2" t="b">
        <f t="shared" si="4677"/>
        <v>0</v>
      </c>
      <c r="AY578" t="b">
        <f t="shared" si="4677"/>
        <v>0</v>
      </c>
      <c r="AZ578" t="str">
        <f t="shared" si="4193"/>
        <v>-</v>
      </c>
      <c r="BA578" s="2" t="b">
        <f t="shared" si="4677"/>
        <v>0</v>
      </c>
      <c r="BB578" t="b">
        <f t="shared" si="4677"/>
        <v>0</v>
      </c>
      <c r="BC578" t="str">
        <f t="shared" si="4194"/>
        <v>-</v>
      </c>
      <c r="BD578" t="b">
        <f t="shared" si="4677"/>
        <v>0</v>
      </c>
      <c r="BE578" t="str">
        <f t="shared" si="4195"/>
        <v>-</v>
      </c>
      <c r="BF578" s="2" t="b">
        <f t="shared" si="4677"/>
        <v>0</v>
      </c>
      <c r="BG578" s="2" t="b">
        <f t="shared" si="4677"/>
        <v>0</v>
      </c>
      <c r="BH578" s="2" t="b">
        <f t="shared" si="4677"/>
        <v>0</v>
      </c>
      <c r="BI578" t="b">
        <f t="shared" si="4677"/>
        <v>0</v>
      </c>
      <c r="BJ578" t="str">
        <f t="shared" si="4196"/>
        <v>-</v>
      </c>
      <c r="BK578" s="2" t="b">
        <f t="shared" si="4677"/>
        <v>0</v>
      </c>
      <c r="BL578" s="2" t="b">
        <f t="shared" si="4658"/>
        <v>0</v>
      </c>
      <c r="BM578" s="2" t="b">
        <f t="shared" si="4658"/>
        <v>0</v>
      </c>
      <c r="BN578" t="b">
        <f t="shared" si="4658"/>
        <v>0</v>
      </c>
      <c r="BO578" t="str">
        <f t="shared" si="4197"/>
        <v>-</v>
      </c>
      <c r="BP578" t="b">
        <f t="shared" si="4658"/>
        <v>0</v>
      </c>
      <c r="BQ578" t="str">
        <f t="shared" si="4198"/>
        <v>-</v>
      </c>
      <c r="BR578" t="b">
        <f t="shared" si="4658"/>
        <v>0</v>
      </c>
      <c r="BS578" t="str">
        <f t="shared" si="4199"/>
        <v>-</v>
      </c>
      <c r="BT578" s="2" t="b">
        <f t="shared" si="4658"/>
        <v>0</v>
      </c>
      <c r="BU578" s="2" t="b">
        <f t="shared" si="4658"/>
        <v>0</v>
      </c>
      <c r="BV578" s="2" t="b">
        <f t="shared" si="4658"/>
        <v>0</v>
      </c>
      <c r="BW578" s="2" t="b">
        <f t="shared" si="4658"/>
        <v>0</v>
      </c>
      <c r="BX578" s="2" t="b">
        <f t="shared" si="4658"/>
        <v>0</v>
      </c>
      <c r="BY578" s="2" t="b">
        <f t="shared" si="4658"/>
        <v>0</v>
      </c>
      <c r="BZ578" t="b">
        <f t="shared" si="4658"/>
        <v>0</v>
      </c>
      <c r="CA578" t="str">
        <f t="shared" si="4200"/>
        <v>-</v>
      </c>
      <c r="CB578" s="2" t="b">
        <f t="shared" si="4658"/>
        <v>0</v>
      </c>
      <c r="CC578" t="b">
        <f t="shared" si="4658"/>
        <v>0</v>
      </c>
      <c r="CD578" t="str">
        <f t="shared" si="4201"/>
        <v>-</v>
      </c>
      <c r="CE578" t="b">
        <f t="shared" si="4658"/>
        <v>0</v>
      </c>
      <c r="CF578" t="str">
        <f t="shared" si="4202"/>
        <v>-</v>
      </c>
      <c r="CG578" s="2" t="b">
        <f t="shared" si="4343"/>
        <v>0</v>
      </c>
      <c r="CH578" s="2" t="b">
        <f t="shared" si="4303"/>
        <v>0</v>
      </c>
      <c r="CI578" t="b">
        <f t="shared" si="4303"/>
        <v>0</v>
      </c>
      <c r="CJ578" t="str">
        <f t="shared" si="4203"/>
        <v>-</v>
      </c>
      <c r="CK578" s="2" t="b">
        <f t="shared" si="4303"/>
        <v>0</v>
      </c>
      <c r="CL578" t="b">
        <f t="shared" si="4303"/>
        <v>0</v>
      </c>
      <c r="CM578" t="str">
        <f t="shared" si="4204"/>
        <v>-</v>
      </c>
      <c r="CN578" t="b">
        <f t="shared" si="4304"/>
        <v>0</v>
      </c>
      <c r="CO578" t="str">
        <f t="shared" si="4205"/>
        <v>-</v>
      </c>
      <c r="CP578" s="2" t="b">
        <f t="shared" si="4304"/>
        <v>0</v>
      </c>
      <c r="CQ578" t="b">
        <f t="shared" si="4304"/>
        <v>0</v>
      </c>
      <c r="CR578" t="str">
        <f t="shared" si="4206"/>
        <v>-</v>
      </c>
      <c r="CS578" s="2" t="b">
        <f t="shared" si="4304"/>
        <v>0</v>
      </c>
      <c r="CT578" t="b">
        <f t="shared" si="4305"/>
        <v>0</v>
      </c>
      <c r="CU578" t="str">
        <f t="shared" si="4207"/>
        <v>-</v>
      </c>
      <c r="CV578" s="2" t="b">
        <f t="shared" si="4250"/>
        <v>0</v>
      </c>
      <c r="CW578" t="b">
        <f t="shared" si="4250"/>
        <v>0</v>
      </c>
      <c r="CX578" t="str">
        <f t="shared" si="4208"/>
        <v>-</v>
      </c>
      <c r="CY578" t="b">
        <f t="shared" si="4250"/>
        <v>0</v>
      </c>
      <c r="CZ578" t="str">
        <f t="shared" si="4209"/>
        <v>-</v>
      </c>
      <c r="DA578" t="b">
        <f t="shared" si="4250"/>
        <v>0</v>
      </c>
      <c r="DB578" t="str">
        <f t="shared" si="4210"/>
        <v>-</v>
      </c>
      <c r="DC578" t="b">
        <f t="shared" si="4250"/>
        <v>0</v>
      </c>
      <c r="DD578" t="str">
        <f t="shared" si="4211"/>
        <v>-</v>
      </c>
      <c r="DE578" s="2" t="b">
        <f t="shared" si="4250"/>
        <v>0</v>
      </c>
      <c r="DF578" t="b">
        <f t="shared" si="4250"/>
        <v>0</v>
      </c>
      <c r="DG578" t="str">
        <f t="shared" si="4212"/>
        <v>-</v>
      </c>
      <c r="DH578" s="2" t="b">
        <f t="shared" si="4250"/>
        <v>0</v>
      </c>
      <c r="DI578" t="b">
        <f t="shared" si="4250"/>
        <v>0</v>
      </c>
      <c r="DJ578" t="str">
        <f t="shared" si="4213"/>
        <v>-</v>
      </c>
      <c r="DK578" t="b">
        <f t="shared" si="4250"/>
        <v>0</v>
      </c>
      <c r="DL578" t="str">
        <f t="shared" si="4214"/>
        <v>-</v>
      </c>
      <c r="DM578" s="2" t="b">
        <f t="shared" si="4250"/>
        <v>0</v>
      </c>
      <c r="DN578" s="2" t="b">
        <f t="shared" si="4250"/>
        <v>0</v>
      </c>
      <c r="DO578" s="2" t="b">
        <f t="shared" si="4250"/>
        <v>0</v>
      </c>
      <c r="DP578" s="2" t="b">
        <f t="shared" si="4250"/>
        <v>0</v>
      </c>
      <c r="DQ578" s="2" t="b">
        <f t="shared" si="4250"/>
        <v>0</v>
      </c>
      <c r="DR578" s="2" t="b">
        <f t="shared" si="4250"/>
        <v>0</v>
      </c>
      <c r="DS578" s="2" t="b">
        <f t="shared" si="4250"/>
        <v>0</v>
      </c>
      <c r="DT578" t="b">
        <f t="shared" si="4250"/>
        <v>0</v>
      </c>
      <c r="DU578" t="str">
        <f t="shared" si="4215"/>
        <v>-</v>
      </c>
      <c r="DV578" t="b">
        <f t="shared" si="4250"/>
        <v>0</v>
      </c>
      <c r="DW578" t="str">
        <f t="shared" si="4216"/>
        <v>-</v>
      </c>
      <c r="DX578" s="2" t="b">
        <f t="shared" si="4250"/>
        <v>0</v>
      </c>
      <c r="DY578" s="2" t="b">
        <f t="shared" si="4250"/>
        <v>0</v>
      </c>
      <c r="DZ578" s="2" t="b">
        <f t="shared" si="4250"/>
        <v>0</v>
      </c>
      <c r="EA578" t="b">
        <f t="shared" si="4250"/>
        <v>0</v>
      </c>
      <c r="EC578" t="b">
        <f t="shared" si="4250"/>
        <v>0</v>
      </c>
      <c r="ED578" t="b">
        <f t="shared" si="4250"/>
        <v>0</v>
      </c>
      <c r="EE578" t="b">
        <f t="shared" si="4250"/>
        <v>0</v>
      </c>
      <c r="EF578" s="2" t="b">
        <f t="shared" si="4250"/>
        <v>0</v>
      </c>
      <c r="EG578" t="b">
        <f t="shared" si="4250"/>
        <v>0</v>
      </c>
      <c r="EH578" s="2" t="b">
        <f t="shared" si="4250"/>
        <v>0</v>
      </c>
      <c r="EI578" s="2" t="b">
        <f t="shared" si="4250"/>
        <v>0</v>
      </c>
      <c r="EJ578" s="2" t="b">
        <f t="shared" si="4250"/>
        <v>0</v>
      </c>
      <c r="EK578" t="b">
        <f t="shared" si="4250"/>
        <v>0</v>
      </c>
      <c r="EL578" s="2" t="b">
        <f t="shared" si="4250"/>
        <v>0</v>
      </c>
      <c r="EM578" s="2" t="b">
        <f t="shared" si="4250"/>
        <v>0</v>
      </c>
      <c r="EN578" s="2" t="b">
        <f t="shared" si="4250"/>
        <v>0</v>
      </c>
      <c r="EO578" s="2" t="b">
        <f t="shared" si="4250"/>
        <v>0</v>
      </c>
      <c r="EP578" s="2" t="b">
        <f t="shared" si="4250"/>
        <v>0</v>
      </c>
      <c r="EQ578" s="2" t="b">
        <f t="shared" si="4250"/>
        <v>0</v>
      </c>
      <c r="ER578" s="2" t="b">
        <f t="shared" si="4250"/>
        <v>0</v>
      </c>
      <c r="ES578" t="b">
        <f t="shared" si="4250"/>
        <v>0</v>
      </c>
      <c r="ET578" s="2" t="b">
        <f t="shared" ref="ET578:FA582" si="4682">OR($C578=ET$1,$E578=ET$1,$G578=ET$1,$I578=ET$1)</f>
        <v>0</v>
      </c>
      <c r="EU578" t="b">
        <f t="shared" si="4682"/>
        <v>0</v>
      </c>
      <c r="EV578" t="b">
        <f t="shared" si="4682"/>
        <v>0</v>
      </c>
      <c r="EW578" t="b">
        <f t="shared" si="4682"/>
        <v>0</v>
      </c>
      <c r="EX578" t="b">
        <f t="shared" si="4682"/>
        <v>0</v>
      </c>
      <c r="EY578" t="b">
        <f t="shared" si="4682"/>
        <v>0</v>
      </c>
      <c r="EZ578" t="b">
        <f t="shared" si="4682"/>
        <v>0</v>
      </c>
      <c r="FA578" t="b">
        <f t="shared" si="4682"/>
        <v>0</v>
      </c>
    </row>
    <row r="579" spans="1:157">
      <c r="A579" t="s">
        <v>647</v>
      </c>
      <c r="B579">
        <v>5</v>
      </c>
      <c r="C579" t="s">
        <v>83</v>
      </c>
      <c r="D579">
        <v>4</v>
      </c>
      <c r="E579" t="s">
        <v>540</v>
      </c>
      <c r="F579">
        <v>0</v>
      </c>
      <c r="G579" t="s">
        <v>69</v>
      </c>
      <c r="H579">
        <v>0</v>
      </c>
      <c r="I579" t="s">
        <v>69</v>
      </c>
      <c r="K579" t="b">
        <f t="shared" ref="K579:K595" si="4683">OR(C579="shiny-gold",E579="shiny-gold",G579="shiny-gold",I579="shiny-gold")</f>
        <v>0</v>
      </c>
      <c r="L579" t="str">
        <f t="shared" ref="L579:L595" si="4684">IF(K579,A579,"-")</f>
        <v>-</v>
      </c>
      <c r="M579" t="b">
        <f t="shared" ref="M579:M595" si="4685">OR(C579=M$1,E579=M$1,G579=M$1,I579=M$1)</f>
        <v>0</v>
      </c>
      <c r="N579" t="str">
        <f t="shared" ref="N579:P595" si="4686">IF(M579,$A579,"-")</f>
        <v>-</v>
      </c>
      <c r="O579" t="b">
        <f t="shared" ref="O579:O595" si="4687">OR($C579=O$1,$E579=O$1,$G579=O$1,$I579=O$1)</f>
        <v>0</v>
      </c>
      <c r="P579" t="str">
        <f t="shared" si="4686"/>
        <v>-</v>
      </c>
      <c r="Q579" t="b">
        <f t="shared" ref="Q579:AO595" si="4688">OR($C579=Q$1,$E579=Q$1,$G579=Q$1,$I579=Q$1)</f>
        <v>0</v>
      </c>
      <c r="R579" t="str">
        <f t="shared" ref="R579" si="4689">IF(Q579,$A579,"-")</f>
        <v>-</v>
      </c>
      <c r="S579" t="b">
        <f t="shared" si="4688"/>
        <v>0</v>
      </c>
      <c r="T579" t="str">
        <f t="shared" ref="T579:V595" si="4690">IF(S579,$A579,"-")</f>
        <v>-</v>
      </c>
      <c r="U579" t="b">
        <f t="shared" si="4688"/>
        <v>0</v>
      </c>
      <c r="V579" t="str">
        <f t="shared" si="4690"/>
        <v>-</v>
      </c>
      <c r="W579" t="b">
        <f t="shared" si="4688"/>
        <v>0</v>
      </c>
      <c r="X579" t="str">
        <f t="shared" ref="X579" si="4691">IF(W579,$A579,"-")</f>
        <v>-</v>
      </c>
      <c r="Y579" s="2" t="b">
        <f t="shared" si="4688"/>
        <v>0</v>
      </c>
      <c r="Z579" t="b">
        <f t="shared" si="4688"/>
        <v>0</v>
      </c>
      <c r="AA579" t="str">
        <f t="shared" ref="AA579:AC595" si="4692">IF(Z579,$A579,"-")</f>
        <v>-</v>
      </c>
      <c r="AB579" t="b">
        <f t="shared" si="4688"/>
        <v>0</v>
      </c>
      <c r="AC579" t="str">
        <f t="shared" si="4692"/>
        <v>-</v>
      </c>
      <c r="AD579" t="b">
        <f t="shared" si="4688"/>
        <v>1</v>
      </c>
      <c r="AE579" t="str">
        <f t="shared" ref="AE579" si="4693">IF(AD579,$A579,"-")</f>
        <v>dim-violet</v>
      </c>
      <c r="AF579" s="2" t="b">
        <f t="shared" si="4688"/>
        <v>0</v>
      </c>
      <c r="AG579" t="b">
        <f t="shared" si="4688"/>
        <v>0</v>
      </c>
      <c r="AH579" t="str">
        <f t="shared" ref="AH579:AH595" si="4694">IF(AG579,$A579,"-")</f>
        <v>-</v>
      </c>
      <c r="AI579" s="2" t="b">
        <f t="shared" si="4688"/>
        <v>0</v>
      </c>
      <c r="AJ579" t="b">
        <f t="shared" si="4688"/>
        <v>0</v>
      </c>
      <c r="AK579" t="str">
        <f t="shared" ref="AK579:AM595" si="4695">IF(AJ579,$A579,"-")</f>
        <v>-</v>
      </c>
      <c r="AL579" t="b">
        <f t="shared" si="4688"/>
        <v>0</v>
      </c>
      <c r="AM579" t="str">
        <f t="shared" si="4695"/>
        <v>-</v>
      </c>
      <c r="AN579" s="2" t="b">
        <f t="shared" si="4688"/>
        <v>0</v>
      </c>
      <c r="AO579" s="2" t="b">
        <f t="shared" si="4688"/>
        <v>0</v>
      </c>
      <c r="AP579" t="b">
        <f t="shared" si="4677"/>
        <v>0</v>
      </c>
      <c r="AQ579" t="str">
        <f t="shared" ref="AQ579" si="4696">IF(AP579,$A579,"-")</f>
        <v>-</v>
      </c>
      <c r="AR579" t="b">
        <f t="shared" si="4677"/>
        <v>0</v>
      </c>
      <c r="AS579" t="str">
        <f t="shared" ref="AS579" si="4697">IF(AR579,$A579,"-")</f>
        <v>-</v>
      </c>
      <c r="AT579" t="b">
        <f t="shared" si="4677"/>
        <v>0</v>
      </c>
      <c r="AU579" t="str">
        <f t="shared" ref="AU579" si="4698">IF(AT579,$A579,"-")</f>
        <v>-</v>
      </c>
      <c r="AV579" t="b">
        <f t="shared" si="4677"/>
        <v>0</v>
      </c>
      <c r="AW579" t="str">
        <f t="shared" ref="AW579" si="4699">IF(AV579,$A579,"-")</f>
        <v>-</v>
      </c>
      <c r="AX579" s="2" t="b">
        <f t="shared" si="4677"/>
        <v>0</v>
      </c>
      <c r="AY579" t="b">
        <f t="shared" si="4677"/>
        <v>0</v>
      </c>
      <c r="AZ579" t="str">
        <f t="shared" ref="AZ579:AZ595" si="4700">IF(AY579,$A579,"-")</f>
        <v>-</v>
      </c>
      <c r="BA579" s="2" t="b">
        <f t="shared" si="4677"/>
        <v>0</v>
      </c>
      <c r="BB579" t="b">
        <f t="shared" si="4677"/>
        <v>0</v>
      </c>
      <c r="BC579" t="str">
        <f t="shared" ref="BC579:BC595" si="4701">IF(BB579,$A579,"-")</f>
        <v>-</v>
      </c>
      <c r="BD579" t="b">
        <f t="shared" si="4677"/>
        <v>0</v>
      </c>
      <c r="BE579" t="str">
        <f t="shared" ref="BE579:BE595" si="4702">IF(BD579,$A579,"-")</f>
        <v>-</v>
      </c>
      <c r="BF579" s="2" t="b">
        <f t="shared" si="4677"/>
        <v>0</v>
      </c>
      <c r="BG579" s="2" t="b">
        <f t="shared" si="4677"/>
        <v>0</v>
      </c>
      <c r="BH579" s="2" t="b">
        <f t="shared" si="4677"/>
        <v>0</v>
      </c>
      <c r="BI579" t="b">
        <f t="shared" si="4677"/>
        <v>1</v>
      </c>
      <c r="BJ579" t="str">
        <f t="shared" ref="BJ579:BJ595" si="4703">IF(BI579,$A579,"-")</f>
        <v>dim-violet</v>
      </c>
      <c r="BK579" s="2" t="b">
        <f t="shared" si="4677"/>
        <v>0</v>
      </c>
      <c r="BL579" s="2" t="b">
        <f t="shared" si="4658"/>
        <v>0</v>
      </c>
      <c r="BM579" s="2" t="b">
        <f t="shared" si="4658"/>
        <v>0</v>
      </c>
      <c r="BN579" t="b">
        <f t="shared" si="4658"/>
        <v>0</v>
      </c>
      <c r="BO579" t="str">
        <f t="shared" ref="BO579:BO595" si="4704">IF(BN579,$A579,"-")</f>
        <v>-</v>
      </c>
      <c r="BP579" t="b">
        <f t="shared" si="4658"/>
        <v>0</v>
      </c>
      <c r="BQ579" t="str">
        <f t="shared" ref="BQ579:BQ595" si="4705">IF(BP579,$A579,"-")</f>
        <v>-</v>
      </c>
      <c r="BR579" t="b">
        <f t="shared" si="4658"/>
        <v>0</v>
      </c>
      <c r="BS579" t="str">
        <f t="shared" ref="BS579:BS595" si="4706">IF(BR579,$A579,"-")</f>
        <v>-</v>
      </c>
      <c r="BT579" s="2" t="b">
        <f t="shared" si="4658"/>
        <v>0</v>
      </c>
      <c r="BU579" s="2" t="b">
        <f t="shared" si="4658"/>
        <v>0</v>
      </c>
      <c r="BV579" s="2" t="b">
        <f t="shared" si="4658"/>
        <v>0</v>
      </c>
      <c r="BW579" s="2" t="b">
        <f t="shared" si="4658"/>
        <v>0</v>
      </c>
      <c r="BX579" s="2" t="b">
        <f t="shared" si="4658"/>
        <v>0</v>
      </c>
      <c r="BY579" s="2" t="b">
        <f t="shared" si="4658"/>
        <v>0</v>
      </c>
      <c r="BZ579" t="b">
        <f t="shared" si="4658"/>
        <v>0</v>
      </c>
      <c r="CA579" t="str">
        <f t="shared" ref="CA579:CA595" si="4707">IF(BZ579,$A579,"-")</f>
        <v>-</v>
      </c>
      <c r="CB579" s="2" t="b">
        <f t="shared" si="4658"/>
        <v>0</v>
      </c>
      <c r="CC579" t="b">
        <f t="shared" si="4658"/>
        <v>0</v>
      </c>
      <c r="CD579" t="str">
        <f t="shared" ref="CD579:CD595" si="4708">IF(CC579,$A579,"-")</f>
        <v>-</v>
      </c>
      <c r="CE579" t="b">
        <f t="shared" ref="CE579:CE594" si="4709">OR($C579=CE$1,$E579=CE$1,$G579=CE$1,$I579=CE$1)</f>
        <v>0</v>
      </c>
      <c r="CF579" t="str">
        <f t="shared" ref="CF579:CF595" si="4710">IF(CE579,$A579,"-")</f>
        <v>-</v>
      </c>
      <c r="CG579" s="2" t="b">
        <f t="shared" si="4343"/>
        <v>0</v>
      </c>
      <c r="CH579" s="2" t="b">
        <f t="shared" si="4303"/>
        <v>0</v>
      </c>
      <c r="CI579" t="b">
        <f t="shared" si="4303"/>
        <v>0</v>
      </c>
      <c r="CJ579" t="str">
        <f t="shared" ref="CJ579:CJ595" si="4711">IF(CI579,$A579,"-")</f>
        <v>-</v>
      </c>
      <c r="CK579" s="2" t="b">
        <f t="shared" si="4303"/>
        <v>0</v>
      </c>
      <c r="CL579" t="b">
        <f t="shared" si="4303"/>
        <v>0</v>
      </c>
      <c r="CM579" t="str">
        <f t="shared" ref="CM579:CM595" si="4712">IF(CL579,$A579,"-")</f>
        <v>-</v>
      </c>
      <c r="CN579" t="b">
        <f t="shared" si="4304"/>
        <v>0</v>
      </c>
      <c r="CO579" t="str">
        <f t="shared" ref="CO579:CO595" si="4713">IF(CN579,$A579,"-")</f>
        <v>-</v>
      </c>
      <c r="CP579" s="2" t="b">
        <f t="shared" si="4304"/>
        <v>0</v>
      </c>
      <c r="CQ579" t="b">
        <f t="shared" si="4304"/>
        <v>0</v>
      </c>
      <c r="CR579" t="str">
        <f t="shared" ref="CR579:CR595" si="4714">IF(CQ579,$A579,"-")</f>
        <v>-</v>
      </c>
      <c r="CS579" s="2" t="b">
        <f t="shared" si="4304"/>
        <v>0</v>
      </c>
      <c r="CT579" t="b">
        <f t="shared" si="4305"/>
        <v>0</v>
      </c>
      <c r="CU579" t="str">
        <f t="shared" ref="CU579:CU595" si="4715">IF(CT579,$A579,"-")</f>
        <v>-</v>
      </c>
      <c r="CV579" s="2" t="b">
        <f t="shared" si="4250"/>
        <v>0</v>
      </c>
      <c r="CW579" t="b">
        <f t="shared" si="4250"/>
        <v>0</v>
      </c>
      <c r="CX579" t="str">
        <f t="shared" ref="CX579:CX595" si="4716">IF(CW579,$A579,"-")</f>
        <v>-</v>
      </c>
      <c r="CY579" t="b">
        <f t="shared" si="4250"/>
        <v>0</v>
      </c>
      <c r="CZ579" t="str">
        <f t="shared" ref="CZ579:CZ595" si="4717">IF(CY579,$A579,"-")</f>
        <v>-</v>
      </c>
      <c r="DA579" t="b">
        <f t="shared" si="4250"/>
        <v>0</v>
      </c>
      <c r="DB579" t="str">
        <f t="shared" ref="DB579:DB595" si="4718">IF(DA579,$A579,"-")</f>
        <v>-</v>
      </c>
      <c r="DC579" t="b">
        <f t="shared" si="4250"/>
        <v>0</v>
      </c>
      <c r="DD579" t="str">
        <f t="shared" ref="DD579:DD595" si="4719">IF(DC579,$A579,"-")</f>
        <v>-</v>
      </c>
      <c r="DE579" s="2" t="b">
        <f t="shared" si="4250"/>
        <v>0</v>
      </c>
      <c r="DF579" t="b">
        <f t="shared" si="4250"/>
        <v>0</v>
      </c>
      <c r="DG579" t="str">
        <f t="shared" ref="DG579:DG595" si="4720">IF(DF579,$A579,"-")</f>
        <v>-</v>
      </c>
      <c r="DH579" s="2" t="b">
        <f t="shared" si="4250"/>
        <v>0</v>
      </c>
      <c r="DI579" t="b">
        <f t="shared" si="4250"/>
        <v>0</v>
      </c>
      <c r="DJ579" t="str">
        <f t="shared" ref="DJ579:DJ595" si="4721">IF(DI579,$A579,"-")</f>
        <v>-</v>
      </c>
      <c r="DK579" t="b">
        <f t="shared" si="4250"/>
        <v>0</v>
      </c>
      <c r="DL579" t="str">
        <f t="shared" ref="DL579:DL595" si="4722">IF(DK579,$A579,"-")</f>
        <v>-</v>
      </c>
      <c r="DM579" s="2" t="b">
        <f t="shared" si="4250"/>
        <v>0</v>
      </c>
      <c r="DN579" s="2" t="b">
        <f t="shared" si="4250"/>
        <v>0</v>
      </c>
      <c r="DO579" s="2" t="b">
        <f t="shared" si="4250"/>
        <v>0</v>
      </c>
      <c r="DP579" s="2" t="b">
        <f t="shared" si="4250"/>
        <v>0</v>
      </c>
      <c r="DQ579" s="2" t="b">
        <f t="shared" si="4250"/>
        <v>0</v>
      </c>
      <c r="DR579" s="2" t="b">
        <f t="shared" si="4250"/>
        <v>0</v>
      </c>
      <c r="DS579" s="2" t="b">
        <f t="shared" si="4250"/>
        <v>0</v>
      </c>
      <c r="DT579" t="b">
        <f t="shared" si="4250"/>
        <v>0</v>
      </c>
      <c r="DU579" t="str">
        <f t="shared" ref="DU579:DU595" si="4723">IF(DT579,$A579,"-")</f>
        <v>-</v>
      </c>
      <c r="DV579" t="b">
        <f t="shared" si="4250"/>
        <v>0</v>
      </c>
      <c r="DW579" t="str">
        <f t="shared" ref="DW579:DW595" si="4724">IF(DV579,$A579,"-")</f>
        <v>-</v>
      </c>
      <c r="DX579" s="2" t="b">
        <f t="shared" si="4250"/>
        <v>0</v>
      </c>
      <c r="DY579" s="2" t="b">
        <f t="shared" si="4250"/>
        <v>0</v>
      </c>
      <c r="DZ579" s="2" t="b">
        <f t="shared" si="4250"/>
        <v>0</v>
      </c>
      <c r="EA579" t="b">
        <f t="shared" si="4250"/>
        <v>0</v>
      </c>
      <c r="EC579" t="b">
        <f t="shared" si="4250"/>
        <v>0</v>
      </c>
      <c r="ED579" t="b">
        <f t="shared" si="4250"/>
        <v>0</v>
      </c>
      <c r="EE579" t="b">
        <f t="shared" si="4250"/>
        <v>0</v>
      </c>
      <c r="EF579" s="2" t="b">
        <f t="shared" si="4250"/>
        <v>0</v>
      </c>
      <c r="EG579" t="b">
        <f t="shared" si="4250"/>
        <v>0</v>
      </c>
      <c r="EH579" s="2" t="b">
        <f t="shared" si="4250"/>
        <v>0</v>
      </c>
      <c r="EI579" s="2" t="b">
        <f t="shared" si="4250"/>
        <v>0</v>
      </c>
      <c r="EJ579" s="2" t="b">
        <f t="shared" si="4250"/>
        <v>0</v>
      </c>
      <c r="EK579" t="b">
        <f t="shared" si="4250"/>
        <v>0</v>
      </c>
      <c r="EL579" s="2" t="b">
        <f t="shared" si="4250"/>
        <v>0</v>
      </c>
      <c r="EM579" s="2" t="b">
        <f t="shared" si="4250"/>
        <v>0</v>
      </c>
      <c r="EN579" s="2" t="b">
        <f t="shared" si="4250"/>
        <v>0</v>
      </c>
      <c r="EO579" s="2" t="b">
        <f t="shared" si="4250"/>
        <v>0</v>
      </c>
      <c r="EP579" s="2" t="b">
        <f t="shared" si="4250"/>
        <v>0</v>
      </c>
      <c r="EQ579" s="2" t="b">
        <f t="shared" si="4250"/>
        <v>0</v>
      </c>
      <c r="ER579" s="2" t="b">
        <f t="shared" si="4250"/>
        <v>0</v>
      </c>
      <c r="ES579" t="b">
        <f t="shared" ref="ES579:ES595" si="4725">OR($C579=ES$1,$E579=ES$1,$G579=ES$1,$I579=ES$1)</f>
        <v>0</v>
      </c>
      <c r="ET579" s="2" t="b">
        <f t="shared" si="4682"/>
        <v>0</v>
      </c>
      <c r="EU579" t="b">
        <f t="shared" si="4682"/>
        <v>0</v>
      </c>
      <c r="EV579" t="b">
        <f t="shared" si="4682"/>
        <v>0</v>
      </c>
      <c r="EW579" t="b">
        <f t="shared" si="4682"/>
        <v>0</v>
      </c>
      <c r="EX579" t="b">
        <f t="shared" si="4682"/>
        <v>0</v>
      </c>
      <c r="EY579" t="b">
        <f t="shared" si="4682"/>
        <v>0</v>
      </c>
      <c r="EZ579" t="b">
        <f t="shared" si="4682"/>
        <v>0</v>
      </c>
      <c r="FA579" t="b">
        <f t="shared" si="4682"/>
        <v>0</v>
      </c>
    </row>
    <row r="580" spans="1:157">
      <c r="A580" t="s">
        <v>468</v>
      </c>
      <c r="B580">
        <v>5</v>
      </c>
      <c r="C580" t="s">
        <v>185</v>
      </c>
      <c r="D580">
        <v>2</v>
      </c>
      <c r="E580" t="s">
        <v>309</v>
      </c>
      <c r="F580">
        <v>0</v>
      </c>
      <c r="G580" t="s">
        <v>69</v>
      </c>
      <c r="H580">
        <v>0</v>
      </c>
      <c r="I580" t="s">
        <v>69</v>
      </c>
      <c r="K580" t="b">
        <f t="shared" si="4683"/>
        <v>0</v>
      </c>
      <c r="L580" t="str">
        <f t="shared" si="4684"/>
        <v>-</v>
      </c>
      <c r="M580" t="b">
        <f t="shared" si="4685"/>
        <v>0</v>
      </c>
      <c r="N580" t="str">
        <f t="shared" si="4686"/>
        <v>-</v>
      </c>
      <c r="O580" t="b">
        <f t="shared" si="4687"/>
        <v>0</v>
      </c>
      <c r="P580" t="str">
        <f t="shared" si="4686"/>
        <v>-</v>
      </c>
      <c r="Q580" t="b">
        <f t="shared" si="4688"/>
        <v>0</v>
      </c>
      <c r="R580" t="str">
        <f t="shared" ref="R580" si="4726">IF(Q580,$A580,"-")</f>
        <v>-</v>
      </c>
      <c r="S580" t="b">
        <f t="shared" si="4688"/>
        <v>0</v>
      </c>
      <c r="T580" t="str">
        <f t="shared" si="4690"/>
        <v>-</v>
      </c>
      <c r="U580" t="b">
        <f t="shared" si="4688"/>
        <v>0</v>
      </c>
      <c r="V580" t="str">
        <f t="shared" si="4690"/>
        <v>-</v>
      </c>
      <c r="W580" t="b">
        <f t="shared" si="4688"/>
        <v>0</v>
      </c>
      <c r="X580" t="str">
        <f t="shared" ref="X580" si="4727">IF(W580,$A580,"-")</f>
        <v>-</v>
      </c>
      <c r="Y580" s="2" t="b">
        <f t="shared" si="4688"/>
        <v>0</v>
      </c>
      <c r="Z580" t="b">
        <f t="shared" si="4688"/>
        <v>0</v>
      </c>
      <c r="AA580" t="str">
        <f t="shared" si="4692"/>
        <v>-</v>
      </c>
      <c r="AB580" t="b">
        <f t="shared" si="4688"/>
        <v>0</v>
      </c>
      <c r="AC580" t="str">
        <f t="shared" si="4692"/>
        <v>-</v>
      </c>
      <c r="AD580" t="b">
        <f t="shared" si="4688"/>
        <v>0</v>
      </c>
      <c r="AE580" t="str">
        <f t="shared" ref="AE580" si="4728">IF(AD580,$A580,"-")</f>
        <v>-</v>
      </c>
      <c r="AF580" s="2" t="b">
        <f t="shared" si="4688"/>
        <v>0</v>
      </c>
      <c r="AG580" t="b">
        <f t="shared" si="4688"/>
        <v>0</v>
      </c>
      <c r="AH580" t="str">
        <f t="shared" si="4694"/>
        <v>-</v>
      </c>
      <c r="AI580" s="2" t="b">
        <f t="shared" si="4688"/>
        <v>0</v>
      </c>
      <c r="AJ580" t="b">
        <f t="shared" si="4688"/>
        <v>0</v>
      </c>
      <c r="AK580" t="str">
        <f t="shared" si="4695"/>
        <v>-</v>
      </c>
      <c r="AL580" t="b">
        <f t="shared" si="4688"/>
        <v>0</v>
      </c>
      <c r="AM580" t="str">
        <f t="shared" si="4695"/>
        <v>-</v>
      </c>
      <c r="AN580" s="2" t="b">
        <f t="shared" si="4688"/>
        <v>0</v>
      </c>
      <c r="AO580" s="2" t="b">
        <f t="shared" si="4688"/>
        <v>0</v>
      </c>
      <c r="AP580" t="b">
        <f t="shared" si="4677"/>
        <v>0</v>
      </c>
      <c r="AQ580" t="str">
        <f t="shared" ref="AQ580" si="4729">IF(AP580,$A580,"-")</f>
        <v>-</v>
      </c>
      <c r="AR580" t="b">
        <f t="shared" si="4677"/>
        <v>0</v>
      </c>
      <c r="AS580" t="str">
        <f t="shared" ref="AS580" si="4730">IF(AR580,$A580,"-")</f>
        <v>-</v>
      </c>
      <c r="AT580" t="b">
        <f t="shared" si="4677"/>
        <v>0</v>
      </c>
      <c r="AU580" t="str">
        <f t="shared" ref="AU580" si="4731">IF(AT580,$A580,"-")</f>
        <v>-</v>
      </c>
      <c r="AV580" t="b">
        <f t="shared" si="4677"/>
        <v>0</v>
      </c>
      <c r="AW580" t="str">
        <f t="shared" ref="AW580" si="4732">IF(AV580,$A580,"-")</f>
        <v>-</v>
      </c>
      <c r="AX580" s="2" t="b">
        <f t="shared" si="4677"/>
        <v>0</v>
      </c>
      <c r="AY580" t="b">
        <f t="shared" si="4677"/>
        <v>0</v>
      </c>
      <c r="AZ580" t="str">
        <f t="shared" si="4700"/>
        <v>-</v>
      </c>
      <c r="BA580" s="2" t="b">
        <f t="shared" si="4677"/>
        <v>0</v>
      </c>
      <c r="BB580" t="b">
        <f t="shared" si="4677"/>
        <v>0</v>
      </c>
      <c r="BC580" t="str">
        <f t="shared" si="4701"/>
        <v>-</v>
      </c>
      <c r="BD580" t="b">
        <f t="shared" si="4677"/>
        <v>0</v>
      </c>
      <c r="BE580" t="str">
        <f t="shared" si="4702"/>
        <v>-</v>
      </c>
      <c r="BF580" s="2" t="b">
        <f t="shared" si="4677"/>
        <v>0</v>
      </c>
      <c r="BG580" s="2" t="b">
        <f t="shared" si="4677"/>
        <v>0</v>
      </c>
      <c r="BH580" s="2" t="b">
        <f t="shared" si="4677"/>
        <v>0</v>
      </c>
      <c r="BI580" t="b">
        <f t="shared" si="4677"/>
        <v>0</v>
      </c>
      <c r="BJ580" t="str">
        <f t="shared" si="4703"/>
        <v>-</v>
      </c>
      <c r="BK580" s="2" t="b">
        <f t="shared" si="4677"/>
        <v>0</v>
      </c>
      <c r="BL580" s="2" t="b">
        <f t="shared" si="4658"/>
        <v>0</v>
      </c>
      <c r="BM580" s="2" t="b">
        <f t="shared" si="4658"/>
        <v>0</v>
      </c>
      <c r="BN580" t="b">
        <f t="shared" si="4658"/>
        <v>0</v>
      </c>
      <c r="BO580" t="str">
        <f t="shared" si="4704"/>
        <v>-</v>
      </c>
      <c r="BP580" t="b">
        <f t="shared" si="4658"/>
        <v>0</v>
      </c>
      <c r="BQ580" t="str">
        <f t="shared" si="4705"/>
        <v>-</v>
      </c>
      <c r="BR580" t="b">
        <f t="shared" si="4658"/>
        <v>0</v>
      </c>
      <c r="BS580" t="str">
        <f t="shared" si="4706"/>
        <v>-</v>
      </c>
      <c r="BT580" s="2" t="b">
        <f t="shared" si="4658"/>
        <v>0</v>
      </c>
      <c r="BU580" s="2" t="b">
        <f t="shared" si="4658"/>
        <v>0</v>
      </c>
      <c r="BV580" s="2" t="b">
        <f t="shared" si="4658"/>
        <v>0</v>
      </c>
      <c r="BW580" s="2" t="b">
        <f t="shared" si="4658"/>
        <v>0</v>
      </c>
      <c r="BX580" s="2" t="b">
        <f t="shared" si="4658"/>
        <v>0</v>
      </c>
      <c r="BY580" s="2" t="b">
        <f t="shared" si="4658"/>
        <v>0</v>
      </c>
      <c r="BZ580" t="b">
        <f t="shared" si="4658"/>
        <v>0</v>
      </c>
      <c r="CA580" t="str">
        <f t="shared" si="4707"/>
        <v>-</v>
      </c>
      <c r="CB580" s="2" t="b">
        <f t="shared" si="4658"/>
        <v>0</v>
      </c>
      <c r="CC580" t="b">
        <f t="shared" si="4658"/>
        <v>0</v>
      </c>
      <c r="CD580" t="str">
        <f t="shared" si="4708"/>
        <v>-</v>
      </c>
      <c r="CE580" t="b">
        <f t="shared" si="4709"/>
        <v>0</v>
      </c>
      <c r="CF580" t="str">
        <f t="shared" si="4710"/>
        <v>-</v>
      </c>
      <c r="CG580" s="2" t="b">
        <f t="shared" si="4343"/>
        <v>0</v>
      </c>
      <c r="CH580" s="2" t="b">
        <f t="shared" si="4303"/>
        <v>0</v>
      </c>
      <c r="CI580" t="b">
        <f t="shared" si="4303"/>
        <v>0</v>
      </c>
      <c r="CJ580" t="str">
        <f t="shared" si="4711"/>
        <v>-</v>
      </c>
      <c r="CK580" s="2" t="b">
        <f t="shared" si="4303"/>
        <v>0</v>
      </c>
      <c r="CL580" t="b">
        <f t="shared" si="4303"/>
        <v>0</v>
      </c>
      <c r="CM580" t="str">
        <f t="shared" si="4712"/>
        <v>-</v>
      </c>
      <c r="CN580" t="b">
        <f t="shared" si="4304"/>
        <v>0</v>
      </c>
      <c r="CO580" t="str">
        <f t="shared" si="4713"/>
        <v>-</v>
      </c>
      <c r="CP580" s="2" t="b">
        <f t="shared" si="4304"/>
        <v>0</v>
      </c>
      <c r="CQ580" t="b">
        <f t="shared" si="4304"/>
        <v>0</v>
      </c>
      <c r="CR580" t="str">
        <f t="shared" si="4714"/>
        <v>-</v>
      </c>
      <c r="CS580" s="2" t="b">
        <f t="shared" si="4304"/>
        <v>0</v>
      </c>
      <c r="CT580" t="b">
        <f t="shared" si="4305"/>
        <v>0</v>
      </c>
      <c r="CU580" t="str">
        <f t="shared" si="4715"/>
        <v>-</v>
      </c>
      <c r="CV580" s="2" t="b">
        <f t="shared" si="4250"/>
        <v>0</v>
      </c>
      <c r="CW580" t="b">
        <f t="shared" si="4250"/>
        <v>0</v>
      </c>
      <c r="CX580" t="str">
        <f t="shared" si="4716"/>
        <v>-</v>
      </c>
      <c r="CY580" t="b">
        <f t="shared" si="4250"/>
        <v>0</v>
      </c>
      <c r="CZ580" t="str">
        <f t="shared" si="4717"/>
        <v>-</v>
      </c>
      <c r="DA580" t="b">
        <f t="shared" si="4250"/>
        <v>0</v>
      </c>
      <c r="DB580" t="str">
        <f t="shared" si="4718"/>
        <v>-</v>
      </c>
      <c r="DC580" t="b">
        <f t="shared" si="4250"/>
        <v>0</v>
      </c>
      <c r="DD580" t="str">
        <f t="shared" si="4719"/>
        <v>-</v>
      </c>
      <c r="DE580" s="2" t="b">
        <f t="shared" si="4250"/>
        <v>0</v>
      </c>
      <c r="DF580" t="b">
        <f t="shared" si="4250"/>
        <v>0</v>
      </c>
      <c r="DG580" t="str">
        <f t="shared" si="4720"/>
        <v>-</v>
      </c>
      <c r="DH580" s="2" t="b">
        <f t="shared" si="4250"/>
        <v>0</v>
      </c>
      <c r="DI580" t="b">
        <f t="shared" si="4250"/>
        <v>0</v>
      </c>
      <c r="DJ580" t="str">
        <f t="shared" si="4721"/>
        <v>-</v>
      </c>
      <c r="DK580" t="b">
        <f t="shared" si="4250"/>
        <v>0</v>
      </c>
      <c r="DL580" t="str">
        <f t="shared" si="4722"/>
        <v>-</v>
      </c>
      <c r="DM580" s="2" t="b">
        <f t="shared" si="4250"/>
        <v>0</v>
      </c>
      <c r="DN580" s="2" t="b">
        <f t="shared" si="4250"/>
        <v>0</v>
      </c>
      <c r="DO580" s="2" t="b">
        <f t="shared" si="4250"/>
        <v>0</v>
      </c>
      <c r="DP580" s="2" t="b">
        <f t="shared" si="4250"/>
        <v>0</v>
      </c>
      <c r="DQ580" s="2" t="b">
        <f t="shared" si="4250"/>
        <v>0</v>
      </c>
      <c r="DR580" s="2" t="b">
        <f t="shared" si="4250"/>
        <v>0</v>
      </c>
      <c r="DS580" s="2" t="b">
        <f t="shared" si="4250"/>
        <v>0</v>
      </c>
      <c r="DT580" t="b">
        <f t="shared" si="4250"/>
        <v>0</v>
      </c>
      <c r="DU580" t="str">
        <f t="shared" si="4723"/>
        <v>-</v>
      </c>
      <c r="DV580" t="b">
        <f t="shared" si="4250"/>
        <v>0</v>
      </c>
      <c r="DW580" t="str">
        <f t="shared" si="4724"/>
        <v>-</v>
      </c>
      <c r="DX580" s="2" t="b">
        <f t="shared" si="4250"/>
        <v>0</v>
      </c>
      <c r="DY580" s="2" t="b">
        <f t="shared" si="4250"/>
        <v>0</v>
      </c>
      <c r="DZ580" s="2" t="b">
        <f t="shared" si="4250"/>
        <v>0</v>
      </c>
      <c r="EA580" t="b">
        <f t="shared" si="4250"/>
        <v>0</v>
      </c>
      <c r="EC580" t="b">
        <f t="shared" si="4250"/>
        <v>0</v>
      </c>
      <c r="ED580" t="b">
        <f t="shared" si="4250"/>
        <v>0</v>
      </c>
      <c r="EE580" t="b">
        <f t="shared" si="4250"/>
        <v>0</v>
      </c>
      <c r="EF580" s="2" t="b">
        <f t="shared" si="4250"/>
        <v>0</v>
      </c>
      <c r="EG580" t="b">
        <f t="shared" si="4250"/>
        <v>0</v>
      </c>
      <c r="EH580" s="2" t="b">
        <f t="shared" si="4250"/>
        <v>0</v>
      </c>
      <c r="EI580" s="2" t="b">
        <f t="shared" si="4250"/>
        <v>0</v>
      </c>
      <c r="EJ580" s="2" t="b">
        <f t="shared" si="4250"/>
        <v>0</v>
      </c>
      <c r="EK580" t="b">
        <f t="shared" si="4250"/>
        <v>0</v>
      </c>
      <c r="EL580" s="2" t="b">
        <f t="shared" si="4250"/>
        <v>0</v>
      </c>
      <c r="EM580" s="2" t="b">
        <f t="shared" si="4250"/>
        <v>0</v>
      </c>
      <c r="EN580" s="2" t="b">
        <f t="shared" si="4250"/>
        <v>0</v>
      </c>
      <c r="EO580" s="2" t="b">
        <f t="shared" si="4250"/>
        <v>0</v>
      </c>
      <c r="EP580" s="2" t="b">
        <f t="shared" si="4250"/>
        <v>0</v>
      </c>
      <c r="EQ580" s="2" t="b">
        <f t="shared" si="4250"/>
        <v>0</v>
      </c>
      <c r="ER580" s="2" t="b">
        <f t="shared" si="4250"/>
        <v>0</v>
      </c>
      <c r="ES580" t="b">
        <f t="shared" si="4725"/>
        <v>0</v>
      </c>
      <c r="ET580" s="2" t="b">
        <f t="shared" si="4682"/>
        <v>0</v>
      </c>
      <c r="EU580" t="b">
        <f t="shared" si="4682"/>
        <v>0</v>
      </c>
      <c r="EV580" t="b">
        <f t="shared" si="4682"/>
        <v>0</v>
      </c>
      <c r="EW580" t="b">
        <f t="shared" si="4682"/>
        <v>0</v>
      </c>
      <c r="EX580" t="b">
        <f t="shared" si="4682"/>
        <v>0</v>
      </c>
      <c r="EY580" t="b">
        <f t="shared" si="4682"/>
        <v>0</v>
      </c>
      <c r="EZ580" t="b">
        <f t="shared" si="4682"/>
        <v>0</v>
      </c>
      <c r="FA580" t="b">
        <f t="shared" si="4682"/>
        <v>0</v>
      </c>
    </row>
    <row r="581" spans="1:157">
      <c r="A581" t="s">
        <v>648</v>
      </c>
      <c r="B581">
        <v>3</v>
      </c>
      <c r="C581" t="s">
        <v>315</v>
      </c>
      <c r="D581">
        <v>1</v>
      </c>
      <c r="E581" t="s">
        <v>493</v>
      </c>
      <c r="F581">
        <v>0</v>
      </c>
      <c r="G581" t="s">
        <v>69</v>
      </c>
      <c r="H581">
        <v>0</v>
      </c>
      <c r="I581" t="s">
        <v>69</v>
      </c>
      <c r="K581" t="b">
        <f t="shared" si="4683"/>
        <v>0</v>
      </c>
      <c r="L581" t="str">
        <f t="shared" si="4684"/>
        <v>-</v>
      </c>
      <c r="M581" t="b">
        <f t="shared" si="4685"/>
        <v>0</v>
      </c>
      <c r="N581" t="str">
        <f t="shared" si="4686"/>
        <v>-</v>
      </c>
      <c r="O581" t="b">
        <f t="shared" si="4687"/>
        <v>0</v>
      </c>
      <c r="P581" t="str">
        <f t="shared" si="4686"/>
        <v>-</v>
      </c>
      <c r="Q581" t="b">
        <f t="shared" si="4688"/>
        <v>0</v>
      </c>
      <c r="R581" t="str">
        <f t="shared" ref="R581" si="4733">IF(Q581,$A581,"-")</f>
        <v>-</v>
      </c>
      <c r="S581" t="b">
        <f t="shared" si="4688"/>
        <v>0</v>
      </c>
      <c r="T581" t="str">
        <f t="shared" si="4690"/>
        <v>-</v>
      </c>
      <c r="U581" t="b">
        <f t="shared" si="4688"/>
        <v>0</v>
      </c>
      <c r="V581" t="str">
        <f t="shared" si="4690"/>
        <v>-</v>
      </c>
      <c r="W581" t="b">
        <f t="shared" si="4688"/>
        <v>0</v>
      </c>
      <c r="X581" t="str">
        <f t="shared" ref="X581" si="4734">IF(W581,$A581,"-")</f>
        <v>-</v>
      </c>
      <c r="Y581" s="2" t="b">
        <f t="shared" si="4688"/>
        <v>0</v>
      </c>
      <c r="Z581" t="b">
        <f t="shared" si="4688"/>
        <v>0</v>
      </c>
      <c r="AA581" t="str">
        <f t="shared" si="4692"/>
        <v>-</v>
      </c>
      <c r="AB581" t="b">
        <f t="shared" si="4688"/>
        <v>0</v>
      </c>
      <c r="AC581" t="str">
        <f t="shared" si="4692"/>
        <v>-</v>
      </c>
      <c r="AD581" t="b">
        <f t="shared" si="4688"/>
        <v>0</v>
      </c>
      <c r="AE581" t="str">
        <f t="shared" ref="AE581" si="4735">IF(AD581,$A581,"-")</f>
        <v>-</v>
      </c>
      <c r="AF581" s="2" t="b">
        <f t="shared" si="4688"/>
        <v>0</v>
      </c>
      <c r="AG581" t="b">
        <f t="shared" si="4688"/>
        <v>0</v>
      </c>
      <c r="AH581" t="str">
        <f t="shared" si="4694"/>
        <v>-</v>
      </c>
      <c r="AI581" s="2" t="b">
        <f t="shared" si="4688"/>
        <v>0</v>
      </c>
      <c r="AJ581" t="b">
        <f t="shared" si="4688"/>
        <v>0</v>
      </c>
      <c r="AK581" t="str">
        <f t="shared" si="4695"/>
        <v>-</v>
      </c>
      <c r="AL581" t="b">
        <f t="shared" si="4688"/>
        <v>0</v>
      </c>
      <c r="AM581" t="str">
        <f t="shared" si="4695"/>
        <v>-</v>
      </c>
      <c r="AN581" s="2" t="b">
        <f t="shared" si="4688"/>
        <v>0</v>
      </c>
      <c r="AO581" s="2" t="b">
        <f t="shared" si="4688"/>
        <v>0</v>
      </c>
      <c r="AP581" t="b">
        <f t="shared" si="4677"/>
        <v>0</v>
      </c>
      <c r="AQ581" t="str">
        <f t="shared" ref="AQ581" si="4736">IF(AP581,$A581,"-")</f>
        <v>-</v>
      </c>
      <c r="AR581" t="b">
        <f t="shared" si="4677"/>
        <v>0</v>
      </c>
      <c r="AS581" t="str">
        <f t="shared" ref="AS581" si="4737">IF(AR581,$A581,"-")</f>
        <v>-</v>
      </c>
      <c r="AT581" t="b">
        <f t="shared" si="4677"/>
        <v>0</v>
      </c>
      <c r="AU581" t="str">
        <f t="shared" ref="AU581" si="4738">IF(AT581,$A581,"-")</f>
        <v>-</v>
      </c>
      <c r="AV581" t="b">
        <f t="shared" si="4677"/>
        <v>0</v>
      </c>
      <c r="AW581" t="str">
        <f t="shared" ref="AW581" si="4739">IF(AV581,$A581,"-")</f>
        <v>-</v>
      </c>
      <c r="AX581" s="2" t="b">
        <f t="shared" si="4677"/>
        <v>0</v>
      </c>
      <c r="AY581" t="b">
        <f t="shared" si="4677"/>
        <v>0</v>
      </c>
      <c r="AZ581" t="str">
        <f t="shared" si="4700"/>
        <v>-</v>
      </c>
      <c r="BA581" s="2" t="b">
        <f t="shared" si="4677"/>
        <v>0</v>
      </c>
      <c r="BB581" t="b">
        <f t="shared" si="4677"/>
        <v>0</v>
      </c>
      <c r="BC581" t="str">
        <f t="shared" si="4701"/>
        <v>-</v>
      </c>
      <c r="BD581" t="b">
        <f t="shared" si="4677"/>
        <v>0</v>
      </c>
      <c r="BE581" t="str">
        <f t="shared" si="4702"/>
        <v>-</v>
      </c>
      <c r="BF581" s="2" t="b">
        <f t="shared" si="4677"/>
        <v>0</v>
      </c>
      <c r="BG581" s="2" t="b">
        <f t="shared" si="4677"/>
        <v>0</v>
      </c>
      <c r="BH581" s="2" t="b">
        <f t="shared" si="4677"/>
        <v>0</v>
      </c>
      <c r="BI581" t="b">
        <f t="shared" si="4677"/>
        <v>0</v>
      </c>
      <c r="BJ581" t="str">
        <f t="shared" si="4703"/>
        <v>-</v>
      </c>
      <c r="BK581" s="2" t="b">
        <f t="shared" si="4677"/>
        <v>0</v>
      </c>
      <c r="BL581" s="2" t="b">
        <f t="shared" si="4658"/>
        <v>0</v>
      </c>
      <c r="BM581" s="2" t="b">
        <f t="shared" si="4658"/>
        <v>0</v>
      </c>
      <c r="BN581" t="b">
        <f t="shared" si="4658"/>
        <v>0</v>
      </c>
      <c r="BO581" t="str">
        <f t="shared" si="4704"/>
        <v>-</v>
      </c>
      <c r="BP581" t="b">
        <f t="shared" si="4658"/>
        <v>0</v>
      </c>
      <c r="BQ581" t="str">
        <f t="shared" si="4705"/>
        <v>-</v>
      </c>
      <c r="BR581" t="b">
        <f t="shared" si="4658"/>
        <v>0</v>
      </c>
      <c r="BS581" t="str">
        <f t="shared" si="4706"/>
        <v>-</v>
      </c>
      <c r="BT581" s="2" t="b">
        <f t="shared" si="4658"/>
        <v>0</v>
      </c>
      <c r="BU581" s="2" t="b">
        <f t="shared" si="4658"/>
        <v>0</v>
      </c>
      <c r="BV581" s="2" t="b">
        <f t="shared" si="4658"/>
        <v>0</v>
      </c>
      <c r="BW581" s="2" t="b">
        <f t="shared" si="4658"/>
        <v>0</v>
      </c>
      <c r="BX581" s="2" t="b">
        <f t="shared" si="4658"/>
        <v>0</v>
      </c>
      <c r="BY581" s="2" t="b">
        <f t="shared" si="4658"/>
        <v>0</v>
      </c>
      <c r="BZ581" t="b">
        <f t="shared" si="4658"/>
        <v>0</v>
      </c>
      <c r="CA581" t="str">
        <f t="shared" si="4707"/>
        <v>-</v>
      </c>
      <c r="CB581" s="2" t="b">
        <f t="shared" si="4658"/>
        <v>0</v>
      </c>
      <c r="CC581" t="b">
        <f t="shared" si="4658"/>
        <v>0</v>
      </c>
      <c r="CD581" t="str">
        <f t="shared" si="4708"/>
        <v>-</v>
      </c>
      <c r="CE581" t="b">
        <f t="shared" si="4709"/>
        <v>0</v>
      </c>
      <c r="CF581" t="str">
        <f t="shared" si="4710"/>
        <v>-</v>
      </c>
      <c r="CG581" s="2" t="b">
        <f t="shared" si="4343"/>
        <v>0</v>
      </c>
      <c r="CH581" s="2" t="b">
        <f t="shared" si="4303"/>
        <v>0</v>
      </c>
      <c r="CI581" t="b">
        <f t="shared" si="4303"/>
        <v>0</v>
      </c>
      <c r="CJ581" t="str">
        <f t="shared" si="4711"/>
        <v>-</v>
      </c>
      <c r="CK581" s="2" t="b">
        <f t="shared" si="4303"/>
        <v>0</v>
      </c>
      <c r="CL581" t="b">
        <f t="shared" si="4303"/>
        <v>0</v>
      </c>
      <c r="CM581" t="str">
        <f t="shared" si="4712"/>
        <v>-</v>
      </c>
      <c r="CN581" t="b">
        <f t="shared" si="4304"/>
        <v>0</v>
      </c>
      <c r="CO581" t="str">
        <f t="shared" si="4713"/>
        <v>-</v>
      </c>
      <c r="CP581" s="2" t="b">
        <f t="shared" si="4304"/>
        <v>0</v>
      </c>
      <c r="CQ581" t="b">
        <f t="shared" si="4304"/>
        <v>0</v>
      </c>
      <c r="CR581" t="str">
        <f t="shared" si="4714"/>
        <v>-</v>
      </c>
      <c r="CS581" s="2" t="b">
        <f t="shared" si="4304"/>
        <v>0</v>
      </c>
      <c r="CT581" t="b">
        <f t="shared" si="4305"/>
        <v>0</v>
      </c>
      <c r="CU581" t="str">
        <f t="shared" si="4715"/>
        <v>-</v>
      </c>
      <c r="CV581" s="2" t="b">
        <f t="shared" si="4250"/>
        <v>0</v>
      </c>
      <c r="CW581" t="b">
        <f t="shared" si="4250"/>
        <v>0</v>
      </c>
      <c r="CX581" t="str">
        <f t="shared" si="4716"/>
        <v>-</v>
      </c>
      <c r="CY581" t="b">
        <f t="shared" si="4250"/>
        <v>0</v>
      </c>
      <c r="CZ581" t="str">
        <f t="shared" si="4717"/>
        <v>-</v>
      </c>
      <c r="DA581" t="b">
        <f t="shared" si="4250"/>
        <v>0</v>
      </c>
      <c r="DB581" t="str">
        <f t="shared" si="4718"/>
        <v>-</v>
      </c>
      <c r="DC581" t="b">
        <f t="shared" si="4250"/>
        <v>0</v>
      </c>
      <c r="DD581" t="str">
        <f t="shared" si="4719"/>
        <v>-</v>
      </c>
      <c r="DE581" s="2" t="b">
        <f t="shared" si="4250"/>
        <v>0</v>
      </c>
      <c r="DF581" t="b">
        <f t="shared" si="4250"/>
        <v>0</v>
      </c>
      <c r="DG581" t="str">
        <f t="shared" si="4720"/>
        <v>-</v>
      </c>
      <c r="DH581" s="2" t="b">
        <f t="shared" si="4250"/>
        <v>0</v>
      </c>
      <c r="DI581" t="b">
        <f t="shared" si="4250"/>
        <v>0</v>
      </c>
      <c r="DJ581" t="str">
        <f t="shared" si="4721"/>
        <v>-</v>
      </c>
      <c r="DK581" t="b">
        <f t="shared" si="4250"/>
        <v>0</v>
      </c>
      <c r="DL581" t="str">
        <f t="shared" si="4722"/>
        <v>-</v>
      </c>
      <c r="DM581" s="2" t="b">
        <f t="shared" si="4250"/>
        <v>0</v>
      </c>
      <c r="DN581" s="2" t="b">
        <f t="shared" si="4250"/>
        <v>0</v>
      </c>
      <c r="DO581" s="2" t="b">
        <f t="shared" si="4250"/>
        <v>0</v>
      </c>
      <c r="DP581" s="2" t="b">
        <f t="shared" si="4250"/>
        <v>0</v>
      </c>
      <c r="DQ581" s="2" t="b">
        <f t="shared" si="4250"/>
        <v>0</v>
      </c>
      <c r="DR581" s="2" t="b">
        <f t="shared" si="4250"/>
        <v>0</v>
      </c>
      <c r="DS581" s="2" t="b">
        <f t="shared" si="4250"/>
        <v>0</v>
      </c>
      <c r="DT581" t="b">
        <f t="shared" si="4250"/>
        <v>0</v>
      </c>
      <c r="DU581" t="str">
        <f t="shared" si="4723"/>
        <v>-</v>
      </c>
      <c r="DV581" t="b">
        <f t="shared" si="4250"/>
        <v>0</v>
      </c>
      <c r="DW581" t="str">
        <f t="shared" si="4724"/>
        <v>-</v>
      </c>
      <c r="DX581" s="2" t="b">
        <f t="shared" si="4250"/>
        <v>0</v>
      </c>
      <c r="DY581" s="2" t="b">
        <f t="shared" si="4250"/>
        <v>0</v>
      </c>
      <c r="DZ581" s="2" t="b">
        <f t="shared" si="4250"/>
        <v>0</v>
      </c>
      <c r="EA581" t="b">
        <f t="shared" si="4250"/>
        <v>0</v>
      </c>
      <c r="EC581" t="b">
        <f t="shared" si="4250"/>
        <v>0</v>
      </c>
      <c r="ED581" t="b">
        <f t="shared" si="4250"/>
        <v>0</v>
      </c>
      <c r="EE581" t="b">
        <f t="shared" si="4250"/>
        <v>0</v>
      </c>
      <c r="EF581" s="2" t="b">
        <f t="shared" si="4250"/>
        <v>0</v>
      </c>
      <c r="EG581" t="b">
        <f t="shared" si="4250"/>
        <v>0</v>
      </c>
      <c r="EH581" s="2" t="b">
        <f t="shared" si="4250"/>
        <v>0</v>
      </c>
      <c r="EI581" s="2" t="b">
        <f t="shared" si="4250"/>
        <v>0</v>
      </c>
      <c r="EJ581" s="2" t="b">
        <f t="shared" si="4250"/>
        <v>0</v>
      </c>
      <c r="EK581" t="b">
        <f t="shared" si="4250"/>
        <v>0</v>
      </c>
      <c r="EL581" s="2" t="b">
        <f t="shared" si="4250"/>
        <v>0</v>
      </c>
      <c r="EM581" s="2" t="b">
        <f t="shared" si="4250"/>
        <v>0</v>
      </c>
      <c r="EN581" s="2" t="b">
        <f t="shared" si="4250"/>
        <v>0</v>
      </c>
      <c r="EO581" s="2" t="b">
        <f t="shared" si="4250"/>
        <v>0</v>
      </c>
      <c r="EP581" s="2" t="b">
        <f t="shared" si="4250"/>
        <v>0</v>
      </c>
      <c r="EQ581" s="2" t="b">
        <f t="shared" si="4250"/>
        <v>0</v>
      </c>
      <c r="ER581" s="2" t="b">
        <f t="shared" si="4250"/>
        <v>0</v>
      </c>
      <c r="ES581" t="b">
        <f t="shared" si="4725"/>
        <v>1</v>
      </c>
      <c r="ET581" s="2" t="b">
        <f t="shared" si="4682"/>
        <v>0</v>
      </c>
      <c r="EU581" t="b">
        <f t="shared" si="4682"/>
        <v>0</v>
      </c>
      <c r="EV581" t="b">
        <f t="shared" si="4682"/>
        <v>0</v>
      </c>
      <c r="EW581" t="b">
        <f t="shared" si="4682"/>
        <v>0</v>
      </c>
      <c r="EX581" t="b">
        <f t="shared" si="4682"/>
        <v>0</v>
      </c>
      <c r="EY581" t="b">
        <f t="shared" si="4682"/>
        <v>0</v>
      </c>
      <c r="EZ581" t="b">
        <f t="shared" si="4682"/>
        <v>0</v>
      </c>
      <c r="FA581" t="b">
        <f t="shared" si="4682"/>
        <v>0</v>
      </c>
    </row>
    <row r="582" spans="1:157">
      <c r="A582" t="s">
        <v>67</v>
      </c>
      <c r="B582">
        <v>4</v>
      </c>
      <c r="C582" t="s">
        <v>96</v>
      </c>
      <c r="D582">
        <v>1</v>
      </c>
      <c r="E582" t="s">
        <v>79</v>
      </c>
      <c r="F582">
        <v>5</v>
      </c>
      <c r="G582" t="s">
        <v>203</v>
      </c>
      <c r="H582">
        <v>0</v>
      </c>
      <c r="I582" t="s">
        <v>69</v>
      </c>
      <c r="K582" t="b">
        <f t="shared" si="4683"/>
        <v>0</v>
      </c>
      <c r="L582" t="str">
        <f t="shared" si="4684"/>
        <v>-</v>
      </c>
      <c r="M582" t="b">
        <f t="shared" si="4685"/>
        <v>0</v>
      </c>
      <c r="N582" t="str">
        <f t="shared" si="4686"/>
        <v>-</v>
      </c>
      <c r="O582" t="b">
        <f t="shared" si="4687"/>
        <v>0</v>
      </c>
      <c r="P582" t="str">
        <f t="shared" si="4686"/>
        <v>-</v>
      </c>
      <c r="Q582" t="b">
        <f t="shared" si="4688"/>
        <v>0</v>
      </c>
      <c r="R582" t="str">
        <f t="shared" ref="R582" si="4740">IF(Q582,$A582,"-")</f>
        <v>-</v>
      </c>
      <c r="S582" t="b">
        <f t="shared" si="4688"/>
        <v>0</v>
      </c>
      <c r="T582" t="str">
        <f t="shared" si="4690"/>
        <v>-</v>
      </c>
      <c r="U582" t="b">
        <f t="shared" si="4688"/>
        <v>0</v>
      </c>
      <c r="V582" t="str">
        <f t="shared" si="4690"/>
        <v>-</v>
      </c>
      <c r="W582" t="b">
        <f t="shared" si="4688"/>
        <v>0</v>
      </c>
      <c r="X582" t="str">
        <f t="shared" ref="X582" si="4741">IF(W582,$A582,"-")</f>
        <v>-</v>
      </c>
      <c r="Y582" s="2" t="b">
        <f t="shared" si="4688"/>
        <v>0</v>
      </c>
      <c r="Z582" t="b">
        <f t="shared" si="4688"/>
        <v>0</v>
      </c>
      <c r="AA582" t="str">
        <f t="shared" si="4692"/>
        <v>-</v>
      </c>
      <c r="AB582" t="b">
        <f t="shared" si="4688"/>
        <v>0</v>
      </c>
      <c r="AC582" t="str">
        <f t="shared" si="4692"/>
        <v>-</v>
      </c>
      <c r="AD582" t="b">
        <f t="shared" si="4688"/>
        <v>0</v>
      </c>
      <c r="AE582" t="str">
        <f t="shared" ref="AE582" si="4742">IF(AD582,$A582,"-")</f>
        <v>-</v>
      </c>
      <c r="AF582" s="2" t="b">
        <f t="shared" si="4688"/>
        <v>0</v>
      </c>
      <c r="AG582" t="b">
        <f t="shared" si="4688"/>
        <v>0</v>
      </c>
      <c r="AH582" t="str">
        <f t="shared" si="4694"/>
        <v>-</v>
      </c>
      <c r="AI582" s="2" t="b">
        <f t="shared" si="4688"/>
        <v>0</v>
      </c>
      <c r="AJ582" t="b">
        <f t="shared" si="4688"/>
        <v>0</v>
      </c>
      <c r="AK582" t="str">
        <f t="shared" si="4695"/>
        <v>-</v>
      </c>
      <c r="AL582" t="b">
        <f t="shared" si="4688"/>
        <v>0</v>
      </c>
      <c r="AM582" t="str">
        <f t="shared" si="4695"/>
        <v>-</v>
      </c>
      <c r="AN582" s="2" t="b">
        <f t="shared" si="4688"/>
        <v>0</v>
      </c>
      <c r="AO582" s="2" t="b">
        <f t="shared" si="4688"/>
        <v>0</v>
      </c>
      <c r="AP582" t="b">
        <f t="shared" si="4677"/>
        <v>0</v>
      </c>
      <c r="AQ582" t="str">
        <f t="shared" ref="AQ582" si="4743">IF(AP582,$A582,"-")</f>
        <v>-</v>
      </c>
      <c r="AR582" t="b">
        <f t="shared" si="4677"/>
        <v>0</v>
      </c>
      <c r="AS582" t="str">
        <f t="shared" ref="AS582" si="4744">IF(AR582,$A582,"-")</f>
        <v>-</v>
      </c>
      <c r="AT582" t="b">
        <f t="shared" si="4677"/>
        <v>0</v>
      </c>
      <c r="AU582" t="str">
        <f t="shared" ref="AU582" si="4745">IF(AT582,$A582,"-")</f>
        <v>-</v>
      </c>
      <c r="AV582" t="b">
        <f t="shared" si="4677"/>
        <v>0</v>
      </c>
      <c r="AW582" t="str">
        <f t="shared" ref="AW582" si="4746">IF(AV582,$A582,"-")</f>
        <v>-</v>
      </c>
      <c r="AX582" s="2" t="b">
        <f t="shared" si="4677"/>
        <v>0</v>
      </c>
      <c r="AY582" t="b">
        <f t="shared" si="4677"/>
        <v>0</v>
      </c>
      <c r="AZ582" t="str">
        <f t="shared" si="4700"/>
        <v>-</v>
      </c>
      <c r="BA582" s="2" t="b">
        <f t="shared" si="4677"/>
        <v>0</v>
      </c>
      <c r="BB582" t="b">
        <f t="shared" si="4677"/>
        <v>0</v>
      </c>
      <c r="BC582" t="str">
        <f t="shared" si="4701"/>
        <v>-</v>
      </c>
      <c r="BD582" t="b">
        <f t="shared" si="4677"/>
        <v>0</v>
      </c>
      <c r="BE582" t="str">
        <f t="shared" si="4702"/>
        <v>-</v>
      </c>
      <c r="BF582" s="2" t="b">
        <f t="shared" si="4677"/>
        <v>0</v>
      </c>
      <c r="BG582" s="2" t="b">
        <f t="shared" si="4677"/>
        <v>0</v>
      </c>
      <c r="BH582" s="2" t="b">
        <f t="shared" si="4677"/>
        <v>0</v>
      </c>
      <c r="BI582" t="b">
        <f t="shared" si="4677"/>
        <v>0</v>
      </c>
      <c r="BJ582" t="str">
        <f t="shared" si="4703"/>
        <v>-</v>
      </c>
      <c r="BK582" s="2" t="b">
        <f t="shared" si="4677"/>
        <v>0</v>
      </c>
      <c r="BL582" s="2" t="b">
        <f t="shared" si="4658"/>
        <v>0</v>
      </c>
      <c r="BM582" s="2" t="b">
        <f t="shared" si="4658"/>
        <v>0</v>
      </c>
      <c r="BN582" t="b">
        <f t="shared" si="4658"/>
        <v>0</v>
      </c>
      <c r="BO582" t="str">
        <f t="shared" si="4704"/>
        <v>-</v>
      </c>
      <c r="BP582" t="b">
        <f t="shared" si="4658"/>
        <v>0</v>
      </c>
      <c r="BQ582" t="str">
        <f t="shared" si="4705"/>
        <v>-</v>
      </c>
      <c r="BR582" t="b">
        <f t="shared" si="4658"/>
        <v>0</v>
      </c>
      <c r="BS582" t="str">
        <f t="shared" si="4706"/>
        <v>-</v>
      </c>
      <c r="BT582" s="2" t="b">
        <f t="shared" si="4658"/>
        <v>0</v>
      </c>
      <c r="BU582" s="2" t="b">
        <f t="shared" si="4658"/>
        <v>0</v>
      </c>
      <c r="BV582" s="2" t="b">
        <f t="shared" si="4658"/>
        <v>0</v>
      </c>
      <c r="BW582" s="2" t="b">
        <f t="shared" si="4658"/>
        <v>0</v>
      </c>
      <c r="BX582" s="2" t="b">
        <f t="shared" si="4658"/>
        <v>0</v>
      </c>
      <c r="BY582" s="2" t="b">
        <f t="shared" si="4658"/>
        <v>0</v>
      </c>
      <c r="BZ582" t="b">
        <f t="shared" si="4658"/>
        <v>0</v>
      </c>
      <c r="CA582" t="str">
        <f t="shared" si="4707"/>
        <v>-</v>
      </c>
      <c r="CB582" s="2" t="b">
        <f t="shared" si="4658"/>
        <v>0</v>
      </c>
      <c r="CC582" t="b">
        <f t="shared" si="4658"/>
        <v>0</v>
      </c>
      <c r="CD582" t="str">
        <f t="shared" si="4708"/>
        <v>-</v>
      </c>
      <c r="CE582" t="b">
        <f t="shared" si="4709"/>
        <v>0</v>
      </c>
      <c r="CF582" t="str">
        <f t="shared" si="4710"/>
        <v>-</v>
      </c>
      <c r="CG582" s="2" t="b">
        <f t="shared" si="4343"/>
        <v>0</v>
      </c>
      <c r="CH582" s="2" t="b">
        <f t="shared" si="4303"/>
        <v>0</v>
      </c>
      <c r="CI582" t="b">
        <f t="shared" si="4303"/>
        <v>0</v>
      </c>
      <c r="CJ582" t="str">
        <f t="shared" si="4711"/>
        <v>-</v>
      </c>
      <c r="CK582" s="2" t="b">
        <f t="shared" si="4303"/>
        <v>0</v>
      </c>
      <c r="CL582" t="b">
        <f t="shared" si="4303"/>
        <v>0</v>
      </c>
      <c r="CM582" t="str">
        <f t="shared" si="4712"/>
        <v>-</v>
      </c>
      <c r="CN582" t="b">
        <f t="shared" si="4304"/>
        <v>0</v>
      </c>
      <c r="CO582" t="str">
        <f t="shared" si="4713"/>
        <v>-</v>
      </c>
      <c r="CP582" s="2" t="b">
        <f t="shared" si="4304"/>
        <v>0</v>
      </c>
      <c r="CQ582" t="b">
        <f t="shared" si="4304"/>
        <v>0</v>
      </c>
      <c r="CR582" t="str">
        <f t="shared" si="4714"/>
        <v>-</v>
      </c>
      <c r="CS582" s="2" t="b">
        <f t="shared" si="4304"/>
        <v>0</v>
      </c>
      <c r="CT582" t="b">
        <f t="shared" si="4305"/>
        <v>0</v>
      </c>
      <c r="CU582" t="str">
        <f t="shared" si="4715"/>
        <v>-</v>
      </c>
      <c r="CV582" s="2" t="b">
        <f t="shared" si="4250"/>
        <v>0</v>
      </c>
      <c r="CW582" t="b">
        <f t="shared" si="4250"/>
        <v>0</v>
      </c>
      <c r="CX582" t="str">
        <f t="shared" si="4716"/>
        <v>-</v>
      </c>
      <c r="CY582" t="b">
        <f t="shared" si="4250"/>
        <v>0</v>
      </c>
      <c r="CZ582" t="str">
        <f t="shared" si="4717"/>
        <v>-</v>
      </c>
      <c r="DA582" t="b">
        <f t="shared" si="4250"/>
        <v>0</v>
      </c>
      <c r="DB582" t="str">
        <f t="shared" si="4718"/>
        <v>-</v>
      </c>
      <c r="DC582" t="b">
        <f t="shared" si="4250"/>
        <v>0</v>
      </c>
      <c r="DD582" t="str">
        <f t="shared" si="4719"/>
        <v>-</v>
      </c>
      <c r="DE582" s="2" t="b">
        <f t="shared" si="4250"/>
        <v>0</v>
      </c>
      <c r="DF582" t="b">
        <f t="shared" si="4250"/>
        <v>0</v>
      </c>
      <c r="DG582" t="str">
        <f t="shared" si="4720"/>
        <v>-</v>
      </c>
      <c r="DH582" s="2" t="b">
        <f t="shared" si="4250"/>
        <v>0</v>
      </c>
      <c r="DI582" t="b">
        <f t="shared" si="4250"/>
        <v>0</v>
      </c>
      <c r="DJ582" t="str">
        <f t="shared" si="4721"/>
        <v>-</v>
      </c>
      <c r="DK582" t="b">
        <f t="shared" si="4250"/>
        <v>0</v>
      </c>
      <c r="DL582" t="str">
        <f t="shared" si="4722"/>
        <v>-</v>
      </c>
      <c r="DM582" s="2" t="b">
        <f t="shared" si="4250"/>
        <v>0</v>
      </c>
      <c r="DN582" s="2" t="b">
        <f t="shared" si="4250"/>
        <v>0</v>
      </c>
      <c r="DO582" s="2" t="b">
        <f t="shared" si="4250"/>
        <v>0</v>
      </c>
      <c r="DP582" s="2" t="b">
        <f t="shared" si="4250"/>
        <v>0</v>
      </c>
      <c r="DQ582" s="2" t="b">
        <f t="shared" si="4250"/>
        <v>0</v>
      </c>
      <c r="DR582" s="2" t="b">
        <f t="shared" si="4250"/>
        <v>0</v>
      </c>
      <c r="DS582" s="2" t="b">
        <f t="shared" si="4250"/>
        <v>0</v>
      </c>
      <c r="DT582" t="b">
        <f t="shared" si="4250"/>
        <v>0</v>
      </c>
      <c r="DU582" t="str">
        <f t="shared" si="4723"/>
        <v>-</v>
      </c>
      <c r="DV582" t="b">
        <f t="shared" si="4250"/>
        <v>0</v>
      </c>
      <c r="DW582" t="str">
        <f t="shared" si="4724"/>
        <v>-</v>
      </c>
      <c r="DX582" s="2" t="b">
        <f t="shared" si="4250"/>
        <v>0</v>
      </c>
      <c r="DY582" s="2" t="b">
        <f t="shared" si="4250"/>
        <v>0</v>
      </c>
      <c r="DZ582" s="2" t="b">
        <f t="shared" si="4250"/>
        <v>0</v>
      </c>
      <c r="EA582" t="b">
        <f t="shared" si="4250"/>
        <v>0</v>
      </c>
      <c r="EC582" t="b">
        <f t="shared" si="4250"/>
        <v>0</v>
      </c>
      <c r="ED582" t="b">
        <f t="shared" si="4250"/>
        <v>0</v>
      </c>
      <c r="EE582" t="b">
        <f t="shared" si="4250"/>
        <v>0</v>
      </c>
      <c r="EF582" s="2" t="b">
        <f t="shared" si="4250"/>
        <v>0</v>
      </c>
      <c r="EG582" t="b">
        <f t="shared" si="4250"/>
        <v>0</v>
      </c>
      <c r="EH582" s="2" t="b">
        <f t="shared" si="4250"/>
        <v>0</v>
      </c>
      <c r="EI582" s="2" t="b">
        <f t="shared" si="4250"/>
        <v>0</v>
      </c>
      <c r="EJ582" s="2" t="b">
        <f t="shared" si="4250"/>
        <v>0</v>
      </c>
      <c r="EK582" t="b">
        <f t="shared" si="4250"/>
        <v>0</v>
      </c>
      <c r="EL582" s="2" t="b">
        <f t="shared" si="4250"/>
        <v>0</v>
      </c>
      <c r="EM582" s="2" t="b">
        <f t="shared" si="4250"/>
        <v>0</v>
      </c>
      <c r="EN582" s="2" t="b">
        <f t="shared" si="4250"/>
        <v>0</v>
      </c>
      <c r="EO582" s="2" t="b">
        <f t="shared" si="4250"/>
        <v>0</v>
      </c>
      <c r="EP582" s="2" t="b">
        <f t="shared" si="4250"/>
        <v>0</v>
      </c>
      <c r="EQ582" s="2" t="b">
        <f t="shared" si="4250"/>
        <v>0</v>
      </c>
      <c r="ER582" s="2" t="b">
        <f t="shared" si="4250"/>
        <v>0</v>
      </c>
      <c r="ES582" t="b">
        <f t="shared" si="4725"/>
        <v>0</v>
      </c>
      <c r="ET582" s="2" t="b">
        <f t="shared" si="4682"/>
        <v>0</v>
      </c>
      <c r="EU582" t="b">
        <f t="shared" si="4682"/>
        <v>0</v>
      </c>
      <c r="EV582" t="b">
        <f t="shared" si="4682"/>
        <v>0</v>
      </c>
      <c r="EW582" t="b">
        <f t="shared" si="4682"/>
        <v>0</v>
      </c>
      <c r="EX582" t="b">
        <f t="shared" si="4682"/>
        <v>0</v>
      </c>
      <c r="EY582" t="b">
        <f t="shared" si="4682"/>
        <v>0</v>
      </c>
      <c r="EZ582" t="b">
        <f t="shared" si="4682"/>
        <v>0</v>
      </c>
      <c r="FA582" t="b">
        <f t="shared" si="4682"/>
        <v>0</v>
      </c>
    </row>
    <row r="583" spans="1:157">
      <c r="A583" t="s">
        <v>351</v>
      </c>
      <c r="B583">
        <v>1</v>
      </c>
      <c r="C583" t="s">
        <v>162</v>
      </c>
      <c r="D583">
        <v>4</v>
      </c>
      <c r="E583" t="s">
        <v>149</v>
      </c>
      <c r="F583">
        <v>2</v>
      </c>
      <c r="G583" t="s">
        <v>186</v>
      </c>
      <c r="H583">
        <v>0</v>
      </c>
      <c r="I583" t="s">
        <v>69</v>
      </c>
      <c r="K583" t="b">
        <f t="shared" si="4683"/>
        <v>0</v>
      </c>
      <c r="L583" t="str">
        <f t="shared" si="4684"/>
        <v>-</v>
      </c>
      <c r="M583" t="b">
        <f t="shared" si="4685"/>
        <v>0</v>
      </c>
      <c r="N583" t="str">
        <f t="shared" si="4686"/>
        <v>-</v>
      </c>
      <c r="O583" t="b">
        <f t="shared" si="4687"/>
        <v>0</v>
      </c>
      <c r="P583" t="str">
        <f t="shared" si="4686"/>
        <v>-</v>
      </c>
      <c r="Q583" t="b">
        <f t="shared" si="4688"/>
        <v>0</v>
      </c>
      <c r="R583" t="str">
        <f t="shared" ref="R583" si="4747">IF(Q583,$A583,"-")</f>
        <v>-</v>
      </c>
      <c r="S583" t="b">
        <f t="shared" si="4688"/>
        <v>0</v>
      </c>
      <c r="T583" t="str">
        <f t="shared" si="4690"/>
        <v>-</v>
      </c>
      <c r="U583" t="b">
        <f t="shared" si="4688"/>
        <v>0</v>
      </c>
      <c r="V583" t="str">
        <f t="shared" si="4690"/>
        <v>-</v>
      </c>
      <c r="W583" t="b">
        <f t="shared" si="4688"/>
        <v>0</v>
      </c>
      <c r="X583" t="str">
        <f t="shared" ref="X583" si="4748">IF(W583,$A583,"-")</f>
        <v>-</v>
      </c>
      <c r="Y583" s="2" t="b">
        <f t="shared" si="4688"/>
        <v>0</v>
      </c>
      <c r="Z583" t="b">
        <f t="shared" si="4688"/>
        <v>0</v>
      </c>
      <c r="AA583" t="str">
        <f t="shared" si="4692"/>
        <v>-</v>
      </c>
      <c r="AB583" t="b">
        <f t="shared" si="4688"/>
        <v>0</v>
      </c>
      <c r="AC583" t="str">
        <f t="shared" si="4692"/>
        <v>-</v>
      </c>
      <c r="AD583" t="b">
        <f t="shared" si="4688"/>
        <v>0</v>
      </c>
      <c r="AE583" t="str">
        <f t="shared" ref="AE583" si="4749">IF(AD583,$A583,"-")</f>
        <v>-</v>
      </c>
      <c r="AF583" s="2" t="b">
        <f t="shared" si="4688"/>
        <v>0</v>
      </c>
      <c r="AG583" t="b">
        <f t="shared" si="4688"/>
        <v>0</v>
      </c>
      <c r="AH583" t="str">
        <f t="shared" si="4694"/>
        <v>-</v>
      </c>
      <c r="AI583" s="2" t="b">
        <f t="shared" si="4688"/>
        <v>0</v>
      </c>
      <c r="AJ583" t="b">
        <f t="shared" si="4688"/>
        <v>0</v>
      </c>
      <c r="AK583" t="str">
        <f t="shared" si="4695"/>
        <v>-</v>
      </c>
      <c r="AL583" t="b">
        <f t="shared" si="4688"/>
        <v>0</v>
      </c>
      <c r="AM583" t="str">
        <f t="shared" si="4695"/>
        <v>-</v>
      </c>
      <c r="AN583" s="2" t="b">
        <f t="shared" si="4688"/>
        <v>0</v>
      </c>
      <c r="AO583" s="2" t="b">
        <f t="shared" si="4688"/>
        <v>0</v>
      </c>
      <c r="AP583" t="b">
        <f t="shared" si="4677"/>
        <v>0</v>
      </c>
      <c r="AQ583" t="str">
        <f t="shared" ref="AQ583" si="4750">IF(AP583,$A583,"-")</f>
        <v>-</v>
      </c>
      <c r="AR583" t="b">
        <f t="shared" si="4677"/>
        <v>0</v>
      </c>
      <c r="AS583" t="str">
        <f t="shared" ref="AS583" si="4751">IF(AR583,$A583,"-")</f>
        <v>-</v>
      </c>
      <c r="AT583" t="b">
        <f t="shared" si="4677"/>
        <v>0</v>
      </c>
      <c r="AU583" t="str">
        <f t="shared" ref="AU583" si="4752">IF(AT583,$A583,"-")</f>
        <v>-</v>
      </c>
      <c r="AV583" t="b">
        <f t="shared" si="4677"/>
        <v>0</v>
      </c>
      <c r="AW583" t="str">
        <f t="shared" ref="AW583" si="4753">IF(AV583,$A583,"-")</f>
        <v>-</v>
      </c>
      <c r="AX583" s="2" t="b">
        <f t="shared" si="4677"/>
        <v>0</v>
      </c>
      <c r="AY583" t="b">
        <f t="shared" si="4677"/>
        <v>0</v>
      </c>
      <c r="AZ583" t="str">
        <f t="shared" si="4700"/>
        <v>-</v>
      </c>
      <c r="BA583" s="2" t="b">
        <f t="shared" si="4677"/>
        <v>0</v>
      </c>
      <c r="BB583" t="b">
        <f t="shared" si="4677"/>
        <v>0</v>
      </c>
      <c r="BC583" t="str">
        <f t="shared" si="4701"/>
        <v>-</v>
      </c>
      <c r="BD583" t="b">
        <f t="shared" si="4677"/>
        <v>0</v>
      </c>
      <c r="BE583" t="str">
        <f t="shared" si="4702"/>
        <v>-</v>
      </c>
      <c r="BF583" s="2" t="b">
        <f t="shared" si="4677"/>
        <v>0</v>
      </c>
      <c r="BG583" s="2" t="b">
        <f t="shared" si="4677"/>
        <v>0</v>
      </c>
      <c r="BH583" s="2" t="b">
        <f t="shared" si="4677"/>
        <v>0</v>
      </c>
      <c r="BI583" t="b">
        <f t="shared" si="4677"/>
        <v>0</v>
      </c>
      <c r="BJ583" t="str">
        <f t="shared" si="4703"/>
        <v>-</v>
      </c>
      <c r="BK583" s="2" t="b">
        <f t="shared" si="4677"/>
        <v>0</v>
      </c>
      <c r="BL583" s="2" t="b">
        <f t="shared" si="4658"/>
        <v>0</v>
      </c>
      <c r="BM583" s="2" t="b">
        <f t="shared" si="4658"/>
        <v>0</v>
      </c>
      <c r="BN583" t="b">
        <f t="shared" si="4658"/>
        <v>0</v>
      </c>
      <c r="BO583" t="str">
        <f t="shared" si="4704"/>
        <v>-</v>
      </c>
      <c r="BP583" t="b">
        <f t="shared" si="4658"/>
        <v>0</v>
      </c>
      <c r="BQ583" t="str">
        <f t="shared" si="4705"/>
        <v>-</v>
      </c>
      <c r="BR583" t="b">
        <f t="shared" si="4658"/>
        <v>0</v>
      </c>
      <c r="BS583" t="str">
        <f t="shared" si="4706"/>
        <v>-</v>
      </c>
      <c r="BT583" s="2" t="b">
        <f t="shared" si="4658"/>
        <v>0</v>
      </c>
      <c r="BU583" s="2" t="b">
        <f t="shared" si="4658"/>
        <v>0</v>
      </c>
      <c r="BV583" s="2" t="b">
        <f t="shared" si="4658"/>
        <v>0</v>
      </c>
      <c r="BW583" s="2" t="b">
        <f t="shared" si="4658"/>
        <v>0</v>
      </c>
      <c r="BX583" s="2" t="b">
        <f t="shared" si="4658"/>
        <v>0</v>
      </c>
      <c r="BY583" s="2" t="b">
        <f t="shared" si="4658"/>
        <v>0</v>
      </c>
      <c r="BZ583" t="b">
        <f t="shared" si="4658"/>
        <v>0</v>
      </c>
      <c r="CA583" t="str">
        <f t="shared" si="4707"/>
        <v>-</v>
      </c>
      <c r="CB583" s="2" t="b">
        <f t="shared" si="4658"/>
        <v>0</v>
      </c>
      <c r="CC583" t="b">
        <f t="shared" si="4658"/>
        <v>0</v>
      </c>
      <c r="CD583" t="str">
        <f t="shared" si="4708"/>
        <v>-</v>
      </c>
      <c r="CE583" t="b">
        <f t="shared" si="4709"/>
        <v>0</v>
      </c>
      <c r="CF583" t="str">
        <f t="shared" si="4710"/>
        <v>-</v>
      </c>
      <c r="CG583" s="2" t="b">
        <f t="shared" si="4343"/>
        <v>0</v>
      </c>
      <c r="CH583" s="2" t="b">
        <f t="shared" si="4303"/>
        <v>0</v>
      </c>
      <c r="CI583" t="b">
        <f t="shared" si="4303"/>
        <v>0</v>
      </c>
      <c r="CJ583" t="str">
        <f t="shared" si="4711"/>
        <v>-</v>
      </c>
      <c r="CK583" s="2" t="b">
        <f t="shared" si="4303"/>
        <v>0</v>
      </c>
      <c r="CL583" t="b">
        <f t="shared" si="4303"/>
        <v>0</v>
      </c>
      <c r="CM583" t="str">
        <f t="shared" si="4712"/>
        <v>-</v>
      </c>
      <c r="CN583" t="b">
        <f t="shared" si="4304"/>
        <v>0</v>
      </c>
      <c r="CO583" t="str">
        <f t="shared" si="4713"/>
        <v>-</v>
      </c>
      <c r="CP583" s="2" t="b">
        <f t="shared" si="4304"/>
        <v>0</v>
      </c>
      <c r="CQ583" t="b">
        <f t="shared" si="4304"/>
        <v>0</v>
      </c>
      <c r="CR583" t="str">
        <f t="shared" si="4714"/>
        <v>-</v>
      </c>
      <c r="CS583" s="2" t="b">
        <f t="shared" si="4304"/>
        <v>0</v>
      </c>
      <c r="CT583" t="b">
        <f t="shared" si="4305"/>
        <v>0</v>
      </c>
      <c r="CU583" t="str">
        <f t="shared" si="4715"/>
        <v>-</v>
      </c>
      <c r="CV583" s="2" t="b">
        <f t="shared" si="4305"/>
        <v>0</v>
      </c>
      <c r="CW583" t="b">
        <f t="shared" si="4305"/>
        <v>0</v>
      </c>
      <c r="CX583" t="str">
        <f t="shared" si="4716"/>
        <v>-</v>
      </c>
      <c r="CY583" t="b">
        <f t="shared" si="4305"/>
        <v>0</v>
      </c>
      <c r="CZ583" t="str">
        <f t="shared" si="4717"/>
        <v>-</v>
      </c>
      <c r="DA583" t="b">
        <f t="shared" si="4305"/>
        <v>0</v>
      </c>
      <c r="DB583" t="str">
        <f t="shared" si="4718"/>
        <v>-</v>
      </c>
      <c r="DC583" t="b">
        <f t="shared" si="4305"/>
        <v>0</v>
      </c>
      <c r="DD583" t="str">
        <f t="shared" si="4719"/>
        <v>-</v>
      </c>
      <c r="DE583" s="2" t="b">
        <f t="shared" si="4305"/>
        <v>0</v>
      </c>
      <c r="DF583" t="b">
        <f t="shared" si="4305"/>
        <v>0</v>
      </c>
      <c r="DG583" t="str">
        <f t="shared" si="4720"/>
        <v>-</v>
      </c>
      <c r="DH583" s="2" t="b">
        <f t="shared" si="4305"/>
        <v>0</v>
      </c>
      <c r="DI583" t="b">
        <f t="shared" si="4305"/>
        <v>0</v>
      </c>
      <c r="DJ583" t="str">
        <f t="shared" si="4721"/>
        <v>-</v>
      </c>
      <c r="DK583" t="b">
        <f t="shared" si="4305"/>
        <v>0</v>
      </c>
      <c r="DL583" t="str">
        <f t="shared" si="4722"/>
        <v>-</v>
      </c>
      <c r="DM583" s="2" t="b">
        <f t="shared" si="4305"/>
        <v>0</v>
      </c>
      <c r="DN583" s="2" t="b">
        <f t="shared" si="4305"/>
        <v>0</v>
      </c>
      <c r="DO583" s="2" t="b">
        <f t="shared" si="4305"/>
        <v>0</v>
      </c>
      <c r="DP583" s="2" t="b">
        <f t="shared" si="4305"/>
        <v>0</v>
      </c>
      <c r="DQ583" s="2" t="b">
        <f t="shared" si="4305"/>
        <v>0</v>
      </c>
      <c r="DR583" s="2" t="b">
        <f t="shared" si="4305"/>
        <v>0</v>
      </c>
      <c r="DS583" s="2" t="b">
        <f t="shared" si="4305"/>
        <v>0</v>
      </c>
      <c r="DT583" t="b">
        <f t="shared" si="4305"/>
        <v>0</v>
      </c>
      <c r="DU583" t="str">
        <f t="shared" si="4723"/>
        <v>-</v>
      </c>
      <c r="DV583" t="b">
        <f t="shared" si="4305"/>
        <v>0</v>
      </c>
      <c r="DW583" t="str">
        <f t="shared" si="4724"/>
        <v>-</v>
      </c>
      <c r="DX583" s="2" t="b">
        <f t="shared" si="4305"/>
        <v>0</v>
      </c>
      <c r="DY583" s="2" t="b">
        <f t="shared" si="4305"/>
        <v>0</v>
      </c>
      <c r="DZ583" s="2" t="b">
        <f t="shared" si="4305"/>
        <v>0</v>
      </c>
      <c r="EA583" t="b">
        <f t="shared" si="4305"/>
        <v>0</v>
      </c>
      <c r="EC583" t="b">
        <f t="shared" si="4305"/>
        <v>0</v>
      </c>
      <c r="ED583" t="b">
        <f t="shared" si="4305"/>
        <v>0</v>
      </c>
      <c r="EE583" t="b">
        <f t="shared" si="4305"/>
        <v>0</v>
      </c>
      <c r="EF583" s="2" t="b">
        <f t="shared" si="4305"/>
        <v>0</v>
      </c>
      <c r="EG583" t="b">
        <f t="shared" si="4305"/>
        <v>0</v>
      </c>
      <c r="EH583" s="2" t="b">
        <f t="shared" ref="EH583:FA584" si="4754">OR($C583=EH$1,$E583=EH$1,$G583=EH$1,$I583=EH$1)</f>
        <v>0</v>
      </c>
      <c r="EI583" s="2" t="b">
        <f t="shared" si="4754"/>
        <v>0</v>
      </c>
      <c r="EJ583" s="2" t="b">
        <f t="shared" si="4754"/>
        <v>0</v>
      </c>
      <c r="EK583" t="b">
        <f t="shared" si="4754"/>
        <v>0</v>
      </c>
      <c r="EL583" s="2" t="b">
        <f t="shared" si="4754"/>
        <v>0</v>
      </c>
      <c r="EM583" s="2" t="b">
        <f t="shared" si="4754"/>
        <v>0</v>
      </c>
      <c r="EN583" s="2" t="b">
        <f t="shared" si="4754"/>
        <v>0</v>
      </c>
      <c r="EO583" s="2" t="b">
        <f t="shared" si="4754"/>
        <v>0</v>
      </c>
      <c r="EP583" s="2" t="b">
        <f t="shared" si="4754"/>
        <v>0</v>
      </c>
      <c r="EQ583" s="2" t="b">
        <f t="shared" si="4754"/>
        <v>0</v>
      </c>
      <c r="ER583" s="2" t="b">
        <f t="shared" si="4754"/>
        <v>0</v>
      </c>
      <c r="ES583" t="b">
        <f t="shared" si="4754"/>
        <v>0</v>
      </c>
      <c r="ET583" s="2" t="b">
        <f t="shared" si="4754"/>
        <v>0</v>
      </c>
      <c r="EU583" t="b">
        <f t="shared" si="4754"/>
        <v>0</v>
      </c>
      <c r="EV583" t="b">
        <f t="shared" si="4754"/>
        <v>0</v>
      </c>
      <c r="EW583" t="b">
        <f t="shared" si="4754"/>
        <v>0</v>
      </c>
      <c r="EX583" t="b">
        <f t="shared" si="4754"/>
        <v>0</v>
      </c>
      <c r="EY583" t="b">
        <f t="shared" si="4754"/>
        <v>0</v>
      </c>
      <c r="EZ583" t="b">
        <f t="shared" si="4754"/>
        <v>0</v>
      </c>
      <c r="FA583" t="b">
        <f t="shared" si="4754"/>
        <v>0</v>
      </c>
    </row>
    <row r="584" spans="1:157">
      <c r="A584" t="s">
        <v>568</v>
      </c>
      <c r="B584">
        <v>4</v>
      </c>
      <c r="C584" t="s">
        <v>423</v>
      </c>
      <c r="D584">
        <v>1</v>
      </c>
      <c r="E584" t="s">
        <v>468</v>
      </c>
      <c r="F584">
        <v>5</v>
      </c>
      <c r="G584" t="s">
        <v>278</v>
      </c>
      <c r="H584">
        <v>4</v>
      </c>
      <c r="I584" t="s">
        <v>106</v>
      </c>
      <c r="K584" t="b">
        <f t="shared" si="4683"/>
        <v>0</v>
      </c>
      <c r="L584" t="str">
        <f t="shared" si="4684"/>
        <v>-</v>
      </c>
      <c r="M584" t="b">
        <f t="shared" si="4685"/>
        <v>0</v>
      </c>
      <c r="N584" t="str">
        <f t="shared" si="4686"/>
        <v>-</v>
      </c>
      <c r="O584" t="b">
        <f t="shared" si="4687"/>
        <v>0</v>
      </c>
      <c r="P584" t="str">
        <f t="shared" si="4686"/>
        <v>-</v>
      </c>
      <c r="Q584" t="b">
        <f t="shared" si="4688"/>
        <v>0</v>
      </c>
      <c r="R584" t="str">
        <f t="shared" ref="R584" si="4755">IF(Q584,$A584,"-")</f>
        <v>-</v>
      </c>
      <c r="S584" t="b">
        <f t="shared" si="4688"/>
        <v>0</v>
      </c>
      <c r="T584" t="str">
        <f t="shared" si="4690"/>
        <v>-</v>
      </c>
      <c r="U584" t="b">
        <f t="shared" si="4688"/>
        <v>1</v>
      </c>
      <c r="V584" t="str">
        <f t="shared" si="4690"/>
        <v>mirrored-lavender</v>
      </c>
      <c r="W584" t="b">
        <f t="shared" si="4688"/>
        <v>0</v>
      </c>
      <c r="X584" t="str">
        <f t="shared" ref="X584" si="4756">IF(W584,$A584,"-")</f>
        <v>-</v>
      </c>
      <c r="Y584" s="2" t="b">
        <f t="shared" si="4688"/>
        <v>0</v>
      </c>
      <c r="Z584" t="b">
        <f t="shared" si="4688"/>
        <v>0</v>
      </c>
      <c r="AA584" t="str">
        <f t="shared" si="4692"/>
        <v>-</v>
      </c>
      <c r="AB584" t="b">
        <f t="shared" si="4688"/>
        <v>0</v>
      </c>
      <c r="AC584" t="str">
        <f t="shared" si="4692"/>
        <v>-</v>
      </c>
      <c r="AD584" t="b">
        <f t="shared" si="4688"/>
        <v>0</v>
      </c>
      <c r="AE584" t="str">
        <f t="shared" ref="AE584" si="4757">IF(AD584,$A584,"-")</f>
        <v>-</v>
      </c>
      <c r="AF584" s="2" t="b">
        <f t="shared" si="4688"/>
        <v>0</v>
      </c>
      <c r="AG584" t="b">
        <f t="shared" si="4688"/>
        <v>0</v>
      </c>
      <c r="AH584" t="str">
        <f t="shared" si="4694"/>
        <v>-</v>
      </c>
      <c r="AI584" s="2" t="b">
        <f t="shared" si="4688"/>
        <v>0</v>
      </c>
      <c r="AJ584" t="b">
        <f t="shared" si="4688"/>
        <v>0</v>
      </c>
      <c r="AK584" t="str">
        <f t="shared" si="4695"/>
        <v>-</v>
      </c>
      <c r="AL584" t="b">
        <f t="shared" si="4688"/>
        <v>0</v>
      </c>
      <c r="AM584" t="str">
        <f t="shared" si="4695"/>
        <v>-</v>
      </c>
      <c r="AN584" s="2" t="b">
        <f t="shared" si="4688"/>
        <v>0</v>
      </c>
      <c r="AO584" s="2" t="b">
        <f t="shared" si="4688"/>
        <v>0</v>
      </c>
      <c r="AP584" t="b">
        <f t="shared" si="4677"/>
        <v>0</v>
      </c>
      <c r="AQ584" t="str">
        <f t="shared" ref="AQ584" si="4758">IF(AP584,$A584,"-")</f>
        <v>-</v>
      </c>
      <c r="AR584" t="b">
        <f t="shared" si="4677"/>
        <v>0</v>
      </c>
      <c r="AS584" t="str">
        <f t="shared" ref="AS584" si="4759">IF(AR584,$A584,"-")</f>
        <v>-</v>
      </c>
      <c r="AT584" t="b">
        <f t="shared" si="4677"/>
        <v>0</v>
      </c>
      <c r="AU584" t="str">
        <f t="shared" ref="AU584" si="4760">IF(AT584,$A584,"-")</f>
        <v>-</v>
      </c>
      <c r="AV584" t="b">
        <f t="shared" si="4677"/>
        <v>0</v>
      </c>
      <c r="AW584" t="str">
        <f t="shared" ref="AW584" si="4761">IF(AV584,$A584,"-")</f>
        <v>-</v>
      </c>
      <c r="AX584" s="2" t="b">
        <f t="shared" si="4677"/>
        <v>0</v>
      </c>
      <c r="AY584" t="b">
        <f t="shared" si="4677"/>
        <v>0</v>
      </c>
      <c r="AZ584" t="str">
        <f t="shared" si="4700"/>
        <v>-</v>
      </c>
      <c r="BA584" s="2" t="b">
        <f t="shared" si="4677"/>
        <v>0</v>
      </c>
      <c r="BB584" t="b">
        <f t="shared" si="4677"/>
        <v>0</v>
      </c>
      <c r="BC584" t="str">
        <f t="shared" si="4701"/>
        <v>-</v>
      </c>
      <c r="BD584" t="b">
        <f t="shared" si="4677"/>
        <v>0</v>
      </c>
      <c r="BE584" t="str">
        <f t="shared" si="4702"/>
        <v>-</v>
      </c>
      <c r="BF584" s="2" t="b">
        <f t="shared" si="4677"/>
        <v>0</v>
      </c>
      <c r="BG584" s="2" t="b">
        <f t="shared" si="4677"/>
        <v>0</v>
      </c>
      <c r="BH584" s="2" t="b">
        <f t="shared" si="4677"/>
        <v>0</v>
      </c>
      <c r="BI584" t="b">
        <f t="shared" si="4677"/>
        <v>0</v>
      </c>
      <c r="BJ584" t="str">
        <f t="shared" si="4703"/>
        <v>-</v>
      </c>
      <c r="BK584" s="2" t="b">
        <f t="shared" si="4677"/>
        <v>0</v>
      </c>
      <c r="BL584" s="2" t="b">
        <f t="shared" si="4658"/>
        <v>0</v>
      </c>
      <c r="BM584" s="2" t="b">
        <f t="shared" si="4658"/>
        <v>0</v>
      </c>
      <c r="BN584" t="b">
        <f t="shared" si="4658"/>
        <v>0</v>
      </c>
      <c r="BO584" t="str">
        <f t="shared" si="4704"/>
        <v>-</v>
      </c>
      <c r="BP584" t="b">
        <f t="shared" si="4658"/>
        <v>0</v>
      </c>
      <c r="BQ584" t="str">
        <f t="shared" si="4705"/>
        <v>-</v>
      </c>
      <c r="BR584" t="b">
        <f t="shared" si="4658"/>
        <v>0</v>
      </c>
      <c r="BS584" t="str">
        <f t="shared" si="4706"/>
        <v>-</v>
      </c>
      <c r="BT584" s="2" t="b">
        <f t="shared" si="4658"/>
        <v>0</v>
      </c>
      <c r="BU584" s="2" t="b">
        <f t="shared" si="4658"/>
        <v>0</v>
      </c>
      <c r="BV584" s="2" t="b">
        <f t="shared" si="4658"/>
        <v>0</v>
      </c>
      <c r="BW584" s="2" t="b">
        <f t="shared" si="4658"/>
        <v>0</v>
      </c>
      <c r="BX584" s="2" t="b">
        <f t="shared" si="4658"/>
        <v>0</v>
      </c>
      <c r="BY584" s="2" t="b">
        <f t="shared" si="4658"/>
        <v>0</v>
      </c>
      <c r="BZ584" t="b">
        <f t="shared" si="4658"/>
        <v>0</v>
      </c>
      <c r="CA584" t="str">
        <f t="shared" si="4707"/>
        <v>-</v>
      </c>
      <c r="CB584" s="2" t="b">
        <f t="shared" si="4658"/>
        <v>0</v>
      </c>
      <c r="CC584" t="b">
        <f t="shared" si="4658"/>
        <v>0</v>
      </c>
      <c r="CD584" t="str">
        <f t="shared" si="4708"/>
        <v>-</v>
      </c>
      <c r="CE584" t="b">
        <f t="shared" si="4709"/>
        <v>0</v>
      </c>
      <c r="CF584" t="str">
        <f t="shared" si="4710"/>
        <v>-</v>
      </c>
      <c r="CG584" s="2" t="b">
        <f t="shared" si="4343"/>
        <v>0</v>
      </c>
      <c r="CH584" s="2" t="b">
        <f t="shared" si="4303"/>
        <v>0</v>
      </c>
      <c r="CI584" t="b">
        <f t="shared" si="4303"/>
        <v>0</v>
      </c>
      <c r="CJ584" t="str">
        <f t="shared" si="4711"/>
        <v>-</v>
      </c>
      <c r="CK584" s="2" t="b">
        <f t="shared" si="4303"/>
        <v>0</v>
      </c>
      <c r="CL584" t="b">
        <f t="shared" si="4303"/>
        <v>0</v>
      </c>
      <c r="CM584" t="str">
        <f t="shared" si="4712"/>
        <v>-</v>
      </c>
      <c r="CN584" t="b">
        <f t="shared" si="4304"/>
        <v>0</v>
      </c>
      <c r="CO584" t="str">
        <f t="shared" si="4713"/>
        <v>-</v>
      </c>
      <c r="CP584" s="2" t="b">
        <f t="shared" si="4304"/>
        <v>0</v>
      </c>
      <c r="CQ584" t="b">
        <f t="shared" si="4304"/>
        <v>0</v>
      </c>
      <c r="CR584" t="str">
        <f t="shared" si="4714"/>
        <v>-</v>
      </c>
      <c r="CS584" s="2" t="b">
        <f t="shared" si="4304"/>
        <v>0</v>
      </c>
      <c r="CT584" t="b">
        <f t="shared" si="4305"/>
        <v>0</v>
      </c>
      <c r="CU584" t="str">
        <f t="shared" si="4715"/>
        <v>-</v>
      </c>
      <c r="CV584" s="2" t="b">
        <f t="shared" si="4305"/>
        <v>0</v>
      </c>
      <c r="CW584" t="b">
        <f t="shared" si="4305"/>
        <v>0</v>
      </c>
      <c r="CX584" t="str">
        <f t="shared" si="4716"/>
        <v>-</v>
      </c>
      <c r="CY584" t="b">
        <f t="shared" si="4305"/>
        <v>0</v>
      </c>
      <c r="CZ584" t="str">
        <f t="shared" si="4717"/>
        <v>-</v>
      </c>
      <c r="DA584" t="b">
        <f t="shared" si="4305"/>
        <v>0</v>
      </c>
      <c r="DB584" t="str">
        <f t="shared" si="4718"/>
        <v>-</v>
      </c>
      <c r="DC584" t="b">
        <f t="shared" si="4305"/>
        <v>0</v>
      </c>
      <c r="DD584" t="str">
        <f t="shared" si="4719"/>
        <v>-</v>
      </c>
      <c r="DE584" s="2" t="b">
        <f t="shared" si="4305"/>
        <v>0</v>
      </c>
      <c r="DF584" t="b">
        <f t="shared" si="4305"/>
        <v>0</v>
      </c>
      <c r="DG584" t="str">
        <f t="shared" si="4720"/>
        <v>-</v>
      </c>
      <c r="DH584" s="2" t="b">
        <f t="shared" si="4305"/>
        <v>0</v>
      </c>
      <c r="DI584" t="b">
        <f t="shared" si="4305"/>
        <v>0</v>
      </c>
      <c r="DJ584" t="str">
        <f t="shared" si="4721"/>
        <v>-</v>
      </c>
      <c r="DK584" t="b">
        <f t="shared" si="4305"/>
        <v>0</v>
      </c>
      <c r="DL584" t="str">
        <f t="shared" si="4722"/>
        <v>-</v>
      </c>
      <c r="DM584" s="2" t="b">
        <f t="shared" si="4305"/>
        <v>0</v>
      </c>
      <c r="DN584" s="2" t="b">
        <f t="shared" si="4305"/>
        <v>0</v>
      </c>
      <c r="DO584" s="2" t="b">
        <f t="shared" si="4305"/>
        <v>0</v>
      </c>
      <c r="DP584" s="2" t="b">
        <f t="shared" si="4305"/>
        <v>0</v>
      </c>
      <c r="DQ584" s="2" t="b">
        <f t="shared" si="4305"/>
        <v>0</v>
      </c>
      <c r="DR584" s="2" t="b">
        <f t="shared" si="4305"/>
        <v>0</v>
      </c>
      <c r="DS584" s="2" t="b">
        <f t="shared" si="4305"/>
        <v>0</v>
      </c>
      <c r="DT584" t="b">
        <f t="shared" si="4305"/>
        <v>0</v>
      </c>
      <c r="DU584" t="str">
        <f t="shared" si="4723"/>
        <v>-</v>
      </c>
      <c r="DV584" t="b">
        <f t="shared" si="4305"/>
        <v>0</v>
      </c>
      <c r="DW584" t="str">
        <f t="shared" si="4724"/>
        <v>-</v>
      </c>
      <c r="DX584" s="2" t="b">
        <f t="shared" si="4305"/>
        <v>0</v>
      </c>
      <c r="DY584" s="2" t="b">
        <f t="shared" si="4305"/>
        <v>0</v>
      </c>
      <c r="DZ584" s="2" t="b">
        <f t="shared" si="4305"/>
        <v>0</v>
      </c>
      <c r="EA584" t="b">
        <f t="shared" si="4305"/>
        <v>0</v>
      </c>
      <c r="EC584" t="b">
        <f t="shared" si="4305"/>
        <v>0</v>
      </c>
      <c r="ED584" t="b">
        <f t="shared" si="4305"/>
        <v>0</v>
      </c>
      <c r="EE584" t="b">
        <f t="shared" si="4305"/>
        <v>0</v>
      </c>
      <c r="EF584" s="2" t="b">
        <f t="shared" si="4305"/>
        <v>0</v>
      </c>
      <c r="EG584" t="b">
        <f t="shared" si="4305"/>
        <v>0</v>
      </c>
      <c r="EH584" s="2" t="b">
        <f t="shared" si="4754"/>
        <v>0</v>
      </c>
      <c r="EI584" s="2" t="b">
        <f t="shared" si="4754"/>
        <v>0</v>
      </c>
      <c r="EJ584" s="2" t="b">
        <f t="shared" si="4754"/>
        <v>0</v>
      </c>
      <c r="EK584" t="b">
        <f t="shared" si="4754"/>
        <v>0</v>
      </c>
      <c r="EL584" s="2" t="b">
        <f t="shared" si="4754"/>
        <v>0</v>
      </c>
      <c r="EM584" s="2" t="b">
        <f t="shared" si="4754"/>
        <v>0</v>
      </c>
      <c r="EN584" s="2" t="b">
        <f t="shared" si="4754"/>
        <v>0</v>
      </c>
      <c r="EO584" s="2" t="b">
        <f t="shared" si="4754"/>
        <v>0</v>
      </c>
      <c r="EP584" s="2" t="b">
        <f t="shared" si="4754"/>
        <v>0</v>
      </c>
      <c r="EQ584" s="2" t="b">
        <f t="shared" si="4754"/>
        <v>0</v>
      </c>
      <c r="ER584" s="2" t="b">
        <f t="shared" si="4754"/>
        <v>0</v>
      </c>
      <c r="ES584" t="b">
        <f t="shared" si="4754"/>
        <v>0</v>
      </c>
      <c r="ET584" s="2" t="b">
        <f t="shared" si="4754"/>
        <v>0</v>
      </c>
      <c r="EU584" t="b">
        <f t="shared" si="4754"/>
        <v>0</v>
      </c>
      <c r="EV584" t="b">
        <f t="shared" si="4754"/>
        <v>0</v>
      </c>
      <c r="EW584" t="b">
        <f t="shared" si="4754"/>
        <v>0</v>
      </c>
      <c r="EX584" t="b">
        <f t="shared" si="4754"/>
        <v>0</v>
      </c>
      <c r="EY584" t="b">
        <f t="shared" si="4754"/>
        <v>0</v>
      </c>
      <c r="EZ584" t="b">
        <f t="shared" si="4754"/>
        <v>0</v>
      </c>
      <c r="FA584" t="b">
        <f t="shared" si="4754"/>
        <v>0</v>
      </c>
    </row>
    <row r="585" spans="1:157">
      <c r="A585" t="s">
        <v>175</v>
      </c>
      <c r="B585">
        <v>0</v>
      </c>
      <c r="C585" t="s">
        <v>69</v>
      </c>
      <c r="D585">
        <v>0</v>
      </c>
      <c r="E585" t="s">
        <v>69</v>
      </c>
      <c r="F585">
        <v>0</v>
      </c>
      <c r="G585" t="s">
        <v>69</v>
      </c>
      <c r="H585">
        <v>0</v>
      </c>
      <c r="I585" t="s">
        <v>69</v>
      </c>
      <c r="K585" t="b">
        <f t="shared" si="4683"/>
        <v>0</v>
      </c>
      <c r="L585" t="str">
        <f t="shared" si="4684"/>
        <v>-</v>
      </c>
      <c r="M585" t="b">
        <f t="shared" si="4685"/>
        <v>0</v>
      </c>
      <c r="N585" t="str">
        <f t="shared" si="4686"/>
        <v>-</v>
      </c>
      <c r="O585" t="b">
        <f t="shared" si="4687"/>
        <v>0</v>
      </c>
      <c r="P585" t="str">
        <f t="shared" si="4686"/>
        <v>-</v>
      </c>
      <c r="Q585" t="b">
        <f t="shared" si="4688"/>
        <v>0</v>
      </c>
      <c r="R585" t="str">
        <f t="shared" ref="R585" si="4762">IF(Q585,$A585,"-")</f>
        <v>-</v>
      </c>
      <c r="S585" t="b">
        <f t="shared" si="4688"/>
        <v>0</v>
      </c>
      <c r="T585" t="str">
        <f t="shared" si="4690"/>
        <v>-</v>
      </c>
      <c r="U585" t="b">
        <f t="shared" si="4688"/>
        <v>0</v>
      </c>
      <c r="V585" t="str">
        <f t="shared" si="4690"/>
        <v>-</v>
      </c>
      <c r="W585" t="b">
        <f t="shared" si="4688"/>
        <v>0</v>
      </c>
      <c r="X585" t="str">
        <f t="shared" ref="X585" si="4763">IF(W585,$A585,"-")</f>
        <v>-</v>
      </c>
      <c r="Y585" s="2" t="b">
        <f t="shared" si="4688"/>
        <v>0</v>
      </c>
      <c r="Z585" t="b">
        <f t="shared" si="4688"/>
        <v>0</v>
      </c>
      <c r="AA585" t="str">
        <f t="shared" si="4692"/>
        <v>-</v>
      </c>
      <c r="AB585" t="b">
        <f t="shared" si="4688"/>
        <v>0</v>
      </c>
      <c r="AC585" t="str">
        <f t="shared" si="4692"/>
        <v>-</v>
      </c>
      <c r="AD585" t="b">
        <f t="shared" si="4688"/>
        <v>0</v>
      </c>
      <c r="AE585" t="str">
        <f t="shared" ref="AE585" si="4764">IF(AD585,$A585,"-")</f>
        <v>-</v>
      </c>
      <c r="AF585" s="2" t="b">
        <f t="shared" si="4688"/>
        <v>0</v>
      </c>
      <c r="AG585" t="b">
        <f t="shared" si="4688"/>
        <v>0</v>
      </c>
      <c r="AH585" t="str">
        <f t="shared" si="4694"/>
        <v>-</v>
      </c>
      <c r="AI585" s="2" t="b">
        <f t="shared" si="4688"/>
        <v>0</v>
      </c>
      <c r="AJ585" t="b">
        <f t="shared" si="4688"/>
        <v>0</v>
      </c>
      <c r="AK585" t="str">
        <f t="shared" si="4695"/>
        <v>-</v>
      </c>
      <c r="AL585" t="b">
        <f t="shared" si="4688"/>
        <v>0</v>
      </c>
      <c r="AM585" t="str">
        <f t="shared" si="4695"/>
        <v>-</v>
      </c>
      <c r="AN585" s="2" t="b">
        <f t="shared" si="4688"/>
        <v>0</v>
      </c>
      <c r="AO585" s="2" t="b">
        <f t="shared" si="4688"/>
        <v>0</v>
      </c>
      <c r="AP585" t="b">
        <f t="shared" si="4677"/>
        <v>0</v>
      </c>
      <c r="AQ585" t="str">
        <f t="shared" ref="AQ585" si="4765">IF(AP585,$A585,"-")</f>
        <v>-</v>
      </c>
      <c r="AR585" t="b">
        <f t="shared" si="4677"/>
        <v>0</v>
      </c>
      <c r="AS585" t="str">
        <f t="shared" ref="AS585" si="4766">IF(AR585,$A585,"-")</f>
        <v>-</v>
      </c>
      <c r="AT585" t="b">
        <f t="shared" si="4677"/>
        <v>0</v>
      </c>
      <c r="AU585" t="str">
        <f t="shared" ref="AU585" si="4767">IF(AT585,$A585,"-")</f>
        <v>-</v>
      </c>
      <c r="AV585" t="b">
        <f t="shared" si="4677"/>
        <v>0</v>
      </c>
      <c r="AW585" t="str">
        <f t="shared" ref="AW585" si="4768">IF(AV585,$A585,"-")</f>
        <v>-</v>
      </c>
      <c r="AX585" s="2" t="b">
        <f t="shared" si="4677"/>
        <v>0</v>
      </c>
      <c r="AY585" t="b">
        <f t="shared" si="4677"/>
        <v>0</v>
      </c>
      <c r="AZ585" t="str">
        <f t="shared" si="4700"/>
        <v>-</v>
      </c>
      <c r="BA585" s="2" t="b">
        <f t="shared" si="4677"/>
        <v>0</v>
      </c>
      <c r="BB585" t="b">
        <f t="shared" si="4677"/>
        <v>0</v>
      </c>
      <c r="BC585" t="str">
        <f t="shared" si="4701"/>
        <v>-</v>
      </c>
      <c r="BD585" t="b">
        <f t="shared" si="4677"/>
        <v>0</v>
      </c>
      <c r="BE585" t="str">
        <f t="shared" si="4702"/>
        <v>-</v>
      </c>
      <c r="BF585" s="2" t="b">
        <f t="shared" si="4677"/>
        <v>0</v>
      </c>
      <c r="BG585" s="2" t="b">
        <f t="shared" si="4677"/>
        <v>0</v>
      </c>
      <c r="BH585" s="2" t="b">
        <f t="shared" si="4677"/>
        <v>0</v>
      </c>
      <c r="BI585" t="b">
        <f t="shared" si="4677"/>
        <v>0</v>
      </c>
      <c r="BJ585" t="str">
        <f t="shared" si="4703"/>
        <v>-</v>
      </c>
      <c r="BK585" s="2" t="b">
        <f t="shared" si="4677"/>
        <v>0</v>
      </c>
      <c r="BL585" s="2" t="b">
        <f t="shared" si="4658"/>
        <v>0</v>
      </c>
      <c r="BM585" s="2" t="b">
        <f t="shared" si="4658"/>
        <v>0</v>
      </c>
      <c r="BN585" t="b">
        <f t="shared" si="4658"/>
        <v>0</v>
      </c>
      <c r="BO585" t="str">
        <f t="shared" si="4704"/>
        <v>-</v>
      </c>
      <c r="BP585" t="b">
        <f t="shared" si="4658"/>
        <v>0</v>
      </c>
      <c r="BQ585" t="str">
        <f t="shared" si="4705"/>
        <v>-</v>
      </c>
      <c r="BR585" t="b">
        <f t="shared" si="4658"/>
        <v>0</v>
      </c>
      <c r="BS585" t="str">
        <f t="shared" si="4706"/>
        <v>-</v>
      </c>
      <c r="BT585" s="2" t="b">
        <f t="shared" si="4658"/>
        <v>0</v>
      </c>
      <c r="BU585" s="2" t="b">
        <f t="shared" si="4658"/>
        <v>0</v>
      </c>
      <c r="BV585" s="2" t="b">
        <f t="shared" si="4658"/>
        <v>0</v>
      </c>
      <c r="BW585" s="2" t="b">
        <f t="shared" si="4658"/>
        <v>0</v>
      </c>
      <c r="BX585" s="2" t="b">
        <f t="shared" si="4658"/>
        <v>0</v>
      </c>
      <c r="BY585" s="2" t="b">
        <f t="shared" si="4658"/>
        <v>0</v>
      </c>
      <c r="BZ585" t="b">
        <f t="shared" si="4658"/>
        <v>0</v>
      </c>
      <c r="CA585" t="str">
        <f t="shared" si="4707"/>
        <v>-</v>
      </c>
      <c r="CB585" s="2" t="b">
        <f t="shared" si="4658"/>
        <v>0</v>
      </c>
      <c r="CC585" t="b">
        <f t="shared" si="4658"/>
        <v>0</v>
      </c>
      <c r="CD585" t="str">
        <f t="shared" si="4708"/>
        <v>-</v>
      </c>
      <c r="CE585" t="b">
        <f t="shared" si="4709"/>
        <v>0</v>
      </c>
      <c r="CF585" t="str">
        <f t="shared" si="4710"/>
        <v>-</v>
      </c>
      <c r="CG585" s="2" t="b">
        <f t="shared" si="4343"/>
        <v>0</v>
      </c>
      <c r="CH585" s="2" t="b">
        <f t="shared" si="4303"/>
        <v>0</v>
      </c>
      <c r="CI585" t="b">
        <f t="shared" si="4303"/>
        <v>0</v>
      </c>
      <c r="CJ585" t="str">
        <f t="shared" si="4711"/>
        <v>-</v>
      </c>
      <c r="CK585" s="2" t="b">
        <f t="shared" si="4303"/>
        <v>0</v>
      </c>
      <c r="CL585" t="b">
        <f t="shared" si="4303"/>
        <v>0</v>
      </c>
      <c r="CM585" t="str">
        <f t="shared" si="4712"/>
        <v>-</v>
      </c>
      <c r="CN585" t="b">
        <f t="shared" si="4304"/>
        <v>0</v>
      </c>
      <c r="CO585" t="str">
        <f t="shared" si="4713"/>
        <v>-</v>
      </c>
      <c r="CP585" s="2" t="b">
        <f t="shared" si="4304"/>
        <v>0</v>
      </c>
      <c r="CQ585" t="b">
        <f t="shared" si="4304"/>
        <v>0</v>
      </c>
      <c r="CR585" t="str">
        <f t="shared" si="4714"/>
        <v>-</v>
      </c>
      <c r="CS585" s="2" t="b">
        <f t="shared" si="4304"/>
        <v>0</v>
      </c>
      <c r="CT585" t="b">
        <f t="shared" si="4305"/>
        <v>0</v>
      </c>
      <c r="CU585" t="str">
        <f t="shared" si="4715"/>
        <v>-</v>
      </c>
      <c r="CV585" s="2" t="b">
        <f t="shared" si="4305"/>
        <v>0</v>
      </c>
      <c r="CW585" t="b">
        <f t="shared" si="4305"/>
        <v>0</v>
      </c>
      <c r="CX585" t="str">
        <f t="shared" si="4716"/>
        <v>-</v>
      </c>
      <c r="CY585" t="b">
        <f t="shared" si="4305"/>
        <v>0</v>
      </c>
      <c r="CZ585" t="str">
        <f t="shared" si="4717"/>
        <v>-</v>
      </c>
      <c r="DA585" t="b">
        <f t="shared" si="4305"/>
        <v>0</v>
      </c>
      <c r="DB585" t="str">
        <f t="shared" si="4718"/>
        <v>-</v>
      </c>
      <c r="DC585" t="b">
        <f t="shared" si="4305"/>
        <v>0</v>
      </c>
      <c r="DD585" t="str">
        <f t="shared" si="4719"/>
        <v>-</v>
      </c>
      <c r="DE585" s="2" t="b">
        <f t="shared" si="4305"/>
        <v>0</v>
      </c>
      <c r="DF585" t="b">
        <f t="shared" si="4305"/>
        <v>0</v>
      </c>
      <c r="DG585" t="str">
        <f t="shared" si="4720"/>
        <v>-</v>
      </c>
      <c r="DH585" s="2" t="b">
        <f t="shared" si="4305"/>
        <v>0</v>
      </c>
      <c r="DI585" t="b">
        <f t="shared" si="4305"/>
        <v>0</v>
      </c>
      <c r="DJ585" t="str">
        <f t="shared" si="4721"/>
        <v>-</v>
      </c>
      <c r="DK585" t="b">
        <f t="shared" si="4305"/>
        <v>0</v>
      </c>
      <c r="DL585" t="str">
        <f t="shared" si="4722"/>
        <v>-</v>
      </c>
      <c r="DM585" s="2" t="b">
        <f t="shared" si="4305"/>
        <v>0</v>
      </c>
      <c r="DN585" s="2" t="b">
        <f t="shared" si="4305"/>
        <v>0</v>
      </c>
      <c r="DO585" s="2" t="b">
        <f t="shared" si="4305"/>
        <v>0</v>
      </c>
      <c r="DP585" s="2" t="b">
        <f t="shared" si="4305"/>
        <v>0</v>
      </c>
      <c r="DQ585" s="2" t="b">
        <f t="shared" si="4305"/>
        <v>0</v>
      </c>
      <c r="DR585" s="2" t="b">
        <f t="shared" si="4305"/>
        <v>0</v>
      </c>
      <c r="DS585" s="2" t="b">
        <f t="shared" si="4305"/>
        <v>0</v>
      </c>
      <c r="DT585" t="b">
        <f t="shared" si="4305"/>
        <v>0</v>
      </c>
      <c r="DU585" t="str">
        <f t="shared" si="4723"/>
        <v>-</v>
      </c>
      <c r="DV585" t="b">
        <f t="shared" si="4305"/>
        <v>0</v>
      </c>
      <c r="DW585" t="str">
        <f t="shared" si="4724"/>
        <v>-</v>
      </c>
      <c r="DX585" s="2" t="b">
        <f t="shared" si="4305"/>
        <v>0</v>
      </c>
      <c r="DY585" s="2" t="b">
        <f t="shared" si="4305"/>
        <v>0</v>
      </c>
      <c r="DZ585" s="2" t="b">
        <f t="shared" si="4305"/>
        <v>0</v>
      </c>
      <c r="EA585" t="b">
        <f t="shared" si="4305"/>
        <v>0</v>
      </c>
      <c r="EC585" t="b">
        <f t="shared" si="4305"/>
        <v>0</v>
      </c>
      <c r="ED585" t="b">
        <f t="shared" si="4305"/>
        <v>0</v>
      </c>
      <c r="EE585" t="b">
        <f t="shared" si="4305"/>
        <v>0</v>
      </c>
      <c r="EF585" s="2" t="b">
        <f t="shared" si="4305"/>
        <v>0</v>
      </c>
      <c r="EG585" t="b">
        <f t="shared" ref="EG585:FA589" si="4769">OR($C585=EG$1,$E585=EG$1,$G585=EG$1,$I585=EG$1)</f>
        <v>0</v>
      </c>
      <c r="EH585" s="2" t="b">
        <f t="shared" si="4769"/>
        <v>0</v>
      </c>
      <c r="EI585" s="2" t="b">
        <f t="shared" si="4769"/>
        <v>0</v>
      </c>
      <c r="EJ585" s="2" t="b">
        <f t="shared" si="4769"/>
        <v>0</v>
      </c>
      <c r="EK585" t="b">
        <f t="shared" si="4769"/>
        <v>0</v>
      </c>
      <c r="EL585" s="2" t="b">
        <f t="shared" si="4769"/>
        <v>0</v>
      </c>
      <c r="EM585" s="2" t="b">
        <f t="shared" si="4769"/>
        <v>0</v>
      </c>
      <c r="EN585" s="2" t="b">
        <f t="shared" si="4769"/>
        <v>0</v>
      </c>
      <c r="EO585" s="2" t="b">
        <f t="shared" si="4769"/>
        <v>0</v>
      </c>
      <c r="EP585" s="2" t="b">
        <f t="shared" si="4769"/>
        <v>0</v>
      </c>
      <c r="EQ585" s="2" t="b">
        <f t="shared" si="4769"/>
        <v>0</v>
      </c>
      <c r="ER585" s="2" t="b">
        <f t="shared" si="4769"/>
        <v>0</v>
      </c>
      <c r="ES585" t="b">
        <f t="shared" si="4769"/>
        <v>0</v>
      </c>
      <c r="ET585" s="2" t="b">
        <f t="shared" si="4769"/>
        <v>0</v>
      </c>
      <c r="EU585" t="b">
        <f t="shared" si="4769"/>
        <v>0</v>
      </c>
      <c r="EV585" t="b">
        <f t="shared" si="4769"/>
        <v>0</v>
      </c>
      <c r="EW585" t="b">
        <f t="shared" si="4769"/>
        <v>0</v>
      </c>
      <c r="EX585" t="b">
        <f t="shared" si="4769"/>
        <v>0</v>
      </c>
      <c r="EY585" t="b">
        <f t="shared" si="4769"/>
        <v>0</v>
      </c>
      <c r="EZ585" t="b">
        <f t="shared" si="4769"/>
        <v>0</v>
      </c>
      <c r="FA585" t="b">
        <f t="shared" si="4769"/>
        <v>0</v>
      </c>
    </row>
    <row r="586" spans="1:157">
      <c r="A586" t="s">
        <v>649</v>
      </c>
      <c r="B586">
        <v>3</v>
      </c>
      <c r="C586" t="s">
        <v>502</v>
      </c>
      <c r="D586">
        <v>4</v>
      </c>
      <c r="E586" t="s">
        <v>583</v>
      </c>
      <c r="F586">
        <v>0</v>
      </c>
      <c r="G586" t="s">
        <v>69</v>
      </c>
      <c r="H586">
        <v>0</v>
      </c>
      <c r="I586" t="s">
        <v>69</v>
      </c>
      <c r="K586" t="b">
        <f t="shared" si="4683"/>
        <v>0</v>
      </c>
      <c r="L586" t="str">
        <f t="shared" si="4684"/>
        <v>-</v>
      </c>
      <c r="M586" t="b">
        <f t="shared" si="4685"/>
        <v>0</v>
      </c>
      <c r="N586" t="str">
        <f t="shared" si="4686"/>
        <v>-</v>
      </c>
      <c r="O586" t="b">
        <f t="shared" si="4687"/>
        <v>0</v>
      </c>
      <c r="P586" t="str">
        <f t="shared" si="4686"/>
        <v>-</v>
      </c>
      <c r="Q586" t="b">
        <f t="shared" si="4688"/>
        <v>0</v>
      </c>
      <c r="R586" t="str">
        <f t="shared" ref="R586" si="4770">IF(Q586,$A586,"-")</f>
        <v>-</v>
      </c>
      <c r="S586" t="b">
        <f t="shared" si="4688"/>
        <v>0</v>
      </c>
      <c r="T586" t="str">
        <f t="shared" si="4690"/>
        <v>-</v>
      </c>
      <c r="U586" t="b">
        <f t="shared" si="4688"/>
        <v>0</v>
      </c>
      <c r="V586" t="str">
        <f t="shared" si="4690"/>
        <v>-</v>
      </c>
      <c r="W586" t="b">
        <f t="shared" si="4688"/>
        <v>0</v>
      </c>
      <c r="X586" t="str">
        <f t="shared" ref="X586" si="4771">IF(W586,$A586,"-")</f>
        <v>-</v>
      </c>
      <c r="Y586" s="2" t="b">
        <f t="shared" si="4688"/>
        <v>0</v>
      </c>
      <c r="Z586" t="b">
        <f t="shared" si="4688"/>
        <v>0</v>
      </c>
      <c r="AA586" t="str">
        <f t="shared" si="4692"/>
        <v>-</v>
      </c>
      <c r="AB586" t="b">
        <f t="shared" si="4688"/>
        <v>0</v>
      </c>
      <c r="AC586" t="str">
        <f t="shared" si="4692"/>
        <v>-</v>
      </c>
      <c r="AD586" t="b">
        <f t="shared" si="4688"/>
        <v>0</v>
      </c>
      <c r="AE586" t="str">
        <f t="shared" ref="AE586" si="4772">IF(AD586,$A586,"-")</f>
        <v>-</v>
      </c>
      <c r="AF586" s="2" t="b">
        <f t="shared" si="4688"/>
        <v>0</v>
      </c>
      <c r="AG586" t="b">
        <f t="shared" si="4688"/>
        <v>0</v>
      </c>
      <c r="AH586" t="str">
        <f t="shared" si="4694"/>
        <v>-</v>
      </c>
      <c r="AI586" s="2" t="b">
        <f t="shared" si="4688"/>
        <v>0</v>
      </c>
      <c r="AJ586" t="b">
        <f t="shared" si="4688"/>
        <v>0</v>
      </c>
      <c r="AK586" t="str">
        <f t="shared" si="4695"/>
        <v>-</v>
      </c>
      <c r="AL586" t="b">
        <f t="shared" si="4688"/>
        <v>0</v>
      </c>
      <c r="AM586" t="str">
        <f t="shared" si="4695"/>
        <v>-</v>
      </c>
      <c r="AN586" s="2" t="b">
        <f t="shared" si="4688"/>
        <v>0</v>
      </c>
      <c r="AO586" s="2" t="b">
        <f t="shared" si="4688"/>
        <v>0</v>
      </c>
      <c r="AP586" t="b">
        <f t="shared" si="4677"/>
        <v>0</v>
      </c>
      <c r="AQ586" t="str">
        <f t="shared" ref="AQ586" si="4773">IF(AP586,$A586,"-")</f>
        <v>-</v>
      </c>
      <c r="AR586" t="b">
        <f t="shared" si="4677"/>
        <v>0</v>
      </c>
      <c r="AS586" t="str">
        <f t="shared" ref="AS586" si="4774">IF(AR586,$A586,"-")</f>
        <v>-</v>
      </c>
      <c r="AT586" t="b">
        <f t="shared" si="4677"/>
        <v>0</v>
      </c>
      <c r="AU586" t="str">
        <f t="shared" ref="AU586" si="4775">IF(AT586,$A586,"-")</f>
        <v>-</v>
      </c>
      <c r="AV586" t="b">
        <f t="shared" si="4677"/>
        <v>0</v>
      </c>
      <c r="AW586" t="str">
        <f t="shared" ref="AW586" si="4776">IF(AV586,$A586,"-")</f>
        <v>-</v>
      </c>
      <c r="AX586" s="2" t="b">
        <f t="shared" si="4677"/>
        <v>0</v>
      </c>
      <c r="AY586" t="b">
        <f t="shared" si="4677"/>
        <v>0</v>
      </c>
      <c r="AZ586" t="str">
        <f t="shared" si="4700"/>
        <v>-</v>
      </c>
      <c r="BA586" s="2" t="b">
        <f t="shared" si="4677"/>
        <v>0</v>
      </c>
      <c r="BB586" t="b">
        <f t="shared" si="4677"/>
        <v>0</v>
      </c>
      <c r="BC586" t="str">
        <f t="shared" si="4701"/>
        <v>-</v>
      </c>
      <c r="BD586" t="b">
        <f t="shared" si="4677"/>
        <v>0</v>
      </c>
      <c r="BE586" t="str">
        <f t="shared" si="4702"/>
        <v>-</v>
      </c>
      <c r="BF586" s="2" t="b">
        <f t="shared" si="4677"/>
        <v>0</v>
      </c>
      <c r="BG586" s="2" t="b">
        <f t="shared" si="4677"/>
        <v>0</v>
      </c>
      <c r="BH586" s="2" t="b">
        <f t="shared" si="4677"/>
        <v>0</v>
      </c>
      <c r="BI586" t="b">
        <f t="shared" si="4677"/>
        <v>0</v>
      </c>
      <c r="BJ586" t="str">
        <f t="shared" si="4703"/>
        <v>-</v>
      </c>
      <c r="BK586" s="2" t="b">
        <f t="shared" si="4677"/>
        <v>0</v>
      </c>
      <c r="BL586" s="2" t="b">
        <f t="shared" si="4658"/>
        <v>0</v>
      </c>
      <c r="BM586" s="2" t="b">
        <f t="shared" si="4658"/>
        <v>0</v>
      </c>
      <c r="BN586" t="b">
        <f t="shared" si="4658"/>
        <v>0</v>
      </c>
      <c r="BO586" t="str">
        <f t="shared" si="4704"/>
        <v>-</v>
      </c>
      <c r="BP586" t="b">
        <f t="shared" si="4658"/>
        <v>0</v>
      </c>
      <c r="BQ586" t="str">
        <f t="shared" si="4705"/>
        <v>-</v>
      </c>
      <c r="BR586" t="b">
        <f t="shared" si="4658"/>
        <v>0</v>
      </c>
      <c r="BS586" t="str">
        <f t="shared" si="4706"/>
        <v>-</v>
      </c>
      <c r="BT586" s="2" t="b">
        <f t="shared" si="4658"/>
        <v>0</v>
      </c>
      <c r="BU586" s="2" t="b">
        <f t="shared" si="4658"/>
        <v>0</v>
      </c>
      <c r="BV586" s="2" t="b">
        <f t="shared" si="4658"/>
        <v>0</v>
      </c>
      <c r="BW586" s="2" t="b">
        <f t="shared" si="4658"/>
        <v>0</v>
      </c>
      <c r="BX586" s="2" t="b">
        <f t="shared" si="4658"/>
        <v>0</v>
      </c>
      <c r="BY586" s="2" t="b">
        <f t="shared" si="4658"/>
        <v>0</v>
      </c>
      <c r="BZ586" t="b">
        <f t="shared" si="4658"/>
        <v>0</v>
      </c>
      <c r="CA586" t="str">
        <f t="shared" si="4707"/>
        <v>-</v>
      </c>
      <c r="CB586" s="2" t="b">
        <f t="shared" si="4658"/>
        <v>0</v>
      </c>
      <c r="CC586" t="b">
        <f t="shared" si="4658"/>
        <v>0</v>
      </c>
      <c r="CD586" t="str">
        <f t="shared" si="4708"/>
        <v>-</v>
      </c>
      <c r="CE586" t="b">
        <f t="shared" si="4709"/>
        <v>0</v>
      </c>
      <c r="CF586" t="str">
        <f t="shared" si="4710"/>
        <v>-</v>
      </c>
      <c r="CG586" s="2" t="b">
        <f t="shared" si="4343"/>
        <v>0</v>
      </c>
      <c r="CH586" s="2" t="b">
        <f t="shared" si="4303"/>
        <v>0</v>
      </c>
      <c r="CI586" t="b">
        <f t="shared" si="4303"/>
        <v>0</v>
      </c>
      <c r="CJ586" t="str">
        <f t="shared" si="4711"/>
        <v>-</v>
      </c>
      <c r="CK586" s="2" t="b">
        <f t="shared" si="4303"/>
        <v>0</v>
      </c>
      <c r="CL586" t="b">
        <f t="shared" si="4303"/>
        <v>0</v>
      </c>
      <c r="CM586" t="str">
        <f t="shared" si="4712"/>
        <v>-</v>
      </c>
      <c r="CN586" t="b">
        <f t="shared" si="4304"/>
        <v>0</v>
      </c>
      <c r="CO586" t="str">
        <f t="shared" si="4713"/>
        <v>-</v>
      </c>
      <c r="CP586" s="2" t="b">
        <f t="shared" si="4304"/>
        <v>0</v>
      </c>
      <c r="CQ586" t="b">
        <f t="shared" si="4304"/>
        <v>0</v>
      </c>
      <c r="CR586" t="str">
        <f t="shared" si="4714"/>
        <v>-</v>
      </c>
      <c r="CS586" s="2" t="b">
        <f t="shared" si="4304"/>
        <v>0</v>
      </c>
      <c r="CT586" t="b">
        <f t="shared" si="4305"/>
        <v>0</v>
      </c>
      <c r="CU586" t="str">
        <f t="shared" si="4715"/>
        <v>-</v>
      </c>
      <c r="CV586" s="2" t="b">
        <f t="shared" si="4305"/>
        <v>0</v>
      </c>
      <c r="CW586" t="b">
        <f t="shared" si="4305"/>
        <v>0</v>
      </c>
      <c r="CX586" t="str">
        <f t="shared" si="4716"/>
        <v>-</v>
      </c>
      <c r="CY586" t="b">
        <f t="shared" si="4305"/>
        <v>0</v>
      </c>
      <c r="CZ586" t="str">
        <f t="shared" si="4717"/>
        <v>-</v>
      </c>
      <c r="DA586" t="b">
        <f t="shared" si="4305"/>
        <v>0</v>
      </c>
      <c r="DB586" t="str">
        <f t="shared" si="4718"/>
        <v>-</v>
      </c>
      <c r="DC586" t="b">
        <f t="shared" si="4305"/>
        <v>0</v>
      </c>
      <c r="DD586" t="str">
        <f t="shared" si="4719"/>
        <v>-</v>
      </c>
      <c r="DE586" s="2" t="b">
        <f t="shared" si="4305"/>
        <v>0</v>
      </c>
      <c r="DF586" t="b">
        <f t="shared" si="4305"/>
        <v>0</v>
      </c>
      <c r="DG586" t="str">
        <f t="shared" si="4720"/>
        <v>-</v>
      </c>
      <c r="DH586" s="2" t="b">
        <f t="shared" si="4305"/>
        <v>0</v>
      </c>
      <c r="DI586" t="b">
        <f t="shared" si="4305"/>
        <v>0</v>
      </c>
      <c r="DJ586" t="str">
        <f t="shared" si="4721"/>
        <v>-</v>
      </c>
      <c r="DK586" t="b">
        <f t="shared" si="4305"/>
        <v>0</v>
      </c>
      <c r="DL586" t="str">
        <f t="shared" si="4722"/>
        <v>-</v>
      </c>
      <c r="DM586" s="2" t="b">
        <f t="shared" si="4305"/>
        <v>0</v>
      </c>
      <c r="DN586" s="2" t="b">
        <f t="shared" si="4305"/>
        <v>0</v>
      </c>
      <c r="DO586" s="2" t="b">
        <f t="shared" si="4305"/>
        <v>0</v>
      </c>
      <c r="DP586" s="2" t="b">
        <f t="shared" si="4305"/>
        <v>0</v>
      </c>
      <c r="DQ586" s="2" t="b">
        <f t="shared" si="4305"/>
        <v>0</v>
      </c>
      <c r="DR586" s="2" t="b">
        <f t="shared" si="4305"/>
        <v>0</v>
      </c>
      <c r="DS586" s="2" t="b">
        <f t="shared" si="4305"/>
        <v>0</v>
      </c>
      <c r="DT586" t="b">
        <f t="shared" si="4305"/>
        <v>0</v>
      </c>
      <c r="DU586" t="str">
        <f t="shared" si="4723"/>
        <v>-</v>
      </c>
      <c r="DV586" t="b">
        <f t="shared" si="4305"/>
        <v>0</v>
      </c>
      <c r="DW586" t="str">
        <f t="shared" si="4724"/>
        <v>-</v>
      </c>
      <c r="DX586" s="2" t="b">
        <f t="shared" si="4305"/>
        <v>0</v>
      </c>
      <c r="DY586" s="2" t="b">
        <f t="shared" si="4305"/>
        <v>0</v>
      </c>
      <c r="DZ586" s="2" t="b">
        <f t="shared" si="4305"/>
        <v>0</v>
      </c>
      <c r="EA586" t="b">
        <f t="shared" si="4305"/>
        <v>0</v>
      </c>
      <c r="EC586" t="b">
        <f t="shared" si="4305"/>
        <v>0</v>
      </c>
      <c r="ED586" t="b">
        <f t="shared" si="4305"/>
        <v>0</v>
      </c>
      <c r="EE586" t="b">
        <f t="shared" si="4305"/>
        <v>0</v>
      </c>
      <c r="EF586" s="2" t="b">
        <f t="shared" si="4305"/>
        <v>0</v>
      </c>
      <c r="EG586" t="b">
        <f t="shared" si="4769"/>
        <v>0</v>
      </c>
      <c r="EH586" s="2" t="b">
        <f t="shared" si="4769"/>
        <v>0</v>
      </c>
      <c r="EI586" s="2" t="b">
        <f t="shared" si="4769"/>
        <v>0</v>
      </c>
      <c r="EJ586" s="2" t="b">
        <f t="shared" si="4769"/>
        <v>0</v>
      </c>
      <c r="EK586" t="b">
        <f t="shared" si="4769"/>
        <v>0</v>
      </c>
      <c r="EL586" s="2" t="b">
        <f t="shared" si="4769"/>
        <v>0</v>
      </c>
      <c r="EM586" s="2" t="b">
        <f t="shared" si="4769"/>
        <v>0</v>
      </c>
      <c r="EN586" s="2" t="b">
        <f t="shared" si="4769"/>
        <v>0</v>
      </c>
      <c r="EO586" s="2" t="b">
        <f t="shared" si="4769"/>
        <v>0</v>
      </c>
      <c r="EP586" s="2" t="b">
        <f t="shared" si="4769"/>
        <v>0</v>
      </c>
      <c r="EQ586" s="2" t="b">
        <f t="shared" si="4769"/>
        <v>0</v>
      </c>
      <c r="ER586" s="2" t="b">
        <f t="shared" si="4769"/>
        <v>0</v>
      </c>
      <c r="ES586" t="b">
        <f t="shared" si="4769"/>
        <v>0</v>
      </c>
      <c r="ET586" s="2" t="b">
        <f t="shared" si="4769"/>
        <v>0</v>
      </c>
      <c r="EU586" t="b">
        <f t="shared" si="4769"/>
        <v>0</v>
      </c>
      <c r="EV586" t="b">
        <f t="shared" si="4769"/>
        <v>0</v>
      </c>
      <c r="EW586" t="b">
        <f t="shared" si="4769"/>
        <v>0</v>
      </c>
      <c r="EX586" t="b">
        <f t="shared" si="4769"/>
        <v>0</v>
      </c>
      <c r="EY586" t="b">
        <f t="shared" si="4769"/>
        <v>0</v>
      </c>
      <c r="EZ586" t="b">
        <f t="shared" si="4769"/>
        <v>0</v>
      </c>
      <c r="FA586" t="b">
        <f t="shared" si="4769"/>
        <v>0</v>
      </c>
    </row>
    <row r="587" spans="1:157">
      <c r="A587" t="s">
        <v>491</v>
      </c>
      <c r="B587">
        <v>4</v>
      </c>
      <c r="C587" t="s">
        <v>274</v>
      </c>
      <c r="D587">
        <v>1</v>
      </c>
      <c r="E587" t="s">
        <v>115</v>
      </c>
      <c r="F587">
        <v>4</v>
      </c>
      <c r="G587" t="s">
        <v>402</v>
      </c>
      <c r="H587">
        <v>5</v>
      </c>
      <c r="I587" t="s">
        <v>106</v>
      </c>
      <c r="K587" t="b">
        <f t="shared" si="4683"/>
        <v>0</v>
      </c>
      <c r="L587" t="str">
        <f t="shared" si="4684"/>
        <v>-</v>
      </c>
      <c r="M587" t="b">
        <f t="shared" si="4685"/>
        <v>0</v>
      </c>
      <c r="N587" t="str">
        <f t="shared" si="4686"/>
        <v>-</v>
      </c>
      <c r="O587" t="b">
        <f t="shared" si="4687"/>
        <v>0</v>
      </c>
      <c r="P587" t="str">
        <f t="shared" si="4686"/>
        <v>-</v>
      </c>
      <c r="Q587" t="b">
        <f t="shared" si="4688"/>
        <v>0</v>
      </c>
      <c r="R587" t="str">
        <f t="shared" ref="R587" si="4777">IF(Q587,$A587,"-")</f>
        <v>-</v>
      </c>
      <c r="S587" t="b">
        <f t="shared" si="4688"/>
        <v>0</v>
      </c>
      <c r="T587" t="str">
        <f t="shared" si="4690"/>
        <v>-</v>
      </c>
      <c r="U587" t="b">
        <f t="shared" si="4688"/>
        <v>0</v>
      </c>
      <c r="V587" t="str">
        <f t="shared" si="4690"/>
        <v>-</v>
      </c>
      <c r="W587" t="b">
        <f t="shared" si="4688"/>
        <v>0</v>
      </c>
      <c r="X587" t="str">
        <f t="shared" ref="X587" si="4778">IF(W587,$A587,"-")</f>
        <v>-</v>
      </c>
      <c r="Y587" s="2" t="b">
        <f t="shared" si="4688"/>
        <v>0</v>
      </c>
      <c r="Z587" t="b">
        <f t="shared" si="4688"/>
        <v>0</v>
      </c>
      <c r="AA587" t="str">
        <f t="shared" si="4692"/>
        <v>-</v>
      </c>
      <c r="AB587" t="b">
        <f t="shared" si="4688"/>
        <v>0</v>
      </c>
      <c r="AC587" t="str">
        <f t="shared" si="4692"/>
        <v>-</v>
      </c>
      <c r="AD587" t="b">
        <f t="shared" si="4688"/>
        <v>0</v>
      </c>
      <c r="AE587" t="str">
        <f t="shared" ref="AE587" si="4779">IF(AD587,$A587,"-")</f>
        <v>-</v>
      </c>
      <c r="AF587" s="2" t="b">
        <f t="shared" si="4688"/>
        <v>0</v>
      </c>
      <c r="AG587" t="b">
        <f t="shared" si="4688"/>
        <v>0</v>
      </c>
      <c r="AH587" t="str">
        <f t="shared" si="4694"/>
        <v>-</v>
      </c>
      <c r="AI587" s="2" t="b">
        <f t="shared" si="4688"/>
        <v>0</v>
      </c>
      <c r="AJ587" t="b">
        <f t="shared" si="4688"/>
        <v>0</v>
      </c>
      <c r="AK587" t="str">
        <f t="shared" si="4695"/>
        <v>-</v>
      </c>
      <c r="AL587" t="b">
        <f t="shared" si="4688"/>
        <v>0</v>
      </c>
      <c r="AM587" t="str">
        <f t="shared" si="4695"/>
        <v>-</v>
      </c>
      <c r="AN587" s="2" t="b">
        <f t="shared" si="4688"/>
        <v>0</v>
      </c>
      <c r="AO587" s="2" t="b">
        <f t="shared" si="4688"/>
        <v>0</v>
      </c>
      <c r="AP587" t="b">
        <f t="shared" si="4677"/>
        <v>0</v>
      </c>
      <c r="AQ587" t="str">
        <f t="shared" ref="AQ587" si="4780">IF(AP587,$A587,"-")</f>
        <v>-</v>
      </c>
      <c r="AR587" t="b">
        <f t="shared" si="4677"/>
        <v>0</v>
      </c>
      <c r="AS587" t="str">
        <f t="shared" ref="AS587" si="4781">IF(AR587,$A587,"-")</f>
        <v>-</v>
      </c>
      <c r="AT587" t="b">
        <f t="shared" si="4677"/>
        <v>0</v>
      </c>
      <c r="AU587" t="str">
        <f t="shared" ref="AU587" si="4782">IF(AT587,$A587,"-")</f>
        <v>-</v>
      </c>
      <c r="AV587" t="b">
        <f t="shared" si="4677"/>
        <v>0</v>
      </c>
      <c r="AW587" t="str">
        <f t="shared" ref="AW587" si="4783">IF(AV587,$A587,"-")</f>
        <v>-</v>
      </c>
      <c r="AX587" s="2" t="b">
        <f t="shared" si="4677"/>
        <v>0</v>
      </c>
      <c r="AY587" t="b">
        <f t="shared" si="4677"/>
        <v>0</v>
      </c>
      <c r="AZ587" t="str">
        <f t="shared" si="4700"/>
        <v>-</v>
      </c>
      <c r="BA587" s="2" t="b">
        <f t="shared" si="4677"/>
        <v>0</v>
      </c>
      <c r="BB587" t="b">
        <f t="shared" si="4677"/>
        <v>0</v>
      </c>
      <c r="BC587" t="str">
        <f t="shared" si="4701"/>
        <v>-</v>
      </c>
      <c r="BD587" t="b">
        <f t="shared" si="4677"/>
        <v>0</v>
      </c>
      <c r="BE587" t="str">
        <f t="shared" si="4702"/>
        <v>-</v>
      </c>
      <c r="BF587" s="2" t="b">
        <f t="shared" si="4677"/>
        <v>0</v>
      </c>
      <c r="BG587" s="2" t="b">
        <f t="shared" si="4677"/>
        <v>0</v>
      </c>
      <c r="BH587" s="2" t="b">
        <f t="shared" si="4677"/>
        <v>0</v>
      </c>
      <c r="BI587" t="b">
        <f t="shared" si="4677"/>
        <v>0</v>
      </c>
      <c r="BJ587" t="str">
        <f t="shared" si="4703"/>
        <v>-</v>
      </c>
      <c r="BK587" s="2" t="b">
        <f t="shared" si="4677"/>
        <v>0</v>
      </c>
      <c r="BL587" s="2" t="b">
        <f t="shared" si="4658"/>
        <v>0</v>
      </c>
      <c r="BM587" s="2" t="b">
        <f t="shared" si="4658"/>
        <v>0</v>
      </c>
      <c r="BN587" t="b">
        <f t="shared" si="4658"/>
        <v>0</v>
      </c>
      <c r="BO587" t="str">
        <f t="shared" si="4704"/>
        <v>-</v>
      </c>
      <c r="BP587" t="b">
        <f t="shared" si="4658"/>
        <v>1</v>
      </c>
      <c r="BQ587" t="str">
        <f t="shared" si="4705"/>
        <v>drab-cyan</v>
      </c>
      <c r="BR587" t="b">
        <f t="shared" si="4658"/>
        <v>0</v>
      </c>
      <c r="BS587" t="str">
        <f t="shared" si="4706"/>
        <v>-</v>
      </c>
      <c r="BT587" s="2" t="b">
        <f t="shared" si="4658"/>
        <v>0</v>
      </c>
      <c r="BU587" s="2" t="b">
        <f t="shared" si="4658"/>
        <v>0</v>
      </c>
      <c r="BV587" s="2" t="b">
        <f t="shared" si="4658"/>
        <v>0</v>
      </c>
      <c r="BW587" s="2" t="b">
        <f t="shared" si="4658"/>
        <v>0</v>
      </c>
      <c r="BX587" s="2" t="b">
        <f t="shared" si="4658"/>
        <v>0</v>
      </c>
      <c r="BY587" s="2" t="b">
        <f t="shared" si="4658"/>
        <v>0</v>
      </c>
      <c r="BZ587" t="b">
        <f t="shared" si="4658"/>
        <v>0</v>
      </c>
      <c r="CA587" t="str">
        <f t="shared" si="4707"/>
        <v>-</v>
      </c>
      <c r="CB587" s="2" t="b">
        <f t="shared" si="4658"/>
        <v>0</v>
      </c>
      <c r="CC587" t="b">
        <f t="shared" si="4658"/>
        <v>0</v>
      </c>
      <c r="CD587" t="str">
        <f t="shared" si="4708"/>
        <v>-</v>
      </c>
      <c r="CE587" t="b">
        <f t="shared" si="4709"/>
        <v>0</v>
      </c>
      <c r="CF587" t="str">
        <f t="shared" si="4710"/>
        <v>-</v>
      </c>
      <c r="CG587" s="2" t="b">
        <f t="shared" si="4343"/>
        <v>0</v>
      </c>
      <c r="CH587" s="2" t="b">
        <f t="shared" si="4303"/>
        <v>0</v>
      </c>
      <c r="CI587" t="b">
        <f t="shared" si="4303"/>
        <v>0</v>
      </c>
      <c r="CJ587" t="str">
        <f t="shared" si="4711"/>
        <v>-</v>
      </c>
      <c r="CK587" s="2" t="b">
        <f t="shared" si="4303"/>
        <v>0</v>
      </c>
      <c r="CL587" t="b">
        <f t="shared" si="4303"/>
        <v>0</v>
      </c>
      <c r="CM587" t="str">
        <f t="shared" si="4712"/>
        <v>-</v>
      </c>
      <c r="CN587" t="b">
        <f t="shared" si="4304"/>
        <v>0</v>
      </c>
      <c r="CO587" t="str">
        <f t="shared" si="4713"/>
        <v>-</v>
      </c>
      <c r="CP587" s="2" t="b">
        <f t="shared" si="4304"/>
        <v>0</v>
      </c>
      <c r="CQ587" t="b">
        <f t="shared" si="4304"/>
        <v>0</v>
      </c>
      <c r="CR587" t="str">
        <f t="shared" si="4714"/>
        <v>-</v>
      </c>
      <c r="CS587" s="2" t="b">
        <f t="shared" si="4304"/>
        <v>0</v>
      </c>
      <c r="CT587" t="b">
        <f t="shared" si="4305"/>
        <v>0</v>
      </c>
      <c r="CU587" t="str">
        <f t="shared" si="4715"/>
        <v>-</v>
      </c>
      <c r="CV587" s="2" t="b">
        <f t="shared" si="4305"/>
        <v>0</v>
      </c>
      <c r="CW587" t="b">
        <f t="shared" si="4305"/>
        <v>0</v>
      </c>
      <c r="CX587" t="str">
        <f t="shared" si="4716"/>
        <v>-</v>
      </c>
      <c r="CY587" t="b">
        <f t="shared" si="4305"/>
        <v>0</v>
      </c>
      <c r="CZ587" t="str">
        <f t="shared" si="4717"/>
        <v>-</v>
      </c>
      <c r="DA587" t="b">
        <f t="shared" si="4305"/>
        <v>0</v>
      </c>
      <c r="DB587" t="str">
        <f t="shared" si="4718"/>
        <v>-</v>
      </c>
      <c r="DC587" t="b">
        <f t="shared" si="4305"/>
        <v>0</v>
      </c>
      <c r="DD587" t="str">
        <f t="shared" si="4719"/>
        <v>-</v>
      </c>
      <c r="DE587" s="2" t="b">
        <f t="shared" si="4305"/>
        <v>0</v>
      </c>
      <c r="DF587" t="b">
        <f t="shared" si="4305"/>
        <v>0</v>
      </c>
      <c r="DG587" t="str">
        <f t="shared" si="4720"/>
        <v>-</v>
      </c>
      <c r="DH587" s="2" t="b">
        <f t="shared" si="4305"/>
        <v>0</v>
      </c>
      <c r="DI587" t="b">
        <f t="shared" si="4305"/>
        <v>0</v>
      </c>
      <c r="DJ587" t="str">
        <f t="shared" si="4721"/>
        <v>-</v>
      </c>
      <c r="DK587" t="b">
        <f t="shared" si="4305"/>
        <v>0</v>
      </c>
      <c r="DL587" t="str">
        <f t="shared" si="4722"/>
        <v>-</v>
      </c>
      <c r="DM587" s="2" t="b">
        <f t="shared" si="4305"/>
        <v>0</v>
      </c>
      <c r="DN587" s="2" t="b">
        <f t="shared" si="4305"/>
        <v>0</v>
      </c>
      <c r="DO587" s="2" t="b">
        <f t="shared" si="4305"/>
        <v>0</v>
      </c>
      <c r="DP587" s="2" t="b">
        <f t="shared" si="4305"/>
        <v>0</v>
      </c>
      <c r="DQ587" s="2" t="b">
        <f t="shared" si="4305"/>
        <v>0</v>
      </c>
      <c r="DR587" s="2" t="b">
        <f t="shared" si="4305"/>
        <v>0</v>
      </c>
      <c r="DS587" s="2" t="b">
        <f t="shared" si="4305"/>
        <v>0</v>
      </c>
      <c r="DT587" t="b">
        <f t="shared" si="4305"/>
        <v>0</v>
      </c>
      <c r="DU587" t="str">
        <f t="shared" si="4723"/>
        <v>-</v>
      </c>
      <c r="DV587" t="b">
        <f t="shared" si="4305"/>
        <v>0</v>
      </c>
      <c r="DW587" t="str">
        <f t="shared" si="4724"/>
        <v>-</v>
      </c>
      <c r="DX587" s="2" t="b">
        <f t="shared" si="4305"/>
        <v>0</v>
      </c>
      <c r="DY587" s="2" t="b">
        <f t="shared" si="4305"/>
        <v>0</v>
      </c>
      <c r="DZ587" s="2" t="b">
        <f t="shared" si="4305"/>
        <v>0</v>
      </c>
      <c r="EA587" t="b">
        <f t="shared" si="4305"/>
        <v>0</v>
      </c>
      <c r="EC587" t="b">
        <f t="shared" si="4305"/>
        <v>0</v>
      </c>
      <c r="ED587" t="b">
        <f t="shared" si="4305"/>
        <v>0</v>
      </c>
      <c r="EE587" t="b">
        <f t="shared" si="4305"/>
        <v>0</v>
      </c>
      <c r="EF587" s="2" t="b">
        <f t="shared" si="4305"/>
        <v>0</v>
      </c>
      <c r="EG587" t="b">
        <f t="shared" si="4769"/>
        <v>0</v>
      </c>
      <c r="EH587" s="2" t="b">
        <f t="shared" si="4769"/>
        <v>0</v>
      </c>
      <c r="EI587" s="2" t="b">
        <f t="shared" si="4769"/>
        <v>0</v>
      </c>
      <c r="EJ587" s="2" t="b">
        <f t="shared" si="4769"/>
        <v>0</v>
      </c>
      <c r="EK587" t="b">
        <f t="shared" si="4769"/>
        <v>0</v>
      </c>
      <c r="EL587" s="2" t="b">
        <f t="shared" si="4769"/>
        <v>0</v>
      </c>
      <c r="EM587" s="2" t="b">
        <f t="shared" si="4769"/>
        <v>0</v>
      </c>
      <c r="EN587" s="2" t="b">
        <f t="shared" si="4769"/>
        <v>0</v>
      </c>
      <c r="EO587" s="2" t="b">
        <f t="shared" si="4769"/>
        <v>0</v>
      </c>
      <c r="EP587" s="2" t="b">
        <f t="shared" si="4769"/>
        <v>0</v>
      </c>
      <c r="EQ587" s="2" t="b">
        <f t="shared" si="4769"/>
        <v>0</v>
      </c>
      <c r="ER587" s="2" t="b">
        <f t="shared" si="4769"/>
        <v>0</v>
      </c>
      <c r="ES587" t="b">
        <f t="shared" si="4769"/>
        <v>0</v>
      </c>
      <c r="ET587" s="2" t="b">
        <f t="shared" si="4769"/>
        <v>0</v>
      </c>
      <c r="EU587" t="b">
        <f t="shared" si="4769"/>
        <v>0</v>
      </c>
      <c r="EV587" t="b">
        <f t="shared" si="4769"/>
        <v>0</v>
      </c>
      <c r="EW587" t="b">
        <f t="shared" si="4769"/>
        <v>0</v>
      </c>
      <c r="EX587" t="b">
        <f t="shared" si="4769"/>
        <v>0</v>
      </c>
      <c r="EY587" t="b">
        <f t="shared" si="4769"/>
        <v>0</v>
      </c>
      <c r="EZ587" t="b">
        <f t="shared" si="4769"/>
        <v>0</v>
      </c>
      <c r="FA587" t="b">
        <f t="shared" si="4769"/>
        <v>0</v>
      </c>
    </row>
    <row r="588" spans="1:157">
      <c r="A588" t="s">
        <v>342</v>
      </c>
      <c r="B588">
        <v>5</v>
      </c>
      <c r="C588" t="s">
        <v>149</v>
      </c>
      <c r="D588">
        <v>0</v>
      </c>
      <c r="E588" t="s">
        <v>69</v>
      </c>
      <c r="F588">
        <v>0</v>
      </c>
      <c r="G588" t="s">
        <v>69</v>
      </c>
      <c r="H588">
        <v>0</v>
      </c>
      <c r="I588" t="s">
        <v>69</v>
      </c>
      <c r="K588" t="b">
        <f t="shared" si="4683"/>
        <v>0</v>
      </c>
      <c r="L588" t="str">
        <f t="shared" si="4684"/>
        <v>-</v>
      </c>
      <c r="M588" t="b">
        <f t="shared" si="4685"/>
        <v>0</v>
      </c>
      <c r="N588" t="str">
        <f t="shared" si="4686"/>
        <v>-</v>
      </c>
      <c r="O588" t="b">
        <f t="shared" si="4687"/>
        <v>0</v>
      </c>
      <c r="P588" t="str">
        <f t="shared" si="4686"/>
        <v>-</v>
      </c>
      <c r="Q588" t="b">
        <f t="shared" si="4688"/>
        <v>0</v>
      </c>
      <c r="R588" t="str">
        <f t="shared" ref="R588" si="4784">IF(Q588,$A588,"-")</f>
        <v>-</v>
      </c>
      <c r="S588" t="b">
        <f t="shared" si="4688"/>
        <v>0</v>
      </c>
      <c r="T588" t="str">
        <f t="shared" si="4690"/>
        <v>-</v>
      </c>
      <c r="U588" t="b">
        <f t="shared" si="4688"/>
        <v>0</v>
      </c>
      <c r="V588" t="str">
        <f t="shared" si="4690"/>
        <v>-</v>
      </c>
      <c r="W588" t="b">
        <f t="shared" si="4688"/>
        <v>0</v>
      </c>
      <c r="X588" t="str">
        <f t="shared" ref="X588" si="4785">IF(W588,$A588,"-")</f>
        <v>-</v>
      </c>
      <c r="Y588" s="2" t="b">
        <f t="shared" si="4688"/>
        <v>0</v>
      </c>
      <c r="Z588" t="b">
        <f t="shared" si="4688"/>
        <v>0</v>
      </c>
      <c r="AA588" t="str">
        <f t="shared" si="4692"/>
        <v>-</v>
      </c>
      <c r="AB588" t="b">
        <f t="shared" si="4688"/>
        <v>0</v>
      </c>
      <c r="AC588" t="str">
        <f t="shared" si="4692"/>
        <v>-</v>
      </c>
      <c r="AD588" t="b">
        <f t="shared" si="4688"/>
        <v>0</v>
      </c>
      <c r="AE588" t="str">
        <f t="shared" ref="AE588" si="4786">IF(AD588,$A588,"-")</f>
        <v>-</v>
      </c>
      <c r="AF588" s="2" t="b">
        <f t="shared" si="4688"/>
        <v>0</v>
      </c>
      <c r="AG588" t="b">
        <f t="shared" si="4688"/>
        <v>0</v>
      </c>
      <c r="AH588" t="str">
        <f t="shared" si="4694"/>
        <v>-</v>
      </c>
      <c r="AI588" s="2" t="b">
        <f t="shared" si="4688"/>
        <v>0</v>
      </c>
      <c r="AJ588" t="b">
        <f t="shared" si="4688"/>
        <v>0</v>
      </c>
      <c r="AK588" t="str">
        <f t="shared" si="4695"/>
        <v>-</v>
      </c>
      <c r="AL588" t="b">
        <f t="shared" si="4688"/>
        <v>0</v>
      </c>
      <c r="AM588" t="str">
        <f t="shared" si="4695"/>
        <v>-</v>
      </c>
      <c r="AN588" s="2" t="b">
        <f t="shared" si="4688"/>
        <v>0</v>
      </c>
      <c r="AO588" s="2" t="b">
        <f t="shared" si="4688"/>
        <v>0</v>
      </c>
      <c r="AP588" t="b">
        <f t="shared" si="4677"/>
        <v>0</v>
      </c>
      <c r="AQ588" t="str">
        <f t="shared" ref="AQ588" si="4787">IF(AP588,$A588,"-")</f>
        <v>-</v>
      </c>
      <c r="AR588" t="b">
        <f t="shared" si="4677"/>
        <v>0</v>
      </c>
      <c r="AS588" t="str">
        <f t="shared" ref="AS588" si="4788">IF(AR588,$A588,"-")</f>
        <v>-</v>
      </c>
      <c r="AT588" t="b">
        <f t="shared" si="4677"/>
        <v>0</v>
      </c>
      <c r="AU588" t="str">
        <f t="shared" ref="AU588" si="4789">IF(AT588,$A588,"-")</f>
        <v>-</v>
      </c>
      <c r="AV588" t="b">
        <f t="shared" si="4677"/>
        <v>0</v>
      </c>
      <c r="AW588" t="str">
        <f t="shared" ref="AW588" si="4790">IF(AV588,$A588,"-")</f>
        <v>-</v>
      </c>
      <c r="AX588" s="2" t="b">
        <f t="shared" si="4677"/>
        <v>0</v>
      </c>
      <c r="AY588" t="b">
        <f t="shared" si="4677"/>
        <v>0</v>
      </c>
      <c r="AZ588" t="str">
        <f t="shared" si="4700"/>
        <v>-</v>
      </c>
      <c r="BA588" s="2" t="b">
        <f t="shared" si="4677"/>
        <v>0</v>
      </c>
      <c r="BB588" t="b">
        <f t="shared" si="4677"/>
        <v>0</v>
      </c>
      <c r="BC588" t="str">
        <f t="shared" si="4701"/>
        <v>-</v>
      </c>
      <c r="BD588" t="b">
        <f t="shared" si="4677"/>
        <v>0</v>
      </c>
      <c r="BE588" t="str">
        <f t="shared" si="4702"/>
        <v>-</v>
      </c>
      <c r="BF588" s="2" t="b">
        <f t="shared" si="4677"/>
        <v>0</v>
      </c>
      <c r="BG588" s="2" t="b">
        <f t="shared" si="4677"/>
        <v>0</v>
      </c>
      <c r="BH588" s="2" t="b">
        <f t="shared" si="4677"/>
        <v>0</v>
      </c>
      <c r="BI588" t="b">
        <f t="shared" si="4677"/>
        <v>0</v>
      </c>
      <c r="BJ588" t="str">
        <f t="shared" si="4703"/>
        <v>-</v>
      </c>
      <c r="BK588" s="2" t="b">
        <f t="shared" si="4677"/>
        <v>0</v>
      </c>
      <c r="BL588" s="2" t="b">
        <f t="shared" si="4658"/>
        <v>0</v>
      </c>
      <c r="BM588" s="2" t="b">
        <f t="shared" si="4658"/>
        <v>0</v>
      </c>
      <c r="BN588" t="b">
        <f t="shared" si="4658"/>
        <v>0</v>
      </c>
      <c r="BO588" t="str">
        <f t="shared" si="4704"/>
        <v>-</v>
      </c>
      <c r="BP588" t="b">
        <f t="shared" si="4658"/>
        <v>0</v>
      </c>
      <c r="BQ588" t="str">
        <f t="shared" si="4705"/>
        <v>-</v>
      </c>
      <c r="BR588" t="b">
        <f t="shared" si="4658"/>
        <v>0</v>
      </c>
      <c r="BS588" t="str">
        <f t="shared" si="4706"/>
        <v>-</v>
      </c>
      <c r="BT588" s="2" t="b">
        <f t="shared" si="4658"/>
        <v>0</v>
      </c>
      <c r="BU588" s="2" t="b">
        <f t="shared" si="4658"/>
        <v>0</v>
      </c>
      <c r="BV588" s="2" t="b">
        <f t="shared" si="4658"/>
        <v>0</v>
      </c>
      <c r="BW588" s="2" t="b">
        <f t="shared" si="4658"/>
        <v>0</v>
      </c>
      <c r="BX588" s="2" t="b">
        <f t="shared" si="4658"/>
        <v>0</v>
      </c>
      <c r="BY588" s="2" t="b">
        <f t="shared" si="4658"/>
        <v>0</v>
      </c>
      <c r="BZ588" t="b">
        <f t="shared" si="4658"/>
        <v>0</v>
      </c>
      <c r="CA588" t="str">
        <f t="shared" si="4707"/>
        <v>-</v>
      </c>
      <c r="CB588" s="2" t="b">
        <f t="shared" si="4658"/>
        <v>0</v>
      </c>
      <c r="CC588" t="b">
        <f t="shared" si="4658"/>
        <v>0</v>
      </c>
      <c r="CD588" t="str">
        <f t="shared" si="4708"/>
        <v>-</v>
      </c>
      <c r="CE588" t="b">
        <f t="shared" si="4709"/>
        <v>0</v>
      </c>
      <c r="CF588" t="str">
        <f t="shared" si="4710"/>
        <v>-</v>
      </c>
      <c r="CG588" s="2" t="b">
        <f t="shared" si="4343"/>
        <v>0</v>
      </c>
      <c r="CH588" s="2" t="b">
        <f t="shared" si="4303"/>
        <v>0</v>
      </c>
      <c r="CI588" t="b">
        <f t="shared" si="4303"/>
        <v>0</v>
      </c>
      <c r="CJ588" t="str">
        <f t="shared" si="4711"/>
        <v>-</v>
      </c>
      <c r="CK588" s="2" t="b">
        <f t="shared" si="4303"/>
        <v>0</v>
      </c>
      <c r="CL588" t="b">
        <f t="shared" si="4303"/>
        <v>0</v>
      </c>
      <c r="CM588" t="str">
        <f t="shared" si="4712"/>
        <v>-</v>
      </c>
      <c r="CN588" t="b">
        <f t="shared" si="4304"/>
        <v>0</v>
      </c>
      <c r="CO588" t="str">
        <f t="shared" si="4713"/>
        <v>-</v>
      </c>
      <c r="CP588" s="2" t="b">
        <f t="shared" si="4304"/>
        <v>0</v>
      </c>
      <c r="CQ588" t="b">
        <f t="shared" si="4304"/>
        <v>0</v>
      </c>
      <c r="CR588" t="str">
        <f t="shared" si="4714"/>
        <v>-</v>
      </c>
      <c r="CS588" s="2" t="b">
        <f t="shared" si="4304"/>
        <v>0</v>
      </c>
      <c r="CT588" t="b">
        <f t="shared" si="4305"/>
        <v>0</v>
      </c>
      <c r="CU588" t="str">
        <f t="shared" si="4715"/>
        <v>-</v>
      </c>
      <c r="CV588" s="2" t="b">
        <f t="shared" si="4305"/>
        <v>0</v>
      </c>
      <c r="CW588" t="b">
        <f t="shared" si="4305"/>
        <v>0</v>
      </c>
      <c r="CX588" t="str">
        <f t="shared" si="4716"/>
        <v>-</v>
      </c>
      <c r="CY588" t="b">
        <f t="shared" si="4305"/>
        <v>0</v>
      </c>
      <c r="CZ588" t="str">
        <f t="shared" si="4717"/>
        <v>-</v>
      </c>
      <c r="DA588" t="b">
        <f t="shared" si="4305"/>
        <v>0</v>
      </c>
      <c r="DB588" t="str">
        <f t="shared" si="4718"/>
        <v>-</v>
      </c>
      <c r="DC588" t="b">
        <f t="shared" si="4305"/>
        <v>0</v>
      </c>
      <c r="DD588" t="str">
        <f t="shared" si="4719"/>
        <v>-</v>
      </c>
      <c r="DE588" s="2" t="b">
        <f t="shared" si="4305"/>
        <v>0</v>
      </c>
      <c r="DF588" t="b">
        <f t="shared" si="4305"/>
        <v>0</v>
      </c>
      <c r="DG588" t="str">
        <f t="shared" si="4720"/>
        <v>-</v>
      </c>
      <c r="DH588" s="2" t="b">
        <f t="shared" si="4305"/>
        <v>0</v>
      </c>
      <c r="DI588" t="b">
        <f t="shared" si="4305"/>
        <v>0</v>
      </c>
      <c r="DJ588" t="str">
        <f t="shared" si="4721"/>
        <v>-</v>
      </c>
      <c r="DK588" t="b">
        <f t="shared" si="4305"/>
        <v>0</v>
      </c>
      <c r="DL588" t="str">
        <f t="shared" si="4722"/>
        <v>-</v>
      </c>
      <c r="DM588" s="2" t="b">
        <f t="shared" si="4305"/>
        <v>0</v>
      </c>
      <c r="DN588" s="2" t="b">
        <f t="shared" si="4305"/>
        <v>0</v>
      </c>
      <c r="DO588" s="2" t="b">
        <f t="shared" si="4305"/>
        <v>0</v>
      </c>
      <c r="DP588" s="2" t="b">
        <f t="shared" si="4305"/>
        <v>0</v>
      </c>
      <c r="DQ588" s="2" t="b">
        <f t="shared" si="4305"/>
        <v>0</v>
      </c>
      <c r="DR588" s="2" t="b">
        <f t="shared" si="4305"/>
        <v>0</v>
      </c>
      <c r="DS588" s="2" t="b">
        <f t="shared" si="4305"/>
        <v>0</v>
      </c>
      <c r="DT588" t="b">
        <f t="shared" si="4305"/>
        <v>0</v>
      </c>
      <c r="DU588" t="str">
        <f t="shared" si="4723"/>
        <v>-</v>
      </c>
      <c r="DV588" t="b">
        <f t="shared" si="4305"/>
        <v>0</v>
      </c>
      <c r="DW588" t="str">
        <f t="shared" si="4724"/>
        <v>-</v>
      </c>
      <c r="DX588" s="2" t="b">
        <f t="shared" si="4305"/>
        <v>0</v>
      </c>
      <c r="DY588" s="2" t="b">
        <f t="shared" si="4305"/>
        <v>0</v>
      </c>
      <c r="DZ588" s="2" t="b">
        <f t="shared" si="4305"/>
        <v>0</v>
      </c>
      <c r="EA588" t="b">
        <f t="shared" si="4305"/>
        <v>0</v>
      </c>
      <c r="EC588" t="b">
        <f t="shared" si="4305"/>
        <v>0</v>
      </c>
      <c r="ED588" t="b">
        <f t="shared" si="4305"/>
        <v>0</v>
      </c>
      <c r="EE588" t="b">
        <f t="shared" si="4305"/>
        <v>0</v>
      </c>
      <c r="EF588" s="2" t="b">
        <f t="shared" si="4305"/>
        <v>0</v>
      </c>
      <c r="EG588" t="b">
        <f t="shared" si="4769"/>
        <v>0</v>
      </c>
      <c r="EH588" s="2" t="b">
        <f t="shared" si="4769"/>
        <v>0</v>
      </c>
      <c r="EI588" s="2" t="b">
        <f t="shared" si="4769"/>
        <v>0</v>
      </c>
      <c r="EJ588" s="2" t="b">
        <f t="shared" si="4769"/>
        <v>0</v>
      </c>
      <c r="EK588" t="b">
        <f t="shared" si="4769"/>
        <v>0</v>
      </c>
      <c r="EL588" s="2" t="b">
        <f t="shared" si="4769"/>
        <v>0</v>
      </c>
      <c r="EM588" s="2" t="b">
        <f t="shared" si="4769"/>
        <v>0</v>
      </c>
      <c r="EN588" s="2" t="b">
        <f t="shared" si="4769"/>
        <v>0</v>
      </c>
      <c r="EO588" s="2" t="b">
        <f t="shared" si="4769"/>
        <v>0</v>
      </c>
      <c r="EP588" s="2" t="b">
        <f t="shared" si="4769"/>
        <v>0</v>
      </c>
      <c r="EQ588" s="2" t="b">
        <f t="shared" si="4769"/>
        <v>0</v>
      </c>
      <c r="ER588" s="2" t="b">
        <f t="shared" si="4769"/>
        <v>0</v>
      </c>
      <c r="ES588" t="b">
        <f t="shared" si="4769"/>
        <v>0</v>
      </c>
      <c r="ET588" s="2" t="b">
        <f t="shared" si="4769"/>
        <v>0</v>
      </c>
      <c r="EU588" t="b">
        <f t="shared" si="4769"/>
        <v>0</v>
      </c>
      <c r="EV588" t="b">
        <f t="shared" si="4769"/>
        <v>0</v>
      </c>
      <c r="EW588" t="b">
        <f t="shared" si="4769"/>
        <v>0</v>
      </c>
      <c r="EX588" t="b">
        <f t="shared" si="4769"/>
        <v>0</v>
      </c>
      <c r="EY588" t="b">
        <f t="shared" si="4769"/>
        <v>0</v>
      </c>
      <c r="EZ588" t="b">
        <f t="shared" si="4769"/>
        <v>0</v>
      </c>
      <c r="FA588" t="b">
        <f t="shared" si="4769"/>
        <v>0</v>
      </c>
    </row>
    <row r="589" spans="1:157">
      <c r="A589" t="s">
        <v>512</v>
      </c>
      <c r="B589">
        <v>1</v>
      </c>
      <c r="C589" t="s">
        <v>229</v>
      </c>
      <c r="D589">
        <v>1</v>
      </c>
      <c r="E589" t="s">
        <v>101</v>
      </c>
      <c r="F589">
        <v>4</v>
      </c>
      <c r="G589" t="s">
        <v>421</v>
      </c>
      <c r="H589">
        <v>3</v>
      </c>
      <c r="I589" t="s">
        <v>151</v>
      </c>
      <c r="K589" t="b">
        <f t="shared" si="4683"/>
        <v>0</v>
      </c>
      <c r="L589" t="str">
        <f t="shared" si="4684"/>
        <v>-</v>
      </c>
      <c r="M589" t="b">
        <f t="shared" si="4685"/>
        <v>0</v>
      </c>
      <c r="N589" t="str">
        <f t="shared" si="4686"/>
        <v>-</v>
      </c>
      <c r="O589" t="b">
        <f t="shared" si="4687"/>
        <v>0</v>
      </c>
      <c r="P589" t="str">
        <f t="shared" si="4686"/>
        <v>-</v>
      </c>
      <c r="Q589" t="b">
        <f t="shared" si="4688"/>
        <v>0</v>
      </c>
      <c r="R589" t="str">
        <f t="shared" ref="R589" si="4791">IF(Q589,$A589,"-")</f>
        <v>-</v>
      </c>
      <c r="S589" t="b">
        <f t="shared" si="4688"/>
        <v>0</v>
      </c>
      <c r="T589" t="str">
        <f t="shared" si="4690"/>
        <v>-</v>
      </c>
      <c r="U589" t="b">
        <f t="shared" si="4688"/>
        <v>0</v>
      </c>
      <c r="V589" t="str">
        <f t="shared" si="4690"/>
        <v>-</v>
      </c>
      <c r="W589" t="b">
        <f t="shared" si="4688"/>
        <v>0</v>
      </c>
      <c r="X589" t="str">
        <f t="shared" ref="X589" si="4792">IF(W589,$A589,"-")</f>
        <v>-</v>
      </c>
      <c r="Y589" s="2" t="b">
        <f t="shared" si="4688"/>
        <v>0</v>
      </c>
      <c r="Z589" t="b">
        <f t="shared" si="4688"/>
        <v>0</v>
      </c>
      <c r="AA589" t="str">
        <f t="shared" si="4692"/>
        <v>-</v>
      </c>
      <c r="AB589" t="b">
        <f t="shared" si="4688"/>
        <v>0</v>
      </c>
      <c r="AC589" t="str">
        <f t="shared" si="4692"/>
        <v>-</v>
      </c>
      <c r="AD589" t="b">
        <f t="shared" si="4688"/>
        <v>0</v>
      </c>
      <c r="AE589" t="str">
        <f t="shared" ref="AE589" si="4793">IF(AD589,$A589,"-")</f>
        <v>-</v>
      </c>
      <c r="AF589" s="2" t="b">
        <f t="shared" si="4688"/>
        <v>0</v>
      </c>
      <c r="AG589" t="b">
        <f t="shared" si="4688"/>
        <v>0</v>
      </c>
      <c r="AH589" t="str">
        <f t="shared" si="4694"/>
        <v>-</v>
      </c>
      <c r="AI589" s="2" t="b">
        <f t="shared" si="4688"/>
        <v>0</v>
      </c>
      <c r="AJ589" t="b">
        <f t="shared" si="4688"/>
        <v>0</v>
      </c>
      <c r="AK589" t="str">
        <f t="shared" si="4695"/>
        <v>-</v>
      </c>
      <c r="AL589" t="b">
        <f t="shared" si="4688"/>
        <v>0</v>
      </c>
      <c r="AM589" t="str">
        <f t="shared" si="4695"/>
        <v>-</v>
      </c>
      <c r="AN589" s="2" t="b">
        <f t="shared" si="4688"/>
        <v>0</v>
      </c>
      <c r="AO589" s="2" t="b">
        <f t="shared" si="4688"/>
        <v>0</v>
      </c>
      <c r="AP589" t="b">
        <f t="shared" si="4677"/>
        <v>0</v>
      </c>
      <c r="AQ589" t="str">
        <f t="shared" ref="AQ589" si="4794">IF(AP589,$A589,"-")</f>
        <v>-</v>
      </c>
      <c r="AR589" t="b">
        <f t="shared" si="4677"/>
        <v>0</v>
      </c>
      <c r="AS589" t="str">
        <f t="shared" ref="AS589" si="4795">IF(AR589,$A589,"-")</f>
        <v>-</v>
      </c>
      <c r="AT589" t="b">
        <f t="shared" si="4677"/>
        <v>0</v>
      </c>
      <c r="AU589" t="str">
        <f t="shared" ref="AU589" si="4796">IF(AT589,$A589,"-")</f>
        <v>-</v>
      </c>
      <c r="AV589" t="b">
        <f t="shared" si="4677"/>
        <v>0</v>
      </c>
      <c r="AW589" t="str">
        <f t="shared" ref="AW589" si="4797">IF(AV589,$A589,"-")</f>
        <v>-</v>
      </c>
      <c r="AX589" s="2" t="b">
        <f t="shared" si="4677"/>
        <v>0</v>
      </c>
      <c r="AY589" t="b">
        <f t="shared" si="4677"/>
        <v>0</v>
      </c>
      <c r="AZ589" t="str">
        <f t="shared" si="4700"/>
        <v>-</v>
      </c>
      <c r="BA589" s="2" t="b">
        <f t="shared" si="4677"/>
        <v>0</v>
      </c>
      <c r="BB589" t="b">
        <f t="shared" si="4677"/>
        <v>0</v>
      </c>
      <c r="BC589" t="str">
        <f t="shared" si="4701"/>
        <v>-</v>
      </c>
      <c r="BD589" t="b">
        <f t="shared" si="4677"/>
        <v>0</v>
      </c>
      <c r="BE589" t="str">
        <f t="shared" si="4702"/>
        <v>-</v>
      </c>
      <c r="BF589" s="2" t="b">
        <f t="shared" si="4677"/>
        <v>0</v>
      </c>
      <c r="BG589" s="2" t="b">
        <f t="shared" si="4677"/>
        <v>0</v>
      </c>
      <c r="BH589" s="2" t="b">
        <f t="shared" si="4677"/>
        <v>0</v>
      </c>
      <c r="BI589" t="b">
        <f t="shared" si="4677"/>
        <v>0</v>
      </c>
      <c r="BJ589" t="str">
        <f t="shared" si="4703"/>
        <v>-</v>
      </c>
      <c r="BK589" s="2" t="b">
        <f t="shared" si="4677"/>
        <v>0</v>
      </c>
      <c r="BL589" s="2" t="b">
        <f t="shared" si="4658"/>
        <v>0</v>
      </c>
      <c r="BM589" s="2" t="b">
        <f t="shared" si="4658"/>
        <v>0</v>
      </c>
      <c r="BN589" t="b">
        <f t="shared" si="4658"/>
        <v>0</v>
      </c>
      <c r="BO589" t="str">
        <f t="shared" si="4704"/>
        <v>-</v>
      </c>
      <c r="BP589" t="b">
        <f t="shared" si="4658"/>
        <v>0</v>
      </c>
      <c r="BQ589" t="str">
        <f t="shared" si="4705"/>
        <v>-</v>
      </c>
      <c r="BR589" t="b">
        <f t="shared" si="4658"/>
        <v>0</v>
      </c>
      <c r="BS589" t="str">
        <f t="shared" si="4706"/>
        <v>-</v>
      </c>
      <c r="BT589" s="2" t="b">
        <f t="shared" si="4658"/>
        <v>0</v>
      </c>
      <c r="BU589" s="2" t="b">
        <f t="shared" si="4658"/>
        <v>0</v>
      </c>
      <c r="BV589" s="2" t="b">
        <f t="shared" si="4658"/>
        <v>0</v>
      </c>
      <c r="BW589" s="2" t="b">
        <f t="shared" si="4658"/>
        <v>0</v>
      </c>
      <c r="BX589" s="2" t="b">
        <f t="shared" si="4658"/>
        <v>0</v>
      </c>
      <c r="BY589" s="2" t="b">
        <f t="shared" si="4658"/>
        <v>0</v>
      </c>
      <c r="BZ589" t="b">
        <f t="shared" si="4658"/>
        <v>0</v>
      </c>
      <c r="CA589" t="str">
        <f t="shared" si="4707"/>
        <v>-</v>
      </c>
      <c r="CB589" s="2" t="b">
        <f t="shared" si="4658"/>
        <v>0</v>
      </c>
      <c r="CC589" t="b">
        <f t="shared" si="4658"/>
        <v>0</v>
      </c>
      <c r="CD589" t="str">
        <f t="shared" si="4708"/>
        <v>-</v>
      </c>
      <c r="CE589" t="b">
        <f t="shared" si="4709"/>
        <v>0</v>
      </c>
      <c r="CF589" t="str">
        <f t="shared" si="4710"/>
        <v>-</v>
      </c>
      <c r="CG589" s="2" t="b">
        <f t="shared" si="4343"/>
        <v>0</v>
      </c>
      <c r="CH589" s="2" t="b">
        <f t="shared" si="4303"/>
        <v>0</v>
      </c>
      <c r="CI589" t="b">
        <f t="shared" si="4303"/>
        <v>0</v>
      </c>
      <c r="CJ589" t="str">
        <f t="shared" si="4711"/>
        <v>-</v>
      </c>
      <c r="CK589" s="2" t="b">
        <f t="shared" si="4303"/>
        <v>0</v>
      </c>
      <c r="CL589" t="b">
        <f t="shared" ref="CL589:FA595" si="4798">OR($C589=CL$1,$E589=CL$1,$G589=CL$1,$I589=CL$1)</f>
        <v>0</v>
      </c>
      <c r="CM589" t="str">
        <f t="shared" si="4712"/>
        <v>-</v>
      </c>
      <c r="CN589" t="b">
        <f t="shared" si="4304"/>
        <v>0</v>
      </c>
      <c r="CO589" t="str">
        <f t="shared" si="4713"/>
        <v>-</v>
      </c>
      <c r="CP589" s="2" t="b">
        <f t="shared" si="4304"/>
        <v>0</v>
      </c>
      <c r="CQ589" t="b">
        <f t="shared" si="4304"/>
        <v>0</v>
      </c>
      <c r="CR589" t="str">
        <f t="shared" si="4714"/>
        <v>-</v>
      </c>
      <c r="CS589" s="2" t="b">
        <f t="shared" ref="CS589:CS595" si="4799">OR($C589=CS$1,$E589=CS$1,$G589=CS$1,$I589=CS$1)</f>
        <v>0</v>
      </c>
      <c r="CT589" t="b">
        <f t="shared" si="4305"/>
        <v>0</v>
      </c>
      <c r="CU589" t="str">
        <f t="shared" si="4715"/>
        <v>-</v>
      </c>
      <c r="CV589" s="2" t="b">
        <f t="shared" si="4305"/>
        <v>0</v>
      </c>
      <c r="CW589" t="b">
        <f t="shared" si="4305"/>
        <v>0</v>
      </c>
      <c r="CX589" t="str">
        <f t="shared" si="4716"/>
        <v>-</v>
      </c>
      <c r="CY589" t="b">
        <f t="shared" si="4305"/>
        <v>0</v>
      </c>
      <c r="CZ589" t="str">
        <f t="shared" si="4717"/>
        <v>-</v>
      </c>
      <c r="DA589" t="b">
        <f t="shared" si="4305"/>
        <v>0</v>
      </c>
      <c r="DB589" t="str">
        <f t="shared" si="4718"/>
        <v>-</v>
      </c>
      <c r="DC589" t="b">
        <f t="shared" si="4305"/>
        <v>0</v>
      </c>
      <c r="DD589" t="str">
        <f t="shared" si="4719"/>
        <v>-</v>
      </c>
      <c r="DE589" s="2" t="b">
        <f t="shared" si="4305"/>
        <v>0</v>
      </c>
      <c r="DF589" t="b">
        <f t="shared" si="4305"/>
        <v>0</v>
      </c>
      <c r="DG589" t="str">
        <f t="shared" si="4720"/>
        <v>-</v>
      </c>
      <c r="DH589" s="2" t="b">
        <f t="shared" si="4305"/>
        <v>0</v>
      </c>
      <c r="DI589" t="b">
        <f t="shared" si="4305"/>
        <v>0</v>
      </c>
      <c r="DJ589" t="str">
        <f t="shared" si="4721"/>
        <v>-</v>
      </c>
      <c r="DK589" t="b">
        <f t="shared" si="4305"/>
        <v>0</v>
      </c>
      <c r="DL589" t="str">
        <f t="shared" si="4722"/>
        <v>-</v>
      </c>
      <c r="DM589" s="2" t="b">
        <f t="shared" si="4305"/>
        <v>0</v>
      </c>
      <c r="DN589" s="2" t="b">
        <f t="shared" si="4305"/>
        <v>0</v>
      </c>
      <c r="DO589" s="2" t="b">
        <f t="shared" si="4305"/>
        <v>0</v>
      </c>
      <c r="DP589" s="2" t="b">
        <f t="shared" si="4305"/>
        <v>0</v>
      </c>
      <c r="DQ589" s="2" t="b">
        <f t="shared" si="4305"/>
        <v>0</v>
      </c>
      <c r="DR589" s="2" t="b">
        <f t="shared" si="4305"/>
        <v>0</v>
      </c>
      <c r="DS589" s="2" t="b">
        <f t="shared" si="4305"/>
        <v>0</v>
      </c>
      <c r="DT589" t="b">
        <f t="shared" si="4305"/>
        <v>0</v>
      </c>
      <c r="DU589" t="str">
        <f t="shared" si="4723"/>
        <v>-</v>
      </c>
      <c r="DV589" t="b">
        <f t="shared" si="4305"/>
        <v>0</v>
      </c>
      <c r="DW589" t="str">
        <f t="shared" si="4724"/>
        <v>-</v>
      </c>
      <c r="DX589" s="2" t="b">
        <f t="shared" si="4305"/>
        <v>0</v>
      </c>
      <c r="DY589" s="2" t="b">
        <f t="shared" si="4305"/>
        <v>0</v>
      </c>
      <c r="DZ589" s="2" t="b">
        <f t="shared" si="4305"/>
        <v>0</v>
      </c>
      <c r="EA589" t="b">
        <f t="shared" si="4305"/>
        <v>0</v>
      </c>
      <c r="EC589" t="b">
        <f t="shared" si="4305"/>
        <v>0</v>
      </c>
      <c r="ED589" t="b">
        <f t="shared" si="4305"/>
        <v>0</v>
      </c>
      <c r="EE589" t="b">
        <f t="shared" si="4305"/>
        <v>0</v>
      </c>
      <c r="EF589" s="2" t="b">
        <f t="shared" si="4305"/>
        <v>0</v>
      </c>
      <c r="EG589" t="b">
        <f t="shared" si="4769"/>
        <v>0</v>
      </c>
      <c r="EH589" s="2" t="b">
        <f t="shared" si="4769"/>
        <v>0</v>
      </c>
      <c r="EI589" s="2" t="b">
        <f t="shared" si="4769"/>
        <v>0</v>
      </c>
      <c r="EJ589" s="2" t="b">
        <f t="shared" si="4769"/>
        <v>0</v>
      </c>
      <c r="EK589" t="b">
        <f t="shared" si="4769"/>
        <v>0</v>
      </c>
      <c r="EL589" s="2" t="b">
        <f t="shared" si="4769"/>
        <v>0</v>
      </c>
      <c r="EM589" s="2" t="b">
        <f t="shared" si="4769"/>
        <v>0</v>
      </c>
      <c r="EN589" s="2" t="b">
        <f t="shared" si="4769"/>
        <v>0</v>
      </c>
      <c r="EO589" s="2" t="b">
        <f t="shared" si="4769"/>
        <v>0</v>
      </c>
      <c r="EP589" s="2" t="b">
        <f t="shared" si="4769"/>
        <v>0</v>
      </c>
      <c r="EQ589" s="2" t="b">
        <f t="shared" si="4769"/>
        <v>0</v>
      </c>
      <c r="ER589" s="2" t="b">
        <f t="shared" si="4769"/>
        <v>0</v>
      </c>
      <c r="ES589" t="b">
        <f t="shared" si="4769"/>
        <v>0</v>
      </c>
      <c r="ET589" s="2" t="b">
        <f t="shared" si="4769"/>
        <v>0</v>
      </c>
      <c r="EU589" t="b">
        <f t="shared" si="4769"/>
        <v>0</v>
      </c>
      <c r="EV589" t="b">
        <f t="shared" si="4769"/>
        <v>0</v>
      </c>
      <c r="EW589" t="b">
        <f t="shared" si="4769"/>
        <v>0</v>
      </c>
      <c r="EX589" t="b">
        <f t="shared" si="4769"/>
        <v>0</v>
      </c>
      <c r="EY589" t="b">
        <f t="shared" si="4769"/>
        <v>0</v>
      </c>
      <c r="EZ589" t="b">
        <f t="shared" si="4769"/>
        <v>0</v>
      </c>
      <c r="FA589" t="b">
        <f t="shared" si="4769"/>
        <v>0</v>
      </c>
    </row>
    <row r="590" spans="1:157">
      <c r="A590" t="s">
        <v>486</v>
      </c>
      <c r="B590">
        <v>5</v>
      </c>
      <c r="C590" t="s">
        <v>88</v>
      </c>
      <c r="D590">
        <v>4</v>
      </c>
      <c r="E590" t="s">
        <v>128</v>
      </c>
      <c r="F590">
        <v>1</v>
      </c>
      <c r="G590" t="s">
        <v>134</v>
      </c>
      <c r="H590">
        <v>3</v>
      </c>
      <c r="I590" t="s">
        <v>432</v>
      </c>
      <c r="K590" t="b">
        <f t="shared" si="4683"/>
        <v>0</v>
      </c>
      <c r="L590" t="str">
        <f t="shared" si="4684"/>
        <v>-</v>
      </c>
      <c r="M590" t="b">
        <f t="shared" si="4685"/>
        <v>0</v>
      </c>
      <c r="N590" t="str">
        <f t="shared" si="4686"/>
        <v>-</v>
      </c>
      <c r="O590" t="b">
        <f t="shared" si="4687"/>
        <v>0</v>
      </c>
      <c r="P590" t="str">
        <f t="shared" si="4686"/>
        <v>-</v>
      </c>
      <c r="Q590" t="b">
        <f t="shared" si="4688"/>
        <v>0</v>
      </c>
      <c r="R590" t="str">
        <f t="shared" ref="R590" si="4800">IF(Q590,$A590,"-")</f>
        <v>-</v>
      </c>
      <c r="S590" t="b">
        <f t="shared" si="4688"/>
        <v>0</v>
      </c>
      <c r="T590" t="str">
        <f t="shared" si="4690"/>
        <v>-</v>
      </c>
      <c r="U590" t="b">
        <f t="shared" si="4688"/>
        <v>0</v>
      </c>
      <c r="V590" t="str">
        <f t="shared" si="4690"/>
        <v>-</v>
      </c>
      <c r="W590" t="b">
        <f t="shared" si="4688"/>
        <v>0</v>
      </c>
      <c r="X590" t="str">
        <f t="shared" ref="X590" si="4801">IF(W590,$A590,"-")</f>
        <v>-</v>
      </c>
      <c r="Y590" s="2" t="b">
        <f t="shared" si="4688"/>
        <v>0</v>
      </c>
      <c r="Z590" t="b">
        <f t="shared" si="4688"/>
        <v>0</v>
      </c>
      <c r="AA590" t="str">
        <f t="shared" si="4692"/>
        <v>-</v>
      </c>
      <c r="AB590" t="b">
        <f t="shared" si="4688"/>
        <v>0</v>
      </c>
      <c r="AC590" t="str">
        <f t="shared" si="4692"/>
        <v>-</v>
      </c>
      <c r="AD590" t="b">
        <f t="shared" si="4688"/>
        <v>0</v>
      </c>
      <c r="AE590" t="str">
        <f t="shared" ref="AE590" si="4802">IF(AD590,$A590,"-")</f>
        <v>-</v>
      </c>
      <c r="AF590" s="2" t="b">
        <f t="shared" si="4688"/>
        <v>0</v>
      </c>
      <c r="AG590" t="b">
        <f t="shared" si="4688"/>
        <v>0</v>
      </c>
      <c r="AH590" t="str">
        <f t="shared" si="4694"/>
        <v>-</v>
      </c>
      <c r="AI590" s="2" t="b">
        <f t="shared" si="4688"/>
        <v>0</v>
      </c>
      <c r="AJ590" t="b">
        <f t="shared" si="4688"/>
        <v>0</v>
      </c>
      <c r="AK590" t="str">
        <f t="shared" si="4695"/>
        <v>-</v>
      </c>
      <c r="AL590" t="b">
        <f t="shared" si="4688"/>
        <v>0</v>
      </c>
      <c r="AM590" t="str">
        <f t="shared" si="4695"/>
        <v>-</v>
      </c>
      <c r="AN590" s="2" t="b">
        <f t="shared" si="4688"/>
        <v>0</v>
      </c>
      <c r="AO590" s="2" t="b">
        <f t="shared" si="4688"/>
        <v>0</v>
      </c>
      <c r="AP590" t="b">
        <f t="shared" si="4677"/>
        <v>0</v>
      </c>
      <c r="AQ590" t="str">
        <f t="shared" ref="AQ590" si="4803">IF(AP590,$A590,"-")</f>
        <v>-</v>
      </c>
      <c r="AR590" t="b">
        <f t="shared" si="4677"/>
        <v>0</v>
      </c>
      <c r="AS590" t="str">
        <f t="shared" ref="AS590" si="4804">IF(AR590,$A590,"-")</f>
        <v>-</v>
      </c>
      <c r="AT590" t="b">
        <f t="shared" si="4677"/>
        <v>0</v>
      </c>
      <c r="AU590" t="str">
        <f t="shared" ref="AU590" si="4805">IF(AT590,$A590,"-")</f>
        <v>-</v>
      </c>
      <c r="AV590" t="b">
        <f t="shared" si="4677"/>
        <v>0</v>
      </c>
      <c r="AW590" t="str">
        <f t="shared" ref="AW590" si="4806">IF(AV590,$A590,"-")</f>
        <v>-</v>
      </c>
      <c r="AX590" s="2" t="b">
        <f t="shared" si="4677"/>
        <v>0</v>
      </c>
      <c r="AY590" t="b">
        <f t="shared" si="4677"/>
        <v>0</v>
      </c>
      <c r="AZ590" t="str">
        <f t="shared" si="4700"/>
        <v>-</v>
      </c>
      <c r="BA590" s="2" t="b">
        <f t="shared" si="4677"/>
        <v>0</v>
      </c>
      <c r="BB590" t="b">
        <f t="shared" si="4677"/>
        <v>0</v>
      </c>
      <c r="BC590" t="str">
        <f t="shared" si="4701"/>
        <v>-</v>
      </c>
      <c r="BD590" t="b">
        <f t="shared" si="4677"/>
        <v>0</v>
      </c>
      <c r="BE590" t="str">
        <f t="shared" si="4702"/>
        <v>-</v>
      </c>
      <c r="BF590" s="2" t="b">
        <f t="shared" si="4677"/>
        <v>0</v>
      </c>
      <c r="BG590" s="2" t="b">
        <f t="shared" si="4677"/>
        <v>0</v>
      </c>
      <c r="BH590" s="2" t="b">
        <f t="shared" si="4677"/>
        <v>0</v>
      </c>
      <c r="BI590" t="b">
        <f t="shared" si="4677"/>
        <v>0</v>
      </c>
      <c r="BJ590" t="str">
        <f t="shared" si="4703"/>
        <v>-</v>
      </c>
      <c r="BK590" s="2" t="b">
        <f t="shared" si="4677"/>
        <v>0</v>
      </c>
      <c r="BL590" s="2" t="b">
        <f t="shared" si="4658"/>
        <v>0</v>
      </c>
      <c r="BM590" s="2" t="b">
        <f t="shared" si="4658"/>
        <v>0</v>
      </c>
      <c r="BN590" t="b">
        <f t="shared" si="4658"/>
        <v>0</v>
      </c>
      <c r="BO590" t="str">
        <f t="shared" si="4704"/>
        <v>-</v>
      </c>
      <c r="BP590" t="b">
        <f t="shared" si="4658"/>
        <v>0</v>
      </c>
      <c r="BQ590" t="str">
        <f t="shared" si="4705"/>
        <v>-</v>
      </c>
      <c r="BR590" t="b">
        <f t="shared" si="4658"/>
        <v>0</v>
      </c>
      <c r="BS590" t="str">
        <f t="shared" si="4706"/>
        <v>-</v>
      </c>
      <c r="BT590" s="2" t="b">
        <f t="shared" si="4658"/>
        <v>0</v>
      </c>
      <c r="BU590" s="2" t="b">
        <f t="shared" si="4658"/>
        <v>0</v>
      </c>
      <c r="BV590" s="2" t="b">
        <f t="shared" si="4658"/>
        <v>0</v>
      </c>
      <c r="BW590" s="2" t="b">
        <f t="shared" si="4658"/>
        <v>0</v>
      </c>
      <c r="BX590" s="2" t="b">
        <f t="shared" si="4658"/>
        <v>0</v>
      </c>
      <c r="BY590" s="2" t="b">
        <f t="shared" si="4658"/>
        <v>0</v>
      </c>
      <c r="BZ590" t="b">
        <f t="shared" si="4658"/>
        <v>0</v>
      </c>
      <c r="CA590" t="str">
        <f t="shared" si="4707"/>
        <v>-</v>
      </c>
      <c r="CB590" s="2" t="b">
        <f t="shared" si="4658"/>
        <v>0</v>
      </c>
      <c r="CC590" t="b">
        <f t="shared" si="4658"/>
        <v>0</v>
      </c>
      <c r="CD590" t="str">
        <f t="shared" si="4708"/>
        <v>-</v>
      </c>
      <c r="CE590" t="b">
        <f t="shared" si="4709"/>
        <v>0</v>
      </c>
      <c r="CF590" t="str">
        <f t="shared" si="4710"/>
        <v>-</v>
      </c>
      <c r="CG590" s="2" t="b">
        <f t="shared" si="4343"/>
        <v>0</v>
      </c>
      <c r="CH590" s="2" t="b">
        <f t="shared" si="4343"/>
        <v>0</v>
      </c>
      <c r="CI590" t="b">
        <f t="shared" si="4343"/>
        <v>0</v>
      </c>
      <c r="CJ590" t="str">
        <f t="shared" si="4711"/>
        <v>-</v>
      </c>
      <c r="CK590" s="2" t="b">
        <f t="shared" si="4343"/>
        <v>0</v>
      </c>
      <c r="CL590" t="b">
        <f t="shared" si="4798"/>
        <v>0</v>
      </c>
      <c r="CM590" t="str">
        <f t="shared" si="4712"/>
        <v>-</v>
      </c>
      <c r="CN590" t="b">
        <f t="shared" si="4798"/>
        <v>0</v>
      </c>
      <c r="CO590" t="str">
        <f t="shared" si="4713"/>
        <v>-</v>
      </c>
      <c r="CP590" s="2" t="b">
        <f t="shared" si="4798"/>
        <v>0</v>
      </c>
      <c r="CQ590" t="b">
        <f t="shared" si="4798"/>
        <v>0</v>
      </c>
      <c r="CR590" t="str">
        <f t="shared" si="4714"/>
        <v>-</v>
      </c>
      <c r="CS590" s="2" t="b">
        <f t="shared" si="4798"/>
        <v>0</v>
      </c>
      <c r="CT590" t="b">
        <f t="shared" si="4798"/>
        <v>0</v>
      </c>
      <c r="CU590" t="str">
        <f t="shared" si="4715"/>
        <v>-</v>
      </c>
      <c r="CV590" s="2" t="b">
        <f t="shared" si="4798"/>
        <v>0</v>
      </c>
      <c r="CW590" t="b">
        <f t="shared" si="4798"/>
        <v>0</v>
      </c>
      <c r="CX590" t="str">
        <f t="shared" si="4716"/>
        <v>-</v>
      </c>
      <c r="CY590" t="b">
        <f t="shared" si="4798"/>
        <v>0</v>
      </c>
      <c r="CZ590" t="str">
        <f t="shared" si="4717"/>
        <v>-</v>
      </c>
      <c r="DA590" t="b">
        <f t="shared" si="4798"/>
        <v>0</v>
      </c>
      <c r="DB590" t="str">
        <f t="shared" si="4718"/>
        <v>-</v>
      </c>
      <c r="DC590" t="b">
        <f t="shared" si="4798"/>
        <v>0</v>
      </c>
      <c r="DD590" t="str">
        <f t="shared" si="4719"/>
        <v>-</v>
      </c>
      <c r="DE590" s="2" t="b">
        <f t="shared" si="4798"/>
        <v>0</v>
      </c>
      <c r="DF590" t="b">
        <f t="shared" si="4798"/>
        <v>0</v>
      </c>
      <c r="DG590" t="str">
        <f t="shared" si="4720"/>
        <v>-</v>
      </c>
      <c r="DH590" s="2" t="b">
        <f t="shared" si="4798"/>
        <v>0</v>
      </c>
      <c r="DI590" t="b">
        <f t="shared" si="4798"/>
        <v>0</v>
      </c>
      <c r="DJ590" t="str">
        <f t="shared" si="4721"/>
        <v>-</v>
      </c>
      <c r="DK590" t="b">
        <f t="shared" si="4798"/>
        <v>0</v>
      </c>
      <c r="DL590" t="str">
        <f t="shared" si="4722"/>
        <v>-</v>
      </c>
      <c r="DM590" s="2" t="b">
        <f t="shared" si="4798"/>
        <v>0</v>
      </c>
      <c r="DN590" s="2" t="b">
        <f t="shared" si="4798"/>
        <v>0</v>
      </c>
      <c r="DO590" s="2" t="b">
        <f t="shared" si="4798"/>
        <v>0</v>
      </c>
      <c r="DP590" s="2" t="b">
        <f t="shared" si="4798"/>
        <v>0</v>
      </c>
      <c r="DQ590" s="2" t="b">
        <f t="shared" si="4798"/>
        <v>0</v>
      </c>
      <c r="DR590" s="2" t="b">
        <f t="shared" si="4798"/>
        <v>0</v>
      </c>
      <c r="DS590" s="2" t="b">
        <f t="shared" si="4798"/>
        <v>0</v>
      </c>
      <c r="DT590" t="b">
        <f t="shared" si="4798"/>
        <v>0</v>
      </c>
      <c r="DU590" t="str">
        <f t="shared" si="4723"/>
        <v>-</v>
      </c>
      <c r="DV590" t="b">
        <f t="shared" si="4798"/>
        <v>0</v>
      </c>
      <c r="DW590" t="str">
        <f t="shared" si="4724"/>
        <v>-</v>
      </c>
      <c r="DX590" s="2" t="b">
        <f t="shared" si="4798"/>
        <v>0</v>
      </c>
      <c r="DY590" s="2" t="b">
        <f t="shared" si="4798"/>
        <v>0</v>
      </c>
      <c r="DZ590" s="2" t="b">
        <f t="shared" si="4798"/>
        <v>0</v>
      </c>
      <c r="EA590" t="b">
        <f t="shared" si="4798"/>
        <v>0</v>
      </c>
      <c r="EC590" t="b">
        <f t="shared" si="4798"/>
        <v>0</v>
      </c>
      <c r="ED590" t="b">
        <f t="shared" si="4798"/>
        <v>0</v>
      </c>
      <c r="EE590" t="b">
        <f t="shared" si="4798"/>
        <v>0</v>
      </c>
      <c r="EF590" s="2" t="b">
        <f t="shared" si="4798"/>
        <v>0</v>
      </c>
      <c r="EG590" t="b">
        <f t="shared" si="4798"/>
        <v>0</v>
      </c>
      <c r="EH590" s="2" t="b">
        <f t="shared" si="4798"/>
        <v>0</v>
      </c>
      <c r="EI590" s="2" t="b">
        <f t="shared" si="4798"/>
        <v>0</v>
      </c>
      <c r="EJ590" s="2" t="b">
        <f t="shared" si="4798"/>
        <v>0</v>
      </c>
      <c r="EK590" t="b">
        <f t="shared" si="4798"/>
        <v>0</v>
      </c>
      <c r="EL590" s="2" t="b">
        <f t="shared" si="4798"/>
        <v>0</v>
      </c>
      <c r="EM590" s="2" t="b">
        <f t="shared" si="4798"/>
        <v>0</v>
      </c>
      <c r="EN590" s="2" t="b">
        <f t="shared" si="4798"/>
        <v>0</v>
      </c>
      <c r="EO590" s="2" t="b">
        <f t="shared" si="4798"/>
        <v>0</v>
      </c>
      <c r="EP590" s="2" t="b">
        <f t="shared" si="4798"/>
        <v>0</v>
      </c>
      <c r="EQ590" s="2" t="b">
        <f t="shared" si="4798"/>
        <v>0</v>
      </c>
      <c r="ER590" s="2" t="b">
        <f t="shared" si="4798"/>
        <v>0</v>
      </c>
      <c r="ES590" t="b">
        <f t="shared" si="4798"/>
        <v>0</v>
      </c>
      <c r="ET590" s="2" t="b">
        <f t="shared" si="4798"/>
        <v>0</v>
      </c>
      <c r="EU590" t="b">
        <f t="shared" si="4798"/>
        <v>0</v>
      </c>
      <c r="EV590" t="b">
        <f t="shared" si="4798"/>
        <v>0</v>
      </c>
      <c r="EW590" t="b">
        <f t="shared" si="4798"/>
        <v>0</v>
      </c>
      <c r="EX590" t="b">
        <f t="shared" si="4798"/>
        <v>0</v>
      </c>
      <c r="EY590" t="b">
        <f t="shared" si="4798"/>
        <v>0</v>
      </c>
      <c r="EZ590" t="b">
        <f t="shared" si="4798"/>
        <v>0</v>
      </c>
      <c r="FA590" t="b">
        <f t="shared" si="4798"/>
        <v>0</v>
      </c>
    </row>
    <row r="591" spans="1:157">
      <c r="A591" t="s">
        <v>650</v>
      </c>
      <c r="B591">
        <v>2</v>
      </c>
      <c r="C591" t="s">
        <v>246</v>
      </c>
      <c r="D591">
        <v>3</v>
      </c>
      <c r="E591" t="s">
        <v>171</v>
      </c>
      <c r="F591">
        <v>2</v>
      </c>
      <c r="G591" t="s">
        <v>182</v>
      </c>
      <c r="H591">
        <v>2</v>
      </c>
      <c r="I591" t="s">
        <v>523</v>
      </c>
      <c r="K591" t="b">
        <f t="shared" si="4683"/>
        <v>0</v>
      </c>
      <c r="L591" t="str">
        <f t="shared" si="4684"/>
        <v>-</v>
      </c>
      <c r="M591" t="b">
        <f t="shared" si="4685"/>
        <v>0</v>
      </c>
      <c r="N591" t="str">
        <f t="shared" si="4686"/>
        <v>-</v>
      </c>
      <c r="O591" t="b">
        <f t="shared" si="4687"/>
        <v>0</v>
      </c>
      <c r="P591" t="str">
        <f t="shared" si="4686"/>
        <v>-</v>
      </c>
      <c r="Q591" t="b">
        <f t="shared" si="4688"/>
        <v>0</v>
      </c>
      <c r="R591" t="str">
        <f t="shared" ref="R591" si="4807">IF(Q591,$A591,"-")</f>
        <v>-</v>
      </c>
      <c r="S591" t="b">
        <f t="shared" si="4688"/>
        <v>0</v>
      </c>
      <c r="T591" t="str">
        <f t="shared" si="4690"/>
        <v>-</v>
      </c>
      <c r="U591" t="b">
        <f t="shared" si="4688"/>
        <v>0</v>
      </c>
      <c r="V591" t="str">
        <f t="shared" si="4690"/>
        <v>-</v>
      </c>
      <c r="W591" t="b">
        <f t="shared" si="4688"/>
        <v>0</v>
      </c>
      <c r="X591" t="str">
        <f t="shared" ref="X591" si="4808">IF(W591,$A591,"-")</f>
        <v>-</v>
      </c>
      <c r="Y591" s="2" t="b">
        <f t="shared" si="4688"/>
        <v>0</v>
      </c>
      <c r="Z591" t="b">
        <f t="shared" si="4688"/>
        <v>0</v>
      </c>
      <c r="AA591" t="str">
        <f t="shared" si="4692"/>
        <v>-</v>
      </c>
      <c r="AB591" t="b">
        <f t="shared" si="4688"/>
        <v>0</v>
      </c>
      <c r="AC591" t="str">
        <f t="shared" si="4692"/>
        <v>-</v>
      </c>
      <c r="AD591" t="b">
        <f t="shared" si="4688"/>
        <v>0</v>
      </c>
      <c r="AE591" t="str">
        <f t="shared" ref="AE591" si="4809">IF(AD591,$A591,"-")</f>
        <v>-</v>
      </c>
      <c r="AF591" s="2" t="b">
        <f t="shared" si="4688"/>
        <v>0</v>
      </c>
      <c r="AG591" t="b">
        <f t="shared" si="4688"/>
        <v>0</v>
      </c>
      <c r="AH591" t="str">
        <f t="shared" si="4694"/>
        <v>-</v>
      </c>
      <c r="AI591" s="2" t="b">
        <f t="shared" si="4688"/>
        <v>0</v>
      </c>
      <c r="AJ591" t="b">
        <f t="shared" si="4688"/>
        <v>0</v>
      </c>
      <c r="AK591" t="str">
        <f t="shared" si="4695"/>
        <v>-</v>
      </c>
      <c r="AL591" t="b">
        <f t="shared" si="4688"/>
        <v>0</v>
      </c>
      <c r="AM591" t="str">
        <f t="shared" si="4695"/>
        <v>-</v>
      </c>
      <c r="AN591" s="2" t="b">
        <f t="shared" si="4688"/>
        <v>0</v>
      </c>
      <c r="AO591" s="2" t="b">
        <f t="shared" si="4688"/>
        <v>0</v>
      </c>
      <c r="AP591" t="b">
        <f t="shared" si="4677"/>
        <v>0</v>
      </c>
      <c r="AQ591" t="str">
        <f t="shared" ref="AQ591" si="4810">IF(AP591,$A591,"-")</f>
        <v>-</v>
      </c>
      <c r="AR591" t="b">
        <f t="shared" si="4677"/>
        <v>0</v>
      </c>
      <c r="AS591" t="str">
        <f t="shared" ref="AS591" si="4811">IF(AR591,$A591,"-")</f>
        <v>-</v>
      </c>
      <c r="AT591" t="b">
        <f t="shared" si="4677"/>
        <v>0</v>
      </c>
      <c r="AU591" t="str">
        <f t="shared" ref="AU591" si="4812">IF(AT591,$A591,"-")</f>
        <v>-</v>
      </c>
      <c r="AV591" t="b">
        <f t="shared" si="4677"/>
        <v>0</v>
      </c>
      <c r="AW591" t="str">
        <f t="shared" ref="AW591" si="4813">IF(AV591,$A591,"-")</f>
        <v>-</v>
      </c>
      <c r="AX591" s="2" t="b">
        <f t="shared" si="4677"/>
        <v>0</v>
      </c>
      <c r="AY591" t="b">
        <f t="shared" si="4677"/>
        <v>0</v>
      </c>
      <c r="AZ591" t="str">
        <f t="shared" si="4700"/>
        <v>-</v>
      </c>
      <c r="BA591" s="2" t="b">
        <f t="shared" si="4677"/>
        <v>0</v>
      </c>
      <c r="BB591" t="b">
        <f t="shared" si="4677"/>
        <v>0</v>
      </c>
      <c r="BC591" t="str">
        <f t="shared" si="4701"/>
        <v>-</v>
      </c>
      <c r="BD591" t="b">
        <f t="shared" si="4677"/>
        <v>0</v>
      </c>
      <c r="BE591" t="str">
        <f t="shared" si="4702"/>
        <v>-</v>
      </c>
      <c r="BF591" s="2" t="b">
        <f t="shared" si="4677"/>
        <v>0</v>
      </c>
      <c r="BG591" s="2" t="b">
        <f t="shared" si="4677"/>
        <v>0</v>
      </c>
      <c r="BH591" s="2" t="b">
        <f t="shared" si="4677"/>
        <v>0</v>
      </c>
      <c r="BI591" t="b">
        <f t="shared" si="4677"/>
        <v>0</v>
      </c>
      <c r="BJ591" t="str">
        <f t="shared" si="4703"/>
        <v>-</v>
      </c>
      <c r="BK591" s="2" t="b">
        <f t="shared" si="4677"/>
        <v>0</v>
      </c>
      <c r="BL591" s="2" t="b">
        <f t="shared" si="4658"/>
        <v>0</v>
      </c>
      <c r="BM591" s="2" t="b">
        <f t="shared" si="4658"/>
        <v>0</v>
      </c>
      <c r="BN591" t="b">
        <f t="shared" si="4658"/>
        <v>0</v>
      </c>
      <c r="BO591" t="str">
        <f t="shared" si="4704"/>
        <v>-</v>
      </c>
      <c r="BP591" t="b">
        <f t="shared" si="4658"/>
        <v>0</v>
      </c>
      <c r="BQ591" t="str">
        <f t="shared" si="4705"/>
        <v>-</v>
      </c>
      <c r="BR591" t="b">
        <f t="shared" si="4658"/>
        <v>0</v>
      </c>
      <c r="BS591" t="str">
        <f t="shared" si="4706"/>
        <v>-</v>
      </c>
      <c r="BT591" s="2" t="b">
        <f t="shared" si="4658"/>
        <v>0</v>
      </c>
      <c r="BU591" s="2" t="b">
        <f t="shared" si="4658"/>
        <v>0</v>
      </c>
      <c r="BV591" s="2" t="b">
        <f t="shared" si="4658"/>
        <v>0</v>
      </c>
      <c r="BW591" s="2" t="b">
        <f t="shared" si="4658"/>
        <v>0</v>
      </c>
      <c r="BX591" s="2" t="b">
        <f t="shared" si="4658"/>
        <v>0</v>
      </c>
      <c r="BY591" s="2" t="b">
        <f t="shared" si="4658"/>
        <v>0</v>
      </c>
      <c r="BZ591" t="b">
        <f t="shared" si="4658"/>
        <v>0</v>
      </c>
      <c r="CA591" t="str">
        <f t="shared" si="4707"/>
        <v>-</v>
      </c>
      <c r="CB591" s="2" t="b">
        <f t="shared" si="4658"/>
        <v>0</v>
      </c>
      <c r="CC591" t="b">
        <f t="shared" si="4658"/>
        <v>0</v>
      </c>
      <c r="CD591" t="str">
        <f t="shared" si="4708"/>
        <v>-</v>
      </c>
      <c r="CE591" t="b">
        <f t="shared" si="4709"/>
        <v>0</v>
      </c>
      <c r="CF591" t="str">
        <f t="shared" si="4710"/>
        <v>-</v>
      </c>
      <c r="CG591" s="2" t="b">
        <f t="shared" si="4343"/>
        <v>0</v>
      </c>
      <c r="CH591" s="2" t="b">
        <f t="shared" si="4343"/>
        <v>0</v>
      </c>
      <c r="CI591" t="b">
        <f t="shared" si="4343"/>
        <v>0</v>
      </c>
      <c r="CJ591" t="str">
        <f t="shared" si="4711"/>
        <v>-</v>
      </c>
      <c r="CK591" s="2" t="b">
        <f t="shared" si="4343"/>
        <v>0</v>
      </c>
      <c r="CL591" t="b">
        <f t="shared" si="4798"/>
        <v>0</v>
      </c>
      <c r="CM591" t="str">
        <f t="shared" si="4712"/>
        <v>-</v>
      </c>
      <c r="CN591" t="b">
        <f t="shared" si="4798"/>
        <v>0</v>
      </c>
      <c r="CO591" t="str">
        <f t="shared" si="4713"/>
        <v>-</v>
      </c>
      <c r="CP591" s="2" t="b">
        <f t="shared" si="4798"/>
        <v>0</v>
      </c>
      <c r="CQ591" t="b">
        <f t="shared" si="4798"/>
        <v>0</v>
      </c>
      <c r="CR591" t="str">
        <f t="shared" si="4714"/>
        <v>-</v>
      </c>
      <c r="CS591" s="2" t="b">
        <f t="shared" si="4798"/>
        <v>0</v>
      </c>
      <c r="CT591" t="b">
        <f t="shared" si="4798"/>
        <v>0</v>
      </c>
      <c r="CU591" t="str">
        <f t="shared" si="4715"/>
        <v>-</v>
      </c>
      <c r="CV591" s="2" t="b">
        <f t="shared" si="4798"/>
        <v>0</v>
      </c>
      <c r="CW591" t="b">
        <f t="shared" si="4798"/>
        <v>0</v>
      </c>
      <c r="CX591" t="str">
        <f t="shared" si="4716"/>
        <v>-</v>
      </c>
      <c r="CY591" t="b">
        <f t="shared" si="4798"/>
        <v>0</v>
      </c>
      <c r="CZ591" t="str">
        <f t="shared" si="4717"/>
        <v>-</v>
      </c>
      <c r="DA591" t="b">
        <f t="shared" si="4798"/>
        <v>0</v>
      </c>
      <c r="DB591" t="str">
        <f t="shared" si="4718"/>
        <v>-</v>
      </c>
      <c r="DC591" t="b">
        <f t="shared" si="4798"/>
        <v>0</v>
      </c>
      <c r="DD591" t="str">
        <f t="shared" si="4719"/>
        <v>-</v>
      </c>
      <c r="DE591" s="2" t="b">
        <f t="shared" si="4798"/>
        <v>0</v>
      </c>
      <c r="DF591" t="b">
        <f t="shared" si="4798"/>
        <v>0</v>
      </c>
      <c r="DG591" t="str">
        <f t="shared" si="4720"/>
        <v>-</v>
      </c>
      <c r="DH591" s="2" t="b">
        <f t="shared" si="4798"/>
        <v>0</v>
      </c>
      <c r="DI591" t="b">
        <f t="shared" si="4798"/>
        <v>0</v>
      </c>
      <c r="DJ591" t="str">
        <f t="shared" si="4721"/>
        <v>-</v>
      </c>
      <c r="DK591" t="b">
        <f t="shared" si="4798"/>
        <v>0</v>
      </c>
      <c r="DL591" t="str">
        <f t="shared" si="4722"/>
        <v>-</v>
      </c>
      <c r="DM591" s="2" t="b">
        <f t="shared" si="4798"/>
        <v>0</v>
      </c>
      <c r="DN591" s="2" t="b">
        <f t="shared" si="4798"/>
        <v>0</v>
      </c>
      <c r="DO591" s="2" t="b">
        <f t="shared" si="4798"/>
        <v>0</v>
      </c>
      <c r="DP591" s="2" t="b">
        <f t="shared" si="4798"/>
        <v>0</v>
      </c>
      <c r="DQ591" s="2" t="b">
        <f t="shared" si="4798"/>
        <v>0</v>
      </c>
      <c r="DR591" s="2" t="b">
        <f t="shared" si="4798"/>
        <v>0</v>
      </c>
      <c r="DS591" s="2" t="b">
        <f t="shared" si="4798"/>
        <v>0</v>
      </c>
      <c r="DT591" t="b">
        <f t="shared" si="4798"/>
        <v>0</v>
      </c>
      <c r="DU591" t="str">
        <f t="shared" si="4723"/>
        <v>-</v>
      </c>
      <c r="DV591" t="b">
        <f t="shared" si="4798"/>
        <v>0</v>
      </c>
      <c r="DW591" t="str">
        <f t="shared" si="4724"/>
        <v>-</v>
      </c>
      <c r="DX591" s="2" t="b">
        <f t="shared" si="4798"/>
        <v>0</v>
      </c>
      <c r="DY591" s="2" t="b">
        <f t="shared" si="4798"/>
        <v>0</v>
      </c>
      <c r="DZ591" s="2" t="b">
        <f t="shared" si="4798"/>
        <v>0</v>
      </c>
      <c r="EA591" t="b">
        <f t="shared" si="4798"/>
        <v>0</v>
      </c>
      <c r="EC591" t="b">
        <f t="shared" si="4798"/>
        <v>0</v>
      </c>
      <c r="ED591" t="b">
        <f t="shared" si="4798"/>
        <v>0</v>
      </c>
      <c r="EE591" t="b">
        <f t="shared" si="4798"/>
        <v>0</v>
      </c>
      <c r="EF591" s="2" t="b">
        <f t="shared" si="4798"/>
        <v>0</v>
      </c>
      <c r="EG591" t="b">
        <f t="shared" si="4798"/>
        <v>0</v>
      </c>
      <c r="EH591" s="2" t="b">
        <f t="shared" si="4798"/>
        <v>0</v>
      </c>
      <c r="EI591" s="2" t="b">
        <f t="shared" si="4798"/>
        <v>0</v>
      </c>
      <c r="EJ591" s="2" t="b">
        <f t="shared" si="4798"/>
        <v>0</v>
      </c>
      <c r="EK591" t="b">
        <f t="shared" si="4798"/>
        <v>0</v>
      </c>
      <c r="EL591" s="2" t="b">
        <f t="shared" si="4798"/>
        <v>0</v>
      </c>
      <c r="EM591" s="2" t="b">
        <f t="shared" si="4798"/>
        <v>0</v>
      </c>
      <c r="EN591" s="2" t="b">
        <f t="shared" si="4798"/>
        <v>0</v>
      </c>
      <c r="EO591" s="2" t="b">
        <f t="shared" si="4798"/>
        <v>0</v>
      </c>
      <c r="EP591" s="2" t="b">
        <f t="shared" si="4798"/>
        <v>0</v>
      </c>
      <c r="EQ591" s="2" t="b">
        <f t="shared" si="4798"/>
        <v>0</v>
      </c>
      <c r="ER591" s="2" t="b">
        <f t="shared" si="4798"/>
        <v>0</v>
      </c>
      <c r="ES591" t="b">
        <f t="shared" si="4798"/>
        <v>0</v>
      </c>
      <c r="ET591" s="2" t="b">
        <f t="shared" si="4798"/>
        <v>0</v>
      </c>
      <c r="EU591" t="b">
        <f t="shared" si="4798"/>
        <v>0</v>
      </c>
      <c r="EV591" t="b">
        <f t="shared" si="4798"/>
        <v>0</v>
      </c>
      <c r="EW591" t="b">
        <f t="shared" si="4798"/>
        <v>0</v>
      </c>
      <c r="EX591" t="b">
        <f t="shared" si="4798"/>
        <v>0</v>
      </c>
      <c r="EY591" t="b">
        <f t="shared" si="4798"/>
        <v>0</v>
      </c>
      <c r="EZ591" t="b">
        <f t="shared" si="4798"/>
        <v>0</v>
      </c>
      <c r="FA591" t="b">
        <f t="shared" si="4798"/>
        <v>0</v>
      </c>
    </row>
    <row r="592" spans="1:157">
      <c r="A592" t="s">
        <v>561</v>
      </c>
      <c r="B592">
        <v>1</v>
      </c>
      <c r="C592" t="s">
        <v>419</v>
      </c>
      <c r="D592">
        <v>4</v>
      </c>
      <c r="E592" t="s">
        <v>243</v>
      </c>
      <c r="F592">
        <v>0</v>
      </c>
      <c r="G592" t="s">
        <v>69</v>
      </c>
      <c r="H592">
        <v>0</v>
      </c>
      <c r="I592" t="s">
        <v>69</v>
      </c>
      <c r="K592" t="b">
        <f t="shared" si="4683"/>
        <v>0</v>
      </c>
      <c r="L592" t="str">
        <f t="shared" si="4684"/>
        <v>-</v>
      </c>
      <c r="M592" t="b">
        <f t="shared" si="4685"/>
        <v>0</v>
      </c>
      <c r="N592" t="str">
        <f t="shared" si="4686"/>
        <v>-</v>
      </c>
      <c r="O592" t="b">
        <f t="shared" si="4687"/>
        <v>0</v>
      </c>
      <c r="P592" t="str">
        <f t="shared" si="4686"/>
        <v>-</v>
      </c>
      <c r="Q592" t="b">
        <f t="shared" si="4688"/>
        <v>0</v>
      </c>
      <c r="R592" t="str">
        <f t="shared" ref="R592" si="4814">IF(Q592,$A592,"-")</f>
        <v>-</v>
      </c>
      <c r="S592" t="b">
        <f t="shared" si="4688"/>
        <v>0</v>
      </c>
      <c r="T592" t="str">
        <f t="shared" si="4690"/>
        <v>-</v>
      </c>
      <c r="U592" t="b">
        <f t="shared" si="4688"/>
        <v>0</v>
      </c>
      <c r="V592" t="str">
        <f t="shared" si="4690"/>
        <v>-</v>
      </c>
      <c r="W592" t="b">
        <f t="shared" si="4688"/>
        <v>0</v>
      </c>
      <c r="X592" t="str">
        <f t="shared" ref="X592" si="4815">IF(W592,$A592,"-")</f>
        <v>-</v>
      </c>
      <c r="Y592" s="2" t="b">
        <f t="shared" si="4688"/>
        <v>0</v>
      </c>
      <c r="Z592" t="b">
        <f t="shared" si="4688"/>
        <v>0</v>
      </c>
      <c r="AA592" t="str">
        <f t="shared" si="4692"/>
        <v>-</v>
      </c>
      <c r="AB592" t="b">
        <f t="shared" si="4688"/>
        <v>0</v>
      </c>
      <c r="AC592" t="str">
        <f t="shared" si="4692"/>
        <v>-</v>
      </c>
      <c r="AD592" t="b">
        <f t="shared" si="4688"/>
        <v>0</v>
      </c>
      <c r="AE592" t="str">
        <f t="shared" ref="AE592" si="4816">IF(AD592,$A592,"-")</f>
        <v>-</v>
      </c>
      <c r="AF592" s="2" t="b">
        <f t="shared" si="4688"/>
        <v>0</v>
      </c>
      <c r="AG592" t="b">
        <f t="shared" si="4688"/>
        <v>0</v>
      </c>
      <c r="AH592" t="str">
        <f t="shared" si="4694"/>
        <v>-</v>
      </c>
      <c r="AI592" s="2" t="b">
        <f t="shared" si="4688"/>
        <v>0</v>
      </c>
      <c r="AJ592" t="b">
        <f t="shared" si="4688"/>
        <v>0</v>
      </c>
      <c r="AK592" t="str">
        <f t="shared" si="4695"/>
        <v>-</v>
      </c>
      <c r="AL592" t="b">
        <f t="shared" si="4688"/>
        <v>0</v>
      </c>
      <c r="AM592" t="str">
        <f t="shared" si="4695"/>
        <v>-</v>
      </c>
      <c r="AN592" s="2" t="b">
        <f t="shared" si="4688"/>
        <v>0</v>
      </c>
      <c r="AO592" s="2" t="b">
        <f t="shared" si="4688"/>
        <v>0</v>
      </c>
      <c r="AP592" t="b">
        <f t="shared" si="4677"/>
        <v>0</v>
      </c>
      <c r="AQ592" t="str">
        <f t="shared" ref="AQ592" si="4817">IF(AP592,$A592,"-")</f>
        <v>-</v>
      </c>
      <c r="AR592" t="b">
        <f t="shared" si="4677"/>
        <v>0</v>
      </c>
      <c r="AS592" t="str">
        <f t="shared" ref="AS592" si="4818">IF(AR592,$A592,"-")</f>
        <v>-</v>
      </c>
      <c r="AT592" t="b">
        <f t="shared" si="4677"/>
        <v>0</v>
      </c>
      <c r="AU592" t="str">
        <f t="shared" ref="AU592" si="4819">IF(AT592,$A592,"-")</f>
        <v>-</v>
      </c>
      <c r="AV592" t="b">
        <f t="shared" si="4677"/>
        <v>0</v>
      </c>
      <c r="AW592" t="str">
        <f t="shared" ref="AW592" si="4820">IF(AV592,$A592,"-")</f>
        <v>-</v>
      </c>
      <c r="AX592" s="2" t="b">
        <f t="shared" si="4677"/>
        <v>0</v>
      </c>
      <c r="AY592" t="b">
        <f t="shared" si="4677"/>
        <v>0</v>
      </c>
      <c r="AZ592" t="str">
        <f t="shared" si="4700"/>
        <v>-</v>
      </c>
      <c r="BA592" s="2" t="b">
        <f t="shared" si="4677"/>
        <v>0</v>
      </c>
      <c r="BB592" t="b">
        <f t="shared" si="4677"/>
        <v>0</v>
      </c>
      <c r="BC592" t="str">
        <f t="shared" si="4701"/>
        <v>-</v>
      </c>
      <c r="BD592" t="b">
        <f t="shared" si="4677"/>
        <v>0</v>
      </c>
      <c r="BE592" t="str">
        <f t="shared" si="4702"/>
        <v>-</v>
      </c>
      <c r="BF592" s="2" t="b">
        <f t="shared" si="4677"/>
        <v>0</v>
      </c>
      <c r="BG592" s="2" t="b">
        <f t="shared" si="4677"/>
        <v>0</v>
      </c>
      <c r="BH592" s="2" t="b">
        <f t="shared" si="4677"/>
        <v>0</v>
      </c>
      <c r="BI592" t="b">
        <f t="shared" si="4677"/>
        <v>0</v>
      </c>
      <c r="BJ592" t="str">
        <f t="shared" si="4703"/>
        <v>-</v>
      </c>
      <c r="BK592" s="2" t="b">
        <f t="shared" si="4677"/>
        <v>0</v>
      </c>
      <c r="BL592" s="2" t="b">
        <f t="shared" ref="BL592:ER595" si="4821">OR($C592=BL$1,$E592=BL$1,$G592=BL$1,$I592=BL$1)</f>
        <v>0</v>
      </c>
      <c r="BM592" s="2" t="b">
        <f t="shared" si="4821"/>
        <v>0</v>
      </c>
      <c r="BN592" t="b">
        <f t="shared" si="4821"/>
        <v>0</v>
      </c>
      <c r="BO592" t="str">
        <f t="shared" si="4704"/>
        <v>-</v>
      </c>
      <c r="BP592" t="b">
        <f t="shared" si="4821"/>
        <v>0</v>
      </c>
      <c r="BQ592" t="str">
        <f t="shared" si="4705"/>
        <v>-</v>
      </c>
      <c r="BR592" t="b">
        <f t="shared" si="4821"/>
        <v>0</v>
      </c>
      <c r="BS592" t="str">
        <f t="shared" si="4706"/>
        <v>-</v>
      </c>
      <c r="BT592" s="2" t="b">
        <f t="shared" si="4821"/>
        <v>0</v>
      </c>
      <c r="BU592" s="2" t="b">
        <f t="shared" si="4821"/>
        <v>0</v>
      </c>
      <c r="BV592" s="2" t="b">
        <f t="shared" si="4821"/>
        <v>0</v>
      </c>
      <c r="BW592" s="2" t="b">
        <f t="shared" si="4821"/>
        <v>0</v>
      </c>
      <c r="BX592" s="2" t="b">
        <f t="shared" si="4821"/>
        <v>0</v>
      </c>
      <c r="BY592" s="2" t="b">
        <f t="shared" si="4821"/>
        <v>0</v>
      </c>
      <c r="BZ592" t="b">
        <f t="shared" si="4821"/>
        <v>0</v>
      </c>
      <c r="CA592" t="str">
        <f t="shared" si="4707"/>
        <v>-</v>
      </c>
      <c r="CB592" s="2" t="b">
        <f t="shared" si="4821"/>
        <v>0</v>
      </c>
      <c r="CC592" t="b">
        <f t="shared" si="4821"/>
        <v>0</v>
      </c>
      <c r="CD592" t="str">
        <f t="shared" si="4708"/>
        <v>-</v>
      </c>
      <c r="CE592" t="b">
        <f t="shared" si="4821"/>
        <v>0</v>
      </c>
      <c r="CF592" t="str">
        <f t="shared" si="4710"/>
        <v>-</v>
      </c>
      <c r="CG592" s="2" t="b">
        <f t="shared" si="4821"/>
        <v>0</v>
      </c>
      <c r="CH592" s="2" t="b">
        <f t="shared" si="4821"/>
        <v>0</v>
      </c>
      <c r="CI592" t="b">
        <f t="shared" si="4821"/>
        <v>0</v>
      </c>
      <c r="CJ592" t="str">
        <f t="shared" si="4711"/>
        <v>-</v>
      </c>
      <c r="CK592" s="2" t="b">
        <f t="shared" si="4821"/>
        <v>0</v>
      </c>
      <c r="CL592" t="b">
        <f t="shared" si="4821"/>
        <v>0</v>
      </c>
      <c r="CM592" t="str">
        <f t="shared" si="4712"/>
        <v>-</v>
      </c>
      <c r="CN592" t="b">
        <f t="shared" si="4821"/>
        <v>0</v>
      </c>
      <c r="CO592" t="str">
        <f t="shared" si="4713"/>
        <v>-</v>
      </c>
      <c r="CP592" s="2" t="b">
        <f t="shared" si="4821"/>
        <v>0</v>
      </c>
      <c r="CQ592" t="b">
        <f t="shared" si="4821"/>
        <v>0</v>
      </c>
      <c r="CR592" t="str">
        <f t="shared" si="4714"/>
        <v>-</v>
      </c>
      <c r="CS592" s="2" t="b">
        <f t="shared" si="4821"/>
        <v>0</v>
      </c>
      <c r="CT592" t="b">
        <f t="shared" si="4821"/>
        <v>0</v>
      </c>
      <c r="CU592" t="str">
        <f t="shared" si="4715"/>
        <v>-</v>
      </c>
      <c r="CV592" s="2" t="b">
        <f t="shared" si="4821"/>
        <v>0</v>
      </c>
      <c r="CW592" t="b">
        <f t="shared" si="4821"/>
        <v>0</v>
      </c>
      <c r="CX592" t="str">
        <f t="shared" si="4716"/>
        <v>-</v>
      </c>
      <c r="CY592" t="b">
        <f t="shared" si="4821"/>
        <v>0</v>
      </c>
      <c r="CZ592" t="str">
        <f t="shared" si="4717"/>
        <v>-</v>
      </c>
      <c r="DA592" t="b">
        <f t="shared" si="4821"/>
        <v>0</v>
      </c>
      <c r="DB592" t="str">
        <f t="shared" si="4718"/>
        <v>-</v>
      </c>
      <c r="DC592" t="b">
        <f t="shared" si="4821"/>
        <v>0</v>
      </c>
      <c r="DD592" t="str">
        <f t="shared" si="4719"/>
        <v>-</v>
      </c>
      <c r="DE592" s="2" t="b">
        <f t="shared" si="4821"/>
        <v>0</v>
      </c>
      <c r="DF592" t="b">
        <f t="shared" si="4821"/>
        <v>0</v>
      </c>
      <c r="DG592" t="str">
        <f t="shared" si="4720"/>
        <v>-</v>
      </c>
      <c r="DH592" s="2" t="b">
        <f t="shared" si="4821"/>
        <v>0</v>
      </c>
      <c r="DI592" t="b">
        <f t="shared" si="4821"/>
        <v>0</v>
      </c>
      <c r="DJ592" t="str">
        <f t="shared" si="4721"/>
        <v>-</v>
      </c>
      <c r="DK592" t="b">
        <f t="shared" si="4821"/>
        <v>0</v>
      </c>
      <c r="DL592" t="str">
        <f t="shared" si="4722"/>
        <v>-</v>
      </c>
      <c r="DM592" s="2" t="b">
        <f t="shared" si="4821"/>
        <v>0</v>
      </c>
      <c r="DN592" s="2" t="b">
        <f t="shared" si="4821"/>
        <v>0</v>
      </c>
      <c r="DO592" s="2" t="b">
        <f t="shared" si="4821"/>
        <v>0</v>
      </c>
      <c r="DP592" s="2" t="b">
        <f t="shared" si="4821"/>
        <v>0</v>
      </c>
      <c r="DQ592" s="2" t="b">
        <f t="shared" si="4821"/>
        <v>0</v>
      </c>
      <c r="DR592" s="2" t="b">
        <f t="shared" si="4821"/>
        <v>0</v>
      </c>
      <c r="DS592" s="2" t="b">
        <f t="shared" si="4821"/>
        <v>0</v>
      </c>
      <c r="DT592" t="b">
        <f t="shared" si="4821"/>
        <v>0</v>
      </c>
      <c r="DU592" t="str">
        <f t="shared" si="4723"/>
        <v>-</v>
      </c>
      <c r="DV592" t="b">
        <f t="shared" si="4821"/>
        <v>0</v>
      </c>
      <c r="DW592" t="str">
        <f t="shared" si="4724"/>
        <v>-</v>
      </c>
      <c r="DX592" s="2" t="b">
        <f t="shared" si="4821"/>
        <v>0</v>
      </c>
      <c r="DY592" s="2" t="b">
        <f t="shared" si="4821"/>
        <v>0</v>
      </c>
      <c r="DZ592" s="2" t="b">
        <f t="shared" si="4821"/>
        <v>0</v>
      </c>
      <c r="EA592" t="b">
        <f t="shared" si="4821"/>
        <v>0</v>
      </c>
      <c r="EC592" t="b">
        <f t="shared" si="4821"/>
        <v>0</v>
      </c>
      <c r="ED592" t="b">
        <f t="shared" si="4821"/>
        <v>0</v>
      </c>
      <c r="EE592" t="b">
        <f t="shared" si="4821"/>
        <v>0</v>
      </c>
      <c r="EF592" s="2" t="b">
        <f t="shared" si="4821"/>
        <v>0</v>
      </c>
      <c r="EG592" t="b">
        <f t="shared" si="4821"/>
        <v>0</v>
      </c>
      <c r="EH592" s="2" t="b">
        <f t="shared" si="4821"/>
        <v>0</v>
      </c>
      <c r="EI592" s="2" t="b">
        <f t="shared" si="4821"/>
        <v>0</v>
      </c>
      <c r="EJ592" s="2" t="b">
        <f t="shared" si="4821"/>
        <v>0</v>
      </c>
      <c r="EK592" t="b">
        <f t="shared" si="4821"/>
        <v>0</v>
      </c>
      <c r="EL592" s="2" t="b">
        <f t="shared" si="4821"/>
        <v>0</v>
      </c>
      <c r="EM592" s="2" t="b">
        <f t="shared" si="4821"/>
        <v>0</v>
      </c>
      <c r="EN592" s="2" t="b">
        <f t="shared" si="4821"/>
        <v>0</v>
      </c>
      <c r="EO592" s="2" t="b">
        <f t="shared" si="4821"/>
        <v>0</v>
      </c>
      <c r="EP592" s="2" t="b">
        <f t="shared" si="4821"/>
        <v>0</v>
      </c>
      <c r="EQ592" s="2" t="b">
        <f t="shared" si="4821"/>
        <v>0</v>
      </c>
      <c r="ER592" s="2" t="b">
        <f t="shared" si="4821"/>
        <v>0</v>
      </c>
      <c r="ES592" t="b">
        <f t="shared" si="4798"/>
        <v>0</v>
      </c>
      <c r="ET592" s="2" t="b">
        <f t="shared" si="4798"/>
        <v>0</v>
      </c>
      <c r="EU592" t="b">
        <f t="shared" si="4798"/>
        <v>0</v>
      </c>
      <c r="EV592" t="b">
        <f t="shared" si="4798"/>
        <v>0</v>
      </c>
      <c r="EW592" t="b">
        <f t="shared" si="4798"/>
        <v>0</v>
      </c>
      <c r="EX592" t="b">
        <f t="shared" si="4798"/>
        <v>0</v>
      </c>
      <c r="EY592" t="b">
        <f t="shared" si="4798"/>
        <v>0</v>
      </c>
      <c r="EZ592" t="b">
        <f t="shared" si="4798"/>
        <v>0</v>
      </c>
      <c r="FA592" t="b">
        <f t="shared" si="4798"/>
        <v>0</v>
      </c>
    </row>
    <row r="593" spans="1:157">
      <c r="A593" t="s">
        <v>651</v>
      </c>
      <c r="B593">
        <v>4</v>
      </c>
      <c r="C593" t="s">
        <v>168</v>
      </c>
      <c r="D593">
        <v>4</v>
      </c>
      <c r="E593" t="s">
        <v>116</v>
      </c>
      <c r="F593">
        <v>1</v>
      </c>
      <c r="G593" t="s">
        <v>165</v>
      </c>
      <c r="H593">
        <v>0</v>
      </c>
      <c r="I593" t="s">
        <v>69</v>
      </c>
      <c r="K593" t="b">
        <f t="shared" si="4683"/>
        <v>0</v>
      </c>
      <c r="L593" t="str">
        <f t="shared" si="4684"/>
        <v>-</v>
      </c>
      <c r="M593" t="b">
        <f t="shared" si="4685"/>
        <v>0</v>
      </c>
      <c r="N593" t="str">
        <f t="shared" si="4686"/>
        <v>-</v>
      </c>
      <c r="O593" t="b">
        <f t="shared" si="4687"/>
        <v>0</v>
      </c>
      <c r="P593" t="str">
        <f t="shared" si="4686"/>
        <v>-</v>
      </c>
      <c r="Q593" t="b">
        <f t="shared" si="4688"/>
        <v>0</v>
      </c>
      <c r="R593" t="str">
        <f t="shared" ref="R593" si="4822">IF(Q593,$A593,"-")</f>
        <v>-</v>
      </c>
      <c r="S593" t="b">
        <f t="shared" si="4688"/>
        <v>0</v>
      </c>
      <c r="T593" t="str">
        <f t="shared" si="4690"/>
        <v>-</v>
      </c>
      <c r="U593" t="b">
        <f t="shared" si="4688"/>
        <v>0</v>
      </c>
      <c r="V593" t="str">
        <f t="shared" si="4690"/>
        <v>-</v>
      </c>
      <c r="W593" t="b">
        <f t="shared" si="4688"/>
        <v>0</v>
      </c>
      <c r="X593" t="str">
        <f t="shared" ref="X593" si="4823">IF(W593,$A593,"-")</f>
        <v>-</v>
      </c>
      <c r="Y593" s="2" t="b">
        <f t="shared" si="4688"/>
        <v>0</v>
      </c>
      <c r="Z593" t="b">
        <f t="shared" si="4688"/>
        <v>0</v>
      </c>
      <c r="AA593" t="str">
        <f t="shared" si="4692"/>
        <v>-</v>
      </c>
      <c r="AB593" t="b">
        <f t="shared" si="4688"/>
        <v>0</v>
      </c>
      <c r="AC593" t="str">
        <f t="shared" si="4692"/>
        <v>-</v>
      </c>
      <c r="AD593" t="b">
        <f t="shared" si="4688"/>
        <v>0</v>
      </c>
      <c r="AE593" t="str">
        <f t="shared" ref="AE593" si="4824">IF(AD593,$A593,"-")</f>
        <v>-</v>
      </c>
      <c r="AF593" s="2" t="b">
        <f t="shared" si="4688"/>
        <v>0</v>
      </c>
      <c r="AG593" t="b">
        <f t="shared" si="4688"/>
        <v>0</v>
      </c>
      <c r="AH593" t="str">
        <f t="shared" si="4694"/>
        <v>-</v>
      </c>
      <c r="AI593" s="2" t="b">
        <f t="shared" si="4688"/>
        <v>0</v>
      </c>
      <c r="AJ593" t="b">
        <f t="shared" si="4688"/>
        <v>0</v>
      </c>
      <c r="AK593" t="str">
        <f t="shared" si="4695"/>
        <v>-</v>
      </c>
      <c r="AL593" t="b">
        <f t="shared" si="4688"/>
        <v>0</v>
      </c>
      <c r="AM593" t="str">
        <f t="shared" si="4695"/>
        <v>-</v>
      </c>
      <c r="AN593" s="2" t="b">
        <f t="shared" si="4688"/>
        <v>0</v>
      </c>
      <c r="AO593" s="2" t="b">
        <f t="shared" si="4688"/>
        <v>0</v>
      </c>
      <c r="AP593" t="b">
        <f t="shared" si="4677"/>
        <v>0</v>
      </c>
      <c r="AQ593" t="str">
        <f t="shared" ref="AQ593" si="4825">IF(AP593,$A593,"-")</f>
        <v>-</v>
      </c>
      <c r="AR593" t="b">
        <f t="shared" si="4677"/>
        <v>0</v>
      </c>
      <c r="AS593" t="str">
        <f t="shared" ref="AS593" si="4826">IF(AR593,$A593,"-")</f>
        <v>-</v>
      </c>
      <c r="AT593" t="b">
        <f t="shared" si="4677"/>
        <v>0</v>
      </c>
      <c r="AU593" t="str">
        <f t="shared" ref="AU593" si="4827">IF(AT593,$A593,"-")</f>
        <v>-</v>
      </c>
      <c r="AV593" t="b">
        <f t="shared" si="4677"/>
        <v>0</v>
      </c>
      <c r="AW593" t="str">
        <f t="shared" ref="AW593" si="4828">IF(AV593,$A593,"-")</f>
        <v>-</v>
      </c>
      <c r="AX593" s="2" t="b">
        <f t="shared" si="4677"/>
        <v>0</v>
      </c>
      <c r="AY593" t="b">
        <f t="shared" si="4677"/>
        <v>0</v>
      </c>
      <c r="AZ593" t="str">
        <f t="shared" si="4700"/>
        <v>-</v>
      </c>
      <c r="BA593" s="2" t="b">
        <f t="shared" si="4677"/>
        <v>0</v>
      </c>
      <c r="BB593" t="b">
        <f t="shared" si="4677"/>
        <v>0</v>
      </c>
      <c r="BC593" t="str">
        <f t="shared" si="4701"/>
        <v>-</v>
      </c>
      <c r="BD593" t="b">
        <f t="shared" si="4677"/>
        <v>0</v>
      </c>
      <c r="BE593" t="str">
        <f t="shared" si="4702"/>
        <v>-</v>
      </c>
      <c r="BF593" s="2" t="b">
        <f t="shared" si="4677"/>
        <v>0</v>
      </c>
      <c r="BG593" s="2" t="b">
        <f t="shared" si="4677"/>
        <v>0</v>
      </c>
      <c r="BH593" s="2" t="b">
        <f t="shared" si="4677"/>
        <v>0</v>
      </c>
      <c r="BI593" t="b">
        <f t="shared" si="4677"/>
        <v>0</v>
      </c>
      <c r="BJ593" t="str">
        <f t="shared" si="4703"/>
        <v>-</v>
      </c>
      <c r="BK593" s="2" t="b">
        <f t="shared" si="4677"/>
        <v>0</v>
      </c>
      <c r="BL593" s="2" t="b">
        <f t="shared" si="4821"/>
        <v>0</v>
      </c>
      <c r="BM593" s="2" t="b">
        <f t="shared" si="4821"/>
        <v>0</v>
      </c>
      <c r="BN593" t="b">
        <f t="shared" si="4821"/>
        <v>0</v>
      </c>
      <c r="BO593" t="str">
        <f t="shared" si="4704"/>
        <v>-</v>
      </c>
      <c r="BP593" t="b">
        <f t="shared" si="4821"/>
        <v>0</v>
      </c>
      <c r="BQ593" t="str">
        <f t="shared" si="4705"/>
        <v>-</v>
      </c>
      <c r="BR593" t="b">
        <f t="shared" si="4821"/>
        <v>0</v>
      </c>
      <c r="BS593" t="str">
        <f t="shared" si="4706"/>
        <v>-</v>
      </c>
      <c r="BT593" s="2" t="b">
        <f t="shared" si="4821"/>
        <v>0</v>
      </c>
      <c r="BU593" s="2" t="b">
        <f t="shared" si="4821"/>
        <v>0</v>
      </c>
      <c r="BV593" s="2" t="b">
        <f t="shared" si="4821"/>
        <v>0</v>
      </c>
      <c r="BW593" s="2" t="b">
        <f t="shared" si="4821"/>
        <v>0</v>
      </c>
      <c r="BX593" s="2" t="b">
        <f t="shared" si="4821"/>
        <v>0</v>
      </c>
      <c r="BY593" s="2" t="b">
        <f t="shared" si="4821"/>
        <v>0</v>
      </c>
      <c r="BZ593" t="b">
        <f t="shared" si="4821"/>
        <v>0</v>
      </c>
      <c r="CA593" t="str">
        <f t="shared" si="4707"/>
        <v>-</v>
      </c>
      <c r="CB593" s="2" t="b">
        <f t="shared" si="4821"/>
        <v>0</v>
      </c>
      <c r="CC593" t="b">
        <f t="shared" si="4821"/>
        <v>0</v>
      </c>
      <c r="CD593" t="str">
        <f t="shared" si="4708"/>
        <v>-</v>
      </c>
      <c r="CE593" t="b">
        <f t="shared" si="4821"/>
        <v>0</v>
      </c>
      <c r="CF593" t="str">
        <f t="shared" si="4710"/>
        <v>-</v>
      </c>
      <c r="CG593" s="2" t="b">
        <f t="shared" si="4821"/>
        <v>0</v>
      </c>
      <c r="CH593" s="2" t="b">
        <f t="shared" si="4821"/>
        <v>0</v>
      </c>
      <c r="CI593" t="b">
        <f t="shared" si="4821"/>
        <v>0</v>
      </c>
      <c r="CJ593" t="str">
        <f t="shared" si="4711"/>
        <v>-</v>
      </c>
      <c r="CK593" s="2" t="b">
        <f t="shared" si="4821"/>
        <v>0</v>
      </c>
      <c r="CL593" t="b">
        <f t="shared" si="4821"/>
        <v>0</v>
      </c>
      <c r="CM593" t="str">
        <f t="shared" si="4712"/>
        <v>-</v>
      </c>
      <c r="CN593" t="b">
        <f t="shared" si="4821"/>
        <v>0</v>
      </c>
      <c r="CO593" t="str">
        <f t="shared" si="4713"/>
        <v>-</v>
      </c>
      <c r="CP593" s="2" t="b">
        <f t="shared" si="4821"/>
        <v>0</v>
      </c>
      <c r="CQ593" t="b">
        <f t="shared" si="4821"/>
        <v>0</v>
      </c>
      <c r="CR593" t="str">
        <f t="shared" si="4714"/>
        <v>-</v>
      </c>
      <c r="CS593" s="2" t="b">
        <f t="shared" si="4821"/>
        <v>0</v>
      </c>
      <c r="CT593" t="b">
        <f t="shared" si="4821"/>
        <v>0</v>
      </c>
      <c r="CU593" t="str">
        <f t="shared" si="4715"/>
        <v>-</v>
      </c>
      <c r="CV593" s="2" t="b">
        <f t="shared" si="4821"/>
        <v>0</v>
      </c>
      <c r="CW593" t="b">
        <f t="shared" si="4821"/>
        <v>0</v>
      </c>
      <c r="CX593" t="str">
        <f t="shared" si="4716"/>
        <v>-</v>
      </c>
      <c r="CY593" t="b">
        <f t="shared" si="4821"/>
        <v>0</v>
      </c>
      <c r="CZ593" t="str">
        <f t="shared" si="4717"/>
        <v>-</v>
      </c>
      <c r="DA593" t="b">
        <f t="shared" si="4821"/>
        <v>0</v>
      </c>
      <c r="DB593" t="str">
        <f t="shared" si="4718"/>
        <v>-</v>
      </c>
      <c r="DC593" t="b">
        <f t="shared" si="4821"/>
        <v>0</v>
      </c>
      <c r="DD593" t="str">
        <f t="shared" si="4719"/>
        <v>-</v>
      </c>
      <c r="DE593" s="2" t="b">
        <f t="shared" si="4821"/>
        <v>0</v>
      </c>
      <c r="DF593" t="b">
        <f t="shared" si="4821"/>
        <v>0</v>
      </c>
      <c r="DG593" t="str">
        <f t="shared" si="4720"/>
        <v>-</v>
      </c>
      <c r="DH593" s="2" t="b">
        <f t="shared" si="4821"/>
        <v>0</v>
      </c>
      <c r="DI593" t="b">
        <f t="shared" si="4821"/>
        <v>0</v>
      </c>
      <c r="DJ593" t="str">
        <f t="shared" si="4721"/>
        <v>-</v>
      </c>
      <c r="DK593" t="b">
        <f t="shared" si="4821"/>
        <v>0</v>
      </c>
      <c r="DL593" t="str">
        <f t="shared" si="4722"/>
        <v>-</v>
      </c>
      <c r="DM593" s="2" t="b">
        <f t="shared" si="4821"/>
        <v>0</v>
      </c>
      <c r="DN593" s="2" t="b">
        <f t="shared" si="4821"/>
        <v>0</v>
      </c>
      <c r="DO593" s="2" t="b">
        <f t="shared" si="4821"/>
        <v>0</v>
      </c>
      <c r="DP593" s="2" t="b">
        <f t="shared" si="4821"/>
        <v>0</v>
      </c>
      <c r="DQ593" s="2" t="b">
        <f t="shared" si="4821"/>
        <v>0</v>
      </c>
      <c r="DR593" s="2" t="b">
        <f t="shared" si="4821"/>
        <v>0</v>
      </c>
      <c r="DS593" s="2" t="b">
        <f t="shared" si="4821"/>
        <v>0</v>
      </c>
      <c r="DT593" t="b">
        <f t="shared" si="4821"/>
        <v>0</v>
      </c>
      <c r="DU593" t="str">
        <f t="shared" si="4723"/>
        <v>-</v>
      </c>
      <c r="DV593" t="b">
        <f t="shared" si="4821"/>
        <v>0</v>
      </c>
      <c r="DW593" t="str">
        <f t="shared" si="4724"/>
        <v>-</v>
      </c>
      <c r="DX593" s="2" t="b">
        <f t="shared" si="4821"/>
        <v>0</v>
      </c>
      <c r="DY593" s="2" t="b">
        <f t="shared" si="4821"/>
        <v>0</v>
      </c>
      <c r="DZ593" s="2" t="b">
        <f t="shared" si="4821"/>
        <v>0</v>
      </c>
      <c r="EA593" t="b">
        <f t="shared" si="4821"/>
        <v>0</v>
      </c>
      <c r="EC593" t="b">
        <f t="shared" si="4821"/>
        <v>0</v>
      </c>
      <c r="ED593" t="b">
        <f t="shared" si="4821"/>
        <v>0</v>
      </c>
      <c r="EE593" t="b">
        <f t="shared" si="4821"/>
        <v>0</v>
      </c>
      <c r="EF593" s="2" t="b">
        <f t="shared" si="4821"/>
        <v>0</v>
      </c>
      <c r="EG593" t="b">
        <f t="shared" si="4821"/>
        <v>0</v>
      </c>
      <c r="EH593" s="2" t="b">
        <f t="shared" si="4821"/>
        <v>0</v>
      </c>
      <c r="EI593" s="2" t="b">
        <f t="shared" si="4821"/>
        <v>0</v>
      </c>
      <c r="EJ593" s="2" t="b">
        <f t="shared" si="4821"/>
        <v>0</v>
      </c>
      <c r="EK593" t="b">
        <f t="shared" si="4821"/>
        <v>0</v>
      </c>
      <c r="EL593" s="2" t="b">
        <f t="shared" si="4821"/>
        <v>0</v>
      </c>
      <c r="EM593" s="2" t="b">
        <f t="shared" si="4821"/>
        <v>0</v>
      </c>
      <c r="EN593" s="2" t="b">
        <f t="shared" si="4821"/>
        <v>0</v>
      </c>
      <c r="EO593" s="2" t="b">
        <f t="shared" si="4821"/>
        <v>0</v>
      </c>
      <c r="EP593" s="2" t="b">
        <f t="shared" si="4821"/>
        <v>0</v>
      </c>
      <c r="EQ593" s="2" t="b">
        <f t="shared" si="4821"/>
        <v>0</v>
      </c>
      <c r="ER593" s="2" t="b">
        <f t="shared" si="4821"/>
        <v>0</v>
      </c>
      <c r="ES593" t="b">
        <f t="shared" si="4798"/>
        <v>0</v>
      </c>
      <c r="ET593" s="2" t="b">
        <f t="shared" si="4798"/>
        <v>0</v>
      </c>
      <c r="EU593" t="b">
        <f t="shared" si="4798"/>
        <v>0</v>
      </c>
      <c r="EV593" t="b">
        <f t="shared" si="4798"/>
        <v>0</v>
      </c>
      <c r="EW593" t="b">
        <f t="shared" si="4798"/>
        <v>0</v>
      </c>
      <c r="EX593" t="b">
        <f t="shared" si="4798"/>
        <v>0</v>
      </c>
      <c r="EY593" t="b">
        <f t="shared" si="4798"/>
        <v>0</v>
      </c>
      <c r="EZ593" t="b">
        <f t="shared" si="4798"/>
        <v>0</v>
      </c>
      <c r="FA593" t="b">
        <f t="shared" si="4798"/>
        <v>0</v>
      </c>
    </row>
    <row r="594" spans="1:157">
      <c r="A594" t="s">
        <v>157</v>
      </c>
      <c r="B594">
        <v>4</v>
      </c>
      <c r="C594" t="s">
        <v>57</v>
      </c>
      <c r="D594">
        <v>1</v>
      </c>
      <c r="E594" t="s">
        <v>407</v>
      </c>
      <c r="F594">
        <v>4</v>
      </c>
      <c r="G594" t="s">
        <v>63</v>
      </c>
      <c r="H594">
        <v>0</v>
      </c>
      <c r="I594" t="s">
        <v>69</v>
      </c>
      <c r="K594" t="b">
        <f t="shared" si="4683"/>
        <v>1</v>
      </c>
      <c r="L594" t="str">
        <f t="shared" si="4684"/>
        <v>dark-aqua</v>
      </c>
      <c r="M594" t="b">
        <f t="shared" si="4685"/>
        <v>0</v>
      </c>
      <c r="N594" t="str">
        <f t="shared" si="4686"/>
        <v>-</v>
      </c>
      <c r="O594" t="b">
        <f t="shared" si="4687"/>
        <v>0</v>
      </c>
      <c r="P594" t="str">
        <f t="shared" si="4686"/>
        <v>-</v>
      </c>
      <c r="Q594" t="b">
        <f t="shared" si="4688"/>
        <v>0</v>
      </c>
      <c r="R594" t="str">
        <f t="shared" ref="R594" si="4829">IF(Q594,$A594,"-")</f>
        <v>-</v>
      </c>
      <c r="S594" t="b">
        <f t="shared" si="4688"/>
        <v>0</v>
      </c>
      <c r="T594" t="str">
        <f t="shared" si="4690"/>
        <v>-</v>
      </c>
      <c r="U594" t="b">
        <f t="shared" si="4688"/>
        <v>0</v>
      </c>
      <c r="V594" t="str">
        <f t="shared" si="4690"/>
        <v>-</v>
      </c>
      <c r="W594" t="b">
        <f t="shared" si="4688"/>
        <v>0</v>
      </c>
      <c r="X594" t="str">
        <f t="shared" ref="X594" si="4830">IF(W594,$A594,"-")</f>
        <v>-</v>
      </c>
      <c r="Y594" s="2" t="b">
        <f t="shared" si="4688"/>
        <v>0</v>
      </c>
      <c r="Z594" t="b">
        <f t="shared" si="4688"/>
        <v>0</v>
      </c>
      <c r="AA594" t="str">
        <f t="shared" si="4692"/>
        <v>-</v>
      </c>
      <c r="AB594" t="b">
        <f t="shared" si="4688"/>
        <v>0</v>
      </c>
      <c r="AC594" t="str">
        <f t="shared" si="4692"/>
        <v>-</v>
      </c>
      <c r="AD594" t="b">
        <f t="shared" si="4688"/>
        <v>0</v>
      </c>
      <c r="AE594" t="str">
        <f t="shared" ref="AE594" si="4831">IF(AD594,$A594,"-")</f>
        <v>-</v>
      </c>
      <c r="AF594" s="2" t="b">
        <f t="shared" si="4688"/>
        <v>0</v>
      </c>
      <c r="AG594" t="b">
        <f t="shared" si="4688"/>
        <v>0</v>
      </c>
      <c r="AH594" t="str">
        <f t="shared" si="4694"/>
        <v>-</v>
      </c>
      <c r="AI594" s="2" t="b">
        <f t="shared" si="4688"/>
        <v>0</v>
      </c>
      <c r="AJ594" t="b">
        <f t="shared" si="4688"/>
        <v>0</v>
      </c>
      <c r="AK594" t="str">
        <f t="shared" si="4695"/>
        <v>-</v>
      </c>
      <c r="AL594" t="b">
        <f t="shared" si="4688"/>
        <v>0</v>
      </c>
      <c r="AM594" t="str">
        <f t="shared" si="4695"/>
        <v>-</v>
      </c>
      <c r="AN594" s="2" t="b">
        <f t="shared" si="4688"/>
        <v>0</v>
      </c>
      <c r="AO594" s="2" t="b">
        <f t="shared" si="4688"/>
        <v>0</v>
      </c>
      <c r="AP594" t="b">
        <f t="shared" si="4677"/>
        <v>0</v>
      </c>
      <c r="AQ594" t="str">
        <f t="shared" ref="AQ594" si="4832">IF(AP594,$A594,"-")</f>
        <v>-</v>
      </c>
      <c r="AR594" t="b">
        <f t="shared" si="4677"/>
        <v>0</v>
      </c>
      <c r="AS594" t="str">
        <f t="shared" ref="AS594" si="4833">IF(AR594,$A594,"-")</f>
        <v>-</v>
      </c>
      <c r="AT594" t="b">
        <f t="shared" si="4677"/>
        <v>0</v>
      </c>
      <c r="AU594" t="str">
        <f t="shared" ref="AU594" si="4834">IF(AT594,$A594,"-")</f>
        <v>-</v>
      </c>
      <c r="AV594" t="b">
        <f t="shared" si="4677"/>
        <v>0</v>
      </c>
      <c r="AW594" t="str">
        <f t="shared" ref="AW594" si="4835">IF(AV594,$A594,"-")</f>
        <v>-</v>
      </c>
      <c r="AX594" s="2" t="b">
        <f t="shared" si="4677"/>
        <v>0</v>
      </c>
      <c r="AY594" t="b">
        <f t="shared" si="4677"/>
        <v>0</v>
      </c>
      <c r="AZ594" t="str">
        <f t="shared" si="4700"/>
        <v>-</v>
      </c>
      <c r="BA594" s="2" t="b">
        <f t="shared" si="4677"/>
        <v>0</v>
      </c>
      <c r="BB594" t="b">
        <f t="shared" si="4677"/>
        <v>0</v>
      </c>
      <c r="BC594" t="str">
        <f t="shared" si="4701"/>
        <v>-</v>
      </c>
      <c r="BD594" t="b">
        <f t="shared" si="4677"/>
        <v>0</v>
      </c>
      <c r="BE594" t="str">
        <f t="shared" si="4702"/>
        <v>-</v>
      </c>
      <c r="BF594" s="2" t="b">
        <f t="shared" si="4677"/>
        <v>0</v>
      </c>
      <c r="BG594" s="2" t="b">
        <f t="shared" si="4677"/>
        <v>0</v>
      </c>
      <c r="BH594" s="2" t="b">
        <f t="shared" si="4677"/>
        <v>0</v>
      </c>
      <c r="BI594" t="b">
        <f t="shared" si="4677"/>
        <v>0</v>
      </c>
      <c r="BJ594" t="str">
        <f t="shared" si="4703"/>
        <v>-</v>
      </c>
      <c r="BK594" s="2" t="b">
        <f t="shared" si="4677"/>
        <v>0</v>
      </c>
      <c r="BL594" s="2" t="b">
        <f t="shared" si="4821"/>
        <v>0</v>
      </c>
      <c r="BM594" s="2" t="b">
        <f t="shared" si="4821"/>
        <v>0</v>
      </c>
      <c r="BN594" t="b">
        <f t="shared" si="4821"/>
        <v>0</v>
      </c>
      <c r="BO594" t="str">
        <f t="shared" si="4704"/>
        <v>-</v>
      </c>
      <c r="BP594" t="b">
        <f t="shared" si="4821"/>
        <v>0</v>
      </c>
      <c r="BQ594" t="str">
        <f t="shared" si="4705"/>
        <v>-</v>
      </c>
      <c r="BR594" t="b">
        <f t="shared" si="4821"/>
        <v>0</v>
      </c>
      <c r="BS594" t="str">
        <f t="shared" si="4706"/>
        <v>-</v>
      </c>
      <c r="BT594" s="2" t="b">
        <f t="shared" si="4821"/>
        <v>0</v>
      </c>
      <c r="BU594" s="2" t="b">
        <f t="shared" si="4821"/>
        <v>0</v>
      </c>
      <c r="BV594" s="2" t="b">
        <f t="shared" si="4821"/>
        <v>0</v>
      </c>
      <c r="BW594" s="2" t="b">
        <f t="shared" si="4821"/>
        <v>0</v>
      </c>
      <c r="BX594" s="2" t="b">
        <f t="shared" si="4821"/>
        <v>0</v>
      </c>
      <c r="BY594" s="2" t="b">
        <f t="shared" si="4821"/>
        <v>0</v>
      </c>
      <c r="BZ594" t="b">
        <f t="shared" si="4821"/>
        <v>0</v>
      </c>
      <c r="CA594" t="str">
        <f t="shared" si="4707"/>
        <v>-</v>
      </c>
      <c r="CB594" s="2" t="b">
        <f t="shared" si="4821"/>
        <v>0</v>
      </c>
      <c r="CC594" t="b">
        <f t="shared" si="4821"/>
        <v>0</v>
      </c>
      <c r="CD594" t="str">
        <f t="shared" si="4708"/>
        <v>-</v>
      </c>
      <c r="CE594" t="b">
        <f t="shared" si="4821"/>
        <v>0</v>
      </c>
      <c r="CF594" t="str">
        <f t="shared" si="4710"/>
        <v>-</v>
      </c>
      <c r="CG594" s="2" t="b">
        <f t="shared" si="4821"/>
        <v>0</v>
      </c>
      <c r="CH594" s="2" t="b">
        <f t="shared" si="4821"/>
        <v>0</v>
      </c>
      <c r="CI594" t="b">
        <f t="shared" si="4821"/>
        <v>0</v>
      </c>
      <c r="CJ594" t="str">
        <f t="shared" si="4711"/>
        <v>-</v>
      </c>
      <c r="CK594" s="2" t="b">
        <f t="shared" si="4821"/>
        <v>0</v>
      </c>
      <c r="CL594" t="b">
        <f t="shared" si="4821"/>
        <v>0</v>
      </c>
      <c r="CM594" t="str">
        <f t="shared" si="4712"/>
        <v>-</v>
      </c>
      <c r="CN594" t="b">
        <f t="shared" si="4821"/>
        <v>0</v>
      </c>
      <c r="CO594" t="str">
        <f t="shared" si="4713"/>
        <v>-</v>
      </c>
      <c r="CP594" s="2" t="b">
        <f t="shared" si="4821"/>
        <v>0</v>
      </c>
      <c r="CQ594" t="b">
        <f t="shared" si="4821"/>
        <v>0</v>
      </c>
      <c r="CR594" t="str">
        <f t="shared" si="4714"/>
        <v>-</v>
      </c>
      <c r="CS594" s="2" t="b">
        <f t="shared" si="4821"/>
        <v>0</v>
      </c>
      <c r="CT594" t="b">
        <f t="shared" si="4821"/>
        <v>0</v>
      </c>
      <c r="CU594" t="str">
        <f t="shared" si="4715"/>
        <v>-</v>
      </c>
      <c r="CV594" s="2" t="b">
        <f t="shared" si="4821"/>
        <v>0</v>
      </c>
      <c r="CW594" t="b">
        <f t="shared" si="4821"/>
        <v>0</v>
      </c>
      <c r="CX594" t="str">
        <f t="shared" si="4716"/>
        <v>-</v>
      </c>
      <c r="CY594" t="b">
        <f t="shared" si="4821"/>
        <v>0</v>
      </c>
      <c r="CZ594" t="str">
        <f t="shared" si="4717"/>
        <v>-</v>
      </c>
      <c r="DA594" t="b">
        <f t="shared" si="4821"/>
        <v>0</v>
      </c>
      <c r="DB594" t="str">
        <f t="shared" si="4718"/>
        <v>-</v>
      </c>
      <c r="DC594" t="b">
        <f t="shared" si="4821"/>
        <v>0</v>
      </c>
      <c r="DD594" t="str">
        <f t="shared" si="4719"/>
        <v>-</v>
      </c>
      <c r="DE594" s="2" t="b">
        <f t="shared" si="4821"/>
        <v>0</v>
      </c>
      <c r="DF594" t="b">
        <f t="shared" si="4821"/>
        <v>0</v>
      </c>
      <c r="DG594" t="str">
        <f t="shared" si="4720"/>
        <v>-</v>
      </c>
      <c r="DH594" s="2" t="b">
        <f t="shared" si="4821"/>
        <v>0</v>
      </c>
      <c r="DI594" t="b">
        <f t="shared" si="4821"/>
        <v>0</v>
      </c>
      <c r="DJ594" t="str">
        <f t="shared" si="4721"/>
        <v>-</v>
      </c>
      <c r="DK594" t="b">
        <f t="shared" si="4821"/>
        <v>0</v>
      </c>
      <c r="DL594" t="str">
        <f t="shared" si="4722"/>
        <v>-</v>
      </c>
      <c r="DM594" s="2" t="b">
        <f t="shared" si="4821"/>
        <v>0</v>
      </c>
      <c r="DN594" s="2" t="b">
        <f t="shared" si="4821"/>
        <v>0</v>
      </c>
      <c r="DO594" s="2" t="b">
        <f t="shared" si="4821"/>
        <v>0</v>
      </c>
      <c r="DP594" s="2" t="b">
        <f t="shared" si="4821"/>
        <v>0</v>
      </c>
      <c r="DQ594" s="2" t="b">
        <f t="shared" si="4821"/>
        <v>0</v>
      </c>
      <c r="DR594" s="2" t="b">
        <f t="shared" si="4821"/>
        <v>0</v>
      </c>
      <c r="DS594" s="2" t="b">
        <f t="shared" si="4821"/>
        <v>0</v>
      </c>
      <c r="DT594" t="b">
        <f t="shared" si="4821"/>
        <v>0</v>
      </c>
      <c r="DU594" t="str">
        <f t="shared" si="4723"/>
        <v>-</v>
      </c>
      <c r="DV594" t="b">
        <f t="shared" si="4821"/>
        <v>0</v>
      </c>
      <c r="DW594" t="str">
        <f t="shared" si="4724"/>
        <v>-</v>
      </c>
      <c r="DX594" s="2" t="b">
        <f t="shared" si="4821"/>
        <v>0</v>
      </c>
      <c r="DY594" s="2" t="b">
        <f t="shared" si="4821"/>
        <v>0</v>
      </c>
      <c r="DZ594" s="2" t="b">
        <f t="shared" si="4821"/>
        <v>0</v>
      </c>
      <c r="EA594" t="b">
        <f t="shared" si="4821"/>
        <v>0</v>
      </c>
      <c r="EC594" t="b">
        <f t="shared" si="4821"/>
        <v>0</v>
      </c>
      <c r="ED594" t="b">
        <f t="shared" si="4821"/>
        <v>0</v>
      </c>
      <c r="EE594" t="b">
        <f t="shared" si="4821"/>
        <v>0</v>
      </c>
      <c r="EF594" s="2" t="b">
        <f t="shared" si="4821"/>
        <v>0</v>
      </c>
      <c r="EG594" t="b">
        <f t="shared" si="4821"/>
        <v>0</v>
      </c>
      <c r="EH594" s="2" t="b">
        <f t="shared" si="4821"/>
        <v>0</v>
      </c>
      <c r="EI594" s="2" t="b">
        <f t="shared" si="4821"/>
        <v>0</v>
      </c>
      <c r="EJ594" s="2" t="b">
        <f t="shared" si="4821"/>
        <v>0</v>
      </c>
      <c r="EK594" t="b">
        <f t="shared" si="4821"/>
        <v>0</v>
      </c>
      <c r="EL594" s="2" t="b">
        <f t="shared" si="4821"/>
        <v>0</v>
      </c>
      <c r="EM594" s="2" t="b">
        <f t="shared" si="4821"/>
        <v>0</v>
      </c>
      <c r="EN594" s="2" t="b">
        <f t="shared" si="4821"/>
        <v>0</v>
      </c>
      <c r="EO594" s="2" t="b">
        <f t="shared" si="4821"/>
        <v>0</v>
      </c>
      <c r="EP594" s="2" t="b">
        <f t="shared" si="4821"/>
        <v>0</v>
      </c>
      <c r="EQ594" s="2" t="b">
        <f t="shared" si="4821"/>
        <v>0</v>
      </c>
      <c r="ER594" s="2" t="b">
        <f t="shared" si="4821"/>
        <v>0</v>
      </c>
      <c r="ES594" t="b">
        <f t="shared" si="4798"/>
        <v>0</v>
      </c>
      <c r="ET594" s="2" t="b">
        <f t="shared" si="4798"/>
        <v>0</v>
      </c>
      <c r="EU594" t="b">
        <f t="shared" si="4798"/>
        <v>0</v>
      </c>
      <c r="EV594" t="b">
        <f t="shared" si="4798"/>
        <v>0</v>
      </c>
      <c r="EW594" t="b">
        <f t="shared" si="4798"/>
        <v>0</v>
      </c>
      <c r="EX594" t="b">
        <f t="shared" si="4798"/>
        <v>0</v>
      </c>
      <c r="EY594" t="b">
        <f t="shared" si="4798"/>
        <v>0</v>
      </c>
      <c r="EZ594" t="b">
        <f t="shared" si="4798"/>
        <v>0</v>
      </c>
      <c r="FA594" t="b">
        <f t="shared" si="4798"/>
        <v>0</v>
      </c>
    </row>
    <row r="595" spans="1:157">
      <c r="A595" t="s">
        <v>124</v>
      </c>
      <c r="B595">
        <v>4</v>
      </c>
      <c r="C595" t="s">
        <v>230</v>
      </c>
      <c r="D595">
        <v>0</v>
      </c>
      <c r="E595" t="s">
        <v>69</v>
      </c>
      <c r="F595">
        <v>0</v>
      </c>
      <c r="G595" t="s">
        <v>69</v>
      </c>
      <c r="H595">
        <v>0</v>
      </c>
      <c r="I595" t="s">
        <v>69</v>
      </c>
      <c r="K595" t="b">
        <f t="shared" si="4683"/>
        <v>0</v>
      </c>
      <c r="L595" t="str">
        <f t="shared" si="4684"/>
        <v>-</v>
      </c>
      <c r="M595" t="b">
        <f t="shared" si="4685"/>
        <v>0</v>
      </c>
      <c r="N595" t="str">
        <f t="shared" si="4686"/>
        <v>-</v>
      </c>
      <c r="O595" t="b">
        <f t="shared" si="4687"/>
        <v>0</v>
      </c>
      <c r="P595" t="str">
        <f t="shared" si="4686"/>
        <v>-</v>
      </c>
      <c r="Q595" t="b">
        <f t="shared" si="4688"/>
        <v>0</v>
      </c>
      <c r="R595" t="str">
        <f t="shared" ref="R595" si="4836">IF(Q595,$A595,"-")</f>
        <v>-</v>
      </c>
      <c r="S595" t="b">
        <f t="shared" si="4688"/>
        <v>0</v>
      </c>
      <c r="T595" t="str">
        <f t="shared" si="4690"/>
        <v>-</v>
      </c>
      <c r="U595" t="b">
        <f t="shared" si="4688"/>
        <v>0</v>
      </c>
      <c r="V595" t="str">
        <f t="shared" si="4690"/>
        <v>-</v>
      </c>
      <c r="W595" t="b">
        <f t="shared" si="4688"/>
        <v>0</v>
      </c>
      <c r="X595" t="str">
        <f t="shared" ref="X595" si="4837">IF(W595,$A595,"-")</f>
        <v>-</v>
      </c>
      <c r="Y595" s="2" t="b">
        <f t="shared" si="4688"/>
        <v>0</v>
      </c>
      <c r="Z595" t="b">
        <f t="shared" si="4688"/>
        <v>0</v>
      </c>
      <c r="AA595" t="str">
        <f t="shared" si="4692"/>
        <v>-</v>
      </c>
      <c r="AB595" t="b">
        <f t="shared" si="4688"/>
        <v>0</v>
      </c>
      <c r="AC595" t="str">
        <f t="shared" si="4692"/>
        <v>-</v>
      </c>
      <c r="AD595" t="b">
        <f t="shared" si="4688"/>
        <v>0</v>
      </c>
      <c r="AE595" t="str">
        <f t="shared" ref="AE595" si="4838">IF(AD595,$A595,"-")</f>
        <v>-</v>
      </c>
      <c r="AF595" s="2" t="b">
        <f t="shared" si="4688"/>
        <v>0</v>
      </c>
      <c r="AG595" t="b">
        <f t="shared" si="4688"/>
        <v>0</v>
      </c>
      <c r="AH595" t="str">
        <f t="shared" si="4694"/>
        <v>-</v>
      </c>
      <c r="AI595" s="2" t="b">
        <f t="shared" si="4688"/>
        <v>0</v>
      </c>
      <c r="AJ595" t="b">
        <f t="shared" si="4688"/>
        <v>0</v>
      </c>
      <c r="AK595" t="str">
        <f t="shared" si="4695"/>
        <v>-</v>
      </c>
      <c r="AL595" t="b">
        <f t="shared" si="4688"/>
        <v>0</v>
      </c>
      <c r="AM595" t="str">
        <f t="shared" si="4695"/>
        <v>-</v>
      </c>
      <c r="AN595" s="2" t="b">
        <f t="shared" si="4688"/>
        <v>0</v>
      </c>
      <c r="AO595" s="2" t="b">
        <f t="shared" si="4688"/>
        <v>0</v>
      </c>
      <c r="AP595" t="b">
        <f t="shared" si="4677"/>
        <v>0</v>
      </c>
      <c r="AQ595" t="str">
        <f t="shared" ref="AQ595" si="4839">IF(AP595,$A595,"-")</f>
        <v>-</v>
      </c>
      <c r="AR595" t="b">
        <f t="shared" si="4677"/>
        <v>0</v>
      </c>
      <c r="AS595" t="str">
        <f t="shared" ref="AS595" si="4840">IF(AR595,$A595,"-")</f>
        <v>-</v>
      </c>
      <c r="AT595" t="b">
        <f t="shared" si="4677"/>
        <v>0</v>
      </c>
      <c r="AU595" t="str">
        <f t="shared" ref="AU595" si="4841">IF(AT595,$A595,"-")</f>
        <v>-</v>
      </c>
      <c r="AV595" t="b">
        <f t="shared" si="4677"/>
        <v>0</v>
      </c>
      <c r="AW595" t="str">
        <f t="shared" ref="AW595" si="4842">IF(AV595,$A595,"-")</f>
        <v>-</v>
      </c>
      <c r="AX595" s="2" t="b">
        <f t="shared" si="4677"/>
        <v>0</v>
      </c>
      <c r="AY595" t="b">
        <f t="shared" si="4677"/>
        <v>0</v>
      </c>
      <c r="AZ595" t="str">
        <f t="shared" si="4700"/>
        <v>-</v>
      </c>
      <c r="BA595" s="2" t="b">
        <f t="shared" si="4677"/>
        <v>0</v>
      </c>
      <c r="BB595" t="b">
        <f t="shared" si="4677"/>
        <v>0</v>
      </c>
      <c r="BC595" t="str">
        <f t="shared" si="4701"/>
        <v>-</v>
      </c>
      <c r="BD595" t="b">
        <f t="shared" si="4677"/>
        <v>0</v>
      </c>
      <c r="BE595" t="str">
        <f t="shared" si="4702"/>
        <v>-</v>
      </c>
      <c r="BF595" s="2" t="b">
        <f t="shared" si="4677"/>
        <v>0</v>
      </c>
      <c r="BG595" s="2" t="b">
        <f t="shared" si="4677"/>
        <v>0</v>
      </c>
      <c r="BH595" s="2" t="b">
        <f t="shared" si="4677"/>
        <v>0</v>
      </c>
      <c r="BI595" t="b">
        <f t="shared" si="4677"/>
        <v>0</v>
      </c>
      <c r="BJ595" t="str">
        <f t="shared" si="4703"/>
        <v>-</v>
      </c>
      <c r="BK595" s="2" t="b">
        <f t="shared" ref="BK595" si="4843">OR($C595=BK$1,$E595=BK$1,$G595=BK$1,$I595=BK$1)</f>
        <v>0</v>
      </c>
      <c r="BL595" s="2" t="b">
        <f t="shared" si="4821"/>
        <v>0</v>
      </c>
      <c r="BM595" s="2" t="b">
        <f t="shared" si="4821"/>
        <v>0</v>
      </c>
      <c r="BN595" t="b">
        <f t="shared" si="4821"/>
        <v>0</v>
      </c>
      <c r="BO595" t="str">
        <f t="shared" si="4704"/>
        <v>-</v>
      </c>
      <c r="BP595" t="b">
        <f t="shared" si="4821"/>
        <v>0</v>
      </c>
      <c r="BQ595" t="str">
        <f t="shared" si="4705"/>
        <v>-</v>
      </c>
      <c r="BR595" t="b">
        <f t="shared" si="4821"/>
        <v>0</v>
      </c>
      <c r="BS595" t="str">
        <f t="shared" si="4706"/>
        <v>-</v>
      </c>
      <c r="BT595" s="2" t="b">
        <f t="shared" si="4821"/>
        <v>0</v>
      </c>
      <c r="BU595" s="2" t="b">
        <f t="shared" si="4821"/>
        <v>0</v>
      </c>
      <c r="BV595" s="2" t="b">
        <f t="shared" si="4821"/>
        <v>0</v>
      </c>
      <c r="BW595" s="2" t="b">
        <f t="shared" si="4821"/>
        <v>0</v>
      </c>
      <c r="BX595" s="2" t="b">
        <f t="shared" si="4821"/>
        <v>0</v>
      </c>
      <c r="BY595" s="2" t="b">
        <f t="shared" si="4821"/>
        <v>0</v>
      </c>
      <c r="BZ595" t="b">
        <f t="shared" si="4821"/>
        <v>0</v>
      </c>
      <c r="CA595" t="str">
        <f t="shared" si="4707"/>
        <v>-</v>
      </c>
      <c r="CB595" s="2" t="b">
        <f t="shared" si="4821"/>
        <v>0</v>
      </c>
      <c r="CC595" t="b">
        <f t="shared" si="4821"/>
        <v>0</v>
      </c>
      <c r="CD595" t="str">
        <f t="shared" si="4708"/>
        <v>-</v>
      </c>
      <c r="CE595" t="b">
        <f t="shared" si="4821"/>
        <v>0</v>
      </c>
      <c r="CF595" t="str">
        <f t="shared" si="4710"/>
        <v>-</v>
      </c>
      <c r="CG595" s="2" t="b">
        <f t="shared" si="4821"/>
        <v>0</v>
      </c>
      <c r="CH595" s="2" t="b">
        <f t="shared" si="4821"/>
        <v>0</v>
      </c>
      <c r="CI595" t="b">
        <f t="shared" si="4821"/>
        <v>0</v>
      </c>
      <c r="CJ595" t="str">
        <f t="shared" si="4711"/>
        <v>-</v>
      </c>
      <c r="CK595" s="2" t="b">
        <f t="shared" si="4821"/>
        <v>0</v>
      </c>
      <c r="CL595" t="b">
        <f t="shared" si="4821"/>
        <v>0</v>
      </c>
      <c r="CM595" t="str">
        <f t="shared" si="4712"/>
        <v>-</v>
      </c>
      <c r="CN595" t="b">
        <f t="shared" si="4821"/>
        <v>0</v>
      </c>
      <c r="CO595" t="str">
        <f t="shared" si="4713"/>
        <v>-</v>
      </c>
      <c r="CP595" s="2" t="b">
        <f t="shared" si="4821"/>
        <v>0</v>
      </c>
      <c r="CQ595" t="b">
        <f t="shared" si="4821"/>
        <v>0</v>
      </c>
      <c r="CR595" t="str">
        <f t="shared" si="4714"/>
        <v>-</v>
      </c>
      <c r="CS595" s="2" t="b">
        <f t="shared" si="4821"/>
        <v>0</v>
      </c>
      <c r="CT595" t="b">
        <f t="shared" si="4821"/>
        <v>0</v>
      </c>
      <c r="CU595" t="str">
        <f t="shared" si="4715"/>
        <v>-</v>
      </c>
      <c r="CV595" s="2" t="b">
        <f t="shared" si="4821"/>
        <v>0</v>
      </c>
      <c r="CW595" t="b">
        <f t="shared" si="4821"/>
        <v>0</v>
      </c>
      <c r="CX595" t="str">
        <f t="shared" si="4716"/>
        <v>-</v>
      </c>
      <c r="CY595" t="b">
        <f t="shared" si="4821"/>
        <v>0</v>
      </c>
      <c r="CZ595" t="str">
        <f t="shared" si="4717"/>
        <v>-</v>
      </c>
      <c r="DA595" t="b">
        <f t="shared" si="4821"/>
        <v>0</v>
      </c>
      <c r="DB595" t="str">
        <f t="shared" si="4718"/>
        <v>-</v>
      </c>
      <c r="DC595" t="b">
        <f t="shared" si="4821"/>
        <v>0</v>
      </c>
      <c r="DD595" t="str">
        <f t="shared" si="4719"/>
        <v>-</v>
      </c>
      <c r="DE595" s="2" t="b">
        <f t="shared" si="4821"/>
        <v>0</v>
      </c>
      <c r="DF595" t="b">
        <f t="shared" si="4821"/>
        <v>0</v>
      </c>
      <c r="DG595" t="str">
        <f t="shared" si="4720"/>
        <v>-</v>
      </c>
      <c r="DH595" s="2" t="b">
        <f t="shared" si="4821"/>
        <v>0</v>
      </c>
      <c r="DI595" t="b">
        <f t="shared" si="4821"/>
        <v>0</v>
      </c>
      <c r="DJ595" t="str">
        <f t="shared" si="4721"/>
        <v>-</v>
      </c>
      <c r="DK595" t="b">
        <f t="shared" si="4821"/>
        <v>0</v>
      </c>
      <c r="DL595" t="str">
        <f t="shared" si="4722"/>
        <v>-</v>
      </c>
      <c r="DM595" s="2" t="b">
        <f t="shared" si="4821"/>
        <v>0</v>
      </c>
      <c r="DN595" s="2" t="b">
        <f t="shared" si="4821"/>
        <v>0</v>
      </c>
      <c r="DO595" s="2" t="b">
        <f t="shared" si="4821"/>
        <v>0</v>
      </c>
      <c r="DP595" s="2" t="b">
        <f t="shared" si="4821"/>
        <v>0</v>
      </c>
      <c r="DQ595" s="2" t="b">
        <f t="shared" si="4821"/>
        <v>0</v>
      </c>
      <c r="DR595" s="2" t="b">
        <f t="shared" si="4821"/>
        <v>0</v>
      </c>
      <c r="DS595" s="2" t="b">
        <f t="shared" si="4821"/>
        <v>0</v>
      </c>
      <c r="DT595" t="b">
        <f t="shared" si="4821"/>
        <v>0</v>
      </c>
      <c r="DU595" t="str">
        <f t="shared" si="4723"/>
        <v>-</v>
      </c>
      <c r="DV595" t="b">
        <f t="shared" si="4821"/>
        <v>0</v>
      </c>
      <c r="DW595" t="str">
        <f t="shared" si="4724"/>
        <v>-</v>
      </c>
      <c r="DX595" s="2" t="b">
        <f t="shared" si="4821"/>
        <v>0</v>
      </c>
      <c r="DY595" s="2" t="b">
        <f t="shared" si="4821"/>
        <v>0</v>
      </c>
      <c r="DZ595" s="2" t="b">
        <f t="shared" si="4821"/>
        <v>0</v>
      </c>
      <c r="EA595" t="b">
        <f t="shared" si="4821"/>
        <v>0</v>
      </c>
      <c r="EC595" t="b">
        <f t="shared" si="4821"/>
        <v>0</v>
      </c>
      <c r="ED595" t="b">
        <f t="shared" si="4821"/>
        <v>0</v>
      </c>
      <c r="EE595" t="b">
        <f t="shared" si="4821"/>
        <v>0</v>
      </c>
      <c r="EF595" s="2" t="b">
        <f t="shared" si="4821"/>
        <v>0</v>
      </c>
      <c r="EG595" t="b">
        <f t="shared" si="4821"/>
        <v>0</v>
      </c>
      <c r="EH595" s="2" t="b">
        <f t="shared" si="4821"/>
        <v>0</v>
      </c>
      <c r="EI595" s="2" t="b">
        <f t="shared" si="4821"/>
        <v>0</v>
      </c>
      <c r="EJ595" s="2" t="b">
        <f t="shared" si="4821"/>
        <v>0</v>
      </c>
      <c r="EK595" t="b">
        <f t="shared" si="4821"/>
        <v>0</v>
      </c>
      <c r="EL595" s="2" t="b">
        <f t="shared" si="4821"/>
        <v>0</v>
      </c>
      <c r="EM595" s="2" t="b">
        <f t="shared" si="4821"/>
        <v>0</v>
      </c>
      <c r="EN595" s="2" t="b">
        <f t="shared" si="4821"/>
        <v>0</v>
      </c>
      <c r="EO595" s="2" t="b">
        <f t="shared" si="4821"/>
        <v>0</v>
      </c>
      <c r="EP595" s="2" t="b">
        <f t="shared" si="4821"/>
        <v>0</v>
      </c>
      <c r="EQ595" s="2" t="b">
        <f t="shared" si="4821"/>
        <v>0</v>
      </c>
      <c r="ER595" s="2" t="b">
        <f t="shared" ref="ER595" si="4844">OR($C595=ER$1,$E595=ER$1,$G595=ER$1,$I595=ER$1)</f>
        <v>0</v>
      </c>
      <c r="ES595" t="b">
        <f t="shared" si="4798"/>
        <v>0</v>
      </c>
      <c r="ET595" s="2" t="b">
        <f t="shared" si="4798"/>
        <v>0</v>
      </c>
      <c r="EU595" t="b">
        <f t="shared" si="4798"/>
        <v>0</v>
      </c>
      <c r="EV595" t="b">
        <f t="shared" si="4798"/>
        <v>0</v>
      </c>
      <c r="EW595" t="b">
        <f t="shared" si="4798"/>
        <v>0</v>
      </c>
      <c r="EX595" t="b">
        <f t="shared" si="4798"/>
        <v>0</v>
      </c>
      <c r="EY595" t="b">
        <f t="shared" si="4798"/>
        <v>0</v>
      </c>
      <c r="EZ595" t="b">
        <f t="shared" si="4798"/>
        <v>0</v>
      </c>
      <c r="FA595" t="b">
        <f t="shared" si="4798"/>
        <v>0</v>
      </c>
    </row>
    <row r="597" spans="1:157">
      <c r="K597">
        <f>COUNTIF(K2:K595,TRUE)</f>
        <v>8</v>
      </c>
      <c r="M597">
        <f>COUNTIF(M2:M595,TRUE)</f>
        <v>3</v>
      </c>
      <c r="O597">
        <f>COUNTIF(O2:O595,TRUE)</f>
        <v>1</v>
      </c>
      <c r="Q597">
        <f>COUNTIF(Q2:Q595,TRUE)</f>
        <v>2</v>
      </c>
      <c r="S597">
        <f t="shared" ref="S596:BU597" si="4845">COUNTIF(S2:S595,TRUE)</f>
        <v>4</v>
      </c>
      <c r="U597">
        <f t="shared" si="4845"/>
        <v>5</v>
      </c>
      <c r="W597">
        <f t="shared" si="4845"/>
        <v>3</v>
      </c>
      <c r="Y597" s="2">
        <f t="shared" si="4845"/>
        <v>0</v>
      </c>
      <c r="Z597">
        <f t="shared" si="4845"/>
        <v>6</v>
      </c>
      <c r="AB597">
        <f t="shared" si="4845"/>
        <v>3</v>
      </c>
      <c r="AD597">
        <f t="shared" si="4845"/>
        <v>1</v>
      </c>
      <c r="AF597" s="2">
        <f t="shared" si="4845"/>
        <v>0</v>
      </c>
      <c r="AG597">
        <f t="shared" si="4845"/>
        <v>3</v>
      </c>
      <c r="AI597" s="2">
        <f t="shared" si="4845"/>
        <v>0</v>
      </c>
      <c r="AJ597">
        <f t="shared" si="4845"/>
        <v>1</v>
      </c>
      <c r="AL597">
        <f t="shared" si="4845"/>
        <v>1</v>
      </c>
      <c r="AN597" s="2">
        <f t="shared" si="4845"/>
        <v>0</v>
      </c>
      <c r="AO597" s="2">
        <f t="shared" si="4845"/>
        <v>0</v>
      </c>
      <c r="AP597">
        <f t="shared" si="4845"/>
        <v>2</v>
      </c>
      <c r="AR597">
        <f t="shared" si="4845"/>
        <v>2</v>
      </c>
      <c r="AT597">
        <f t="shared" si="4845"/>
        <v>1</v>
      </c>
      <c r="AV597">
        <f t="shared" si="4845"/>
        <v>6</v>
      </c>
      <c r="AX597" s="2">
        <f t="shared" si="4845"/>
        <v>0</v>
      </c>
      <c r="AY597">
        <f t="shared" si="4845"/>
        <v>2</v>
      </c>
      <c r="BA597" s="2">
        <f t="shared" si="4845"/>
        <v>0</v>
      </c>
      <c r="BB597">
        <f t="shared" si="4845"/>
        <v>1</v>
      </c>
      <c r="BD597">
        <f t="shared" si="4845"/>
        <v>5</v>
      </c>
      <c r="BF597" s="2">
        <f t="shared" si="4845"/>
        <v>0</v>
      </c>
      <c r="BG597" s="2">
        <f t="shared" si="4845"/>
        <v>0</v>
      </c>
      <c r="BH597" s="2">
        <f t="shared" si="4845"/>
        <v>0</v>
      </c>
      <c r="BI597">
        <f t="shared" si="4845"/>
        <v>8</v>
      </c>
      <c r="BK597" s="2">
        <f t="shared" si="4845"/>
        <v>0</v>
      </c>
      <c r="BL597" s="2">
        <f t="shared" si="4845"/>
        <v>0</v>
      </c>
      <c r="BM597" s="2">
        <f t="shared" si="4845"/>
        <v>0</v>
      </c>
      <c r="BN597">
        <f t="shared" si="4845"/>
        <v>1</v>
      </c>
      <c r="BP597">
        <f t="shared" si="4845"/>
        <v>5</v>
      </c>
      <c r="BR597">
        <f t="shared" si="4845"/>
        <v>3</v>
      </c>
      <c r="BT597" s="2">
        <f t="shared" si="4845"/>
        <v>0</v>
      </c>
      <c r="BU597" s="2">
        <f t="shared" si="4845"/>
        <v>0</v>
      </c>
      <c r="BV597" s="2">
        <f t="shared" ref="BV597:FA597" si="4846">COUNTIF(BV2:BV595,TRUE)</f>
        <v>0</v>
      </c>
      <c r="BW597" s="2">
        <f t="shared" si="4846"/>
        <v>0</v>
      </c>
      <c r="BX597" s="2">
        <f t="shared" si="4846"/>
        <v>0</v>
      </c>
      <c r="BY597" s="2">
        <f t="shared" si="4846"/>
        <v>0</v>
      </c>
      <c r="BZ597">
        <f t="shared" si="4846"/>
        <v>1</v>
      </c>
      <c r="CB597" s="2">
        <f t="shared" si="4846"/>
        <v>0</v>
      </c>
      <c r="CC597">
        <f t="shared" si="4846"/>
        <v>2</v>
      </c>
      <c r="CE597">
        <f t="shared" si="4846"/>
        <v>2</v>
      </c>
      <c r="CG597" s="2">
        <f t="shared" si="4846"/>
        <v>0</v>
      </c>
      <c r="CH597" s="2">
        <f t="shared" si="4846"/>
        <v>0</v>
      </c>
      <c r="CI597">
        <f t="shared" si="4846"/>
        <v>1</v>
      </c>
      <c r="CK597" s="2">
        <f t="shared" si="4846"/>
        <v>0</v>
      </c>
      <c r="CL597">
        <f t="shared" si="4846"/>
        <v>1</v>
      </c>
      <c r="CN597">
        <f t="shared" si="4846"/>
        <v>2</v>
      </c>
      <c r="CP597" s="2">
        <f t="shared" si="4846"/>
        <v>0</v>
      </c>
      <c r="CQ597">
        <f t="shared" si="4846"/>
        <v>1</v>
      </c>
      <c r="CS597" s="2">
        <f t="shared" si="4846"/>
        <v>0</v>
      </c>
      <c r="CT597">
        <f t="shared" si="4846"/>
        <v>1</v>
      </c>
      <c r="CV597" s="2">
        <f t="shared" si="4846"/>
        <v>0</v>
      </c>
      <c r="CW597">
        <f t="shared" si="4846"/>
        <v>1</v>
      </c>
      <c r="CY597">
        <f t="shared" si="4846"/>
        <v>2</v>
      </c>
      <c r="DA597">
        <f t="shared" si="4846"/>
        <v>3</v>
      </c>
      <c r="DC597">
        <f t="shared" si="4846"/>
        <v>2</v>
      </c>
      <c r="DE597" s="2">
        <f t="shared" si="4846"/>
        <v>0</v>
      </c>
      <c r="DF597">
        <f t="shared" si="4846"/>
        <v>2</v>
      </c>
      <c r="DH597" s="2">
        <f t="shared" si="4846"/>
        <v>0</v>
      </c>
      <c r="DI597">
        <f t="shared" si="4846"/>
        <v>2</v>
      </c>
      <c r="DK597">
        <f t="shared" si="4846"/>
        <v>1</v>
      </c>
      <c r="DM597" s="2">
        <f t="shared" si="4846"/>
        <v>0</v>
      </c>
      <c r="DN597" s="2">
        <f t="shared" si="4846"/>
        <v>0</v>
      </c>
      <c r="DO597" s="2">
        <f t="shared" si="4846"/>
        <v>0</v>
      </c>
      <c r="DP597" s="2">
        <f t="shared" si="4846"/>
        <v>0</v>
      </c>
      <c r="DQ597" s="2">
        <f t="shared" si="4846"/>
        <v>0</v>
      </c>
      <c r="DR597" s="2">
        <f t="shared" si="4846"/>
        <v>0</v>
      </c>
      <c r="DS597" s="2">
        <f t="shared" si="4846"/>
        <v>0</v>
      </c>
      <c r="DT597">
        <f t="shared" si="4846"/>
        <v>1</v>
      </c>
      <c r="DV597">
        <f t="shared" si="4846"/>
        <v>1</v>
      </c>
      <c r="DX597" s="2">
        <f t="shared" si="4846"/>
        <v>0</v>
      </c>
      <c r="DY597" s="2">
        <f t="shared" si="4846"/>
        <v>0</v>
      </c>
      <c r="DZ597" s="2">
        <f t="shared" si="4846"/>
        <v>0</v>
      </c>
      <c r="EA597">
        <f t="shared" si="4846"/>
        <v>2</v>
      </c>
      <c r="EC597">
        <f t="shared" si="4846"/>
        <v>1</v>
      </c>
      <c r="ED597">
        <f t="shared" si="4846"/>
        <v>1</v>
      </c>
      <c r="EE597">
        <f t="shared" si="4846"/>
        <v>2</v>
      </c>
      <c r="EF597" s="2">
        <f t="shared" si="4846"/>
        <v>0</v>
      </c>
      <c r="EG597">
        <f t="shared" si="4846"/>
        <v>1</v>
      </c>
      <c r="EH597" s="2">
        <f t="shared" si="4846"/>
        <v>0</v>
      </c>
      <c r="EI597" s="2">
        <f t="shared" si="4846"/>
        <v>0</v>
      </c>
      <c r="EJ597" s="2">
        <f t="shared" si="4846"/>
        <v>0</v>
      </c>
      <c r="EK597">
        <f t="shared" si="4846"/>
        <v>1</v>
      </c>
      <c r="EL597" s="2">
        <f t="shared" si="4846"/>
        <v>0</v>
      </c>
      <c r="EM597" s="2">
        <f t="shared" si="4846"/>
        <v>0</v>
      </c>
      <c r="EN597" s="2">
        <f t="shared" si="4846"/>
        <v>0</v>
      </c>
      <c r="EO597" s="2">
        <f t="shared" si="4846"/>
        <v>0</v>
      </c>
      <c r="EP597" s="2">
        <f t="shared" si="4846"/>
        <v>0</v>
      </c>
      <c r="EQ597" s="2">
        <f t="shared" si="4846"/>
        <v>0</v>
      </c>
      <c r="ER597" s="2">
        <f t="shared" si="4846"/>
        <v>0</v>
      </c>
      <c r="ES597">
        <f t="shared" si="4846"/>
        <v>1</v>
      </c>
      <c r="ET597" s="2">
        <f t="shared" si="4846"/>
        <v>0</v>
      </c>
      <c r="EU597">
        <f t="shared" si="4846"/>
        <v>2</v>
      </c>
      <c r="EV597">
        <f t="shared" si="4846"/>
        <v>2</v>
      </c>
      <c r="EW597">
        <f t="shared" si="4846"/>
        <v>2</v>
      </c>
      <c r="EX597">
        <f t="shared" si="4846"/>
        <v>0</v>
      </c>
      <c r="EY597">
        <f t="shared" si="4846"/>
        <v>0</v>
      </c>
      <c r="EZ597">
        <f t="shared" si="4846"/>
        <v>0</v>
      </c>
      <c r="FA597">
        <f t="shared" si="4846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4"/>
  <sheetViews>
    <sheetView topLeftCell="I1" workbookViewId="0">
      <selection activeCell="P8" sqref="P8"/>
    </sheetView>
  </sheetViews>
  <sheetFormatPr defaultRowHeight="15"/>
  <sheetData>
    <row r="1" spans="1:17">
      <c r="A1" t="s">
        <v>60</v>
      </c>
      <c r="B1" t="s">
        <v>652</v>
      </c>
      <c r="C1">
        <v>2</v>
      </c>
      <c r="D1" t="s">
        <v>654</v>
      </c>
      <c r="E1" t="s">
        <v>61</v>
      </c>
      <c r="F1" t="s">
        <v>653</v>
      </c>
      <c r="G1">
        <v>1</v>
      </c>
      <c r="H1" t="s">
        <v>654</v>
      </c>
      <c r="I1" t="s">
        <v>62</v>
      </c>
      <c r="J1" t="s">
        <v>653</v>
      </c>
      <c r="K1">
        <v>3</v>
      </c>
      <c r="L1" t="s">
        <v>654</v>
      </c>
      <c r="M1" t="s">
        <v>63</v>
      </c>
      <c r="N1" t="s">
        <v>653</v>
      </c>
      <c r="O1">
        <v>5</v>
      </c>
      <c r="P1" t="s">
        <v>654</v>
      </c>
      <c r="Q1" t="s">
        <v>64</v>
      </c>
    </row>
    <row r="2" spans="1:17">
      <c r="A2" t="s">
        <v>65</v>
      </c>
      <c r="B2" t="s">
        <v>652</v>
      </c>
      <c r="C2">
        <v>2</v>
      </c>
      <c r="D2" t="s">
        <v>654</v>
      </c>
      <c r="E2" t="s">
        <v>66</v>
      </c>
      <c r="F2" t="s">
        <v>653</v>
      </c>
      <c r="G2">
        <v>1</v>
      </c>
      <c r="H2" t="s">
        <v>654</v>
      </c>
      <c r="I2" t="s">
        <v>67</v>
      </c>
      <c r="J2" t="s">
        <v>653</v>
      </c>
      <c r="K2">
        <v>5</v>
      </c>
      <c r="L2" t="s">
        <v>654</v>
      </c>
      <c r="M2" t="s">
        <v>68</v>
      </c>
      <c r="N2" t="s">
        <v>653</v>
      </c>
      <c r="O2">
        <v>0</v>
      </c>
      <c r="P2" t="s">
        <v>654</v>
      </c>
      <c r="Q2" t="s">
        <v>69</v>
      </c>
    </row>
    <row r="3" spans="1:17">
      <c r="A3" t="s">
        <v>70</v>
      </c>
      <c r="B3" t="s">
        <v>652</v>
      </c>
      <c r="C3">
        <v>1</v>
      </c>
      <c r="D3" t="s">
        <v>654</v>
      </c>
      <c r="E3" t="s">
        <v>71</v>
      </c>
      <c r="F3" t="s">
        <v>653</v>
      </c>
      <c r="G3">
        <v>3</v>
      </c>
      <c r="H3" t="s">
        <v>654</v>
      </c>
      <c r="I3" t="s">
        <v>72</v>
      </c>
      <c r="J3" t="s">
        <v>653</v>
      </c>
      <c r="K3">
        <v>2</v>
      </c>
      <c r="L3" t="s">
        <v>654</v>
      </c>
      <c r="M3" t="s">
        <v>73</v>
      </c>
      <c r="N3" t="s">
        <v>653</v>
      </c>
      <c r="O3">
        <v>0</v>
      </c>
      <c r="P3" t="s">
        <v>654</v>
      </c>
      <c r="Q3" t="s">
        <v>69</v>
      </c>
    </row>
    <row r="4" spans="1:17">
      <c r="A4" t="s">
        <v>74</v>
      </c>
      <c r="B4" t="s">
        <v>652</v>
      </c>
      <c r="C4">
        <v>1</v>
      </c>
      <c r="D4" t="s">
        <v>654</v>
      </c>
      <c r="E4" t="s">
        <v>75</v>
      </c>
      <c r="F4" t="s">
        <v>653</v>
      </c>
      <c r="G4">
        <v>1</v>
      </c>
      <c r="H4" t="s">
        <v>654</v>
      </c>
      <c r="I4" t="s">
        <v>76</v>
      </c>
      <c r="J4" t="s">
        <v>653</v>
      </c>
      <c r="K4">
        <v>0</v>
      </c>
      <c r="L4" t="s">
        <v>654</v>
      </c>
      <c r="M4" t="s">
        <v>69</v>
      </c>
      <c r="N4" t="s">
        <v>653</v>
      </c>
      <c r="O4">
        <v>0</v>
      </c>
      <c r="P4" t="s">
        <v>654</v>
      </c>
      <c r="Q4" t="s">
        <v>69</v>
      </c>
    </row>
    <row r="5" spans="1:17">
      <c r="A5" t="s">
        <v>77</v>
      </c>
      <c r="B5" t="s">
        <v>652</v>
      </c>
      <c r="C5">
        <v>4</v>
      </c>
      <c r="D5" t="s">
        <v>654</v>
      </c>
      <c r="E5" t="s">
        <v>78</v>
      </c>
      <c r="F5" t="s">
        <v>653</v>
      </c>
      <c r="G5">
        <v>1</v>
      </c>
      <c r="H5" t="s">
        <v>654</v>
      </c>
      <c r="I5" t="s">
        <v>79</v>
      </c>
      <c r="J5" t="s">
        <v>653</v>
      </c>
      <c r="K5">
        <v>4</v>
      </c>
      <c r="L5" t="s">
        <v>654</v>
      </c>
      <c r="M5" t="s">
        <v>80</v>
      </c>
      <c r="N5" t="s">
        <v>653</v>
      </c>
      <c r="O5">
        <v>1</v>
      </c>
      <c r="P5" t="s">
        <v>654</v>
      </c>
      <c r="Q5" t="s">
        <v>81</v>
      </c>
    </row>
    <row r="6" spans="1:17">
      <c r="A6" t="s">
        <v>82</v>
      </c>
      <c r="B6" t="s">
        <v>652</v>
      </c>
      <c r="C6">
        <v>5</v>
      </c>
      <c r="D6" t="s">
        <v>654</v>
      </c>
      <c r="E6" t="s">
        <v>83</v>
      </c>
      <c r="F6" t="s">
        <v>653</v>
      </c>
      <c r="G6">
        <v>5</v>
      </c>
      <c r="H6" t="s">
        <v>654</v>
      </c>
      <c r="I6" t="s">
        <v>84</v>
      </c>
      <c r="J6" t="s">
        <v>653</v>
      </c>
      <c r="K6">
        <v>0</v>
      </c>
      <c r="L6" t="s">
        <v>654</v>
      </c>
      <c r="M6" t="s">
        <v>69</v>
      </c>
      <c r="N6" t="s">
        <v>653</v>
      </c>
      <c r="O6">
        <v>0</v>
      </c>
      <c r="P6" t="s">
        <v>654</v>
      </c>
      <c r="Q6" t="s">
        <v>69</v>
      </c>
    </row>
    <row r="7" spans="1:17">
      <c r="A7" t="s">
        <v>85</v>
      </c>
      <c r="B7" t="s">
        <v>652</v>
      </c>
      <c r="C7">
        <v>2</v>
      </c>
      <c r="D7" t="s">
        <v>654</v>
      </c>
      <c r="E7" t="s">
        <v>86</v>
      </c>
      <c r="F7" t="s">
        <v>653</v>
      </c>
      <c r="G7">
        <v>5</v>
      </c>
      <c r="H7" t="s">
        <v>654</v>
      </c>
      <c r="I7" t="s">
        <v>87</v>
      </c>
      <c r="J7" t="s">
        <v>653</v>
      </c>
      <c r="K7">
        <v>4</v>
      </c>
      <c r="L7" t="s">
        <v>654</v>
      </c>
      <c r="M7" t="s">
        <v>88</v>
      </c>
      <c r="N7" t="s">
        <v>653</v>
      </c>
      <c r="O7">
        <v>3</v>
      </c>
      <c r="P7" t="s">
        <v>654</v>
      </c>
      <c r="Q7" t="s">
        <v>89</v>
      </c>
    </row>
    <row r="8" spans="1:17">
      <c r="A8" t="s">
        <v>90</v>
      </c>
      <c r="B8" t="s">
        <v>652</v>
      </c>
      <c r="C8">
        <v>5</v>
      </c>
      <c r="D8" t="s">
        <v>654</v>
      </c>
      <c r="E8" t="s">
        <v>91</v>
      </c>
      <c r="F8" t="s">
        <v>653</v>
      </c>
      <c r="G8">
        <v>5</v>
      </c>
      <c r="H8" t="s">
        <v>654</v>
      </c>
      <c r="I8" t="s">
        <v>64</v>
      </c>
      <c r="J8" t="s">
        <v>653</v>
      </c>
      <c r="K8">
        <v>0</v>
      </c>
      <c r="L8" t="s">
        <v>654</v>
      </c>
      <c r="M8" t="s">
        <v>69</v>
      </c>
      <c r="N8" t="s">
        <v>653</v>
      </c>
      <c r="O8">
        <v>0</v>
      </c>
      <c r="P8" t="s">
        <v>654</v>
      </c>
      <c r="Q8" t="s">
        <v>69</v>
      </c>
    </row>
    <row r="9" spans="1:17">
      <c r="A9" t="s">
        <v>92</v>
      </c>
      <c r="B9" t="s">
        <v>652</v>
      </c>
      <c r="C9">
        <v>1</v>
      </c>
      <c r="D9" t="s">
        <v>654</v>
      </c>
      <c r="E9" t="s">
        <v>93</v>
      </c>
      <c r="F9" t="s">
        <v>653</v>
      </c>
      <c r="G9">
        <v>4</v>
      </c>
      <c r="H9" t="s">
        <v>654</v>
      </c>
      <c r="I9" t="s">
        <v>94</v>
      </c>
      <c r="J9" t="s">
        <v>653</v>
      </c>
      <c r="K9">
        <v>2</v>
      </c>
      <c r="L9" t="s">
        <v>654</v>
      </c>
      <c r="M9" t="s">
        <v>95</v>
      </c>
      <c r="N9" t="s">
        <v>653</v>
      </c>
      <c r="O9">
        <v>3</v>
      </c>
      <c r="P9" t="s">
        <v>654</v>
      </c>
      <c r="Q9" t="s">
        <v>96</v>
      </c>
    </row>
    <row r="10" spans="1:17">
      <c r="A10" t="s">
        <v>97</v>
      </c>
      <c r="B10" t="s">
        <v>652</v>
      </c>
      <c r="C10">
        <v>3</v>
      </c>
      <c r="D10" t="s">
        <v>654</v>
      </c>
      <c r="E10" t="s">
        <v>98</v>
      </c>
      <c r="F10" t="s">
        <v>653</v>
      </c>
      <c r="G10">
        <v>1</v>
      </c>
      <c r="H10" t="s">
        <v>654</v>
      </c>
      <c r="I10" t="s">
        <v>99</v>
      </c>
      <c r="J10" t="s">
        <v>653</v>
      </c>
      <c r="K10">
        <v>0</v>
      </c>
      <c r="L10" t="s">
        <v>654</v>
      </c>
      <c r="M10" t="s">
        <v>69</v>
      </c>
      <c r="N10" t="s">
        <v>653</v>
      </c>
      <c r="O10">
        <v>0</v>
      </c>
      <c r="P10" t="s">
        <v>654</v>
      </c>
      <c r="Q10" t="s">
        <v>69</v>
      </c>
    </row>
    <row r="11" spans="1:17">
      <c r="A11" t="s">
        <v>100</v>
      </c>
      <c r="B11" t="s">
        <v>652</v>
      </c>
      <c r="C11">
        <v>2</v>
      </c>
      <c r="D11" t="s">
        <v>654</v>
      </c>
      <c r="E11" t="s">
        <v>101</v>
      </c>
      <c r="F11" t="s">
        <v>653</v>
      </c>
      <c r="G11">
        <v>2</v>
      </c>
      <c r="H11" t="s">
        <v>654</v>
      </c>
      <c r="I11" t="s">
        <v>102</v>
      </c>
      <c r="J11" t="s">
        <v>653</v>
      </c>
      <c r="K11">
        <v>5</v>
      </c>
      <c r="L11" t="s">
        <v>654</v>
      </c>
      <c r="M11" t="s">
        <v>103</v>
      </c>
      <c r="N11" t="s">
        <v>653</v>
      </c>
      <c r="O11">
        <v>0</v>
      </c>
      <c r="P11" t="s">
        <v>654</v>
      </c>
      <c r="Q11" t="s">
        <v>69</v>
      </c>
    </row>
    <row r="12" spans="1:17">
      <c r="A12" t="s">
        <v>59</v>
      </c>
      <c r="B12" t="s">
        <v>652</v>
      </c>
      <c r="C12">
        <v>5</v>
      </c>
      <c r="D12" t="s">
        <v>654</v>
      </c>
      <c r="E12" t="s">
        <v>77</v>
      </c>
      <c r="F12" t="s">
        <v>653</v>
      </c>
      <c r="G12">
        <v>5</v>
      </c>
      <c r="H12" t="s">
        <v>654</v>
      </c>
      <c r="I12" t="s">
        <v>57</v>
      </c>
      <c r="J12" t="s">
        <v>653</v>
      </c>
      <c r="K12">
        <v>5</v>
      </c>
      <c r="L12" t="s">
        <v>654</v>
      </c>
      <c r="M12" t="s">
        <v>104</v>
      </c>
      <c r="N12" t="s">
        <v>653</v>
      </c>
      <c r="O12">
        <v>0</v>
      </c>
      <c r="P12" t="s">
        <v>654</v>
      </c>
      <c r="Q12" t="s">
        <v>69</v>
      </c>
    </row>
    <row r="13" spans="1:17">
      <c r="A13" t="s">
        <v>105</v>
      </c>
      <c r="B13" t="s">
        <v>652</v>
      </c>
      <c r="C13">
        <v>5</v>
      </c>
      <c r="D13" t="s">
        <v>654</v>
      </c>
      <c r="E13" t="s">
        <v>106</v>
      </c>
      <c r="F13" t="s">
        <v>653</v>
      </c>
      <c r="G13">
        <v>5</v>
      </c>
      <c r="H13" t="s">
        <v>654</v>
      </c>
      <c r="I13" t="s">
        <v>107</v>
      </c>
      <c r="J13" t="s">
        <v>653</v>
      </c>
      <c r="K13">
        <v>2</v>
      </c>
      <c r="L13" t="s">
        <v>654</v>
      </c>
      <c r="M13" t="s">
        <v>108</v>
      </c>
      <c r="N13" t="s">
        <v>653</v>
      </c>
      <c r="O13">
        <v>0</v>
      </c>
      <c r="P13" t="s">
        <v>654</v>
      </c>
      <c r="Q13" t="s">
        <v>69</v>
      </c>
    </row>
    <row r="14" spans="1:17">
      <c r="A14" t="s">
        <v>109</v>
      </c>
      <c r="B14" t="s">
        <v>652</v>
      </c>
      <c r="C14">
        <v>3</v>
      </c>
      <c r="D14" t="s">
        <v>654</v>
      </c>
      <c r="E14" t="s">
        <v>110</v>
      </c>
      <c r="F14" t="s">
        <v>653</v>
      </c>
      <c r="G14">
        <v>1</v>
      </c>
      <c r="H14" t="s">
        <v>654</v>
      </c>
      <c r="I14" t="s">
        <v>104</v>
      </c>
      <c r="J14" t="s">
        <v>653</v>
      </c>
      <c r="K14">
        <v>2</v>
      </c>
      <c r="L14" t="s">
        <v>654</v>
      </c>
      <c r="M14" t="s">
        <v>111</v>
      </c>
      <c r="N14" t="s">
        <v>653</v>
      </c>
      <c r="O14">
        <v>5</v>
      </c>
      <c r="P14" t="s">
        <v>654</v>
      </c>
      <c r="Q14" t="s">
        <v>112</v>
      </c>
    </row>
    <row r="15" spans="1:17">
      <c r="A15" t="s">
        <v>113</v>
      </c>
      <c r="B15" t="s">
        <v>652</v>
      </c>
      <c r="C15">
        <v>4</v>
      </c>
      <c r="D15" t="s">
        <v>654</v>
      </c>
      <c r="E15" t="s">
        <v>114</v>
      </c>
      <c r="F15" t="s">
        <v>653</v>
      </c>
      <c r="G15">
        <v>0</v>
      </c>
      <c r="H15" t="s">
        <v>654</v>
      </c>
      <c r="I15" t="s">
        <v>69</v>
      </c>
      <c r="J15" t="s">
        <v>653</v>
      </c>
      <c r="K15">
        <v>0</v>
      </c>
      <c r="L15" t="s">
        <v>654</v>
      </c>
      <c r="M15" t="s">
        <v>69</v>
      </c>
      <c r="N15" t="s">
        <v>653</v>
      </c>
      <c r="O15">
        <v>0</v>
      </c>
      <c r="P15" t="s">
        <v>654</v>
      </c>
      <c r="Q15" t="s">
        <v>69</v>
      </c>
    </row>
    <row r="16" spans="1:17">
      <c r="A16" t="s">
        <v>115</v>
      </c>
      <c r="B16" t="s">
        <v>652</v>
      </c>
      <c r="C16">
        <v>4</v>
      </c>
      <c r="D16" t="s">
        <v>654</v>
      </c>
      <c r="E16" t="s">
        <v>106</v>
      </c>
      <c r="F16" t="s">
        <v>653</v>
      </c>
      <c r="G16">
        <v>3</v>
      </c>
      <c r="H16" t="s">
        <v>654</v>
      </c>
      <c r="I16" t="s">
        <v>99</v>
      </c>
      <c r="J16" t="s">
        <v>653</v>
      </c>
      <c r="K16">
        <v>5</v>
      </c>
      <c r="L16" t="s">
        <v>654</v>
      </c>
      <c r="M16" t="s">
        <v>116</v>
      </c>
      <c r="N16" t="s">
        <v>653</v>
      </c>
      <c r="O16">
        <v>2</v>
      </c>
      <c r="P16" t="s">
        <v>654</v>
      </c>
      <c r="Q16" t="s">
        <v>117</v>
      </c>
    </row>
    <row r="17" spans="1:17">
      <c r="A17" t="s">
        <v>118</v>
      </c>
      <c r="B17" t="s">
        <v>652</v>
      </c>
      <c r="C17">
        <v>3</v>
      </c>
      <c r="D17" t="s">
        <v>654</v>
      </c>
      <c r="E17" t="s">
        <v>74</v>
      </c>
      <c r="F17" t="s">
        <v>653</v>
      </c>
      <c r="G17">
        <v>0</v>
      </c>
      <c r="H17" t="s">
        <v>654</v>
      </c>
      <c r="I17" t="s">
        <v>69</v>
      </c>
      <c r="J17" t="s">
        <v>653</v>
      </c>
      <c r="K17">
        <v>0</v>
      </c>
      <c r="L17" t="s">
        <v>654</v>
      </c>
      <c r="M17" t="s">
        <v>69</v>
      </c>
      <c r="N17" t="s">
        <v>653</v>
      </c>
      <c r="O17">
        <v>0</v>
      </c>
      <c r="P17" t="s">
        <v>654</v>
      </c>
      <c r="Q17" t="s">
        <v>69</v>
      </c>
    </row>
    <row r="18" spans="1:17">
      <c r="A18" t="s">
        <v>119</v>
      </c>
      <c r="B18" t="s">
        <v>652</v>
      </c>
      <c r="C18">
        <v>3</v>
      </c>
      <c r="D18" t="s">
        <v>654</v>
      </c>
      <c r="E18" t="s">
        <v>120</v>
      </c>
      <c r="F18" t="s">
        <v>653</v>
      </c>
      <c r="G18">
        <v>0</v>
      </c>
      <c r="H18" t="s">
        <v>654</v>
      </c>
      <c r="I18" t="s">
        <v>69</v>
      </c>
      <c r="J18" t="s">
        <v>653</v>
      </c>
      <c r="K18">
        <v>0</v>
      </c>
      <c r="L18" t="s">
        <v>654</v>
      </c>
      <c r="M18" t="s">
        <v>69</v>
      </c>
      <c r="N18" t="s">
        <v>653</v>
      </c>
      <c r="O18">
        <v>0</v>
      </c>
      <c r="P18" t="s">
        <v>654</v>
      </c>
      <c r="Q18" t="s">
        <v>69</v>
      </c>
    </row>
    <row r="19" spans="1:17">
      <c r="A19" t="s">
        <v>121</v>
      </c>
      <c r="B19" t="s">
        <v>652</v>
      </c>
      <c r="C19">
        <v>3</v>
      </c>
      <c r="D19" t="s">
        <v>654</v>
      </c>
      <c r="E19" t="s">
        <v>122</v>
      </c>
      <c r="F19" t="s">
        <v>653</v>
      </c>
      <c r="G19">
        <v>0</v>
      </c>
      <c r="H19" t="s">
        <v>654</v>
      </c>
      <c r="I19" t="s">
        <v>69</v>
      </c>
      <c r="J19" t="s">
        <v>653</v>
      </c>
      <c r="K19">
        <v>0</v>
      </c>
      <c r="L19" t="s">
        <v>654</v>
      </c>
      <c r="M19" t="s">
        <v>69</v>
      </c>
      <c r="N19" t="s">
        <v>653</v>
      </c>
      <c r="O19">
        <v>0</v>
      </c>
      <c r="P19" t="s">
        <v>654</v>
      </c>
      <c r="Q19" t="s">
        <v>69</v>
      </c>
    </row>
    <row r="20" spans="1:17">
      <c r="A20" t="s">
        <v>123</v>
      </c>
      <c r="B20" t="s">
        <v>652</v>
      </c>
      <c r="C20">
        <v>2</v>
      </c>
      <c r="D20" t="s">
        <v>654</v>
      </c>
      <c r="E20" t="s">
        <v>124</v>
      </c>
      <c r="F20" t="s">
        <v>653</v>
      </c>
      <c r="G20">
        <v>4</v>
      </c>
      <c r="H20" t="s">
        <v>654</v>
      </c>
      <c r="I20" t="s">
        <v>125</v>
      </c>
      <c r="J20" t="s">
        <v>653</v>
      </c>
      <c r="K20">
        <v>1</v>
      </c>
      <c r="L20" t="s">
        <v>654</v>
      </c>
      <c r="M20" t="s">
        <v>126</v>
      </c>
      <c r="N20" t="s">
        <v>653</v>
      </c>
      <c r="O20">
        <v>2</v>
      </c>
      <c r="P20" t="s">
        <v>654</v>
      </c>
      <c r="Q20" t="s">
        <v>127</v>
      </c>
    </row>
    <row r="21" spans="1:17">
      <c r="A21" t="s">
        <v>128</v>
      </c>
      <c r="B21" t="s">
        <v>652</v>
      </c>
      <c r="C21">
        <v>3</v>
      </c>
      <c r="D21" t="s">
        <v>654</v>
      </c>
      <c r="E21" t="s">
        <v>96</v>
      </c>
      <c r="F21" t="s">
        <v>653</v>
      </c>
      <c r="G21">
        <v>1</v>
      </c>
      <c r="H21" t="s">
        <v>654</v>
      </c>
      <c r="I21" t="s">
        <v>129</v>
      </c>
      <c r="J21" t="s">
        <v>653</v>
      </c>
      <c r="K21">
        <v>0</v>
      </c>
      <c r="L21" t="s">
        <v>654</v>
      </c>
      <c r="M21" t="s">
        <v>69</v>
      </c>
      <c r="N21" t="s">
        <v>653</v>
      </c>
      <c r="O21">
        <v>0</v>
      </c>
      <c r="P21" t="s">
        <v>654</v>
      </c>
      <c r="Q21" t="s">
        <v>69</v>
      </c>
    </row>
    <row r="22" spans="1:17">
      <c r="A22" t="s">
        <v>130</v>
      </c>
      <c r="B22" t="s">
        <v>652</v>
      </c>
      <c r="C22">
        <v>1</v>
      </c>
      <c r="D22" t="s">
        <v>654</v>
      </c>
      <c r="E22" t="s">
        <v>131</v>
      </c>
      <c r="F22" t="s">
        <v>653</v>
      </c>
      <c r="G22">
        <v>4</v>
      </c>
      <c r="H22" t="s">
        <v>654</v>
      </c>
      <c r="I22" t="s">
        <v>129</v>
      </c>
      <c r="J22" t="s">
        <v>653</v>
      </c>
      <c r="K22">
        <v>0</v>
      </c>
      <c r="L22" t="s">
        <v>654</v>
      </c>
      <c r="M22" t="s">
        <v>69</v>
      </c>
      <c r="N22" t="s">
        <v>653</v>
      </c>
      <c r="O22">
        <v>0</v>
      </c>
      <c r="P22" t="s">
        <v>654</v>
      </c>
      <c r="Q22" t="s">
        <v>69</v>
      </c>
    </row>
    <row r="23" spans="1:17">
      <c r="A23" t="s">
        <v>132</v>
      </c>
      <c r="B23" t="s">
        <v>652</v>
      </c>
      <c r="C23">
        <v>3</v>
      </c>
      <c r="D23" t="s">
        <v>654</v>
      </c>
      <c r="E23" t="s">
        <v>133</v>
      </c>
      <c r="F23" t="s">
        <v>653</v>
      </c>
      <c r="G23">
        <v>3</v>
      </c>
      <c r="H23" t="s">
        <v>654</v>
      </c>
      <c r="I23" t="s">
        <v>134</v>
      </c>
      <c r="J23" t="s">
        <v>653</v>
      </c>
      <c r="K23">
        <v>0</v>
      </c>
      <c r="L23" t="s">
        <v>654</v>
      </c>
      <c r="M23" t="s">
        <v>69</v>
      </c>
      <c r="N23" t="s">
        <v>653</v>
      </c>
      <c r="O23">
        <v>0</v>
      </c>
      <c r="P23" t="s">
        <v>654</v>
      </c>
      <c r="Q23" t="s">
        <v>69</v>
      </c>
    </row>
    <row r="24" spans="1:17">
      <c r="A24" t="s">
        <v>135</v>
      </c>
      <c r="B24" t="s">
        <v>652</v>
      </c>
      <c r="C24">
        <v>3</v>
      </c>
      <c r="D24" t="s">
        <v>654</v>
      </c>
      <c r="E24" t="s">
        <v>136</v>
      </c>
      <c r="F24" t="s">
        <v>653</v>
      </c>
      <c r="G24">
        <v>4</v>
      </c>
      <c r="H24" t="s">
        <v>654</v>
      </c>
      <c r="I24" t="s">
        <v>137</v>
      </c>
      <c r="J24" t="s">
        <v>653</v>
      </c>
      <c r="K24">
        <v>5</v>
      </c>
      <c r="L24" t="s">
        <v>654</v>
      </c>
      <c r="M24" t="s">
        <v>138</v>
      </c>
      <c r="N24" t="s">
        <v>653</v>
      </c>
      <c r="O24">
        <v>3</v>
      </c>
      <c r="P24" t="s">
        <v>654</v>
      </c>
      <c r="Q24" t="s">
        <v>81</v>
      </c>
    </row>
    <row r="25" spans="1:17">
      <c r="A25" t="s">
        <v>139</v>
      </c>
      <c r="B25" t="s">
        <v>652</v>
      </c>
      <c r="C25">
        <v>4</v>
      </c>
      <c r="D25" t="s">
        <v>654</v>
      </c>
      <c r="E25" t="s">
        <v>140</v>
      </c>
      <c r="F25" t="s">
        <v>653</v>
      </c>
      <c r="G25">
        <v>5</v>
      </c>
      <c r="H25" t="s">
        <v>654</v>
      </c>
      <c r="I25" t="s">
        <v>84</v>
      </c>
      <c r="J25" t="s">
        <v>653</v>
      </c>
      <c r="K25">
        <v>1</v>
      </c>
      <c r="L25" t="s">
        <v>654</v>
      </c>
      <c r="M25" t="s">
        <v>141</v>
      </c>
      <c r="N25" t="s">
        <v>653</v>
      </c>
      <c r="O25">
        <v>1</v>
      </c>
      <c r="P25" t="s">
        <v>654</v>
      </c>
      <c r="Q25" t="s">
        <v>142</v>
      </c>
    </row>
    <row r="26" spans="1:17">
      <c r="A26" t="s">
        <v>143</v>
      </c>
      <c r="B26" t="s">
        <v>652</v>
      </c>
      <c r="C26">
        <v>1</v>
      </c>
      <c r="D26" t="s">
        <v>654</v>
      </c>
      <c r="E26" t="s">
        <v>144</v>
      </c>
      <c r="F26" t="s">
        <v>653</v>
      </c>
      <c r="G26">
        <v>4</v>
      </c>
      <c r="H26" t="s">
        <v>654</v>
      </c>
      <c r="I26" t="s">
        <v>136</v>
      </c>
      <c r="J26" t="s">
        <v>653</v>
      </c>
      <c r="K26">
        <v>5</v>
      </c>
      <c r="L26" t="s">
        <v>654</v>
      </c>
      <c r="M26" t="s">
        <v>145</v>
      </c>
      <c r="N26" t="s">
        <v>653</v>
      </c>
      <c r="O26">
        <v>0</v>
      </c>
      <c r="P26" t="s">
        <v>654</v>
      </c>
      <c r="Q26" t="s">
        <v>69</v>
      </c>
    </row>
    <row r="27" spans="1:17">
      <c r="A27" t="s">
        <v>146</v>
      </c>
      <c r="B27" t="s">
        <v>652</v>
      </c>
      <c r="C27">
        <v>2</v>
      </c>
      <c r="D27" t="s">
        <v>654</v>
      </c>
      <c r="E27" t="s">
        <v>147</v>
      </c>
      <c r="F27" t="s">
        <v>653</v>
      </c>
      <c r="G27">
        <v>2</v>
      </c>
      <c r="H27" t="s">
        <v>654</v>
      </c>
      <c r="I27" t="s">
        <v>103</v>
      </c>
      <c r="J27" t="s">
        <v>653</v>
      </c>
      <c r="K27">
        <v>0</v>
      </c>
      <c r="L27" t="s">
        <v>654</v>
      </c>
      <c r="M27" t="s">
        <v>69</v>
      </c>
      <c r="N27" t="s">
        <v>653</v>
      </c>
      <c r="O27">
        <v>0</v>
      </c>
      <c r="P27" t="s">
        <v>654</v>
      </c>
      <c r="Q27" t="s">
        <v>69</v>
      </c>
    </row>
    <row r="28" spans="1:17">
      <c r="A28" t="s">
        <v>148</v>
      </c>
      <c r="B28" t="s">
        <v>652</v>
      </c>
      <c r="C28">
        <v>3</v>
      </c>
      <c r="D28" t="s">
        <v>654</v>
      </c>
      <c r="E28" t="s">
        <v>99</v>
      </c>
      <c r="F28" t="s">
        <v>653</v>
      </c>
      <c r="G28">
        <v>3</v>
      </c>
      <c r="H28" t="s">
        <v>654</v>
      </c>
      <c r="I28" t="s">
        <v>110</v>
      </c>
      <c r="J28" t="s">
        <v>653</v>
      </c>
      <c r="K28">
        <v>4</v>
      </c>
      <c r="L28" t="s">
        <v>654</v>
      </c>
      <c r="M28" t="s">
        <v>149</v>
      </c>
      <c r="N28" t="s">
        <v>653</v>
      </c>
      <c r="O28">
        <v>0</v>
      </c>
      <c r="P28" t="s">
        <v>654</v>
      </c>
      <c r="Q28" t="s">
        <v>69</v>
      </c>
    </row>
    <row r="29" spans="1:17">
      <c r="A29" t="s">
        <v>150</v>
      </c>
      <c r="B29" t="s">
        <v>652</v>
      </c>
      <c r="C29">
        <v>3</v>
      </c>
      <c r="D29" t="s">
        <v>654</v>
      </c>
      <c r="E29" t="s">
        <v>151</v>
      </c>
      <c r="F29" t="s">
        <v>653</v>
      </c>
      <c r="G29">
        <v>2</v>
      </c>
      <c r="H29" t="s">
        <v>654</v>
      </c>
      <c r="I29" t="s">
        <v>152</v>
      </c>
      <c r="J29" t="s">
        <v>653</v>
      </c>
      <c r="K29">
        <v>3</v>
      </c>
      <c r="L29" t="s">
        <v>654</v>
      </c>
      <c r="M29" t="s">
        <v>153</v>
      </c>
      <c r="N29" t="s">
        <v>653</v>
      </c>
      <c r="O29">
        <v>0</v>
      </c>
      <c r="P29" t="s">
        <v>654</v>
      </c>
      <c r="Q29" t="s">
        <v>69</v>
      </c>
    </row>
    <row r="30" spans="1:17">
      <c r="A30" t="s">
        <v>154</v>
      </c>
      <c r="B30" t="s">
        <v>652</v>
      </c>
      <c r="C30">
        <v>4</v>
      </c>
      <c r="D30" t="s">
        <v>654</v>
      </c>
      <c r="E30" t="s">
        <v>155</v>
      </c>
      <c r="F30" t="s">
        <v>653</v>
      </c>
      <c r="G30">
        <v>2</v>
      </c>
      <c r="H30" t="s">
        <v>654</v>
      </c>
      <c r="I30" t="s">
        <v>156</v>
      </c>
      <c r="J30" t="s">
        <v>653</v>
      </c>
      <c r="K30">
        <v>1</v>
      </c>
      <c r="L30" t="s">
        <v>654</v>
      </c>
      <c r="M30" t="s">
        <v>129</v>
      </c>
      <c r="N30" t="s">
        <v>653</v>
      </c>
      <c r="O30">
        <v>3</v>
      </c>
      <c r="P30" t="s">
        <v>654</v>
      </c>
      <c r="Q30" t="s">
        <v>157</v>
      </c>
    </row>
    <row r="31" spans="1:17">
      <c r="A31" t="s">
        <v>158</v>
      </c>
      <c r="B31" t="s">
        <v>652</v>
      </c>
      <c r="C31">
        <v>5</v>
      </c>
      <c r="D31" t="s">
        <v>654</v>
      </c>
      <c r="E31" t="s">
        <v>159</v>
      </c>
      <c r="F31" t="s">
        <v>653</v>
      </c>
      <c r="G31">
        <v>5</v>
      </c>
      <c r="H31" t="s">
        <v>654</v>
      </c>
      <c r="I31" t="s">
        <v>138</v>
      </c>
      <c r="J31" t="s">
        <v>653</v>
      </c>
      <c r="K31">
        <v>4</v>
      </c>
      <c r="L31" t="s">
        <v>654</v>
      </c>
      <c r="M31" t="s">
        <v>61</v>
      </c>
      <c r="N31" t="s">
        <v>653</v>
      </c>
      <c r="O31">
        <v>2</v>
      </c>
      <c r="P31" t="s">
        <v>654</v>
      </c>
      <c r="Q31" t="s">
        <v>160</v>
      </c>
    </row>
    <row r="32" spans="1:17">
      <c r="A32" t="s">
        <v>161</v>
      </c>
      <c r="B32" t="s">
        <v>652</v>
      </c>
      <c r="C32">
        <v>1</v>
      </c>
      <c r="D32" t="s">
        <v>654</v>
      </c>
      <c r="E32" t="s">
        <v>162</v>
      </c>
      <c r="F32" t="s">
        <v>653</v>
      </c>
      <c r="G32">
        <v>0</v>
      </c>
      <c r="H32" t="s">
        <v>654</v>
      </c>
      <c r="I32" t="s">
        <v>69</v>
      </c>
      <c r="J32" t="s">
        <v>653</v>
      </c>
      <c r="K32">
        <v>0</v>
      </c>
      <c r="L32" t="s">
        <v>654</v>
      </c>
      <c r="M32" t="s">
        <v>69</v>
      </c>
      <c r="N32" t="s">
        <v>653</v>
      </c>
      <c r="O32">
        <v>0</v>
      </c>
      <c r="P32" t="s">
        <v>654</v>
      </c>
      <c r="Q32" t="s">
        <v>69</v>
      </c>
    </row>
    <row r="33" spans="1:17">
      <c r="A33" t="s">
        <v>163</v>
      </c>
      <c r="B33" t="s">
        <v>652</v>
      </c>
      <c r="C33">
        <v>3</v>
      </c>
      <c r="D33" t="s">
        <v>654</v>
      </c>
      <c r="E33" t="s">
        <v>164</v>
      </c>
      <c r="F33" t="s">
        <v>653</v>
      </c>
      <c r="G33">
        <v>3</v>
      </c>
      <c r="H33" t="s">
        <v>654</v>
      </c>
      <c r="I33" t="s">
        <v>165</v>
      </c>
      <c r="J33" t="s">
        <v>653</v>
      </c>
      <c r="K33">
        <v>0</v>
      </c>
      <c r="L33" t="s">
        <v>654</v>
      </c>
      <c r="M33" t="s">
        <v>69</v>
      </c>
      <c r="N33" t="s">
        <v>653</v>
      </c>
      <c r="O33">
        <v>0</v>
      </c>
      <c r="P33" t="s">
        <v>654</v>
      </c>
      <c r="Q33" t="s">
        <v>69</v>
      </c>
    </row>
    <row r="34" spans="1:17">
      <c r="A34" t="s">
        <v>166</v>
      </c>
      <c r="B34" t="s">
        <v>652</v>
      </c>
      <c r="C34">
        <v>4</v>
      </c>
      <c r="D34" t="s">
        <v>654</v>
      </c>
      <c r="E34" t="s">
        <v>131</v>
      </c>
      <c r="F34" t="s">
        <v>653</v>
      </c>
      <c r="G34">
        <v>1</v>
      </c>
      <c r="H34" t="s">
        <v>654</v>
      </c>
      <c r="I34" t="s">
        <v>144</v>
      </c>
      <c r="J34" t="s">
        <v>653</v>
      </c>
      <c r="K34">
        <v>4</v>
      </c>
      <c r="L34" t="s">
        <v>654</v>
      </c>
      <c r="M34" t="s">
        <v>167</v>
      </c>
      <c r="N34" t="s">
        <v>653</v>
      </c>
      <c r="O34">
        <v>0</v>
      </c>
      <c r="P34" t="s">
        <v>654</v>
      </c>
      <c r="Q34" t="s">
        <v>69</v>
      </c>
    </row>
    <row r="35" spans="1:17">
      <c r="A35" t="s">
        <v>168</v>
      </c>
      <c r="B35" t="s">
        <v>652</v>
      </c>
      <c r="C35">
        <v>5</v>
      </c>
      <c r="D35" t="s">
        <v>654</v>
      </c>
      <c r="E35" t="s">
        <v>107</v>
      </c>
      <c r="F35" t="s">
        <v>653</v>
      </c>
      <c r="G35">
        <v>1</v>
      </c>
      <c r="H35" t="s">
        <v>654</v>
      </c>
      <c r="I35" t="s">
        <v>169</v>
      </c>
      <c r="J35" t="s">
        <v>653</v>
      </c>
      <c r="K35">
        <v>1</v>
      </c>
      <c r="L35" t="s">
        <v>654</v>
      </c>
      <c r="M35" t="s">
        <v>170</v>
      </c>
      <c r="N35" t="s">
        <v>653</v>
      </c>
      <c r="O35">
        <v>5</v>
      </c>
      <c r="P35" t="s">
        <v>654</v>
      </c>
      <c r="Q35" t="s">
        <v>171</v>
      </c>
    </row>
    <row r="36" spans="1:17">
      <c r="A36" t="s">
        <v>172</v>
      </c>
      <c r="B36" t="s">
        <v>652</v>
      </c>
      <c r="C36">
        <v>2</v>
      </c>
      <c r="D36" t="s">
        <v>654</v>
      </c>
      <c r="E36" t="s">
        <v>173</v>
      </c>
      <c r="F36" t="s">
        <v>653</v>
      </c>
      <c r="G36">
        <v>0</v>
      </c>
      <c r="H36" t="s">
        <v>654</v>
      </c>
      <c r="I36" t="s">
        <v>69</v>
      </c>
      <c r="J36" t="s">
        <v>653</v>
      </c>
      <c r="K36">
        <v>0</v>
      </c>
      <c r="L36" t="s">
        <v>654</v>
      </c>
      <c r="M36" t="s">
        <v>69</v>
      </c>
      <c r="N36" t="s">
        <v>653</v>
      </c>
      <c r="O36">
        <v>0</v>
      </c>
      <c r="P36" t="s">
        <v>654</v>
      </c>
      <c r="Q36" t="s">
        <v>69</v>
      </c>
    </row>
    <row r="37" spans="1:17">
      <c r="A37" t="s">
        <v>174</v>
      </c>
      <c r="B37" t="s">
        <v>652</v>
      </c>
      <c r="C37">
        <v>3</v>
      </c>
      <c r="D37" t="s">
        <v>654</v>
      </c>
      <c r="E37" t="s">
        <v>175</v>
      </c>
      <c r="F37" t="s">
        <v>653</v>
      </c>
      <c r="G37">
        <v>0</v>
      </c>
      <c r="H37" t="s">
        <v>654</v>
      </c>
      <c r="I37" t="s">
        <v>69</v>
      </c>
      <c r="J37" t="s">
        <v>653</v>
      </c>
      <c r="K37">
        <v>0</v>
      </c>
      <c r="L37" t="s">
        <v>654</v>
      </c>
      <c r="M37" t="s">
        <v>69</v>
      </c>
      <c r="N37" t="s">
        <v>653</v>
      </c>
      <c r="O37">
        <v>0</v>
      </c>
      <c r="P37" t="s">
        <v>654</v>
      </c>
      <c r="Q37" t="s">
        <v>69</v>
      </c>
    </row>
    <row r="38" spans="1:17">
      <c r="A38" t="s">
        <v>176</v>
      </c>
      <c r="B38" t="s">
        <v>652</v>
      </c>
      <c r="C38">
        <v>4</v>
      </c>
      <c r="D38" t="s">
        <v>654</v>
      </c>
      <c r="E38" t="s">
        <v>111</v>
      </c>
      <c r="F38" t="s">
        <v>653</v>
      </c>
      <c r="G38">
        <v>3</v>
      </c>
      <c r="H38" t="s">
        <v>654</v>
      </c>
      <c r="I38" t="s">
        <v>177</v>
      </c>
      <c r="J38" t="s">
        <v>653</v>
      </c>
      <c r="K38">
        <v>1</v>
      </c>
      <c r="L38" t="s">
        <v>654</v>
      </c>
      <c r="M38" t="s">
        <v>178</v>
      </c>
      <c r="N38" t="s">
        <v>653</v>
      </c>
      <c r="O38">
        <v>1</v>
      </c>
      <c r="P38" t="s">
        <v>654</v>
      </c>
      <c r="Q38" t="s">
        <v>179</v>
      </c>
    </row>
    <row r="39" spans="1:17">
      <c r="A39" t="s">
        <v>180</v>
      </c>
      <c r="B39" t="s">
        <v>652</v>
      </c>
      <c r="C39">
        <v>3</v>
      </c>
      <c r="D39" t="s">
        <v>654</v>
      </c>
      <c r="E39" t="s">
        <v>181</v>
      </c>
      <c r="F39" t="s">
        <v>653</v>
      </c>
      <c r="G39">
        <v>0</v>
      </c>
      <c r="H39" t="s">
        <v>654</v>
      </c>
      <c r="I39" t="s">
        <v>69</v>
      </c>
      <c r="J39" t="s">
        <v>653</v>
      </c>
      <c r="K39">
        <v>0</v>
      </c>
      <c r="L39" t="s">
        <v>654</v>
      </c>
      <c r="M39" t="s">
        <v>69</v>
      </c>
      <c r="N39" t="s">
        <v>653</v>
      </c>
      <c r="O39">
        <v>0</v>
      </c>
      <c r="P39" t="s">
        <v>654</v>
      </c>
      <c r="Q39" t="s">
        <v>69</v>
      </c>
    </row>
    <row r="40" spans="1:17">
      <c r="A40" t="s">
        <v>182</v>
      </c>
      <c r="B40" t="s">
        <v>652</v>
      </c>
      <c r="C40">
        <v>4</v>
      </c>
      <c r="D40" t="s">
        <v>654</v>
      </c>
      <c r="E40" t="s">
        <v>183</v>
      </c>
      <c r="F40" t="s">
        <v>653</v>
      </c>
      <c r="G40">
        <v>4</v>
      </c>
      <c r="H40" t="s">
        <v>654</v>
      </c>
      <c r="I40" t="s">
        <v>184</v>
      </c>
      <c r="J40" t="s">
        <v>653</v>
      </c>
      <c r="K40">
        <v>0</v>
      </c>
      <c r="L40" t="s">
        <v>654</v>
      </c>
      <c r="M40" t="s">
        <v>69</v>
      </c>
      <c r="N40" t="s">
        <v>653</v>
      </c>
      <c r="O40">
        <v>0</v>
      </c>
      <c r="P40" t="s">
        <v>654</v>
      </c>
      <c r="Q40" t="s">
        <v>69</v>
      </c>
    </row>
    <row r="41" spans="1:17">
      <c r="A41" t="s">
        <v>181</v>
      </c>
      <c r="B41" t="s">
        <v>652</v>
      </c>
      <c r="C41">
        <v>2</v>
      </c>
      <c r="D41" t="s">
        <v>654</v>
      </c>
      <c r="E41" t="s">
        <v>185</v>
      </c>
      <c r="F41" t="s">
        <v>653</v>
      </c>
      <c r="G41">
        <v>2</v>
      </c>
      <c r="H41" t="s">
        <v>654</v>
      </c>
      <c r="I41" t="s">
        <v>186</v>
      </c>
      <c r="J41" t="s">
        <v>653</v>
      </c>
      <c r="K41">
        <v>0</v>
      </c>
      <c r="L41" t="s">
        <v>654</v>
      </c>
      <c r="M41" t="s">
        <v>69</v>
      </c>
      <c r="N41" t="s">
        <v>653</v>
      </c>
      <c r="O41">
        <v>0</v>
      </c>
      <c r="P41" t="s">
        <v>654</v>
      </c>
      <c r="Q41" t="s">
        <v>69</v>
      </c>
    </row>
    <row r="42" spans="1:17">
      <c r="A42" t="s">
        <v>169</v>
      </c>
      <c r="B42" t="s">
        <v>652</v>
      </c>
      <c r="C42">
        <v>3</v>
      </c>
      <c r="D42" t="s">
        <v>654</v>
      </c>
      <c r="E42" t="s">
        <v>160</v>
      </c>
      <c r="F42" t="s">
        <v>653</v>
      </c>
      <c r="G42">
        <v>4</v>
      </c>
      <c r="H42" t="s">
        <v>654</v>
      </c>
      <c r="I42" t="s">
        <v>80</v>
      </c>
      <c r="J42" t="s">
        <v>653</v>
      </c>
      <c r="K42">
        <v>0</v>
      </c>
      <c r="L42" t="s">
        <v>654</v>
      </c>
      <c r="M42" t="s">
        <v>69</v>
      </c>
      <c r="N42" t="s">
        <v>653</v>
      </c>
      <c r="O42">
        <v>0</v>
      </c>
      <c r="P42" t="s">
        <v>654</v>
      </c>
      <c r="Q42" t="s">
        <v>69</v>
      </c>
    </row>
    <row r="43" spans="1:17">
      <c r="A43" t="s">
        <v>187</v>
      </c>
      <c r="B43" t="s">
        <v>652</v>
      </c>
      <c r="C43">
        <v>2</v>
      </c>
      <c r="D43" t="s">
        <v>654</v>
      </c>
      <c r="E43" t="s">
        <v>124</v>
      </c>
      <c r="F43" t="s">
        <v>653</v>
      </c>
      <c r="G43">
        <v>0</v>
      </c>
      <c r="H43" t="s">
        <v>654</v>
      </c>
      <c r="I43" t="s">
        <v>69</v>
      </c>
      <c r="J43" t="s">
        <v>653</v>
      </c>
      <c r="K43">
        <v>0</v>
      </c>
      <c r="L43" t="s">
        <v>654</v>
      </c>
      <c r="M43" t="s">
        <v>69</v>
      </c>
      <c r="N43" t="s">
        <v>653</v>
      </c>
      <c r="O43">
        <v>0</v>
      </c>
      <c r="P43" t="s">
        <v>654</v>
      </c>
      <c r="Q43" t="s">
        <v>69</v>
      </c>
    </row>
    <row r="44" spans="1:17">
      <c r="A44" t="s">
        <v>188</v>
      </c>
      <c r="B44" t="s">
        <v>652</v>
      </c>
      <c r="C44">
        <v>4</v>
      </c>
      <c r="D44" t="s">
        <v>654</v>
      </c>
      <c r="E44" t="s">
        <v>189</v>
      </c>
      <c r="F44" t="s">
        <v>653</v>
      </c>
      <c r="G44">
        <v>0</v>
      </c>
      <c r="H44" t="s">
        <v>654</v>
      </c>
      <c r="I44" t="s">
        <v>69</v>
      </c>
      <c r="J44" t="s">
        <v>653</v>
      </c>
      <c r="K44">
        <v>0</v>
      </c>
      <c r="L44" t="s">
        <v>654</v>
      </c>
      <c r="M44" t="s">
        <v>69</v>
      </c>
      <c r="N44" t="s">
        <v>653</v>
      </c>
      <c r="O44">
        <v>0</v>
      </c>
      <c r="P44" t="s">
        <v>654</v>
      </c>
      <c r="Q44" t="s">
        <v>69</v>
      </c>
    </row>
    <row r="45" spans="1:17">
      <c r="A45" t="s">
        <v>64</v>
      </c>
      <c r="B45" t="s">
        <v>652</v>
      </c>
      <c r="C45">
        <v>3</v>
      </c>
      <c r="D45" t="s">
        <v>654</v>
      </c>
      <c r="E45" t="s">
        <v>128</v>
      </c>
      <c r="F45" t="s">
        <v>653</v>
      </c>
      <c r="G45">
        <v>0</v>
      </c>
      <c r="H45" t="s">
        <v>654</v>
      </c>
      <c r="I45" t="s">
        <v>69</v>
      </c>
      <c r="J45" t="s">
        <v>653</v>
      </c>
      <c r="K45">
        <v>0</v>
      </c>
      <c r="L45" t="s">
        <v>654</v>
      </c>
      <c r="M45" t="s">
        <v>69</v>
      </c>
      <c r="N45" t="s">
        <v>653</v>
      </c>
      <c r="O45">
        <v>0</v>
      </c>
      <c r="P45" t="s">
        <v>654</v>
      </c>
      <c r="Q45" t="s">
        <v>69</v>
      </c>
    </row>
    <row r="46" spans="1:17">
      <c r="A46" t="s">
        <v>190</v>
      </c>
      <c r="B46" t="s">
        <v>652</v>
      </c>
      <c r="C46">
        <v>4</v>
      </c>
      <c r="D46" t="s">
        <v>654</v>
      </c>
      <c r="E46" t="s">
        <v>173</v>
      </c>
      <c r="F46" t="s">
        <v>653</v>
      </c>
      <c r="G46">
        <v>0</v>
      </c>
      <c r="H46" t="s">
        <v>654</v>
      </c>
      <c r="I46" t="s">
        <v>69</v>
      </c>
      <c r="J46" t="s">
        <v>653</v>
      </c>
      <c r="K46">
        <v>0</v>
      </c>
      <c r="L46" t="s">
        <v>654</v>
      </c>
      <c r="M46" t="s">
        <v>69</v>
      </c>
      <c r="N46" t="s">
        <v>653</v>
      </c>
      <c r="O46">
        <v>0</v>
      </c>
      <c r="P46" t="s">
        <v>654</v>
      </c>
      <c r="Q46" t="s">
        <v>69</v>
      </c>
    </row>
    <row r="47" spans="1:17">
      <c r="A47" t="s">
        <v>191</v>
      </c>
      <c r="B47" t="s">
        <v>652</v>
      </c>
      <c r="C47">
        <v>5</v>
      </c>
      <c r="D47" t="s">
        <v>654</v>
      </c>
      <c r="E47" t="s">
        <v>176</v>
      </c>
      <c r="F47" t="s">
        <v>653</v>
      </c>
      <c r="G47">
        <v>3</v>
      </c>
      <c r="H47" t="s">
        <v>654</v>
      </c>
      <c r="I47" t="s">
        <v>117</v>
      </c>
      <c r="J47" t="s">
        <v>653</v>
      </c>
      <c r="K47">
        <v>2</v>
      </c>
      <c r="L47" t="s">
        <v>654</v>
      </c>
      <c r="M47" t="s">
        <v>192</v>
      </c>
      <c r="N47" t="s">
        <v>653</v>
      </c>
      <c r="O47">
        <v>2</v>
      </c>
      <c r="P47" t="s">
        <v>654</v>
      </c>
      <c r="Q47" t="s">
        <v>152</v>
      </c>
    </row>
    <row r="48" spans="1:17">
      <c r="A48" t="s">
        <v>193</v>
      </c>
      <c r="B48" t="s">
        <v>652</v>
      </c>
      <c r="C48">
        <v>4</v>
      </c>
      <c r="D48" t="s">
        <v>654</v>
      </c>
      <c r="E48" t="s">
        <v>194</v>
      </c>
      <c r="F48" t="s">
        <v>653</v>
      </c>
      <c r="G48">
        <v>0</v>
      </c>
      <c r="H48" t="s">
        <v>654</v>
      </c>
      <c r="I48" t="s">
        <v>69</v>
      </c>
      <c r="J48" t="s">
        <v>653</v>
      </c>
      <c r="K48">
        <v>0</v>
      </c>
      <c r="L48" t="s">
        <v>654</v>
      </c>
      <c r="M48" t="s">
        <v>69</v>
      </c>
      <c r="N48" t="s">
        <v>653</v>
      </c>
      <c r="O48">
        <v>0</v>
      </c>
      <c r="P48" t="s">
        <v>654</v>
      </c>
      <c r="Q48" t="s">
        <v>69</v>
      </c>
    </row>
    <row r="49" spans="1:17">
      <c r="A49" t="s">
        <v>195</v>
      </c>
      <c r="B49" t="s">
        <v>652</v>
      </c>
      <c r="C49">
        <v>3</v>
      </c>
      <c r="D49" t="s">
        <v>654</v>
      </c>
      <c r="E49" t="s">
        <v>89</v>
      </c>
      <c r="F49" t="s">
        <v>653</v>
      </c>
      <c r="G49">
        <v>3</v>
      </c>
      <c r="H49" t="s">
        <v>654</v>
      </c>
      <c r="I49" t="s">
        <v>176</v>
      </c>
      <c r="J49" t="s">
        <v>653</v>
      </c>
      <c r="K49">
        <v>4</v>
      </c>
      <c r="L49" t="s">
        <v>654</v>
      </c>
      <c r="M49" t="s">
        <v>196</v>
      </c>
      <c r="N49" t="s">
        <v>653</v>
      </c>
      <c r="O49">
        <v>3</v>
      </c>
      <c r="P49" t="s">
        <v>654</v>
      </c>
      <c r="Q49" t="s">
        <v>112</v>
      </c>
    </row>
    <row r="50" spans="1:17">
      <c r="A50" t="s">
        <v>197</v>
      </c>
      <c r="B50" t="s">
        <v>652</v>
      </c>
      <c r="C50">
        <v>4</v>
      </c>
      <c r="D50" t="s">
        <v>654</v>
      </c>
      <c r="E50" t="s">
        <v>198</v>
      </c>
      <c r="F50" t="s">
        <v>653</v>
      </c>
      <c r="G50">
        <v>1</v>
      </c>
      <c r="H50" t="s">
        <v>654</v>
      </c>
      <c r="I50" t="s">
        <v>117</v>
      </c>
      <c r="J50" t="s">
        <v>653</v>
      </c>
      <c r="K50">
        <v>0</v>
      </c>
      <c r="L50" t="s">
        <v>654</v>
      </c>
      <c r="M50" t="s">
        <v>69</v>
      </c>
      <c r="N50" t="s">
        <v>653</v>
      </c>
      <c r="O50">
        <v>0</v>
      </c>
      <c r="P50" t="s">
        <v>654</v>
      </c>
      <c r="Q50" t="s">
        <v>69</v>
      </c>
    </row>
    <row r="51" spans="1:17">
      <c r="A51" t="s">
        <v>58</v>
      </c>
      <c r="B51" t="s">
        <v>652</v>
      </c>
      <c r="C51">
        <v>4</v>
      </c>
      <c r="D51" t="s">
        <v>654</v>
      </c>
      <c r="E51" t="s">
        <v>199</v>
      </c>
      <c r="F51" t="s">
        <v>653</v>
      </c>
      <c r="G51">
        <v>4</v>
      </c>
      <c r="H51" t="s">
        <v>654</v>
      </c>
      <c r="I51" t="s">
        <v>57</v>
      </c>
      <c r="J51" t="s">
        <v>653</v>
      </c>
      <c r="K51">
        <v>0</v>
      </c>
      <c r="L51" t="s">
        <v>654</v>
      </c>
      <c r="M51" t="s">
        <v>69</v>
      </c>
      <c r="N51" t="s">
        <v>653</v>
      </c>
      <c r="O51">
        <v>0</v>
      </c>
      <c r="P51" t="s">
        <v>654</v>
      </c>
      <c r="Q51" t="s">
        <v>69</v>
      </c>
    </row>
    <row r="52" spans="1:17">
      <c r="A52" t="s">
        <v>200</v>
      </c>
      <c r="B52" t="s">
        <v>652</v>
      </c>
      <c r="C52">
        <v>3</v>
      </c>
      <c r="D52" t="s">
        <v>654</v>
      </c>
      <c r="E52" t="s">
        <v>201</v>
      </c>
      <c r="F52" t="s">
        <v>653</v>
      </c>
      <c r="G52">
        <v>1</v>
      </c>
      <c r="H52" t="s">
        <v>654</v>
      </c>
      <c r="I52" t="s">
        <v>133</v>
      </c>
      <c r="J52" t="s">
        <v>653</v>
      </c>
      <c r="K52">
        <v>3</v>
      </c>
      <c r="L52" t="s">
        <v>654</v>
      </c>
      <c r="M52" t="s">
        <v>202</v>
      </c>
      <c r="N52" t="s">
        <v>653</v>
      </c>
      <c r="O52">
        <v>1</v>
      </c>
      <c r="P52" t="s">
        <v>654</v>
      </c>
      <c r="Q52" t="s">
        <v>203</v>
      </c>
    </row>
    <row r="53" spans="1:17">
      <c r="A53" t="s">
        <v>204</v>
      </c>
      <c r="B53" t="s">
        <v>652</v>
      </c>
      <c r="C53">
        <v>5</v>
      </c>
      <c r="D53" t="s">
        <v>654</v>
      </c>
      <c r="E53" t="s">
        <v>205</v>
      </c>
      <c r="F53" t="s">
        <v>653</v>
      </c>
      <c r="G53">
        <v>0</v>
      </c>
      <c r="H53" t="s">
        <v>654</v>
      </c>
      <c r="I53" t="s">
        <v>69</v>
      </c>
      <c r="J53" t="s">
        <v>653</v>
      </c>
      <c r="K53">
        <v>0</v>
      </c>
      <c r="L53" t="s">
        <v>654</v>
      </c>
      <c r="M53" t="s">
        <v>69</v>
      </c>
      <c r="N53" t="s">
        <v>653</v>
      </c>
      <c r="O53">
        <v>0</v>
      </c>
      <c r="P53" t="s">
        <v>654</v>
      </c>
      <c r="Q53" t="s">
        <v>69</v>
      </c>
    </row>
    <row r="54" spans="1:17">
      <c r="A54" t="s">
        <v>206</v>
      </c>
      <c r="B54" t="s">
        <v>652</v>
      </c>
      <c r="C54">
        <v>3</v>
      </c>
      <c r="D54" t="s">
        <v>654</v>
      </c>
      <c r="E54" t="s">
        <v>207</v>
      </c>
      <c r="F54" t="s">
        <v>653</v>
      </c>
      <c r="G54">
        <v>1</v>
      </c>
      <c r="H54" t="s">
        <v>654</v>
      </c>
      <c r="I54" t="s">
        <v>208</v>
      </c>
      <c r="J54" t="s">
        <v>653</v>
      </c>
      <c r="K54">
        <v>3</v>
      </c>
      <c r="L54" t="s">
        <v>654</v>
      </c>
      <c r="M54" t="s">
        <v>209</v>
      </c>
      <c r="N54" t="s">
        <v>653</v>
      </c>
      <c r="O54">
        <v>0</v>
      </c>
      <c r="P54" t="s">
        <v>654</v>
      </c>
      <c r="Q54" t="s">
        <v>69</v>
      </c>
    </row>
    <row r="55" spans="1:17">
      <c r="A55" t="s">
        <v>210</v>
      </c>
      <c r="B55" t="s">
        <v>652</v>
      </c>
      <c r="C55">
        <v>2</v>
      </c>
      <c r="D55" t="s">
        <v>654</v>
      </c>
      <c r="E55" t="s">
        <v>211</v>
      </c>
      <c r="F55" t="s">
        <v>653</v>
      </c>
      <c r="G55">
        <v>4</v>
      </c>
      <c r="H55" t="s">
        <v>654</v>
      </c>
      <c r="I55" t="s">
        <v>212</v>
      </c>
      <c r="J55" t="s">
        <v>653</v>
      </c>
      <c r="K55">
        <v>3</v>
      </c>
      <c r="L55" t="s">
        <v>654</v>
      </c>
      <c r="M55" t="s">
        <v>213</v>
      </c>
      <c r="N55" t="s">
        <v>653</v>
      </c>
      <c r="O55">
        <v>0</v>
      </c>
      <c r="P55" t="s">
        <v>654</v>
      </c>
      <c r="Q55" t="s">
        <v>69</v>
      </c>
    </row>
    <row r="56" spans="1:17">
      <c r="A56" t="s">
        <v>214</v>
      </c>
      <c r="B56" t="s">
        <v>652</v>
      </c>
      <c r="C56">
        <v>1</v>
      </c>
      <c r="D56" t="s">
        <v>654</v>
      </c>
      <c r="E56" t="s">
        <v>215</v>
      </c>
      <c r="F56" t="s">
        <v>653</v>
      </c>
      <c r="G56">
        <v>0</v>
      </c>
      <c r="H56" t="s">
        <v>654</v>
      </c>
      <c r="I56" t="s">
        <v>69</v>
      </c>
      <c r="J56" t="s">
        <v>653</v>
      </c>
      <c r="K56">
        <v>0</v>
      </c>
      <c r="L56" t="s">
        <v>654</v>
      </c>
      <c r="M56" t="s">
        <v>69</v>
      </c>
      <c r="N56" t="s">
        <v>653</v>
      </c>
      <c r="O56">
        <v>0</v>
      </c>
      <c r="P56" t="s">
        <v>654</v>
      </c>
      <c r="Q56" t="s">
        <v>69</v>
      </c>
    </row>
    <row r="57" spans="1:17">
      <c r="A57" t="s">
        <v>63</v>
      </c>
      <c r="B57" t="s">
        <v>652</v>
      </c>
      <c r="C57">
        <v>0</v>
      </c>
      <c r="D57" t="s">
        <v>654</v>
      </c>
      <c r="E57" t="s">
        <v>69</v>
      </c>
      <c r="F57" t="s">
        <v>653</v>
      </c>
      <c r="G57">
        <v>0</v>
      </c>
      <c r="H57" t="s">
        <v>654</v>
      </c>
      <c r="I57" t="s">
        <v>69</v>
      </c>
      <c r="J57" t="s">
        <v>653</v>
      </c>
      <c r="K57">
        <v>0</v>
      </c>
      <c r="L57" t="s">
        <v>654</v>
      </c>
      <c r="M57" t="s">
        <v>69</v>
      </c>
      <c r="N57" t="s">
        <v>653</v>
      </c>
      <c r="O57">
        <v>0</v>
      </c>
      <c r="P57" t="s">
        <v>654</v>
      </c>
      <c r="Q57" t="s">
        <v>69</v>
      </c>
    </row>
    <row r="58" spans="1:17">
      <c r="A58" t="s">
        <v>165</v>
      </c>
      <c r="B58" t="s">
        <v>652</v>
      </c>
      <c r="C58">
        <v>1</v>
      </c>
      <c r="D58" t="s">
        <v>654</v>
      </c>
      <c r="E58" t="s">
        <v>216</v>
      </c>
      <c r="F58" t="s">
        <v>653</v>
      </c>
      <c r="G58">
        <v>4</v>
      </c>
      <c r="H58" t="s">
        <v>654</v>
      </c>
      <c r="I58" t="s">
        <v>217</v>
      </c>
      <c r="J58" t="s">
        <v>653</v>
      </c>
      <c r="K58">
        <v>5</v>
      </c>
      <c r="L58" t="s">
        <v>654</v>
      </c>
      <c r="M58" t="s">
        <v>122</v>
      </c>
      <c r="N58" t="s">
        <v>653</v>
      </c>
      <c r="O58">
        <v>3</v>
      </c>
      <c r="P58" t="s">
        <v>654</v>
      </c>
      <c r="Q58" t="s">
        <v>107</v>
      </c>
    </row>
    <row r="59" spans="1:17">
      <c r="A59" t="s">
        <v>218</v>
      </c>
      <c r="B59" t="s">
        <v>652</v>
      </c>
      <c r="C59">
        <v>2</v>
      </c>
      <c r="D59" t="s">
        <v>654</v>
      </c>
      <c r="E59" t="s">
        <v>208</v>
      </c>
      <c r="F59" t="s">
        <v>653</v>
      </c>
      <c r="G59">
        <v>4</v>
      </c>
      <c r="H59" t="s">
        <v>654</v>
      </c>
      <c r="I59" t="s">
        <v>219</v>
      </c>
      <c r="J59" t="s">
        <v>653</v>
      </c>
      <c r="K59">
        <v>3</v>
      </c>
      <c r="L59" t="s">
        <v>654</v>
      </c>
      <c r="M59" t="s">
        <v>206</v>
      </c>
      <c r="N59" t="s">
        <v>653</v>
      </c>
      <c r="O59">
        <v>0</v>
      </c>
      <c r="P59" t="s">
        <v>654</v>
      </c>
      <c r="Q59" t="s">
        <v>69</v>
      </c>
    </row>
    <row r="60" spans="1:17">
      <c r="A60" t="s">
        <v>220</v>
      </c>
      <c r="B60" t="s">
        <v>652</v>
      </c>
      <c r="C60">
        <v>1</v>
      </c>
      <c r="D60" t="s">
        <v>654</v>
      </c>
      <c r="E60" t="s">
        <v>147</v>
      </c>
      <c r="F60" t="s">
        <v>653</v>
      </c>
      <c r="G60">
        <v>3</v>
      </c>
      <c r="H60" t="s">
        <v>654</v>
      </c>
      <c r="I60" t="s">
        <v>58</v>
      </c>
      <c r="J60" t="s">
        <v>653</v>
      </c>
      <c r="K60">
        <v>0</v>
      </c>
      <c r="L60" t="s">
        <v>654</v>
      </c>
      <c r="M60" t="s">
        <v>69</v>
      </c>
      <c r="N60" t="s">
        <v>653</v>
      </c>
      <c r="O60">
        <v>0</v>
      </c>
      <c r="P60" t="s">
        <v>654</v>
      </c>
      <c r="Q60" t="s">
        <v>69</v>
      </c>
    </row>
    <row r="61" spans="1:17">
      <c r="A61" t="s">
        <v>184</v>
      </c>
      <c r="B61" t="s">
        <v>652</v>
      </c>
      <c r="C61">
        <v>1</v>
      </c>
      <c r="D61" t="s">
        <v>654</v>
      </c>
      <c r="E61" t="s">
        <v>159</v>
      </c>
      <c r="F61" t="s">
        <v>653</v>
      </c>
      <c r="G61">
        <v>2</v>
      </c>
      <c r="H61" t="s">
        <v>654</v>
      </c>
      <c r="I61" t="s">
        <v>151</v>
      </c>
      <c r="J61" t="s">
        <v>653</v>
      </c>
      <c r="K61">
        <v>5</v>
      </c>
      <c r="L61" t="s">
        <v>654</v>
      </c>
      <c r="M61" t="s">
        <v>221</v>
      </c>
      <c r="N61" t="s">
        <v>653</v>
      </c>
      <c r="O61">
        <v>0</v>
      </c>
      <c r="P61" t="s">
        <v>654</v>
      </c>
      <c r="Q61" t="s">
        <v>69</v>
      </c>
    </row>
    <row r="62" spans="1:17">
      <c r="A62" t="s">
        <v>111</v>
      </c>
      <c r="B62" t="s">
        <v>652</v>
      </c>
      <c r="C62">
        <v>5</v>
      </c>
      <c r="D62" t="s">
        <v>654</v>
      </c>
      <c r="E62" t="s">
        <v>141</v>
      </c>
      <c r="F62" t="s">
        <v>653</v>
      </c>
      <c r="G62">
        <v>1</v>
      </c>
      <c r="H62" t="s">
        <v>654</v>
      </c>
      <c r="I62" t="s">
        <v>222</v>
      </c>
      <c r="J62" t="s">
        <v>653</v>
      </c>
      <c r="K62">
        <v>2</v>
      </c>
      <c r="L62" t="s">
        <v>654</v>
      </c>
      <c r="M62" t="s">
        <v>149</v>
      </c>
      <c r="N62" t="s">
        <v>653</v>
      </c>
      <c r="O62">
        <v>1</v>
      </c>
      <c r="P62" t="s">
        <v>654</v>
      </c>
      <c r="Q62" t="s">
        <v>223</v>
      </c>
    </row>
    <row r="63" spans="1:17">
      <c r="A63" t="s">
        <v>76</v>
      </c>
      <c r="B63" t="s">
        <v>652</v>
      </c>
      <c r="C63">
        <v>1</v>
      </c>
      <c r="D63" t="s">
        <v>654</v>
      </c>
      <c r="E63" t="s">
        <v>145</v>
      </c>
      <c r="F63" t="s">
        <v>653</v>
      </c>
      <c r="G63">
        <v>0</v>
      </c>
      <c r="H63" t="s">
        <v>654</v>
      </c>
      <c r="I63" t="s">
        <v>69</v>
      </c>
      <c r="J63" t="s">
        <v>653</v>
      </c>
      <c r="K63">
        <v>0</v>
      </c>
      <c r="L63" t="s">
        <v>654</v>
      </c>
      <c r="M63" t="s">
        <v>69</v>
      </c>
      <c r="N63" t="s">
        <v>653</v>
      </c>
      <c r="O63">
        <v>0</v>
      </c>
      <c r="P63" t="s">
        <v>654</v>
      </c>
      <c r="Q63" t="s">
        <v>69</v>
      </c>
    </row>
    <row r="64" spans="1:17">
      <c r="A64" t="s">
        <v>224</v>
      </c>
      <c r="B64" t="s">
        <v>652</v>
      </c>
      <c r="C64">
        <v>2</v>
      </c>
      <c r="D64" t="s">
        <v>654</v>
      </c>
      <c r="E64" t="s">
        <v>114</v>
      </c>
      <c r="F64" t="s">
        <v>653</v>
      </c>
      <c r="G64">
        <v>5</v>
      </c>
      <c r="H64" t="s">
        <v>654</v>
      </c>
      <c r="I64" t="s">
        <v>176</v>
      </c>
      <c r="J64" t="s">
        <v>653</v>
      </c>
      <c r="K64">
        <v>0</v>
      </c>
      <c r="L64" t="s">
        <v>654</v>
      </c>
      <c r="M64" t="s">
        <v>69</v>
      </c>
      <c r="N64" t="s">
        <v>653</v>
      </c>
      <c r="O64">
        <v>0</v>
      </c>
      <c r="P64" t="s">
        <v>654</v>
      </c>
      <c r="Q64" t="s">
        <v>69</v>
      </c>
    </row>
    <row r="65" spans="1:17">
      <c r="A65" t="s">
        <v>225</v>
      </c>
      <c r="B65" t="s">
        <v>652</v>
      </c>
      <c r="C65">
        <v>3</v>
      </c>
      <c r="D65" t="s">
        <v>654</v>
      </c>
      <c r="E65" t="s">
        <v>226</v>
      </c>
      <c r="F65" t="s">
        <v>653</v>
      </c>
      <c r="G65">
        <v>2</v>
      </c>
      <c r="H65" t="s">
        <v>654</v>
      </c>
      <c r="I65" t="s">
        <v>197</v>
      </c>
      <c r="J65" t="s">
        <v>653</v>
      </c>
      <c r="K65">
        <v>5</v>
      </c>
      <c r="L65" t="s">
        <v>654</v>
      </c>
      <c r="M65" t="s">
        <v>227</v>
      </c>
      <c r="N65" t="s">
        <v>653</v>
      </c>
      <c r="O65">
        <v>0</v>
      </c>
      <c r="P65" t="s">
        <v>654</v>
      </c>
      <c r="Q65" t="s">
        <v>69</v>
      </c>
    </row>
    <row r="66" spans="1:17">
      <c r="A66" t="s">
        <v>228</v>
      </c>
      <c r="B66" t="s">
        <v>652</v>
      </c>
      <c r="C66">
        <v>2</v>
      </c>
      <c r="D66" t="s">
        <v>654</v>
      </c>
      <c r="E66" t="s">
        <v>229</v>
      </c>
      <c r="F66" t="s">
        <v>653</v>
      </c>
      <c r="G66">
        <v>5</v>
      </c>
      <c r="H66" t="s">
        <v>654</v>
      </c>
      <c r="I66" t="s">
        <v>230</v>
      </c>
      <c r="J66" t="s">
        <v>653</v>
      </c>
      <c r="K66">
        <v>4</v>
      </c>
      <c r="L66" t="s">
        <v>654</v>
      </c>
      <c r="M66" t="s">
        <v>183</v>
      </c>
      <c r="N66" t="s">
        <v>653</v>
      </c>
      <c r="O66">
        <v>5</v>
      </c>
      <c r="P66" t="s">
        <v>654</v>
      </c>
      <c r="Q66" t="s">
        <v>108</v>
      </c>
    </row>
    <row r="67" spans="1:17">
      <c r="A67" t="s">
        <v>231</v>
      </c>
      <c r="B67" t="s">
        <v>652</v>
      </c>
      <c r="C67">
        <v>3</v>
      </c>
      <c r="D67" t="s">
        <v>654</v>
      </c>
      <c r="E67" t="s">
        <v>162</v>
      </c>
      <c r="F67" t="s">
        <v>653</v>
      </c>
      <c r="G67">
        <v>3</v>
      </c>
      <c r="H67" t="s">
        <v>654</v>
      </c>
      <c r="I67" t="s">
        <v>232</v>
      </c>
      <c r="J67" t="s">
        <v>653</v>
      </c>
      <c r="K67">
        <v>3</v>
      </c>
      <c r="L67" t="s">
        <v>654</v>
      </c>
      <c r="M67" t="s">
        <v>230</v>
      </c>
      <c r="N67" t="s">
        <v>653</v>
      </c>
      <c r="O67">
        <v>5</v>
      </c>
      <c r="P67" t="s">
        <v>654</v>
      </c>
      <c r="Q67" t="s">
        <v>233</v>
      </c>
    </row>
    <row r="68" spans="1:17">
      <c r="A68" t="s">
        <v>234</v>
      </c>
      <c r="B68" t="s">
        <v>652</v>
      </c>
      <c r="C68">
        <v>4</v>
      </c>
      <c r="D68" t="s">
        <v>654</v>
      </c>
      <c r="E68" t="s">
        <v>235</v>
      </c>
      <c r="F68" t="s">
        <v>653</v>
      </c>
      <c r="G68">
        <v>4</v>
      </c>
      <c r="H68" t="s">
        <v>654</v>
      </c>
      <c r="I68" t="s">
        <v>217</v>
      </c>
      <c r="J68" t="s">
        <v>653</v>
      </c>
      <c r="K68">
        <v>5</v>
      </c>
      <c r="L68" t="s">
        <v>654</v>
      </c>
      <c r="M68" t="s">
        <v>236</v>
      </c>
      <c r="N68" t="s">
        <v>653</v>
      </c>
      <c r="O68">
        <v>0</v>
      </c>
      <c r="P68" t="s">
        <v>654</v>
      </c>
      <c r="Q68" t="s">
        <v>69</v>
      </c>
    </row>
    <row r="69" spans="1:17">
      <c r="A69" t="s">
        <v>237</v>
      </c>
      <c r="B69" t="s">
        <v>652</v>
      </c>
      <c r="C69">
        <v>3</v>
      </c>
      <c r="D69" t="s">
        <v>654</v>
      </c>
      <c r="E69" t="s">
        <v>75</v>
      </c>
      <c r="F69" t="s">
        <v>653</v>
      </c>
      <c r="G69">
        <v>4</v>
      </c>
      <c r="H69" t="s">
        <v>654</v>
      </c>
      <c r="I69" t="s">
        <v>238</v>
      </c>
      <c r="J69" t="s">
        <v>653</v>
      </c>
      <c r="K69">
        <v>1</v>
      </c>
      <c r="L69" t="s">
        <v>654</v>
      </c>
      <c r="M69" t="s">
        <v>84</v>
      </c>
      <c r="N69" t="s">
        <v>653</v>
      </c>
      <c r="O69">
        <v>0</v>
      </c>
      <c r="P69" t="s">
        <v>654</v>
      </c>
      <c r="Q69" t="s">
        <v>69</v>
      </c>
    </row>
    <row r="70" spans="1:17">
      <c r="A70" t="s">
        <v>239</v>
      </c>
      <c r="B70" t="s">
        <v>652</v>
      </c>
      <c r="C70">
        <v>2</v>
      </c>
      <c r="D70" t="s">
        <v>654</v>
      </c>
      <c r="E70" t="s">
        <v>240</v>
      </c>
      <c r="F70" t="s">
        <v>653</v>
      </c>
      <c r="G70">
        <v>5</v>
      </c>
      <c r="H70" t="s">
        <v>654</v>
      </c>
      <c r="I70" t="s">
        <v>241</v>
      </c>
      <c r="J70" t="s">
        <v>653</v>
      </c>
      <c r="K70">
        <v>1</v>
      </c>
      <c r="L70" t="s">
        <v>654</v>
      </c>
      <c r="M70" t="s">
        <v>242</v>
      </c>
      <c r="N70" t="s">
        <v>653</v>
      </c>
      <c r="O70">
        <v>5</v>
      </c>
      <c r="P70" t="s">
        <v>654</v>
      </c>
      <c r="Q70" t="s">
        <v>140</v>
      </c>
    </row>
    <row r="71" spans="1:17">
      <c r="A71" t="s">
        <v>243</v>
      </c>
      <c r="B71" t="s">
        <v>652</v>
      </c>
      <c r="C71">
        <v>1</v>
      </c>
      <c r="D71" t="s">
        <v>654</v>
      </c>
      <c r="E71" t="s">
        <v>244</v>
      </c>
      <c r="F71" t="s">
        <v>653</v>
      </c>
      <c r="G71">
        <v>4</v>
      </c>
      <c r="H71" t="s">
        <v>654</v>
      </c>
      <c r="I71" t="s">
        <v>245</v>
      </c>
      <c r="J71" t="s">
        <v>653</v>
      </c>
      <c r="K71">
        <v>4</v>
      </c>
      <c r="L71" t="s">
        <v>654</v>
      </c>
      <c r="M71" t="s">
        <v>141</v>
      </c>
      <c r="N71" t="s">
        <v>653</v>
      </c>
      <c r="O71">
        <v>0</v>
      </c>
      <c r="P71" t="s">
        <v>654</v>
      </c>
      <c r="Q71" t="s">
        <v>69</v>
      </c>
    </row>
    <row r="72" spans="1:17">
      <c r="A72" t="s">
        <v>246</v>
      </c>
      <c r="B72" t="s">
        <v>652</v>
      </c>
      <c r="C72">
        <v>3</v>
      </c>
      <c r="D72" t="s">
        <v>654</v>
      </c>
      <c r="E72" t="s">
        <v>216</v>
      </c>
      <c r="F72" t="s">
        <v>653</v>
      </c>
      <c r="G72">
        <v>0</v>
      </c>
      <c r="H72" t="s">
        <v>654</v>
      </c>
      <c r="I72" t="s">
        <v>69</v>
      </c>
      <c r="J72" t="s">
        <v>653</v>
      </c>
      <c r="K72">
        <v>0</v>
      </c>
      <c r="L72" t="s">
        <v>654</v>
      </c>
      <c r="M72" t="s">
        <v>69</v>
      </c>
      <c r="N72" t="s">
        <v>653</v>
      </c>
      <c r="O72">
        <v>0</v>
      </c>
      <c r="P72" t="s">
        <v>654</v>
      </c>
      <c r="Q72" t="s">
        <v>69</v>
      </c>
    </row>
    <row r="73" spans="1:17">
      <c r="A73" t="s">
        <v>247</v>
      </c>
      <c r="B73" t="s">
        <v>652</v>
      </c>
      <c r="C73">
        <v>2</v>
      </c>
      <c r="D73" t="s">
        <v>654</v>
      </c>
      <c r="E73" t="s">
        <v>86</v>
      </c>
      <c r="F73" t="s">
        <v>653</v>
      </c>
      <c r="G73">
        <v>5</v>
      </c>
      <c r="H73" t="s">
        <v>654</v>
      </c>
      <c r="I73" t="s">
        <v>141</v>
      </c>
      <c r="J73" t="s">
        <v>653</v>
      </c>
      <c r="K73">
        <v>4</v>
      </c>
      <c r="L73" t="s">
        <v>654</v>
      </c>
      <c r="M73" t="s">
        <v>230</v>
      </c>
      <c r="N73" t="s">
        <v>653</v>
      </c>
      <c r="O73">
        <v>0</v>
      </c>
      <c r="P73" t="s">
        <v>654</v>
      </c>
      <c r="Q73" t="s">
        <v>69</v>
      </c>
    </row>
    <row r="74" spans="1:17">
      <c r="A74" t="s">
        <v>99</v>
      </c>
      <c r="B74" t="s">
        <v>652</v>
      </c>
      <c r="C74">
        <v>4</v>
      </c>
      <c r="D74" t="s">
        <v>654</v>
      </c>
      <c r="E74" t="s">
        <v>175</v>
      </c>
      <c r="F74" t="s">
        <v>653</v>
      </c>
      <c r="G74">
        <v>3</v>
      </c>
      <c r="H74" t="s">
        <v>654</v>
      </c>
      <c r="I74" t="s">
        <v>161</v>
      </c>
      <c r="J74" t="s">
        <v>653</v>
      </c>
      <c r="K74">
        <v>5</v>
      </c>
      <c r="L74" t="s">
        <v>654</v>
      </c>
      <c r="M74" t="s">
        <v>186</v>
      </c>
      <c r="N74" t="s">
        <v>653</v>
      </c>
      <c r="O74">
        <v>4</v>
      </c>
      <c r="P74" t="s">
        <v>654</v>
      </c>
      <c r="Q74" t="s">
        <v>126</v>
      </c>
    </row>
    <row r="75" spans="1:17">
      <c r="A75" t="s">
        <v>94</v>
      </c>
      <c r="B75" t="s">
        <v>652</v>
      </c>
      <c r="C75">
        <v>4</v>
      </c>
      <c r="D75" t="s">
        <v>654</v>
      </c>
      <c r="E75" t="s">
        <v>248</v>
      </c>
      <c r="F75" t="s">
        <v>653</v>
      </c>
      <c r="G75">
        <v>1</v>
      </c>
      <c r="H75" t="s">
        <v>654</v>
      </c>
      <c r="I75" t="s">
        <v>63</v>
      </c>
      <c r="J75" t="s">
        <v>653</v>
      </c>
      <c r="K75">
        <v>1</v>
      </c>
      <c r="L75" t="s">
        <v>654</v>
      </c>
      <c r="M75" t="s">
        <v>138</v>
      </c>
      <c r="N75" t="s">
        <v>653</v>
      </c>
      <c r="O75">
        <v>0</v>
      </c>
      <c r="P75" t="s">
        <v>654</v>
      </c>
      <c r="Q75" t="s">
        <v>69</v>
      </c>
    </row>
    <row r="76" spans="1:17">
      <c r="A76" t="s">
        <v>108</v>
      </c>
      <c r="B76" t="s">
        <v>652</v>
      </c>
      <c r="C76">
        <v>3</v>
      </c>
      <c r="D76" t="s">
        <v>654</v>
      </c>
      <c r="E76" t="s">
        <v>144</v>
      </c>
      <c r="F76" t="s">
        <v>653</v>
      </c>
      <c r="G76">
        <v>3</v>
      </c>
      <c r="H76" t="s">
        <v>654</v>
      </c>
      <c r="I76" t="s">
        <v>119</v>
      </c>
      <c r="J76" t="s">
        <v>653</v>
      </c>
      <c r="K76">
        <v>3</v>
      </c>
      <c r="L76" t="s">
        <v>654</v>
      </c>
      <c r="M76" t="s">
        <v>235</v>
      </c>
      <c r="N76" t="s">
        <v>653</v>
      </c>
      <c r="O76">
        <v>2</v>
      </c>
      <c r="P76" t="s">
        <v>654</v>
      </c>
      <c r="Q76" t="s">
        <v>75</v>
      </c>
    </row>
    <row r="77" spans="1:17">
      <c r="A77" t="s">
        <v>194</v>
      </c>
      <c r="B77" t="s">
        <v>652</v>
      </c>
      <c r="C77">
        <v>1</v>
      </c>
      <c r="D77" t="s">
        <v>654</v>
      </c>
      <c r="E77" t="s">
        <v>249</v>
      </c>
      <c r="F77" t="s">
        <v>653</v>
      </c>
      <c r="G77">
        <v>1</v>
      </c>
      <c r="H77" t="s">
        <v>654</v>
      </c>
      <c r="I77" t="s">
        <v>250</v>
      </c>
      <c r="J77" t="s">
        <v>653</v>
      </c>
      <c r="K77">
        <v>4</v>
      </c>
      <c r="L77" t="s">
        <v>654</v>
      </c>
      <c r="M77" t="s">
        <v>251</v>
      </c>
      <c r="N77" t="s">
        <v>653</v>
      </c>
      <c r="O77">
        <v>4</v>
      </c>
      <c r="P77" t="s">
        <v>654</v>
      </c>
      <c r="Q77" t="s">
        <v>252</v>
      </c>
    </row>
    <row r="78" spans="1:17">
      <c r="A78" t="s">
        <v>253</v>
      </c>
      <c r="B78" t="s">
        <v>652</v>
      </c>
      <c r="C78">
        <v>1</v>
      </c>
      <c r="D78" t="s">
        <v>654</v>
      </c>
      <c r="E78" t="s">
        <v>72</v>
      </c>
      <c r="F78" t="s">
        <v>653</v>
      </c>
      <c r="G78">
        <v>3</v>
      </c>
      <c r="H78" t="s">
        <v>654</v>
      </c>
      <c r="I78" t="s">
        <v>99</v>
      </c>
      <c r="J78" t="s">
        <v>653</v>
      </c>
      <c r="K78">
        <v>2</v>
      </c>
      <c r="L78" t="s">
        <v>654</v>
      </c>
      <c r="M78" t="s">
        <v>254</v>
      </c>
      <c r="N78" t="s">
        <v>653</v>
      </c>
      <c r="O78">
        <v>3</v>
      </c>
      <c r="P78" t="s">
        <v>654</v>
      </c>
      <c r="Q78" t="s">
        <v>255</v>
      </c>
    </row>
    <row r="79" spans="1:17">
      <c r="A79" t="s">
        <v>256</v>
      </c>
      <c r="B79" t="s">
        <v>652</v>
      </c>
      <c r="C79">
        <v>3</v>
      </c>
      <c r="D79" t="s">
        <v>654</v>
      </c>
      <c r="E79" t="s">
        <v>257</v>
      </c>
      <c r="F79" t="s">
        <v>653</v>
      </c>
      <c r="G79">
        <v>2</v>
      </c>
      <c r="H79" t="s">
        <v>654</v>
      </c>
      <c r="I79" t="s">
        <v>258</v>
      </c>
      <c r="J79" t="s">
        <v>653</v>
      </c>
      <c r="K79">
        <v>0</v>
      </c>
      <c r="L79" t="s">
        <v>654</v>
      </c>
      <c r="M79" t="s">
        <v>69</v>
      </c>
      <c r="N79" t="s">
        <v>653</v>
      </c>
      <c r="O79">
        <v>0</v>
      </c>
      <c r="P79" t="s">
        <v>654</v>
      </c>
      <c r="Q79" t="s">
        <v>69</v>
      </c>
    </row>
    <row r="80" spans="1:17">
      <c r="A80" t="s">
        <v>149</v>
      </c>
      <c r="B80" t="s">
        <v>652</v>
      </c>
      <c r="C80">
        <v>0</v>
      </c>
      <c r="D80" t="s">
        <v>654</v>
      </c>
      <c r="E80" t="s">
        <v>69</v>
      </c>
      <c r="F80" t="s">
        <v>653</v>
      </c>
      <c r="G80">
        <v>0</v>
      </c>
      <c r="H80" t="s">
        <v>654</v>
      </c>
      <c r="I80" t="s">
        <v>69</v>
      </c>
      <c r="J80" t="s">
        <v>653</v>
      </c>
      <c r="K80">
        <v>0</v>
      </c>
      <c r="L80" t="s">
        <v>654</v>
      </c>
      <c r="M80" t="s">
        <v>69</v>
      </c>
      <c r="N80" t="s">
        <v>653</v>
      </c>
      <c r="O80">
        <v>0</v>
      </c>
      <c r="P80" t="s">
        <v>654</v>
      </c>
      <c r="Q80" t="s">
        <v>69</v>
      </c>
    </row>
    <row r="81" spans="1:17">
      <c r="A81" t="s">
        <v>259</v>
      </c>
      <c r="B81" t="s">
        <v>652</v>
      </c>
      <c r="C81">
        <v>3</v>
      </c>
      <c r="D81" t="s">
        <v>654</v>
      </c>
      <c r="E81" t="s">
        <v>260</v>
      </c>
      <c r="F81" t="s">
        <v>653</v>
      </c>
      <c r="G81">
        <v>1</v>
      </c>
      <c r="H81" t="s">
        <v>654</v>
      </c>
      <c r="I81" t="s">
        <v>261</v>
      </c>
      <c r="J81" t="s">
        <v>653</v>
      </c>
      <c r="K81">
        <v>0</v>
      </c>
      <c r="L81" t="s">
        <v>654</v>
      </c>
      <c r="M81" t="s">
        <v>69</v>
      </c>
      <c r="N81" t="s">
        <v>653</v>
      </c>
      <c r="O81">
        <v>0</v>
      </c>
      <c r="P81" t="s">
        <v>654</v>
      </c>
      <c r="Q81" t="s">
        <v>69</v>
      </c>
    </row>
    <row r="82" spans="1:17">
      <c r="A82" t="s">
        <v>262</v>
      </c>
      <c r="B82" t="s">
        <v>652</v>
      </c>
      <c r="C82">
        <v>3</v>
      </c>
      <c r="D82" t="s">
        <v>654</v>
      </c>
      <c r="E82" t="s">
        <v>169</v>
      </c>
      <c r="F82" t="s">
        <v>653</v>
      </c>
      <c r="G82">
        <v>5</v>
      </c>
      <c r="H82" t="s">
        <v>654</v>
      </c>
      <c r="I82" t="s">
        <v>216</v>
      </c>
      <c r="J82" t="s">
        <v>653</v>
      </c>
      <c r="K82">
        <v>4</v>
      </c>
      <c r="L82" t="s">
        <v>654</v>
      </c>
      <c r="M82" t="s">
        <v>237</v>
      </c>
      <c r="N82" t="s">
        <v>653</v>
      </c>
      <c r="O82">
        <v>1</v>
      </c>
      <c r="P82" t="s">
        <v>654</v>
      </c>
      <c r="Q82" t="s">
        <v>64</v>
      </c>
    </row>
    <row r="83" spans="1:17">
      <c r="A83" t="s">
        <v>137</v>
      </c>
      <c r="B83" t="s">
        <v>652</v>
      </c>
      <c r="C83">
        <v>5</v>
      </c>
      <c r="D83" t="s">
        <v>654</v>
      </c>
      <c r="E83" t="s">
        <v>263</v>
      </c>
      <c r="F83" t="s">
        <v>653</v>
      </c>
      <c r="G83">
        <v>0</v>
      </c>
      <c r="H83" t="s">
        <v>654</v>
      </c>
      <c r="I83" t="s">
        <v>69</v>
      </c>
      <c r="J83" t="s">
        <v>653</v>
      </c>
      <c r="K83">
        <v>0</v>
      </c>
      <c r="L83" t="s">
        <v>654</v>
      </c>
      <c r="M83" t="s">
        <v>69</v>
      </c>
      <c r="N83" t="s">
        <v>653</v>
      </c>
      <c r="O83">
        <v>0</v>
      </c>
      <c r="P83" t="s">
        <v>654</v>
      </c>
      <c r="Q83" t="s">
        <v>69</v>
      </c>
    </row>
    <row r="84" spans="1:17">
      <c r="A84" t="s">
        <v>202</v>
      </c>
      <c r="B84" t="s">
        <v>652</v>
      </c>
      <c r="C84">
        <v>2</v>
      </c>
      <c r="D84" t="s">
        <v>654</v>
      </c>
      <c r="E84" t="s">
        <v>122</v>
      </c>
      <c r="F84" t="s">
        <v>653</v>
      </c>
      <c r="G84">
        <v>5</v>
      </c>
      <c r="H84" t="s">
        <v>654</v>
      </c>
      <c r="I84" t="s">
        <v>179</v>
      </c>
      <c r="J84" t="s">
        <v>653</v>
      </c>
      <c r="K84">
        <v>1</v>
      </c>
      <c r="L84" t="s">
        <v>654</v>
      </c>
      <c r="M84" t="s">
        <v>170</v>
      </c>
      <c r="N84" t="s">
        <v>653</v>
      </c>
      <c r="O84">
        <v>0</v>
      </c>
      <c r="P84" t="s">
        <v>654</v>
      </c>
      <c r="Q84" t="s">
        <v>69</v>
      </c>
    </row>
    <row r="85" spans="1:17">
      <c r="A85" t="s">
        <v>192</v>
      </c>
      <c r="B85" t="s">
        <v>652</v>
      </c>
      <c r="C85">
        <v>5</v>
      </c>
      <c r="D85" t="s">
        <v>654</v>
      </c>
      <c r="E85" t="s">
        <v>247</v>
      </c>
      <c r="F85" t="s">
        <v>653</v>
      </c>
      <c r="G85">
        <v>3</v>
      </c>
      <c r="H85" t="s">
        <v>654</v>
      </c>
      <c r="I85" t="s">
        <v>185</v>
      </c>
      <c r="J85" t="s">
        <v>653</v>
      </c>
      <c r="K85">
        <v>2</v>
      </c>
      <c r="L85" t="s">
        <v>654</v>
      </c>
      <c r="M85" t="s">
        <v>238</v>
      </c>
      <c r="N85" t="s">
        <v>653</v>
      </c>
      <c r="O85">
        <v>2</v>
      </c>
      <c r="P85" t="s">
        <v>654</v>
      </c>
      <c r="Q85" t="s">
        <v>126</v>
      </c>
    </row>
    <row r="86" spans="1:17">
      <c r="A86" t="s">
        <v>264</v>
      </c>
      <c r="B86" t="s">
        <v>652</v>
      </c>
      <c r="C86">
        <v>4</v>
      </c>
      <c r="D86" t="s">
        <v>654</v>
      </c>
      <c r="E86" t="s">
        <v>265</v>
      </c>
      <c r="F86" t="s">
        <v>653</v>
      </c>
      <c r="G86">
        <v>0</v>
      </c>
      <c r="H86" t="s">
        <v>654</v>
      </c>
      <c r="I86" t="s">
        <v>69</v>
      </c>
      <c r="J86" t="s">
        <v>653</v>
      </c>
      <c r="K86">
        <v>0</v>
      </c>
      <c r="L86" t="s">
        <v>654</v>
      </c>
      <c r="M86" t="s">
        <v>69</v>
      </c>
      <c r="N86" t="s">
        <v>653</v>
      </c>
      <c r="O86">
        <v>0</v>
      </c>
      <c r="P86" t="s">
        <v>654</v>
      </c>
      <c r="Q86" t="s">
        <v>69</v>
      </c>
    </row>
    <row r="87" spans="1:17">
      <c r="A87" t="s">
        <v>266</v>
      </c>
      <c r="B87" t="s">
        <v>652</v>
      </c>
      <c r="C87">
        <v>3</v>
      </c>
      <c r="D87" t="s">
        <v>654</v>
      </c>
      <c r="E87" t="s">
        <v>198</v>
      </c>
      <c r="F87" t="s">
        <v>653</v>
      </c>
      <c r="G87">
        <v>0</v>
      </c>
      <c r="H87" t="s">
        <v>654</v>
      </c>
      <c r="I87" t="s">
        <v>69</v>
      </c>
      <c r="J87" t="s">
        <v>653</v>
      </c>
      <c r="K87">
        <v>0</v>
      </c>
      <c r="L87" t="s">
        <v>654</v>
      </c>
      <c r="M87" t="s">
        <v>69</v>
      </c>
      <c r="N87" t="s">
        <v>653</v>
      </c>
      <c r="O87">
        <v>0</v>
      </c>
      <c r="P87" t="s">
        <v>654</v>
      </c>
      <c r="Q87" t="s">
        <v>69</v>
      </c>
    </row>
    <row r="88" spans="1:17">
      <c r="A88" t="s">
        <v>267</v>
      </c>
      <c r="B88" t="s">
        <v>652</v>
      </c>
      <c r="C88">
        <v>3</v>
      </c>
      <c r="D88" t="s">
        <v>654</v>
      </c>
      <c r="E88" t="s">
        <v>268</v>
      </c>
      <c r="F88" t="s">
        <v>653</v>
      </c>
      <c r="G88">
        <v>2</v>
      </c>
      <c r="H88" t="s">
        <v>654</v>
      </c>
      <c r="I88" t="s">
        <v>230</v>
      </c>
      <c r="J88" t="s">
        <v>653</v>
      </c>
      <c r="K88">
        <v>4</v>
      </c>
      <c r="L88" t="s">
        <v>654</v>
      </c>
      <c r="M88" t="s">
        <v>138</v>
      </c>
      <c r="N88" t="s">
        <v>653</v>
      </c>
      <c r="O88">
        <v>0</v>
      </c>
      <c r="P88" t="s">
        <v>654</v>
      </c>
      <c r="Q88" t="s">
        <v>69</v>
      </c>
    </row>
    <row r="89" spans="1:17">
      <c r="A89" t="s">
        <v>269</v>
      </c>
      <c r="B89" t="s">
        <v>652</v>
      </c>
      <c r="C89">
        <v>5</v>
      </c>
      <c r="D89" t="s">
        <v>654</v>
      </c>
      <c r="E89" t="s">
        <v>231</v>
      </c>
      <c r="F89" t="s">
        <v>653</v>
      </c>
      <c r="G89">
        <v>5</v>
      </c>
      <c r="H89" t="s">
        <v>654</v>
      </c>
      <c r="I89" t="s">
        <v>270</v>
      </c>
      <c r="J89" t="s">
        <v>653</v>
      </c>
      <c r="K89">
        <v>2</v>
      </c>
      <c r="L89" t="s">
        <v>654</v>
      </c>
      <c r="M89" t="s">
        <v>271</v>
      </c>
      <c r="N89" t="s">
        <v>653</v>
      </c>
      <c r="O89">
        <v>2</v>
      </c>
      <c r="P89" t="s">
        <v>654</v>
      </c>
      <c r="Q89" t="s">
        <v>272</v>
      </c>
    </row>
    <row r="90" spans="1:17">
      <c r="A90" t="s">
        <v>226</v>
      </c>
      <c r="B90" t="s">
        <v>652</v>
      </c>
      <c r="C90">
        <v>2</v>
      </c>
      <c r="D90" t="s">
        <v>654</v>
      </c>
      <c r="E90" t="s">
        <v>273</v>
      </c>
      <c r="F90" t="s">
        <v>653</v>
      </c>
      <c r="G90">
        <v>4</v>
      </c>
      <c r="H90" t="s">
        <v>654</v>
      </c>
      <c r="I90" t="s">
        <v>274</v>
      </c>
      <c r="J90" t="s">
        <v>653</v>
      </c>
      <c r="K90">
        <v>0</v>
      </c>
      <c r="L90" t="s">
        <v>654</v>
      </c>
      <c r="M90" t="s">
        <v>69</v>
      </c>
      <c r="N90" t="s">
        <v>653</v>
      </c>
      <c r="O90">
        <v>0</v>
      </c>
      <c r="P90" t="s">
        <v>654</v>
      </c>
      <c r="Q90" t="s">
        <v>69</v>
      </c>
    </row>
    <row r="91" spans="1:17">
      <c r="A91" t="s">
        <v>80</v>
      </c>
      <c r="B91" t="s">
        <v>652</v>
      </c>
      <c r="C91">
        <v>2</v>
      </c>
      <c r="D91" t="s">
        <v>654</v>
      </c>
      <c r="E91" t="s">
        <v>63</v>
      </c>
      <c r="F91" t="s">
        <v>653</v>
      </c>
      <c r="G91">
        <v>0</v>
      </c>
      <c r="H91" t="s">
        <v>654</v>
      </c>
      <c r="I91" t="s">
        <v>69</v>
      </c>
      <c r="J91" t="s">
        <v>653</v>
      </c>
      <c r="K91">
        <v>0</v>
      </c>
      <c r="L91" t="s">
        <v>654</v>
      </c>
      <c r="M91" t="s">
        <v>69</v>
      </c>
      <c r="N91" t="s">
        <v>653</v>
      </c>
      <c r="O91">
        <v>0</v>
      </c>
      <c r="P91" t="s">
        <v>654</v>
      </c>
      <c r="Q91" t="s">
        <v>69</v>
      </c>
    </row>
    <row r="92" spans="1:17">
      <c r="A92" t="s">
        <v>275</v>
      </c>
      <c r="B92" t="s">
        <v>652</v>
      </c>
      <c r="C92">
        <v>1</v>
      </c>
      <c r="D92" t="s">
        <v>654</v>
      </c>
      <c r="E92" t="s">
        <v>198</v>
      </c>
      <c r="F92" t="s">
        <v>653</v>
      </c>
      <c r="G92">
        <v>1</v>
      </c>
      <c r="H92" t="s">
        <v>654</v>
      </c>
      <c r="I92" t="s">
        <v>276</v>
      </c>
      <c r="J92" t="s">
        <v>653</v>
      </c>
      <c r="K92">
        <v>0</v>
      </c>
      <c r="L92" t="s">
        <v>654</v>
      </c>
      <c r="M92" t="s">
        <v>69</v>
      </c>
      <c r="N92" t="s">
        <v>653</v>
      </c>
      <c r="O92">
        <v>0</v>
      </c>
      <c r="P92" t="s">
        <v>654</v>
      </c>
      <c r="Q92" t="s">
        <v>69</v>
      </c>
    </row>
    <row r="93" spans="1:17">
      <c r="A93" t="s">
        <v>120</v>
      </c>
      <c r="B93" t="s">
        <v>652</v>
      </c>
      <c r="C93">
        <v>5</v>
      </c>
      <c r="D93" t="s">
        <v>654</v>
      </c>
      <c r="E93" t="s">
        <v>255</v>
      </c>
      <c r="F93" t="s">
        <v>653</v>
      </c>
      <c r="G93">
        <v>2</v>
      </c>
      <c r="H93" t="s">
        <v>654</v>
      </c>
      <c r="I93" t="s">
        <v>243</v>
      </c>
      <c r="J93" t="s">
        <v>653</v>
      </c>
      <c r="K93">
        <v>0</v>
      </c>
      <c r="L93" t="s">
        <v>654</v>
      </c>
      <c r="M93" t="s">
        <v>69</v>
      </c>
      <c r="N93" t="s">
        <v>653</v>
      </c>
      <c r="O93">
        <v>0</v>
      </c>
      <c r="P93" t="s">
        <v>654</v>
      </c>
      <c r="Q93" t="s">
        <v>69</v>
      </c>
    </row>
    <row r="94" spans="1:17">
      <c r="A94" t="s">
        <v>277</v>
      </c>
      <c r="B94" t="s">
        <v>652</v>
      </c>
      <c r="C94">
        <v>3</v>
      </c>
      <c r="D94" t="s">
        <v>654</v>
      </c>
      <c r="E94" t="s">
        <v>178</v>
      </c>
      <c r="F94" t="s">
        <v>653</v>
      </c>
      <c r="G94">
        <v>2</v>
      </c>
      <c r="H94" t="s">
        <v>654</v>
      </c>
      <c r="I94" t="s">
        <v>60</v>
      </c>
      <c r="J94" t="s">
        <v>653</v>
      </c>
      <c r="K94">
        <v>4</v>
      </c>
      <c r="L94" t="s">
        <v>654</v>
      </c>
      <c r="M94" t="s">
        <v>278</v>
      </c>
      <c r="N94" t="s">
        <v>653</v>
      </c>
      <c r="O94">
        <v>0</v>
      </c>
      <c r="P94" t="s">
        <v>654</v>
      </c>
      <c r="Q94" t="s">
        <v>69</v>
      </c>
    </row>
    <row r="95" spans="1:17">
      <c r="A95" t="s">
        <v>279</v>
      </c>
      <c r="B95" t="s">
        <v>652</v>
      </c>
      <c r="C95">
        <v>1</v>
      </c>
      <c r="D95" t="s">
        <v>654</v>
      </c>
      <c r="E95" t="s">
        <v>251</v>
      </c>
      <c r="F95" t="s">
        <v>653</v>
      </c>
      <c r="G95">
        <v>3</v>
      </c>
      <c r="H95" t="s">
        <v>654</v>
      </c>
      <c r="I95" t="s">
        <v>118</v>
      </c>
      <c r="J95" t="s">
        <v>653</v>
      </c>
      <c r="K95">
        <v>5</v>
      </c>
      <c r="L95" t="s">
        <v>654</v>
      </c>
      <c r="M95" t="s">
        <v>182</v>
      </c>
      <c r="N95" t="s">
        <v>653</v>
      </c>
      <c r="O95">
        <v>2</v>
      </c>
      <c r="P95" t="s">
        <v>654</v>
      </c>
      <c r="Q95" t="s">
        <v>85</v>
      </c>
    </row>
    <row r="96" spans="1:17">
      <c r="A96" t="s">
        <v>147</v>
      </c>
      <c r="B96" t="s">
        <v>652</v>
      </c>
      <c r="C96">
        <v>3</v>
      </c>
      <c r="D96" t="s">
        <v>654</v>
      </c>
      <c r="E96" t="s">
        <v>128</v>
      </c>
      <c r="F96" t="s">
        <v>653</v>
      </c>
      <c r="G96">
        <v>2</v>
      </c>
      <c r="H96" t="s">
        <v>654</v>
      </c>
      <c r="I96" t="s">
        <v>280</v>
      </c>
      <c r="J96" t="s">
        <v>653</v>
      </c>
      <c r="K96">
        <v>1</v>
      </c>
      <c r="L96" t="s">
        <v>654</v>
      </c>
      <c r="M96" t="s">
        <v>281</v>
      </c>
      <c r="N96" t="s">
        <v>653</v>
      </c>
      <c r="O96">
        <v>0</v>
      </c>
      <c r="P96" t="s">
        <v>654</v>
      </c>
      <c r="Q96" t="s">
        <v>69</v>
      </c>
    </row>
    <row r="97" spans="1:17">
      <c r="A97" t="s">
        <v>282</v>
      </c>
      <c r="B97" t="s">
        <v>652</v>
      </c>
      <c r="C97">
        <v>2</v>
      </c>
      <c r="D97" t="s">
        <v>654</v>
      </c>
      <c r="E97" t="s">
        <v>247</v>
      </c>
      <c r="F97" t="s">
        <v>653</v>
      </c>
      <c r="G97">
        <v>3</v>
      </c>
      <c r="H97" t="s">
        <v>654</v>
      </c>
      <c r="I97" t="s">
        <v>57</v>
      </c>
      <c r="J97" t="s">
        <v>653</v>
      </c>
      <c r="K97">
        <v>2</v>
      </c>
      <c r="L97" t="s">
        <v>654</v>
      </c>
      <c r="M97" t="s">
        <v>283</v>
      </c>
      <c r="N97" t="s">
        <v>653</v>
      </c>
      <c r="O97">
        <v>5</v>
      </c>
      <c r="P97" t="s">
        <v>654</v>
      </c>
      <c r="Q97" t="s">
        <v>134</v>
      </c>
    </row>
    <row r="98" spans="1:17">
      <c r="A98" t="s">
        <v>284</v>
      </c>
      <c r="B98" t="s">
        <v>652</v>
      </c>
      <c r="C98">
        <v>2</v>
      </c>
      <c r="D98" t="s">
        <v>654</v>
      </c>
      <c r="E98" t="s">
        <v>76</v>
      </c>
      <c r="F98" t="s">
        <v>653</v>
      </c>
      <c r="G98">
        <v>5</v>
      </c>
      <c r="H98" t="s">
        <v>654</v>
      </c>
      <c r="I98" t="s">
        <v>285</v>
      </c>
      <c r="J98" t="s">
        <v>653</v>
      </c>
      <c r="K98">
        <v>5</v>
      </c>
      <c r="L98" t="s">
        <v>654</v>
      </c>
      <c r="M98" t="s">
        <v>141</v>
      </c>
      <c r="N98" t="s">
        <v>653</v>
      </c>
      <c r="O98">
        <v>0</v>
      </c>
      <c r="P98" t="s">
        <v>654</v>
      </c>
      <c r="Q98" t="s">
        <v>69</v>
      </c>
    </row>
    <row r="99" spans="1:17">
      <c r="A99" t="s">
        <v>286</v>
      </c>
      <c r="B99" t="s">
        <v>652</v>
      </c>
      <c r="C99">
        <v>5</v>
      </c>
      <c r="D99" t="s">
        <v>654</v>
      </c>
      <c r="E99" t="s">
        <v>278</v>
      </c>
      <c r="F99" t="s">
        <v>653</v>
      </c>
      <c r="G99">
        <v>3</v>
      </c>
      <c r="H99" t="s">
        <v>654</v>
      </c>
      <c r="I99" t="s">
        <v>196</v>
      </c>
      <c r="J99" t="s">
        <v>653</v>
      </c>
      <c r="K99">
        <v>0</v>
      </c>
      <c r="L99" t="s">
        <v>654</v>
      </c>
      <c r="M99" t="s">
        <v>69</v>
      </c>
      <c r="N99" t="s">
        <v>653</v>
      </c>
      <c r="O99">
        <v>0</v>
      </c>
      <c r="P99" t="s">
        <v>654</v>
      </c>
      <c r="Q99" t="s">
        <v>69</v>
      </c>
    </row>
    <row r="100" spans="1:17">
      <c r="A100" t="s">
        <v>254</v>
      </c>
      <c r="B100" t="s">
        <v>652</v>
      </c>
      <c r="C100">
        <v>2</v>
      </c>
      <c r="D100" t="s">
        <v>654</v>
      </c>
      <c r="E100" t="s">
        <v>74</v>
      </c>
      <c r="F100" t="s">
        <v>653</v>
      </c>
      <c r="G100">
        <v>1</v>
      </c>
      <c r="H100" t="s">
        <v>654</v>
      </c>
      <c r="I100" t="s">
        <v>167</v>
      </c>
      <c r="J100" t="s">
        <v>653</v>
      </c>
      <c r="K100">
        <v>4</v>
      </c>
      <c r="L100" t="s">
        <v>654</v>
      </c>
      <c r="M100" t="s">
        <v>59</v>
      </c>
      <c r="N100" t="s">
        <v>653</v>
      </c>
      <c r="O100">
        <v>2</v>
      </c>
      <c r="P100" t="s">
        <v>654</v>
      </c>
      <c r="Q100" t="s">
        <v>287</v>
      </c>
    </row>
    <row r="101" spans="1:17">
      <c r="A101" t="s">
        <v>212</v>
      </c>
      <c r="B101" t="s">
        <v>652</v>
      </c>
      <c r="C101">
        <v>2</v>
      </c>
      <c r="D101" t="s">
        <v>654</v>
      </c>
      <c r="E101" t="s">
        <v>64</v>
      </c>
      <c r="F101" t="s">
        <v>653</v>
      </c>
      <c r="G101">
        <v>3</v>
      </c>
      <c r="H101" t="s">
        <v>654</v>
      </c>
      <c r="I101" t="s">
        <v>177</v>
      </c>
      <c r="J101" t="s">
        <v>653</v>
      </c>
      <c r="K101">
        <v>5</v>
      </c>
      <c r="L101" t="s">
        <v>654</v>
      </c>
      <c r="M101" t="s">
        <v>288</v>
      </c>
      <c r="N101" t="s">
        <v>653</v>
      </c>
      <c r="O101">
        <v>4</v>
      </c>
      <c r="P101" t="s">
        <v>654</v>
      </c>
      <c r="Q101" t="s">
        <v>81</v>
      </c>
    </row>
    <row r="102" spans="1:17">
      <c r="A102" t="s">
        <v>289</v>
      </c>
      <c r="B102" t="s">
        <v>652</v>
      </c>
      <c r="C102">
        <v>5</v>
      </c>
      <c r="D102" t="s">
        <v>654</v>
      </c>
      <c r="E102" t="s">
        <v>61</v>
      </c>
      <c r="F102" t="s">
        <v>653</v>
      </c>
      <c r="G102">
        <v>4</v>
      </c>
      <c r="H102" t="s">
        <v>654</v>
      </c>
      <c r="I102" t="s">
        <v>290</v>
      </c>
      <c r="J102" t="s">
        <v>653</v>
      </c>
      <c r="K102">
        <v>0</v>
      </c>
      <c r="L102" t="s">
        <v>654</v>
      </c>
      <c r="M102" t="s">
        <v>69</v>
      </c>
      <c r="N102" t="s">
        <v>653</v>
      </c>
      <c r="O102">
        <v>0</v>
      </c>
      <c r="P102" t="s">
        <v>654</v>
      </c>
      <c r="Q102" t="s">
        <v>69</v>
      </c>
    </row>
    <row r="103" spans="1:17">
      <c r="A103" t="s">
        <v>208</v>
      </c>
      <c r="B103" t="s">
        <v>652</v>
      </c>
      <c r="C103">
        <v>4</v>
      </c>
      <c r="D103" t="s">
        <v>654</v>
      </c>
      <c r="E103" t="s">
        <v>267</v>
      </c>
      <c r="F103" t="s">
        <v>653</v>
      </c>
      <c r="G103">
        <v>3</v>
      </c>
      <c r="H103" t="s">
        <v>654</v>
      </c>
      <c r="I103" t="s">
        <v>67</v>
      </c>
      <c r="J103" t="s">
        <v>653</v>
      </c>
      <c r="K103">
        <v>1</v>
      </c>
      <c r="L103" t="s">
        <v>654</v>
      </c>
      <c r="M103" t="s">
        <v>271</v>
      </c>
      <c r="N103" t="s">
        <v>653</v>
      </c>
      <c r="O103">
        <v>3</v>
      </c>
      <c r="P103" t="s">
        <v>654</v>
      </c>
      <c r="Q103" t="s">
        <v>84</v>
      </c>
    </row>
    <row r="104" spans="1:17">
      <c r="A104" t="s">
        <v>291</v>
      </c>
      <c r="B104" t="s">
        <v>652</v>
      </c>
      <c r="C104">
        <v>2</v>
      </c>
      <c r="D104" t="s">
        <v>654</v>
      </c>
      <c r="E104" t="s">
        <v>292</v>
      </c>
      <c r="F104" t="s">
        <v>653</v>
      </c>
      <c r="G104">
        <v>3</v>
      </c>
      <c r="H104" t="s">
        <v>654</v>
      </c>
      <c r="I104" t="s">
        <v>250</v>
      </c>
      <c r="J104" t="s">
        <v>653</v>
      </c>
      <c r="K104">
        <v>1</v>
      </c>
      <c r="L104" t="s">
        <v>654</v>
      </c>
      <c r="M104" t="s">
        <v>198</v>
      </c>
      <c r="N104" t="s">
        <v>653</v>
      </c>
      <c r="O104">
        <v>0</v>
      </c>
      <c r="P104" t="s">
        <v>654</v>
      </c>
      <c r="Q104" t="s">
        <v>69</v>
      </c>
    </row>
    <row r="105" spans="1:17">
      <c r="A105" t="s">
        <v>293</v>
      </c>
      <c r="B105" t="s">
        <v>652</v>
      </c>
      <c r="C105">
        <v>2</v>
      </c>
      <c r="D105" t="s">
        <v>654</v>
      </c>
      <c r="E105" t="s">
        <v>267</v>
      </c>
      <c r="F105" t="s">
        <v>653</v>
      </c>
      <c r="G105">
        <v>3</v>
      </c>
      <c r="H105" t="s">
        <v>654</v>
      </c>
      <c r="I105" t="s">
        <v>230</v>
      </c>
      <c r="J105" t="s">
        <v>653</v>
      </c>
      <c r="K105">
        <v>1</v>
      </c>
      <c r="L105" t="s">
        <v>654</v>
      </c>
      <c r="M105" t="s">
        <v>294</v>
      </c>
      <c r="N105" t="s">
        <v>653</v>
      </c>
      <c r="O105">
        <v>0</v>
      </c>
      <c r="P105" t="s">
        <v>654</v>
      </c>
      <c r="Q105" t="s">
        <v>69</v>
      </c>
    </row>
    <row r="106" spans="1:17">
      <c r="A106" t="s">
        <v>295</v>
      </c>
      <c r="B106" t="s">
        <v>652</v>
      </c>
      <c r="C106">
        <v>2</v>
      </c>
      <c r="D106" t="s">
        <v>654</v>
      </c>
      <c r="E106" t="s">
        <v>57</v>
      </c>
      <c r="F106" t="s">
        <v>653</v>
      </c>
      <c r="G106">
        <v>1</v>
      </c>
      <c r="H106" t="s">
        <v>654</v>
      </c>
      <c r="I106" t="s">
        <v>247</v>
      </c>
      <c r="J106" t="s">
        <v>653</v>
      </c>
      <c r="K106">
        <v>1</v>
      </c>
      <c r="L106" t="s">
        <v>654</v>
      </c>
      <c r="M106" t="s">
        <v>176</v>
      </c>
      <c r="N106" t="s">
        <v>653</v>
      </c>
      <c r="O106">
        <v>0</v>
      </c>
      <c r="P106" t="s">
        <v>654</v>
      </c>
      <c r="Q106" t="s">
        <v>69</v>
      </c>
    </row>
    <row r="107" spans="1:17">
      <c r="A107" t="s">
        <v>261</v>
      </c>
      <c r="B107" t="s">
        <v>652</v>
      </c>
      <c r="C107">
        <v>3</v>
      </c>
      <c r="D107" t="s">
        <v>654</v>
      </c>
      <c r="E107" t="s">
        <v>296</v>
      </c>
      <c r="F107" t="s">
        <v>653</v>
      </c>
      <c r="G107">
        <v>5</v>
      </c>
      <c r="H107" t="s">
        <v>654</v>
      </c>
      <c r="I107" t="s">
        <v>297</v>
      </c>
      <c r="J107" t="s">
        <v>653</v>
      </c>
      <c r="K107">
        <v>2</v>
      </c>
      <c r="L107" t="s">
        <v>654</v>
      </c>
      <c r="M107" t="s">
        <v>298</v>
      </c>
      <c r="N107" t="s">
        <v>653</v>
      </c>
      <c r="O107">
        <v>0</v>
      </c>
      <c r="P107" t="s">
        <v>654</v>
      </c>
      <c r="Q107" t="s">
        <v>69</v>
      </c>
    </row>
    <row r="108" spans="1:17">
      <c r="A108" t="s">
        <v>299</v>
      </c>
      <c r="B108" t="s">
        <v>652</v>
      </c>
      <c r="C108">
        <v>4</v>
      </c>
      <c r="D108" t="s">
        <v>654</v>
      </c>
      <c r="E108" t="s">
        <v>300</v>
      </c>
      <c r="F108" t="s">
        <v>653</v>
      </c>
      <c r="G108">
        <v>3</v>
      </c>
      <c r="H108" t="s">
        <v>654</v>
      </c>
      <c r="I108" t="s">
        <v>301</v>
      </c>
      <c r="J108" t="s">
        <v>653</v>
      </c>
      <c r="K108">
        <v>0</v>
      </c>
      <c r="L108" t="s">
        <v>654</v>
      </c>
      <c r="M108" t="s">
        <v>69</v>
      </c>
      <c r="N108" t="s">
        <v>653</v>
      </c>
      <c r="O108">
        <v>0</v>
      </c>
      <c r="P108" t="s">
        <v>654</v>
      </c>
      <c r="Q108" t="s">
        <v>69</v>
      </c>
    </row>
    <row r="109" spans="1:17">
      <c r="A109" t="s">
        <v>302</v>
      </c>
      <c r="B109" t="s">
        <v>652</v>
      </c>
      <c r="C109">
        <v>2</v>
      </c>
      <c r="D109" t="s">
        <v>654</v>
      </c>
      <c r="E109" t="s">
        <v>186</v>
      </c>
      <c r="F109" t="s">
        <v>653</v>
      </c>
      <c r="G109">
        <v>4</v>
      </c>
      <c r="H109" t="s">
        <v>654</v>
      </c>
      <c r="I109" t="s">
        <v>303</v>
      </c>
      <c r="J109" t="s">
        <v>653</v>
      </c>
      <c r="K109">
        <v>0</v>
      </c>
      <c r="L109" t="s">
        <v>654</v>
      </c>
      <c r="M109" t="s">
        <v>69</v>
      </c>
      <c r="N109" t="s">
        <v>653</v>
      </c>
      <c r="O109">
        <v>0</v>
      </c>
      <c r="P109" t="s">
        <v>654</v>
      </c>
      <c r="Q109" t="s">
        <v>69</v>
      </c>
    </row>
    <row r="110" spans="1:17">
      <c r="A110" t="s">
        <v>203</v>
      </c>
      <c r="B110" t="s">
        <v>652</v>
      </c>
      <c r="C110">
        <v>4</v>
      </c>
      <c r="D110" t="s">
        <v>654</v>
      </c>
      <c r="E110" t="s">
        <v>245</v>
      </c>
      <c r="F110" t="s">
        <v>653</v>
      </c>
      <c r="G110">
        <v>1</v>
      </c>
      <c r="H110" t="s">
        <v>654</v>
      </c>
      <c r="I110" t="s">
        <v>112</v>
      </c>
      <c r="J110" t="s">
        <v>653</v>
      </c>
      <c r="K110">
        <v>4</v>
      </c>
      <c r="L110" t="s">
        <v>654</v>
      </c>
      <c r="M110" t="s">
        <v>129</v>
      </c>
      <c r="N110" t="s">
        <v>653</v>
      </c>
      <c r="O110">
        <v>0</v>
      </c>
      <c r="P110" t="s">
        <v>654</v>
      </c>
      <c r="Q110" t="s">
        <v>69</v>
      </c>
    </row>
    <row r="111" spans="1:17">
      <c r="A111" t="s">
        <v>304</v>
      </c>
      <c r="B111" t="s">
        <v>652</v>
      </c>
      <c r="C111">
        <v>1</v>
      </c>
      <c r="D111" t="s">
        <v>654</v>
      </c>
      <c r="E111" t="s">
        <v>283</v>
      </c>
      <c r="F111" t="s">
        <v>653</v>
      </c>
      <c r="G111">
        <v>4</v>
      </c>
      <c r="H111" t="s">
        <v>654</v>
      </c>
      <c r="I111" t="s">
        <v>305</v>
      </c>
      <c r="J111" t="s">
        <v>653</v>
      </c>
      <c r="K111">
        <v>0</v>
      </c>
      <c r="L111" t="s">
        <v>654</v>
      </c>
      <c r="M111" t="s">
        <v>69</v>
      </c>
      <c r="N111" t="s">
        <v>653</v>
      </c>
      <c r="O111">
        <v>0</v>
      </c>
      <c r="P111" t="s">
        <v>654</v>
      </c>
      <c r="Q111" t="s">
        <v>69</v>
      </c>
    </row>
    <row r="112" spans="1:17">
      <c r="A112" t="s">
        <v>79</v>
      </c>
      <c r="B112" t="s">
        <v>652</v>
      </c>
      <c r="C112">
        <v>1</v>
      </c>
      <c r="D112" t="s">
        <v>654</v>
      </c>
      <c r="E112" t="s">
        <v>138</v>
      </c>
      <c r="F112" t="s">
        <v>653</v>
      </c>
      <c r="G112">
        <v>0</v>
      </c>
      <c r="H112" t="s">
        <v>654</v>
      </c>
      <c r="I112" t="s">
        <v>69</v>
      </c>
      <c r="J112" t="s">
        <v>653</v>
      </c>
      <c r="K112">
        <v>0</v>
      </c>
      <c r="L112" t="s">
        <v>654</v>
      </c>
      <c r="M112" t="s">
        <v>69</v>
      </c>
      <c r="N112" t="s">
        <v>653</v>
      </c>
      <c r="O112">
        <v>0</v>
      </c>
      <c r="P112" t="s">
        <v>654</v>
      </c>
      <c r="Q112" t="s">
        <v>69</v>
      </c>
    </row>
    <row r="113" spans="1:17">
      <c r="A113" t="s">
        <v>306</v>
      </c>
      <c r="B113" t="s">
        <v>652</v>
      </c>
      <c r="C113">
        <v>3</v>
      </c>
      <c r="D113" t="s">
        <v>654</v>
      </c>
      <c r="E113" t="s">
        <v>307</v>
      </c>
      <c r="F113" t="s">
        <v>653</v>
      </c>
      <c r="G113">
        <v>0</v>
      </c>
      <c r="H113" t="s">
        <v>654</v>
      </c>
      <c r="I113" t="s">
        <v>69</v>
      </c>
      <c r="J113" t="s">
        <v>653</v>
      </c>
      <c r="K113">
        <v>0</v>
      </c>
      <c r="L113" t="s">
        <v>654</v>
      </c>
      <c r="M113" t="s">
        <v>69</v>
      </c>
      <c r="N113" t="s">
        <v>653</v>
      </c>
      <c r="O113">
        <v>0</v>
      </c>
      <c r="P113" t="s">
        <v>654</v>
      </c>
      <c r="Q113" t="s">
        <v>69</v>
      </c>
    </row>
    <row r="114" spans="1:17">
      <c r="A114" t="s">
        <v>308</v>
      </c>
      <c r="B114" t="s">
        <v>652</v>
      </c>
      <c r="C114">
        <v>5</v>
      </c>
      <c r="D114" t="s">
        <v>654</v>
      </c>
      <c r="E114" t="s">
        <v>309</v>
      </c>
      <c r="F114" t="s">
        <v>653</v>
      </c>
      <c r="G114">
        <v>5</v>
      </c>
      <c r="H114" t="s">
        <v>654</v>
      </c>
      <c r="I114" t="s">
        <v>310</v>
      </c>
      <c r="J114" t="s">
        <v>653</v>
      </c>
      <c r="K114">
        <v>3</v>
      </c>
      <c r="L114" t="s">
        <v>654</v>
      </c>
      <c r="M114" t="s">
        <v>95</v>
      </c>
      <c r="N114" t="s">
        <v>653</v>
      </c>
      <c r="O114">
        <v>3</v>
      </c>
      <c r="P114" t="s">
        <v>654</v>
      </c>
      <c r="Q114" t="s">
        <v>80</v>
      </c>
    </row>
    <row r="115" spans="1:17">
      <c r="A115" t="s">
        <v>311</v>
      </c>
      <c r="B115" t="s">
        <v>652</v>
      </c>
      <c r="C115">
        <v>5</v>
      </c>
      <c r="D115" t="s">
        <v>654</v>
      </c>
      <c r="E115" t="s">
        <v>127</v>
      </c>
      <c r="F115" t="s">
        <v>653</v>
      </c>
      <c r="G115">
        <v>2</v>
      </c>
      <c r="H115" t="s">
        <v>654</v>
      </c>
      <c r="I115" t="s">
        <v>144</v>
      </c>
      <c r="J115" t="s">
        <v>653</v>
      </c>
      <c r="K115">
        <v>0</v>
      </c>
      <c r="L115" t="s">
        <v>654</v>
      </c>
      <c r="M115" t="s">
        <v>69</v>
      </c>
      <c r="N115" t="s">
        <v>653</v>
      </c>
      <c r="O115">
        <v>0</v>
      </c>
      <c r="P115" t="s">
        <v>654</v>
      </c>
      <c r="Q115" t="s">
        <v>69</v>
      </c>
    </row>
    <row r="116" spans="1:17">
      <c r="A116" t="s">
        <v>312</v>
      </c>
      <c r="B116" t="s">
        <v>652</v>
      </c>
      <c r="C116">
        <v>5</v>
      </c>
      <c r="D116" t="s">
        <v>654</v>
      </c>
      <c r="E116" t="s">
        <v>104</v>
      </c>
      <c r="F116" t="s">
        <v>653</v>
      </c>
      <c r="G116">
        <v>2</v>
      </c>
      <c r="H116" t="s">
        <v>654</v>
      </c>
      <c r="I116" t="s">
        <v>313</v>
      </c>
      <c r="J116" t="s">
        <v>653</v>
      </c>
      <c r="K116">
        <v>0</v>
      </c>
      <c r="L116" t="s">
        <v>654</v>
      </c>
      <c r="M116" t="s">
        <v>69</v>
      </c>
      <c r="N116" t="s">
        <v>653</v>
      </c>
      <c r="O116">
        <v>0</v>
      </c>
      <c r="P116" t="s">
        <v>654</v>
      </c>
      <c r="Q116" t="s">
        <v>69</v>
      </c>
    </row>
    <row r="117" spans="1:17">
      <c r="A117" t="s">
        <v>314</v>
      </c>
      <c r="B117" t="s">
        <v>652</v>
      </c>
      <c r="C117">
        <v>3</v>
      </c>
      <c r="D117" t="s">
        <v>654</v>
      </c>
      <c r="E117" t="s">
        <v>305</v>
      </c>
      <c r="F117" t="s">
        <v>653</v>
      </c>
      <c r="G117">
        <v>1</v>
      </c>
      <c r="H117" t="s">
        <v>654</v>
      </c>
      <c r="I117" t="s">
        <v>315</v>
      </c>
      <c r="J117" t="s">
        <v>653</v>
      </c>
      <c r="K117">
        <v>2</v>
      </c>
      <c r="L117" t="s">
        <v>654</v>
      </c>
      <c r="M117" t="s">
        <v>204</v>
      </c>
      <c r="N117" t="s">
        <v>653</v>
      </c>
      <c r="O117">
        <v>0</v>
      </c>
      <c r="P117" t="s">
        <v>654</v>
      </c>
      <c r="Q117" t="s">
        <v>69</v>
      </c>
    </row>
    <row r="118" spans="1:17">
      <c r="A118" t="s">
        <v>316</v>
      </c>
      <c r="B118" t="s">
        <v>652</v>
      </c>
      <c r="C118">
        <v>3</v>
      </c>
      <c r="D118" t="s">
        <v>654</v>
      </c>
      <c r="E118" t="s">
        <v>317</v>
      </c>
      <c r="F118" t="s">
        <v>653</v>
      </c>
      <c r="G118">
        <v>3</v>
      </c>
      <c r="H118" t="s">
        <v>654</v>
      </c>
      <c r="I118" t="s">
        <v>318</v>
      </c>
      <c r="J118" t="s">
        <v>653</v>
      </c>
      <c r="K118">
        <v>0</v>
      </c>
      <c r="L118" t="s">
        <v>654</v>
      </c>
      <c r="M118" t="s">
        <v>69</v>
      </c>
      <c r="N118" t="s">
        <v>653</v>
      </c>
      <c r="O118">
        <v>0</v>
      </c>
      <c r="P118" t="s">
        <v>654</v>
      </c>
      <c r="Q118" t="s">
        <v>69</v>
      </c>
    </row>
    <row r="119" spans="1:17">
      <c r="A119" t="s">
        <v>91</v>
      </c>
      <c r="B119" t="s">
        <v>652</v>
      </c>
      <c r="C119">
        <v>2</v>
      </c>
      <c r="D119" t="s">
        <v>654</v>
      </c>
      <c r="E119" t="s">
        <v>319</v>
      </c>
      <c r="F119" t="s">
        <v>653</v>
      </c>
      <c r="G119">
        <v>3</v>
      </c>
      <c r="H119" t="s">
        <v>654</v>
      </c>
      <c r="I119" t="s">
        <v>239</v>
      </c>
      <c r="J119" t="s">
        <v>653</v>
      </c>
      <c r="K119">
        <v>1</v>
      </c>
      <c r="L119" t="s">
        <v>654</v>
      </c>
      <c r="M119" t="s">
        <v>120</v>
      </c>
      <c r="N119" t="s">
        <v>653</v>
      </c>
      <c r="O119">
        <v>0</v>
      </c>
      <c r="P119" t="s">
        <v>654</v>
      </c>
      <c r="Q119" t="s">
        <v>69</v>
      </c>
    </row>
    <row r="120" spans="1:17">
      <c r="A120" t="s">
        <v>320</v>
      </c>
      <c r="B120" t="s">
        <v>652</v>
      </c>
      <c r="C120">
        <v>3</v>
      </c>
      <c r="D120" t="s">
        <v>654</v>
      </c>
      <c r="E120" t="s">
        <v>305</v>
      </c>
      <c r="F120" t="s">
        <v>653</v>
      </c>
      <c r="G120">
        <v>5</v>
      </c>
      <c r="H120" t="s">
        <v>654</v>
      </c>
      <c r="I120" t="s">
        <v>84</v>
      </c>
      <c r="J120" t="s">
        <v>653</v>
      </c>
      <c r="K120">
        <v>2</v>
      </c>
      <c r="L120" t="s">
        <v>654</v>
      </c>
      <c r="M120" t="s">
        <v>310</v>
      </c>
      <c r="N120" t="s">
        <v>653</v>
      </c>
      <c r="O120">
        <v>5</v>
      </c>
      <c r="P120" t="s">
        <v>654</v>
      </c>
      <c r="Q120" t="s">
        <v>176</v>
      </c>
    </row>
    <row r="121" spans="1:17">
      <c r="A121" t="s">
        <v>209</v>
      </c>
      <c r="B121" t="s">
        <v>652</v>
      </c>
      <c r="C121">
        <v>4</v>
      </c>
      <c r="D121" t="s">
        <v>654</v>
      </c>
      <c r="E121" t="s">
        <v>321</v>
      </c>
      <c r="F121" t="s">
        <v>653</v>
      </c>
      <c r="G121">
        <v>0</v>
      </c>
      <c r="H121" t="s">
        <v>654</v>
      </c>
      <c r="I121" t="s">
        <v>69</v>
      </c>
      <c r="J121" t="s">
        <v>653</v>
      </c>
      <c r="K121">
        <v>0</v>
      </c>
      <c r="L121" t="s">
        <v>654</v>
      </c>
      <c r="M121" t="s">
        <v>69</v>
      </c>
      <c r="N121" t="s">
        <v>653</v>
      </c>
      <c r="O121">
        <v>0</v>
      </c>
      <c r="P121" t="s">
        <v>654</v>
      </c>
      <c r="Q121" t="s">
        <v>69</v>
      </c>
    </row>
    <row r="122" spans="1:17">
      <c r="A122" t="s">
        <v>322</v>
      </c>
      <c r="B122" t="s">
        <v>652</v>
      </c>
      <c r="C122">
        <v>1</v>
      </c>
      <c r="D122" t="s">
        <v>654</v>
      </c>
      <c r="E122" t="s">
        <v>95</v>
      </c>
      <c r="F122" t="s">
        <v>653</v>
      </c>
      <c r="G122">
        <v>2</v>
      </c>
      <c r="H122" t="s">
        <v>654</v>
      </c>
      <c r="I122" t="s">
        <v>196</v>
      </c>
      <c r="J122" t="s">
        <v>653</v>
      </c>
      <c r="K122">
        <v>0</v>
      </c>
      <c r="L122" t="s">
        <v>654</v>
      </c>
      <c r="M122" t="s">
        <v>69</v>
      </c>
      <c r="N122" t="s">
        <v>653</v>
      </c>
      <c r="O122">
        <v>0</v>
      </c>
      <c r="P122" t="s">
        <v>654</v>
      </c>
      <c r="Q122" t="s">
        <v>69</v>
      </c>
    </row>
    <row r="123" spans="1:17">
      <c r="A123" t="s">
        <v>323</v>
      </c>
      <c r="B123" t="s">
        <v>652</v>
      </c>
      <c r="C123">
        <v>5</v>
      </c>
      <c r="D123" t="s">
        <v>654</v>
      </c>
      <c r="E123" t="s">
        <v>177</v>
      </c>
      <c r="F123" t="s">
        <v>653</v>
      </c>
      <c r="G123">
        <v>5</v>
      </c>
      <c r="H123" t="s">
        <v>654</v>
      </c>
      <c r="I123" t="s">
        <v>241</v>
      </c>
      <c r="J123" t="s">
        <v>653</v>
      </c>
      <c r="K123">
        <v>0</v>
      </c>
      <c r="L123" t="s">
        <v>654</v>
      </c>
      <c r="M123" t="s">
        <v>69</v>
      </c>
      <c r="N123" t="s">
        <v>653</v>
      </c>
      <c r="O123">
        <v>0</v>
      </c>
      <c r="P123" t="s">
        <v>654</v>
      </c>
      <c r="Q123" t="s">
        <v>69</v>
      </c>
    </row>
    <row r="124" spans="1:17">
      <c r="A124" t="s">
        <v>324</v>
      </c>
      <c r="B124" t="s">
        <v>652</v>
      </c>
      <c r="C124">
        <v>2</v>
      </c>
      <c r="D124" t="s">
        <v>654</v>
      </c>
      <c r="E124" t="s">
        <v>325</v>
      </c>
      <c r="F124" t="s">
        <v>653</v>
      </c>
      <c r="G124">
        <v>0</v>
      </c>
      <c r="H124" t="s">
        <v>654</v>
      </c>
      <c r="I124" t="s">
        <v>69</v>
      </c>
      <c r="J124" t="s">
        <v>653</v>
      </c>
      <c r="K124">
        <v>0</v>
      </c>
      <c r="L124" t="s">
        <v>654</v>
      </c>
      <c r="M124" t="s">
        <v>69</v>
      </c>
      <c r="N124" t="s">
        <v>653</v>
      </c>
      <c r="O124">
        <v>0</v>
      </c>
      <c r="P124" t="s">
        <v>654</v>
      </c>
      <c r="Q124" t="s">
        <v>69</v>
      </c>
    </row>
    <row r="125" spans="1:17">
      <c r="A125" t="s">
        <v>75</v>
      </c>
      <c r="B125" t="s">
        <v>652</v>
      </c>
      <c r="C125">
        <v>5</v>
      </c>
      <c r="D125" t="s">
        <v>654</v>
      </c>
      <c r="E125" t="s">
        <v>185</v>
      </c>
      <c r="F125" t="s">
        <v>653</v>
      </c>
      <c r="G125">
        <v>1</v>
      </c>
      <c r="H125" t="s">
        <v>654</v>
      </c>
      <c r="I125" t="s">
        <v>247</v>
      </c>
      <c r="J125" t="s">
        <v>653</v>
      </c>
      <c r="K125">
        <v>2</v>
      </c>
      <c r="L125" t="s">
        <v>654</v>
      </c>
      <c r="M125" t="s">
        <v>223</v>
      </c>
      <c r="N125" t="s">
        <v>653</v>
      </c>
      <c r="O125">
        <v>3</v>
      </c>
      <c r="P125" t="s">
        <v>654</v>
      </c>
      <c r="Q125" t="s">
        <v>129</v>
      </c>
    </row>
    <row r="126" spans="1:17">
      <c r="A126" t="s">
        <v>326</v>
      </c>
      <c r="B126" t="s">
        <v>652</v>
      </c>
      <c r="C126">
        <v>4</v>
      </c>
      <c r="D126" t="s">
        <v>654</v>
      </c>
      <c r="E126" t="s">
        <v>327</v>
      </c>
      <c r="F126" t="s">
        <v>653</v>
      </c>
      <c r="G126">
        <v>4</v>
      </c>
      <c r="H126" t="s">
        <v>654</v>
      </c>
      <c r="I126" t="s">
        <v>262</v>
      </c>
      <c r="J126" t="s">
        <v>653</v>
      </c>
      <c r="K126">
        <v>1</v>
      </c>
      <c r="L126" t="s">
        <v>654</v>
      </c>
      <c r="M126" t="s">
        <v>314</v>
      </c>
      <c r="N126" t="s">
        <v>653</v>
      </c>
      <c r="O126">
        <v>0</v>
      </c>
      <c r="P126" t="s">
        <v>654</v>
      </c>
      <c r="Q126" t="s">
        <v>69</v>
      </c>
    </row>
    <row r="127" spans="1:17">
      <c r="A127" t="s">
        <v>178</v>
      </c>
      <c r="B127" t="s">
        <v>652</v>
      </c>
      <c r="C127">
        <v>2</v>
      </c>
      <c r="D127" t="s">
        <v>654</v>
      </c>
      <c r="E127" t="s">
        <v>248</v>
      </c>
      <c r="F127" t="s">
        <v>653</v>
      </c>
      <c r="G127">
        <v>0</v>
      </c>
      <c r="H127" t="s">
        <v>654</v>
      </c>
      <c r="I127" t="s">
        <v>69</v>
      </c>
      <c r="J127" t="s">
        <v>653</v>
      </c>
      <c r="K127">
        <v>0</v>
      </c>
      <c r="L127" t="s">
        <v>654</v>
      </c>
      <c r="M127" t="s">
        <v>69</v>
      </c>
      <c r="N127" t="s">
        <v>653</v>
      </c>
      <c r="O127">
        <v>0</v>
      </c>
      <c r="P127" t="s">
        <v>654</v>
      </c>
      <c r="Q127" t="s">
        <v>69</v>
      </c>
    </row>
    <row r="128" spans="1:17">
      <c r="A128" t="s">
        <v>309</v>
      </c>
      <c r="B128" t="s">
        <v>652</v>
      </c>
      <c r="C128">
        <v>3</v>
      </c>
      <c r="D128" t="s">
        <v>654</v>
      </c>
      <c r="E128" t="s">
        <v>176</v>
      </c>
      <c r="F128" t="s">
        <v>653</v>
      </c>
      <c r="G128">
        <v>0</v>
      </c>
      <c r="H128" t="s">
        <v>654</v>
      </c>
      <c r="I128" t="s">
        <v>69</v>
      </c>
      <c r="J128" t="s">
        <v>653</v>
      </c>
      <c r="K128">
        <v>0</v>
      </c>
      <c r="L128" t="s">
        <v>654</v>
      </c>
      <c r="M128" t="s">
        <v>69</v>
      </c>
      <c r="N128" t="s">
        <v>653</v>
      </c>
      <c r="O128">
        <v>0</v>
      </c>
      <c r="P128" t="s">
        <v>654</v>
      </c>
      <c r="Q128" t="s">
        <v>69</v>
      </c>
    </row>
    <row r="129" spans="1:17">
      <c r="A129" t="s">
        <v>328</v>
      </c>
      <c r="B129" t="s">
        <v>652</v>
      </c>
      <c r="C129">
        <v>3</v>
      </c>
      <c r="D129" t="s">
        <v>654</v>
      </c>
      <c r="E129" t="s">
        <v>329</v>
      </c>
      <c r="F129" t="s">
        <v>653</v>
      </c>
      <c r="G129">
        <v>0</v>
      </c>
      <c r="H129" t="s">
        <v>654</v>
      </c>
      <c r="I129" t="s">
        <v>69</v>
      </c>
      <c r="J129" t="s">
        <v>653</v>
      </c>
      <c r="K129">
        <v>0</v>
      </c>
      <c r="L129" t="s">
        <v>654</v>
      </c>
      <c r="M129" t="s">
        <v>69</v>
      </c>
      <c r="N129" t="s">
        <v>653</v>
      </c>
      <c r="O129">
        <v>0</v>
      </c>
      <c r="P129" t="s">
        <v>654</v>
      </c>
      <c r="Q129" t="s">
        <v>69</v>
      </c>
    </row>
    <row r="130" spans="1:17">
      <c r="A130" t="s">
        <v>330</v>
      </c>
      <c r="B130" t="s">
        <v>652</v>
      </c>
      <c r="C130">
        <v>5</v>
      </c>
      <c r="D130" t="s">
        <v>654</v>
      </c>
      <c r="E130" t="s">
        <v>331</v>
      </c>
      <c r="F130" t="s">
        <v>653</v>
      </c>
      <c r="G130">
        <v>1</v>
      </c>
      <c r="H130" t="s">
        <v>654</v>
      </c>
      <c r="I130" t="s">
        <v>309</v>
      </c>
      <c r="J130" t="s">
        <v>653</v>
      </c>
      <c r="K130">
        <v>2</v>
      </c>
      <c r="L130" t="s">
        <v>654</v>
      </c>
      <c r="M130" t="s">
        <v>104</v>
      </c>
      <c r="N130" t="s">
        <v>653</v>
      </c>
      <c r="O130">
        <v>0</v>
      </c>
      <c r="P130" t="s">
        <v>654</v>
      </c>
      <c r="Q130" t="s">
        <v>69</v>
      </c>
    </row>
    <row r="131" spans="1:17">
      <c r="A131" t="s">
        <v>251</v>
      </c>
      <c r="B131" t="s">
        <v>652</v>
      </c>
      <c r="C131">
        <v>5</v>
      </c>
      <c r="D131" t="s">
        <v>654</v>
      </c>
      <c r="E131" t="s">
        <v>78</v>
      </c>
      <c r="F131" t="s">
        <v>653</v>
      </c>
      <c r="G131">
        <v>3</v>
      </c>
      <c r="H131" t="s">
        <v>654</v>
      </c>
      <c r="I131" t="s">
        <v>176</v>
      </c>
      <c r="J131" t="s">
        <v>653</v>
      </c>
      <c r="K131">
        <v>0</v>
      </c>
      <c r="L131" t="s">
        <v>654</v>
      </c>
      <c r="M131" t="s">
        <v>69</v>
      </c>
      <c r="N131" t="s">
        <v>653</v>
      </c>
      <c r="O131">
        <v>0</v>
      </c>
      <c r="P131" t="s">
        <v>654</v>
      </c>
      <c r="Q131" t="s">
        <v>69</v>
      </c>
    </row>
    <row r="132" spans="1:17">
      <c r="A132" t="s">
        <v>332</v>
      </c>
      <c r="B132" t="s">
        <v>652</v>
      </c>
      <c r="C132">
        <v>4</v>
      </c>
      <c r="D132" t="s">
        <v>654</v>
      </c>
      <c r="E132" t="s">
        <v>333</v>
      </c>
      <c r="F132" t="s">
        <v>653</v>
      </c>
      <c r="G132">
        <v>5</v>
      </c>
      <c r="H132" t="s">
        <v>654</v>
      </c>
      <c r="I132" t="s">
        <v>334</v>
      </c>
      <c r="J132" t="s">
        <v>653</v>
      </c>
      <c r="K132">
        <v>2</v>
      </c>
      <c r="L132" t="s">
        <v>654</v>
      </c>
      <c r="M132" t="s">
        <v>335</v>
      </c>
      <c r="N132" t="s">
        <v>653</v>
      </c>
      <c r="O132">
        <v>0</v>
      </c>
      <c r="P132" t="s">
        <v>654</v>
      </c>
      <c r="Q132" t="s">
        <v>69</v>
      </c>
    </row>
    <row r="133" spans="1:17">
      <c r="A133" t="s">
        <v>219</v>
      </c>
      <c r="B133" t="s">
        <v>652</v>
      </c>
      <c r="C133">
        <v>4</v>
      </c>
      <c r="D133" t="s">
        <v>654</v>
      </c>
      <c r="E133" t="s">
        <v>151</v>
      </c>
      <c r="F133" t="s">
        <v>653</v>
      </c>
      <c r="G133">
        <v>4</v>
      </c>
      <c r="H133" t="s">
        <v>654</v>
      </c>
      <c r="I133" t="s">
        <v>100</v>
      </c>
      <c r="J133" t="s">
        <v>653</v>
      </c>
      <c r="K133">
        <v>0</v>
      </c>
      <c r="L133" t="s">
        <v>654</v>
      </c>
      <c r="M133" t="s">
        <v>69</v>
      </c>
      <c r="N133" t="s">
        <v>653</v>
      </c>
      <c r="O133">
        <v>0</v>
      </c>
      <c r="P133" t="s">
        <v>654</v>
      </c>
      <c r="Q133" t="s">
        <v>69</v>
      </c>
    </row>
    <row r="134" spans="1:17">
      <c r="A134" t="s">
        <v>273</v>
      </c>
      <c r="B134" t="s">
        <v>652</v>
      </c>
      <c r="C134">
        <v>4</v>
      </c>
      <c r="D134" t="s">
        <v>654</v>
      </c>
      <c r="E134" t="s">
        <v>336</v>
      </c>
      <c r="F134" t="s">
        <v>653</v>
      </c>
      <c r="G134">
        <v>1</v>
      </c>
      <c r="H134" t="s">
        <v>654</v>
      </c>
      <c r="I134" t="s">
        <v>79</v>
      </c>
      <c r="J134" t="s">
        <v>653</v>
      </c>
      <c r="K134">
        <v>5</v>
      </c>
      <c r="L134" t="s">
        <v>654</v>
      </c>
      <c r="M134" t="s">
        <v>181</v>
      </c>
      <c r="N134" t="s">
        <v>653</v>
      </c>
      <c r="O134">
        <v>3</v>
      </c>
      <c r="P134" t="s">
        <v>654</v>
      </c>
      <c r="Q134" t="s">
        <v>337</v>
      </c>
    </row>
    <row r="135" spans="1:17">
      <c r="A135" t="s">
        <v>96</v>
      </c>
      <c r="B135" t="s">
        <v>652</v>
      </c>
      <c r="C135">
        <v>5</v>
      </c>
      <c r="D135" t="s">
        <v>654</v>
      </c>
      <c r="E135" t="s">
        <v>63</v>
      </c>
      <c r="F135" t="s">
        <v>653</v>
      </c>
      <c r="G135">
        <v>5</v>
      </c>
      <c r="H135" t="s">
        <v>654</v>
      </c>
      <c r="I135" t="s">
        <v>112</v>
      </c>
      <c r="J135" t="s">
        <v>653</v>
      </c>
      <c r="K135">
        <v>1</v>
      </c>
      <c r="L135" t="s">
        <v>654</v>
      </c>
      <c r="M135" t="s">
        <v>161</v>
      </c>
      <c r="N135" t="s">
        <v>653</v>
      </c>
      <c r="O135">
        <v>4</v>
      </c>
      <c r="P135" t="s">
        <v>654</v>
      </c>
      <c r="Q135" t="s">
        <v>162</v>
      </c>
    </row>
    <row r="136" spans="1:17">
      <c r="A136" t="s">
        <v>338</v>
      </c>
      <c r="B136" t="s">
        <v>652</v>
      </c>
      <c r="C136">
        <v>1</v>
      </c>
      <c r="D136" t="s">
        <v>654</v>
      </c>
      <c r="E136" t="s">
        <v>170</v>
      </c>
      <c r="F136" t="s">
        <v>653</v>
      </c>
      <c r="G136">
        <v>0</v>
      </c>
      <c r="H136" t="s">
        <v>654</v>
      </c>
      <c r="I136" t="s">
        <v>69</v>
      </c>
      <c r="J136" t="s">
        <v>653</v>
      </c>
      <c r="K136">
        <v>0</v>
      </c>
      <c r="L136" t="s">
        <v>654</v>
      </c>
      <c r="M136" t="s">
        <v>69</v>
      </c>
      <c r="N136" t="s">
        <v>653</v>
      </c>
      <c r="O136">
        <v>0</v>
      </c>
      <c r="P136" t="s">
        <v>654</v>
      </c>
      <c r="Q136" t="s">
        <v>69</v>
      </c>
    </row>
    <row r="137" spans="1:17">
      <c r="A137" t="s">
        <v>205</v>
      </c>
      <c r="B137" t="s">
        <v>652</v>
      </c>
      <c r="C137">
        <v>3</v>
      </c>
      <c r="D137" t="s">
        <v>654</v>
      </c>
      <c r="E137" t="s">
        <v>207</v>
      </c>
      <c r="F137" t="s">
        <v>653</v>
      </c>
      <c r="G137">
        <v>2</v>
      </c>
      <c r="H137" t="s">
        <v>654</v>
      </c>
      <c r="I137" t="s">
        <v>339</v>
      </c>
      <c r="J137" t="s">
        <v>653</v>
      </c>
      <c r="K137">
        <v>1</v>
      </c>
      <c r="L137" t="s">
        <v>654</v>
      </c>
      <c r="M137" t="s">
        <v>122</v>
      </c>
      <c r="N137" t="s">
        <v>653</v>
      </c>
      <c r="O137">
        <v>0</v>
      </c>
      <c r="P137" t="s">
        <v>654</v>
      </c>
      <c r="Q137" t="s">
        <v>69</v>
      </c>
    </row>
    <row r="138" spans="1:17">
      <c r="A138" t="s">
        <v>340</v>
      </c>
      <c r="B138" t="s">
        <v>652</v>
      </c>
      <c r="C138">
        <v>4</v>
      </c>
      <c r="D138" t="s">
        <v>654</v>
      </c>
      <c r="E138" t="s">
        <v>341</v>
      </c>
      <c r="F138" t="s">
        <v>653</v>
      </c>
      <c r="G138">
        <v>2</v>
      </c>
      <c r="H138" t="s">
        <v>654</v>
      </c>
      <c r="I138" t="s">
        <v>342</v>
      </c>
      <c r="J138" t="s">
        <v>653</v>
      </c>
      <c r="K138">
        <v>0</v>
      </c>
      <c r="L138" t="s">
        <v>654</v>
      </c>
      <c r="M138" t="s">
        <v>69</v>
      </c>
      <c r="N138" t="s">
        <v>653</v>
      </c>
      <c r="O138">
        <v>0</v>
      </c>
      <c r="P138" t="s">
        <v>654</v>
      </c>
      <c r="Q138" t="s">
        <v>69</v>
      </c>
    </row>
    <row r="139" spans="1:17">
      <c r="A139" t="s">
        <v>343</v>
      </c>
      <c r="B139" t="s">
        <v>652</v>
      </c>
      <c r="C139">
        <v>2</v>
      </c>
      <c r="D139" t="s">
        <v>654</v>
      </c>
      <c r="E139" t="s">
        <v>176</v>
      </c>
      <c r="F139" t="s">
        <v>653</v>
      </c>
      <c r="G139">
        <v>1</v>
      </c>
      <c r="H139" t="s">
        <v>654</v>
      </c>
      <c r="I139" t="s">
        <v>344</v>
      </c>
      <c r="J139" t="s">
        <v>653</v>
      </c>
      <c r="K139">
        <v>4</v>
      </c>
      <c r="L139" t="s">
        <v>654</v>
      </c>
      <c r="M139" t="s">
        <v>152</v>
      </c>
      <c r="N139" t="s">
        <v>653</v>
      </c>
      <c r="O139">
        <v>0</v>
      </c>
      <c r="P139" t="s">
        <v>654</v>
      </c>
      <c r="Q139" t="s">
        <v>69</v>
      </c>
    </row>
    <row r="140" spans="1:17">
      <c r="A140" t="s">
        <v>345</v>
      </c>
      <c r="B140" t="s">
        <v>652</v>
      </c>
      <c r="C140">
        <v>4</v>
      </c>
      <c r="D140" t="s">
        <v>654</v>
      </c>
      <c r="E140" t="s">
        <v>60</v>
      </c>
      <c r="F140" t="s">
        <v>653</v>
      </c>
      <c r="G140">
        <v>1</v>
      </c>
      <c r="H140" t="s">
        <v>654</v>
      </c>
      <c r="I140" t="s">
        <v>178</v>
      </c>
      <c r="J140" t="s">
        <v>653</v>
      </c>
      <c r="K140">
        <v>1</v>
      </c>
      <c r="L140" t="s">
        <v>654</v>
      </c>
      <c r="M140" t="s">
        <v>221</v>
      </c>
      <c r="N140" t="s">
        <v>653</v>
      </c>
      <c r="O140">
        <v>0</v>
      </c>
      <c r="P140" t="s">
        <v>654</v>
      </c>
      <c r="Q140" t="s">
        <v>69</v>
      </c>
    </row>
    <row r="141" spans="1:17">
      <c r="A141" t="s">
        <v>346</v>
      </c>
      <c r="B141" t="s">
        <v>652</v>
      </c>
      <c r="C141">
        <v>2</v>
      </c>
      <c r="D141" t="s">
        <v>654</v>
      </c>
      <c r="E141" t="s">
        <v>347</v>
      </c>
      <c r="F141" t="s">
        <v>653</v>
      </c>
      <c r="G141">
        <v>3</v>
      </c>
      <c r="H141" t="s">
        <v>654</v>
      </c>
      <c r="I141" t="s">
        <v>348</v>
      </c>
      <c r="J141" t="s">
        <v>653</v>
      </c>
      <c r="K141">
        <v>1</v>
      </c>
      <c r="L141" t="s">
        <v>654</v>
      </c>
      <c r="M141" t="s">
        <v>114</v>
      </c>
      <c r="N141" t="s">
        <v>653</v>
      </c>
      <c r="O141">
        <v>0</v>
      </c>
      <c r="P141" t="s">
        <v>654</v>
      </c>
      <c r="Q141" t="s">
        <v>69</v>
      </c>
    </row>
    <row r="142" spans="1:17">
      <c r="A142" t="s">
        <v>349</v>
      </c>
      <c r="B142" t="s">
        <v>652</v>
      </c>
      <c r="C142">
        <v>4</v>
      </c>
      <c r="D142" t="s">
        <v>654</v>
      </c>
      <c r="E142" t="s">
        <v>249</v>
      </c>
      <c r="F142" t="s">
        <v>653</v>
      </c>
      <c r="G142">
        <v>5</v>
      </c>
      <c r="H142" t="s">
        <v>654</v>
      </c>
      <c r="I142" t="s">
        <v>274</v>
      </c>
      <c r="J142" t="s">
        <v>653</v>
      </c>
      <c r="K142">
        <v>3</v>
      </c>
      <c r="L142" t="s">
        <v>654</v>
      </c>
      <c r="M142" t="s">
        <v>276</v>
      </c>
      <c r="N142" t="s">
        <v>653</v>
      </c>
      <c r="O142">
        <v>5</v>
      </c>
      <c r="P142" t="s">
        <v>654</v>
      </c>
      <c r="Q142" t="s">
        <v>138</v>
      </c>
    </row>
    <row r="143" spans="1:17">
      <c r="A143" t="s">
        <v>350</v>
      </c>
      <c r="B143" t="s">
        <v>652</v>
      </c>
      <c r="C143">
        <v>3</v>
      </c>
      <c r="D143" t="s">
        <v>654</v>
      </c>
      <c r="E143" t="s">
        <v>177</v>
      </c>
      <c r="F143" t="s">
        <v>653</v>
      </c>
      <c r="G143">
        <v>1</v>
      </c>
      <c r="H143" t="s">
        <v>654</v>
      </c>
      <c r="I143" t="s">
        <v>351</v>
      </c>
      <c r="J143" t="s">
        <v>653</v>
      </c>
      <c r="K143">
        <v>0</v>
      </c>
      <c r="L143" t="s">
        <v>654</v>
      </c>
      <c r="M143" t="s">
        <v>69</v>
      </c>
      <c r="N143" t="s">
        <v>653</v>
      </c>
      <c r="O143">
        <v>0</v>
      </c>
      <c r="P143" t="s">
        <v>654</v>
      </c>
      <c r="Q143" t="s">
        <v>69</v>
      </c>
    </row>
    <row r="144" spans="1:17">
      <c r="A144" t="s">
        <v>352</v>
      </c>
      <c r="B144" t="s">
        <v>652</v>
      </c>
      <c r="C144">
        <v>4</v>
      </c>
      <c r="D144" t="s">
        <v>654</v>
      </c>
      <c r="E144" t="s">
        <v>353</v>
      </c>
      <c r="F144" t="s">
        <v>653</v>
      </c>
      <c r="G144">
        <v>1</v>
      </c>
      <c r="H144" t="s">
        <v>654</v>
      </c>
      <c r="I144" t="s">
        <v>354</v>
      </c>
      <c r="J144" t="s">
        <v>653</v>
      </c>
      <c r="K144">
        <v>0</v>
      </c>
      <c r="L144" t="s">
        <v>654</v>
      </c>
      <c r="M144" t="s">
        <v>69</v>
      </c>
      <c r="N144" t="s">
        <v>653</v>
      </c>
      <c r="O144">
        <v>0</v>
      </c>
      <c r="P144" t="s">
        <v>654</v>
      </c>
      <c r="Q144" t="s">
        <v>69</v>
      </c>
    </row>
    <row r="145" spans="1:17">
      <c r="A145" t="s">
        <v>355</v>
      </c>
      <c r="B145" t="s">
        <v>652</v>
      </c>
      <c r="C145">
        <v>3</v>
      </c>
      <c r="D145" t="s">
        <v>654</v>
      </c>
      <c r="E145" t="s">
        <v>356</v>
      </c>
      <c r="F145" t="s">
        <v>653</v>
      </c>
      <c r="G145">
        <v>3</v>
      </c>
      <c r="H145" t="s">
        <v>654</v>
      </c>
      <c r="I145" t="s">
        <v>68</v>
      </c>
      <c r="J145" t="s">
        <v>653</v>
      </c>
      <c r="K145">
        <v>0</v>
      </c>
      <c r="L145" t="s">
        <v>654</v>
      </c>
      <c r="M145" t="s">
        <v>69</v>
      </c>
      <c r="N145" t="s">
        <v>653</v>
      </c>
      <c r="O145">
        <v>0</v>
      </c>
      <c r="P145" t="s">
        <v>654</v>
      </c>
      <c r="Q145" t="s">
        <v>69</v>
      </c>
    </row>
    <row r="146" spans="1:17">
      <c r="A146" t="s">
        <v>241</v>
      </c>
      <c r="B146" t="s">
        <v>652</v>
      </c>
      <c r="C146">
        <v>5</v>
      </c>
      <c r="D146" t="s">
        <v>654</v>
      </c>
      <c r="E146" t="s">
        <v>162</v>
      </c>
      <c r="F146" t="s">
        <v>653</v>
      </c>
      <c r="G146">
        <v>3</v>
      </c>
      <c r="H146" t="s">
        <v>654</v>
      </c>
      <c r="I146" t="s">
        <v>245</v>
      </c>
      <c r="J146" t="s">
        <v>653</v>
      </c>
      <c r="K146">
        <v>4</v>
      </c>
      <c r="L146" t="s">
        <v>654</v>
      </c>
      <c r="M146" t="s">
        <v>357</v>
      </c>
      <c r="N146" t="s">
        <v>653</v>
      </c>
      <c r="O146">
        <v>1</v>
      </c>
      <c r="P146" t="s">
        <v>654</v>
      </c>
      <c r="Q146" t="s">
        <v>128</v>
      </c>
    </row>
    <row r="147" spans="1:17">
      <c r="A147" t="s">
        <v>217</v>
      </c>
      <c r="B147" t="s">
        <v>652</v>
      </c>
      <c r="C147">
        <v>3</v>
      </c>
      <c r="D147" t="s">
        <v>654</v>
      </c>
      <c r="E147" t="s">
        <v>67</v>
      </c>
      <c r="F147" t="s">
        <v>653</v>
      </c>
      <c r="G147">
        <v>5</v>
      </c>
      <c r="H147" t="s">
        <v>654</v>
      </c>
      <c r="I147" t="s">
        <v>358</v>
      </c>
      <c r="J147" t="s">
        <v>653</v>
      </c>
      <c r="K147">
        <v>5</v>
      </c>
      <c r="L147" t="s">
        <v>654</v>
      </c>
      <c r="M147" t="s">
        <v>310</v>
      </c>
      <c r="N147" t="s">
        <v>653</v>
      </c>
      <c r="O147">
        <v>0</v>
      </c>
      <c r="P147" t="s">
        <v>654</v>
      </c>
      <c r="Q147" t="s">
        <v>69</v>
      </c>
    </row>
    <row r="148" spans="1:17">
      <c r="A148" t="s">
        <v>278</v>
      </c>
      <c r="B148" t="s">
        <v>652</v>
      </c>
      <c r="C148">
        <v>4</v>
      </c>
      <c r="D148" t="s">
        <v>654</v>
      </c>
      <c r="E148" t="s">
        <v>149</v>
      </c>
      <c r="F148" t="s">
        <v>653</v>
      </c>
      <c r="G148">
        <v>0</v>
      </c>
      <c r="H148" t="s">
        <v>654</v>
      </c>
      <c r="I148" t="s">
        <v>69</v>
      </c>
      <c r="J148" t="s">
        <v>653</v>
      </c>
      <c r="K148">
        <v>0</v>
      </c>
      <c r="L148" t="s">
        <v>654</v>
      </c>
      <c r="M148" t="s">
        <v>69</v>
      </c>
      <c r="N148" t="s">
        <v>653</v>
      </c>
      <c r="O148">
        <v>0</v>
      </c>
      <c r="P148" t="s">
        <v>654</v>
      </c>
      <c r="Q148" t="s">
        <v>69</v>
      </c>
    </row>
    <row r="149" spans="1:17">
      <c r="A149" t="s">
        <v>84</v>
      </c>
      <c r="B149" t="s">
        <v>652</v>
      </c>
      <c r="C149">
        <v>2</v>
      </c>
      <c r="D149" t="s">
        <v>654</v>
      </c>
      <c r="E149" t="s">
        <v>129</v>
      </c>
      <c r="F149" t="s">
        <v>653</v>
      </c>
      <c r="G149">
        <v>0</v>
      </c>
      <c r="H149" t="s">
        <v>654</v>
      </c>
      <c r="I149" t="s">
        <v>69</v>
      </c>
      <c r="J149" t="s">
        <v>653</v>
      </c>
      <c r="K149">
        <v>0</v>
      </c>
      <c r="L149" t="s">
        <v>654</v>
      </c>
      <c r="M149" t="s">
        <v>69</v>
      </c>
      <c r="N149" t="s">
        <v>653</v>
      </c>
      <c r="O149">
        <v>0</v>
      </c>
      <c r="P149" t="s">
        <v>654</v>
      </c>
      <c r="Q149" t="s">
        <v>69</v>
      </c>
    </row>
    <row r="150" spans="1:17">
      <c r="A150" t="s">
        <v>359</v>
      </c>
      <c r="B150" t="s">
        <v>652</v>
      </c>
      <c r="C150">
        <v>5</v>
      </c>
      <c r="D150" t="s">
        <v>654</v>
      </c>
      <c r="E150" t="s">
        <v>198</v>
      </c>
      <c r="F150" t="s">
        <v>653</v>
      </c>
      <c r="G150">
        <v>2</v>
      </c>
      <c r="H150" t="s">
        <v>654</v>
      </c>
      <c r="I150" t="s">
        <v>360</v>
      </c>
      <c r="J150" t="s">
        <v>653</v>
      </c>
      <c r="K150">
        <v>1</v>
      </c>
      <c r="L150" t="s">
        <v>654</v>
      </c>
      <c r="M150" t="s">
        <v>336</v>
      </c>
      <c r="N150" t="s">
        <v>653</v>
      </c>
      <c r="O150">
        <v>0</v>
      </c>
      <c r="P150" t="s">
        <v>654</v>
      </c>
      <c r="Q150" t="s">
        <v>69</v>
      </c>
    </row>
    <row r="151" spans="1:17">
      <c r="A151" t="s">
        <v>361</v>
      </c>
      <c r="B151" t="s">
        <v>652</v>
      </c>
      <c r="C151">
        <v>1</v>
      </c>
      <c r="D151" t="s">
        <v>654</v>
      </c>
      <c r="E151" t="s">
        <v>197</v>
      </c>
      <c r="F151" t="s">
        <v>653</v>
      </c>
      <c r="G151">
        <v>0</v>
      </c>
      <c r="H151" t="s">
        <v>654</v>
      </c>
      <c r="I151" t="s">
        <v>69</v>
      </c>
      <c r="J151" t="s">
        <v>653</v>
      </c>
      <c r="K151">
        <v>0</v>
      </c>
      <c r="L151" t="s">
        <v>654</v>
      </c>
      <c r="M151" t="s">
        <v>69</v>
      </c>
      <c r="N151" t="s">
        <v>653</v>
      </c>
      <c r="O151">
        <v>0</v>
      </c>
      <c r="P151" t="s">
        <v>654</v>
      </c>
      <c r="Q151" t="s">
        <v>69</v>
      </c>
    </row>
    <row r="152" spans="1:17">
      <c r="A152" t="s">
        <v>362</v>
      </c>
      <c r="B152" t="s">
        <v>652</v>
      </c>
      <c r="C152">
        <v>3</v>
      </c>
      <c r="D152" t="s">
        <v>654</v>
      </c>
      <c r="E152" t="s">
        <v>301</v>
      </c>
      <c r="F152" t="s">
        <v>653</v>
      </c>
      <c r="G152">
        <v>0</v>
      </c>
      <c r="H152" t="s">
        <v>654</v>
      </c>
      <c r="I152" t="s">
        <v>69</v>
      </c>
      <c r="J152" t="s">
        <v>653</v>
      </c>
      <c r="K152">
        <v>0</v>
      </c>
      <c r="L152" t="s">
        <v>654</v>
      </c>
      <c r="M152" t="s">
        <v>69</v>
      </c>
      <c r="N152" t="s">
        <v>653</v>
      </c>
      <c r="O152">
        <v>0</v>
      </c>
      <c r="P152" t="s">
        <v>654</v>
      </c>
      <c r="Q152" t="s">
        <v>69</v>
      </c>
    </row>
    <row r="153" spans="1:17">
      <c r="A153" t="s">
        <v>297</v>
      </c>
      <c r="B153" t="s">
        <v>652</v>
      </c>
      <c r="C153">
        <v>5</v>
      </c>
      <c r="D153" t="s">
        <v>654</v>
      </c>
      <c r="E153" t="s">
        <v>331</v>
      </c>
      <c r="F153" t="s">
        <v>653</v>
      </c>
      <c r="G153">
        <v>0</v>
      </c>
      <c r="H153" t="s">
        <v>654</v>
      </c>
      <c r="I153" t="s">
        <v>69</v>
      </c>
      <c r="J153" t="s">
        <v>653</v>
      </c>
      <c r="K153">
        <v>0</v>
      </c>
      <c r="L153" t="s">
        <v>654</v>
      </c>
      <c r="M153" t="s">
        <v>69</v>
      </c>
      <c r="N153" t="s">
        <v>653</v>
      </c>
      <c r="O153">
        <v>0</v>
      </c>
      <c r="P153" t="s">
        <v>654</v>
      </c>
      <c r="Q153" t="s">
        <v>69</v>
      </c>
    </row>
    <row r="154" spans="1:17">
      <c r="A154" t="s">
        <v>285</v>
      </c>
      <c r="B154" t="s">
        <v>652</v>
      </c>
      <c r="C154">
        <v>4</v>
      </c>
      <c r="D154" t="s">
        <v>654</v>
      </c>
      <c r="E154" t="s">
        <v>363</v>
      </c>
      <c r="F154" t="s">
        <v>653</v>
      </c>
      <c r="G154">
        <v>0</v>
      </c>
      <c r="H154" t="s">
        <v>654</v>
      </c>
      <c r="I154" t="s">
        <v>69</v>
      </c>
      <c r="J154" t="s">
        <v>653</v>
      </c>
      <c r="K154">
        <v>0</v>
      </c>
      <c r="L154" t="s">
        <v>654</v>
      </c>
      <c r="M154" t="s">
        <v>69</v>
      </c>
      <c r="N154" t="s">
        <v>653</v>
      </c>
      <c r="O154">
        <v>0</v>
      </c>
      <c r="P154" t="s">
        <v>654</v>
      </c>
      <c r="Q154" t="s">
        <v>69</v>
      </c>
    </row>
    <row r="155" spans="1:17">
      <c r="A155" t="s">
        <v>364</v>
      </c>
      <c r="B155" t="s">
        <v>652</v>
      </c>
      <c r="C155">
        <v>2</v>
      </c>
      <c r="D155" t="s">
        <v>654</v>
      </c>
      <c r="E155" t="s">
        <v>68</v>
      </c>
      <c r="F155" t="s">
        <v>653</v>
      </c>
      <c r="G155">
        <v>0</v>
      </c>
      <c r="H155" t="s">
        <v>654</v>
      </c>
      <c r="I155" t="s">
        <v>69</v>
      </c>
      <c r="J155" t="s">
        <v>653</v>
      </c>
      <c r="K155">
        <v>0</v>
      </c>
      <c r="L155" t="s">
        <v>654</v>
      </c>
      <c r="M155" t="s">
        <v>69</v>
      </c>
      <c r="N155" t="s">
        <v>653</v>
      </c>
      <c r="O155">
        <v>0</v>
      </c>
      <c r="P155" t="s">
        <v>654</v>
      </c>
      <c r="Q155" t="s">
        <v>69</v>
      </c>
    </row>
    <row r="156" spans="1:17">
      <c r="A156" t="s">
        <v>344</v>
      </c>
      <c r="B156" t="s">
        <v>652</v>
      </c>
      <c r="C156">
        <v>1</v>
      </c>
      <c r="D156" t="s">
        <v>654</v>
      </c>
      <c r="E156" t="s">
        <v>145</v>
      </c>
      <c r="F156" t="s">
        <v>653</v>
      </c>
      <c r="G156">
        <v>1</v>
      </c>
      <c r="H156" t="s">
        <v>654</v>
      </c>
      <c r="I156" t="s">
        <v>79</v>
      </c>
      <c r="J156" t="s">
        <v>653</v>
      </c>
      <c r="K156">
        <v>0</v>
      </c>
      <c r="L156" t="s">
        <v>654</v>
      </c>
      <c r="M156" t="s">
        <v>69</v>
      </c>
      <c r="N156" t="s">
        <v>653</v>
      </c>
      <c r="O156">
        <v>0</v>
      </c>
      <c r="P156" t="s">
        <v>654</v>
      </c>
      <c r="Q156" t="s">
        <v>69</v>
      </c>
    </row>
    <row r="157" spans="1:17">
      <c r="A157" t="s">
        <v>233</v>
      </c>
      <c r="B157" t="s">
        <v>652</v>
      </c>
      <c r="C157">
        <v>4</v>
      </c>
      <c r="D157" t="s">
        <v>654</v>
      </c>
      <c r="E157" t="s">
        <v>79</v>
      </c>
      <c r="F157" t="s">
        <v>653</v>
      </c>
      <c r="G157">
        <v>2</v>
      </c>
      <c r="H157" t="s">
        <v>654</v>
      </c>
      <c r="I157" t="s">
        <v>78</v>
      </c>
      <c r="J157" t="s">
        <v>653</v>
      </c>
      <c r="K157">
        <v>0</v>
      </c>
      <c r="L157" t="s">
        <v>654</v>
      </c>
      <c r="M157" t="s">
        <v>69</v>
      </c>
      <c r="N157" t="s">
        <v>653</v>
      </c>
      <c r="O157">
        <v>0</v>
      </c>
      <c r="P157" t="s">
        <v>654</v>
      </c>
      <c r="Q157" t="s">
        <v>69</v>
      </c>
    </row>
    <row r="158" spans="1:17">
      <c r="A158" t="s">
        <v>365</v>
      </c>
      <c r="B158" t="s">
        <v>652</v>
      </c>
      <c r="C158">
        <v>3</v>
      </c>
      <c r="D158" t="s">
        <v>654</v>
      </c>
      <c r="E158" t="s">
        <v>151</v>
      </c>
      <c r="F158" t="s">
        <v>653</v>
      </c>
      <c r="G158">
        <v>4</v>
      </c>
      <c r="H158" t="s">
        <v>654</v>
      </c>
      <c r="I158" t="s">
        <v>107</v>
      </c>
      <c r="J158" t="s">
        <v>653</v>
      </c>
      <c r="K158">
        <v>3</v>
      </c>
      <c r="L158" t="s">
        <v>654</v>
      </c>
      <c r="M158" t="s">
        <v>344</v>
      </c>
      <c r="N158" t="s">
        <v>653</v>
      </c>
      <c r="O158">
        <v>1</v>
      </c>
      <c r="P158" t="s">
        <v>654</v>
      </c>
      <c r="Q158" t="s">
        <v>366</v>
      </c>
    </row>
    <row r="159" spans="1:17">
      <c r="A159" t="s">
        <v>367</v>
      </c>
      <c r="B159" t="s">
        <v>652</v>
      </c>
      <c r="C159">
        <v>1</v>
      </c>
      <c r="D159" t="s">
        <v>654</v>
      </c>
      <c r="E159" t="s">
        <v>176</v>
      </c>
      <c r="F159" t="s">
        <v>653</v>
      </c>
      <c r="G159">
        <v>4</v>
      </c>
      <c r="H159" t="s">
        <v>654</v>
      </c>
      <c r="I159" t="s">
        <v>79</v>
      </c>
      <c r="J159" t="s">
        <v>653</v>
      </c>
      <c r="K159">
        <v>4</v>
      </c>
      <c r="L159" t="s">
        <v>654</v>
      </c>
      <c r="M159" t="s">
        <v>134</v>
      </c>
      <c r="N159" t="s">
        <v>653</v>
      </c>
      <c r="O159">
        <v>0</v>
      </c>
      <c r="P159" t="s">
        <v>654</v>
      </c>
      <c r="Q159" t="s">
        <v>69</v>
      </c>
    </row>
    <row r="160" spans="1:17">
      <c r="A160" t="s">
        <v>368</v>
      </c>
      <c r="B160" t="s">
        <v>652</v>
      </c>
      <c r="C160">
        <v>3</v>
      </c>
      <c r="D160" t="s">
        <v>654</v>
      </c>
      <c r="E160" t="s">
        <v>369</v>
      </c>
      <c r="F160" t="s">
        <v>653</v>
      </c>
      <c r="G160">
        <v>4</v>
      </c>
      <c r="H160" t="s">
        <v>654</v>
      </c>
      <c r="I160" t="s">
        <v>156</v>
      </c>
      <c r="J160" t="s">
        <v>653</v>
      </c>
      <c r="K160">
        <v>0</v>
      </c>
      <c r="L160" t="s">
        <v>654</v>
      </c>
      <c r="M160" t="s">
        <v>69</v>
      </c>
      <c r="N160" t="s">
        <v>653</v>
      </c>
      <c r="O160">
        <v>0</v>
      </c>
      <c r="P160" t="s">
        <v>654</v>
      </c>
      <c r="Q160" t="s">
        <v>69</v>
      </c>
    </row>
    <row r="161" spans="1:17">
      <c r="A161" t="s">
        <v>370</v>
      </c>
      <c r="B161" t="s">
        <v>652</v>
      </c>
      <c r="C161">
        <v>5</v>
      </c>
      <c r="D161" t="s">
        <v>654</v>
      </c>
      <c r="E161" t="s">
        <v>171</v>
      </c>
      <c r="F161" t="s">
        <v>653</v>
      </c>
      <c r="G161">
        <v>2</v>
      </c>
      <c r="H161" t="s">
        <v>654</v>
      </c>
      <c r="I161" t="s">
        <v>371</v>
      </c>
      <c r="J161" t="s">
        <v>653</v>
      </c>
      <c r="K161">
        <v>2</v>
      </c>
      <c r="L161" t="s">
        <v>654</v>
      </c>
      <c r="M161" t="s">
        <v>372</v>
      </c>
      <c r="N161" t="s">
        <v>653</v>
      </c>
      <c r="O161">
        <v>1</v>
      </c>
      <c r="P161" t="s">
        <v>654</v>
      </c>
      <c r="Q161" t="s">
        <v>373</v>
      </c>
    </row>
    <row r="162" spans="1:17">
      <c r="A162" t="s">
        <v>61</v>
      </c>
      <c r="B162" t="s">
        <v>652</v>
      </c>
      <c r="C162">
        <v>3</v>
      </c>
      <c r="D162" t="s">
        <v>654</v>
      </c>
      <c r="E162" t="s">
        <v>149</v>
      </c>
      <c r="F162" t="s">
        <v>653</v>
      </c>
      <c r="G162">
        <v>3</v>
      </c>
      <c r="H162" t="s">
        <v>654</v>
      </c>
      <c r="I162" t="s">
        <v>247</v>
      </c>
      <c r="J162" t="s">
        <v>653</v>
      </c>
      <c r="K162">
        <v>5</v>
      </c>
      <c r="L162" t="s">
        <v>654</v>
      </c>
      <c r="M162" t="s">
        <v>89</v>
      </c>
      <c r="N162" t="s">
        <v>653</v>
      </c>
      <c r="O162">
        <v>0</v>
      </c>
      <c r="P162" t="s">
        <v>654</v>
      </c>
      <c r="Q162" t="s">
        <v>69</v>
      </c>
    </row>
    <row r="163" spans="1:17">
      <c r="A163" t="s">
        <v>374</v>
      </c>
      <c r="B163" t="s">
        <v>652</v>
      </c>
      <c r="C163">
        <v>4</v>
      </c>
      <c r="D163" t="s">
        <v>654</v>
      </c>
      <c r="E163" t="s">
        <v>247</v>
      </c>
      <c r="F163" t="s">
        <v>653</v>
      </c>
      <c r="G163">
        <v>1</v>
      </c>
      <c r="H163" t="s">
        <v>654</v>
      </c>
      <c r="I163" t="s">
        <v>279</v>
      </c>
      <c r="J163" t="s">
        <v>653</v>
      </c>
      <c r="K163">
        <v>4</v>
      </c>
      <c r="L163" t="s">
        <v>654</v>
      </c>
      <c r="M163" t="s">
        <v>305</v>
      </c>
      <c r="N163" t="s">
        <v>653</v>
      </c>
      <c r="O163">
        <v>3</v>
      </c>
      <c r="P163" t="s">
        <v>654</v>
      </c>
      <c r="Q163" t="s">
        <v>90</v>
      </c>
    </row>
    <row r="164" spans="1:17">
      <c r="A164" t="s">
        <v>375</v>
      </c>
      <c r="B164" t="s">
        <v>652</v>
      </c>
      <c r="C164">
        <v>3</v>
      </c>
      <c r="D164" t="s">
        <v>654</v>
      </c>
      <c r="E164" t="s">
        <v>315</v>
      </c>
      <c r="F164" t="s">
        <v>653</v>
      </c>
      <c r="G164">
        <v>2</v>
      </c>
      <c r="H164" t="s">
        <v>654</v>
      </c>
      <c r="I164" t="s">
        <v>327</v>
      </c>
      <c r="J164" t="s">
        <v>653</v>
      </c>
      <c r="K164">
        <v>0</v>
      </c>
      <c r="L164" t="s">
        <v>654</v>
      </c>
      <c r="M164" t="s">
        <v>69</v>
      </c>
      <c r="N164" t="s">
        <v>653</v>
      </c>
      <c r="O164">
        <v>0</v>
      </c>
      <c r="P164" t="s">
        <v>654</v>
      </c>
      <c r="Q164" t="s">
        <v>69</v>
      </c>
    </row>
    <row r="165" spans="1:17">
      <c r="A165" t="s">
        <v>376</v>
      </c>
      <c r="B165" t="s">
        <v>652</v>
      </c>
      <c r="C165">
        <v>2</v>
      </c>
      <c r="D165" t="s">
        <v>654</v>
      </c>
      <c r="E165" t="s">
        <v>96</v>
      </c>
      <c r="F165" t="s">
        <v>653</v>
      </c>
      <c r="G165">
        <v>0</v>
      </c>
      <c r="H165" t="s">
        <v>654</v>
      </c>
      <c r="I165" t="s">
        <v>69</v>
      </c>
      <c r="J165" t="s">
        <v>653</v>
      </c>
      <c r="K165">
        <v>0</v>
      </c>
      <c r="L165" t="s">
        <v>654</v>
      </c>
      <c r="M165" t="s">
        <v>69</v>
      </c>
      <c r="N165" t="s">
        <v>653</v>
      </c>
      <c r="O165">
        <v>0</v>
      </c>
      <c r="P165" t="s">
        <v>654</v>
      </c>
      <c r="Q165" t="s">
        <v>69</v>
      </c>
    </row>
    <row r="166" spans="1:17">
      <c r="A166" t="s">
        <v>240</v>
      </c>
      <c r="B166" t="s">
        <v>652</v>
      </c>
      <c r="C166">
        <v>4</v>
      </c>
      <c r="D166" t="s">
        <v>654</v>
      </c>
      <c r="E166" t="s">
        <v>77</v>
      </c>
      <c r="F166" t="s">
        <v>653</v>
      </c>
      <c r="G166">
        <v>2</v>
      </c>
      <c r="H166" t="s">
        <v>654</v>
      </c>
      <c r="I166" t="s">
        <v>129</v>
      </c>
      <c r="J166" t="s">
        <v>653</v>
      </c>
      <c r="K166">
        <v>0</v>
      </c>
      <c r="L166" t="s">
        <v>654</v>
      </c>
      <c r="M166" t="s">
        <v>69</v>
      </c>
      <c r="N166" t="s">
        <v>653</v>
      </c>
      <c r="O166">
        <v>0</v>
      </c>
      <c r="P166" t="s">
        <v>654</v>
      </c>
      <c r="Q166" t="s">
        <v>69</v>
      </c>
    </row>
    <row r="167" spans="1:17">
      <c r="A167" t="s">
        <v>270</v>
      </c>
      <c r="B167" t="s">
        <v>652</v>
      </c>
      <c r="C167">
        <v>5</v>
      </c>
      <c r="D167" t="s">
        <v>654</v>
      </c>
      <c r="E167" t="s">
        <v>76</v>
      </c>
      <c r="F167" t="s">
        <v>653</v>
      </c>
      <c r="G167">
        <v>0</v>
      </c>
      <c r="H167" t="s">
        <v>654</v>
      </c>
      <c r="I167" t="s">
        <v>69</v>
      </c>
      <c r="J167" t="s">
        <v>653</v>
      </c>
      <c r="K167">
        <v>0</v>
      </c>
      <c r="L167" t="s">
        <v>654</v>
      </c>
      <c r="M167" t="s">
        <v>69</v>
      </c>
      <c r="N167" t="s">
        <v>653</v>
      </c>
      <c r="O167">
        <v>0</v>
      </c>
      <c r="P167" t="s">
        <v>654</v>
      </c>
      <c r="Q167" t="s">
        <v>69</v>
      </c>
    </row>
    <row r="168" spans="1:17">
      <c r="A168" t="s">
        <v>377</v>
      </c>
      <c r="B168" t="s">
        <v>652</v>
      </c>
      <c r="C168">
        <v>5</v>
      </c>
      <c r="D168" t="s">
        <v>654</v>
      </c>
      <c r="E168" t="s">
        <v>357</v>
      </c>
      <c r="F168" t="s">
        <v>653</v>
      </c>
      <c r="G168">
        <v>0</v>
      </c>
      <c r="H168" t="s">
        <v>654</v>
      </c>
      <c r="I168" t="s">
        <v>69</v>
      </c>
      <c r="J168" t="s">
        <v>653</v>
      </c>
      <c r="K168">
        <v>0</v>
      </c>
      <c r="L168" t="s">
        <v>654</v>
      </c>
      <c r="M168" t="s">
        <v>69</v>
      </c>
      <c r="N168" t="s">
        <v>653</v>
      </c>
      <c r="O168">
        <v>0</v>
      </c>
      <c r="P168" t="s">
        <v>654</v>
      </c>
      <c r="Q168" t="s">
        <v>69</v>
      </c>
    </row>
    <row r="169" spans="1:17">
      <c r="A169" t="s">
        <v>155</v>
      </c>
      <c r="B169" t="s">
        <v>652</v>
      </c>
      <c r="C169">
        <v>3</v>
      </c>
      <c r="D169" t="s">
        <v>654</v>
      </c>
      <c r="E169" t="s">
        <v>378</v>
      </c>
      <c r="F169" t="s">
        <v>653</v>
      </c>
      <c r="G169">
        <v>0</v>
      </c>
      <c r="H169" t="s">
        <v>654</v>
      </c>
      <c r="I169" t="s">
        <v>69</v>
      </c>
      <c r="J169" t="s">
        <v>653</v>
      </c>
      <c r="K169">
        <v>0</v>
      </c>
      <c r="L169" t="s">
        <v>654</v>
      </c>
      <c r="M169" t="s">
        <v>69</v>
      </c>
      <c r="N169" t="s">
        <v>653</v>
      </c>
      <c r="O169">
        <v>0</v>
      </c>
      <c r="P169" t="s">
        <v>654</v>
      </c>
      <c r="Q169" t="s">
        <v>69</v>
      </c>
    </row>
    <row r="170" spans="1:17">
      <c r="A170" t="s">
        <v>379</v>
      </c>
      <c r="B170" t="s">
        <v>652</v>
      </c>
      <c r="C170">
        <v>5</v>
      </c>
      <c r="D170" t="s">
        <v>654</v>
      </c>
      <c r="E170" t="s">
        <v>380</v>
      </c>
      <c r="F170" t="s">
        <v>653</v>
      </c>
      <c r="G170">
        <v>1</v>
      </c>
      <c r="H170" t="s">
        <v>654</v>
      </c>
      <c r="I170" t="s">
        <v>368</v>
      </c>
      <c r="J170" t="s">
        <v>653</v>
      </c>
      <c r="K170">
        <v>2</v>
      </c>
      <c r="L170" t="s">
        <v>654</v>
      </c>
      <c r="M170" t="s">
        <v>381</v>
      </c>
      <c r="N170" t="s">
        <v>653</v>
      </c>
      <c r="O170">
        <v>1</v>
      </c>
      <c r="P170" t="s">
        <v>654</v>
      </c>
      <c r="Q170" t="s">
        <v>84</v>
      </c>
    </row>
    <row r="171" spans="1:17">
      <c r="A171" t="s">
        <v>382</v>
      </c>
      <c r="B171" t="s">
        <v>652</v>
      </c>
      <c r="C171">
        <v>2</v>
      </c>
      <c r="D171" t="s">
        <v>654</v>
      </c>
      <c r="E171" t="s">
        <v>151</v>
      </c>
      <c r="F171" t="s">
        <v>653</v>
      </c>
      <c r="G171">
        <v>3</v>
      </c>
      <c r="H171" t="s">
        <v>654</v>
      </c>
      <c r="I171" t="s">
        <v>118</v>
      </c>
      <c r="J171" t="s">
        <v>653</v>
      </c>
      <c r="K171">
        <v>0</v>
      </c>
      <c r="L171" t="s">
        <v>654</v>
      </c>
      <c r="M171" t="s">
        <v>69</v>
      </c>
      <c r="N171" t="s">
        <v>653</v>
      </c>
      <c r="O171">
        <v>0</v>
      </c>
      <c r="P171" t="s">
        <v>654</v>
      </c>
      <c r="Q171" t="s">
        <v>69</v>
      </c>
    </row>
    <row r="172" spans="1:17">
      <c r="A172" t="s">
        <v>303</v>
      </c>
      <c r="B172" t="s">
        <v>652</v>
      </c>
      <c r="C172">
        <v>5</v>
      </c>
      <c r="D172" t="s">
        <v>654</v>
      </c>
      <c r="E172" t="s">
        <v>158</v>
      </c>
      <c r="F172" t="s">
        <v>653</v>
      </c>
      <c r="G172">
        <v>1</v>
      </c>
      <c r="H172" t="s">
        <v>654</v>
      </c>
      <c r="I172" t="s">
        <v>73</v>
      </c>
      <c r="J172" t="s">
        <v>653</v>
      </c>
      <c r="K172">
        <v>4</v>
      </c>
      <c r="L172" t="s">
        <v>654</v>
      </c>
      <c r="M172" t="s">
        <v>242</v>
      </c>
      <c r="N172" t="s">
        <v>653</v>
      </c>
      <c r="O172">
        <v>0</v>
      </c>
      <c r="P172" t="s">
        <v>654</v>
      </c>
      <c r="Q172" t="s">
        <v>69</v>
      </c>
    </row>
    <row r="173" spans="1:17">
      <c r="A173" t="s">
        <v>383</v>
      </c>
      <c r="B173" t="s">
        <v>652</v>
      </c>
      <c r="C173">
        <v>1</v>
      </c>
      <c r="D173" t="s">
        <v>654</v>
      </c>
      <c r="E173" t="s">
        <v>384</v>
      </c>
      <c r="F173" t="s">
        <v>653</v>
      </c>
      <c r="G173">
        <v>4</v>
      </c>
      <c r="H173" t="s">
        <v>654</v>
      </c>
      <c r="I173" t="s">
        <v>385</v>
      </c>
      <c r="J173" t="s">
        <v>653</v>
      </c>
      <c r="K173">
        <v>3</v>
      </c>
      <c r="L173" t="s">
        <v>654</v>
      </c>
      <c r="M173" t="s">
        <v>386</v>
      </c>
      <c r="N173" t="s">
        <v>653</v>
      </c>
      <c r="O173">
        <v>0</v>
      </c>
      <c r="P173" t="s">
        <v>654</v>
      </c>
      <c r="Q173" t="s">
        <v>69</v>
      </c>
    </row>
    <row r="174" spans="1:17">
      <c r="A174" t="s">
        <v>387</v>
      </c>
      <c r="B174" t="s">
        <v>652</v>
      </c>
      <c r="C174">
        <v>4</v>
      </c>
      <c r="D174" t="s">
        <v>654</v>
      </c>
      <c r="E174" t="s">
        <v>160</v>
      </c>
      <c r="F174" t="s">
        <v>653</v>
      </c>
      <c r="G174">
        <v>5</v>
      </c>
      <c r="H174" t="s">
        <v>654</v>
      </c>
      <c r="I174" t="s">
        <v>170</v>
      </c>
      <c r="J174" t="s">
        <v>653</v>
      </c>
      <c r="K174">
        <v>3</v>
      </c>
      <c r="L174" t="s">
        <v>654</v>
      </c>
      <c r="M174" t="s">
        <v>152</v>
      </c>
      <c r="N174" t="s">
        <v>653</v>
      </c>
      <c r="O174">
        <v>1</v>
      </c>
      <c r="P174" t="s">
        <v>654</v>
      </c>
      <c r="Q174" t="s">
        <v>232</v>
      </c>
    </row>
    <row r="175" spans="1:17">
      <c r="A175" t="s">
        <v>388</v>
      </c>
      <c r="B175" t="s">
        <v>652</v>
      </c>
      <c r="C175">
        <v>5</v>
      </c>
      <c r="D175" t="s">
        <v>654</v>
      </c>
      <c r="E175" t="s">
        <v>347</v>
      </c>
      <c r="F175" t="s">
        <v>653</v>
      </c>
      <c r="G175">
        <v>1</v>
      </c>
      <c r="H175" t="s">
        <v>654</v>
      </c>
      <c r="I175" t="s">
        <v>238</v>
      </c>
      <c r="J175" t="s">
        <v>653</v>
      </c>
      <c r="K175">
        <v>1</v>
      </c>
      <c r="L175" t="s">
        <v>654</v>
      </c>
      <c r="M175" t="s">
        <v>184</v>
      </c>
      <c r="N175" t="s">
        <v>653</v>
      </c>
      <c r="O175">
        <v>3</v>
      </c>
      <c r="P175" t="s">
        <v>654</v>
      </c>
      <c r="Q175" t="s">
        <v>389</v>
      </c>
    </row>
    <row r="176" spans="1:17">
      <c r="A176" t="s">
        <v>390</v>
      </c>
      <c r="B176" t="s">
        <v>652</v>
      </c>
      <c r="C176">
        <v>4</v>
      </c>
      <c r="D176" t="s">
        <v>654</v>
      </c>
      <c r="E176" t="s">
        <v>238</v>
      </c>
      <c r="F176" t="s">
        <v>653</v>
      </c>
      <c r="G176">
        <v>0</v>
      </c>
      <c r="H176" t="s">
        <v>654</v>
      </c>
      <c r="I176" t="s">
        <v>69</v>
      </c>
      <c r="J176" t="s">
        <v>653</v>
      </c>
      <c r="K176">
        <v>0</v>
      </c>
      <c r="L176" t="s">
        <v>654</v>
      </c>
      <c r="M176" t="s">
        <v>69</v>
      </c>
      <c r="N176" t="s">
        <v>653</v>
      </c>
      <c r="O176">
        <v>0</v>
      </c>
      <c r="P176" t="s">
        <v>654</v>
      </c>
      <c r="Q176" t="s">
        <v>69</v>
      </c>
    </row>
    <row r="177" spans="1:17">
      <c r="A177" t="s">
        <v>391</v>
      </c>
      <c r="B177" t="s">
        <v>652</v>
      </c>
      <c r="C177">
        <v>5</v>
      </c>
      <c r="D177" t="s">
        <v>654</v>
      </c>
      <c r="E177" t="s">
        <v>384</v>
      </c>
      <c r="F177" t="s">
        <v>653</v>
      </c>
      <c r="G177">
        <v>4</v>
      </c>
      <c r="H177" t="s">
        <v>654</v>
      </c>
      <c r="I177" t="s">
        <v>126</v>
      </c>
      <c r="J177" t="s">
        <v>653</v>
      </c>
      <c r="K177">
        <v>0</v>
      </c>
      <c r="L177" t="s">
        <v>654</v>
      </c>
      <c r="M177" t="s">
        <v>69</v>
      </c>
      <c r="N177" t="s">
        <v>653</v>
      </c>
      <c r="O177">
        <v>0</v>
      </c>
      <c r="P177" t="s">
        <v>654</v>
      </c>
      <c r="Q177" t="s">
        <v>69</v>
      </c>
    </row>
    <row r="178" spans="1:17">
      <c r="A178" t="s">
        <v>244</v>
      </c>
      <c r="B178" t="s">
        <v>652</v>
      </c>
      <c r="C178">
        <v>0</v>
      </c>
      <c r="D178" t="s">
        <v>654</v>
      </c>
      <c r="E178" t="s">
        <v>69</v>
      </c>
      <c r="F178" t="s">
        <v>653</v>
      </c>
      <c r="G178">
        <v>0</v>
      </c>
      <c r="H178" t="s">
        <v>654</v>
      </c>
      <c r="I178" t="s">
        <v>69</v>
      </c>
      <c r="J178" t="s">
        <v>653</v>
      </c>
      <c r="K178">
        <v>0</v>
      </c>
      <c r="L178" t="s">
        <v>654</v>
      </c>
      <c r="M178" t="s">
        <v>69</v>
      </c>
      <c r="N178" t="s">
        <v>653</v>
      </c>
      <c r="O178">
        <v>0</v>
      </c>
      <c r="P178" t="s">
        <v>654</v>
      </c>
      <c r="Q178" t="s">
        <v>69</v>
      </c>
    </row>
    <row r="179" spans="1:17">
      <c r="A179" t="s">
        <v>336</v>
      </c>
      <c r="B179" t="s">
        <v>652</v>
      </c>
      <c r="C179">
        <v>1</v>
      </c>
      <c r="D179" t="s">
        <v>654</v>
      </c>
      <c r="E179" t="s">
        <v>85</v>
      </c>
      <c r="F179" t="s">
        <v>653</v>
      </c>
      <c r="G179">
        <v>4</v>
      </c>
      <c r="H179" t="s">
        <v>654</v>
      </c>
      <c r="I179" t="s">
        <v>68</v>
      </c>
      <c r="J179" t="s">
        <v>653</v>
      </c>
      <c r="K179">
        <v>1</v>
      </c>
      <c r="L179" t="s">
        <v>654</v>
      </c>
      <c r="M179" t="s">
        <v>271</v>
      </c>
      <c r="N179" t="s">
        <v>653</v>
      </c>
      <c r="O179">
        <v>1</v>
      </c>
      <c r="P179" t="s">
        <v>654</v>
      </c>
      <c r="Q179" t="s">
        <v>392</v>
      </c>
    </row>
    <row r="180" spans="1:17">
      <c r="A180" t="s">
        <v>179</v>
      </c>
      <c r="B180" t="s">
        <v>652</v>
      </c>
      <c r="C180">
        <v>1</v>
      </c>
      <c r="D180" t="s">
        <v>654</v>
      </c>
      <c r="E180" t="s">
        <v>268</v>
      </c>
      <c r="F180" t="s">
        <v>653</v>
      </c>
      <c r="G180">
        <v>0</v>
      </c>
      <c r="H180" t="s">
        <v>654</v>
      </c>
      <c r="I180" t="s">
        <v>69</v>
      </c>
      <c r="J180" t="s">
        <v>653</v>
      </c>
      <c r="K180">
        <v>0</v>
      </c>
      <c r="L180" t="s">
        <v>654</v>
      </c>
      <c r="M180" t="s">
        <v>69</v>
      </c>
      <c r="N180" t="s">
        <v>653</v>
      </c>
      <c r="O180">
        <v>0</v>
      </c>
      <c r="P180" t="s">
        <v>654</v>
      </c>
      <c r="Q180" t="s">
        <v>69</v>
      </c>
    </row>
    <row r="181" spans="1:17">
      <c r="A181" t="s">
        <v>160</v>
      </c>
      <c r="B181" t="s">
        <v>652</v>
      </c>
      <c r="C181">
        <v>1</v>
      </c>
      <c r="D181" t="s">
        <v>654</v>
      </c>
      <c r="E181" t="s">
        <v>186</v>
      </c>
      <c r="F181" t="s">
        <v>653</v>
      </c>
      <c r="G181">
        <v>2</v>
      </c>
      <c r="H181" t="s">
        <v>654</v>
      </c>
      <c r="I181" t="s">
        <v>60</v>
      </c>
      <c r="J181" t="s">
        <v>653</v>
      </c>
      <c r="K181">
        <v>5</v>
      </c>
      <c r="L181" t="s">
        <v>654</v>
      </c>
      <c r="M181" t="s">
        <v>145</v>
      </c>
      <c r="N181" t="s">
        <v>653</v>
      </c>
      <c r="O181">
        <v>2</v>
      </c>
      <c r="P181" t="s">
        <v>654</v>
      </c>
      <c r="Q181" t="s">
        <v>247</v>
      </c>
    </row>
    <row r="182" spans="1:17">
      <c r="A182" t="s">
        <v>393</v>
      </c>
      <c r="B182" t="s">
        <v>652</v>
      </c>
      <c r="C182">
        <v>1</v>
      </c>
      <c r="D182" t="s">
        <v>654</v>
      </c>
      <c r="E182" t="s">
        <v>369</v>
      </c>
      <c r="F182" t="s">
        <v>653</v>
      </c>
      <c r="G182">
        <v>3</v>
      </c>
      <c r="H182" t="s">
        <v>654</v>
      </c>
      <c r="I182" t="s">
        <v>178</v>
      </c>
      <c r="J182" t="s">
        <v>653</v>
      </c>
      <c r="K182">
        <v>0</v>
      </c>
      <c r="L182" t="s">
        <v>654</v>
      </c>
      <c r="M182" t="s">
        <v>69</v>
      </c>
      <c r="N182" t="s">
        <v>653</v>
      </c>
      <c r="O182">
        <v>0</v>
      </c>
      <c r="P182" t="s">
        <v>654</v>
      </c>
      <c r="Q182" t="s">
        <v>69</v>
      </c>
    </row>
    <row r="183" spans="1:17">
      <c r="A183" t="s">
        <v>136</v>
      </c>
      <c r="B183" t="s">
        <v>652</v>
      </c>
      <c r="C183">
        <v>3</v>
      </c>
      <c r="D183" t="s">
        <v>654</v>
      </c>
      <c r="E183" t="s">
        <v>156</v>
      </c>
      <c r="F183" t="s">
        <v>653</v>
      </c>
      <c r="G183">
        <v>5</v>
      </c>
      <c r="H183" t="s">
        <v>654</v>
      </c>
      <c r="I183" t="s">
        <v>394</v>
      </c>
      <c r="J183" t="s">
        <v>653</v>
      </c>
      <c r="K183">
        <v>5</v>
      </c>
      <c r="L183" t="s">
        <v>654</v>
      </c>
      <c r="M183" t="s">
        <v>267</v>
      </c>
      <c r="N183" t="s">
        <v>653</v>
      </c>
      <c r="O183">
        <v>0</v>
      </c>
      <c r="P183" t="s">
        <v>654</v>
      </c>
      <c r="Q183" t="s">
        <v>69</v>
      </c>
    </row>
    <row r="184" spans="1:17">
      <c r="A184" t="s">
        <v>68</v>
      </c>
      <c r="B184" t="s">
        <v>652</v>
      </c>
      <c r="C184">
        <v>5</v>
      </c>
      <c r="D184" t="s">
        <v>654</v>
      </c>
      <c r="E184" t="s">
        <v>89</v>
      </c>
      <c r="F184" t="s">
        <v>653</v>
      </c>
      <c r="G184">
        <v>0</v>
      </c>
      <c r="H184" t="s">
        <v>654</v>
      </c>
      <c r="I184" t="s">
        <v>69</v>
      </c>
      <c r="J184" t="s">
        <v>653</v>
      </c>
      <c r="K184">
        <v>0</v>
      </c>
      <c r="L184" t="s">
        <v>654</v>
      </c>
      <c r="M184" t="s">
        <v>69</v>
      </c>
      <c r="N184" t="s">
        <v>653</v>
      </c>
      <c r="O184">
        <v>0</v>
      </c>
      <c r="P184" t="s">
        <v>654</v>
      </c>
      <c r="Q184" t="s">
        <v>69</v>
      </c>
    </row>
    <row r="185" spans="1:17">
      <c r="A185" t="s">
        <v>395</v>
      </c>
      <c r="B185" t="s">
        <v>652</v>
      </c>
      <c r="C185">
        <v>5</v>
      </c>
      <c r="D185" t="s">
        <v>654</v>
      </c>
      <c r="E185" t="s">
        <v>78</v>
      </c>
      <c r="F185" t="s">
        <v>653</v>
      </c>
      <c r="G185">
        <v>3</v>
      </c>
      <c r="H185" t="s">
        <v>654</v>
      </c>
      <c r="I185" t="s">
        <v>396</v>
      </c>
      <c r="J185" t="s">
        <v>653</v>
      </c>
      <c r="K185">
        <v>4</v>
      </c>
      <c r="L185" t="s">
        <v>654</v>
      </c>
      <c r="M185" t="s">
        <v>160</v>
      </c>
      <c r="N185" t="s">
        <v>653</v>
      </c>
      <c r="O185">
        <v>0</v>
      </c>
      <c r="P185" t="s">
        <v>654</v>
      </c>
      <c r="Q185" t="s">
        <v>69</v>
      </c>
    </row>
    <row r="186" spans="1:17">
      <c r="A186" t="s">
        <v>397</v>
      </c>
      <c r="B186" t="s">
        <v>652</v>
      </c>
      <c r="C186">
        <v>4</v>
      </c>
      <c r="D186" t="s">
        <v>654</v>
      </c>
      <c r="E186" t="s">
        <v>398</v>
      </c>
      <c r="F186" t="s">
        <v>653</v>
      </c>
      <c r="G186">
        <v>0</v>
      </c>
      <c r="H186" t="s">
        <v>654</v>
      </c>
      <c r="I186" t="s">
        <v>69</v>
      </c>
      <c r="J186" t="s">
        <v>653</v>
      </c>
      <c r="K186">
        <v>0</v>
      </c>
      <c r="L186" t="s">
        <v>654</v>
      </c>
      <c r="M186" t="s">
        <v>69</v>
      </c>
      <c r="N186" t="s">
        <v>653</v>
      </c>
      <c r="O186">
        <v>0</v>
      </c>
      <c r="P186" t="s">
        <v>654</v>
      </c>
      <c r="Q186" t="s">
        <v>69</v>
      </c>
    </row>
    <row r="187" spans="1:17">
      <c r="A187" t="s">
        <v>399</v>
      </c>
      <c r="B187" t="s">
        <v>652</v>
      </c>
      <c r="C187">
        <v>4</v>
      </c>
      <c r="D187" t="s">
        <v>654</v>
      </c>
      <c r="E187" t="s">
        <v>220</v>
      </c>
      <c r="F187" t="s">
        <v>653</v>
      </c>
      <c r="G187">
        <v>5</v>
      </c>
      <c r="H187" t="s">
        <v>654</v>
      </c>
      <c r="I187" t="s">
        <v>400</v>
      </c>
      <c r="J187" t="s">
        <v>653</v>
      </c>
      <c r="K187">
        <v>0</v>
      </c>
      <c r="L187" t="s">
        <v>654</v>
      </c>
      <c r="M187" t="s">
        <v>69</v>
      </c>
      <c r="N187" t="s">
        <v>653</v>
      </c>
      <c r="O187">
        <v>0</v>
      </c>
      <c r="P187" t="s">
        <v>654</v>
      </c>
      <c r="Q187" t="s">
        <v>69</v>
      </c>
    </row>
    <row r="188" spans="1:17">
      <c r="A188" t="s">
        <v>401</v>
      </c>
      <c r="B188" t="s">
        <v>652</v>
      </c>
      <c r="C188">
        <v>2</v>
      </c>
      <c r="D188" t="s">
        <v>654</v>
      </c>
      <c r="E188" t="s">
        <v>303</v>
      </c>
      <c r="F188" t="s">
        <v>653</v>
      </c>
      <c r="G188">
        <v>4</v>
      </c>
      <c r="H188" t="s">
        <v>654</v>
      </c>
      <c r="I188" t="s">
        <v>402</v>
      </c>
      <c r="J188" t="s">
        <v>653</v>
      </c>
      <c r="K188">
        <v>1</v>
      </c>
      <c r="L188" t="s">
        <v>654</v>
      </c>
      <c r="M188" t="s">
        <v>391</v>
      </c>
      <c r="N188" t="s">
        <v>653</v>
      </c>
      <c r="O188">
        <v>4</v>
      </c>
      <c r="P188" t="s">
        <v>654</v>
      </c>
      <c r="Q188" t="s">
        <v>149</v>
      </c>
    </row>
    <row r="189" spans="1:17">
      <c r="A189" t="s">
        <v>403</v>
      </c>
      <c r="B189" t="s">
        <v>652</v>
      </c>
      <c r="C189">
        <v>5</v>
      </c>
      <c r="D189" t="s">
        <v>654</v>
      </c>
      <c r="E189" t="s">
        <v>330</v>
      </c>
      <c r="F189" t="s">
        <v>653</v>
      </c>
      <c r="G189">
        <v>0</v>
      </c>
      <c r="H189" t="s">
        <v>654</v>
      </c>
      <c r="I189" t="s">
        <v>69</v>
      </c>
      <c r="J189" t="s">
        <v>653</v>
      </c>
      <c r="K189">
        <v>0</v>
      </c>
      <c r="L189" t="s">
        <v>654</v>
      </c>
      <c r="M189" t="s">
        <v>69</v>
      </c>
      <c r="N189" t="s">
        <v>653</v>
      </c>
      <c r="O189">
        <v>0</v>
      </c>
      <c r="P189" t="s">
        <v>654</v>
      </c>
      <c r="Q189" t="s">
        <v>69</v>
      </c>
    </row>
    <row r="190" spans="1:17">
      <c r="A190" t="s">
        <v>66</v>
      </c>
      <c r="B190" t="s">
        <v>652</v>
      </c>
      <c r="C190">
        <v>4</v>
      </c>
      <c r="D190" t="s">
        <v>654</v>
      </c>
      <c r="E190" t="s">
        <v>94</v>
      </c>
      <c r="F190" t="s">
        <v>653</v>
      </c>
      <c r="G190">
        <v>0</v>
      </c>
      <c r="H190" t="s">
        <v>654</v>
      </c>
      <c r="I190" t="s">
        <v>69</v>
      </c>
      <c r="J190" t="s">
        <v>653</v>
      </c>
      <c r="K190">
        <v>0</v>
      </c>
      <c r="L190" t="s">
        <v>654</v>
      </c>
      <c r="M190" t="s">
        <v>69</v>
      </c>
      <c r="N190" t="s">
        <v>653</v>
      </c>
      <c r="O190">
        <v>0</v>
      </c>
      <c r="P190" t="s">
        <v>654</v>
      </c>
      <c r="Q190" t="s">
        <v>69</v>
      </c>
    </row>
    <row r="191" spans="1:17">
      <c r="A191" t="s">
        <v>404</v>
      </c>
      <c r="B191" t="s">
        <v>652</v>
      </c>
      <c r="C191">
        <v>1</v>
      </c>
      <c r="D191" t="s">
        <v>654</v>
      </c>
      <c r="E191" t="s">
        <v>405</v>
      </c>
      <c r="F191" t="s">
        <v>653</v>
      </c>
      <c r="G191">
        <v>0</v>
      </c>
      <c r="H191" t="s">
        <v>654</v>
      </c>
      <c r="I191" t="s">
        <v>69</v>
      </c>
      <c r="J191" t="s">
        <v>653</v>
      </c>
      <c r="K191">
        <v>0</v>
      </c>
      <c r="L191" t="s">
        <v>654</v>
      </c>
      <c r="M191" t="s">
        <v>69</v>
      </c>
      <c r="N191" t="s">
        <v>653</v>
      </c>
      <c r="O191">
        <v>0</v>
      </c>
      <c r="P191" t="s">
        <v>654</v>
      </c>
      <c r="Q191" t="s">
        <v>69</v>
      </c>
    </row>
    <row r="192" spans="1:17">
      <c r="A192" t="s">
        <v>406</v>
      </c>
      <c r="B192" t="s">
        <v>652</v>
      </c>
      <c r="C192">
        <v>2</v>
      </c>
      <c r="D192" t="s">
        <v>654</v>
      </c>
      <c r="E192" t="s">
        <v>168</v>
      </c>
      <c r="F192" t="s">
        <v>653</v>
      </c>
      <c r="G192">
        <v>2</v>
      </c>
      <c r="H192" t="s">
        <v>654</v>
      </c>
      <c r="I192" t="s">
        <v>151</v>
      </c>
      <c r="J192" t="s">
        <v>653</v>
      </c>
      <c r="K192">
        <v>5</v>
      </c>
      <c r="L192" t="s">
        <v>654</v>
      </c>
      <c r="M192" t="s">
        <v>407</v>
      </c>
      <c r="N192" t="s">
        <v>653</v>
      </c>
      <c r="O192">
        <v>0</v>
      </c>
      <c r="P192" t="s">
        <v>654</v>
      </c>
      <c r="Q192" t="s">
        <v>69</v>
      </c>
    </row>
    <row r="193" spans="1:17">
      <c r="A193" t="s">
        <v>298</v>
      </c>
      <c r="B193" t="s">
        <v>652</v>
      </c>
      <c r="C193">
        <v>0</v>
      </c>
      <c r="D193" t="s">
        <v>654</v>
      </c>
      <c r="E193" t="s">
        <v>69</v>
      </c>
      <c r="F193" t="s">
        <v>653</v>
      </c>
      <c r="G193">
        <v>0</v>
      </c>
      <c r="H193" t="s">
        <v>654</v>
      </c>
      <c r="I193" t="s">
        <v>69</v>
      </c>
      <c r="J193" t="s">
        <v>653</v>
      </c>
      <c r="K193">
        <v>0</v>
      </c>
      <c r="L193" t="s">
        <v>654</v>
      </c>
      <c r="M193" t="s">
        <v>69</v>
      </c>
      <c r="N193" t="s">
        <v>653</v>
      </c>
      <c r="O193">
        <v>0</v>
      </c>
      <c r="P193" t="s">
        <v>654</v>
      </c>
      <c r="Q193" t="s">
        <v>69</v>
      </c>
    </row>
    <row r="194" spans="1:17">
      <c r="A194" t="s">
        <v>86</v>
      </c>
      <c r="B194" t="s">
        <v>652</v>
      </c>
      <c r="C194">
        <v>1</v>
      </c>
      <c r="D194" t="s">
        <v>654</v>
      </c>
      <c r="E194" t="s">
        <v>351</v>
      </c>
      <c r="F194" t="s">
        <v>653</v>
      </c>
      <c r="G194">
        <v>2</v>
      </c>
      <c r="H194" t="s">
        <v>654</v>
      </c>
      <c r="I194" t="s">
        <v>62</v>
      </c>
      <c r="J194" t="s">
        <v>653</v>
      </c>
      <c r="K194">
        <v>1</v>
      </c>
      <c r="L194" t="s">
        <v>654</v>
      </c>
      <c r="M194" t="s">
        <v>149</v>
      </c>
      <c r="N194" t="s">
        <v>653</v>
      </c>
      <c r="O194">
        <v>0</v>
      </c>
      <c r="P194" t="s">
        <v>654</v>
      </c>
      <c r="Q194" t="s">
        <v>69</v>
      </c>
    </row>
    <row r="195" spans="1:17">
      <c r="A195" t="s">
        <v>408</v>
      </c>
      <c r="B195" t="s">
        <v>652</v>
      </c>
      <c r="C195">
        <v>2</v>
      </c>
      <c r="D195" t="s">
        <v>654</v>
      </c>
      <c r="E195" t="s">
        <v>76</v>
      </c>
      <c r="F195" t="s">
        <v>653</v>
      </c>
      <c r="G195">
        <v>4</v>
      </c>
      <c r="H195" t="s">
        <v>654</v>
      </c>
      <c r="I195" t="s">
        <v>73</v>
      </c>
      <c r="J195" t="s">
        <v>653</v>
      </c>
      <c r="K195">
        <v>3</v>
      </c>
      <c r="L195" t="s">
        <v>654</v>
      </c>
      <c r="M195" t="s">
        <v>99</v>
      </c>
      <c r="N195" t="s">
        <v>653</v>
      </c>
      <c r="O195">
        <v>0</v>
      </c>
      <c r="P195" t="s">
        <v>654</v>
      </c>
      <c r="Q195" t="s">
        <v>69</v>
      </c>
    </row>
    <row r="196" spans="1:17">
      <c r="A196" t="s">
        <v>221</v>
      </c>
      <c r="B196" t="s">
        <v>652</v>
      </c>
      <c r="C196">
        <v>1</v>
      </c>
      <c r="D196" t="s">
        <v>654</v>
      </c>
      <c r="E196" t="s">
        <v>409</v>
      </c>
      <c r="F196" t="s">
        <v>653</v>
      </c>
      <c r="G196">
        <v>2</v>
      </c>
      <c r="H196" t="s">
        <v>654</v>
      </c>
      <c r="I196" t="s">
        <v>66</v>
      </c>
      <c r="J196" t="s">
        <v>653</v>
      </c>
      <c r="K196">
        <v>2</v>
      </c>
      <c r="L196" t="s">
        <v>654</v>
      </c>
      <c r="M196" t="s">
        <v>271</v>
      </c>
      <c r="N196" t="s">
        <v>653</v>
      </c>
      <c r="O196">
        <v>0</v>
      </c>
      <c r="P196" t="s">
        <v>654</v>
      </c>
      <c r="Q196" t="s">
        <v>69</v>
      </c>
    </row>
    <row r="197" spans="1:17">
      <c r="A197" t="s">
        <v>410</v>
      </c>
      <c r="B197" t="s">
        <v>652</v>
      </c>
      <c r="C197">
        <v>1</v>
      </c>
      <c r="D197" t="s">
        <v>654</v>
      </c>
      <c r="E197" t="s">
        <v>232</v>
      </c>
      <c r="F197" t="s">
        <v>653</v>
      </c>
      <c r="G197">
        <v>4</v>
      </c>
      <c r="H197" t="s">
        <v>654</v>
      </c>
      <c r="I197" t="s">
        <v>411</v>
      </c>
      <c r="J197" t="s">
        <v>653</v>
      </c>
      <c r="K197">
        <v>2</v>
      </c>
      <c r="L197" t="s">
        <v>654</v>
      </c>
      <c r="M197" t="s">
        <v>394</v>
      </c>
      <c r="N197" t="s">
        <v>653</v>
      </c>
      <c r="O197">
        <v>0</v>
      </c>
      <c r="P197" t="s">
        <v>654</v>
      </c>
      <c r="Q197" t="s">
        <v>69</v>
      </c>
    </row>
    <row r="198" spans="1:17">
      <c r="A198" t="s">
        <v>412</v>
      </c>
      <c r="B198" t="s">
        <v>652</v>
      </c>
      <c r="C198">
        <v>1</v>
      </c>
      <c r="D198" t="s">
        <v>654</v>
      </c>
      <c r="E198" t="s">
        <v>117</v>
      </c>
      <c r="F198" t="s">
        <v>653</v>
      </c>
      <c r="G198">
        <v>3</v>
      </c>
      <c r="H198" t="s">
        <v>654</v>
      </c>
      <c r="I198" t="s">
        <v>409</v>
      </c>
      <c r="J198" t="s">
        <v>653</v>
      </c>
      <c r="K198">
        <v>4</v>
      </c>
      <c r="L198" t="s">
        <v>654</v>
      </c>
      <c r="M198" t="s">
        <v>95</v>
      </c>
      <c r="N198" t="s">
        <v>653</v>
      </c>
      <c r="O198">
        <v>1</v>
      </c>
      <c r="P198" t="s">
        <v>654</v>
      </c>
      <c r="Q198" t="s">
        <v>161</v>
      </c>
    </row>
    <row r="199" spans="1:17">
      <c r="A199" t="s">
        <v>413</v>
      </c>
      <c r="B199" t="s">
        <v>652</v>
      </c>
      <c r="C199">
        <v>2</v>
      </c>
      <c r="D199" t="s">
        <v>654</v>
      </c>
      <c r="E199" t="s">
        <v>414</v>
      </c>
      <c r="F199" t="s">
        <v>653</v>
      </c>
      <c r="G199">
        <v>4</v>
      </c>
      <c r="H199" t="s">
        <v>654</v>
      </c>
      <c r="I199" t="s">
        <v>409</v>
      </c>
      <c r="J199" t="s">
        <v>653</v>
      </c>
      <c r="K199">
        <v>5</v>
      </c>
      <c r="L199" t="s">
        <v>654</v>
      </c>
      <c r="M199" t="s">
        <v>76</v>
      </c>
      <c r="N199" t="s">
        <v>653</v>
      </c>
      <c r="O199">
        <v>3</v>
      </c>
      <c r="P199" t="s">
        <v>654</v>
      </c>
      <c r="Q199" t="s">
        <v>415</v>
      </c>
    </row>
    <row r="200" spans="1:17">
      <c r="A200" t="s">
        <v>416</v>
      </c>
      <c r="B200" t="s">
        <v>652</v>
      </c>
      <c r="C200">
        <v>1</v>
      </c>
      <c r="D200" t="s">
        <v>654</v>
      </c>
      <c r="E200" t="s">
        <v>417</v>
      </c>
      <c r="F200" t="s">
        <v>653</v>
      </c>
      <c r="G200">
        <v>4</v>
      </c>
      <c r="H200" t="s">
        <v>654</v>
      </c>
      <c r="I200" t="s">
        <v>418</v>
      </c>
      <c r="J200" t="s">
        <v>653</v>
      </c>
      <c r="K200">
        <v>4</v>
      </c>
      <c r="L200" t="s">
        <v>654</v>
      </c>
      <c r="M200" t="s">
        <v>235</v>
      </c>
      <c r="N200" t="s">
        <v>653</v>
      </c>
      <c r="O200">
        <v>1</v>
      </c>
      <c r="P200" t="s">
        <v>654</v>
      </c>
      <c r="Q200" t="s">
        <v>419</v>
      </c>
    </row>
    <row r="201" spans="1:17">
      <c r="A201" t="s">
        <v>420</v>
      </c>
      <c r="B201" t="s">
        <v>652</v>
      </c>
      <c r="C201">
        <v>3</v>
      </c>
      <c r="D201" t="s">
        <v>654</v>
      </c>
      <c r="E201" t="s">
        <v>94</v>
      </c>
      <c r="F201" t="s">
        <v>653</v>
      </c>
      <c r="G201">
        <v>3</v>
      </c>
      <c r="H201" t="s">
        <v>654</v>
      </c>
      <c r="I201" t="s">
        <v>366</v>
      </c>
      <c r="J201" t="s">
        <v>653</v>
      </c>
      <c r="K201">
        <v>0</v>
      </c>
      <c r="L201" t="s">
        <v>654</v>
      </c>
      <c r="M201" t="s">
        <v>69</v>
      </c>
      <c r="N201" t="s">
        <v>653</v>
      </c>
      <c r="O201">
        <v>0</v>
      </c>
      <c r="P201" t="s">
        <v>654</v>
      </c>
      <c r="Q201" t="s">
        <v>69</v>
      </c>
    </row>
    <row r="202" spans="1:17">
      <c r="A202" t="s">
        <v>421</v>
      </c>
      <c r="B202" t="s">
        <v>652</v>
      </c>
      <c r="C202">
        <v>1</v>
      </c>
      <c r="D202" t="s">
        <v>654</v>
      </c>
      <c r="E202" t="s">
        <v>422</v>
      </c>
      <c r="F202" t="s">
        <v>653</v>
      </c>
      <c r="G202">
        <v>3</v>
      </c>
      <c r="H202" t="s">
        <v>654</v>
      </c>
      <c r="I202" t="s">
        <v>252</v>
      </c>
      <c r="J202" t="s">
        <v>653</v>
      </c>
      <c r="K202">
        <v>2</v>
      </c>
      <c r="L202" t="s">
        <v>654</v>
      </c>
      <c r="M202" t="s">
        <v>392</v>
      </c>
      <c r="N202" t="s">
        <v>653</v>
      </c>
      <c r="O202">
        <v>3</v>
      </c>
      <c r="P202" t="s">
        <v>654</v>
      </c>
      <c r="Q202" t="s">
        <v>292</v>
      </c>
    </row>
    <row r="203" spans="1:17">
      <c r="A203" t="s">
        <v>334</v>
      </c>
      <c r="B203" t="s">
        <v>652</v>
      </c>
      <c r="C203">
        <v>5</v>
      </c>
      <c r="D203" t="s">
        <v>654</v>
      </c>
      <c r="E203" t="s">
        <v>423</v>
      </c>
      <c r="F203" t="s">
        <v>653</v>
      </c>
      <c r="G203">
        <v>2</v>
      </c>
      <c r="H203" t="s">
        <v>654</v>
      </c>
      <c r="I203" t="s">
        <v>83</v>
      </c>
      <c r="J203" t="s">
        <v>653</v>
      </c>
      <c r="K203">
        <v>1</v>
      </c>
      <c r="L203" t="s">
        <v>654</v>
      </c>
      <c r="M203" t="s">
        <v>424</v>
      </c>
      <c r="N203" t="s">
        <v>653</v>
      </c>
      <c r="O203">
        <v>0</v>
      </c>
      <c r="P203" t="s">
        <v>654</v>
      </c>
      <c r="Q203" t="s">
        <v>69</v>
      </c>
    </row>
    <row r="204" spans="1:17">
      <c r="A204" t="s">
        <v>87</v>
      </c>
      <c r="B204" t="s">
        <v>652</v>
      </c>
      <c r="C204">
        <v>1</v>
      </c>
      <c r="D204" t="s">
        <v>654</v>
      </c>
      <c r="E204" t="s">
        <v>203</v>
      </c>
      <c r="F204" t="s">
        <v>653</v>
      </c>
      <c r="G204">
        <v>3</v>
      </c>
      <c r="H204" t="s">
        <v>654</v>
      </c>
      <c r="I204" t="s">
        <v>248</v>
      </c>
      <c r="J204" t="s">
        <v>653</v>
      </c>
      <c r="K204">
        <v>0</v>
      </c>
      <c r="L204" t="s">
        <v>654</v>
      </c>
      <c r="M204" t="s">
        <v>69</v>
      </c>
      <c r="N204" t="s">
        <v>653</v>
      </c>
      <c r="O204">
        <v>0</v>
      </c>
      <c r="P204" t="s">
        <v>654</v>
      </c>
      <c r="Q204" t="s">
        <v>69</v>
      </c>
    </row>
    <row r="205" spans="1:17">
      <c r="A205" t="s">
        <v>425</v>
      </c>
      <c r="B205" t="s">
        <v>652</v>
      </c>
      <c r="C205">
        <v>3</v>
      </c>
      <c r="D205" t="s">
        <v>654</v>
      </c>
      <c r="E205" t="s">
        <v>91</v>
      </c>
      <c r="F205" t="s">
        <v>653</v>
      </c>
      <c r="G205">
        <v>5</v>
      </c>
      <c r="H205" t="s">
        <v>654</v>
      </c>
      <c r="I205" t="s">
        <v>305</v>
      </c>
      <c r="J205" t="s">
        <v>653</v>
      </c>
      <c r="K205">
        <v>5</v>
      </c>
      <c r="L205" t="s">
        <v>654</v>
      </c>
      <c r="M205" t="s">
        <v>87</v>
      </c>
      <c r="N205" t="s">
        <v>653</v>
      </c>
      <c r="O205">
        <v>4</v>
      </c>
      <c r="P205" t="s">
        <v>654</v>
      </c>
      <c r="Q205" t="s">
        <v>426</v>
      </c>
    </row>
    <row r="206" spans="1:17">
      <c r="A206" t="s">
        <v>427</v>
      </c>
      <c r="B206" t="s">
        <v>652</v>
      </c>
      <c r="C206">
        <v>4</v>
      </c>
      <c r="D206" t="s">
        <v>654</v>
      </c>
      <c r="E206" t="s">
        <v>428</v>
      </c>
      <c r="F206" t="s">
        <v>653</v>
      </c>
      <c r="G206">
        <v>0</v>
      </c>
      <c r="H206" t="s">
        <v>654</v>
      </c>
      <c r="I206" t="s">
        <v>69</v>
      </c>
      <c r="J206" t="s">
        <v>653</v>
      </c>
      <c r="K206">
        <v>0</v>
      </c>
      <c r="L206" t="s">
        <v>654</v>
      </c>
      <c r="M206" t="s">
        <v>69</v>
      </c>
      <c r="N206" t="s">
        <v>653</v>
      </c>
      <c r="O206">
        <v>0</v>
      </c>
      <c r="P206" t="s">
        <v>654</v>
      </c>
      <c r="Q206" t="s">
        <v>69</v>
      </c>
    </row>
    <row r="207" spans="1:17">
      <c r="A207" t="s">
        <v>116</v>
      </c>
      <c r="B207" t="s">
        <v>652</v>
      </c>
      <c r="C207">
        <v>1</v>
      </c>
      <c r="D207" t="s">
        <v>654</v>
      </c>
      <c r="E207" t="s">
        <v>309</v>
      </c>
      <c r="F207" t="s">
        <v>653</v>
      </c>
      <c r="G207">
        <v>3</v>
      </c>
      <c r="H207" t="s">
        <v>654</v>
      </c>
      <c r="I207" t="s">
        <v>173</v>
      </c>
      <c r="J207" t="s">
        <v>653</v>
      </c>
      <c r="K207">
        <v>5</v>
      </c>
      <c r="L207" t="s">
        <v>654</v>
      </c>
      <c r="M207" t="s">
        <v>346</v>
      </c>
      <c r="N207" t="s">
        <v>653</v>
      </c>
      <c r="O207">
        <v>3</v>
      </c>
      <c r="P207" t="s">
        <v>654</v>
      </c>
      <c r="Q207" t="s">
        <v>351</v>
      </c>
    </row>
    <row r="208" spans="1:17">
      <c r="A208" t="s">
        <v>429</v>
      </c>
      <c r="B208" t="s">
        <v>652</v>
      </c>
      <c r="C208">
        <v>2</v>
      </c>
      <c r="D208" t="s">
        <v>654</v>
      </c>
      <c r="E208" t="s">
        <v>430</v>
      </c>
      <c r="F208" t="s">
        <v>653</v>
      </c>
      <c r="G208">
        <v>0</v>
      </c>
      <c r="H208" t="s">
        <v>654</v>
      </c>
      <c r="I208" t="s">
        <v>69</v>
      </c>
      <c r="J208" t="s">
        <v>653</v>
      </c>
      <c r="K208">
        <v>0</v>
      </c>
      <c r="L208" t="s">
        <v>654</v>
      </c>
      <c r="M208" t="s">
        <v>69</v>
      </c>
      <c r="N208" t="s">
        <v>653</v>
      </c>
      <c r="O208">
        <v>0</v>
      </c>
      <c r="P208" t="s">
        <v>654</v>
      </c>
      <c r="Q208" t="s">
        <v>69</v>
      </c>
    </row>
    <row r="209" spans="1:17">
      <c r="A209" t="s">
        <v>431</v>
      </c>
      <c r="B209" t="s">
        <v>652</v>
      </c>
      <c r="C209">
        <v>2</v>
      </c>
      <c r="D209" t="s">
        <v>654</v>
      </c>
      <c r="E209" t="s">
        <v>73</v>
      </c>
      <c r="F209" t="s">
        <v>653</v>
      </c>
      <c r="G209">
        <v>3</v>
      </c>
      <c r="H209" t="s">
        <v>654</v>
      </c>
      <c r="I209" t="s">
        <v>283</v>
      </c>
      <c r="J209" t="s">
        <v>653</v>
      </c>
      <c r="K209">
        <v>1</v>
      </c>
      <c r="L209" t="s">
        <v>654</v>
      </c>
      <c r="M209" t="s">
        <v>359</v>
      </c>
      <c r="N209" t="s">
        <v>653</v>
      </c>
      <c r="O209">
        <v>0</v>
      </c>
      <c r="P209" t="s">
        <v>654</v>
      </c>
      <c r="Q209" t="s">
        <v>69</v>
      </c>
    </row>
    <row r="210" spans="1:17">
      <c r="A210" t="s">
        <v>227</v>
      </c>
      <c r="B210" t="s">
        <v>652</v>
      </c>
      <c r="C210">
        <v>4</v>
      </c>
      <c r="D210" t="s">
        <v>654</v>
      </c>
      <c r="E210" t="s">
        <v>432</v>
      </c>
      <c r="F210" t="s">
        <v>653</v>
      </c>
      <c r="G210">
        <v>5</v>
      </c>
      <c r="H210" t="s">
        <v>654</v>
      </c>
      <c r="I210" t="s">
        <v>433</v>
      </c>
      <c r="J210" t="s">
        <v>653</v>
      </c>
      <c r="K210">
        <v>0</v>
      </c>
      <c r="L210" t="s">
        <v>654</v>
      </c>
      <c r="M210" t="s">
        <v>69</v>
      </c>
      <c r="N210" t="s">
        <v>653</v>
      </c>
      <c r="O210">
        <v>0</v>
      </c>
      <c r="P210" t="s">
        <v>654</v>
      </c>
      <c r="Q210" t="s">
        <v>69</v>
      </c>
    </row>
    <row r="211" spans="1:17">
      <c r="A211" t="s">
        <v>144</v>
      </c>
      <c r="B211" t="s">
        <v>652</v>
      </c>
      <c r="C211">
        <v>2</v>
      </c>
      <c r="D211" t="s">
        <v>654</v>
      </c>
      <c r="E211" t="s">
        <v>268</v>
      </c>
      <c r="F211" t="s">
        <v>653</v>
      </c>
      <c r="G211">
        <v>0</v>
      </c>
      <c r="H211" t="s">
        <v>654</v>
      </c>
      <c r="I211" t="s">
        <v>69</v>
      </c>
      <c r="J211" t="s">
        <v>653</v>
      </c>
      <c r="K211">
        <v>0</v>
      </c>
      <c r="L211" t="s">
        <v>654</v>
      </c>
      <c r="M211" t="s">
        <v>69</v>
      </c>
      <c r="N211" t="s">
        <v>653</v>
      </c>
      <c r="O211">
        <v>0</v>
      </c>
      <c r="P211" t="s">
        <v>654</v>
      </c>
      <c r="Q211" t="s">
        <v>69</v>
      </c>
    </row>
    <row r="212" spans="1:17">
      <c r="A212" t="s">
        <v>434</v>
      </c>
      <c r="B212" t="s">
        <v>652</v>
      </c>
      <c r="C212">
        <v>4</v>
      </c>
      <c r="D212" t="s">
        <v>654</v>
      </c>
      <c r="E212" t="s">
        <v>243</v>
      </c>
      <c r="F212" t="s">
        <v>653</v>
      </c>
      <c r="G212">
        <v>2</v>
      </c>
      <c r="H212" t="s">
        <v>654</v>
      </c>
      <c r="I212" t="s">
        <v>236</v>
      </c>
      <c r="J212" t="s">
        <v>653</v>
      </c>
      <c r="K212">
        <v>1</v>
      </c>
      <c r="L212" t="s">
        <v>654</v>
      </c>
      <c r="M212" t="s">
        <v>201</v>
      </c>
      <c r="N212" t="s">
        <v>653</v>
      </c>
      <c r="O212">
        <v>0</v>
      </c>
      <c r="P212" t="s">
        <v>654</v>
      </c>
      <c r="Q212" t="s">
        <v>69</v>
      </c>
    </row>
    <row r="213" spans="1:17">
      <c r="A213" t="s">
        <v>435</v>
      </c>
      <c r="B213" t="s">
        <v>652</v>
      </c>
      <c r="C213">
        <v>5</v>
      </c>
      <c r="D213" t="s">
        <v>654</v>
      </c>
      <c r="E213" t="s">
        <v>200</v>
      </c>
      <c r="F213" t="s">
        <v>653</v>
      </c>
      <c r="G213">
        <v>3</v>
      </c>
      <c r="H213" t="s">
        <v>654</v>
      </c>
      <c r="I213" t="s">
        <v>170</v>
      </c>
      <c r="J213" t="s">
        <v>653</v>
      </c>
      <c r="K213">
        <v>5</v>
      </c>
      <c r="L213" t="s">
        <v>654</v>
      </c>
      <c r="M213" t="s">
        <v>157</v>
      </c>
      <c r="N213" t="s">
        <v>653</v>
      </c>
      <c r="O213">
        <v>0</v>
      </c>
      <c r="P213" t="s">
        <v>654</v>
      </c>
      <c r="Q213" t="s">
        <v>69</v>
      </c>
    </row>
    <row r="214" spans="1:17">
      <c r="A214" t="s">
        <v>436</v>
      </c>
      <c r="B214" t="s">
        <v>652</v>
      </c>
      <c r="C214">
        <v>4</v>
      </c>
      <c r="D214" t="s">
        <v>654</v>
      </c>
      <c r="E214" t="s">
        <v>336</v>
      </c>
      <c r="F214" t="s">
        <v>653</v>
      </c>
      <c r="G214">
        <v>0</v>
      </c>
      <c r="H214" t="s">
        <v>654</v>
      </c>
      <c r="I214" t="s">
        <v>69</v>
      </c>
      <c r="J214" t="s">
        <v>653</v>
      </c>
      <c r="K214">
        <v>0</v>
      </c>
      <c r="L214" t="s">
        <v>654</v>
      </c>
      <c r="M214" t="s">
        <v>69</v>
      </c>
      <c r="N214" t="s">
        <v>653</v>
      </c>
      <c r="O214">
        <v>0</v>
      </c>
      <c r="P214" t="s">
        <v>654</v>
      </c>
      <c r="Q214" t="s">
        <v>69</v>
      </c>
    </row>
    <row r="215" spans="1:17">
      <c r="A215" t="s">
        <v>310</v>
      </c>
      <c r="B215" t="s">
        <v>652</v>
      </c>
      <c r="C215">
        <v>3</v>
      </c>
      <c r="D215" t="s">
        <v>654</v>
      </c>
      <c r="E215" t="s">
        <v>128</v>
      </c>
      <c r="F215" t="s">
        <v>653</v>
      </c>
      <c r="G215">
        <v>2</v>
      </c>
      <c r="H215" t="s">
        <v>654</v>
      </c>
      <c r="I215" t="s">
        <v>94</v>
      </c>
      <c r="J215" t="s">
        <v>653</v>
      </c>
      <c r="K215">
        <v>4</v>
      </c>
      <c r="L215" t="s">
        <v>654</v>
      </c>
      <c r="M215" t="s">
        <v>248</v>
      </c>
      <c r="N215" t="s">
        <v>653</v>
      </c>
      <c r="O215">
        <v>3</v>
      </c>
      <c r="P215" t="s">
        <v>654</v>
      </c>
      <c r="Q215" t="s">
        <v>107</v>
      </c>
    </row>
    <row r="216" spans="1:17">
      <c r="A216" t="s">
        <v>437</v>
      </c>
      <c r="B216" t="s">
        <v>652</v>
      </c>
      <c r="C216">
        <v>1</v>
      </c>
      <c r="D216" t="s">
        <v>654</v>
      </c>
      <c r="E216" t="s">
        <v>438</v>
      </c>
      <c r="F216" t="s">
        <v>653</v>
      </c>
      <c r="G216">
        <v>3</v>
      </c>
      <c r="H216" t="s">
        <v>654</v>
      </c>
      <c r="I216" t="s">
        <v>409</v>
      </c>
      <c r="J216" t="s">
        <v>653</v>
      </c>
      <c r="K216">
        <v>4</v>
      </c>
      <c r="L216" t="s">
        <v>654</v>
      </c>
      <c r="M216" t="s">
        <v>382</v>
      </c>
      <c r="N216" t="s">
        <v>653</v>
      </c>
      <c r="O216">
        <v>0</v>
      </c>
      <c r="P216" t="s">
        <v>654</v>
      </c>
      <c r="Q216" t="s">
        <v>69</v>
      </c>
    </row>
    <row r="217" spans="1:17">
      <c r="A217" t="s">
        <v>439</v>
      </c>
      <c r="B217" t="s">
        <v>652</v>
      </c>
      <c r="C217">
        <v>2</v>
      </c>
      <c r="D217" t="s">
        <v>654</v>
      </c>
      <c r="E217" t="s">
        <v>194</v>
      </c>
      <c r="F217" t="s">
        <v>653</v>
      </c>
      <c r="G217">
        <v>1</v>
      </c>
      <c r="H217" t="s">
        <v>654</v>
      </c>
      <c r="I217" t="s">
        <v>249</v>
      </c>
      <c r="J217" t="s">
        <v>653</v>
      </c>
      <c r="K217">
        <v>2</v>
      </c>
      <c r="L217" t="s">
        <v>654</v>
      </c>
      <c r="M217" t="s">
        <v>321</v>
      </c>
      <c r="N217" t="s">
        <v>653</v>
      </c>
      <c r="O217">
        <v>0</v>
      </c>
      <c r="P217" t="s">
        <v>654</v>
      </c>
      <c r="Q217" t="s">
        <v>69</v>
      </c>
    </row>
    <row r="218" spans="1:17">
      <c r="A218" t="s">
        <v>440</v>
      </c>
      <c r="B218" t="s">
        <v>652</v>
      </c>
      <c r="C218">
        <v>1</v>
      </c>
      <c r="D218" t="s">
        <v>654</v>
      </c>
      <c r="E218" t="s">
        <v>137</v>
      </c>
      <c r="F218" t="s">
        <v>653</v>
      </c>
      <c r="G218">
        <v>2</v>
      </c>
      <c r="H218" t="s">
        <v>654</v>
      </c>
      <c r="I218" t="s">
        <v>375</v>
      </c>
      <c r="J218" t="s">
        <v>653</v>
      </c>
      <c r="K218">
        <v>0</v>
      </c>
      <c r="L218" t="s">
        <v>654</v>
      </c>
      <c r="M218" t="s">
        <v>69</v>
      </c>
      <c r="N218" t="s">
        <v>653</v>
      </c>
      <c r="O218">
        <v>0</v>
      </c>
      <c r="P218" t="s">
        <v>654</v>
      </c>
      <c r="Q218" t="s">
        <v>69</v>
      </c>
    </row>
    <row r="219" spans="1:17">
      <c r="A219" t="s">
        <v>159</v>
      </c>
      <c r="B219" t="s">
        <v>652</v>
      </c>
      <c r="C219">
        <v>2</v>
      </c>
      <c r="D219" t="s">
        <v>654</v>
      </c>
      <c r="E219" t="s">
        <v>310</v>
      </c>
      <c r="F219" t="s">
        <v>653</v>
      </c>
      <c r="G219">
        <v>3</v>
      </c>
      <c r="H219" t="s">
        <v>654</v>
      </c>
      <c r="I219" t="s">
        <v>177</v>
      </c>
      <c r="J219" t="s">
        <v>653</v>
      </c>
      <c r="K219">
        <v>3</v>
      </c>
      <c r="L219" t="s">
        <v>654</v>
      </c>
      <c r="M219" t="s">
        <v>128</v>
      </c>
      <c r="N219" t="s">
        <v>653</v>
      </c>
      <c r="O219">
        <v>0</v>
      </c>
      <c r="P219" t="s">
        <v>654</v>
      </c>
      <c r="Q219" t="s">
        <v>69</v>
      </c>
    </row>
    <row r="220" spans="1:17">
      <c r="A220" t="s">
        <v>433</v>
      </c>
      <c r="B220" t="s">
        <v>652</v>
      </c>
      <c r="C220">
        <v>1</v>
      </c>
      <c r="D220" t="s">
        <v>654</v>
      </c>
      <c r="E220" t="s">
        <v>409</v>
      </c>
      <c r="F220" t="s">
        <v>653</v>
      </c>
      <c r="G220">
        <v>2</v>
      </c>
      <c r="H220" t="s">
        <v>654</v>
      </c>
      <c r="I220" t="s">
        <v>93</v>
      </c>
      <c r="J220" t="s">
        <v>653</v>
      </c>
      <c r="K220">
        <v>5</v>
      </c>
      <c r="L220" t="s">
        <v>654</v>
      </c>
      <c r="M220" t="s">
        <v>368</v>
      </c>
      <c r="N220" t="s">
        <v>653</v>
      </c>
      <c r="O220">
        <v>0</v>
      </c>
      <c r="P220" t="s">
        <v>654</v>
      </c>
      <c r="Q220" t="s">
        <v>69</v>
      </c>
    </row>
    <row r="221" spans="1:17">
      <c r="A221" t="s">
        <v>151</v>
      </c>
      <c r="B221" t="s">
        <v>652</v>
      </c>
      <c r="C221">
        <v>1</v>
      </c>
      <c r="D221" t="s">
        <v>654</v>
      </c>
      <c r="E221" t="s">
        <v>381</v>
      </c>
      <c r="F221" t="s">
        <v>653</v>
      </c>
      <c r="G221">
        <v>0</v>
      </c>
      <c r="H221" t="s">
        <v>654</v>
      </c>
      <c r="I221" t="s">
        <v>69</v>
      </c>
      <c r="J221" t="s">
        <v>653</v>
      </c>
      <c r="K221">
        <v>0</v>
      </c>
      <c r="L221" t="s">
        <v>654</v>
      </c>
      <c r="M221" t="s">
        <v>69</v>
      </c>
      <c r="N221" t="s">
        <v>653</v>
      </c>
      <c r="O221">
        <v>0</v>
      </c>
      <c r="P221" t="s">
        <v>654</v>
      </c>
      <c r="Q221" t="s">
        <v>69</v>
      </c>
    </row>
    <row r="222" spans="1:17">
      <c r="A222" t="s">
        <v>441</v>
      </c>
      <c r="B222" t="s">
        <v>652</v>
      </c>
      <c r="C222">
        <v>3</v>
      </c>
      <c r="D222" t="s">
        <v>654</v>
      </c>
      <c r="E222" t="s">
        <v>60</v>
      </c>
      <c r="F222" t="s">
        <v>653</v>
      </c>
      <c r="G222">
        <v>5</v>
      </c>
      <c r="H222" t="s">
        <v>654</v>
      </c>
      <c r="I222" t="s">
        <v>179</v>
      </c>
      <c r="J222" t="s">
        <v>653</v>
      </c>
      <c r="K222">
        <v>5</v>
      </c>
      <c r="L222" t="s">
        <v>654</v>
      </c>
      <c r="M222" t="s">
        <v>63</v>
      </c>
      <c r="N222" t="s">
        <v>653</v>
      </c>
      <c r="O222">
        <v>4</v>
      </c>
      <c r="P222" t="s">
        <v>654</v>
      </c>
      <c r="Q222" t="s">
        <v>94</v>
      </c>
    </row>
    <row r="223" spans="1:17">
      <c r="A223" t="s">
        <v>442</v>
      </c>
      <c r="B223" t="s">
        <v>652</v>
      </c>
      <c r="C223">
        <v>5</v>
      </c>
      <c r="D223" t="s">
        <v>654</v>
      </c>
      <c r="E223" t="s">
        <v>350</v>
      </c>
      <c r="F223" t="s">
        <v>653</v>
      </c>
      <c r="G223">
        <v>0</v>
      </c>
      <c r="H223" t="s">
        <v>654</v>
      </c>
      <c r="I223" t="s">
        <v>69</v>
      </c>
      <c r="J223" t="s">
        <v>653</v>
      </c>
      <c r="K223">
        <v>0</v>
      </c>
      <c r="L223" t="s">
        <v>654</v>
      </c>
      <c r="M223" t="s">
        <v>69</v>
      </c>
      <c r="N223" t="s">
        <v>653</v>
      </c>
      <c r="O223">
        <v>0</v>
      </c>
      <c r="P223" t="s">
        <v>654</v>
      </c>
      <c r="Q223" t="s">
        <v>69</v>
      </c>
    </row>
    <row r="224" spans="1:17">
      <c r="A224" t="s">
        <v>238</v>
      </c>
      <c r="B224" t="s">
        <v>652</v>
      </c>
      <c r="C224">
        <v>2</v>
      </c>
      <c r="D224" t="s">
        <v>654</v>
      </c>
      <c r="E224" t="s">
        <v>62</v>
      </c>
      <c r="F224" t="s">
        <v>653</v>
      </c>
      <c r="G224">
        <v>4</v>
      </c>
      <c r="H224" t="s">
        <v>654</v>
      </c>
      <c r="I224" t="s">
        <v>244</v>
      </c>
      <c r="J224" t="s">
        <v>653</v>
      </c>
      <c r="K224">
        <v>2</v>
      </c>
      <c r="L224" t="s">
        <v>654</v>
      </c>
      <c r="M224" t="s">
        <v>171</v>
      </c>
      <c r="N224" t="s">
        <v>653</v>
      </c>
      <c r="O224">
        <v>0</v>
      </c>
      <c r="P224" t="s">
        <v>654</v>
      </c>
      <c r="Q224" t="s">
        <v>69</v>
      </c>
    </row>
    <row r="225" spans="1:17">
      <c r="A225" t="s">
        <v>443</v>
      </c>
      <c r="B225" t="s">
        <v>652</v>
      </c>
      <c r="C225">
        <v>2</v>
      </c>
      <c r="D225" t="s">
        <v>654</v>
      </c>
      <c r="E225" t="s">
        <v>91</v>
      </c>
      <c r="F225" t="s">
        <v>653</v>
      </c>
      <c r="G225">
        <v>2</v>
      </c>
      <c r="H225" t="s">
        <v>654</v>
      </c>
      <c r="I225" t="s">
        <v>444</v>
      </c>
      <c r="J225" t="s">
        <v>653</v>
      </c>
      <c r="K225">
        <v>4</v>
      </c>
      <c r="L225" t="s">
        <v>654</v>
      </c>
      <c r="M225" t="s">
        <v>207</v>
      </c>
      <c r="N225" t="s">
        <v>653</v>
      </c>
      <c r="O225">
        <v>0</v>
      </c>
      <c r="P225" t="s">
        <v>654</v>
      </c>
      <c r="Q225" t="s">
        <v>69</v>
      </c>
    </row>
    <row r="226" spans="1:17">
      <c r="A226" t="s">
        <v>250</v>
      </c>
      <c r="B226" t="s">
        <v>652</v>
      </c>
      <c r="C226">
        <v>5</v>
      </c>
      <c r="D226" t="s">
        <v>654</v>
      </c>
      <c r="E226" t="s">
        <v>160</v>
      </c>
      <c r="F226" t="s">
        <v>653</v>
      </c>
      <c r="G226">
        <v>2</v>
      </c>
      <c r="H226" t="s">
        <v>654</v>
      </c>
      <c r="I226" t="s">
        <v>445</v>
      </c>
      <c r="J226" t="s">
        <v>653</v>
      </c>
      <c r="K226">
        <v>5</v>
      </c>
      <c r="L226" t="s">
        <v>654</v>
      </c>
      <c r="M226" t="s">
        <v>298</v>
      </c>
      <c r="N226" t="s">
        <v>653</v>
      </c>
      <c r="O226">
        <v>5</v>
      </c>
      <c r="P226" t="s">
        <v>654</v>
      </c>
      <c r="Q226" t="s">
        <v>241</v>
      </c>
    </row>
    <row r="227" spans="1:17">
      <c r="A227" t="s">
        <v>446</v>
      </c>
      <c r="B227" t="s">
        <v>652</v>
      </c>
      <c r="C227">
        <v>4</v>
      </c>
      <c r="D227" t="s">
        <v>654</v>
      </c>
      <c r="E227" t="s">
        <v>145</v>
      </c>
      <c r="F227" t="s">
        <v>653</v>
      </c>
      <c r="G227">
        <v>5</v>
      </c>
      <c r="H227" t="s">
        <v>654</v>
      </c>
      <c r="I227" t="s">
        <v>424</v>
      </c>
      <c r="J227" t="s">
        <v>653</v>
      </c>
      <c r="K227">
        <v>0</v>
      </c>
      <c r="L227" t="s">
        <v>654</v>
      </c>
      <c r="M227" t="s">
        <v>69</v>
      </c>
      <c r="N227" t="s">
        <v>653</v>
      </c>
      <c r="O227">
        <v>0</v>
      </c>
      <c r="P227" t="s">
        <v>654</v>
      </c>
      <c r="Q227" t="s">
        <v>69</v>
      </c>
    </row>
    <row r="228" spans="1:17">
      <c r="A228" t="s">
        <v>333</v>
      </c>
      <c r="B228" t="s">
        <v>652</v>
      </c>
      <c r="C228">
        <v>5</v>
      </c>
      <c r="D228" t="s">
        <v>654</v>
      </c>
      <c r="E228" t="s">
        <v>61</v>
      </c>
      <c r="F228" t="s">
        <v>653</v>
      </c>
      <c r="G228">
        <v>5</v>
      </c>
      <c r="H228" t="s">
        <v>654</v>
      </c>
      <c r="I228" t="s">
        <v>313</v>
      </c>
      <c r="J228" t="s">
        <v>653</v>
      </c>
      <c r="K228">
        <v>0</v>
      </c>
      <c r="L228" t="s">
        <v>654</v>
      </c>
      <c r="M228" t="s">
        <v>69</v>
      </c>
      <c r="N228" t="s">
        <v>653</v>
      </c>
      <c r="O228">
        <v>0</v>
      </c>
      <c r="P228" t="s">
        <v>654</v>
      </c>
      <c r="Q228" t="s">
        <v>69</v>
      </c>
    </row>
    <row r="229" spans="1:17">
      <c r="A229" t="s">
        <v>447</v>
      </c>
      <c r="B229" t="s">
        <v>652</v>
      </c>
      <c r="C229">
        <v>3</v>
      </c>
      <c r="D229" t="s">
        <v>654</v>
      </c>
      <c r="E229" t="s">
        <v>112</v>
      </c>
      <c r="F229" t="s">
        <v>653</v>
      </c>
      <c r="G229">
        <v>1</v>
      </c>
      <c r="H229" t="s">
        <v>654</v>
      </c>
      <c r="I229" t="s">
        <v>139</v>
      </c>
      <c r="J229" t="s">
        <v>653</v>
      </c>
      <c r="K229">
        <v>0</v>
      </c>
      <c r="L229" t="s">
        <v>654</v>
      </c>
      <c r="M229" t="s">
        <v>69</v>
      </c>
      <c r="N229" t="s">
        <v>653</v>
      </c>
      <c r="O229">
        <v>0</v>
      </c>
      <c r="P229" t="s">
        <v>654</v>
      </c>
      <c r="Q229" t="s">
        <v>69</v>
      </c>
    </row>
    <row r="230" spans="1:17">
      <c r="A230" t="s">
        <v>448</v>
      </c>
      <c r="B230" t="s">
        <v>652</v>
      </c>
      <c r="C230">
        <v>1</v>
      </c>
      <c r="D230" t="s">
        <v>654</v>
      </c>
      <c r="E230" t="s">
        <v>169</v>
      </c>
      <c r="F230" t="s">
        <v>653</v>
      </c>
      <c r="G230">
        <v>1</v>
      </c>
      <c r="H230" t="s">
        <v>654</v>
      </c>
      <c r="I230" t="s">
        <v>369</v>
      </c>
      <c r="J230" t="s">
        <v>653</v>
      </c>
      <c r="K230">
        <v>0</v>
      </c>
      <c r="L230" t="s">
        <v>654</v>
      </c>
      <c r="M230" t="s">
        <v>69</v>
      </c>
      <c r="N230" t="s">
        <v>653</v>
      </c>
      <c r="O230">
        <v>0</v>
      </c>
      <c r="P230" t="s">
        <v>654</v>
      </c>
      <c r="Q230" t="s">
        <v>69</v>
      </c>
    </row>
    <row r="231" spans="1:17">
      <c r="A231" t="s">
        <v>272</v>
      </c>
      <c r="B231" t="s">
        <v>652</v>
      </c>
      <c r="C231">
        <v>4</v>
      </c>
      <c r="D231" t="s">
        <v>654</v>
      </c>
      <c r="E231" t="s">
        <v>103</v>
      </c>
      <c r="F231" t="s">
        <v>653</v>
      </c>
      <c r="G231">
        <v>4</v>
      </c>
      <c r="H231" t="s">
        <v>654</v>
      </c>
      <c r="I231" t="s">
        <v>449</v>
      </c>
      <c r="J231" t="s">
        <v>653</v>
      </c>
      <c r="K231">
        <v>0</v>
      </c>
      <c r="L231" t="s">
        <v>654</v>
      </c>
      <c r="M231" t="s">
        <v>69</v>
      </c>
      <c r="N231" t="s">
        <v>653</v>
      </c>
      <c r="O231">
        <v>0</v>
      </c>
      <c r="P231" t="s">
        <v>654</v>
      </c>
      <c r="Q231" t="s">
        <v>69</v>
      </c>
    </row>
    <row r="232" spans="1:17">
      <c r="A232" t="s">
        <v>450</v>
      </c>
      <c r="B232" t="s">
        <v>652</v>
      </c>
      <c r="C232">
        <v>2</v>
      </c>
      <c r="D232" t="s">
        <v>654</v>
      </c>
      <c r="E232" t="s">
        <v>79</v>
      </c>
      <c r="F232" t="s">
        <v>653</v>
      </c>
      <c r="G232">
        <v>3</v>
      </c>
      <c r="H232" t="s">
        <v>654</v>
      </c>
      <c r="I232" t="s">
        <v>415</v>
      </c>
      <c r="J232" t="s">
        <v>653</v>
      </c>
      <c r="K232">
        <v>3</v>
      </c>
      <c r="L232" t="s">
        <v>654</v>
      </c>
      <c r="M232" t="s">
        <v>451</v>
      </c>
      <c r="N232" t="s">
        <v>653</v>
      </c>
      <c r="O232">
        <v>1</v>
      </c>
      <c r="P232" t="s">
        <v>654</v>
      </c>
      <c r="Q232" t="s">
        <v>143</v>
      </c>
    </row>
    <row r="233" spans="1:17">
      <c r="A233" t="s">
        <v>449</v>
      </c>
      <c r="B233" t="s">
        <v>652</v>
      </c>
      <c r="C233">
        <v>3</v>
      </c>
      <c r="D233" t="s">
        <v>654</v>
      </c>
      <c r="E233" t="s">
        <v>452</v>
      </c>
      <c r="F233" t="s">
        <v>653</v>
      </c>
      <c r="G233">
        <v>3</v>
      </c>
      <c r="H233" t="s">
        <v>654</v>
      </c>
      <c r="I233" t="s">
        <v>73</v>
      </c>
      <c r="J233" t="s">
        <v>653</v>
      </c>
      <c r="K233">
        <v>0</v>
      </c>
      <c r="L233" t="s">
        <v>654</v>
      </c>
      <c r="M233" t="s">
        <v>69</v>
      </c>
      <c r="N233" t="s">
        <v>653</v>
      </c>
      <c r="O233">
        <v>0</v>
      </c>
      <c r="P233" t="s">
        <v>654</v>
      </c>
      <c r="Q233" t="s">
        <v>69</v>
      </c>
    </row>
    <row r="234" spans="1:17">
      <c r="A234" t="s">
        <v>353</v>
      </c>
      <c r="B234" t="s">
        <v>652</v>
      </c>
      <c r="C234">
        <v>1</v>
      </c>
      <c r="D234" t="s">
        <v>654</v>
      </c>
      <c r="E234" t="s">
        <v>238</v>
      </c>
      <c r="F234" t="s">
        <v>653</v>
      </c>
      <c r="G234">
        <v>3</v>
      </c>
      <c r="H234" t="s">
        <v>654</v>
      </c>
      <c r="I234" t="s">
        <v>393</v>
      </c>
      <c r="J234" t="s">
        <v>653</v>
      </c>
      <c r="K234">
        <v>4</v>
      </c>
      <c r="L234" t="s">
        <v>654</v>
      </c>
      <c r="M234" t="s">
        <v>72</v>
      </c>
      <c r="N234" t="s">
        <v>653</v>
      </c>
      <c r="O234">
        <v>0</v>
      </c>
      <c r="P234" t="s">
        <v>654</v>
      </c>
      <c r="Q234" t="s">
        <v>69</v>
      </c>
    </row>
    <row r="235" spans="1:17">
      <c r="A235" t="s">
        <v>453</v>
      </c>
      <c r="B235" t="s">
        <v>652</v>
      </c>
      <c r="C235">
        <v>5</v>
      </c>
      <c r="D235" t="s">
        <v>654</v>
      </c>
      <c r="E235" t="s">
        <v>442</v>
      </c>
      <c r="F235" t="s">
        <v>653</v>
      </c>
      <c r="G235">
        <v>5</v>
      </c>
      <c r="H235" t="s">
        <v>654</v>
      </c>
      <c r="I235" t="s">
        <v>454</v>
      </c>
      <c r="J235" t="s">
        <v>653</v>
      </c>
      <c r="K235">
        <v>0</v>
      </c>
      <c r="L235" t="s">
        <v>654</v>
      </c>
      <c r="M235" t="s">
        <v>69</v>
      </c>
      <c r="N235" t="s">
        <v>653</v>
      </c>
      <c r="O235">
        <v>0</v>
      </c>
      <c r="P235" t="s">
        <v>654</v>
      </c>
      <c r="Q235" t="s">
        <v>69</v>
      </c>
    </row>
    <row r="236" spans="1:17">
      <c r="A236" t="s">
        <v>276</v>
      </c>
      <c r="B236" t="s">
        <v>652</v>
      </c>
      <c r="C236">
        <v>4</v>
      </c>
      <c r="D236" t="s">
        <v>654</v>
      </c>
      <c r="E236" t="s">
        <v>271</v>
      </c>
      <c r="F236" t="s">
        <v>653</v>
      </c>
      <c r="G236">
        <v>0</v>
      </c>
      <c r="H236" t="s">
        <v>654</v>
      </c>
      <c r="I236" t="s">
        <v>69</v>
      </c>
      <c r="J236" t="s">
        <v>653</v>
      </c>
      <c r="K236">
        <v>0</v>
      </c>
      <c r="L236" t="s">
        <v>654</v>
      </c>
      <c r="M236" t="s">
        <v>69</v>
      </c>
      <c r="N236" t="s">
        <v>653</v>
      </c>
      <c r="O236">
        <v>0</v>
      </c>
      <c r="P236" t="s">
        <v>654</v>
      </c>
      <c r="Q236" t="s">
        <v>69</v>
      </c>
    </row>
    <row r="237" spans="1:17">
      <c r="A237" t="s">
        <v>455</v>
      </c>
      <c r="B237" t="s">
        <v>652</v>
      </c>
      <c r="C237">
        <v>4</v>
      </c>
      <c r="D237" t="s">
        <v>654</v>
      </c>
      <c r="E237" t="s">
        <v>415</v>
      </c>
      <c r="F237" t="s">
        <v>653</v>
      </c>
      <c r="G237">
        <v>0</v>
      </c>
      <c r="H237" t="s">
        <v>654</v>
      </c>
      <c r="I237" t="s">
        <v>69</v>
      </c>
      <c r="J237" t="s">
        <v>653</v>
      </c>
      <c r="K237">
        <v>0</v>
      </c>
      <c r="L237" t="s">
        <v>654</v>
      </c>
      <c r="M237" t="s">
        <v>69</v>
      </c>
      <c r="N237" t="s">
        <v>653</v>
      </c>
      <c r="O237">
        <v>0</v>
      </c>
      <c r="P237" t="s">
        <v>654</v>
      </c>
      <c r="Q237" t="s">
        <v>69</v>
      </c>
    </row>
    <row r="238" spans="1:17">
      <c r="A238" t="s">
        <v>373</v>
      </c>
      <c r="B238" t="s">
        <v>652</v>
      </c>
      <c r="C238">
        <v>4</v>
      </c>
      <c r="D238" t="s">
        <v>654</v>
      </c>
      <c r="E238" t="s">
        <v>347</v>
      </c>
      <c r="F238" t="s">
        <v>653</v>
      </c>
      <c r="G238">
        <v>2</v>
      </c>
      <c r="H238" t="s">
        <v>654</v>
      </c>
      <c r="I238" t="s">
        <v>368</v>
      </c>
      <c r="J238" t="s">
        <v>653</v>
      </c>
      <c r="K238">
        <v>2</v>
      </c>
      <c r="L238" t="s">
        <v>654</v>
      </c>
      <c r="M238" t="s">
        <v>208</v>
      </c>
      <c r="N238" t="s">
        <v>653</v>
      </c>
      <c r="O238">
        <v>3</v>
      </c>
      <c r="P238" t="s">
        <v>654</v>
      </c>
      <c r="Q238" t="s">
        <v>330</v>
      </c>
    </row>
    <row r="239" spans="1:17">
      <c r="A239" t="s">
        <v>398</v>
      </c>
      <c r="B239" t="s">
        <v>652</v>
      </c>
      <c r="C239">
        <v>3</v>
      </c>
      <c r="D239" t="s">
        <v>654</v>
      </c>
      <c r="E239" t="s">
        <v>211</v>
      </c>
      <c r="F239" t="s">
        <v>653</v>
      </c>
      <c r="G239">
        <v>3</v>
      </c>
      <c r="H239" t="s">
        <v>654</v>
      </c>
      <c r="I239" t="s">
        <v>99</v>
      </c>
      <c r="J239" t="s">
        <v>653</v>
      </c>
      <c r="K239">
        <v>3</v>
      </c>
      <c r="L239" t="s">
        <v>654</v>
      </c>
      <c r="M239" t="s">
        <v>351</v>
      </c>
      <c r="N239" t="s">
        <v>653</v>
      </c>
      <c r="O239">
        <v>0</v>
      </c>
      <c r="P239" t="s">
        <v>654</v>
      </c>
      <c r="Q239" t="s">
        <v>69</v>
      </c>
    </row>
    <row r="240" spans="1:17">
      <c r="A240" t="s">
        <v>456</v>
      </c>
      <c r="B240" t="s">
        <v>652</v>
      </c>
      <c r="C240">
        <v>4</v>
      </c>
      <c r="D240" t="s">
        <v>654</v>
      </c>
      <c r="E240" t="s">
        <v>94</v>
      </c>
      <c r="F240" t="s">
        <v>653</v>
      </c>
      <c r="G240">
        <v>0</v>
      </c>
      <c r="H240" t="s">
        <v>654</v>
      </c>
      <c r="I240" t="s">
        <v>69</v>
      </c>
      <c r="J240" t="s">
        <v>653</v>
      </c>
      <c r="K240">
        <v>0</v>
      </c>
      <c r="L240" t="s">
        <v>654</v>
      </c>
      <c r="M240" t="s">
        <v>69</v>
      </c>
      <c r="N240" t="s">
        <v>653</v>
      </c>
      <c r="O240">
        <v>0</v>
      </c>
      <c r="P240" t="s">
        <v>654</v>
      </c>
      <c r="Q240" t="s">
        <v>69</v>
      </c>
    </row>
    <row r="241" spans="1:17">
      <c r="A241" t="s">
        <v>457</v>
      </c>
      <c r="B241" t="s">
        <v>652</v>
      </c>
      <c r="C241">
        <v>3</v>
      </c>
      <c r="D241" t="s">
        <v>654</v>
      </c>
      <c r="E241" t="s">
        <v>195</v>
      </c>
      <c r="F241" t="s">
        <v>653</v>
      </c>
      <c r="G241">
        <v>5</v>
      </c>
      <c r="H241" t="s">
        <v>654</v>
      </c>
      <c r="I241" t="s">
        <v>429</v>
      </c>
      <c r="J241" t="s">
        <v>653</v>
      </c>
      <c r="K241">
        <v>4</v>
      </c>
      <c r="L241" t="s">
        <v>654</v>
      </c>
      <c r="M241" t="s">
        <v>263</v>
      </c>
      <c r="N241" t="s">
        <v>653</v>
      </c>
      <c r="O241">
        <v>0</v>
      </c>
      <c r="P241" t="s">
        <v>654</v>
      </c>
      <c r="Q241" t="s">
        <v>69</v>
      </c>
    </row>
    <row r="242" spans="1:17">
      <c r="A242" t="s">
        <v>424</v>
      </c>
      <c r="B242" t="s">
        <v>652</v>
      </c>
      <c r="C242">
        <v>3</v>
      </c>
      <c r="D242" t="s">
        <v>654</v>
      </c>
      <c r="E242" t="s">
        <v>458</v>
      </c>
      <c r="F242" t="s">
        <v>653</v>
      </c>
      <c r="G242">
        <v>2</v>
      </c>
      <c r="H242" t="s">
        <v>654</v>
      </c>
      <c r="I242" t="s">
        <v>445</v>
      </c>
      <c r="J242" t="s">
        <v>653</v>
      </c>
      <c r="K242">
        <v>4</v>
      </c>
      <c r="L242" t="s">
        <v>654</v>
      </c>
      <c r="M242" t="s">
        <v>144</v>
      </c>
      <c r="N242" t="s">
        <v>653</v>
      </c>
      <c r="O242">
        <v>0</v>
      </c>
      <c r="P242" t="s">
        <v>654</v>
      </c>
      <c r="Q242" t="s">
        <v>69</v>
      </c>
    </row>
    <row r="243" spans="1:17">
      <c r="A243" t="s">
        <v>459</v>
      </c>
      <c r="B243" t="s">
        <v>652</v>
      </c>
      <c r="C243">
        <v>3</v>
      </c>
      <c r="D243" t="s">
        <v>654</v>
      </c>
      <c r="E243" t="s">
        <v>321</v>
      </c>
      <c r="F243" t="s">
        <v>653</v>
      </c>
      <c r="G243">
        <v>2</v>
      </c>
      <c r="H243" t="s">
        <v>654</v>
      </c>
      <c r="I243" t="s">
        <v>64</v>
      </c>
      <c r="J243" t="s">
        <v>653</v>
      </c>
      <c r="K243">
        <v>3</v>
      </c>
      <c r="L243" t="s">
        <v>654</v>
      </c>
      <c r="M243" t="s">
        <v>271</v>
      </c>
      <c r="N243" t="s">
        <v>653</v>
      </c>
      <c r="O243">
        <v>2</v>
      </c>
      <c r="P243" t="s">
        <v>654</v>
      </c>
      <c r="Q243" t="s">
        <v>460</v>
      </c>
    </row>
    <row r="244" spans="1:17">
      <c r="A244" t="s">
        <v>363</v>
      </c>
      <c r="B244" t="s">
        <v>652</v>
      </c>
      <c r="C244">
        <v>2</v>
      </c>
      <c r="D244" t="s">
        <v>654</v>
      </c>
      <c r="E244" t="s">
        <v>461</v>
      </c>
      <c r="F244" t="s">
        <v>653</v>
      </c>
      <c r="G244">
        <v>0</v>
      </c>
      <c r="H244" t="s">
        <v>654</v>
      </c>
      <c r="I244" t="s">
        <v>69</v>
      </c>
      <c r="J244" t="s">
        <v>653</v>
      </c>
      <c r="K244">
        <v>0</v>
      </c>
      <c r="L244" t="s">
        <v>654</v>
      </c>
      <c r="M244" t="s">
        <v>69</v>
      </c>
      <c r="N244" t="s">
        <v>653</v>
      </c>
      <c r="O244">
        <v>0</v>
      </c>
      <c r="P244" t="s">
        <v>654</v>
      </c>
      <c r="Q244" t="s">
        <v>69</v>
      </c>
    </row>
    <row r="245" spans="1:17">
      <c r="A245" t="s">
        <v>462</v>
      </c>
      <c r="B245" t="s">
        <v>652</v>
      </c>
      <c r="C245">
        <v>1</v>
      </c>
      <c r="D245" t="s">
        <v>654</v>
      </c>
      <c r="E245" t="s">
        <v>274</v>
      </c>
      <c r="F245" t="s">
        <v>653</v>
      </c>
      <c r="G245">
        <v>2</v>
      </c>
      <c r="H245" t="s">
        <v>654</v>
      </c>
      <c r="I245" t="s">
        <v>463</v>
      </c>
      <c r="J245" t="s">
        <v>653</v>
      </c>
      <c r="K245">
        <v>4</v>
      </c>
      <c r="L245" t="s">
        <v>654</v>
      </c>
      <c r="M245" t="s">
        <v>310</v>
      </c>
      <c r="N245" t="s">
        <v>653</v>
      </c>
      <c r="O245">
        <v>3</v>
      </c>
      <c r="P245" t="s">
        <v>654</v>
      </c>
      <c r="Q245" t="s">
        <v>65</v>
      </c>
    </row>
    <row r="246" spans="1:17">
      <c r="A246" t="s">
        <v>464</v>
      </c>
      <c r="B246" t="s">
        <v>652</v>
      </c>
      <c r="C246">
        <v>3</v>
      </c>
      <c r="D246" t="s">
        <v>654</v>
      </c>
      <c r="E246" t="s">
        <v>424</v>
      </c>
      <c r="F246" t="s">
        <v>653</v>
      </c>
      <c r="G246">
        <v>0</v>
      </c>
      <c r="H246" t="s">
        <v>654</v>
      </c>
      <c r="I246" t="s">
        <v>69</v>
      </c>
      <c r="J246" t="s">
        <v>653</v>
      </c>
      <c r="K246">
        <v>0</v>
      </c>
      <c r="L246" t="s">
        <v>654</v>
      </c>
      <c r="M246" t="s">
        <v>69</v>
      </c>
      <c r="N246" t="s">
        <v>653</v>
      </c>
      <c r="O246">
        <v>0</v>
      </c>
      <c r="P246" t="s">
        <v>654</v>
      </c>
      <c r="Q246" t="s">
        <v>69</v>
      </c>
    </row>
    <row r="247" spans="1:17">
      <c r="A247" t="s">
        <v>268</v>
      </c>
      <c r="B247" t="s">
        <v>652</v>
      </c>
      <c r="C247">
        <v>1</v>
      </c>
      <c r="D247" t="s">
        <v>654</v>
      </c>
      <c r="E247" t="s">
        <v>160</v>
      </c>
      <c r="F247" t="s">
        <v>653</v>
      </c>
      <c r="G247">
        <v>0</v>
      </c>
      <c r="H247" t="s">
        <v>654</v>
      </c>
      <c r="I247" t="s">
        <v>69</v>
      </c>
      <c r="J247" t="s">
        <v>653</v>
      </c>
      <c r="K247">
        <v>0</v>
      </c>
      <c r="L247" t="s">
        <v>654</v>
      </c>
      <c r="M247" t="s">
        <v>69</v>
      </c>
      <c r="N247" t="s">
        <v>653</v>
      </c>
      <c r="O247">
        <v>0</v>
      </c>
      <c r="P247" t="s">
        <v>654</v>
      </c>
      <c r="Q247" t="s">
        <v>69</v>
      </c>
    </row>
    <row r="248" spans="1:17">
      <c r="A248" t="s">
        <v>465</v>
      </c>
      <c r="B248" t="s">
        <v>652</v>
      </c>
      <c r="C248">
        <v>2</v>
      </c>
      <c r="D248" t="s">
        <v>654</v>
      </c>
      <c r="E248" t="s">
        <v>111</v>
      </c>
      <c r="F248" t="s">
        <v>653</v>
      </c>
      <c r="G248">
        <v>0</v>
      </c>
      <c r="H248" t="s">
        <v>654</v>
      </c>
      <c r="I248" t="s">
        <v>69</v>
      </c>
      <c r="J248" t="s">
        <v>653</v>
      </c>
      <c r="K248">
        <v>0</v>
      </c>
      <c r="L248" t="s">
        <v>654</v>
      </c>
      <c r="M248" t="s">
        <v>69</v>
      </c>
      <c r="N248" t="s">
        <v>653</v>
      </c>
      <c r="O248">
        <v>0</v>
      </c>
      <c r="P248" t="s">
        <v>654</v>
      </c>
      <c r="Q248" t="s">
        <v>69</v>
      </c>
    </row>
    <row r="249" spans="1:17">
      <c r="A249" t="s">
        <v>466</v>
      </c>
      <c r="B249" t="s">
        <v>652</v>
      </c>
      <c r="C249">
        <v>3</v>
      </c>
      <c r="D249" t="s">
        <v>654</v>
      </c>
      <c r="E249" t="s">
        <v>467</v>
      </c>
      <c r="F249" t="s">
        <v>653</v>
      </c>
      <c r="G249">
        <v>2</v>
      </c>
      <c r="H249" t="s">
        <v>654</v>
      </c>
      <c r="I249" t="s">
        <v>144</v>
      </c>
      <c r="J249" t="s">
        <v>653</v>
      </c>
      <c r="K249">
        <v>5</v>
      </c>
      <c r="L249" t="s">
        <v>654</v>
      </c>
      <c r="M249" t="s">
        <v>145</v>
      </c>
      <c r="N249" t="s">
        <v>653</v>
      </c>
      <c r="O249">
        <v>2</v>
      </c>
      <c r="P249" t="s">
        <v>654</v>
      </c>
      <c r="Q249" t="s">
        <v>292</v>
      </c>
    </row>
    <row r="250" spans="1:17">
      <c r="A250" t="s">
        <v>372</v>
      </c>
      <c r="B250" t="s">
        <v>652</v>
      </c>
      <c r="C250">
        <v>2</v>
      </c>
      <c r="D250" t="s">
        <v>654</v>
      </c>
      <c r="E250" t="s">
        <v>468</v>
      </c>
      <c r="F250" t="s">
        <v>653</v>
      </c>
      <c r="G250">
        <v>5</v>
      </c>
      <c r="H250" t="s">
        <v>654</v>
      </c>
      <c r="I250" t="s">
        <v>244</v>
      </c>
      <c r="J250" t="s">
        <v>653</v>
      </c>
      <c r="K250">
        <v>2</v>
      </c>
      <c r="L250" t="s">
        <v>654</v>
      </c>
      <c r="M250" t="s">
        <v>309</v>
      </c>
      <c r="N250" t="s">
        <v>653</v>
      </c>
      <c r="O250">
        <v>0</v>
      </c>
      <c r="P250" t="s">
        <v>654</v>
      </c>
      <c r="Q250" t="s">
        <v>69</v>
      </c>
    </row>
    <row r="251" spans="1:17">
      <c r="A251" t="s">
        <v>366</v>
      </c>
      <c r="B251" t="s">
        <v>652</v>
      </c>
      <c r="C251">
        <v>3</v>
      </c>
      <c r="D251" t="s">
        <v>654</v>
      </c>
      <c r="E251" t="s">
        <v>247</v>
      </c>
      <c r="F251" t="s">
        <v>653</v>
      </c>
      <c r="G251">
        <v>3</v>
      </c>
      <c r="H251" t="s">
        <v>654</v>
      </c>
      <c r="I251" t="s">
        <v>138</v>
      </c>
      <c r="J251" t="s">
        <v>653</v>
      </c>
      <c r="K251">
        <v>5</v>
      </c>
      <c r="L251" t="s">
        <v>654</v>
      </c>
      <c r="M251" t="s">
        <v>99</v>
      </c>
      <c r="N251" t="s">
        <v>653</v>
      </c>
      <c r="O251">
        <v>0</v>
      </c>
      <c r="P251" t="s">
        <v>654</v>
      </c>
      <c r="Q251" t="s">
        <v>69</v>
      </c>
    </row>
    <row r="252" spans="1:17">
      <c r="A252" t="s">
        <v>62</v>
      </c>
      <c r="B252" t="s">
        <v>652</v>
      </c>
      <c r="C252">
        <v>2</v>
      </c>
      <c r="D252" t="s">
        <v>654</v>
      </c>
      <c r="E252" t="s">
        <v>112</v>
      </c>
      <c r="F252" t="s">
        <v>653</v>
      </c>
      <c r="G252">
        <v>0</v>
      </c>
      <c r="H252" t="s">
        <v>654</v>
      </c>
      <c r="I252" t="s">
        <v>69</v>
      </c>
      <c r="J252" t="s">
        <v>653</v>
      </c>
      <c r="K252">
        <v>0</v>
      </c>
      <c r="L252" t="s">
        <v>654</v>
      </c>
      <c r="M252" t="s">
        <v>69</v>
      </c>
      <c r="N252" t="s">
        <v>653</v>
      </c>
      <c r="O252">
        <v>0</v>
      </c>
      <c r="P252" t="s">
        <v>654</v>
      </c>
      <c r="Q252" t="s">
        <v>69</v>
      </c>
    </row>
    <row r="253" spans="1:17">
      <c r="A253" t="s">
        <v>469</v>
      </c>
      <c r="B253" t="s">
        <v>652</v>
      </c>
      <c r="C253">
        <v>3</v>
      </c>
      <c r="D253" t="s">
        <v>654</v>
      </c>
      <c r="E253" t="s">
        <v>267</v>
      </c>
      <c r="F253" t="s">
        <v>653</v>
      </c>
      <c r="G253">
        <v>2</v>
      </c>
      <c r="H253" t="s">
        <v>654</v>
      </c>
      <c r="I253" t="s">
        <v>470</v>
      </c>
      <c r="J253" t="s">
        <v>653</v>
      </c>
      <c r="K253">
        <v>1</v>
      </c>
      <c r="L253" t="s">
        <v>654</v>
      </c>
      <c r="M253" t="s">
        <v>245</v>
      </c>
      <c r="N253" t="s">
        <v>653</v>
      </c>
      <c r="O253">
        <v>1</v>
      </c>
      <c r="P253" t="s">
        <v>654</v>
      </c>
      <c r="Q253" t="s">
        <v>471</v>
      </c>
    </row>
    <row r="254" spans="1:17">
      <c r="A254" t="s">
        <v>186</v>
      </c>
      <c r="B254" t="s">
        <v>652</v>
      </c>
      <c r="C254">
        <v>0</v>
      </c>
      <c r="D254" t="s">
        <v>654</v>
      </c>
      <c r="E254" t="s">
        <v>69</v>
      </c>
      <c r="F254" t="s">
        <v>653</v>
      </c>
      <c r="G254">
        <v>0</v>
      </c>
      <c r="H254" t="s">
        <v>654</v>
      </c>
      <c r="I254" t="s">
        <v>69</v>
      </c>
      <c r="J254" t="s">
        <v>653</v>
      </c>
      <c r="K254">
        <v>0</v>
      </c>
      <c r="L254" t="s">
        <v>654</v>
      </c>
      <c r="M254" t="s">
        <v>69</v>
      </c>
      <c r="N254" t="s">
        <v>653</v>
      </c>
      <c r="O254">
        <v>0</v>
      </c>
      <c r="P254" t="s">
        <v>654</v>
      </c>
      <c r="Q254" t="s">
        <v>69</v>
      </c>
    </row>
    <row r="255" spans="1:17">
      <c r="A255" t="s">
        <v>138</v>
      </c>
      <c r="B255" t="s">
        <v>652</v>
      </c>
      <c r="C255">
        <v>3</v>
      </c>
      <c r="D255" t="s">
        <v>654</v>
      </c>
      <c r="E255" t="s">
        <v>175</v>
      </c>
      <c r="F255" t="s">
        <v>653</v>
      </c>
      <c r="G255">
        <v>3</v>
      </c>
      <c r="H255" t="s">
        <v>654</v>
      </c>
      <c r="I255" t="s">
        <v>149</v>
      </c>
      <c r="J255" t="s">
        <v>653</v>
      </c>
      <c r="K255">
        <v>0</v>
      </c>
      <c r="L255" t="s">
        <v>654</v>
      </c>
      <c r="M255" t="s">
        <v>69</v>
      </c>
      <c r="N255" t="s">
        <v>653</v>
      </c>
      <c r="O255">
        <v>0</v>
      </c>
      <c r="P255" t="s">
        <v>654</v>
      </c>
      <c r="Q255" t="s">
        <v>69</v>
      </c>
    </row>
    <row r="256" spans="1:17">
      <c r="A256" t="s">
        <v>389</v>
      </c>
      <c r="B256" t="s">
        <v>652</v>
      </c>
      <c r="C256">
        <v>3</v>
      </c>
      <c r="D256" t="s">
        <v>654</v>
      </c>
      <c r="E256" t="s">
        <v>472</v>
      </c>
      <c r="F256" t="s">
        <v>653</v>
      </c>
      <c r="G256">
        <v>0</v>
      </c>
      <c r="H256" t="s">
        <v>654</v>
      </c>
      <c r="I256" t="s">
        <v>69</v>
      </c>
      <c r="J256" t="s">
        <v>653</v>
      </c>
      <c r="K256">
        <v>0</v>
      </c>
      <c r="L256" t="s">
        <v>654</v>
      </c>
      <c r="M256" t="s">
        <v>69</v>
      </c>
      <c r="N256" t="s">
        <v>653</v>
      </c>
      <c r="O256">
        <v>0</v>
      </c>
      <c r="P256" t="s">
        <v>654</v>
      </c>
      <c r="Q256" t="s">
        <v>69</v>
      </c>
    </row>
    <row r="257" spans="1:17">
      <c r="A257" t="s">
        <v>473</v>
      </c>
      <c r="B257" t="s">
        <v>652</v>
      </c>
      <c r="C257">
        <v>4</v>
      </c>
      <c r="D257" t="s">
        <v>654</v>
      </c>
      <c r="E257" t="s">
        <v>119</v>
      </c>
      <c r="F257" t="s">
        <v>653</v>
      </c>
      <c r="G257">
        <v>3</v>
      </c>
      <c r="H257" t="s">
        <v>654</v>
      </c>
      <c r="I257" t="s">
        <v>179</v>
      </c>
      <c r="J257" t="s">
        <v>653</v>
      </c>
      <c r="K257">
        <v>0</v>
      </c>
      <c r="L257" t="s">
        <v>654</v>
      </c>
      <c r="M257" t="s">
        <v>69</v>
      </c>
      <c r="N257" t="s">
        <v>653</v>
      </c>
      <c r="O257">
        <v>0</v>
      </c>
      <c r="P257" t="s">
        <v>654</v>
      </c>
      <c r="Q257" t="s">
        <v>69</v>
      </c>
    </row>
    <row r="258" spans="1:17">
      <c r="A258" t="s">
        <v>384</v>
      </c>
      <c r="B258" t="s">
        <v>652</v>
      </c>
      <c r="C258">
        <v>2</v>
      </c>
      <c r="D258" t="s">
        <v>654</v>
      </c>
      <c r="E258" t="s">
        <v>329</v>
      </c>
      <c r="F258" t="s">
        <v>653</v>
      </c>
      <c r="G258">
        <v>0</v>
      </c>
      <c r="H258" t="s">
        <v>654</v>
      </c>
      <c r="I258" t="s">
        <v>69</v>
      </c>
      <c r="J258" t="s">
        <v>653</v>
      </c>
      <c r="K258">
        <v>0</v>
      </c>
      <c r="L258" t="s">
        <v>654</v>
      </c>
      <c r="M258" t="s">
        <v>69</v>
      </c>
      <c r="N258" t="s">
        <v>653</v>
      </c>
      <c r="O258">
        <v>0</v>
      </c>
      <c r="P258" t="s">
        <v>654</v>
      </c>
      <c r="Q258" t="s">
        <v>69</v>
      </c>
    </row>
    <row r="259" spans="1:17">
      <c r="A259" t="s">
        <v>474</v>
      </c>
      <c r="B259" t="s">
        <v>652</v>
      </c>
      <c r="C259">
        <v>5</v>
      </c>
      <c r="D259" t="s">
        <v>654</v>
      </c>
      <c r="E259" t="s">
        <v>313</v>
      </c>
      <c r="F259" t="s">
        <v>653</v>
      </c>
      <c r="G259">
        <v>0</v>
      </c>
      <c r="H259" t="s">
        <v>654</v>
      </c>
      <c r="I259" t="s">
        <v>69</v>
      </c>
      <c r="J259" t="s">
        <v>653</v>
      </c>
      <c r="K259">
        <v>0</v>
      </c>
      <c r="L259" t="s">
        <v>654</v>
      </c>
      <c r="M259" t="s">
        <v>69</v>
      </c>
      <c r="N259" t="s">
        <v>653</v>
      </c>
      <c r="O259">
        <v>0</v>
      </c>
      <c r="P259" t="s">
        <v>654</v>
      </c>
      <c r="Q259" t="s">
        <v>69</v>
      </c>
    </row>
    <row r="260" spans="1:17">
      <c r="A260" t="s">
        <v>104</v>
      </c>
      <c r="B260" t="s">
        <v>652</v>
      </c>
      <c r="C260">
        <v>1</v>
      </c>
      <c r="D260" t="s">
        <v>654</v>
      </c>
      <c r="E260" t="s">
        <v>170</v>
      </c>
      <c r="F260" t="s">
        <v>653</v>
      </c>
      <c r="G260">
        <v>4</v>
      </c>
      <c r="H260" t="s">
        <v>654</v>
      </c>
      <c r="I260" t="s">
        <v>186</v>
      </c>
      <c r="J260" t="s">
        <v>653</v>
      </c>
      <c r="K260">
        <v>0</v>
      </c>
      <c r="L260" t="s">
        <v>654</v>
      </c>
      <c r="M260" t="s">
        <v>69</v>
      </c>
      <c r="N260" t="s">
        <v>653</v>
      </c>
      <c r="O260">
        <v>0</v>
      </c>
      <c r="P260" t="s">
        <v>654</v>
      </c>
      <c r="Q260" t="s">
        <v>69</v>
      </c>
    </row>
    <row r="261" spans="1:17">
      <c r="A261" t="s">
        <v>472</v>
      </c>
      <c r="B261" t="s">
        <v>652</v>
      </c>
      <c r="C261">
        <v>1</v>
      </c>
      <c r="D261" t="s">
        <v>654</v>
      </c>
      <c r="E261" t="s">
        <v>296</v>
      </c>
      <c r="F261" t="s">
        <v>653</v>
      </c>
      <c r="G261">
        <v>4</v>
      </c>
      <c r="H261" t="s">
        <v>654</v>
      </c>
      <c r="I261" t="s">
        <v>146</v>
      </c>
      <c r="J261" t="s">
        <v>653</v>
      </c>
      <c r="K261">
        <v>5</v>
      </c>
      <c r="L261" t="s">
        <v>654</v>
      </c>
      <c r="M261" t="s">
        <v>416</v>
      </c>
      <c r="N261" t="s">
        <v>653</v>
      </c>
      <c r="O261">
        <v>5</v>
      </c>
      <c r="P261" t="s">
        <v>654</v>
      </c>
      <c r="Q261" t="s">
        <v>335</v>
      </c>
    </row>
    <row r="262" spans="1:17">
      <c r="A262" t="s">
        <v>292</v>
      </c>
      <c r="B262" t="s">
        <v>652</v>
      </c>
      <c r="C262">
        <v>3</v>
      </c>
      <c r="D262" t="s">
        <v>654</v>
      </c>
      <c r="E262" t="s">
        <v>248</v>
      </c>
      <c r="F262" t="s">
        <v>653</v>
      </c>
      <c r="G262">
        <v>0</v>
      </c>
      <c r="H262" t="s">
        <v>654</v>
      </c>
      <c r="I262" t="s">
        <v>69</v>
      </c>
      <c r="J262" t="s">
        <v>653</v>
      </c>
      <c r="K262">
        <v>0</v>
      </c>
      <c r="L262" t="s">
        <v>654</v>
      </c>
      <c r="M262" t="s">
        <v>69</v>
      </c>
      <c r="N262" t="s">
        <v>653</v>
      </c>
      <c r="O262">
        <v>0</v>
      </c>
      <c r="P262" t="s">
        <v>654</v>
      </c>
      <c r="Q262" t="s">
        <v>69</v>
      </c>
    </row>
    <row r="263" spans="1:17">
      <c r="A263" t="s">
        <v>475</v>
      </c>
      <c r="B263" t="s">
        <v>652</v>
      </c>
      <c r="C263">
        <v>5</v>
      </c>
      <c r="D263" t="s">
        <v>654</v>
      </c>
      <c r="E263" t="s">
        <v>75</v>
      </c>
      <c r="F263" t="s">
        <v>653</v>
      </c>
      <c r="G263">
        <v>1</v>
      </c>
      <c r="H263" t="s">
        <v>654</v>
      </c>
      <c r="I263" t="s">
        <v>476</v>
      </c>
      <c r="J263" t="s">
        <v>653</v>
      </c>
      <c r="K263">
        <v>1</v>
      </c>
      <c r="L263" t="s">
        <v>654</v>
      </c>
      <c r="M263" t="s">
        <v>175</v>
      </c>
      <c r="N263" t="s">
        <v>653</v>
      </c>
      <c r="O263">
        <v>3</v>
      </c>
      <c r="P263" t="s">
        <v>654</v>
      </c>
      <c r="Q263" t="s">
        <v>421</v>
      </c>
    </row>
    <row r="264" spans="1:17">
      <c r="A264" t="s">
        <v>477</v>
      </c>
      <c r="B264" t="s">
        <v>652</v>
      </c>
      <c r="C264">
        <v>3</v>
      </c>
      <c r="D264" t="s">
        <v>654</v>
      </c>
      <c r="E264" t="s">
        <v>60</v>
      </c>
      <c r="F264" t="s">
        <v>653</v>
      </c>
      <c r="G264">
        <v>5</v>
      </c>
      <c r="H264" t="s">
        <v>654</v>
      </c>
      <c r="I264" t="s">
        <v>429</v>
      </c>
      <c r="J264" t="s">
        <v>653</v>
      </c>
      <c r="K264">
        <v>2</v>
      </c>
      <c r="L264" t="s">
        <v>654</v>
      </c>
      <c r="M264" t="s">
        <v>343</v>
      </c>
      <c r="N264" t="s">
        <v>653</v>
      </c>
      <c r="O264">
        <v>2</v>
      </c>
      <c r="P264" t="s">
        <v>654</v>
      </c>
      <c r="Q264" t="s">
        <v>119</v>
      </c>
    </row>
    <row r="265" spans="1:17">
      <c r="A265" t="s">
        <v>478</v>
      </c>
      <c r="B265" t="s">
        <v>652</v>
      </c>
      <c r="C265">
        <v>5</v>
      </c>
      <c r="D265" t="s">
        <v>654</v>
      </c>
      <c r="E265" t="s">
        <v>248</v>
      </c>
      <c r="F265" t="s">
        <v>653</v>
      </c>
      <c r="G265">
        <v>3</v>
      </c>
      <c r="H265" t="s">
        <v>654</v>
      </c>
      <c r="I265" t="s">
        <v>353</v>
      </c>
      <c r="J265" t="s">
        <v>653</v>
      </c>
      <c r="K265">
        <v>0</v>
      </c>
      <c r="L265" t="s">
        <v>654</v>
      </c>
      <c r="M265" t="s">
        <v>69</v>
      </c>
      <c r="N265" t="s">
        <v>653</v>
      </c>
      <c r="O265">
        <v>0</v>
      </c>
      <c r="P265" t="s">
        <v>654</v>
      </c>
      <c r="Q265" t="s">
        <v>69</v>
      </c>
    </row>
    <row r="266" spans="1:17">
      <c r="A266" t="s">
        <v>479</v>
      </c>
      <c r="B266" t="s">
        <v>652</v>
      </c>
      <c r="C266">
        <v>3</v>
      </c>
      <c r="D266" t="s">
        <v>654</v>
      </c>
      <c r="E266" t="s">
        <v>226</v>
      </c>
      <c r="F266" t="s">
        <v>653</v>
      </c>
      <c r="G266">
        <v>4</v>
      </c>
      <c r="H266" t="s">
        <v>654</v>
      </c>
      <c r="I266" t="s">
        <v>215</v>
      </c>
      <c r="J266" t="s">
        <v>653</v>
      </c>
      <c r="K266">
        <v>0</v>
      </c>
      <c r="L266" t="s">
        <v>654</v>
      </c>
      <c r="M266" t="s">
        <v>69</v>
      </c>
      <c r="N266" t="s">
        <v>653</v>
      </c>
      <c r="O266">
        <v>0</v>
      </c>
      <c r="P266" t="s">
        <v>654</v>
      </c>
      <c r="Q266" t="s">
        <v>69</v>
      </c>
    </row>
    <row r="267" spans="1:17">
      <c r="A267" t="s">
        <v>445</v>
      </c>
      <c r="B267" t="s">
        <v>652</v>
      </c>
      <c r="C267">
        <v>5</v>
      </c>
      <c r="D267" t="s">
        <v>654</v>
      </c>
      <c r="E267" t="s">
        <v>351</v>
      </c>
      <c r="F267" t="s">
        <v>653</v>
      </c>
      <c r="G267">
        <v>2</v>
      </c>
      <c r="H267" t="s">
        <v>654</v>
      </c>
      <c r="I267" t="s">
        <v>99</v>
      </c>
      <c r="J267" t="s">
        <v>653</v>
      </c>
      <c r="K267">
        <v>5</v>
      </c>
      <c r="L267" t="s">
        <v>654</v>
      </c>
      <c r="M267" t="s">
        <v>96</v>
      </c>
      <c r="N267" t="s">
        <v>653</v>
      </c>
      <c r="O267">
        <v>0</v>
      </c>
      <c r="P267" t="s">
        <v>654</v>
      </c>
      <c r="Q267" t="s">
        <v>69</v>
      </c>
    </row>
    <row r="268" spans="1:17">
      <c r="A268" t="s">
        <v>480</v>
      </c>
      <c r="B268" t="s">
        <v>652</v>
      </c>
      <c r="C268">
        <v>4</v>
      </c>
      <c r="D268" t="s">
        <v>654</v>
      </c>
      <c r="E268" t="s">
        <v>89</v>
      </c>
      <c r="F268" t="s">
        <v>653</v>
      </c>
      <c r="G268">
        <v>0</v>
      </c>
      <c r="H268" t="s">
        <v>654</v>
      </c>
      <c r="I268" t="s">
        <v>69</v>
      </c>
      <c r="J268" t="s">
        <v>653</v>
      </c>
      <c r="K268">
        <v>0</v>
      </c>
      <c r="L268" t="s">
        <v>654</v>
      </c>
      <c r="M268" t="s">
        <v>69</v>
      </c>
      <c r="N268" t="s">
        <v>653</v>
      </c>
      <c r="O268">
        <v>0</v>
      </c>
      <c r="P268" t="s">
        <v>654</v>
      </c>
      <c r="Q268" t="s">
        <v>69</v>
      </c>
    </row>
    <row r="269" spans="1:17">
      <c r="A269" t="s">
        <v>369</v>
      </c>
      <c r="B269" t="s">
        <v>652</v>
      </c>
      <c r="C269">
        <v>3</v>
      </c>
      <c r="D269" t="s">
        <v>654</v>
      </c>
      <c r="E269" t="s">
        <v>233</v>
      </c>
      <c r="F269" t="s">
        <v>653</v>
      </c>
      <c r="G269">
        <v>1</v>
      </c>
      <c r="H269" t="s">
        <v>654</v>
      </c>
      <c r="I269" t="s">
        <v>318</v>
      </c>
      <c r="J269" t="s">
        <v>653</v>
      </c>
      <c r="K269">
        <v>0</v>
      </c>
      <c r="L269" t="s">
        <v>654</v>
      </c>
      <c r="M269" t="s">
        <v>69</v>
      </c>
      <c r="N269" t="s">
        <v>653</v>
      </c>
      <c r="O269">
        <v>0</v>
      </c>
      <c r="P269" t="s">
        <v>654</v>
      </c>
      <c r="Q269" t="s">
        <v>69</v>
      </c>
    </row>
    <row r="270" spans="1:17">
      <c r="A270" t="s">
        <v>481</v>
      </c>
      <c r="B270" t="s">
        <v>652</v>
      </c>
      <c r="C270">
        <v>2</v>
      </c>
      <c r="D270" t="s">
        <v>654</v>
      </c>
      <c r="E270" t="s">
        <v>368</v>
      </c>
      <c r="F270" t="s">
        <v>653</v>
      </c>
      <c r="G270">
        <v>0</v>
      </c>
      <c r="H270" t="s">
        <v>654</v>
      </c>
      <c r="I270" t="s">
        <v>69</v>
      </c>
      <c r="J270" t="s">
        <v>653</v>
      </c>
      <c r="K270">
        <v>0</v>
      </c>
      <c r="L270" t="s">
        <v>654</v>
      </c>
      <c r="M270" t="s">
        <v>69</v>
      </c>
      <c r="N270" t="s">
        <v>653</v>
      </c>
      <c r="O270">
        <v>0</v>
      </c>
      <c r="P270" t="s">
        <v>654</v>
      </c>
      <c r="Q270" t="s">
        <v>69</v>
      </c>
    </row>
    <row r="271" spans="1:17">
      <c r="A271" t="s">
        <v>482</v>
      </c>
      <c r="B271" t="s">
        <v>652</v>
      </c>
      <c r="C271">
        <v>3</v>
      </c>
      <c r="D271" t="s">
        <v>654</v>
      </c>
      <c r="E271" t="s">
        <v>77</v>
      </c>
      <c r="F271" t="s">
        <v>653</v>
      </c>
      <c r="G271">
        <v>1</v>
      </c>
      <c r="H271" t="s">
        <v>654</v>
      </c>
      <c r="I271" t="s">
        <v>99</v>
      </c>
      <c r="J271" t="s">
        <v>653</v>
      </c>
      <c r="K271">
        <v>2</v>
      </c>
      <c r="L271" t="s">
        <v>654</v>
      </c>
      <c r="M271" t="s">
        <v>145</v>
      </c>
      <c r="N271" t="s">
        <v>653</v>
      </c>
      <c r="O271">
        <v>5</v>
      </c>
      <c r="P271" t="s">
        <v>654</v>
      </c>
      <c r="Q271" t="s">
        <v>420</v>
      </c>
    </row>
    <row r="272" spans="1:17">
      <c r="A272" t="s">
        <v>483</v>
      </c>
      <c r="B272" t="s">
        <v>652</v>
      </c>
      <c r="C272">
        <v>3</v>
      </c>
      <c r="D272" t="s">
        <v>654</v>
      </c>
      <c r="E272" t="s">
        <v>158</v>
      </c>
      <c r="F272" t="s">
        <v>653</v>
      </c>
      <c r="G272">
        <v>4</v>
      </c>
      <c r="H272" t="s">
        <v>654</v>
      </c>
      <c r="I272" t="s">
        <v>338</v>
      </c>
      <c r="J272" t="s">
        <v>653</v>
      </c>
      <c r="K272">
        <v>3</v>
      </c>
      <c r="L272" t="s">
        <v>654</v>
      </c>
      <c r="M272" t="s">
        <v>144</v>
      </c>
      <c r="N272" t="s">
        <v>653</v>
      </c>
      <c r="O272">
        <v>0</v>
      </c>
      <c r="P272" t="s">
        <v>654</v>
      </c>
      <c r="Q272" t="s">
        <v>69</v>
      </c>
    </row>
    <row r="273" spans="1:17">
      <c r="A273" t="s">
        <v>484</v>
      </c>
      <c r="B273" t="s">
        <v>652</v>
      </c>
      <c r="C273">
        <v>2</v>
      </c>
      <c r="D273" t="s">
        <v>654</v>
      </c>
      <c r="E273" t="s">
        <v>127</v>
      </c>
      <c r="F273" t="s">
        <v>653</v>
      </c>
      <c r="G273">
        <v>0</v>
      </c>
      <c r="H273" t="s">
        <v>654</v>
      </c>
      <c r="I273" t="s">
        <v>69</v>
      </c>
      <c r="J273" t="s">
        <v>653</v>
      </c>
      <c r="K273">
        <v>0</v>
      </c>
      <c r="L273" t="s">
        <v>654</v>
      </c>
      <c r="M273" t="s">
        <v>69</v>
      </c>
      <c r="N273" t="s">
        <v>653</v>
      </c>
      <c r="O273">
        <v>0</v>
      </c>
      <c r="P273" t="s">
        <v>654</v>
      </c>
      <c r="Q273" t="s">
        <v>69</v>
      </c>
    </row>
    <row r="274" spans="1:17">
      <c r="A274" t="s">
        <v>485</v>
      </c>
      <c r="B274" t="s">
        <v>652</v>
      </c>
      <c r="C274">
        <v>2</v>
      </c>
      <c r="D274" t="s">
        <v>654</v>
      </c>
      <c r="E274" t="s">
        <v>158</v>
      </c>
      <c r="F274" t="s">
        <v>653</v>
      </c>
      <c r="G274">
        <v>2</v>
      </c>
      <c r="H274" t="s">
        <v>654</v>
      </c>
      <c r="I274" t="s">
        <v>486</v>
      </c>
      <c r="J274" t="s">
        <v>653</v>
      </c>
      <c r="K274">
        <v>0</v>
      </c>
      <c r="L274" t="s">
        <v>654</v>
      </c>
      <c r="M274" t="s">
        <v>69</v>
      </c>
      <c r="N274" t="s">
        <v>653</v>
      </c>
      <c r="O274">
        <v>0</v>
      </c>
      <c r="P274" t="s">
        <v>654</v>
      </c>
      <c r="Q274" t="s">
        <v>69</v>
      </c>
    </row>
    <row r="275" spans="1:17">
      <c r="A275" t="s">
        <v>305</v>
      </c>
      <c r="B275" t="s">
        <v>652</v>
      </c>
      <c r="C275">
        <v>5</v>
      </c>
      <c r="D275" t="s">
        <v>654</v>
      </c>
      <c r="E275" t="s">
        <v>176</v>
      </c>
      <c r="F275" t="s">
        <v>653</v>
      </c>
      <c r="G275">
        <v>5</v>
      </c>
      <c r="H275" t="s">
        <v>654</v>
      </c>
      <c r="I275" t="s">
        <v>394</v>
      </c>
      <c r="J275" t="s">
        <v>653</v>
      </c>
      <c r="K275">
        <v>2</v>
      </c>
      <c r="L275" t="s">
        <v>654</v>
      </c>
      <c r="M275" t="s">
        <v>104</v>
      </c>
      <c r="N275" t="s">
        <v>653</v>
      </c>
      <c r="O275">
        <v>2</v>
      </c>
      <c r="P275" t="s">
        <v>654</v>
      </c>
      <c r="Q275" t="s">
        <v>68</v>
      </c>
    </row>
    <row r="276" spans="1:17">
      <c r="A276" t="s">
        <v>103</v>
      </c>
      <c r="B276" t="s">
        <v>652</v>
      </c>
      <c r="C276">
        <v>4</v>
      </c>
      <c r="D276" t="s">
        <v>654</v>
      </c>
      <c r="E276" t="s">
        <v>487</v>
      </c>
      <c r="F276" t="s">
        <v>653</v>
      </c>
      <c r="G276">
        <v>3</v>
      </c>
      <c r="H276" t="s">
        <v>654</v>
      </c>
      <c r="I276" t="s">
        <v>106</v>
      </c>
      <c r="J276" t="s">
        <v>653</v>
      </c>
      <c r="K276">
        <v>3</v>
      </c>
      <c r="L276" t="s">
        <v>654</v>
      </c>
      <c r="M276" t="s">
        <v>81</v>
      </c>
      <c r="N276" t="s">
        <v>653</v>
      </c>
      <c r="O276">
        <v>2</v>
      </c>
      <c r="P276" t="s">
        <v>654</v>
      </c>
      <c r="Q276" t="s">
        <v>68</v>
      </c>
    </row>
    <row r="277" spans="1:17">
      <c r="A277" t="s">
        <v>488</v>
      </c>
      <c r="B277" t="s">
        <v>652</v>
      </c>
      <c r="C277">
        <v>4</v>
      </c>
      <c r="D277" t="s">
        <v>654</v>
      </c>
      <c r="E277" t="s">
        <v>373</v>
      </c>
      <c r="F277" t="s">
        <v>653</v>
      </c>
      <c r="G277">
        <v>5</v>
      </c>
      <c r="H277" t="s">
        <v>654</v>
      </c>
      <c r="I277" t="s">
        <v>138</v>
      </c>
      <c r="J277" t="s">
        <v>653</v>
      </c>
      <c r="K277">
        <v>4</v>
      </c>
      <c r="L277" t="s">
        <v>654</v>
      </c>
      <c r="M277" t="s">
        <v>293</v>
      </c>
      <c r="N277" t="s">
        <v>653</v>
      </c>
      <c r="O277">
        <v>2</v>
      </c>
      <c r="P277" t="s">
        <v>654</v>
      </c>
      <c r="Q277" t="s">
        <v>280</v>
      </c>
    </row>
    <row r="278" spans="1:17">
      <c r="A278" t="s">
        <v>301</v>
      </c>
      <c r="B278" t="s">
        <v>652</v>
      </c>
      <c r="C278">
        <v>2</v>
      </c>
      <c r="D278" t="s">
        <v>654</v>
      </c>
      <c r="E278" t="s">
        <v>488</v>
      </c>
      <c r="F278" t="s">
        <v>653</v>
      </c>
      <c r="G278">
        <v>0</v>
      </c>
      <c r="H278" t="s">
        <v>654</v>
      </c>
      <c r="I278" t="s">
        <v>69</v>
      </c>
      <c r="J278" t="s">
        <v>653</v>
      </c>
      <c r="K278">
        <v>0</v>
      </c>
      <c r="L278" t="s">
        <v>654</v>
      </c>
      <c r="M278" t="s">
        <v>69</v>
      </c>
      <c r="N278" t="s">
        <v>653</v>
      </c>
      <c r="O278">
        <v>0</v>
      </c>
      <c r="P278" t="s">
        <v>654</v>
      </c>
      <c r="Q278" t="s">
        <v>69</v>
      </c>
    </row>
    <row r="279" spans="1:17">
      <c r="A279" t="s">
        <v>489</v>
      </c>
      <c r="B279" t="s">
        <v>652</v>
      </c>
      <c r="C279">
        <v>4</v>
      </c>
      <c r="D279" t="s">
        <v>654</v>
      </c>
      <c r="E279" t="s">
        <v>67</v>
      </c>
      <c r="F279" t="s">
        <v>653</v>
      </c>
      <c r="G279">
        <v>3</v>
      </c>
      <c r="H279" t="s">
        <v>654</v>
      </c>
      <c r="I279" t="s">
        <v>151</v>
      </c>
      <c r="J279" t="s">
        <v>653</v>
      </c>
      <c r="K279">
        <v>0</v>
      </c>
      <c r="L279" t="s">
        <v>654</v>
      </c>
      <c r="M279" t="s">
        <v>69</v>
      </c>
      <c r="N279" t="s">
        <v>653</v>
      </c>
      <c r="O279">
        <v>0</v>
      </c>
      <c r="P279" t="s">
        <v>654</v>
      </c>
      <c r="Q279" t="s">
        <v>69</v>
      </c>
    </row>
    <row r="280" spans="1:17">
      <c r="A280" t="s">
        <v>490</v>
      </c>
      <c r="B280" t="s">
        <v>652</v>
      </c>
      <c r="C280">
        <v>2</v>
      </c>
      <c r="D280" t="s">
        <v>654</v>
      </c>
      <c r="E280" t="s">
        <v>491</v>
      </c>
      <c r="F280" t="s">
        <v>653</v>
      </c>
      <c r="G280">
        <v>2</v>
      </c>
      <c r="H280" t="s">
        <v>654</v>
      </c>
      <c r="I280" t="s">
        <v>333</v>
      </c>
      <c r="J280" t="s">
        <v>653</v>
      </c>
      <c r="K280">
        <v>3</v>
      </c>
      <c r="L280" t="s">
        <v>654</v>
      </c>
      <c r="M280" t="s">
        <v>398</v>
      </c>
      <c r="N280" t="s">
        <v>653</v>
      </c>
      <c r="O280">
        <v>2</v>
      </c>
      <c r="P280" t="s">
        <v>654</v>
      </c>
      <c r="Q280" t="s">
        <v>492</v>
      </c>
    </row>
    <row r="281" spans="1:17">
      <c r="A281" t="s">
        <v>493</v>
      </c>
      <c r="B281" t="s">
        <v>652</v>
      </c>
      <c r="C281">
        <v>4</v>
      </c>
      <c r="D281" t="s">
        <v>654</v>
      </c>
      <c r="E281" t="s">
        <v>494</v>
      </c>
      <c r="F281" t="s">
        <v>653</v>
      </c>
      <c r="G281">
        <v>3</v>
      </c>
      <c r="H281" t="s">
        <v>654</v>
      </c>
      <c r="I281" t="s">
        <v>143</v>
      </c>
      <c r="J281" t="s">
        <v>653</v>
      </c>
      <c r="K281">
        <v>2</v>
      </c>
      <c r="L281" t="s">
        <v>654</v>
      </c>
      <c r="M281" t="s">
        <v>437</v>
      </c>
      <c r="N281" t="s">
        <v>653</v>
      </c>
      <c r="O281">
        <v>4</v>
      </c>
      <c r="P281" t="s">
        <v>654</v>
      </c>
      <c r="Q281" t="s">
        <v>172</v>
      </c>
    </row>
    <row r="282" spans="1:17">
      <c r="A282" t="s">
        <v>396</v>
      </c>
      <c r="B282" t="s">
        <v>652</v>
      </c>
      <c r="C282">
        <v>1</v>
      </c>
      <c r="D282" t="s">
        <v>654</v>
      </c>
      <c r="E282" t="s">
        <v>162</v>
      </c>
      <c r="F282" t="s">
        <v>653</v>
      </c>
      <c r="G282">
        <v>5</v>
      </c>
      <c r="H282" t="s">
        <v>654</v>
      </c>
      <c r="I282" t="s">
        <v>126</v>
      </c>
      <c r="J282" t="s">
        <v>653</v>
      </c>
      <c r="K282">
        <v>1</v>
      </c>
      <c r="L282" t="s">
        <v>654</v>
      </c>
      <c r="M282" t="s">
        <v>245</v>
      </c>
      <c r="N282" t="s">
        <v>653</v>
      </c>
      <c r="O282">
        <v>1</v>
      </c>
      <c r="P282" t="s">
        <v>654</v>
      </c>
      <c r="Q282" t="s">
        <v>138</v>
      </c>
    </row>
    <row r="283" spans="1:17">
      <c r="A283" t="s">
        <v>495</v>
      </c>
      <c r="B283" t="s">
        <v>652</v>
      </c>
      <c r="C283">
        <v>5</v>
      </c>
      <c r="D283" t="s">
        <v>654</v>
      </c>
      <c r="E283" t="s">
        <v>494</v>
      </c>
      <c r="F283" t="s">
        <v>653</v>
      </c>
      <c r="G283">
        <v>0</v>
      </c>
      <c r="H283" t="s">
        <v>654</v>
      </c>
      <c r="I283" t="s">
        <v>69</v>
      </c>
      <c r="J283" t="s">
        <v>653</v>
      </c>
      <c r="K283">
        <v>0</v>
      </c>
      <c r="L283" t="s">
        <v>654</v>
      </c>
      <c r="M283" t="s">
        <v>69</v>
      </c>
      <c r="N283" t="s">
        <v>653</v>
      </c>
      <c r="O283">
        <v>0</v>
      </c>
      <c r="P283" t="s">
        <v>654</v>
      </c>
      <c r="Q283" t="s">
        <v>69</v>
      </c>
    </row>
    <row r="284" spans="1:17">
      <c r="A284" t="s">
        <v>496</v>
      </c>
      <c r="B284" t="s">
        <v>652</v>
      </c>
      <c r="C284">
        <v>3</v>
      </c>
      <c r="D284" t="s">
        <v>654</v>
      </c>
      <c r="E284" t="s">
        <v>497</v>
      </c>
      <c r="F284" t="s">
        <v>653</v>
      </c>
      <c r="G284">
        <v>1</v>
      </c>
      <c r="H284" t="s">
        <v>654</v>
      </c>
      <c r="I284" t="s">
        <v>266</v>
      </c>
      <c r="J284" t="s">
        <v>653</v>
      </c>
      <c r="K284">
        <v>0</v>
      </c>
      <c r="L284" t="s">
        <v>654</v>
      </c>
      <c r="M284" t="s">
        <v>69</v>
      </c>
      <c r="N284" t="s">
        <v>653</v>
      </c>
      <c r="O284">
        <v>0</v>
      </c>
      <c r="P284" t="s">
        <v>654</v>
      </c>
      <c r="Q284" t="s">
        <v>69</v>
      </c>
    </row>
    <row r="285" spans="1:17">
      <c r="A285" t="s">
        <v>498</v>
      </c>
      <c r="B285" t="s">
        <v>652</v>
      </c>
      <c r="C285">
        <v>5</v>
      </c>
      <c r="D285" t="s">
        <v>654</v>
      </c>
      <c r="E285" t="s">
        <v>329</v>
      </c>
      <c r="F285" t="s">
        <v>653</v>
      </c>
      <c r="G285">
        <v>3</v>
      </c>
      <c r="H285" t="s">
        <v>654</v>
      </c>
      <c r="I285" t="s">
        <v>258</v>
      </c>
      <c r="J285" t="s">
        <v>653</v>
      </c>
      <c r="K285">
        <v>0</v>
      </c>
      <c r="L285" t="s">
        <v>654</v>
      </c>
      <c r="M285" t="s">
        <v>69</v>
      </c>
      <c r="N285" t="s">
        <v>653</v>
      </c>
      <c r="O285">
        <v>0</v>
      </c>
      <c r="P285" t="s">
        <v>654</v>
      </c>
      <c r="Q285" t="s">
        <v>69</v>
      </c>
    </row>
    <row r="286" spans="1:17">
      <c r="A286" t="s">
        <v>499</v>
      </c>
      <c r="B286" t="s">
        <v>652</v>
      </c>
      <c r="C286">
        <v>1</v>
      </c>
      <c r="D286" t="s">
        <v>654</v>
      </c>
      <c r="E286" t="s">
        <v>115</v>
      </c>
      <c r="F286" t="s">
        <v>653</v>
      </c>
      <c r="G286">
        <v>3</v>
      </c>
      <c r="H286" t="s">
        <v>654</v>
      </c>
      <c r="I286" t="s">
        <v>233</v>
      </c>
      <c r="J286" t="s">
        <v>653</v>
      </c>
      <c r="K286">
        <v>0</v>
      </c>
      <c r="L286" t="s">
        <v>654</v>
      </c>
      <c r="M286" t="s">
        <v>69</v>
      </c>
      <c r="N286" t="s">
        <v>653</v>
      </c>
      <c r="O286">
        <v>0</v>
      </c>
      <c r="P286" t="s">
        <v>654</v>
      </c>
      <c r="Q286" t="s">
        <v>69</v>
      </c>
    </row>
    <row r="287" spans="1:17">
      <c r="A287" t="s">
        <v>500</v>
      </c>
      <c r="B287" t="s">
        <v>652</v>
      </c>
      <c r="C287">
        <v>1</v>
      </c>
      <c r="D287" t="s">
        <v>654</v>
      </c>
      <c r="E287" t="s">
        <v>346</v>
      </c>
      <c r="F287" t="s">
        <v>653</v>
      </c>
      <c r="G287">
        <v>2</v>
      </c>
      <c r="H287" t="s">
        <v>654</v>
      </c>
      <c r="I287" t="s">
        <v>432</v>
      </c>
      <c r="J287" t="s">
        <v>653</v>
      </c>
      <c r="K287">
        <v>1</v>
      </c>
      <c r="L287" t="s">
        <v>654</v>
      </c>
      <c r="M287" t="s">
        <v>186</v>
      </c>
      <c r="N287" t="s">
        <v>653</v>
      </c>
      <c r="O287">
        <v>0</v>
      </c>
      <c r="P287" t="s">
        <v>654</v>
      </c>
      <c r="Q287" t="s">
        <v>69</v>
      </c>
    </row>
    <row r="288" spans="1:17">
      <c r="A288" t="s">
        <v>451</v>
      </c>
      <c r="B288" t="s">
        <v>652</v>
      </c>
      <c r="C288">
        <v>5</v>
      </c>
      <c r="D288" t="s">
        <v>654</v>
      </c>
      <c r="E288" t="s">
        <v>80</v>
      </c>
      <c r="F288" t="s">
        <v>653</v>
      </c>
      <c r="G288">
        <v>0</v>
      </c>
      <c r="H288" t="s">
        <v>654</v>
      </c>
      <c r="I288" t="s">
        <v>69</v>
      </c>
      <c r="J288" t="s">
        <v>653</v>
      </c>
      <c r="K288">
        <v>0</v>
      </c>
      <c r="L288" t="s">
        <v>654</v>
      </c>
      <c r="M288" t="s">
        <v>69</v>
      </c>
      <c r="N288" t="s">
        <v>653</v>
      </c>
      <c r="O288">
        <v>0</v>
      </c>
      <c r="P288" t="s">
        <v>654</v>
      </c>
      <c r="Q288" t="s">
        <v>69</v>
      </c>
    </row>
    <row r="289" spans="1:17">
      <c r="A289" t="s">
        <v>300</v>
      </c>
      <c r="B289" t="s">
        <v>652</v>
      </c>
      <c r="C289">
        <v>2</v>
      </c>
      <c r="D289" t="s">
        <v>654</v>
      </c>
      <c r="E289" t="s">
        <v>126</v>
      </c>
      <c r="F289" t="s">
        <v>653</v>
      </c>
      <c r="G289">
        <v>1</v>
      </c>
      <c r="H289" t="s">
        <v>654</v>
      </c>
      <c r="I289" t="s">
        <v>501</v>
      </c>
      <c r="J289" t="s">
        <v>653</v>
      </c>
      <c r="K289">
        <v>0</v>
      </c>
      <c r="L289" t="s">
        <v>654</v>
      </c>
      <c r="M289" t="s">
        <v>69</v>
      </c>
      <c r="N289" t="s">
        <v>653</v>
      </c>
      <c r="O289">
        <v>0</v>
      </c>
      <c r="P289" t="s">
        <v>654</v>
      </c>
      <c r="Q289" t="s">
        <v>69</v>
      </c>
    </row>
    <row r="290" spans="1:17">
      <c r="A290" t="s">
        <v>331</v>
      </c>
      <c r="B290" t="s">
        <v>652</v>
      </c>
      <c r="C290">
        <v>4</v>
      </c>
      <c r="D290" t="s">
        <v>654</v>
      </c>
      <c r="E290" t="s">
        <v>134</v>
      </c>
      <c r="F290" t="s">
        <v>653</v>
      </c>
      <c r="G290">
        <v>4</v>
      </c>
      <c r="H290" t="s">
        <v>654</v>
      </c>
      <c r="I290" t="s">
        <v>167</v>
      </c>
      <c r="J290" t="s">
        <v>653</v>
      </c>
      <c r="K290">
        <v>2</v>
      </c>
      <c r="L290" t="s">
        <v>654</v>
      </c>
      <c r="M290" t="s">
        <v>430</v>
      </c>
      <c r="N290" t="s">
        <v>653</v>
      </c>
      <c r="O290">
        <v>0</v>
      </c>
      <c r="P290" t="s">
        <v>654</v>
      </c>
      <c r="Q290" t="s">
        <v>69</v>
      </c>
    </row>
    <row r="291" spans="1:17">
      <c r="A291" t="s">
        <v>381</v>
      </c>
      <c r="B291" t="s">
        <v>652</v>
      </c>
      <c r="C291">
        <v>4</v>
      </c>
      <c r="D291" t="s">
        <v>654</v>
      </c>
      <c r="E291" t="s">
        <v>248</v>
      </c>
      <c r="F291" t="s">
        <v>653</v>
      </c>
      <c r="G291">
        <v>2</v>
      </c>
      <c r="H291" t="s">
        <v>654</v>
      </c>
      <c r="I291" t="s">
        <v>161</v>
      </c>
      <c r="J291" t="s">
        <v>653</v>
      </c>
      <c r="K291">
        <v>0</v>
      </c>
      <c r="L291" t="s">
        <v>654</v>
      </c>
      <c r="M291" t="s">
        <v>69</v>
      </c>
      <c r="N291" t="s">
        <v>653</v>
      </c>
      <c r="O291">
        <v>0</v>
      </c>
      <c r="P291" t="s">
        <v>654</v>
      </c>
      <c r="Q291" t="s">
        <v>69</v>
      </c>
    </row>
    <row r="292" spans="1:17">
      <c r="A292" t="s">
        <v>502</v>
      </c>
      <c r="B292" t="s">
        <v>652</v>
      </c>
      <c r="C292">
        <v>5</v>
      </c>
      <c r="D292" t="s">
        <v>654</v>
      </c>
      <c r="E292" t="s">
        <v>503</v>
      </c>
      <c r="F292" t="s">
        <v>653</v>
      </c>
      <c r="G292">
        <v>0</v>
      </c>
      <c r="H292" t="s">
        <v>654</v>
      </c>
      <c r="I292" t="s">
        <v>69</v>
      </c>
      <c r="J292" t="s">
        <v>653</v>
      </c>
      <c r="K292">
        <v>0</v>
      </c>
      <c r="L292" t="s">
        <v>654</v>
      </c>
      <c r="M292" t="s">
        <v>69</v>
      </c>
      <c r="N292" t="s">
        <v>653</v>
      </c>
      <c r="O292">
        <v>0</v>
      </c>
      <c r="P292" t="s">
        <v>654</v>
      </c>
      <c r="Q292" t="s">
        <v>69</v>
      </c>
    </row>
    <row r="293" spans="1:17">
      <c r="A293" t="s">
        <v>73</v>
      </c>
      <c r="B293" t="s">
        <v>652</v>
      </c>
      <c r="C293">
        <v>3</v>
      </c>
      <c r="D293" t="s">
        <v>654</v>
      </c>
      <c r="E293" t="s">
        <v>203</v>
      </c>
      <c r="F293" t="s">
        <v>653</v>
      </c>
      <c r="G293">
        <v>1</v>
      </c>
      <c r="H293" t="s">
        <v>654</v>
      </c>
      <c r="I293" t="s">
        <v>119</v>
      </c>
      <c r="J293" t="s">
        <v>653</v>
      </c>
      <c r="K293">
        <v>5</v>
      </c>
      <c r="L293" t="s">
        <v>654</v>
      </c>
      <c r="M293" t="s">
        <v>255</v>
      </c>
      <c r="N293" t="s">
        <v>653</v>
      </c>
      <c r="O293">
        <v>5</v>
      </c>
      <c r="P293" t="s">
        <v>654</v>
      </c>
      <c r="Q293" t="s">
        <v>350</v>
      </c>
    </row>
    <row r="294" spans="1:17">
      <c r="A294" t="s">
        <v>504</v>
      </c>
      <c r="B294" t="s">
        <v>652</v>
      </c>
      <c r="C294">
        <v>1</v>
      </c>
      <c r="D294" t="s">
        <v>654</v>
      </c>
      <c r="E294" t="s">
        <v>343</v>
      </c>
      <c r="F294" t="s">
        <v>653</v>
      </c>
      <c r="G294">
        <v>3</v>
      </c>
      <c r="H294" t="s">
        <v>654</v>
      </c>
      <c r="I294" t="s">
        <v>505</v>
      </c>
      <c r="J294" t="s">
        <v>653</v>
      </c>
      <c r="K294">
        <v>3</v>
      </c>
      <c r="L294" t="s">
        <v>654</v>
      </c>
      <c r="M294" t="s">
        <v>76</v>
      </c>
      <c r="N294" t="s">
        <v>653</v>
      </c>
      <c r="O294">
        <v>0</v>
      </c>
      <c r="P294" t="s">
        <v>654</v>
      </c>
      <c r="Q294" t="s">
        <v>69</v>
      </c>
    </row>
    <row r="295" spans="1:17">
      <c r="A295" t="s">
        <v>506</v>
      </c>
      <c r="B295" t="s">
        <v>652</v>
      </c>
      <c r="C295">
        <v>1</v>
      </c>
      <c r="D295" t="s">
        <v>654</v>
      </c>
      <c r="E295" t="s">
        <v>507</v>
      </c>
      <c r="F295" t="s">
        <v>653</v>
      </c>
      <c r="G295">
        <v>2</v>
      </c>
      <c r="H295" t="s">
        <v>654</v>
      </c>
      <c r="I295" t="s">
        <v>334</v>
      </c>
      <c r="J295" t="s">
        <v>653</v>
      </c>
      <c r="K295">
        <v>2</v>
      </c>
      <c r="L295" t="s">
        <v>654</v>
      </c>
      <c r="M295" t="s">
        <v>305</v>
      </c>
      <c r="N295" t="s">
        <v>653</v>
      </c>
      <c r="O295">
        <v>4</v>
      </c>
      <c r="P295" t="s">
        <v>654</v>
      </c>
      <c r="Q295" t="s">
        <v>211</v>
      </c>
    </row>
    <row r="296" spans="1:17">
      <c r="A296" t="s">
        <v>407</v>
      </c>
      <c r="B296" t="s">
        <v>652</v>
      </c>
      <c r="C296">
        <v>2</v>
      </c>
      <c r="D296" t="s">
        <v>654</v>
      </c>
      <c r="E296" t="s">
        <v>89</v>
      </c>
      <c r="F296" t="s">
        <v>653</v>
      </c>
      <c r="G296">
        <v>1</v>
      </c>
      <c r="H296" t="s">
        <v>654</v>
      </c>
      <c r="I296" t="s">
        <v>129</v>
      </c>
      <c r="J296" t="s">
        <v>653</v>
      </c>
      <c r="K296">
        <v>0</v>
      </c>
      <c r="L296" t="s">
        <v>654</v>
      </c>
      <c r="M296" t="s">
        <v>69</v>
      </c>
      <c r="N296" t="s">
        <v>653</v>
      </c>
      <c r="O296">
        <v>0</v>
      </c>
      <c r="P296" t="s">
        <v>654</v>
      </c>
      <c r="Q296" t="s">
        <v>69</v>
      </c>
    </row>
    <row r="297" spans="1:17">
      <c r="A297" t="s">
        <v>508</v>
      </c>
      <c r="B297" t="s">
        <v>652</v>
      </c>
      <c r="C297">
        <v>1</v>
      </c>
      <c r="D297" t="s">
        <v>654</v>
      </c>
      <c r="E297" t="s">
        <v>509</v>
      </c>
      <c r="F297" t="s">
        <v>653</v>
      </c>
      <c r="G297">
        <v>0</v>
      </c>
      <c r="H297" t="s">
        <v>654</v>
      </c>
      <c r="I297" t="s">
        <v>69</v>
      </c>
      <c r="J297" t="s">
        <v>653</v>
      </c>
      <c r="K297">
        <v>0</v>
      </c>
      <c r="L297" t="s">
        <v>654</v>
      </c>
      <c r="M297" t="s">
        <v>69</v>
      </c>
      <c r="N297" t="s">
        <v>653</v>
      </c>
      <c r="O297">
        <v>0</v>
      </c>
      <c r="P297" t="s">
        <v>654</v>
      </c>
      <c r="Q297" t="s">
        <v>69</v>
      </c>
    </row>
    <row r="298" spans="1:17">
      <c r="A298" t="s">
        <v>88</v>
      </c>
      <c r="B298" t="s">
        <v>652</v>
      </c>
      <c r="C298">
        <v>5</v>
      </c>
      <c r="D298" t="s">
        <v>654</v>
      </c>
      <c r="E298" t="s">
        <v>125</v>
      </c>
      <c r="F298" t="s">
        <v>653</v>
      </c>
      <c r="G298">
        <v>4</v>
      </c>
      <c r="H298" t="s">
        <v>654</v>
      </c>
      <c r="I298" t="s">
        <v>211</v>
      </c>
      <c r="J298" t="s">
        <v>653</v>
      </c>
      <c r="K298">
        <v>0</v>
      </c>
      <c r="L298" t="s">
        <v>654</v>
      </c>
      <c r="M298" t="s">
        <v>69</v>
      </c>
      <c r="N298" t="s">
        <v>653</v>
      </c>
      <c r="O298">
        <v>0</v>
      </c>
      <c r="P298" t="s">
        <v>654</v>
      </c>
      <c r="Q298" t="s">
        <v>69</v>
      </c>
    </row>
    <row r="299" spans="1:17">
      <c r="A299" t="s">
        <v>307</v>
      </c>
      <c r="B299" t="s">
        <v>652</v>
      </c>
      <c r="C299">
        <v>5</v>
      </c>
      <c r="D299" t="s">
        <v>654</v>
      </c>
      <c r="E299" t="s">
        <v>406</v>
      </c>
      <c r="F299" t="s">
        <v>653</v>
      </c>
      <c r="G299">
        <v>4</v>
      </c>
      <c r="H299" t="s">
        <v>654</v>
      </c>
      <c r="I299" t="s">
        <v>162</v>
      </c>
      <c r="J299" t="s">
        <v>653</v>
      </c>
      <c r="K299">
        <v>3</v>
      </c>
      <c r="L299" t="s">
        <v>654</v>
      </c>
      <c r="M299" t="s">
        <v>295</v>
      </c>
      <c r="N299" t="s">
        <v>653</v>
      </c>
      <c r="O299">
        <v>2</v>
      </c>
      <c r="P299" t="s">
        <v>654</v>
      </c>
      <c r="Q299" t="s">
        <v>347</v>
      </c>
    </row>
    <row r="300" spans="1:17">
      <c r="A300" t="s">
        <v>201</v>
      </c>
      <c r="B300" t="s">
        <v>652</v>
      </c>
      <c r="C300">
        <v>3</v>
      </c>
      <c r="D300" t="s">
        <v>654</v>
      </c>
      <c r="E300" t="s">
        <v>244</v>
      </c>
      <c r="F300" t="s">
        <v>653</v>
      </c>
      <c r="G300">
        <v>5</v>
      </c>
      <c r="H300" t="s">
        <v>654</v>
      </c>
      <c r="I300" t="s">
        <v>433</v>
      </c>
      <c r="J300" t="s">
        <v>653</v>
      </c>
      <c r="K300">
        <v>0</v>
      </c>
      <c r="L300" t="s">
        <v>654</v>
      </c>
      <c r="M300" t="s">
        <v>69</v>
      </c>
      <c r="N300" t="s">
        <v>653</v>
      </c>
      <c r="O300">
        <v>0</v>
      </c>
      <c r="P300" t="s">
        <v>654</v>
      </c>
      <c r="Q300" t="s">
        <v>69</v>
      </c>
    </row>
    <row r="301" spans="1:17">
      <c r="A301" t="s">
        <v>419</v>
      </c>
      <c r="B301" t="s">
        <v>652</v>
      </c>
      <c r="C301">
        <v>3</v>
      </c>
      <c r="D301" t="s">
        <v>654</v>
      </c>
      <c r="E301" t="s">
        <v>114</v>
      </c>
      <c r="F301" t="s">
        <v>653</v>
      </c>
      <c r="G301">
        <v>5</v>
      </c>
      <c r="H301" t="s">
        <v>654</v>
      </c>
      <c r="I301" t="s">
        <v>486</v>
      </c>
      <c r="J301" t="s">
        <v>653</v>
      </c>
      <c r="K301">
        <v>3</v>
      </c>
      <c r="L301" t="s">
        <v>654</v>
      </c>
      <c r="M301" t="s">
        <v>142</v>
      </c>
      <c r="N301" t="s">
        <v>653</v>
      </c>
      <c r="O301">
        <v>2</v>
      </c>
      <c r="P301" t="s">
        <v>654</v>
      </c>
      <c r="Q301" t="s">
        <v>181</v>
      </c>
    </row>
    <row r="302" spans="1:17">
      <c r="A302" t="s">
        <v>57</v>
      </c>
      <c r="B302" t="s">
        <v>652</v>
      </c>
      <c r="C302">
        <v>4</v>
      </c>
      <c r="D302" t="s">
        <v>654</v>
      </c>
      <c r="E302" t="s">
        <v>420</v>
      </c>
      <c r="F302" t="s">
        <v>653</v>
      </c>
      <c r="G302">
        <v>1</v>
      </c>
      <c r="H302" t="s">
        <v>654</v>
      </c>
      <c r="I302" t="s">
        <v>161</v>
      </c>
      <c r="J302" t="s">
        <v>653</v>
      </c>
      <c r="K302">
        <v>2</v>
      </c>
      <c r="L302" t="s">
        <v>654</v>
      </c>
      <c r="M302" t="s">
        <v>162</v>
      </c>
      <c r="N302" t="s">
        <v>653</v>
      </c>
      <c r="O302">
        <v>0</v>
      </c>
      <c r="P302" t="s">
        <v>654</v>
      </c>
      <c r="Q302" t="s">
        <v>69</v>
      </c>
    </row>
    <row r="303" spans="1:17">
      <c r="A303" t="s">
        <v>510</v>
      </c>
      <c r="B303" t="s">
        <v>652</v>
      </c>
      <c r="C303">
        <v>1</v>
      </c>
      <c r="D303" t="s">
        <v>654</v>
      </c>
      <c r="E303" t="s">
        <v>60</v>
      </c>
      <c r="F303" t="s">
        <v>653</v>
      </c>
      <c r="G303">
        <v>2</v>
      </c>
      <c r="H303" t="s">
        <v>654</v>
      </c>
      <c r="I303" t="s">
        <v>110</v>
      </c>
      <c r="J303" t="s">
        <v>653</v>
      </c>
      <c r="K303">
        <v>3</v>
      </c>
      <c r="L303" t="s">
        <v>654</v>
      </c>
      <c r="M303" t="s">
        <v>416</v>
      </c>
      <c r="N303" t="s">
        <v>653</v>
      </c>
      <c r="O303">
        <v>0</v>
      </c>
      <c r="P303" t="s">
        <v>654</v>
      </c>
      <c r="Q303" t="s">
        <v>69</v>
      </c>
    </row>
    <row r="304" spans="1:17">
      <c r="A304" t="s">
        <v>511</v>
      </c>
      <c r="B304" t="s">
        <v>652</v>
      </c>
      <c r="C304">
        <v>4</v>
      </c>
      <c r="D304" t="s">
        <v>654</v>
      </c>
      <c r="E304" t="s">
        <v>512</v>
      </c>
      <c r="F304" t="s">
        <v>653</v>
      </c>
      <c r="G304">
        <v>0</v>
      </c>
      <c r="H304" t="s">
        <v>654</v>
      </c>
      <c r="I304" t="s">
        <v>69</v>
      </c>
      <c r="J304" t="s">
        <v>653</v>
      </c>
      <c r="K304">
        <v>0</v>
      </c>
      <c r="L304" t="s">
        <v>654</v>
      </c>
      <c r="M304" t="s">
        <v>69</v>
      </c>
      <c r="N304" t="s">
        <v>653</v>
      </c>
      <c r="O304">
        <v>0</v>
      </c>
      <c r="P304" t="s">
        <v>654</v>
      </c>
      <c r="Q304" t="s">
        <v>69</v>
      </c>
    </row>
    <row r="305" spans="1:17">
      <c r="A305" t="s">
        <v>513</v>
      </c>
      <c r="B305" t="s">
        <v>652</v>
      </c>
      <c r="C305">
        <v>3</v>
      </c>
      <c r="D305" t="s">
        <v>654</v>
      </c>
      <c r="E305" t="s">
        <v>244</v>
      </c>
      <c r="F305" t="s">
        <v>653</v>
      </c>
      <c r="G305">
        <v>4</v>
      </c>
      <c r="H305" t="s">
        <v>654</v>
      </c>
      <c r="I305" t="s">
        <v>514</v>
      </c>
      <c r="J305" t="s">
        <v>653</v>
      </c>
      <c r="K305">
        <v>0</v>
      </c>
      <c r="L305" t="s">
        <v>654</v>
      </c>
      <c r="M305" t="s">
        <v>69</v>
      </c>
      <c r="N305" t="s">
        <v>653</v>
      </c>
      <c r="O305">
        <v>0</v>
      </c>
      <c r="P305" t="s">
        <v>654</v>
      </c>
      <c r="Q305" t="s">
        <v>69</v>
      </c>
    </row>
    <row r="306" spans="1:17">
      <c r="A306" t="s">
        <v>515</v>
      </c>
      <c r="B306" t="s">
        <v>652</v>
      </c>
      <c r="C306">
        <v>2</v>
      </c>
      <c r="D306" t="s">
        <v>654</v>
      </c>
      <c r="E306" t="s">
        <v>446</v>
      </c>
      <c r="F306" t="s">
        <v>653</v>
      </c>
      <c r="G306">
        <v>2</v>
      </c>
      <c r="H306" t="s">
        <v>654</v>
      </c>
      <c r="I306" t="s">
        <v>386</v>
      </c>
      <c r="J306" t="s">
        <v>653</v>
      </c>
      <c r="K306">
        <v>3</v>
      </c>
      <c r="L306" t="s">
        <v>654</v>
      </c>
      <c r="M306" t="s">
        <v>284</v>
      </c>
      <c r="N306" t="s">
        <v>653</v>
      </c>
      <c r="O306">
        <v>4</v>
      </c>
      <c r="P306" t="s">
        <v>654</v>
      </c>
      <c r="Q306" t="s">
        <v>363</v>
      </c>
    </row>
    <row r="307" spans="1:17">
      <c r="A307" t="s">
        <v>516</v>
      </c>
      <c r="B307" t="s">
        <v>652</v>
      </c>
      <c r="C307">
        <v>4</v>
      </c>
      <c r="D307" t="s">
        <v>654</v>
      </c>
      <c r="E307" t="s">
        <v>245</v>
      </c>
      <c r="F307" t="s">
        <v>653</v>
      </c>
      <c r="G307">
        <v>1</v>
      </c>
      <c r="H307" t="s">
        <v>654</v>
      </c>
      <c r="I307" t="s">
        <v>343</v>
      </c>
      <c r="J307" t="s">
        <v>653</v>
      </c>
      <c r="K307">
        <v>2</v>
      </c>
      <c r="L307" t="s">
        <v>654</v>
      </c>
      <c r="M307" t="s">
        <v>300</v>
      </c>
      <c r="N307" t="s">
        <v>653</v>
      </c>
      <c r="O307">
        <v>0</v>
      </c>
      <c r="P307" t="s">
        <v>654</v>
      </c>
      <c r="Q307" t="s">
        <v>69</v>
      </c>
    </row>
    <row r="308" spans="1:17">
      <c r="A308" t="s">
        <v>348</v>
      </c>
      <c r="B308" t="s">
        <v>652</v>
      </c>
      <c r="C308">
        <v>4</v>
      </c>
      <c r="D308" t="s">
        <v>654</v>
      </c>
      <c r="E308" t="s">
        <v>126</v>
      </c>
      <c r="F308" t="s">
        <v>653</v>
      </c>
      <c r="G308">
        <v>0</v>
      </c>
      <c r="H308" t="s">
        <v>654</v>
      </c>
      <c r="I308" t="s">
        <v>69</v>
      </c>
      <c r="J308" t="s">
        <v>653</v>
      </c>
      <c r="K308">
        <v>0</v>
      </c>
      <c r="L308" t="s">
        <v>654</v>
      </c>
      <c r="M308" t="s">
        <v>69</v>
      </c>
      <c r="N308" t="s">
        <v>653</v>
      </c>
      <c r="O308">
        <v>0</v>
      </c>
      <c r="P308" t="s">
        <v>654</v>
      </c>
      <c r="Q308" t="s">
        <v>69</v>
      </c>
    </row>
    <row r="309" spans="1:17">
      <c r="A309" t="s">
        <v>199</v>
      </c>
      <c r="B309" t="s">
        <v>652</v>
      </c>
      <c r="C309">
        <v>4</v>
      </c>
      <c r="D309" t="s">
        <v>654</v>
      </c>
      <c r="E309" t="s">
        <v>162</v>
      </c>
      <c r="F309" t="s">
        <v>653</v>
      </c>
      <c r="G309">
        <v>2</v>
      </c>
      <c r="H309" t="s">
        <v>654</v>
      </c>
      <c r="I309" t="s">
        <v>64</v>
      </c>
      <c r="J309" t="s">
        <v>653</v>
      </c>
      <c r="K309">
        <v>0</v>
      </c>
      <c r="L309" t="s">
        <v>654</v>
      </c>
      <c r="M309" t="s">
        <v>69</v>
      </c>
      <c r="N309" t="s">
        <v>653</v>
      </c>
      <c r="O309">
        <v>0</v>
      </c>
      <c r="P309" t="s">
        <v>654</v>
      </c>
      <c r="Q309" t="s">
        <v>69</v>
      </c>
    </row>
    <row r="310" spans="1:17">
      <c r="A310" t="s">
        <v>517</v>
      </c>
      <c r="B310" t="s">
        <v>652</v>
      </c>
      <c r="C310">
        <v>3</v>
      </c>
      <c r="D310" t="s">
        <v>654</v>
      </c>
      <c r="E310" t="s">
        <v>518</v>
      </c>
      <c r="F310" t="s">
        <v>653</v>
      </c>
      <c r="G310">
        <v>5</v>
      </c>
      <c r="H310" t="s">
        <v>654</v>
      </c>
      <c r="I310" t="s">
        <v>329</v>
      </c>
      <c r="J310" t="s">
        <v>653</v>
      </c>
      <c r="K310">
        <v>0</v>
      </c>
      <c r="L310" t="s">
        <v>654</v>
      </c>
      <c r="M310" t="s">
        <v>69</v>
      </c>
      <c r="N310" t="s">
        <v>653</v>
      </c>
      <c r="O310">
        <v>0</v>
      </c>
      <c r="P310" t="s">
        <v>654</v>
      </c>
      <c r="Q310" t="s">
        <v>69</v>
      </c>
    </row>
    <row r="311" spans="1:17">
      <c r="A311" t="s">
        <v>519</v>
      </c>
      <c r="B311" t="s">
        <v>652</v>
      </c>
      <c r="C311">
        <v>3</v>
      </c>
      <c r="D311" t="s">
        <v>654</v>
      </c>
      <c r="E311" t="s">
        <v>377</v>
      </c>
      <c r="F311" t="s">
        <v>653</v>
      </c>
      <c r="G311">
        <v>0</v>
      </c>
      <c r="H311" t="s">
        <v>654</v>
      </c>
      <c r="I311" t="s">
        <v>69</v>
      </c>
      <c r="J311" t="s">
        <v>653</v>
      </c>
      <c r="K311">
        <v>0</v>
      </c>
      <c r="L311" t="s">
        <v>654</v>
      </c>
      <c r="M311" t="s">
        <v>69</v>
      </c>
      <c r="N311" t="s">
        <v>653</v>
      </c>
      <c r="O311">
        <v>0</v>
      </c>
      <c r="P311" t="s">
        <v>654</v>
      </c>
      <c r="Q311" t="s">
        <v>69</v>
      </c>
    </row>
    <row r="312" spans="1:17">
      <c r="A312" t="s">
        <v>422</v>
      </c>
      <c r="B312" t="s">
        <v>652</v>
      </c>
      <c r="C312">
        <v>3</v>
      </c>
      <c r="D312" t="s">
        <v>654</v>
      </c>
      <c r="E312" t="s">
        <v>75</v>
      </c>
      <c r="F312" t="s">
        <v>653</v>
      </c>
      <c r="G312">
        <v>3</v>
      </c>
      <c r="H312" t="s">
        <v>654</v>
      </c>
      <c r="I312" t="s">
        <v>255</v>
      </c>
      <c r="J312" t="s">
        <v>653</v>
      </c>
      <c r="K312">
        <v>1</v>
      </c>
      <c r="L312" t="s">
        <v>654</v>
      </c>
      <c r="M312" t="s">
        <v>243</v>
      </c>
      <c r="N312" t="s">
        <v>653</v>
      </c>
      <c r="O312">
        <v>1</v>
      </c>
      <c r="P312" t="s">
        <v>654</v>
      </c>
      <c r="Q312" t="s">
        <v>298</v>
      </c>
    </row>
    <row r="313" spans="1:17">
      <c r="A313" t="s">
        <v>520</v>
      </c>
      <c r="B313" t="s">
        <v>652</v>
      </c>
      <c r="C313">
        <v>1</v>
      </c>
      <c r="D313" t="s">
        <v>654</v>
      </c>
      <c r="E313" t="s">
        <v>393</v>
      </c>
      <c r="F313" t="s">
        <v>653</v>
      </c>
      <c r="G313">
        <v>3</v>
      </c>
      <c r="H313" t="s">
        <v>654</v>
      </c>
      <c r="I313" t="s">
        <v>490</v>
      </c>
      <c r="J313" t="s">
        <v>653</v>
      </c>
      <c r="K313">
        <v>1</v>
      </c>
      <c r="L313" t="s">
        <v>654</v>
      </c>
      <c r="M313" t="s">
        <v>400</v>
      </c>
      <c r="N313" t="s">
        <v>653</v>
      </c>
      <c r="O313">
        <v>1</v>
      </c>
      <c r="P313" t="s">
        <v>654</v>
      </c>
      <c r="Q313" t="s">
        <v>305</v>
      </c>
    </row>
    <row r="314" spans="1:17">
      <c r="A314" t="s">
        <v>521</v>
      </c>
      <c r="B314" t="s">
        <v>652</v>
      </c>
      <c r="C314">
        <v>4</v>
      </c>
      <c r="D314" t="s">
        <v>654</v>
      </c>
      <c r="E314" t="s">
        <v>441</v>
      </c>
      <c r="F314" t="s">
        <v>653</v>
      </c>
      <c r="G314">
        <v>3</v>
      </c>
      <c r="H314" t="s">
        <v>654</v>
      </c>
      <c r="I314" t="s">
        <v>282</v>
      </c>
      <c r="J314" t="s">
        <v>653</v>
      </c>
      <c r="K314">
        <v>0</v>
      </c>
      <c r="L314" t="s">
        <v>654</v>
      </c>
      <c r="M314" t="s">
        <v>69</v>
      </c>
      <c r="N314" t="s">
        <v>653</v>
      </c>
      <c r="O314">
        <v>0</v>
      </c>
      <c r="P314" t="s">
        <v>654</v>
      </c>
      <c r="Q314" t="s">
        <v>69</v>
      </c>
    </row>
    <row r="315" spans="1:17">
      <c r="A315" t="s">
        <v>522</v>
      </c>
      <c r="B315" t="s">
        <v>652</v>
      </c>
      <c r="C315">
        <v>5</v>
      </c>
      <c r="D315" t="s">
        <v>654</v>
      </c>
      <c r="E315" t="s">
        <v>400</v>
      </c>
      <c r="F315" t="s">
        <v>653</v>
      </c>
      <c r="G315">
        <v>4</v>
      </c>
      <c r="H315" t="s">
        <v>654</v>
      </c>
      <c r="I315" t="s">
        <v>232</v>
      </c>
      <c r="J315" t="s">
        <v>653</v>
      </c>
      <c r="K315">
        <v>0</v>
      </c>
      <c r="L315" t="s">
        <v>654</v>
      </c>
      <c r="M315" t="s">
        <v>69</v>
      </c>
      <c r="N315" t="s">
        <v>653</v>
      </c>
      <c r="O315">
        <v>0</v>
      </c>
      <c r="P315" t="s">
        <v>654</v>
      </c>
      <c r="Q315" t="s">
        <v>69</v>
      </c>
    </row>
    <row r="316" spans="1:17">
      <c r="A316" t="s">
        <v>505</v>
      </c>
      <c r="B316" t="s">
        <v>652</v>
      </c>
      <c r="C316">
        <v>2</v>
      </c>
      <c r="D316" t="s">
        <v>654</v>
      </c>
      <c r="E316" t="s">
        <v>294</v>
      </c>
      <c r="F316" t="s">
        <v>653</v>
      </c>
      <c r="G316">
        <v>3</v>
      </c>
      <c r="H316" t="s">
        <v>654</v>
      </c>
      <c r="I316" t="s">
        <v>523</v>
      </c>
      <c r="J316" t="s">
        <v>653</v>
      </c>
      <c r="K316">
        <v>1</v>
      </c>
      <c r="L316" t="s">
        <v>654</v>
      </c>
      <c r="M316" t="s">
        <v>241</v>
      </c>
      <c r="N316" t="s">
        <v>653</v>
      </c>
      <c r="O316">
        <v>0</v>
      </c>
      <c r="P316" t="s">
        <v>654</v>
      </c>
      <c r="Q316" t="s">
        <v>69</v>
      </c>
    </row>
    <row r="317" spans="1:17">
      <c r="A317" t="s">
        <v>423</v>
      </c>
      <c r="B317" t="s">
        <v>652</v>
      </c>
      <c r="C317">
        <v>3</v>
      </c>
      <c r="D317" t="s">
        <v>654</v>
      </c>
      <c r="E317" t="s">
        <v>426</v>
      </c>
      <c r="F317" t="s">
        <v>653</v>
      </c>
      <c r="G317">
        <v>1</v>
      </c>
      <c r="H317" t="s">
        <v>654</v>
      </c>
      <c r="I317" t="s">
        <v>57</v>
      </c>
      <c r="J317" t="s">
        <v>653</v>
      </c>
      <c r="K317">
        <v>0</v>
      </c>
      <c r="L317" t="s">
        <v>654</v>
      </c>
      <c r="M317" t="s">
        <v>69</v>
      </c>
      <c r="N317" t="s">
        <v>653</v>
      </c>
      <c r="O317">
        <v>0</v>
      </c>
      <c r="P317" t="s">
        <v>654</v>
      </c>
      <c r="Q317" t="s">
        <v>69</v>
      </c>
    </row>
    <row r="318" spans="1:17">
      <c r="A318" t="s">
        <v>317</v>
      </c>
      <c r="B318" t="s">
        <v>652</v>
      </c>
      <c r="C318">
        <v>3</v>
      </c>
      <c r="D318" t="s">
        <v>654</v>
      </c>
      <c r="E318" t="s">
        <v>217</v>
      </c>
      <c r="F318" t="s">
        <v>653</v>
      </c>
      <c r="G318">
        <v>0</v>
      </c>
      <c r="H318" t="s">
        <v>654</v>
      </c>
      <c r="I318" t="s">
        <v>69</v>
      </c>
      <c r="J318" t="s">
        <v>653</v>
      </c>
      <c r="K318">
        <v>0</v>
      </c>
      <c r="L318" t="s">
        <v>654</v>
      </c>
      <c r="M318" t="s">
        <v>69</v>
      </c>
      <c r="N318" t="s">
        <v>653</v>
      </c>
      <c r="O318">
        <v>0</v>
      </c>
      <c r="P318" t="s">
        <v>654</v>
      </c>
      <c r="Q318" t="s">
        <v>69</v>
      </c>
    </row>
    <row r="319" spans="1:17">
      <c r="A319" t="s">
        <v>476</v>
      </c>
      <c r="B319" t="s">
        <v>652</v>
      </c>
      <c r="C319">
        <v>1</v>
      </c>
      <c r="D319" t="s">
        <v>654</v>
      </c>
      <c r="E319" t="s">
        <v>432</v>
      </c>
      <c r="F319" t="s">
        <v>653</v>
      </c>
      <c r="G319">
        <v>0</v>
      </c>
      <c r="H319" t="s">
        <v>654</v>
      </c>
      <c r="I319" t="s">
        <v>69</v>
      </c>
      <c r="J319" t="s">
        <v>653</v>
      </c>
      <c r="K319">
        <v>0</v>
      </c>
      <c r="L319" t="s">
        <v>654</v>
      </c>
      <c r="M319" t="s">
        <v>69</v>
      </c>
      <c r="N319" t="s">
        <v>653</v>
      </c>
      <c r="O319">
        <v>0</v>
      </c>
      <c r="P319" t="s">
        <v>654</v>
      </c>
      <c r="Q319" t="s">
        <v>69</v>
      </c>
    </row>
    <row r="320" spans="1:17">
      <c r="A320" t="s">
        <v>392</v>
      </c>
      <c r="B320" t="s">
        <v>652</v>
      </c>
      <c r="C320">
        <v>2</v>
      </c>
      <c r="D320" t="s">
        <v>654</v>
      </c>
      <c r="E320" t="s">
        <v>119</v>
      </c>
      <c r="F320" t="s">
        <v>653</v>
      </c>
      <c r="G320">
        <v>3</v>
      </c>
      <c r="H320" t="s">
        <v>654</v>
      </c>
      <c r="I320" t="s">
        <v>407</v>
      </c>
      <c r="J320" t="s">
        <v>653</v>
      </c>
      <c r="K320">
        <v>1</v>
      </c>
      <c r="L320" t="s">
        <v>654</v>
      </c>
      <c r="M320" t="s">
        <v>420</v>
      </c>
      <c r="N320" t="s">
        <v>653</v>
      </c>
      <c r="O320">
        <v>1</v>
      </c>
      <c r="P320" t="s">
        <v>654</v>
      </c>
      <c r="Q320" t="s">
        <v>381</v>
      </c>
    </row>
    <row r="321" spans="1:17">
      <c r="A321" t="s">
        <v>315</v>
      </c>
      <c r="B321" t="s">
        <v>652</v>
      </c>
      <c r="C321">
        <v>3</v>
      </c>
      <c r="D321" t="s">
        <v>654</v>
      </c>
      <c r="E321" t="s">
        <v>128</v>
      </c>
      <c r="F321" t="s">
        <v>653</v>
      </c>
      <c r="G321">
        <v>3</v>
      </c>
      <c r="H321" t="s">
        <v>654</v>
      </c>
      <c r="I321" t="s">
        <v>310</v>
      </c>
      <c r="J321" t="s">
        <v>653</v>
      </c>
      <c r="K321">
        <v>2</v>
      </c>
      <c r="L321" t="s">
        <v>654</v>
      </c>
      <c r="M321" t="s">
        <v>372</v>
      </c>
      <c r="N321" t="s">
        <v>653</v>
      </c>
      <c r="O321">
        <v>3</v>
      </c>
      <c r="P321" t="s">
        <v>654</v>
      </c>
      <c r="Q321" t="s">
        <v>233</v>
      </c>
    </row>
    <row r="322" spans="1:17">
      <c r="A322" t="s">
        <v>255</v>
      </c>
      <c r="B322" t="s">
        <v>652</v>
      </c>
      <c r="C322">
        <v>5</v>
      </c>
      <c r="D322" t="s">
        <v>654</v>
      </c>
      <c r="E322" t="s">
        <v>128</v>
      </c>
      <c r="F322" t="s">
        <v>653</v>
      </c>
      <c r="G322">
        <v>0</v>
      </c>
      <c r="H322" t="s">
        <v>654</v>
      </c>
      <c r="I322" t="s">
        <v>69</v>
      </c>
      <c r="J322" t="s">
        <v>653</v>
      </c>
      <c r="K322">
        <v>0</v>
      </c>
      <c r="L322" t="s">
        <v>654</v>
      </c>
      <c r="M322" t="s">
        <v>69</v>
      </c>
      <c r="N322" t="s">
        <v>653</v>
      </c>
      <c r="O322">
        <v>0</v>
      </c>
      <c r="P322" t="s">
        <v>654</v>
      </c>
      <c r="Q322" t="s">
        <v>69</v>
      </c>
    </row>
    <row r="323" spans="1:17">
      <c r="A323" t="s">
        <v>126</v>
      </c>
      <c r="B323" t="s">
        <v>652</v>
      </c>
      <c r="C323">
        <v>1</v>
      </c>
      <c r="D323" t="s">
        <v>654</v>
      </c>
      <c r="E323" t="s">
        <v>63</v>
      </c>
      <c r="F323" t="s">
        <v>653</v>
      </c>
      <c r="G323">
        <v>0</v>
      </c>
      <c r="H323" t="s">
        <v>654</v>
      </c>
      <c r="I323" t="s">
        <v>69</v>
      </c>
      <c r="J323" t="s">
        <v>653</v>
      </c>
      <c r="K323">
        <v>0</v>
      </c>
      <c r="L323" t="s">
        <v>654</v>
      </c>
      <c r="M323" t="s">
        <v>69</v>
      </c>
      <c r="N323" t="s">
        <v>653</v>
      </c>
      <c r="O323">
        <v>0</v>
      </c>
      <c r="P323" t="s">
        <v>654</v>
      </c>
      <c r="Q323" t="s">
        <v>69</v>
      </c>
    </row>
    <row r="324" spans="1:17">
      <c r="A324" t="s">
        <v>524</v>
      </c>
      <c r="B324" t="s">
        <v>652</v>
      </c>
      <c r="C324">
        <v>1</v>
      </c>
      <c r="D324" t="s">
        <v>654</v>
      </c>
      <c r="E324" t="s">
        <v>237</v>
      </c>
      <c r="F324" t="s">
        <v>653</v>
      </c>
      <c r="G324">
        <v>5</v>
      </c>
      <c r="H324" t="s">
        <v>654</v>
      </c>
      <c r="I324" t="s">
        <v>75</v>
      </c>
      <c r="J324" t="s">
        <v>653</v>
      </c>
      <c r="K324">
        <v>0</v>
      </c>
      <c r="L324" t="s">
        <v>654</v>
      </c>
      <c r="M324" t="s">
        <v>69</v>
      </c>
      <c r="N324" t="s">
        <v>653</v>
      </c>
      <c r="O324">
        <v>0</v>
      </c>
      <c r="P324" t="s">
        <v>654</v>
      </c>
      <c r="Q324" t="s">
        <v>69</v>
      </c>
    </row>
    <row r="325" spans="1:17">
      <c r="A325" t="s">
        <v>525</v>
      </c>
      <c r="B325" t="s">
        <v>652</v>
      </c>
      <c r="C325">
        <v>2</v>
      </c>
      <c r="D325" t="s">
        <v>654</v>
      </c>
      <c r="E325" t="s">
        <v>413</v>
      </c>
      <c r="F325" t="s">
        <v>653</v>
      </c>
      <c r="G325">
        <v>2</v>
      </c>
      <c r="H325" t="s">
        <v>654</v>
      </c>
      <c r="I325" t="s">
        <v>526</v>
      </c>
      <c r="J325" t="s">
        <v>653</v>
      </c>
      <c r="K325">
        <v>4</v>
      </c>
      <c r="L325" t="s">
        <v>654</v>
      </c>
      <c r="M325" t="s">
        <v>245</v>
      </c>
      <c r="N325" t="s">
        <v>653</v>
      </c>
      <c r="O325">
        <v>0</v>
      </c>
      <c r="P325" t="s">
        <v>654</v>
      </c>
      <c r="Q325" t="s">
        <v>69</v>
      </c>
    </row>
    <row r="326" spans="1:17">
      <c r="A326" t="s">
        <v>527</v>
      </c>
      <c r="B326" t="s">
        <v>652</v>
      </c>
      <c r="C326">
        <v>5</v>
      </c>
      <c r="D326" t="s">
        <v>654</v>
      </c>
      <c r="E326" t="s">
        <v>128</v>
      </c>
      <c r="F326" t="s">
        <v>653</v>
      </c>
      <c r="G326">
        <v>3</v>
      </c>
      <c r="H326" t="s">
        <v>654</v>
      </c>
      <c r="I326" t="s">
        <v>186</v>
      </c>
      <c r="J326" t="s">
        <v>653</v>
      </c>
      <c r="K326">
        <v>5</v>
      </c>
      <c r="L326" t="s">
        <v>654</v>
      </c>
      <c r="M326" t="s">
        <v>457</v>
      </c>
      <c r="N326" t="s">
        <v>653</v>
      </c>
      <c r="O326">
        <v>0</v>
      </c>
      <c r="P326" t="s">
        <v>654</v>
      </c>
      <c r="Q326" t="s">
        <v>69</v>
      </c>
    </row>
    <row r="327" spans="1:17">
      <c r="A327" t="s">
        <v>528</v>
      </c>
      <c r="B327" t="s">
        <v>652</v>
      </c>
      <c r="C327">
        <v>1</v>
      </c>
      <c r="D327" t="s">
        <v>654</v>
      </c>
      <c r="E327" t="s">
        <v>529</v>
      </c>
      <c r="F327" t="s">
        <v>653</v>
      </c>
      <c r="G327">
        <v>5</v>
      </c>
      <c r="H327" t="s">
        <v>654</v>
      </c>
      <c r="I327" t="s">
        <v>530</v>
      </c>
      <c r="J327" t="s">
        <v>653</v>
      </c>
      <c r="K327">
        <v>1</v>
      </c>
      <c r="L327" t="s">
        <v>654</v>
      </c>
      <c r="M327" t="s">
        <v>490</v>
      </c>
      <c r="N327" t="s">
        <v>653</v>
      </c>
      <c r="O327">
        <v>0</v>
      </c>
      <c r="P327" t="s">
        <v>654</v>
      </c>
      <c r="Q327" t="s">
        <v>69</v>
      </c>
    </row>
    <row r="328" spans="1:17">
      <c r="A328" t="s">
        <v>156</v>
      </c>
      <c r="B328" t="s">
        <v>652</v>
      </c>
      <c r="C328">
        <v>2</v>
      </c>
      <c r="D328" t="s">
        <v>654</v>
      </c>
      <c r="E328" t="s">
        <v>106</v>
      </c>
      <c r="F328" t="s">
        <v>653</v>
      </c>
      <c r="G328">
        <v>4</v>
      </c>
      <c r="H328" t="s">
        <v>654</v>
      </c>
      <c r="I328" t="s">
        <v>94</v>
      </c>
      <c r="J328" t="s">
        <v>653</v>
      </c>
      <c r="K328">
        <v>0</v>
      </c>
      <c r="L328" t="s">
        <v>654</v>
      </c>
      <c r="M328" t="s">
        <v>69</v>
      </c>
      <c r="N328" t="s">
        <v>653</v>
      </c>
      <c r="O328">
        <v>0</v>
      </c>
      <c r="P328" t="s">
        <v>654</v>
      </c>
      <c r="Q328" t="s">
        <v>69</v>
      </c>
    </row>
    <row r="329" spans="1:17">
      <c r="A329" t="s">
        <v>411</v>
      </c>
      <c r="B329" t="s">
        <v>652</v>
      </c>
      <c r="C329">
        <v>3</v>
      </c>
      <c r="D329" t="s">
        <v>654</v>
      </c>
      <c r="E329" t="s">
        <v>483</v>
      </c>
      <c r="F329" t="s">
        <v>653</v>
      </c>
      <c r="G329">
        <v>0</v>
      </c>
      <c r="H329" t="s">
        <v>654</v>
      </c>
      <c r="I329" t="s">
        <v>69</v>
      </c>
      <c r="J329" t="s">
        <v>653</v>
      </c>
      <c r="K329">
        <v>0</v>
      </c>
      <c r="L329" t="s">
        <v>654</v>
      </c>
      <c r="M329" t="s">
        <v>69</v>
      </c>
      <c r="N329" t="s">
        <v>653</v>
      </c>
      <c r="O329">
        <v>0</v>
      </c>
      <c r="P329" t="s">
        <v>654</v>
      </c>
      <c r="Q329" t="s">
        <v>69</v>
      </c>
    </row>
    <row r="330" spans="1:17">
      <c r="A330" t="s">
        <v>531</v>
      </c>
      <c r="B330" t="s">
        <v>652</v>
      </c>
      <c r="C330">
        <v>2</v>
      </c>
      <c r="D330" t="s">
        <v>654</v>
      </c>
      <c r="E330" t="s">
        <v>255</v>
      </c>
      <c r="F330" t="s">
        <v>653</v>
      </c>
      <c r="G330">
        <v>1</v>
      </c>
      <c r="H330" t="s">
        <v>654</v>
      </c>
      <c r="I330" t="s">
        <v>487</v>
      </c>
      <c r="J330" t="s">
        <v>653</v>
      </c>
      <c r="K330">
        <v>0</v>
      </c>
      <c r="L330" t="s">
        <v>654</v>
      </c>
      <c r="M330" t="s">
        <v>69</v>
      </c>
      <c r="N330" t="s">
        <v>653</v>
      </c>
      <c r="O330">
        <v>0</v>
      </c>
      <c r="P330" t="s">
        <v>654</v>
      </c>
      <c r="Q330" t="s">
        <v>69</v>
      </c>
    </row>
    <row r="331" spans="1:17">
      <c r="A331" t="s">
        <v>170</v>
      </c>
      <c r="B331" t="s">
        <v>652</v>
      </c>
      <c r="C331">
        <v>2</v>
      </c>
      <c r="D331" t="s">
        <v>654</v>
      </c>
      <c r="E331" t="s">
        <v>99</v>
      </c>
      <c r="F331" t="s">
        <v>653</v>
      </c>
      <c r="G331">
        <v>1</v>
      </c>
      <c r="H331" t="s">
        <v>654</v>
      </c>
      <c r="I331" t="s">
        <v>66</v>
      </c>
      <c r="J331" t="s">
        <v>653</v>
      </c>
      <c r="K331">
        <v>0</v>
      </c>
      <c r="L331" t="s">
        <v>654</v>
      </c>
      <c r="M331" t="s">
        <v>69</v>
      </c>
      <c r="N331" t="s">
        <v>653</v>
      </c>
      <c r="O331">
        <v>0</v>
      </c>
      <c r="P331" t="s">
        <v>654</v>
      </c>
      <c r="Q331" t="s">
        <v>69</v>
      </c>
    </row>
    <row r="332" spans="1:17">
      <c r="A332" t="s">
        <v>296</v>
      </c>
      <c r="B332" t="s">
        <v>652</v>
      </c>
      <c r="C332">
        <v>3</v>
      </c>
      <c r="D332" t="s">
        <v>654</v>
      </c>
      <c r="E332" t="s">
        <v>432</v>
      </c>
      <c r="F332" t="s">
        <v>653</v>
      </c>
      <c r="G332">
        <v>2</v>
      </c>
      <c r="H332" t="s">
        <v>654</v>
      </c>
      <c r="I332" t="s">
        <v>444</v>
      </c>
      <c r="J332" t="s">
        <v>653</v>
      </c>
      <c r="K332">
        <v>2</v>
      </c>
      <c r="L332" t="s">
        <v>654</v>
      </c>
      <c r="M332" t="s">
        <v>169</v>
      </c>
      <c r="N332" t="s">
        <v>653</v>
      </c>
      <c r="O332">
        <v>2</v>
      </c>
      <c r="P332" t="s">
        <v>654</v>
      </c>
      <c r="Q332" t="s">
        <v>168</v>
      </c>
    </row>
    <row r="333" spans="1:17">
      <c r="A333" t="s">
        <v>503</v>
      </c>
      <c r="B333" t="s">
        <v>652</v>
      </c>
      <c r="C333">
        <v>2</v>
      </c>
      <c r="D333" t="s">
        <v>654</v>
      </c>
      <c r="E333" t="s">
        <v>325</v>
      </c>
      <c r="F333" t="s">
        <v>653</v>
      </c>
      <c r="G333">
        <v>3</v>
      </c>
      <c r="H333" t="s">
        <v>654</v>
      </c>
      <c r="I333" t="s">
        <v>169</v>
      </c>
      <c r="J333" t="s">
        <v>653</v>
      </c>
      <c r="K333">
        <v>0</v>
      </c>
      <c r="L333" t="s">
        <v>654</v>
      </c>
      <c r="M333" t="s">
        <v>69</v>
      </c>
      <c r="N333" t="s">
        <v>653</v>
      </c>
      <c r="O333">
        <v>0</v>
      </c>
      <c r="P333" t="s">
        <v>654</v>
      </c>
      <c r="Q333" t="s">
        <v>69</v>
      </c>
    </row>
    <row r="334" spans="1:17">
      <c r="A334" t="s">
        <v>394</v>
      </c>
      <c r="B334" t="s">
        <v>652</v>
      </c>
      <c r="C334">
        <v>4</v>
      </c>
      <c r="D334" t="s">
        <v>654</v>
      </c>
      <c r="E334" t="s">
        <v>310</v>
      </c>
      <c r="F334" t="s">
        <v>653</v>
      </c>
      <c r="G334">
        <v>0</v>
      </c>
      <c r="H334" t="s">
        <v>654</v>
      </c>
      <c r="I334" t="s">
        <v>69</v>
      </c>
      <c r="J334" t="s">
        <v>653</v>
      </c>
      <c r="K334">
        <v>0</v>
      </c>
      <c r="L334" t="s">
        <v>654</v>
      </c>
      <c r="M334" t="s">
        <v>69</v>
      </c>
      <c r="N334" t="s">
        <v>653</v>
      </c>
      <c r="O334">
        <v>0</v>
      </c>
      <c r="P334" t="s">
        <v>654</v>
      </c>
      <c r="Q334" t="s">
        <v>69</v>
      </c>
    </row>
    <row r="335" spans="1:17">
      <c r="A335" t="s">
        <v>532</v>
      </c>
      <c r="B335" t="s">
        <v>652</v>
      </c>
      <c r="C335">
        <v>1</v>
      </c>
      <c r="D335" t="s">
        <v>654</v>
      </c>
      <c r="E335" t="s">
        <v>366</v>
      </c>
      <c r="F335" t="s">
        <v>653</v>
      </c>
      <c r="G335">
        <v>3</v>
      </c>
      <c r="H335" t="s">
        <v>654</v>
      </c>
      <c r="I335" t="s">
        <v>313</v>
      </c>
      <c r="J335" t="s">
        <v>653</v>
      </c>
      <c r="K335">
        <v>5</v>
      </c>
      <c r="L335" t="s">
        <v>654</v>
      </c>
      <c r="M335" t="s">
        <v>244</v>
      </c>
      <c r="N335" t="s">
        <v>653</v>
      </c>
      <c r="O335">
        <v>0</v>
      </c>
      <c r="P335" t="s">
        <v>654</v>
      </c>
      <c r="Q335" t="s">
        <v>69</v>
      </c>
    </row>
    <row r="336" spans="1:17">
      <c r="A336" t="s">
        <v>432</v>
      </c>
      <c r="B336" t="s">
        <v>652</v>
      </c>
      <c r="C336">
        <v>4</v>
      </c>
      <c r="D336" t="s">
        <v>654</v>
      </c>
      <c r="E336" t="s">
        <v>318</v>
      </c>
      <c r="F336" t="s">
        <v>653</v>
      </c>
      <c r="G336">
        <v>0</v>
      </c>
      <c r="H336" t="s">
        <v>654</v>
      </c>
      <c r="I336" t="s">
        <v>69</v>
      </c>
      <c r="J336" t="s">
        <v>653</v>
      </c>
      <c r="K336">
        <v>0</v>
      </c>
      <c r="L336" t="s">
        <v>654</v>
      </c>
      <c r="M336" t="s">
        <v>69</v>
      </c>
      <c r="N336" t="s">
        <v>653</v>
      </c>
      <c r="O336">
        <v>0</v>
      </c>
      <c r="P336" t="s">
        <v>654</v>
      </c>
      <c r="Q336" t="s">
        <v>69</v>
      </c>
    </row>
    <row r="337" spans="1:17">
      <c r="A337" t="s">
        <v>213</v>
      </c>
      <c r="B337" t="s">
        <v>652</v>
      </c>
      <c r="C337">
        <v>2</v>
      </c>
      <c r="D337" t="s">
        <v>654</v>
      </c>
      <c r="E337" t="s">
        <v>156</v>
      </c>
      <c r="F337" t="s">
        <v>653</v>
      </c>
      <c r="G337">
        <v>5</v>
      </c>
      <c r="H337" t="s">
        <v>654</v>
      </c>
      <c r="I337" t="s">
        <v>143</v>
      </c>
      <c r="J337" t="s">
        <v>653</v>
      </c>
      <c r="K337">
        <v>3</v>
      </c>
      <c r="L337" t="s">
        <v>654</v>
      </c>
      <c r="M337" t="s">
        <v>458</v>
      </c>
      <c r="N337" t="s">
        <v>653</v>
      </c>
      <c r="O337">
        <v>3</v>
      </c>
      <c r="P337" t="s">
        <v>654</v>
      </c>
      <c r="Q337" t="s">
        <v>72</v>
      </c>
    </row>
    <row r="338" spans="1:17">
      <c r="A338" t="s">
        <v>417</v>
      </c>
      <c r="B338" t="s">
        <v>652</v>
      </c>
      <c r="C338">
        <v>4</v>
      </c>
      <c r="D338" t="s">
        <v>654</v>
      </c>
      <c r="E338" t="s">
        <v>368</v>
      </c>
      <c r="F338" t="s">
        <v>653</v>
      </c>
      <c r="G338">
        <v>3</v>
      </c>
      <c r="H338" t="s">
        <v>654</v>
      </c>
      <c r="I338" t="s">
        <v>432</v>
      </c>
      <c r="J338" t="s">
        <v>653</v>
      </c>
      <c r="K338">
        <v>3</v>
      </c>
      <c r="L338" t="s">
        <v>654</v>
      </c>
      <c r="M338" t="s">
        <v>486</v>
      </c>
      <c r="N338" t="s">
        <v>653</v>
      </c>
      <c r="O338">
        <v>0</v>
      </c>
      <c r="P338" t="s">
        <v>654</v>
      </c>
      <c r="Q338" t="s">
        <v>69</v>
      </c>
    </row>
    <row r="339" spans="1:17">
      <c r="A339" t="s">
        <v>533</v>
      </c>
      <c r="B339" t="s">
        <v>652</v>
      </c>
      <c r="C339">
        <v>4</v>
      </c>
      <c r="D339" t="s">
        <v>654</v>
      </c>
      <c r="E339" t="s">
        <v>534</v>
      </c>
      <c r="F339" t="s">
        <v>653</v>
      </c>
      <c r="G339">
        <v>2</v>
      </c>
      <c r="H339" t="s">
        <v>654</v>
      </c>
      <c r="I339" t="s">
        <v>398</v>
      </c>
      <c r="J339" t="s">
        <v>653</v>
      </c>
      <c r="K339">
        <v>0</v>
      </c>
      <c r="L339" t="s">
        <v>654</v>
      </c>
      <c r="M339" t="s">
        <v>69</v>
      </c>
      <c r="N339" t="s">
        <v>653</v>
      </c>
      <c r="O339">
        <v>0</v>
      </c>
      <c r="P339" t="s">
        <v>654</v>
      </c>
      <c r="Q339" t="s">
        <v>69</v>
      </c>
    </row>
    <row r="340" spans="1:17">
      <c r="A340" t="s">
        <v>535</v>
      </c>
      <c r="B340" t="s">
        <v>652</v>
      </c>
      <c r="C340">
        <v>1</v>
      </c>
      <c r="D340" t="s">
        <v>654</v>
      </c>
      <c r="E340" t="s">
        <v>147</v>
      </c>
      <c r="F340" t="s">
        <v>653</v>
      </c>
      <c r="G340">
        <v>0</v>
      </c>
      <c r="H340" t="s">
        <v>654</v>
      </c>
      <c r="I340" t="s">
        <v>69</v>
      </c>
      <c r="J340" t="s">
        <v>653</v>
      </c>
      <c r="K340">
        <v>0</v>
      </c>
      <c r="L340" t="s">
        <v>654</v>
      </c>
      <c r="M340" t="s">
        <v>69</v>
      </c>
      <c r="N340" t="s">
        <v>653</v>
      </c>
      <c r="O340">
        <v>0</v>
      </c>
      <c r="P340" t="s">
        <v>654</v>
      </c>
      <c r="Q340" t="s">
        <v>69</v>
      </c>
    </row>
    <row r="341" spans="1:17">
      <c r="A341" t="s">
        <v>378</v>
      </c>
      <c r="B341" t="s">
        <v>652</v>
      </c>
      <c r="C341">
        <v>3</v>
      </c>
      <c r="D341" t="s">
        <v>654</v>
      </c>
      <c r="E341" t="s">
        <v>233</v>
      </c>
      <c r="F341" t="s">
        <v>653</v>
      </c>
      <c r="G341">
        <v>1</v>
      </c>
      <c r="H341" t="s">
        <v>654</v>
      </c>
      <c r="I341" t="s">
        <v>371</v>
      </c>
      <c r="J341" t="s">
        <v>653</v>
      </c>
      <c r="K341">
        <v>1</v>
      </c>
      <c r="L341" t="s">
        <v>654</v>
      </c>
      <c r="M341" t="s">
        <v>501</v>
      </c>
      <c r="N341" t="s">
        <v>653</v>
      </c>
      <c r="O341">
        <v>0</v>
      </c>
      <c r="P341" t="s">
        <v>654</v>
      </c>
      <c r="Q341" t="s">
        <v>69</v>
      </c>
    </row>
    <row r="342" spans="1:17">
      <c r="A342" t="s">
        <v>536</v>
      </c>
      <c r="B342" t="s">
        <v>652</v>
      </c>
      <c r="C342">
        <v>3</v>
      </c>
      <c r="D342" t="s">
        <v>654</v>
      </c>
      <c r="E342" t="s">
        <v>75</v>
      </c>
      <c r="F342" t="s">
        <v>653</v>
      </c>
      <c r="G342">
        <v>3</v>
      </c>
      <c r="H342" t="s">
        <v>654</v>
      </c>
      <c r="I342" t="s">
        <v>332</v>
      </c>
      <c r="J342" t="s">
        <v>653</v>
      </c>
      <c r="K342">
        <v>5</v>
      </c>
      <c r="L342" t="s">
        <v>654</v>
      </c>
      <c r="M342" t="s">
        <v>164</v>
      </c>
      <c r="N342" t="s">
        <v>653</v>
      </c>
      <c r="O342">
        <v>5</v>
      </c>
      <c r="P342" t="s">
        <v>654</v>
      </c>
      <c r="Q342" t="s">
        <v>422</v>
      </c>
    </row>
    <row r="343" spans="1:17">
      <c r="A343" t="s">
        <v>93</v>
      </c>
      <c r="B343" t="s">
        <v>652</v>
      </c>
      <c r="C343">
        <v>1</v>
      </c>
      <c r="D343" t="s">
        <v>654</v>
      </c>
      <c r="E343" t="s">
        <v>422</v>
      </c>
      <c r="F343" t="s">
        <v>653</v>
      </c>
      <c r="G343">
        <v>5</v>
      </c>
      <c r="H343" t="s">
        <v>654</v>
      </c>
      <c r="I343" t="s">
        <v>270</v>
      </c>
      <c r="J343" t="s">
        <v>653</v>
      </c>
      <c r="K343">
        <v>0</v>
      </c>
      <c r="L343" t="s">
        <v>654</v>
      </c>
      <c r="M343" t="s">
        <v>69</v>
      </c>
      <c r="N343" t="s">
        <v>653</v>
      </c>
      <c r="O343">
        <v>0</v>
      </c>
      <c r="P343" t="s">
        <v>654</v>
      </c>
      <c r="Q343" t="s">
        <v>69</v>
      </c>
    </row>
    <row r="344" spans="1:17">
      <c r="A344" t="s">
        <v>492</v>
      </c>
      <c r="B344" t="s">
        <v>652</v>
      </c>
      <c r="C344">
        <v>2</v>
      </c>
      <c r="D344" t="s">
        <v>654</v>
      </c>
      <c r="E344" t="s">
        <v>211</v>
      </c>
      <c r="F344" t="s">
        <v>653</v>
      </c>
      <c r="G344">
        <v>2</v>
      </c>
      <c r="H344" t="s">
        <v>654</v>
      </c>
      <c r="I344" t="s">
        <v>537</v>
      </c>
      <c r="J344" t="s">
        <v>653</v>
      </c>
      <c r="K344">
        <v>0</v>
      </c>
      <c r="L344" t="s">
        <v>654</v>
      </c>
      <c r="M344" t="s">
        <v>69</v>
      </c>
      <c r="N344" t="s">
        <v>653</v>
      </c>
      <c r="O344">
        <v>0</v>
      </c>
      <c r="P344" t="s">
        <v>654</v>
      </c>
      <c r="Q344" t="s">
        <v>69</v>
      </c>
    </row>
    <row r="345" spans="1:17">
      <c r="A345" t="s">
        <v>538</v>
      </c>
      <c r="B345" t="s">
        <v>652</v>
      </c>
      <c r="C345">
        <v>3</v>
      </c>
      <c r="D345" t="s">
        <v>654</v>
      </c>
      <c r="E345" t="s">
        <v>205</v>
      </c>
      <c r="F345" t="s">
        <v>653</v>
      </c>
      <c r="G345">
        <v>4</v>
      </c>
      <c r="H345" t="s">
        <v>654</v>
      </c>
      <c r="I345" t="s">
        <v>81</v>
      </c>
      <c r="J345" t="s">
        <v>653</v>
      </c>
      <c r="K345">
        <v>4</v>
      </c>
      <c r="L345" t="s">
        <v>654</v>
      </c>
      <c r="M345" t="s">
        <v>112</v>
      </c>
      <c r="N345" t="s">
        <v>653</v>
      </c>
      <c r="O345">
        <v>1</v>
      </c>
      <c r="P345" t="s">
        <v>654</v>
      </c>
      <c r="Q345" t="s">
        <v>442</v>
      </c>
    </row>
    <row r="346" spans="1:17">
      <c r="A346" t="s">
        <v>539</v>
      </c>
      <c r="B346" t="s">
        <v>652</v>
      </c>
      <c r="C346">
        <v>1</v>
      </c>
      <c r="D346" t="s">
        <v>654</v>
      </c>
      <c r="E346" t="s">
        <v>375</v>
      </c>
      <c r="F346" t="s">
        <v>653</v>
      </c>
      <c r="G346">
        <v>0</v>
      </c>
      <c r="H346" t="s">
        <v>654</v>
      </c>
      <c r="I346" t="s">
        <v>69</v>
      </c>
      <c r="J346" t="s">
        <v>653</v>
      </c>
      <c r="K346">
        <v>0</v>
      </c>
      <c r="L346" t="s">
        <v>654</v>
      </c>
      <c r="M346" t="s">
        <v>69</v>
      </c>
      <c r="N346" t="s">
        <v>653</v>
      </c>
      <c r="O346">
        <v>0</v>
      </c>
      <c r="P346" t="s">
        <v>654</v>
      </c>
      <c r="Q346" t="s">
        <v>69</v>
      </c>
    </row>
    <row r="347" spans="1:17">
      <c r="A347" t="s">
        <v>540</v>
      </c>
      <c r="B347" t="s">
        <v>652</v>
      </c>
      <c r="C347">
        <v>2</v>
      </c>
      <c r="D347" t="s">
        <v>654</v>
      </c>
      <c r="E347" t="s">
        <v>449</v>
      </c>
      <c r="F347" t="s">
        <v>653</v>
      </c>
      <c r="G347">
        <v>1</v>
      </c>
      <c r="H347" t="s">
        <v>654</v>
      </c>
      <c r="I347" t="s">
        <v>312</v>
      </c>
      <c r="J347" t="s">
        <v>653</v>
      </c>
      <c r="K347">
        <v>3</v>
      </c>
      <c r="L347" t="s">
        <v>654</v>
      </c>
      <c r="M347" t="s">
        <v>59</v>
      </c>
      <c r="N347" t="s">
        <v>653</v>
      </c>
      <c r="O347">
        <v>5</v>
      </c>
      <c r="P347" t="s">
        <v>654</v>
      </c>
      <c r="Q347" t="s">
        <v>262</v>
      </c>
    </row>
    <row r="348" spans="1:17">
      <c r="A348" t="s">
        <v>183</v>
      </c>
      <c r="B348" t="s">
        <v>652</v>
      </c>
      <c r="C348">
        <v>2</v>
      </c>
      <c r="D348" t="s">
        <v>654</v>
      </c>
      <c r="E348" t="s">
        <v>141</v>
      </c>
      <c r="F348" t="s">
        <v>653</v>
      </c>
      <c r="G348">
        <v>4</v>
      </c>
      <c r="H348" t="s">
        <v>654</v>
      </c>
      <c r="I348" t="s">
        <v>246</v>
      </c>
      <c r="J348" t="s">
        <v>653</v>
      </c>
      <c r="K348">
        <v>0</v>
      </c>
      <c r="L348" t="s">
        <v>654</v>
      </c>
      <c r="M348" t="s">
        <v>69</v>
      </c>
      <c r="N348" t="s">
        <v>653</v>
      </c>
      <c r="O348">
        <v>0</v>
      </c>
      <c r="P348" t="s">
        <v>654</v>
      </c>
      <c r="Q348" t="s">
        <v>69</v>
      </c>
    </row>
    <row r="349" spans="1:17">
      <c r="A349" t="s">
        <v>280</v>
      </c>
      <c r="B349" t="s">
        <v>652</v>
      </c>
      <c r="C349">
        <v>3</v>
      </c>
      <c r="D349" t="s">
        <v>654</v>
      </c>
      <c r="E349" t="s">
        <v>73</v>
      </c>
      <c r="F349" t="s">
        <v>653</v>
      </c>
      <c r="G349">
        <v>1</v>
      </c>
      <c r="H349" t="s">
        <v>654</v>
      </c>
      <c r="I349" t="s">
        <v>67</v>
      </c>
      <c r="J349" t="s">
        <v>653</v>
      </c>
      <c r="K349">
        <v>2</v>
      </c>
      <c r="L349" t="s">
        <v>654</v>
      </c>
      <c r="M349" t="s">
        <v>238</v>
      </c>
      <c r="N349" t="s">
        <v>653</v>
      </c>
      <c r="O349">
        <v>2</v>
      </c>
      <c r="P349" t="s">
        <v>654</v>
      </c>
      <c r="Q349" t="s">
        <v>420</v>
      </c>
    </row>
    <row r="350" spans="1:17">
      <c r="A350" t="s">
        <v>541</v>
      </c>
      <c r="B350" t="s">
        <v>652</v>
      </c>
      <c r="C350">
        <v>3</v>
      </c>
      <c r="D350" t="s">
        <v>654</v>
      </c>
      <c r="E350" t="s">
        <v>140</v>
      </c>
      <c r="F350" t="s">
        <v>653</v>
      </c>
      <c r="G350">
        <v>4</v>
      </c>
      <c r="H350" t="s">
        <v>654</v>
      </c>
      <c r="I350" t="s">
        <v>330</v>
      </c>
      <c r="J350" t="s">
        <v>653</v>
      </c>
      <c r="K350">
        <v>0</v>
      </c>
      <c r="L350" t="s">
        <v>654</v>
      </c>
      <c r="M350" t="s">
        <v>69</v>
      </c>
      <c r="N350" t="s">
        <v>653</v>
      </c>
      <c r="O350">
        <v>0</v>
      </c>
      <c r="P350" t="s">
        <v>654</v>
      </c>
      <c r="Q350" t="s">
        <v>69</v>
      </c>
    </row>
    <row r="351" spans="1:17">
      <c r="A351" t="s">
        <v>110</v>
      </c>
      <c r="B351" t="s">
        <v>652</v>
      </c>
      <c r="C351">
        <v>2</v>
      </c>
      <c r="D351" t="s">
        <v>654</v>
      </c>
      <c r="E351" t="s">
        <v>199</v>
      </c>
      <c r="F351" t="s">
        <v>653</v>
      </c>
      <c r="G351">
        <v>3</v>
      </c>
      <c r="H351" t="s">
        <v>654</v>
      </c>
      <c r="I351" t="s">
        <v>371</v>
      </c>
      <c r="J351" t="s">
        <v>653</v>
      </c>
      <c r="K351">
        <v>3</v>
      </c>
      <c r="L351" t="s">
        <v>654</v>
      </c>
      <c r="M351" t="s">
        <v>418</v>
      </c>
      <c r="N351" t="s">
        <v>653</v>
      </c>
      <c r="O351">
        <v>0</v>
      </c>
      <c r="P351" t="s">
        <v>654</v>
      </c>
      <c r="Q351" t="s">
        <v>69</v>
      </c>
    </row>
    <row r="352" spans="1:17">
      <c r="A352" t="s">
        <v>386</v>
      </c>
      <c r="B352" t="s">
        <v>652</v>
      </c>
      <c r="C352">
        <v>2</v>
      </c>
      <c r="D352" t="s">
        <v>654</v>
      </c>
      <c r="E352" t="s">
        <v>133</v>
      </c>
      <c r="F352" t="s">
        <v>653</v>
      </c>
      <c r="G352">
        <v>4</v>
      </c>
      <c r="H352" t="s">
        <v>654</v>
      </c>
      <c r="I352" t="s">
        <v>131</v>
      </c>
      <c r="J352" t="s">
        <v>653</v>
      </c>
      <c r="K352">
        <v>3</v>
      </c>
      <c r="L352" t="s">
        <v>654</v>
      </c>
      <c r="M352" t="s">
        <v>542</v>
      </c>
      <c r="N352" t="s">
        <v>653</v>
      </c>
      <c r="O352">
        <v>0</v>
      </c>
      <c r="P352" t="s">
        <v>654</v>
      </c>
      <c r="Q352" t="s">
        <v>69</v>
      </c>
    </row>
    <row r="353" spans="1:17">
      <c r="A353" t="s">
        <v>543</v>
      </c>
      <c r="B353" t="s">
        <v>652</v>
      </c>
      <c r="C353">
        <v>3</v>
      </c>
      <c r="D353" t="s">
        <v>654</v>
      </c>
      <c r="E353" t="s">
        <v>297</v>
      </c>
      <c r="F353" t="s">
        <v>653</v>
      </c>
      <c r="G353">
        <v>4</v>
      </c>
      <c r="H353" t="s">
        <v>654</v>
      </c>
      <c r="I353" t="s">
        <v>295</v>
      </c>
      <c r="J353" t="s">
        <v>653</v>
      </c>
      <c r="K353">
        <v>2</v>
      </c>
      <c r="L353" t="s">
        <v>654</v>
      </c>
      <c r="M353" t="s">
        <v>240</v>
      </c>
      <c r="N353" t="s">
        <v>653</v>
      </c>
      <c r="O353">
        <v>3</v>
      </c>
      <c r="P353" t="s">
        <v>654</v>
      </c>
      <c r="Q353" t="s">
        <v>417</v>
      </c>
    </row>
    <row r="354" spans="1:17">
      <c r="A354" t="s">
        <v>544</v>
      </c>
      <c r="B354" t="s">
        <v>652</v>
      </c>
      <c r="C354">
        <v>3</v>
      </c>
      <c r="D354" t="s">
        <v>654</v>
      </c>
      <c r="E354" t="s">
        <v>545</v>
      </c>
      <c r="F354" t="s">
        <v>653</v>
      </c>
      <c r="G354">
        <v>5</v>
      </c>
      <c r="H354" t="s">
        <v>654</v>
      </c>
      <c r="I354" t="s">
        <v>328</v>
      </c>
      <c r="J354" t="s">
        <v>653</v>
      </c>
      <c r="K354">
        <v>4</v>
      </c>
      <c r="L354" t="s">
        <v>654</v>
      </c>
      <c r="M354" t="s">
        <v>209</v>
      </c>
      <c r="N354" t="s">
        <v>653</v>
      </c>
      <c r="O354">
        <v>3</v>
      </c>
      <c r="P354" t="s">
        <v>654</v>
      </c>
      <c r="Q354" t="s">
        <v>472</v>
      </c>
    </row>
    <row r="355" spans="1:17">
      <c r="A355" t="s">
        <v>546</v>
      </c>
      <c r="B355" t="s">
        <v>652</v>
      </c>
      <c r="C355">
        <v>1</v>
      </c>
      <c r="D355" t="s">
        <v>654</v>
      </c>
      <c r="E355" t="s">
        <v>182</v>
      </c>
      <c r="F355" t="s">
        <v>653</v>
      </c>
      <c r="G355">
        <v>0</v>
      </c>
      <c r="H355" t="s">
        <v>654</v>
      </c>
      <c r="I355" t="s">
        <v>69</v>
      </c>
      <c r="J355" t="s">
        <v>653</v>
      </c>
      <c r="K355">
        <v>0</v>
      </c>
      <c r="L355" t="s">
        <v>654</v>
      </c>
      <c r="M355" t="s">
        <v>69</v>
      </c>
      <c r="N355" t="s">
        <v>653</v>
      </c>
      <c r="O355">
        <v>0</v>
      </c>
      <c r="P355" t="s">
        <v>654</v>
      </c>
      <c r="Q355" t="s">
        <v>69</v>
      </c>
    </row>
    <row r="356" spans="1:17">
      <c r="A356" t="s">
        <v>547</v>
      </c>
      <c r="B356" t="s">
        <v>652</v>
      </c>
      <c r="C356">
        <v>4</v>
      </c>
      <c r="D356" t="s">
        <v>654</v>
      </c>
      <c r="E356" t="s">
        <v>169</v>
      </c>
      <c r="F356" t="s">
        <v>653</v>
      </c>
      <c r="G356">
        <v>0</v>
      </c>
      <c r="H356" t="s">
        <v>654</v>
      </c>
      <c r="I356" t="s">
        <v>69</v>
      </c>
      <c r="J356" t="s">
        <v>653</v>
      </c>
      <c r="K356">
        <v>0</v>
      </c>
      <c r="L356" t="s">
        <v>654</v>
      </c>
      <c r="M356" t="s">
        <v>69</v>
      </c>
      <c r="N356" t="s">
        <v>653</v>
      </c>
      <c r="O356">
        <v>0</v>
      </c>
      <c r="P356" t="s">
        <v>654</v>
      </c>
      <c r="Q356" t="s">
        <v>69</v>
      </c>
    </row>
    <row r="357" spans="1:17">
      <c r="A357" t="s">
        <v>274</v>
      </c>
      <c r="B357" t="s">
        <v>652</v>
      </c>
      <c r="C357">
        <v>4</v>
      </c>
      <c r="D357" t="s">
        <v>654</v>
      </c>
      <c r="E357" t="s">
        <v>263</v>
      </c>
      <c r="F357" t="s">
        <v>653</v>
      </c>
      <c r="G357">
        <v>4</v>
      </c>
      <c r="H357" t="s">
        <v>654</v>
      </c>
      <c r="I357" t="s">
        <v>420</v>
      </c>
      <c r="J357" t="s">
        <v>653</v>
      </c>
      <c r="K357">
        <v>0</v>
      </c>
      <c r="L357" t="s">
        <v>654</v>
      </c>
      <c r="M357" t="s">
        <v>69</v>
      </c>
      <c r="N357" t="s">
        <v>653</v>
      </c>
      <c r="O357">
        <v>0</v>
      </c>
      <c r="P357" t="s">
        <v>654</v>
      </c>
      <c r="Q357" t="s">
        <v>69</v>
      </c>
    </row>
    <row r="358" spans="1:17">
      <c r="A358" t="s">
        <v>548</v>
      </c>
      <c r="B358" t="s">
        <v>652</v>
      </c>
      <c r="C358">
        <v>5</v>
      </c>
      <c r="D358" t="s">
        <v>654</v>
      </c>
      <c r="E358" t="s">
        <v>132</v>
      </c>
      <c r="F358" t="s">
        <v>653</v>
      </c>
      <c r="G358">
        <v>4</v>
      </c>
      <c r="H358" t="s">
        <v>654</v>
      </c>
      <c r="I358" t="s">
        <v>169</v>
      </c>
      <c r="J358" t="s">
        <v>653</v>
      </c>
      <c r="K358">
        <v>4</v>
      </c>
      <c r="L358" t="s">
        <v>654</v>
      </c>
      <c r="M358" t="s">
        <v>222</v>
      </c>
      <c r="N358" t="s">
        <v>653</v>
      </c>
      <c r="O358">
        <v>2</v>
      </c>
      <c r="P358" t="s">
        <v>654</v>
      </c>
      <c r="Q358" t="s">
        <v>146</v>
      </c>
    </row>
    <row r="359" spans="1:17">
      <c r="A359" t="s">
        <v>501</v>
      </c>
      <c r="B359" t="s">
        <v>652</v>
      </c>
      <c r="C359">
        <v>2</v>
      </c>
      <c r="D359" t="s">
        <v>654</v>
      </c>
      <c r="E359" t="s">
        <v>507</v>
      </c>
      <c r="F359" t="s">
        <v>653</v>
      </c>
      <c r="G359">
        <v>0</v>
      </c>
      <c r="H359" t="s">
        <v>654</v>
      </c>
      <c r="I359" t="s">
        <v>69</v>
      </c>
      <c r="J359" t="s">
        <v>653</v>
      </c>
      <c r="K359">
        <v>0</v>
      </c>
      <c r="L359" t="s">
        <v>654</v>
      </c>
      <c r="M359" t="s">
        <v>69</v>
      </c>
      <c r="N359" t="s">
        <v>653</v>
      </c>
      <c r="O359">
        <v>0</v>
      </c>
      <c r="P359" t="s">
        <v>654</v>
      </c>
      <c r="Q359" t="s">
        <v>69</v>
      </c>
    </row>
    <row r="360" spans="1:17">
      <c r="A360" t="s">
        <v>549</v>
      </c>
      <c r="B360" t="s">
        <v>652</v>
      </c>
      <c r="C360">
        <v>3</v>
      </c>
      <c r="D360" t="s">
        <v>654</v>
      </c>
      <c r="E360" t="s">
        <v>396</v>
      </c>
      <c r="F360" t="s">
        <v>653</v>
      </c>
      <c r="G360">
        <v>5</v>
      </c>
      <c r="H360" t="s">
        <v>654</v>
      </c>
      <c r="I360" t="s">
        <v>364</v>
      </c>
      <c r="J360" t="s">
        <v>653</v>
      </c>
      <c r="K360">
        <v>5</v>
      </c>
      <c r="L360" t="s">
        <v>654</v>
      </c>
      <c r="M360" t="s">
        <v>216</v>
      </c>
      <c r="N360" t="s">
        <v>653</v>
      </c>
      <c r="O360">
        <v>0</v>
      </c>
      <c r="P360" t="s">
        <v>654</v>
      </c>
      <c r="Q360" t="s">
        <v>69</v>
      </c>
    </row>
    <row r="361" spans="1:17">
      <c r="A361" t="s">
        <v>534</v>
      </c>
      <c r="B361" t="s">
        <v>652</v>
      </c>
      <c r="C361">
        <v>3</v>
      </c>
      <c r="D361" t="s">
        <v>654</v>
      </c>
      <c r="E361" t="s">
        <v>550</v>
      </c>
      <c r="F361" t="s">
        <v>653</v>
      </c>
      <c r="G361">
        <v>2</v>
      </c>
      <c r="H361" t="s">
        <v>654</v>
      </c>
      <c r="I361" t="s">
        <v>407</v>
      </c>
      <c r="J361" t="s">
        <v>653</v>
      </c>
      <c r="K361">
        <v>1</v>
      </c>
      <c r="L361" t="s">
        <v>654</v>
      </c>
      <c r="M361" t="s">
        <v>162</v>
      </c>
      <c r="N361" t="s">
        <v>653</v>
      </c>
      <c r="O361">
        <v>0</v>
      </c>
      <c r="P361" t="s">
        <v>654</v>
      </c>
      <c r="Q361" t="s">
        <v>69</v>
      </c>
    </row>
    <row r="362" spans="1:17">
      <c r="A362" t="s">
        <v>551</v>
      </c>
      <c r="B362" t="s">
        <v>652</v>
      </c>
      <c r="C362">
        <v>2</v>
      </c>
      <c r="D362" t="s">
        <v>654</v>
      </c>
      <c r="E362" t="s">
        <v>460</v>
      </c>
      <c r="F362" t="s">
        <v>653</v>
      </c>
      <c r="G362">
        <v>4</v>
      </c>
      <c r="H362" t="s">
        <v>654</v>
      </c>
      <c r="I362" t="s">
        <v>430</v>
      </c>
      <c r="J362" t="s">
        <v>653</v>
      </c>
      <c r="K362">
        <v>3</v>
      </c>
      <c r="L362" t="s">
        <v>654</v>
      </c>
      <c r="M362" t="s">
        <v>329</v>
      </c>
      <c r="N362" t="s">
        <v>653</v>
      </c>
      <c r="O362">
        <v>3</v>
      </c>
      <c r="P362" t="s">
        <v>654</v>
      </c>
      <c r="Q362" t="s">
        <v>119</v>
      </c>
    </row>
    <row r="363" spans="1:17">
      <c r="A363" t="s">
        <v>402</v>
      </c>
      <c r="B363" t="s">
        <v>652</v>
      </c>
      <c r="C363">
        <v>1</v>
      </c>
      <c r="D363" t="s">
        <v>654</v>
      </c>
      <c r="E363" t="s">
        <v>254</v>
      </c>
      <c r="F363" t="s">
        <v>653</v>
      </c>
      <c r="G363">
        <v>2</v>
      </c>
      <c r="H363" t="s">
        <v>654</v>
      </c>
      <c r="I363" t="s">
        <v>63</v>
      </c>
      <c r="J363" t="s">
        <v>653</v>
      </c>
      <c r="K363">
        <v>2</v>
      </c>
      <c r="L363" t="s">
        <v>654</v>
      </c>
      <c r="M363" t="s">
        <v>415</v>
      </c>
      <c r="N363" t="s">
        <v>653</v>
      </c>
      <c r="O363">
        <v>0</v>
      </c>
      <c r="P363" t="s">
        <v>654</v>
      </c>
      <c r="Q363" t="s">
        <v>69</v>
      </c>
    </row>
    <row r="364" spans="1:17">
      <c r="A364" t="s">
        <v>552</v>
      </c>
      <c r="B364" t="s">
        <v>652</v>
      </c>
      <c r="C364">
        <v>1</v>
      </c>
      <c r="D364" t="s">
        <v>654</v>
      </c>
      <c r="E364" t="s">
        <v>187</v>
      </c>
      <c r="F364" t="s">
        <v>653</v>
      </c>
      <c r="G364">
        <v>5</v>
      </c>
      <c r="H364" t="s">
        <v>654</v>
      </c>
      <c r="I364" t="s">
        <v>151</v>
      </c>
      <c r="J364" t="s">
        <v>653</v>
      </c>
      <c r="K364">
        <v>0</v>
      </c>
      <c r="L364" t="s">
        <v>654</v>
      </c>
      <c r="M364" t="s">
        <v>69</v>
      </c>
      <c r="N364" t="s">
        <v>653</v>
      </c>
      <c r="O364">
        <v>0</v>
      </c>
      <c r="P364" t="s">
        <v>654</v>
      </c>
      <c r="Q364" t="s">
        <v>69</v>
      </c>
    </row>
    <row r="365" spans="1:17">
      <c r="A365" t="s">
        <v>414</v>
      </c>
      <c r="B365" t="s">
        <v>652</v>
      </c>
      <c r="C365">
        <v>2</v>
      </c>
      <c r="D365" t="s">
        <v>654</v>
      </c>
      <c r="E365" t="s">
        <v>57</v>
      </c>
      <c r="F365" t="s">
        <v>653</v>
      </c>
      <c r="G365">
        <v>2</v>
      </c>
      <c r="H365" t="s">
        <v>654</v>
      </c>
      <c r="I365" t="s">
        <v>356</v>
      </c>
      <c r="J365" t="s">
        <v>653</v>
      </c>
      <c r="K365">
        <v>2</v>
      </c>
      <c r="L365" t="s">
        <v>654</v>
      </c>
      <c r="M365" t="s">
        <v>64</v>
      </c>
      <c r="N365" t="s">
        <v>653</v>
      </c>
      <c r="O365">
        <v>1</v>
      </c>
      <c r="P365" t="s">
        <v>654</v>
      </c>
      <c r="Q365" t="s">
        <v>162</v>
      </c>
    </row>
    <row r="366" spans="1:17">
      <c r="A366" t="s">
        <v>281</v>
      </c>
      <c r="B366" t="s">
        <v>652</v>
      </c>
      <c r="C366">
        <v>1</v>
      </c>
      <c r="D366" t="s">
        <v>654</v>
      </c>
      <c r="E366" t="s">
        <v>230</v>
      </c>
      <c r="F366" t="s">
        <v>653</v>
      </c>
      <c r="G366">
        <v>1</v>
      </c>
      <c r="H366" t="s">
        <v>654</v>
      </c>
      <c r="I366" t="s">
        <v>444</v>
      </c>
      <c r="J366" t="s">
        <v>653</v>
      </c>
      <c r="K366">
        <v>0</v>
      </c>
      <c r="L366" t="s">
        <v>654</v>
      </c>
      <c r="M366" t="s">
        <v>69</v>
      </c>
      <c r="N366" t="s">
        <v>653</v>
      </c>
      <c r="O366">
        <v>0</v>
      </c>
      <c r="P366" t="s">
        <v>654</v>
      </c>
      <c r="Q366" t="s">
        <v>69</v>
      </c>
    </row>
    <row r="367" spans="1:17">
      <c r="A367" t="s">
        <v>553</v>
      </c>
      <c r="B367" t="s">
        <v>652</v>
      </c>
      <c r="C367">
        <v>4</v>
      </c>
      <c r="D367" t="s">
        <v>654</v>
      </c>
      <c r="E367" t="s">
        <v>394</v>
      </c>
      <c r="F367" t="s">
        <v>653</v>
      </c>
      <c r="G367">
        <v>1</v>
      </c>
      <c r="H367" t="s">
        <v>654</v>
      </c>
      <c r="I367" t="s">
        <v>474</v>
      </c>
      <c r="J367" t="s">
        <v>653</v>
      </c>
      <c r="K367">
        <v>2</v>
      </c>
      <c r="L367" t="s">
        <v>654</v>
      </c>
      <c r="M367" t="s">
        <v>68</v>
      </c>
      <c r="N367" t="s">
        <v>653</v>
      </c>
      <c r="O367">
        <v>3</v>
      </c>
      <c r="P367" t="s">
        <v>654</v>
      </c>
      <c r="Q367" t="s">
        <v>402</v>
      </c>
    </row>
    <row r="368" spans="1:17">
      <c r="A368" t="s">
        <v>107</v>
      </c>
      <c r="B368" t="s">
        <v>652</v>
      </c>
      <c r="C368">
        <v>1</v>
      </c>
      <c r="D368" t="s">
        <v>654</v>
      </c>
      <c r="E368" t="s">
        <v>223</v>
      </c>
      <c r="F368" t="s">
        <v>653</v>
      </c>
      <c r="G368">
        <v>2</v>
      </c>
      <c r="H368" t="s">
        <v>654</v>
      </c>
      <c r="I368" t="s">
        <v>244</v>
      </c>
      <c r="J368" t="s">
        <v>653</v>
      </c>
      <c r="K368">
        <v>2</v>
      </c>
      <c r="L368" t="s">
        <v>654</v>
      </c>
      <c r="M368" t="s">
        <v>318</v>
      </c>
      <c r="N368" t="s">
        <v>653</v>
      </c>
      <c r="O368">
        <v>0</v>
      </c>
      <c r="P368" t="s">
        <v>654</v>
      </c>
      <c r="Q368" t="s">
        <v>69</v>
      </c>
    </row>
    <row r="369" spans="1:17">
      <c r="A369" t="s">
        <v>554</v>
      </c>
      <c r="B369" t="s">
        <v>652</v>
      </c>
      <c r="C369">
        <v>2</v>
      </c>
      <c r="D369" t="s">
        <v>654</v>
      </c>
      <c r="E369" t="s">
        <v>206</v>
      </c>
      <c r="F369" t="s">
        <v>653</v>
      </c>
      <c r="G369">
        <v>3</v>
      </c>
      <c r="H369" t="s">
        <v>654</v>
      </c>
      <c r="I369" t="s">
        <v>376</v>
      </c>
      <c r="J369" t="s">
        <v>653</v>
      </c>
      <c r="K369">
        <v>4</v>
      </c>
      <c r="L369" t="s">
        <v>654</v>
      </c>
      <c r="M369" t="s">
        <v>211</v>
      </c>
      <c r="N369" t="s">
        <v>653</v>
      </c>
      <c r="O369">
        <v>4</v>
      </c>
      <c r="P369" t="s">
        <v>654</v>
      </c>
      <c r="Q369" t="s">
        <v>476</v>
      </c>
    </row>
    <row r="370" spans="1:17">
      <c r="A370" t="s">
        <v>127</v>
      </c>
      <c r="B370" t="s">
        <v>652</v>
      </c>
      <c r="C370">
        <v>4</v>
      </c>
      <c r="D370" t="s">
        <v>654</v>
      </c>
      <c r="E370" t="s">
        <v>283</v>
      </c>
      <c r="F370" t="s">
        <v>653</v>
      </c>
      <c r="G370">
        <v>1</v>
      </c>
      <c r="H370" t="s">
        <v>654</v>
      </c>
      <c r="I370" t="s">
        <v>507</v>
      </c>
      <c r="J370" t="s">
        <v>653</v>
      </c>
      <c r="K370">
        <v>5</v>
      </c>
      <c r="L370" t="s">
        <v>654</v>
      </c>
      <c r="M370" t="s">
        <v>555</v>
      </c>
      <c r="N370" t="s">
        <v>653</v>
      </c>
      <c r="O370">
        <v>1</v>
      </c>
      <c r="P370" t="s">
        <v>654</v>
      </c>
      <c r="Q370" t="s">
        <v>395</v>
      </c>
    </row>
    <row r="371" spans="1:17">
      <c r="A371" t="s">
        <v>444</v>
      </c>
      <c r="B371" t="s">
        <v>652</v>
      </c>
      <c r="C371">
        <v>1</v>
      </c>
      <c r="D371" t="s">
        <v>654</v>
      </c>
      <c r="E371" t="s">
        <v>126</v>
      </c>
      <c r="F371" t="s">
        <v>653</v>
      </c>
      <c r="G371">
        <v>2</v>
      </c>
      <c r="H371" t="s">
        <v>654</v>
      </c>
      <c r="I371" t="s">
        <v>79</v>
      </c>
      <c r="J371" t="s">
        <v>653</v>
      </c>
      <c r="K371">
        <v>0</v>
      </c>
      <c r="L371" t="s">
        <v>654</v>
      </c>
      <c r="M371" t="s">
        <v>69</v>
      </c>
      <c r="N371" t="s">
        <v>653</v>
      </c>
      <c r="O371">
        <v>0</v>
      </c>
      <c r="P371" t="s">
        <v>654</v>
      </c>
      <c r="Q371" t="s">
        <v>69</v>
      </c>
    </row>
    <row r="372" spans="1:17">
      <c r="A372" t="s">
        <v>360</v>
      </c>
      <c r="B372" t="s">
        <v>652</v>
      </c>
      <c r="C372">
        <v>4</v>
      </c>
      <c r="D372" t="s">
        <v>654</v>
      </c>
      <c r="E372" t="s">
        <v>452</v>
      </c>
      <c r="F372" t="s">
        <v>653</v>
      </c>
      <c r="G372">
        <v>1</v>
      </c>
      <c r="H372" t="s">
        <v>654</v>
      </c>
      <c r="I372" t="s">
        <v>64</v>
      </c>
      <c r="J372" t="s">
        <v>653</v>
      </c>
      <c r="K372">
        <v>0</v>
      </c>
      <c r="L372" t="s">
        <v>654</v>
      </c>
      <c r="M372" t="s">
        <v>69</v>
      </c>
      <c r="N372" t="s">
        <v>653</v>
      </c>
      <c r="O372">
        <v>0</v>
      </c>
      <c r="P372" t="s">
        <v>654</v>
      </c>
      <c r="Q372" t="s">
        <v>69</v>
      </c>
    </row>
    <row r="373" spans="1:17">
      <c r="A373" t="s">
        <v>556</v>
      </c>
      <c r="B373" t="s">
        <v>652</v>
      </c>
      <c r="C373">
        <v>3</v>
      </c>
      <c r="D373" t="s">
        <v>654</v>
      </c>
      <c r="E373" t="s">
        <v>557</v>
      </c>
      <c r="F373" t="s">
        <v>653</v>
      </c>
      <c r="G373">
        <v>2</v>
      </c>
      <c r="H373" t="s">
        <v>654</v>
      </c>
      <c r="I373" t="s">
        <v>113</v>
      </c>
      <c r="J373" t="s">
        <v>653</v>
      </c>
      <c r="K373">
        <v>0</v>
      </c>
      <c r="L373" t="s">
        <v>654</v>
      </c>
      <c r="M373" t="s">
        <v>69</v>
      </c>
      <c r="N373" t="s">
        <v>653</v>
      </c>
      <c r="O373">
        <v>0</v>
      </c>
      <c r="P373" t="s">
        <v>654</v>
      </c>
      <c r="Q373" t="s">
        <v>69</v>
      </c>
    </row>
    <row r="374" spans="1:17">
      <c r="A374" t="s">
        <v>283</v>
      </c>
      <c r="B374" t="s">
        <v>652</v>
      </c>
      <c r="C374">
        <v>4</v>
      </c>
      <c r="D374" t="s">
        <v>654</v>
      </c>
      <c r="E374" t="s">
        <v>420</v>
      </c>
      <c r="F374" t="s">
        <v>653</v>
      </c>
      <c r="G374">
        <v>0</v>
      </c>
      <c r="H374" t="s">
        <v>654</v>
      </c>
      <c r="I374" t="s">
        <v>69</v>
      </c>
      <c r="J374" t="s">
        <v>653</v>
      </c>
      <c r="K374">
        <v>0</v>
      </c>
      <c r="L374" t="s">
        <v>654</v>
      </c>
      <c r="M374" t="s">
        <v>69</v>
      </c>
      <c r="N374" t="s">
        <v>653</v>
      </c>
      <c r="O374">
        <v>0</v>
      </c>
      <c r="P374" t="s">
        <v>654</v>
      </c>
      <c r="Q374" t="s">
        <v>69</v>
      </c>
    </row>
    <row r="375" spans="1:17">
      <c r="A375" t="s">
        <v>529</v>
      </c>
      <c r="B375" t="s">
        <v>652</v>
      </c>
      <c r="C375">
        <v>2</v>
      </c>
      <c r="D375" t="s">
        <v>654</v>
      </c>
      <c r="E375" t="s">
        <v>80</v>
      </c>
      <c r="F375" t="s">
        <v>653</v>
      </c>
      <c r="G375">
        <v>4</v>
      </c>
      <c r="H375" t="s">
        <v>654</v>
      </c>
      <c r="I375" t="s">
        <v>222</v>
      </c>
      <c r="J375" t="s">
        <v>653</v>
      </c>
      <c r="K375">
        <v>2</v>
      </c>
      <c r="L375" t="s">
        <v>654</v>
      </c>
      <c r="M375" t="s">
        <v>437</v>
      </c>
      <c r="N375" t="s">
        <v>653</v>
      </c>
      <c r="O375">
        <v>4</v>
      </c>
      <c r="P375" t="s">
        <v>654</v>
      </c>
      <c r="Q375" t="s">
        <v>133</v>
      </c>
    </row>
    <row r="376" spans="1:17">
      <c r="A376" t="s">
        <v>263</v>
      </c>
      <c r="B376" t="s">
        <v>652</v>
      </c>
      <c r="C376">
        <v>3</v>
      </c>
      <c r="D376" t="s">
        <v>654</v>
      </c>
      <c r="E376" t="s">
        <v>144</v>
      </c>
      <c r="F376" t="s">
        <v>653</v>
      </c>
      <c r="G376">
        <v>4</v>
      </c>
      <c r="H376" t="s">
        <v>654</v>
      </c>
      <c r="I376" t="s">
        <v>99</v>
      </c>
      <c r="J376" t="s">
        <v>653</v>
      </c>
      <c r="K376">
        <v>3</v>
      </c>
      <c r="L376" t="s">
        <v>654</v>
      </c>
      <c r="M376" t="s">
        <v>430</v>
      </c>
      <c r="N376" t="s">
        <v>653</v>
      </c>
      <c r="O376">
        <v>4</v>
      </c>
      <c r="P376" t="s">
        <v>654</v>
      </c>
      <c r="Q376" t="s">
        <v>171</v>
      </c>
    </row>
    <row r="377" spans="1:17">
      <c r="A377" t="s">
        <v>558</v>
      </c>
      <c r="B377" t="s">
        <v>652</v>
      </c>
      <c r="C377">
        <v>2</v>
      </c>
      <c r="D377" t="s">
        <v>654</v>
      </c>
      <c r="E377" t="s">
        <v>232</v>
      </c>
      <c r="F377" t="s">
        <v>653</v>
      </c>
      <c r="G377">
        <v>5</v>
      </c>
      <c r="H377" t="s">
        <v>654</v>
      </c>
      <c r="I377" t="s">
        <v>391</v>
      </c>
      <c r="J377" t="s">
        <v>653</v>
      </c>
      <c r="K377">
        <v>5</v>
      </c>
      <c r="L377" t="s">
        <v>654</v>
      </c>
      <c r="M377" t="s">
        <v>458</v>
      </c>
      <c r="N377" t="s">
        <v>653</v>
      </c>
      <c r="O377">
        <v>0</v>
      </c>
      <c r="P377" t="s">
        <v>654</v>
      </c>
      <c r="Q377" t="s">
        <v>69</v>
      </c>
    </row>
    <row r="378" spans="1:17">
      <c r="A378" t="s">
        <v>559</v>
      </c>
      <c r="B378" t="s">
        <v>652</v>
      </c>
      <c r="C378">
        <v>2</v>
      </c>
      <c r="D378" t="s">
        <v>654</v>
      </c>
      <c r="E378" t="s">
        <v>547</v>
      </c>
      <c r="F378" t="s">
        <v>653</v>
      </c>
      <c r="G378">
        <v>1</v>
      </c>
      <c r="H378" t="s">
        <v>654</v>
      </c>
      <c r="I378" t="s">
        <v>560</v>
      </c>
      <c r="J378" t="s">
        <v>653</v>
      </c>
      <c r="K378">
        <v>4</v>
      </c>
      <c r="L378" t="s">
        <v>654</v>
      </c>
      <c r="M378" t="s">
        <v>561</v>
      </c>
      <c r="N378" t="s">
        <v>653</v>
      </c>
      <c r="O378">
        <v>2</v>
      </c>
      <c r="P378" t="s">
        <v>654</v>
      </c>
      <c r="Q378" t="s">
        <v>64</v>
      </c>
    </row>
    <row r="379" spans="1:17">
      <c r="A379" t="s">
        <v>245</v>
      </c>
      <c r="B379" t="s">
        <v>652</v>
      </c>
      <c r="C379">
        <v>3</v>
      </c>
      <c r="D379" t="s">
        <v>654</v>
      </c>
      <c r="E379" t="s">
        <v>230</v>
      </c>
      <c r="F379" t="s">
        <v>653</v>
      </c>
      <c r="G379">
        <v>2</v>
      </c>
      <c r="H379" t="s">
        <v>654</v>
      </c>
      <c r="I379" t="s">
        <v>96</v>
      </c>
      <c r="J379" t="s">
        <v>653</v>
      </c>
      <c r="K379">
        <v>5</v>
      </c>
      <c r="L379" t="s">
        <v>654</v>
      </c>
      <c r="M379" t="s">
        <v>248</v>
      </c>
      <c r="N379" t="s">
        <v>653</v>
      </c>
      <c r="O379">
        <v>0</v>
      </c>
      <c r="P379" t="s">
        <v>654</v>
      </c>
      <c r="Q379" t="s">
        <v>69</v>
      </c>
    </row>
    <row r="380" spans="1:17">
      <c r="A380" t="s">
        <v>177</v>
      </c>
      <c r="B380" t="s">
        <v>652</v>
      </c>
      <c r="C380">
        <v>2</v>
      </c>
      <c r="D380" t="s">
        <v>654</v>
      </c>
      <c r="E380" t="s">
        <v>126</v>
      </c>
      <c r="F380" t="s">
        <v>653</v>
      </c>
      <c r="G380">
        <v>1</v>
      </c>
      <c r="H380" t="s">
        <v>654</v>
      </c>
      <c r="I380" t="s">
        <v>63</v>
      </c>
      <c r="J380" t="s">
        <v>653</v>
      </c>
      <c r="K380">
        <v>0</v>
      </c>
      <c r="L380" t="s">
        <v>654</v>
      </c>
      <c r="M380" t="s">
        <v>69</v>
      </c>
      <c r="N380" t="s">
        <v>653</v>
      </c>
      <c r="O380">
        <v>0</v>
      </c>
      <c r="P380" t="s">
        <v>654</v>
      </c>
      <c r="Q380" t="s">
        <v>69</v>
      </c>
    </row>
    <row r="381" spans="1:17">
      <c r="A381" t="s">
        <v>356</v>
      </c>
      <c r="B381" t="s">
        <v>652</v>
      </c>
      <c r="C381">
        <v>2</v>
      </c>
      <c r="D381" t="s">
        <v>654</v>
      </c>
      <c r="E381" t="s">
        <v>99</v>
      </c>
      <c r="F381" t="s">
        <v>653</v>
      </c>
      <c r="G381">
        <v>2</v>
      </c>
      <c r="H381" t="s">
        <v>654</v>
      </c>
      <c r="I381" t="s">
        <v>247</v>
      </c>
      <c r="J381" t="s">
        <v>653</v>
      </c>
      <c r="K381">
        <v>3</v>
      </c>
      <c r="L381" t="s">
        <v>654</v>
      </c>
      <c r="M381" t="s">
        <v>86</v>
      </c>
      <c r="N381" t="s">
        <v>653</v>
      </c>
      <c r="O381">
        <v>5</v>
      </c>
      <c r="P381" t="s">
        <v>654</v>
      </c>
      <c r="Q381" t="s">
        <v>96</v>
      </c>
    </row>
    <row r="382" spans="1:17">
      <c r="A382" t="s">
        <v>562</v>
      </c>
      <c r="B382" t="s">
        <v>652</v>
      </c>
      <c r="C382">
        <v>2</v>
      </c>
      <c r="D382" t="s">
        <v>654</v>
      </c>
      <c r="E382" t="s">
        <v>412</v>
      </c>
      <c r="F382" t="s">
        <v>653</v>
      </c>
      <c r="G382">
        <v>3</v>
      </c>
      <c r="H382" t="s">
        <v>654</v>
      </c>
      <c r="I382" t="s">
        <v>274</v>
      </c>
      <c r="J382" t="s">
        <v>653</v>
      </c>
      <c r="K382">
        <v>5</v>
      </c>
      <c r="L382" t="s">
        <v>654</v>
      </c>
      <c r="M382" t="s">
        <v>403</v>
      </c>
      <c r="N382" t="s">
        <v>653</v>
      </c>
      <c r="O382">
        <v>1</v>
      </c>
      <c r="P382" t="s">
        <v>654</v>
      </c>
      <c r="Q382" t="s">
        <v>312</v>
      </c>
    </row>
    <row r="383" spans="1:17">
      <c r="A383" t="s">
        <v>329</v>
      </c>
      <c r="B383" t="s">
        <v>652</v>
      </c>
      <c r="C383">
        <v>1</v>
      </c>
      <c r="D383" t="s">
        <v>654</v>
      </c>
      <c r="E383" t="s">
        <v>532</v>
      </c>
      <c r="F383" t="s">
        <v>653</v>
      </c>
      <c r="G383">
        <v>3</v>
      </c>
      <c r="H383" t="s">
        <v>654</v>
      </c>
      <c r="I383" t="s">
        <v>280</v>
      </c>
      <c r="J383" t="s">
        <v>653</v>
      </c>
      <c r="K383">
        <v>0</v>
      </c>
      <c r="L383" t="s">
        <v>654</v>
      </c>
      <c r="M383" t="s">
        <v>69</v>
      </c>
      <c r="N383" t="s">
        <v>653</v>
      </c>
      <c r="O383">
        <v>0</v>
      </c>
      <c r="P383" t="s">
        <v>654</v>
      </c>
      <c r="Q383" t="s">
        <v>69</v>
      </c>
    </row>
    <row r="384" spans="1:17">
      <c r="A384" t="s">
        <v>339</v>
      </c>
      <c r="B384" t="s">
        <v>652</v>
      </c>
      <c r="C384">
        <v>3</v>
      </c>
      <c r="D384" t="s">
        <v>654</v>
      </c>
      <c r="E384" t="s">
        <v>74</v>
      </c>
      <c r="F384" t="s">
        <v>653</v>
      </c>
      <c r="G384">
        <v>4</v>
      </c>
      <c r="H384" t="s">
        <v>654</v>
      </c>
      <c r="I384" t="s">
        <v>99</v>
      </c>
      <c r="J384" t="s">
        <v>653</v>
      </c>
      <c r="K384">
        <v>5</v>
      </c>
      <c r="L384" t="s">
        <v>654</v>
      </c>
      <c r="M384" t="s">
        <v>111</v>
      </c>
      <c r="N384" t="s">
        <v>653</v>
      </c>
      <c r="O384">
        <v>0</v>
      </c>
      <c r="P384" t="s">
        <v>654</v>
      </c>
      <c r="Q384" t="s">
        <v>69</v>
      </c>
    </row>
    <row r="385" spans="1:17">
      <c r="A385" t="s">
        <v>563</v>
      </c>
      <c r="B385" t="s">
        <v>652</v>
      </c>
      <c r="C385">
        <v>2</v>
      </c>
      <c r="D385" t="s">
        <v>654</v>
      </c>
      <c r="E385" t="s">
        <v>382</v>
      </c>
      <c r="F385" t="s">
        <v>653</v>
      </c>
      <c r="G385">
        <v>3</v>
      </c>
      <c r="H385" t="s">
        <v>654</v>
      </c>
      <c r="I385" t="s">
        <v>96</v>
      </c>
      <c r="J385" t="s">
        <v>653</v>
      </c>
      <c r="K385">
        <v>4</v>
      </c>
      <c r="L385" t="s">
        <v>654</v>
      </c>
      <c r="M385" t="s">
        <v>498</v>
      </c>
      <c r="N385" t="s">
        <v>653</v>
      </c>
      <c r="O385">
        <v>0</v>
      </c>
      <c r="P385" t="s">
        <v>654</v>
      </c>
      <c r="Q385" t="s">
        <v>69</v>
      </c>
    </row>
    <row r="386" spans="1:17">
      <c r="A386" t="s">
        <v>114</v>
      </c>
      <c r="B386" t="s">
        <v>652</v>
      </c>
      <c r="C386">
        <v>1</v>
      </c>
      <c r="D386" t="s">
        <v>654</v>
      </c>
      <c r="E386" t="s">
        <v>73</v>
      </c>
      <c r="F386" t="s">
        <v>653</v>
      </c>
      <c r="G386">
        <v>4</v>
      </c>
      <c r="H386" t="s">
        <v>654</v>
      </c>
      <c r="I386" t="s">
        <v>173</v>
      </c>
      <c r="J386" t="s">
        <v>653</v>
      </c>
      <c r="K386">
        <v>0</v>
      </c>
      <c r="L386" t="s">
        <v>654</v>
      </c>
      <c r="M386" t="s">
        <v>69</v>
      </c>
      <c r="N386" t="s">
        <v>653</v>
      </c>
      <c r="O386">
        <v>0</v>
      </c>
      <c r="P386" t="s">
        <v>654</v>
      </c>
      <c r="Q386" t="s">
        <v>69</v>
      </c>
    </row>
    <row r="387" spans="1:17">
      <c r="A387" t="s">
        <v>564</v>
      </c>
      <c r="B387" t="s">
        <v>652</v>
      </c>
      <c r="C387">
        <v>5</v>
      </c>
      <c r="D387" t="s">
        <v>654</v>
      </c>
      <c r="E387" t="s">
        <v>366</v>
      </c>
      <c r="F387" t="s">
        <v>653</v>
      </c>
      <c r="G387">
        <v>0</v>
      </c>
      <c r="H387" t="s">
        <v>654</v>
      </c>
      <c r="I387" t="s">
        <v>69</v>
      </c>
      <c r="J387" t="s">
        <v>653</v>
      </c>
      <c r="K387">
        <v>0</v>
      </c>
      <c r="L387" t="s">
        <v>654</v>
      </c>
      <c r="M387" t="s">
        <v>69</v>
      </c>
      <c r="N387" t="s">
        <v>653</v>
      </c>
      <c r="O387">
        <v>0</v>
      </c>
      <c r="P387" t="s">
        <v>654</v>
      </c>
      <c r="Q387" t="s">
        <v>69</v>
      </c>
    </row>
    <row r="388" spans="1:17">
      <c r="A388" t="s">
        <v>565</v>
      </c>
      <c r="B388" t="s">
        <v>652</v>
      </c>
      <c r="C388">
        <v>3</v>
      </c>
      <c r="D388" t="s">
        <v>654</v>
      </c>
      <c r="E388" t="s">
        <v>531</v>
      </c>
      <c r="F388" t="s">
        <v>653</v>
      </c>
      <c r="G388">
        <v>5</v>
      </c>
      <c r="H388" t="s">
        <v>654</v>
      </c>
      <c r="I388" t="s">
        <v>105</v>
      </c>
      <c r="J388" t="s">
        <v>653</v>
      </c>
      <c r="K388">
        <v>1</v>
      </c>
      <c r="L388" t="s">
        <v>654</v>
      </c>
      <c r="M388" t="s">
        <v>313</v>
      </c>
      <c r="N388" t="s">
        <v>653</v>
      </c>
      <c r="O388">
        <v>0</v>
      </c>
      <c r="P388" t="s">
        <v>654</v>
      </c>
      <c r="Q388" t="s">
        <v>69</v>
      </c>
    </row>
    <row r="389" spans="1:17">
      <c r="A389" t="s">
        <v>566</v>
      </c>
      <c r="B389" t="s">
        <v>652</v>
      </c>
      <c r="C389">
        <v>5</v>
      </c>
      <c r="D389" t="s">
        <v>654</v>
      </c>
      <c r="E389" t="s">
        <v>93</v>
      </c>
      <c r="F389" t="s">
        <v>653</v>
      </c>
      <c r="G389">
        <v>1</v>
      </c>
      <c r="H389" t="s">
        <v>654</v>
      </c>
      <c r="I389" t="s">
        <v>377</v>
      </c>
      <c r="J389" t="s">
        <v>653</v>
      </c>
      <c r="K389">
        <v>4</v>
      </c>
      <c r="L389" t="s">
        <v>654</v>
      </c>
      <c r="M389" t="s">
        <v>183</v>
      </c>
      <c r="N389" t="s">
        <v>653</v>
      </c>
      <c r="O389">
        <v>0</v>
      </c>
      <c r="P389" t="s">
        <v>654</v>
      </c>
      <c r="Q389" t="s">
        <v>69</v>
      </c>
    </row>
    <row r="390" spans="1:17">
      <c r="A390" t="s">
        <v>211</v>
      </c>
      <c r="B390" t="s">
        <v>652</v>
      </c>
      <c r="C390">
        <v>5</v>
      </c>
      <c r="D390" t="s">
        <v>654</v>
      </c>
      <c r="E390" t="s">
        <v>356</v>
      </c>
      <c r="F390" t="s">
        <v>653</v>
      </c>
      <c r="G390">
        <v>4</v>
      </c>
      <c r="H390" t="s">
        <v>654</v>
      </c>
      <c r="I390" t="s">
        <v>99</v>
      </c>
      <c r="J390" t="s">
        <v>653</v>
      </c>
      <c r="K390">
        <v>4</v>
      </c>
      <c r="L390" t="s">
        <v>654</v>
      </c>
      <c r="M390" t="s">
        <v>86</v>
      </c>
      <c r="N390" t="s">
        <v>653</v>
      </c>
      <c r="O390">
        <v>0</v>
      </c>
      <c r="P390" t="s">
        <v>654</v>
      </c>
      <c r="Q390" t="s">
        <v>69</v>
      </c>
    </row>
    <row r="391" spans="1:17">
      <c r="A391" t="s">
        <v>530</v>
      </c>
      <c r="B391" t="s">
        <v>652</v>
      </c>
      <c r="C391">
        <v>4</v>
      </c>
      <c r="D391" t="s">
        <v>654</v>
      </c>
      <c r="E391" t="s">
        <v>131</v>
      </c>
      <c r="F391" t="s">
        <v>653</v>
      </c>
      <c r="G391">
        <v>2</v>
      </c>
      <c r="H391" t="s">
        <v>654</v>
      </c>
      <c r="I391" t="s">
        <v>138</v>
      </c>
      <c r="J391" t="s">
        <v>653</v>
      </c>
      <c r="K391">
        <v>5</v>
      </c>
      <c r="L391" t="s">
        <v>654</v>
      </c>
      <c r="M391" t="s">
        <v>186</v>
      </c>
      <c r="N391" t="s">
        <v>653</v>
      </c>
      <c r="O391">
        <v>0</v>
      </c>
      <c r="P391" t="s">
        <v>654</v>
      </c>
      <c r="Q391" t="s">
        <v>69</v>
      </c>
    </row>
    <row r="392" spans="1:17">
      <c r="A392" t="s">
        <v>567</v>
      </c>
      <c r="B392" t="s">
        <v>652</v>
      </c>
      <c r="C392">
        <v>1</v>
      </c>
      <c r="D392" t="s">
        <v>654</v>
      </c>
      <c r="E392" t="s">
        <v>525</v>
      </c>
      <c r="F392" t="s">
        <v>653</v>
      </c>
      <c r="G392">
        <v>0</v>
      </c>
      <c r="H392" t="s">
        <v>654</v>
      </c>
      <c r="I392" t="s">
        <v>69</v>
      </c>
      <c r="J392" t="s">
        <v>653</v>
      </c>
      <c r="K392">
        <v>0</v>
      </c>
      <c r="L392" t="s">
        <v>654</v>
      </c>
      <c r="M392" t="s">
        <v>69</v>
      </c>
      <c r="N392" t="s">
        <v>653</v>
      </c>
      <c r="O392">
        <v>0</v>
      </c>
      <c r="P392" t="s">
        <v>654</v>
      </c>
      <c r="Q392" t="s">
        <v>69</v>
      </c>
    </row>
    <row r="393" spans="1:17">
      <c r="A393" t="s">
        <v>428</v>
      </c>
      <c r="B393" t="s">
        <v>652</v>
      </c>
      <c r="C393">
        <v>5</v>
      </c>
      <c r="D393" t="s">
        <v>654</v>
      </c>
      <c r="E393" t="s">
        <v>433</v>
      </c>
      <c r="F393" t="s">
        <v>653</v>
      </c>
      <c r="G393">
        <v>5</v>
      </c>
      <c r="H393" t="s">
        <v>654</v>
      </c>
      <c r="I393" t="s">
        <v>568</v>
      </c>
      <c r="J393" t="s">
        <v>653</v>
      </c>
      <c r="K393">
        <v>0</v>
      </c>
      <c r="L393" t="s">
        <v>654</v>
      </c>
      <c r="M393" t="s">
        <v>69</v>
      </c>
      <c r="N393" t="s">
        <v>653</v>
      </c>
      <c r="O393">
        <v>0</v>
      </c>
      <c r="P393" t="s">
        <v>654</v>
      </c>
      <c r="Q393" t="s">
        <v>69</v>
      </c>
    </row>
    <row r="394" spans="1:17">
      <c r="A394" t="s">
        <v>357</v>
      </c>
      <c r="B394" t="s">
        <v>652</v>
      </c>
      <c r="C394">
        <v>2</v>
      </c>
      <c r="D394" t="s">
        <v>654</v>
      </c>
      <c r="E394" t="s">
        <v>75</v>
      </c>
      <c r="F394" t="s">
        <v>653</v>
      </c>
      <c r="G394">
        <v>2</v>
      </c>
      <c r="H394" t="s">
        <v>654</v>
      </c>
      <c r="I394" t="s">
        <v>149</v>
      </c>
      <c r="J394" t="s">
        <v>653</v>
      </c>
      <c r="K394">
        <v>0</v>
      </c>
      <c r="L394" t="s">
        <v>654</v>
      </c>
      <c r="M394" t="s">
        <v>69</v>
      </c>
      <c r="N394" t="s">
        <v>653</v>
      </c>
      <c r="O394">
        <v>0</v>
      </c>
      <c r="P394" t="s">
        <v>654</v>
      </c>
      <c r="Q394" t="s">
        <v>69</v>
      </c>
    </row>
    <row r="395" spans="1:17">
      <c r="A395" t="s">
        <v>569</v>
      </c>
      <c r="B395" t="s">
        <v>652</v>
      </c>
      <c r="C395">
        <v>5</v>
      </c>
      <c r="D395" t="s">
        <v>654</v>
      </c>
      <c r="E395" t="s">
        <v>168</v>
      </c>
      <c r="F395" t="s">
        <v>653</v>
      </c>
      <c r="G395">
        <v>3</v>
      </c>
      <c r="H395" t="s">
        <v>654</v>
      </c>
      <c r="I395" t="s">
        <v>162</v>
      </c>
      <c r="J395" t="s">
        <v>653</v>
      </c>
      <c r="K395">
        <v>5</v>
      </c>
      <c r="L395" t="s">
        <v>654</v>
      </c>
      <c r="M395" t="s">
        <v>490</v>
      </c>
      <c r="N395" t="s">
        <v>653</v>
      </c>
      <c r="O395">
        <v>1</v>
      </c>
      <c r="P395" t="s">
        <v>654</v>
      </c>
      <c r="Q395" t="s">
        <v>191</v>
      </c>
    </row>
    <row r="396" spans="1:17">
      <c r="A396" t="s">
        <v>570</v>
      </c>
      <c r="B396" t="s">
        <v>652</v>
      </c>
      <c r="C396">
        <v>1</v>
      </c>
      <c r="D396" t="s">
        <v>654</v>
      </c>
      <c r="E396" t="s">
        <v>452</v>
      </c>
      <c r="F396" t="s">
        <v>653</v>
      </c>
      <c r="G396">
        <v>5</v>
      </c>
      <c r="H396" t="s">
        <v>654</v>
      </c>
      <c r="I396" t="s">
        <v>153</v>
      </c>
      <c r="J396" t="s">
        <v>653</v>
      </c>
      <c r="K396">
        <v>0</v>
      </c>
      <c r="L396" t="s">
        <v>654</v>
      </c>
      <c r="M396" t="s">
        <v>69</v>
      </c>
      <c r="N396" t="s">
        <v>653</v>
      </c>
      <c r="O396">
        <v>0</v>
      </c>
      <c r="P396" t="s">
        <v>654</v>
      </c>
      <c r="Q396" t="s">
        <v>69</v>
      </c>
    </row>
    <row r="397" spans="1:17">
      <c r="A397" t="s">
        <v>571</v>
      </c>
      <c r="B397" t="s">
        <v>652</v>
      </c>
      <c r="C397">
        <v>5</v>
      </c>
      <c r="D397" t="s">
        <v>654</v>
      </c>
      <c r="E397" t="s">
        <v>170</v>
      </c>
      <c r="F397" t="s">
        <v>653</v>
      </c>
      <c r="G397">
        <v>0</v>
      </c>
      <c r="H397" t="s">
        <v>654</v>
      </c>
      <c r="I397" t="s">
        <v>69</v>
      </c>
      <c r="J397" t="s">
        <v>653</v>
      </c>
      <c r="K397">
        <v>0</v>
      </c>
      <c r="L397" t="s">
        <v>654</v>
      </c>
      <c r="M397" t="s">
        <v>69</v>
      </c>
      <c r="N397" t="s">
        <v>653</v>
      </c>
      <c r="O397">
        <v>0</v>
      </c>
      <c r="P397" t="s">
        <v>654</v>
      </c>
      <c r="Q397" t="s">
        <v>69</v>
      </c>
    </row>
    <row r="398" spans="1:17">
      <c r="A398" t="s">
        <v>572</v>
      </c>
      <c r="B398" t="s">
        <v>652</v>
      </c>
      <c r="C398">
        <v>4</v>
      </c>
      <c r="D398" t="s">
        <v>654</v>
      </c>
      <c r="E398" t="s">
        <v>156</v>
      </c>
      <c r="F398" t="s">
        <v>653</v>
      </c>
      <c r="G398">
        <v>1</v>
      </c>
      <c r="H398" t="s">
        <v>654</v>
      </c>
      <c r="I398" t="s">
        <v>472</v>
      </c>
      <c r="J398" t="s">
        <v>653</v>
      </c>
      <c r="K398">
        <v>0</v>
      </c>
      <c r="L398" t="s">
        <v>654</v>
      </c>
      <c r="M398" t="s">
        <v>69</v>
      </c>
      <c r="N398" t="s">
        <v>653</v>
      </c>
      <c r="O398">
        <v>0</v>
      </c>
      <c r="P398" t="s">
        <v>654</v>
      </c>
      <c r="Q398" t="s">
        <v>69</v>
      </c>
    </row>
    <row r="399" spans="1:17">
      <c r="A399" t="s">
        <v>573</v>
      </c>
      <c r="B399" t="s">
        <v>652</v>
      </c>
      <c r="C399">
        <v>1</v>
      </c>
      <c r="D399" t="s">
        <v>654</v>
      </c>
      <c r="E399" t="s">
        <v>105</v>
      </c>
      <c r="F399" t="s">
        <v>653</v>
      </c>
      <c r="G399">
        <v>3</v>
      </c>
      <c r="H399" t="s">
        <v>654</v>
      </c>
      <c r="I399" t="s">
        <v>351</v>
      </c>
      <c r="J399" t="s">
        <v>653</v>
      </c>
      <c r="K399">
        <v>5</v>
      </c>
      <c r="L399" t="s">
        <v>654</v>
      </c>
      <c r="M399" t="s">
        <v>145</v>
      </c>
      <c r="N399" t="s">
        <v>653</v>
      </c>
      <c r="O399">
        <v>0</v>
      </c>
      <c r="P399" t="s">
        <v>654</v>
      </c>
      <c r="Q399" t="s">
        <v>69</v>
      </c>
    </row>
    <row r="400" spans="1:17">
      <c r="A400" t="s">
        <v>167</v>
      </c>
      <c r="B400" t="s">
        <v>652</v>
      </c>
      <c r="C400">
        <v>5</v>
      </c>
      <c r="D400" t="s">
        <v>654</v>
      </c>
      <c r="E400" t="s">
        <v>179</v>
      </c>
      <c r="F400" t="s">
        <v>653</v>
      </c>
      <c r="G400">
        <v>2</v>
      </c>
      <c r="H400" t="s">
        <v>654</v>
      </c>
      <c r="I400" t="s">
        <v>313</v>
      </c>
      <c r="J400" t="s">
        <v>653</v>
      </c>
      <c r="K400">
        <v>4</v>
      </c>
      <c r="L400" t="s">
        <v>654</v>
      </c>
      <c r="M400" t="s">
        <v>238</v>
      </c>
      <c r="N400" t="s">
        <v>653</v>
      </c>
      <c r="O400">
        <v>1</v>
      </c>
      <c r="P400" t="s">
        <v>654</v>
      </c>
      <c r="Q400" t="s">
        <v>192</v>
      </c>
    </row>
    <row r="401" spans="1:17">
      <c r="A401" t="s">
        <v>574</v>
      </c>
      <c r="B401" t="s">
        <v>652</v>
      </c>
      <c r="C401">
        <v>1</v>
      </c>
      <c r="D401" t="s">
        <v>654</v>
      </c>
      <c r="E401" t="s">
        <v>292</v>
      </c>
      <c r="F401" t="s">
        <v>653</v>
      </c>
      <c r="G401">
        <v>3</v>
      </c>
      <c r="H401" t="s">
        <v>654</v>
      </c>
      <c r="I401" t="s">
        <v>120</v>
      </c>
      <c r="J401" t="s">
        <v>653</v>
      </c>
      <c r="K401">
        <v>1</v>
      </c>
      <c r="L401" t="s">
        <v>654</v>
      </c>
      <c r="M401" t="s">
        <v>176</v>
      </c>
      <c r="N401" t="s">
        <v>653</v>
      </c>
      <c r="O401">
        <v>3</v>
      </c>
      <c r="P401" t="s">
        <v>654</v>
      </c>
      <c r="Q401" t="s">
        <v>213</v>
      </c>
    </row>
    <row r="402" spans="1:17">
      <c r="A402" t="s">
        <v>426</v>
      </c>
      <c r="B402" t="s">
        <v>652</v>
      </c>
      <c r="C402">
        <v>1</v>
      </c>
      <c r="D402" t="s">
        <v>654</v>
      </c>
      <c r="E402" t="s">
        <v>128</v>
      </c>
      <c r="F402" t="s">
        <v>653</v>
      </c>
      <c r="G402">
        <v>0</v>
      </c>
      <c r="H402" t="s">
        <v>654</v>
      </c>
      <c r="I402" t="s">
        <v>69</v>
      </c>
      <c r="J402" t="s">
        <v>653</v>
      </c>
      <c r="K402">
        <v>0</v>
      </c>
      <c r="L402" t="s">
        <v>654</v>
      </c>
      <c r="M402" t="s">
        <v>69</v>
      </c>
      <c r="N402" t="s">
        <v>653</v>
      </c>
      <c r="O402">
        <v>0</v>
      </c>
      <c r="P402" t="s">
        <v>654</v>
      </c>
      <c r="Q402" t="s">
        <v>69</v>
      </c>
    </row>
    <row r="403" spans="1:17">
      <c r="A403" t="s">
        <v>248</v>
      </c>
      <c r="B403" t="s">
        <v>652</v>
      </c>
      <c r="C403">
        <v>0</v>
      </c>
      <c r="D403" t="s">
        <v>654</v>
      </c>
      <c r="E403" t="s">
        <v>69</v>
      </c>
      <c r="F403" t="s">
        <v>653</v>
      </c>
      <c r="G403">
        <v>0</v>
      </c>
      <c r="H403" t="s">
        <v>654</v>
      </c>
      <c r="I403" t="s">
        <v>69</v>
      </c>
      <c r="J403" t="s">
        <v>653</v>
      </c>
      <c r="K403">
        <v>0</v>
      </c>
      <c r="L403" t="s">
        <v>654</v>
      </c>
      <c r="M403" t="s">
        <v>69</v>
      </c>
      <c r="N403" t="s">
        <v>653</v>
      </c>
      <c r="O403">
        <v>0</v>
      </c>
      <c r="P403" t="s">
        <v>654</v>
      </c>
      <c r="Q403" t="s">
        <v>69</v>
      </c>
    </row>
    <row r="404" spans="1:17">
      <c r="A404" t="s">
        <v>133</v>
      </c>
      <c r="B404" t="s">
        <v>652</v>
      </c>
      <c r="C404">
        <v>4</v>
      </c>
      <c r="D404" t="s">
        <v>654</v>
      </c>
      <c r="E404" t="s">
        <v>243</v>
      </c>
      <c r="F404" t="s">
        <v>653</v>
      </c>
      <c r="G404">
        <v>0</v>
      </c>
      <c r="H404" t="s">
        <v>654</v>
      </c>
      <c r="I404" t="s">
        <v>69</v>
      </c>
      <c r="J404" t="s">
        <v>653</v>
      </c>
      <c r="K404">
        <v>0</v>
      </c>
      <c r="L404" t="s">
        <v>654</v>
      </c>
      <c r="M404" t="s">
        <v>69</v>
      </c>
      <c r="N404" t="s">
        <v>653</v>
      </c>
      <c r="O404">
        <v>0</v>
      </c>
      <c r="P404" t="s">
        <v>654</v>
      </c>
      <c r="Q404" t="s">
        <v>69</v>
      </c>
    </row>
    <row r="405" spans="1:17">
      <c r="A405" t="s">
        <v>294</v>
      </c>
      <c r="B405" t="s">
        <v>652</v>
      </c>
      <c r="C405">
        <v>4</v>
      </c>
      <c r="D405" t="s">
        <v>654</v>
      </c>
      <c r="E405" t="s">
        <v>292</v>
      </c>
      <c r="F405" t="s">
        <v>653</v>
      </c>
      <c r="G405">
        <v>0</v>
      </c>
      <c r="H405" t="s">
        <v>654</v>
      </c>
      <c r="I405" t="s">
        <v>69</v>
      </c>
      <c r="J405" t="s">
        <v>653</v>
      </c>
      <c r="K405">
        <v>0</v>
      </c>
      <c r="L405" t="s">
        <v>654</v>
      </c>
      <c r="M405" t="s">
        <v>69</v>
      </c>
      <c r="N405" t="s">
        <v>653</v>
      </c>
      <c r="O405">
        <v>0</v>
      </c>
      <c r="P405" t="s">
        <v>654</v>
      </c>
      <c r="Q405" t="s">
        <v>69</v>
      </c>
    </row>
    <row r="406" spans="1:17">
      <c r="A406" t="s">
        <v>327</v>
      </c>
      <c r="B406" t="s">
        <v>652</v>
      </c>
      <c r="C406">
        <v>3</v>
      </c>
      <c r="D406" t="s">
        <v>654</v>
      </c>
      <c r="E406" t="s">
        <v>290</v>
      </c>
      <c r="F406" t="s">
        <v>653</v>
      </c>
      <c r="G406">
        <v>4</v>
      </c>
      <c r="H406" t="s">
        <v>654</v>
      </c>
      <c r="I406" t="s">
        <v>441</v>
      </c>
      <c r="J406" t="s">
        <v>653</v>
      </c>
      <c r="K406">
        <v>4</v>
      </c>
      <c r="L406" t="s">
        <v>654</v>
      </c>
      <c r="M406" t="s">
        <v>482</v>
      </c>
      <c r="N406" t="s">
        <v>653</v>
      </c>
      <c r="O406">
        <v>0</v>
      </c>
      <c r="P406" t="s">
        <v>654</v>
      </c>
      <c r="Q406" t="s">
        <v>69</v>
      </c>
    </row>
    <row r="407" spans="1:17">
      <c r="A407" t="s">
        <v>290</v>
      </c>
      <c r="B407" t="s">
        <v>652</v>
      </c>
      <c r="C407">
        <v>1</v>
      </c>
      <c r="D407" t="s">
        <v>654</v>
      </c>
      <c r="E407" t="s">
        <v>248</v>
      </c>
      <c r="F407" t="s">
        <v>653</v>
      </c>
      <c r="G407">
        <v>1</v>
      </c>
      <c r="H407" t="s">
        <v>654</v>
      </c>
      <c r="I407" t="s">
        <v>342</v>
      </c>
      <c r="J407" t="s">
        <v>653</v>
      </c>
      <c r="K407">
        <v>0</v>
      </c>
      <c r="L407" t="s">
        <v>654</v>
      </c>
      <c r="M407" t="s">
        <v>69</v>
      </c>
      <c r="N407" t="s">
        <v>653</v>
      </c>
      <c r="O407">
        <v>0</v>
      </c>
      <c r="P407" t="s">
        <v>654</v>
      </c>
      <c r="Q407" t="s">
        <v>69</v>
      </c>
    </row>
    <row r="408" spans="1:17">
      <c r="A408" t="s">
        <v>106</v>
      </c>
      <c r="B408" t="s">
        <v>652</v>
      </c>
      <c r="C408">
        <v>1</v>
      </c>
      <c r="D408" t="s">
        <v>654</v>
      </c>
      <c r="E408" t="s">
        <v>119</v>
      </c>
      <c r="F408" t="s">
        <v>653</v>
      </c>
      <c r="G408">
        <v>4</v>
      </c>
      <c r="H408" t="s">
        <v>654</v>
      </c>
      <c r="I408" t="s">
        <v>313</v>
      </c>
      <c r="J408" t="s">
        <v>653</v>
      </c>
      <c r="K408">
        <v>0</v>
      </c>
      <c r="L408" t="s">
        <v>654</v>
      </c>
      <c r="M408" t="s">
        <v>69</v>
      </c>
      <c r="N408" t="s">
        <v>653</v>
      </c>
      <c r="O408">
        <v>0</v>
      </c>
      <c r="P408" t="s">
        <v>654</v>
      </c>
      <c r="Q408" t="s">
        <v>69</v>
      </c>
    </row>
    <row r="409" spans="1:17">
      <c r="A409" t="s">
        <v>222</v>
      </c>
      <c r="B409" t="s">
        <v>652</v>
      </c>
      <c r="C409">
        <v>2</v>
      </c>
      <c r="D409" t="s">
        <v>654</v>
      </c>
      <c r="E409" t="s">
        <v>420</v>
      </c>
      <c r="F409" t="s">
        <v>653</v>
      </c>
      <c r="G409">
        <v>2</v>
      </c>
      <c r="H409" t="s">
        <v>654</v>
      </c>
      <c r="I409" t="s">
        <v>141</v>
      </c>
      <c r="J409" t="s">
        <v>653</v>
      </c>
      <c r="K409">
        <v>0</v>
      </c>
      <c r="L409" t="s">
        <v>654</v>
      </c>
      <c r="M409" t="s">
        <v>69</v>
      </c>
      <c r="N409" t="s">
        <v>653</v>
      </c>
      <c r="O409">
        <v>0</v>
      </c>
      <c r="P409" t="s">
        <v>654</v>
      </c>
      <c r="Q409" t="s">
        <v>69</v>
      </c>
    </row>
    <row r="410" spans="1:17">
      <c r="A410" t="s">
        <v>152</v>
      </c>
      <c r="B410" t="s">
        <v>652</v>
      </c>
      <c r="C410">
        <v>3</v>
      </c>
      <c r="D410" t="s">
        <v>654</v>
      </c>
      <c r="E410" t="s">
        <v>60</v>
      </c>
      <c r="F410" t="s">
        <v>653</v>
      </c>
      <c r="G410">
        <v>1</v>
      </c>
      <c r="H410" t="s">
        <v>654</v>
      </c>
      <c r="I410" t="s">
        <v>318</v>
      </c>
      <c r="J410" t="s">
        <v>653</v>
      </c>
      <c r="K410">
        <v>2</v>
      </c>
      <c r="L410" t="s">
        <v>654</v>
      </c>
      <c r="M410" t="s">
        <v>176</v>
      </c>
      <c r="N410" t="s">
        <v>653</v>
      </c>
      <c r="O410">
        <v>4</v>
      </c>
      <c r="P410" t="s">
        <v>654</v>
      </c>
      <c r="Q410" t="s">
        <v>251</v>
      </c>
    </row>
    <row r="411" spans="1:17">
      <c r="A411" t="s">
        <v>575</v>
      </c>
      <c r="B411" t="s">
        <v>652</v>
      </c>
      <c r="C411">
        <v>4</v>
      </c>
      <c r="D411" t="s">
        <v>654</v>
      </c>
      <c r="E411" t="s">
        <v>59</v>
      </c>
      <c r="F411" t="s">
        <v>653</v>
      </c>
      <c r="G411">
        <v>0</v>
      </c>
      <c r="H411" t="s">
        <v>654</v>
      </c>
      <c r="I411" t="s">
        <v>69</v>
      </c>
      <c r="J411" t="s">
        <v>653</v>
      </c>
      <c r="K411">
        <v>0</v>
      </c>
      <c r="L411" t="s">
        <v>654</v>
      </c>
      <c r="M411" t="s">
        <v>69</v>
      </c>
      <c r="N411" t="s">
        <v>653</v>
      </c>
      <c r="O411">
        <v>0</v>
      </c>
      <c r="P411" t="s">
        <v>654</v>
      </c>
      <c r="Q411" t="s">
        <v>69</v>
      </c>
    </row>
    <row r="412" spans="1:17">
      <c r="A412" t="s">
        <v>171</v>
      </c>
      <c r="B412" t="s">
        <v>652</v>
      </c>
      <c r="C412">
        <v>5</v>
      </c>
      <c r="D412" t="s">
        <v>654</v>
      </c>
      <c r="E412" t="s">
        <v>244</v>
      </c>
      <c r="F412" t="s">
        <v>653</v>
      </c>
      <c r="G412">
        <v>1</v>
      </c>
      <c r="H412" t="s">
        <v>654</v>
      </c>
      <c r="I412" t="s">
        <v>223</v>
      </c>
      <c r="J412" t="s">
        <v>653</v>
      </c>
      <c r="K412">
        <v>0</v>
      </c>
      <c r="L412" t="s">
        <v>654</v>
      </c>
      <c r="M412" t="s">
        <v>69</v>
      </c>
      <c r="N412" t="s">
        <v>653</v>
      </c>
      <c r="O412">
        <v>0</v>
      </c>
      <c r="P412" t="s">
        <v>654</v>
      </c>
      <c r="Q412" t="s">
        <v>69</v>
      </c>
    </row>
    <row r="413" spans="1:17">
      <c r="A413" t="s">
        <v>78</v>
      </c>
      <c r="B413" t="s">
        <v>652</v>
      </c>
      <c r="C413">
        <v>4</v>
      </c>
      <c r="D413" t="s">
        <v>654</v>
      </c>
      <c r="E413" t="s">
        <v>63</v>
      </c>
      <c r="F413" t="s">
        <v>653</v>
      </c>
      <c r="G413">
        <v>3</v>
      </c>
      <c r="H413" t="s">
        <v>654</v>
      </c>
      <c r="I413" t="s">
        <v>162</v>
      </c>
      <c r="J413" t="s">
        <v>653</v>
      </c>
      <c r="K413">
        <v>0</v>
      </c>
      <c r="L413" t="s">
        <v>654</v>
      </c>
      <c r="M413" t="s">
        <v>69</v>
      </c>
      <c r="N413" t="s">
        <v>653</v>
      </c>
      <c r="O413">
        <v>0</v>
      </c>
      <c r="P413" t="s">
        <v>654</v>
      </c>
      <c r="Q413" t="s">
        <v>69</v>
      </c>
    </row>
    <row r="414" spans="1:17">
      <c r="A414" t="s">
        <v>470</v>
      </c>
      <c r="B414" t="s">
        <v>652</v>
      </c>
      <c r="C414">
        <v>5</v>
      </c>
      <c r="D414" t="s">
        <v>654</v>
      </c>
      <c r="E414" t="s">
        <v>321</v>
      </c>
      <c r="F414" t="s">
        <v>653</v>
      </c>
      <c r="G414">
        <v>4</v>
      </c>
      <c r="H414" t="s">
        <v>654</v>
      </c>
      <c r="I414" t="s">
        <v>232</v>
      </c>
      <c r="J414" t="s">
        <v>653</v>
      </c>
      <c r="K414">
        <v>0</v>
      </c>
      <c r="L414" t="s">
        <v>654</v>
      </c>
      <c r="M414" t="s">
        <v>69</v>
      </c>
      <c r="N414" t="s">
        <v>653</v>
      </c>
      <c r="O414">
        <v>0</v>
      </c>
      <c r="P414" t="s">
        <v>654</v>
      </c>
      <c r="Q414" t="s">
        <v>69</v>
      </c>
    </row>
    <row r="415" spans="1:17">
      <c r="A415" t="s">
        <v>576</v>
      </c>
      <c r="B415" t="s">
        <v>652</v>
      </c>
      <c r="C415">
        <v>4</v>
      </c>
      <c r="D415" t="s">
        <v>654</v>
      </c>
      <c r="E415" t="s">
        <v>577</v>
      </c>
      <c r="F415" t="s">
        <v>653</v>
      </c>
      <c r="G415">
        <v>1</v>
      </c>
      <c r="H415" t="s">
        <v>654</v>
      </c>
      <c r="I415" t="s">
        <v>122</v>
      </c>
      <c r="J415" t="s">
        <v>653</v>
      </c>
      <c r="K415">
        <v>4</v>
      </c>
      <c r="L415" t="s">
        <v>654</v>
      </c>
      <c r="M415" t="s">
        <v>566</v>
      </c>
      <c r="N415" t="s">
        <v>653</v>
      </c>
      <c r="O415">
        <v>0</v>
      </c>
      <c r="P415" t="s">
        <v>654</v>
      </c>
      <c r="Q415" t="s">
        <v>69</v>
      </c>
    </row>
    <row r="416" spans="1:17">
      <c r="A416" t="s">
        <v>578</v>
      </c>
      <c r="B416" t="s">
        <v>652</v>
      </c>
      <c r="C416">
        <v>2</v>
      </c>
      <c r="D416" t="s">
        <v>654</v>
      </c>
      <c r="E416" t="s">
        <v>139</v>
      </c>
      <c r="F416" t="s">
        <v>653</v>
      </c>
      <c r="G416">
        <v>3</v>
      </c>
      <c r="H416" t="s">
        <v>654</v>
      </c>
      <c r="I416" t="s">
        <v>295</v>
      </c>
      <c r="J416" t="s">
        <v>653</v>
      </c>
      <c r="K416">
        <v>1</v>
      </c>
      <c r="L416" t="s">
        <v>654</v>
      </c>
      <c r="M416" t="s">
        <v>130</v>
      </c>
      <c r="N416" t="s">
        <v>653</v>
      </c>
      <c r="O416">
        <v>3</v>
      </c>
      <c r="P416" t="s">
        <v>654</v>
      </c>
      <c r="Q416" t="s">
        <v>233</v>
      </c>
    </row>
    <row r="417" spans="1:17">
      <c r="A417" t="s">
        <v>325</v>
      </c>
      <c r="B417" t="s">
        <v>652</v>
      </c>
      <c r="C417">
        <v>5</v>
      </c>
      <c r="D417" t="s">
        <v>654</v>
      </c>
      <c r="E417" t="s">
        <v>555</v>
      </c>
      <c r="F417" t="s">
        <v>653</v>
      </c>
      <c r="G417">
        <v>0</v>
      </c>
      <c r="H417" t="s">
        <v>654</v>
      </c>
      <c r="I417" t="s">
        <v>69</v>
      </c>
      <c r="J417" t="s">
        <v>653</v>
      </c>
      <c r="K417">
        <v>0</v>
      </c>
      <c r="L417" t="s">
        <v>654</v>
      </c>
      <c r="M417" t="s">
        <v>69</v>
      </c>
      <c r="N417" t="s">
        <v>653</v>
      </c>
      <c r="O417">
        <v>0</v>
      </c>
      <c r="P417" t="s">
        <v>654</v>
      </c>
      <c r="Q417" t="s">
        <v>69</v>
      </c>
    </row>
    <row r="418" spans="1:17">
      <c r="A418" t="s">
        <v>260</v>
      </c>
      <c r="B418" t="s">
        <v>652</v>
      </c>
      <c r="C418">
        <v>4</v>
      </c>
      <c r="D418" t="s">
        <v>654</v>
      </c>
      <c r="E418" t="s">
        <v>183</v>
      </c>
      <c r="F418" t="s">
        <v>653</v>
      </c>
      <c r="G418">
        <v>3</v>
      </c>
      <c r="H418" t="s">
        <v>654</v>
      </c>
      <c r="I418" t="s">
        <v>176</v>
      </c>
      <c r="J418" t="s">
        <v>653</v>
      </c>
      <c r="K418">
        <v>0</v>
      </c>
      <c r="L418" t="s">
        <v>654</v>
      </c>
      <c r="M418" t="s">
        <v>69</v>
      </c>
      <c r="N418" t="s">
        <v>653</v>
      </c>
      <c r="O418">
        <v>0</v>
      </c>
      <c r="P418" t="s">
        <v>654</v>
      </c>
      <c r="Q418" t="s">
        <v>69</v>
      </c>
    </row>
    <row r="419" spans="1:17">
      <c r="A419" t="s">
        <v>579</v>
      </c>
      <c r="B419" t="s">
        <v>652</v>
      </c>
      <c r="C419">
        <v>5</v>
      </c>
      <c r="D419" t="s">
        <v>654</v>
      </c>
      <c r="E419" t="s">
        <v>150</v>
      </c>
      <c r="F419" t="s">
        <v>653</v>
      </c>
      <c r="G419">
        <v>2</v>
      </c>
      <c r="H419" t="s">
        <v>654</v>
      </c>
      <c r="I419" t="s">
        <v>119</v>
      </c>
      <c r="J419" t="s">
        <v>653</v>
      </c>
      <c r="K419">
        <v>3</v>
      </c>
      <c r="L419" t="s">
        <v>654</v>
      </c>
      <c r="M419" t="s">
        <v>529</v>
      </c>
      <c r="N419" t="s">
        <v>653</v>
      </c>
      <c r="O419">
        <v>5</v>
      </c>
      <c r="P419" t="s">
        <v>654</v>
      </c>
      <c r="Q419" t="s">
        <v>361</v>
      </c>
    </row>
    <row r="420" spans="1:17">
      <c r="A420" t="s">
        <v>580</v>
      </c>
      <c r="B420" t="s">
        <v>652</v>
      </c>
      <c r="C420">
        <v>1</v>
      </c>
      <c r="D420" t="s">
        <v>654</v>
      </c>
      <c r="E420" t="s">
        <v>423</v>
      </c>
      <c r="F420" t="s">
        <v>653</v>
      </c>
      <c r="G420">
        <v>3</v>
      </c>
      <c r="H420" t="s">
        <v>654</v>
      </c>
      <c r="I420" t="s">
        <v>483</v>
      </c>
      <c r="J420" t="s">
        <v>653</v>
      </c>
      <c r="K420">
        <v>0</v>
      </c>
      <c r="L420" t="s">
        <v>654</v>
      </c>
      <c r="M420" t="s">
        <v>69</v>
      </c>
      <c r="N420" t="s">
        <v>653</v>
      </c>
      <c r="O420">
        <v>0</v>
      </c>
      <c r="P420" t="s">
        <v>654</v>
      </c>
      <c r="Q420" t="s">
        <v>69</v>
      </c>
    </row>
    <row r="421" spans="1:17">
      <c r="A421" t="s">
        <v>581</v>
      </c>
      <c r="B421" t="s">
        <v>652</v>
      </c>
      <c r="C421">
        <v>1</v>
      </c>
      <c r="D421" t="s">
        <v>654</v>
      </c>
      <c r="E421" t="s">
        <v>402</v>
      </c>
      <c r="F421" t="s">
        <v>653</v>
      </c>
      <c r="G421">
        <v>4</v>
      </c>
      <c r="H421" t="s">
        <v>654</v>
      </c>
      <c r="I421" t="s">
        <v>398</v>
      </c>
      <c r="J421" t="s">
        <v>653</v>
      </c>
      <c r="K421">
        <v>4</v>
      </c>
      <c r="L421" t="s">
        <v>654</v>
      </c>
      <c r="M421" t="s">
        <v>372</v>
      </c>
      <c r="N421" t="s">
        <v>653</v>
      </c>
      <c r="O421">
        <v>0</v>
      </c>
      <c r="P421" t="s">
        <v>654</v>
      </c>
      <c r="Q421" t="s">
        <v>69</v>
      </c>
    </row>
    <row r="422" spans="1:17">
      <c r="A422" t="s">
        <v>582</v>
      </c>
      <c r="B422" t="s">
        <v>652</v>
      </c>
      <c r="C422">
        <v>5</v>
      </c>
      <c r="D422" t="s">
        <v>654</v>
      </c>
      <c r="E422" t="s">
        <v>133</v>
      </c>
      <c r="F422" t="s">
        <v>653</v>
      </c>
      <c r="G422">
        <v>2</v>
      </c>
      <c r="H422" t="s">
        <v>654</v>
      </c>
      <c r="I422" t="s">
        <v>568</v>
      </c>
      <c r="J422" t="s">
        <v>653</v>
      </c>
      <c r="K422">
        <v>5</v>
      </c>
      <c r="L422" t="s">
        <v>654</v>
      </c>
      <c r="M422" t="s">
        <v>583</v>
      </c>
      <c r="N422" t="s">
        <v>653</v>
      </c>
      <c r="O422">
        <v>2</v>
      </c>
      <c r="P422" t="s">
        <v>654</v>
      </c>
      <c r="Q422" t="s">
        <v>445</v>
      </c>
    </row>
    <row r="423" spans="1:17">
      <c r="A423" t="s">
        <v>584</v>
      </c>
      <c r="B423" t="s">
        <v>652</v>
      </c>
      <c r="C423">
        <v>1</v>
      </c>
      <c r="D423" t="s">
        <v>654</v>
      </c>
      <c r="E423" t="s">
        <v>280</v>
      </c>
      <c r="F423" t="s">
        <v>653</v>
      </c>
      <c r="G423">
        <v>2</v>
      </c>
      <c r="H423" t="s">
        <v>654</v>
      </c>
      <c r="I423" t="s">
        <v>383</v>
      </c>
      <c r="J423" t="s">
        <v>653</v>
      </c>
      <c r="K423">
        <v>4</v>
      </c>
      <c r="L423" t="s">
        <v>654</v>
      </c>
      <c r="M423" t="s">
        <v>497</v>
      </c>
      <c r="N423" t="s">
        <v>653</v>
      </c>
      <c r="O423">
        <v>4</v>
      </c>
      <c r="P423" t="s">
        <v>654</v>
      </c>
      <c r="Q423" t="s">
        <v>326</v>
      </c>
    </row>
    <row r="424" spans="1:17">
      <c r="A424" t="s">
        <v>140</v>
      </c>
      <c r="B424" t="s">
        <v>652</v>
      </c>
      <c r="C424">
        <v>2</v>
      </c>
      <c r="D424" t="s">
        <v>654</v>
      </c>
      <c r="E424" t="s">
        <v>120</v>
      </c>
      <c r="F424" t="s">
        <v>653</v>
      </c>
      <c r="G424">
        <v>1</v>
      </c>
      <c r="H424" t="s">
        <v>654</v>
      </c>
      <c r="I424" t="s">
        <v>142</v>
      </c>
      <c r="J424" t="s">
        <v>653</v>
      </c>
      <c r="K424">
        <v>2</v>
      </c>
      <c r="L424" t="s">
        <v>654</v>
      </c>
      <c r="M424" t="s">
        <v>78</v>
      </c>
      <c r="N424" t="s">
        <v>653</v>
      </c>
      <c r="O424">
        <v>2</v>
      </c>
      <c r="P424" t="s">
        <v>654</v>
      </c>
      <c r="Q424" t="s">
        <v>60</v>
      </c>
    </row>
    <row r="425" spans="1:17">
      <c r="A425" t="s">
        <v>585</v>
      </c>
      <c r="B425" t="s">
        <v>652</v>
      </c>
      <c r="C425">
        <v>4</v>
      </c>
      <c r="D425" t="s">
        <v>654</v>
      </c>
      <c r="E425" t="s">
        <v>120</v>
      </c>
      <c r="F425" t="s">
        <v>653</v>
      </c>
      <c r="G425">
        <v>1</v>
      </c>
      <c r="H425" t="s">
        <v>654</v>
      </c>
      <c r="I425" t="s">
        <v>288</v>
      </c>
      <c r="J425" t="s">
        <v>653</v>
      </c>
      <c r="K425">
        <v>0</v>
      </c>
      <c r="L425" t="s">
        <v>654</v>
      </c>
      <c r="M425" t="s">
        <v>69</v>
      </c>
      <c r="N425" t="s">
        <v>653</v>
      </c>
      <c r="O425">
        <v>0</v>
      </c>
      <c r="P425" t="s">
        <v>654</v>
      </c>
      <c r="Q425" t="s">
        <v>69</v>
      </c>
    </row>
    <row r="426" spans="1:17">
      <c r="A426" t="s">
        <v>89</v>
      </c>
      <c r="B426" t="s">
        <v>652</v>
      </c>
      <c r="C426">
        <v>5</v>
      </c>
      <c r="D426" t="s">
        <v>654</v>
      </c>
      <c r="E426" t="s">
        <v>141</v>
      </c>
      <c r="F426" t="s">
        <v>653</v>
      </c>
      <c r="G426">
        <v>2</v>
      </c>
      <c r="H426" t="s">
        <v>654</v>
      </c>
      <c r="I426" t="s">
        <v>298</v>
      </c>
      <c r="J426" t="s">
        <v>653</v>
      </c>
      <c r="K426">
        <v>1</v>
      </c>
      <c r="L426" t="s">
        <v>654</v>
      </c>
      <c r="M426" t="s">
        <v>381</v>
      </c>
      <c r="N426" t="s">
        <v>653</v>
      </c>
      <c r="O426">
        <v>2</v>
      </c>
      <c r="P426" t="s">
        <v>654</v>
      </c>
      <c r="Q426" t="s">
        <v>247</v>
      </c>
    </row>
    <row r="427" spans="1:17">
      <c r="A427" t="s">
        <v>215</v>
      </c>
      <c r="B427" t="s">
        <v>652</v>
      </c>
      <c r="C427">
        <v>4</v>
      </c>
      <c r="D427" t="s">
        <v>654</v>
      </c>
      <c r="E427" t="s">
        <v>254</v>
      </c>
      <c r="F427" t="s">
        <v>653</v>
      </c>
      <c r="G427">
        <v>2</v>
      </c>
      <c r="H427" t="s">
        <v>654</v>
      </c>
      <c r="I427" t="s">
        <v>537</v>
      </c>
      <c r="J427" t="s">
        <v>653</v>
      </c>
      <c r="K427">
        <v>3</v>
      </c>
      <c r="L427" t="s">
        <v>654</v>
      </c>
      <c r="M427" t="s">
        <v>318</v>
      </c>
      <c r="N427" t="s">
        <v>653</v>
      </c>
      <c r="O427">
        <v>5</v>
      </c>
      <c r="P427" t="s">
        <v>654</v>
      </c>
      <c r="Q427" t="s">
        <v>222</v>
      </c>
    </row>
    <row r="428" spans="1:17">
      <c r="A428" t="s">
        <v>257</v>
      </c>
      <c r="B428" t="s">
        <v>652</v>
      </c>
      <c r="C428">
        <v>3</v>
      </c>
      <c r="D428" t="s">
        <v>654</v>
      </c>
      <c r="E428" t="s">
        <v>332</v>
      </c>
      <c r="F428" t="s">
        <v>653</v>
      </c>
      <c r="G428">
        <v>5</v>
      </c>
      <c r="H428" t="s">
        <v>654</v>
      </c>
      <c r="I428" t="s">
        <v>320</v>
      </c>
      <c r="J428" t="s">
        <v>653</v>
      </c>
      <c r="K428">
        <v>0</v>
      </c>
      <c r="L428" t="s">
        <v>654</v>
      </c>
      <c r="M428" t="s">
        <v>69</v>
      </c>
      <c r="N428" t="s">
        <v>653</v>
      </c>
      <c r="O428">
        <v>0</v>
      </c>
      <c r="P428" t="s">
        <v>654</v>
      </c>
      <c r="Q428" t="s">
        <v>69</v>
      </c>
    </row>
    <row r="429" spans="1:17">
      <c r="A429" t="s">
        <v>235</v>
      </c>
      <c r="B429" t="s">
        <v>652</v>
      </c>
      <c r="C429">
        <v>2</v>
      </c>
      <c r="D429" t="s">
        <v>654</v>
      </c>
      <c r="E429" t="s">
        <v>112</v>
      </c>
      <c r="F429" t="s">
        <v>653</v>
      </c>
      <c r="G429">
        <v>1</v>
      </c>
      <c r="H429" t="s">
        <v>654</v>
      </c>
      <c r="I429" t="s">
        <v>238</v>
      </c>
      <c r="J429" t="s">
        <v>653</v>
      </c>
      <c r="K429">
        <v>0</v>
      </c>
      <c r="L429" t="s">
        <v>654</v>
      </c>
      <c r="M429" t="s">
        <v>69</v>
      </c>
      <c r="N429" t="s">
        <v>653</v>
      </c>
      <c r="O429">
        <v>0</v>
      </c>
      <c r="P429" t="s">
        <v>654</v>
      </c>
      <c r="Q429" t="s">
        <v>69</v>
      </c>
    </row>
    <row r="430" spans="1:17">
      <c r="A430" t="s">
        <v>509</v>
      </c>
      <c r="B430" t="s">
        <v>652</v>
      </c>
      <c r="C430">
        <v>2</v>
      </c>
      <c r="D430" t="s">
        <v>654</v>
      </c>
      <c r="E430" t="s">
        <v>586</v>
      </c>
      <c r="F430" t="s">
        <v>653</v>
      </c>
      <c r="G430">
        <v>0</v>
      </c>
      <c r="H430" t="s">
        <v>654</v>
      </c>
      <c r="I430" t="s">
        <v>69</v>
      </c>
      <c r="J430" t="s">
        <v>653</v>
      </c>
      <c r="K430">
        <v>0</v>
      </c>
      <c r="L430" t="s">
        <v>654</v>
      </c>
      <c r="M430" t="s">
        <v>69</v>
      </c>
      <c r="N430" t="s">
        <v>653</v>
      </c>
      <c r="O430">
        <v>0</v>
      </c>
      <c r="P430" t="s">
        <v>654</v>
      </c>
      <c r="Q430" t="s">
        <v>69</v>
      </c>
    </row>
    <row r="431" spans="1:17">
      <c r="A431" t="s">
        <v>587</v>
      </c>
      <c r="B431" t="s">
        <v>652</v>
      </c>
      <c r="C431">
        <v>1</v>
      </c>
      <c r="D431" t="s">
        <v>654</v>
      </c>
      <c r="E431" t="s">
        <v>175</v>
      </c>
      <c r="F431" t="s">
        <v>653</v>
      </c>
      <c r="G431">
        <v>1</v>
      </c>
      <c r="H431" t="s">
        <v>654</v>
      </c>
      <c r="I431" t="s">
        <v>267</v>
      </c>
      <c r="J431" t="s">
        <v>653</v>
      </c>
      <c r="K431">
        <v>2</v>
      </c>
      <c r="L431" t="s">
        <v>654</v>
      </c>
      <c r="M431" t="s">
        <v>217</v>
      </c>
      <c r="N431" t="s">
        <v>653</v>
      </c>
      <c r="O431">
        <v>0</v>
      </c>
      <c r="P431" t="s">
        <v>654</v>
      </c>
      <c r="Q431" t="s">
        <v>69</v>
      </c>
    </row>
    <row r="432" spans="1:17">
      <c r="A432" t="s">
        <v>72</v>
      </c>
      <c r="B432" t="s">
        <v>652</v>
      </c>
      <c r="C432">
        <v>3</v>
      </c>
      <c r="D432" t="s">
        <v>654</v>
      </c>
      <c r="E432" t="s">
        <v>414</v>
      </c>
      <c r="F432" t="s">
        <v>653</v>
      </c>
      <c r="G432">
        <v>4</v>
      </c>
      <c r="H432" t="s">
        <v>654</v>
      </c>
      <c r="I432" t="s">
        <v>381</v>
      </c>
      <c r="J432" t="s">
        <v>653</v>
      </c>
      <c r="K432">
        <v>0</v>
      </c>
      <c r="L432" t="s">
        <v>654</v>
      </c>
      <c r="M432" t="s">
        <v>69</v>
      </c>
      <c r="N432" t="s">
        <v>653</v>
      </c>
      <c r="O432">
        <v>0</v>
      </c>
      <c r="P432" t="s">
        <v>654</v>
      </c>
      <c r="Q432" t="s">
        <v>69</v>
      </c>
    </row>
    <row r="433" spans="1:17">
      <c r="A433" t="s">
        <v>588</v>
      </c>
      <c r="B433" t="s">
        <v>652</v>
      </c>
      <c r="C433">
        <v>4</v>
      </c>
      <c r="D433" t="s">
        <v>654</v>
      </c>
      <c r="E433" t="s">
        <v>104</v>
      </c>
      <c r="F433" t="s">
        <v>653</v>
      </c>
      <c r="G433">
        <v>4</v>
      </c>
      <c r="H433" t="s">
        <v>654</v>
      </c>
      <c r="I433" t="s">
        <v>321</v>
      </c>
      <c r="J433" t="s">
        <v>653</v>
      </c>
      <c r="K433">
        <v>3</v>
      </c>
      <c r="L433" t="s">
        <v>654</v>
      </c>
      <c r="M433" t="s">
        <v>83</v>
      </c>
      <c r="N433" t="s">
        <v>653</v>
      </c>
      <c r="O433">
        <v>0</v>
      </c>
      <c r="P433" t="s">
        <v>654</v>
      </c>
      <c r="Q433" t="s">
        <v>69</v>
      </c>
    </row>
    <row r="434" spans="1:17">
      <c r="A434" t="s">
        <v>134</v>
      </c>
      <c r="B434" t="s">
        <v>652</v>
      </c>
      <c r="C434">
        <v>5</v>
      </c>
      <c r="D434" t="s">
        <v>654</v>
      </c>
      <c r="E434" t="s">
        <v>94</v>
      </c>
      <c r="F434" t="s">
        <v>653</v>
      </c>
      <c r="G434">
        <v>1</v>
      </c>
      <c r="H434" t="s">
        <v>654</v>
      </c>
      <c r="I434" t="s">
        <v>409</v>
      </c>
      <c r="J434" t="s">
        <v>653</v>
      </c>
      <c r="K434">
        <v>4</v>
      </c>
      <c r="L434" t="s">
        <v>654</v>
      </c>
      <c r="M434" t="s">
        <v>238</v>
      </c>
      <c r="N434" t="s">
        <v>653</v>
      </c>
      <c r="O434">
        <v>2</v>
      </c>
      <c r="P434" t="s">
        <v>654</v>
      </c>
      <c r="Q434" t="s">
        <v>67</v>
      </c>
    </row>
    <row r="435" spans="1:17">
      <c r="A435" t="s">
        <v>101</v>
      </c>
      <c r="B435" t="s">
        <v>652</v>
      </c>
      <c r="C435">
        <v>3</v>
      </c>
      <c r="D435" t="s">
        <v>654</v>
      </c>
      <c r="E435" t="s">
        <v>263</v>
      </c>
      <c r="F435" t="s">
        <v>653</v>
      </c>
      <c r="G435">
        <v>5</v>
      </c>
      <c r="H435" t="s">
        <v>654</v>
      </c>
      <c r="I435" t="s">
        <v>438</v>
      </c>
      <c r="J435" t="s">
        <v>653</v>
      </c>
      <c r="K435">
        <v>4</v>
      </c>
      <c r="L435" t="s">
        <v>654</v>
      </c>
      <c r="M435" t="s">
        <v>325</v>
      </c>
      <c r="N435" t="s">
        <v>653</v>
      </c>
      <c r="O435">
        <v>3</v>
      </c>
      <c r="P435" t="s">
        <v>654</v>
      </c>
      <c r="Q435" t="s">
        <v>91</v>
      </c>
    </row>
    <row r="436" spans="1:17">
      <c r="A436" t="s">
        <v>385</v>
      </c>
      <c r="B436" t="s">
        <v>652</v>
      </c>
      <c r="C436">
        <v>1</v>
      </c>
      <c r="D436" t="s">
        <v>654</v>
      </c>
      <c r="E436" t="s">
        <v>178</v>
      </c>
      <c r="F436" t="s">
        <v>653</v>
      </c>
      <c r="G436">
        <v>5</v>
      </c>
      <c r="H436" t="s">
        <v>654</v>
      </c>
      <c r="I436" t="s">
        <v>83</v>
      </c>
      <c r="J436" t="s">
        <v>653</v>
      </c>
      <c r="K436">
        <v>0</v>
      </c>
      <c r="L436" t="s">
        <v>654</v>
      </c>
      <c r="M436" t="s">
        <v>69</v>
      </c>
      <c r="N436" t="s">
        <v>653</v>
      </c>
      <c r="O436">
        <v>0</v>
      </c>
      <c r="P436" t="s">
        <v>654</v>
      </c>
      <c r="Q436" t="s">
        <v>69</v>
      </c>
    </row>
    <row r="437" spans="1:17">
      <c r="A437" t="s">
        <v>173</v>
      </c>
      <c r="B437" t="s">
        <v>652</v>
      </c>
      <c r="C437">
        <v>1</v>
      </c>
      <c r="D437" t="s">
        <v>654</v>
      </c>
      <c r="E437" t="s">
        <v>196</v>
      </c>
      <c r="F437" t="s">
        <v>653</v>
      </c>
      <c r="G437">
        <v>4</v>
      </c>
      <c r="H437" t="s">
        <v>654</v>
      </c>
      <c r="I437" t="s">
        <v>267</v>
      </c>
      <c r="J437" t="s">
        <v>653</v>
      </c>
      <c r="K437">
        <v>2</v>
      </c>
      <c r="L437" t="s">
        <v>654</v>
      </c>
      <c r="M437" t="s">
        <v>356</v>
      </c>
      <c r="N437" t="s">
        <v>653</v>
      </c>
      <c r="O437">
        <v>4</v>
      </c>
      <c r="P437" t="s">
        <v>654</v>
      </c>
      <c r="Q437" t="s">
        <v>149</v>
      </c>
    </row>
    <row r="438" spans="1:17">
      <c r="A438" t="s">
        <v>265</v>
      </c>
      <c r="B438" t="s">
        <v>652</v>
      </c>
      <c r="C438">
        <v>4</v>
      </c>
      <c r="D438" t="s">
        <v>654</v>
      </c>
      <c r="E438" t="s">
        <v>190</v>
      </c>
      <c r="F438" t="s">
        <v>653</v>
      </c>
      <c r="G438">
        <v>4</v>
      </c>
      <c r="H438" t="s">
        <v>654</v>
      </c>
      <c r="I438" t="s">
        <v>94</v>
      </c>
      <c r="J438" t="s">
        <v>653</v>
      </c>
      <c r="K438">
        <v>4</v>
      </c>
      <c r="L438" t="s">
        <v>654</v>
      </c>
      <c r="M438" t="s">
        <v>438</v>
      </c>
      <c r="N438" t="s">
        <v>653</v>
      </c>
      <c r="O438">
        <v>0</v>
      </c>
      <c r="P438" t="s">
        <v>654</v>
      </c>
      <c r="Q438" t="s">
        <v>69</v>
      </c>
    </row>
    <row r="439" spans="1:17">
      <c r="A439" t="s">
        <v>507</v>
      </c>
      <c r="B439" t="s">
        <v>652</v>
      </c>
      <c r="C439">
        <v>1</v>
      </c>
      <c r="D439" t="s">
        <v>654</v>
      </c>
      <c r="E439" t="s">
        <v>381</v>
      </c>
      <c r="F439" t="s">
        <v>653</v>
      </c>
      <c r="G439">
        <v>0</v>
      </c>
      <c r="H439" t="s">
        <v>654</v>
      </c>
      <c r="I439" t="s">
        <v>69</v>
      </c>
      <c r="J439" t="s">
        <v>653</v>
      </c>
      <c r="K439">
        <v>0</v>
      </c>
      <c r="L439" t="s">
        <v>654</v>
      </c>
      <c r="M439" t="s">
        <v>69</v>
      </c>
      <c r="N439" t="s">
        <v>653</v>
      </c>
      <c r="O439">
        <v>0</v>
      </c>
      <c r="P439" t="s">
        <v>654</v>
      </c>
      <c r="Q439" t="s">
        <v>69</v>
      </c>
    </row>
    <row r="440" spans="1:17">
      <c r="A440" t="s">
        <v>589</v>
      </c>
      <c r="B440" t="s">
        <v>652</v>
      </c>
      <c r="C440">
        <v>3</v>
      </c>
      <c r="D440" t="s">
        <v>654</v>
      </c>
      <c r="E440" t="s">
        <v>530</v>
      </c>
      <c r="F440" t="s">
        <v>653</v>
      </c>
      <c r="G440">
        <v>5</v>
      </c>
      <c r="H440" t="s">
        <v>654</v>
      </c>
      <c r="I440" t="s">
        <v>57</v>
      </c>
      <c r="J440" t="s">
        <v>653</v>
      </c>
      <c r="K440">
        <v>3</v>
      </c>
      <c r="L440" t="s">
        <v>654</v>
      </c>
      <c r="M440" t="s">
        <v>312</v>
      </c>
      <c r="N440" t="s">
        <v>653</v>
      </c>
      <c r="O440">
        <v>0</v>
      </c>
      <c r="P440" t="s">
        <v>654</v>
      </c>
      <c r="Q440" t="s">
        <v>69</v>
      </c>
    </row>
    <row r="441" spans="1:17">
      <c r="A441" t="s">
        <v>590</v>
      </c>
      <c r="B441" t="s">
        <v>652</v>
      </c>
      <c r="C441">
        <v>1</v>
      </c>
      <c r="D441" t="s">
        <v>654</v>
      </c>
      <c r="E441" t="s">
        <v>118</v>
      </c>
      <c r="F441" t="s">
        <v>653</v>
      </c>
      <c r="G441">
        <v>5</v>
      </c>
      <c r="H441" t="s">
        <v>654</v>
      </c>
      <c r="I441" t="s">
        <v>256</v>
      </c>
      <c r="J441" t="s">
        <v>653</v>
      </c>
      <c r="K441">
        <v>0</v>
      </c>
      <c r="L441" t="s">
        <v>654</v>
      </c>
      <c r="M441" t="s">
        <v>69</v>
      </c>
      <c r="N441" t="s">
        <v>653</v>
      </c>
      <c r="O441">
        <v>0</v>
      </c>
      <c r="P441" t="s">
        <v>654</v>
      </c>
      <c r="Q441" t="s">
        <v>69</v>
      </c>
    </row>
    <row r="442" spans="1:17">
      <c r="A442" t="s">
        <v>555</v>
      </c>
      <c r="B442" t="s">
        <v>652</v>
      </c>
      <c r="C442">
        <v>2</v>
      </c>
      <c r="D442" t="s">
        <v>654</v>
      </c>
      <c r="E442" t="s">
        <v>318</v>
      </c>
      <c r="F442" t="s">
        <v>653</v>
      </c>
      <c r="G442">
        <v>2</v>
      </c>
      <c r="H442" t="s">
        <v>654</v>
      </c>
      <c r="I442" t="s">
        <v>133</v>
      </c>
      <c r="J442" t="s">
        <v>653</v>
      </c>
      <c r="K442">
        <v>0</v>
      </c>
      <c r="L442" t="s">
        <v>654</v>
      </c>
      <c r="M442" t="s">
        <v>69</v>
      </c>
      <c r="N442" t="s">
        <v>653</v>
      </c>
      <c r="O442">
        <v>0</v>
      </c>
      <c r="P442" t="s">
        <v>654</v>
      </c>
      <c r="Q442" t="s">
        <v>69</v>
      </c>
    </row>
    <row r="443" spans="1:17">
      <c r="A443" t="s">
        <v>318</v>
      </c>
      <c r="B443" t="s">
        <v>652</v>
      </c>
      <c r="C443">
        <v>5</v>
      </c>
      <c r="D443" t="s">
        <v>654</v>
      </c>
      <c r="E443" t="s">
        <v>351</v>
      </c>
      <c r="F443" t="s">
        <v>653</v>
      </c>
      <c r="G443">
        <v>4</v>
      </c>
      <c r="H443" t="s">
        <v>654</v>
      </c>
      <c r="I443" t="s">
        <v>129</v>
      </c>
      <c r="J443" t="s">
        <v>653</v>
      </c>
      <c r="K443">
        <v>3</v>
      </c>
      <c r="L443" t="s">
        <v>654</v>
      </c>
      <c r="M443" t="s">
        <v>112</v>
      </c>
      <c r="N443" t="s">
        <v>653</v>
      </c>
      <c r="O443">
        <v>1</v>
      </c>
      <c r="P443" t="s">
        <v>654</v>
      </c>
      <c r="Q443" t="s">
        <v>244</v>
      </c>
    </row>
    <row r="444" spans="1:17">
      <c r="A444" t="s">
        <v>145</v>
      </c>
      <c r="B444" t="s">
        <v>652</v>
      </c>
      <c r="C444">
        <v>3</v>
      </c>
      <c r="D444" t="s">
        <v>654</v>
      </c>
      <c r="E444" t="s">
        <v>126</v>
      </c>
      <c r="F444" t="s">
        <v>653</v>
      </c>
      <c r="G444">
        <v>0</v>
      </c>
      <c r="H444" t="s">
        <v>654</v>
      </c>
      <c r="I444" t="s">
        <v>69</v>
      </c>
      <c r="J444" t="s">
        <v>653</v>
      </c>
      <c r="K444">
        <v>0</v>
      </c>
      <c r="L444" t="s">
        <v>654</v>
      </c>
      <c r="M444" t="s">
        <v>69</v>
      </c>
      <c r="N444" t="s">
        <v>653</v>
      </c>
      <c r="O444">
        <v>0</v>
      </c>
      <c r="P444" t="s">
        <v>654</v>
      </c>
      <c r="Q444" t="s">
        <v>69</v>
      </c>
    </row>
    <row r="445" spans="1:17">
      <c r="A445" t="s">
        <v>162</v>
      </c>
      <c r="B445" t="s">
        <v>652</v>
      </c>
      <c r="C445">
        <v>0</v>
      </c>
      <c r="D445" t="s">
        <v>654</v>
      </c>
      <c r="E445" t="s">
        <v>69</v>
      </c>
      <c r="F445" t="s">
        <v>653</v>
      </c>
      <c r="G445">
        <v>0</v>
      </c>
      <c r="H445" t="s">
        <v>654</v>
      </c>
      <c r="I445" t="s">
        <v>69</v>
      </c>
      <c r="J445" t="s">
        <v>653</v>
      </c>
      <c r="K445">
        <v>0</v>
      </c>
      <c r="L445" t="s">
        <v>654</v>
      </c>
      <c r="M445" t="s">
        <v>69</v>
      </c>
      <c r="N445" t="s">
        <v>653</v>
      </c>
      <c r="O445">
        <v>0</v>
      </c>
      <c r="P445" t="s">
        <v>654</v>
      </c>
      <c r="Q445" t="s">
        <v>69</v>
      </c>
    </row>
    <row r="446" spans="1:17">
      <c r="A446" t="s">
        <v>458</v>
      </c>
      <c r="B446" t="s">
        <v>652</v>
      </c>
      <c r="C446">
        <v>1</v>
      </c>
      <c r="D446" t="s">
        <v>654</v>
      </c>
      <c r="E446" t="s">
        <v>351</v>
      </c>
      <c r="F446" t="s">
        <v>653</v>
      </c>
      <c r="G446">
        <v>2</v>
      </c>
      <c r="H446" t="s">
        <v>654</v>
      </c>
      <c r="I446" t="s">
        <v>168</v>
      </c>
      <c r="J446" t="s">
        <v>653</v>
      </c>
      <c r="K446">
        <v>0</v>
      </c>
      <c r="L446" t="s">
        <v>654</v>
      </c>
      <c r="M446" t="s">
        <v>69</v>
      </c>
      <c r="N446" t="s">
        <v>653</v>
      </c>
      <c r="O446">
        <v>0</v>
      </c>
      <c r="P446" t="s">
        <v>654</v>
      </c>
      <c r="Q446" t="s">
        <v>69</v>
      </c>
    </row>
    <row r="447" spans="1:17">
      <c r="A447" t="s">
        <v>591</v>
      </c>
      <c r="B447" t="s">
        <v>652</v>
      </c>
      <c r="C447">
        <v>3</v>
      </c>
      <c r="D447" t="s">
        <v>654</v>
      </c>
      <c r="E447" t="s">
        <v>310</v>
      </c>
      <c r="F447" t="s">
        <v>653</v>
      </c>
      <c r="G447">
        <v>0</v>
      </c>
      <c r="H447" t="s">
        <v>654</v>
      </c>
      <c r="I447" t="s">
        <v>69</v>
      </c>
      <c r="J447" t="s">
        <v>653</v>
      </c>
      <c r="K447">
        <v>0</v>
      </c>
      <c r="L447" t="s">
        <v>654</v>
      </c>
      <c r="M447" t="s">
        <v>69</v>
      </c>
      <c r="N447" t="s">
        <v>653</v>
      </c>
      <c r="O447">
        <v>0</v>
      </c>
      <c r="P447" t="s">
        <v>654</v>
      </c>
      <c r="Q447" t="s">
        <v>69</v>
      </c>
    </row>
    <row r="448" spans="1:17">
      <c r="A448" t="s">
        <v>592</v>
      </c>
      <c r="B448" t="s">
        <v>652</v>
      </c>
      <c r="C448">
        <v>5</v>
      </c>
      <c r="D448" t="s">
        <v>654</v>
      </c>
      <c r="E448" t="s">
        <v>426</v>
      </c>
      <c r="F448" t="s">
        <v>653</v>
      </c>
      <c r="G448">
        <v>3</v>
      </c>
      <c r="H448" t="s">
        <v>654</v>
      </c>
      <c r="I448" t="s">
        <v>211</v>
      </c>
      <c r="J448" t="s">
        <v>653</v>
      </c>
      <c r="K448">
        <v>0</v>
      </c>
      <c r="L448" t="s">
        <v>654</v>
      </c>
      <c r="M448" t="s">
        <v>69</v>
      </c>
      <c r="N448" t="s">
        <v>653</v>
      </c>
      <c r="O448">
        <v>0</v>
      </c>
      <c r="P448" t="s">
        <v>654</v>
      </c>
      <c r="Q448" t="s">
        <v>69</v>
      </c>
    </row>
    <row r="449" spans="1:17">
      <c r="A449" t="s">
        <v>514</v>
      </c>
      <c r="B449" t="s">
        <v>652</v>
      </c>
      <c r="C449">
        <v>4</v>
      </c>
      <c r="D449" t="s">
        <v>654</v>
      </c>
      <c r="E449" t="s">
        <v>99</v>
      </c>
      <c r="F449" t="s">
        <v>653</v>
      </c>
      <c r="G449">
        <v>2</v>
      </c>
      <c r="H449" t="s">
        <v>654</v>
      </c>
      <c r="I449" t="s">
        <v>223</v>
      </c>
      <c r="J449" t="s">
        <v>653</v>
      </c>
      <c r="K449">
        <v>1</v>
      </c>
      <c r="L449" t="s">
        <v>654</v>
      </c>
      <c r="M449" t="s">
        <v>244</v>
      </c>
      <c r="N449" t="s">
        <v>653</v>
      </c>
      <c r="O449">
        <v>2</v>
      </c>
      <c r="P449" t="s">
        <v>654</v>
      </c>
      <c r="Q449" t="s">
        <v>86</v>
      </c>
    </row>
    <row r="450" spans="1:17">
      <c r="A450" t="s">
        <v>471</v>
      </c>
      <c r="B450" t="s">
        <v>652</v>
      </c>
      <c r="C450">
        <v>4</v>
      </c>
      <c r="D450" t="s">
        <v>654</v>
      </c>
      <c r="E450" t="s">
        <v>242</v>
      </c>
      <c r="F450" t="s">
        <v>653</v>
      </c>
      <c r="G450">
        <v>0</v>
      </c>
      <c r="H450" t="s">
        <v>654</v>
      </c>
      <c r="I450" t="s">
        <v>69</v>
      </c>
      <c r="J450" t="s">
        <v>653</v>
      </c>
      <c r="K450">
        <v>0</v>
      </c>
      <c r="L450" t="s">
        <v>654</v>
      </c>
      <c r="M450" t="s">
        <v>69</v>
      </c>
      <c r="N450" t="s">
        <v>653</v>
      </c>
      <c r="O450">
        <v>0</v>
      </c>
      <c r="P450" t="s">
        <v>654</v>
      </c>
      <c r="Q450" t="s">
        <v>69</v>
      </c>
    </row>
    <row r="451" spans="1:17">
      <c r="A451" t="s">
        <v>409</v>
      </c>
      <c r="B451" t="s">
        <v>652</v>
      </c>
      <c r="C451">
        <v>2</v>
      </c>
      <c r="D451" t="s">
        <v>654</v>
      </c>
      <c r="E451" t="s">
        <v>96</v>
      </c>
      <c r="F451" t="s">
        <v>653</v>
      </c>
      <c r="G451">
        <v>5</v>
      </c>
      <c r="H451" t="s">
        <v>654</v>
      </c>
      <c r="I451" t="s">
        <v>298</v>
      </c>
      <c r="J451" t="s">
        <v>653</v>
      </c>
      <c r="K451">
        <v>0</v>
      </c>
      <c r="L451" t="s">
        <v>654</v>
      </c>
      <c r="M451" t="s">
        <v>69</v>
      </c>
      <c r="N451" t="s">
        <v>653</v>
      </c>
      <c r="O451">
        <v>0</v>
      </c>
      <c r="P451" t="s">
        <v>654</v>
      </c>
      <c r="Q451" t="s">
        <v>69</v>
      </c>
    </row>
    <row r="452" spans="1:17">
      <c r="A452" t="s">
        <v>593</v>
      </c>
      <c r="B452" t="s">
        <v>652</v>
      </c>
      <c r="C452">
        <v>5</v>
      </c>
      <c r="D452" t="s">
        <v>654</v>
      </c>
      <c r="E452" t="s">
        <v>143</v>
      </c>
      <c r="F452" t="s">
        <v>653</v>
      </c>
      <c r="G452">
        <v>3</v>
      </c>
      <c r="H452" t="s">
        <v>654</v>
      </c>
      <c r="I452" t="s">
        <v>213</v>
      </c>
      <c r="J452" t="s">
        <v>653</v>
      </c>
      <c r="K452">
        <v>5</v>
      </c>
      <c r="L452" t="s">
        <v>654</v>
      </c>
      <c r="M452" t="s">
        <v>338</v>
      </c>
      <c r="N452" t="s">
        <v>653</v>
      </c>
      <c r="O452">
        <v>0</v>
      </c>
      <c r="P452" t="s">
        <v>654</v>
      </c>
      <c r="Q452" t="s">
        <v>69</v>
      </c>
    </row>
    <row r="453" spans="1:17">
      <c r="A453" t="s">
        <v>594</v>
      </c>
      <c r="B453" t="s">
        <v>652</v>
      </c>
      <c r="C453">
        <v>4</v>
      </c>
      <c r="D453" t="s">
        <v>654</v>
      </c>
      <c r="E453" t="s">
        <v>272</v>
      </c>
      <c r="F453" t="s">
        <v>653</v>
      </c>
      <c r="G453">
        <v>2</v>
      </c>
      <c r="H453" t="s">
        <v>654</v>
      </c>
      <c r="I453" t="s">
        <v>327</v>
      </c>
      <c r="J453" t="s">
        <v>653</v>
      </c>
      <c r="K453">
        <v>3</v>
      </c>
      <c r="L453" t="s">
        <v>654</v>
      </c>
      <c r="M453" t="s">
        <v>341</v>
      </c>
      <c r="N453" t="s">
        <v>653</v>
      </c>
      <c r="O453">
        <v>0</v>
      </c>
      <c r="P453" t="s">
        <v>654</v>
      </c>
      <c r="Q453" t="s">
        <v>69</v>
      </c>
    </row>
    <row r="454" spans="1:17">
      <c r="A454" t="s">
        <v>595</v>
      </c>
      <c r="B454" t="s">
        <v>652</v>
      </c>
      <c r="C454">
        <v>5</v>
      </c>
      <c r="D454" t="s">
        <v>654</v>
      </c>
      <c r="E454" t="s">
        <v>253</v>
      </c>
      <c r="F454" t="s">
        <v>653</v>
      </c>
      <c r="G454">
        <v>3</v>
      </c>
      <c r="H454" t="s">
        <v>654</v>
      </c>
      <c r="I454" t="s">
        <v>337</v>
      </c>
      <c r="J454" t="s">
        <v>653</v>
      </c>
      <c r="K454">
        <v>1</v>
      </c>
      <c r="L454" t="s">
        <v>654</v>
      </c>
      <c r="M454" t="s">
        <v>429</v>
      </c>
      <c r="N454" t="s">
        <v>653</v>
      </c>
      <c r="O454">
        <v>5</v>
      </c>
      <c r="P454" t="s">
        <v>654</v>
      </c>
      <c r="Q454" t="s">
        <v>391</v>
      </c>
    </row>
    <row r="455" spans="1:17">
      <c r="A455" t="s">
        <v>337</v>
      </c>
      <c r="B455" t="s">
        <v>652</v>
      </c>
      <c r="C455">
        <v>4</v>
      </c>
      <c r="D455" t="s">
        <v>654</v>
      </c>
      <c r="E455" t="s">
        <v>350</v>
      </c>
      <c r="F455" t="s">
        <v>653</v>
      </c>
      <c r="G455">
        <v>5</v>
      </c>
      <c r="H455" t="s">
        <v>654</v>
      </c>
      <c r="I455" t="s">
        <v>245</v>
      </c>
      <c r="J455" t="s">
        <v>653</v>
      </c>
      <c r="K455">
        <v>2</v>
      </c>
      <c r="L455" t="s">
        <v>654</v>
      </c>
      <c r="M455" t="s">
        <v>167</v>
      </c>
      <c r="N455" t="s">
        <v>653</v>
      </c>
      <c r="O455">
        <v>0</v>
      </c>
      <c r="P455" t="s">
        <v>654</v>
      </c>
      <c r="Q455" t="s">
        <v>69</v>
      </c>
    </row>
    <row r="456" spans="1:17">
      <c r="A456" t="s">
        <v>577</v>
      </c>
      <c r="B456" t="s">
        <v>652</v>
      </c>
      <c r="C456">
        <v>3</v>
      </c>
      <c r="D456" t="s">
        <v>654</v>
      </c>
      <c r="E456" t="s">
        <v>456</v>
      </c>
      <c r="F456" t="s">
        <v>653</v>
      </c>
      <c r="G456">
        <v>0</v>
      </c>
      <c r="H456" t="s">
        <v>654</v>
      </c>
      <c r="I456" t="s">
        <v>69</v>
      </c>
      <c r="J456" t="s">
        <v>653</v>
      </c>
      <c r="K456">
        <v>0</v>
      </c>
      <c r="L456" t="s">
        <v>654</v>
      </c>
      <c r="M456" t="s">
        <v>69</v>
      </c>
      <c r="N456" t="s">
        <v>653</v>
      </c>
      <c r="O456">
        <v>0</v>
      </c>
      <c r="P456" t="s">
        <v>654</v>
      </c>
      <c r="Q456" t="s">
        <v>69</v>
      </c>
    </row>
    <row r="457" spans="1:17">
      <c r="A457" t="s">
        <v>216</v>
      </c>
      <c r="B457" t="s">
        <v>652</v>
      </c>
      <c r="C457">
        <v>1</v>
      </c>
      <c r="D457" t="s">
        <v>654</v>
      </c>
      <c r="E457" t="s">
        <v>255</v>
      </c>
      <c r="F457" t="s">
        <v>653</v>
      </c>
      <c r="G457">
        <v>2</v>
      </c>
      <c r="H457" t="s">
        <v>654</v>
      </c>
      <c r="I457" t="s">
        <v>86</v>
      </c>
      <c r="J457" t="s">
        <v>653</v>
      </c>
      <c r="K457">
        <v>0</v>
      </c>
      <c r="L457" t="s">
        <v>654</v>
      </c>
      <c r="M457" t="s">
        <v>69</v>
      </c>
      <c r="N457" t="s">
        <v>653</v>
      </c>
      <c r="O457">
        <v>0</v>
      </c>
      <c r="P457" t="s">
        <v>654</v>
      </c>
      <c r="Q457" t="s">
        <v>69</v>
      </c>
    </row>
    <row r="458" spans="1:17">
      <c r="A458" t="s">
        <v>494</v>
      </c>
      <c r="B458" t="s">
        <v>652</v>
      </c>
      <c r="C458">
        <v>4</v>
      </c>
      <c r="D458" t="s">
        <v>654</v>
      </c>
      <c r="E458" t="s">
        <v>72</v>
      </c>
      <c r="F458" t="s">
        <v>653</v>
      </c>
      <c r="G458">
        <v>5</v>
      </c>
      <c r="H458" t="s">
        <v>654</v>
      </c>
      <c r="I458" t="s">
        <v>386</v>
      </c>
      <c r="J458" t="s">
        <v>653</v>
      </c>
      <c r="K458">
        <v>1</v>
      </c>
      <c r="L458" t="s">
        <v>654</v>
      </c>
      <c r="M458" t="s">
        <v>335</v>
      </c>
      <c r="N458" t="s">
        <v>653</v>
      </c>
      <c r="O458">
        <v>2</v>
      </c>
      <c r="P458" t="s">
        <v>654</v>
      </c>
      <c r="Q458" t="s">
        <v>117</v>
      </c>
    </row>
    <row r="459" spans="1:17">
      <c r="A459" t="s">
        <v>596</v>
      </c>
      <c r="B459" t="s">
        <v>652</v>
      </c>
      <c r="C459">
        <v>3</v>
      </c>
      <c r="D459" t="s">
        <v>654</v>
      </c>
      <c r="E459" t="s">
        <v>225</v>
      </c>
      <c r="F459" t="s">
        <v>653</v>
      </c>
      <c r="G459">
        <v>3</v>
      </c>
      <c r="H459" t="s">
        <v>654</v>
      </c>
      <c r="I459" t="s">
        <v>139</v>
      </c>
      <c r="J459" t="s">
        <v>653</v>
      </c>
      <c r="K459">
        <v>1</v>
      </c>
      <c r="L459" t="s">
        <v>654</v>
      </c>
      <c r="M459" t="s">
        <v>570</v>
      </c>
      <c r="N459" t="s">
        <v>653</v>
      </c>
      <c r="O459">
        <v>0</v>
      </c>
      <c r="P459" t="s">
        <v>654</v>
      </c>
      <c r="Q459" t="s">
        <v>69</v>
      </c>
    </row>
    <row r="460" spans="1:17">
      <c r="A460" t="s">
        <v>131</v>
      </c>
      <c r="B460" t="s">
        <v>652</v>
      </c>
      <c r="C460">
        <v>2</v>
      </c>
      <c r="D460" t="s">
        <v>654</v>
      </c>
      <c r="E460" t="s">
        <v>393</v>
      </c>
      <c r="F460" t="s">
        <v>653</v>
      </c>
      <c r="G460">
        <v>1</v>
      </c>
      <c r="H460" t="s">
        <v>654</v>
      </c>
      <c r="I460" t="s">
        <v>486</v>
      </c>
      <c r="J460" t="s">
        <v>653</v>
      </c>
      <c r="K460">
        <v>2</v>
      </c>
      <c r="L460" t="s">
        <v>654</v>
      </c>
      <c r="M460" t="s">
        <v>555</v>
      </c>
      <c r="N460" t="s">
        <v>653</v>
      </c>
      <c r="O460">
        <v>0</v>
      </c>
      <c r="P460" t="s">
        <v>654</v>
      </c>
      <c r="Q460" t="s">
        <v>69</v>
      </c>
    </row>
    <row r="461" spans="1:17">
      <c r="A461" t="s">
        <v>341</v>
      </c>
      <c r="B461" t="s">
        <v>652</v>
      </c>
      <c r="C461">
        <v>2</v>
      </c>
      <c r="D461" t="s">
        <v>654</v>
      </c>
      <c r="E461" t="s">
        <v>485</v>
      </c>
      <c r="F461" t="s">
        <v>653</v>
      </c>
      <c r="G461">
        <v>3</v>
      </c>
      <c r="H461" t="s">
        <v>654</v>
      </c>
      <c r="I461" t="s">
        <v>391</v>
      </c>
      <c r="J461" t="s">
        <v>653</v>
      </c>
      <c r="K461">
        <v>2</v>
      </c>
      <c r="L461" t="s">
        <v>654</v>
      </c>
      <c r="M461" t="s">
        <v>350</v>
      </c>
      <c r="N461" t="s">
        <v>653</v>
      </c>
      <c r="O461">
        <v>1</v>
      </c>
      <c r="P461" t="s">
        <v>654</v>
      </c>
      <c r="Q461" t="s">
        <v>379</v>
      </c>
    </row>
    <row r="462" spans="1:17">
      <c r="A462" t="s">
        <v>597</v>
      </c>
      <c r="B462" t="s">
        <v>652</v>
      </c>
      <c r="C462">
        <v>1</v>
      </c>
      <c r="D462" t="s">
        <v>654</v>
      </c>
      <c r="E462" t="s">
        <v>463</v>
      </c>
      <c r="F462" t="s">
        <v>653</v>
      </c>
      <c r="G462">
        <v>0</v>
      </c>
      <c r="H462" t="s">
        <v>654</v>
      </c>
      <c r="I462" t="s">
        <v>69</v>
      </c>
      <c r="J462" t="s">
        <v>653</v>
      </c>
      <c r="K462">
        <v>0</v>
      </c>
      <c r="L462" t="s">
        <v>654</v>
      </c>
      <c r="M462" t="s">
        <v>69</v>
      </c>
      <c r="N462" t="s">
        <v>653</v>
      </c>
      <c r="O462">
        <v>0</v>
      </c>
      <c r="P462" t="s">
        <v>654</v>
      </c>
      <c r="Q462" t="s">
        <v>69</v>
      </c>
    </row>
    <row r="463" spans="1:17">
      <c r="A463" t="s">
        <v>598</v>
      </c>
      <c r="B463" t="s">
        <v>652</v>
      </c>
      <c r="C463">
        <v>1</v>
      </c>
      <c r="D463" t="s">
        <v>654</v>
      </c>
      <c r="E463" t="s">
        <v>200</v>
      </c>
      <c r="F463" t="s">
        <v>653</v>
      </c>
      <c r="G463">
        <v>3</v>
      </c>
      <c r="H463" t="s">
        <v>654</v>
      </c>
      <c r="I463" t="s">
        <v>138</v>
      </c>
      <c r="J463" t="s">
        <v>653</v>
      </c>
      <c r="K463">
        <v>0</v>
      </c>
      <c r="L463" t="s">
        <v>654</v>
      </c>
      <c r="M463" t="s">
        <v>69</v>
      </c>
      <c r="N463" t="s">
        <v>653</v>
      </c>
      <c r="O463">
        <v>0</v>
      </c>
      <c r="P463" t="s">
        <v>654</v>
      </c>
      <c r="Q463" t="s">
        <v>69</v>
      </c>
    </row>
    <row r="464" spans="1:17">
      <c r="A464" t="s">
        <v>599</v>
      </c>
      <c r="B464" t="s">
        <v>652</v>
      </c>
      <c r="C464">
        <v>4</v>
      </c>
      <c r="D464" t="s">
        <v>654</v>
      </c>
      <c r="E464" t="s">
        <v>280</v>
      </c>
      <c r="F464" t="s">
        <v>653</v>
      </c>
      <c r="G464">
        <v>0</v>
      </c>
      <c r="H464" t="s">
        <v>654</v>
      </c>
      <c r="I464" t="s">
        <v>69</v>
      </c>
      <c r="J464" t="s">
        <v>653</v>
      </c>
      <c r="K464">
        <v>0</v>
      </c>
      <c r="L464" t="s">
        <v>654</v>
      </c>
      <c r="M464" t="s">
        <v>69</v>
      </c>
      <c r="N464" t="s">
        <v>653</v>
      </c>
      <c r="O464">
        <v>0</v>
      </c>
      <c r="P464" t="s">
        <v>654</v>
      </c>
      <c r="Q464" t="s">
        <v>69</v>
      </c>
    </row>
    <row r="465" spans="1:17">
      <c r="A465" t="s">
        <v>600</v>
      </c>
      <c r="B465" t="s">
        <v>652</v>
      </c>
      <c r="C465">
        <v>1</v>
      </c>
      <c r="D465" t="s">
        <v>654</v>
      </c>
      <c r="E465" t="s">
        <v>144</v>
      </c>
      <c r="F465" t="s">
        <v>653</v>
      </c>
      <c r="G465">
        <v>5</v>
      </c>
      <c r="H465" t="s">
        <v>654</v>
      </c>
      <c r="I465" t="s">
        <v>203</v>
      </c>
      <c r="J465" t="s">
        <v>653</v>
      </c>
      <c r="K465">
        <v>5</v>
      </c>
      <c r="L465" t="s">
        <v>654</v>
      </c>
      <c r="M465" t="s">
        <v>129</v>
      </c>
      <c r="N465" t="s">
        <v>653</v>
      </c>
      <c r="O465">
        <v>3</v>
      </c>
      <c r="P465" t="s">
        <v>654</v>
      </c>
      <c r="Q465" t="s">
        <v>357</v>
      </c>
    </row>
    <row r="466" spans="1:17">
      <c r="A466" t="s">
        <v>601</v>
      </c>
      <c r="B466" t="s">
        <v>652</v>
      </c>
      <c r="C466">
        <v>1</v>
      </c>
      <c r="D466" t="s">
        <v>654</v>
      </c>
      <c r="E466" t="s">
        <v>527</v>
      </c>
      <c r="F466" t="s">
        <v>653</v>
      </c>
      <c r="G466">
        <v>4</v>
      </c>
      <c r="H466" t="s">
        <v>654</v>
      </c>
      <c r="I466" t="s">
        <v>308</v>
      </c>
      <c r="J466" t="s">
        <v>653</v>
      </c>
      <c r="K466">
        <v>1</v>
      </c>
      <c r="L466" t="s">
        <v>654</v>
      </c>
      <c r="M466" t="s">
        <v>160</v>
      </c>
      <c r="N466" t="s">
        <v>653</v>
      </c>
      <c r="O466">
        <v>0</v>
      </c>
      <c r="P466" t="s">
        <v>654</v>
      </c>
      <c r="Q466" t="s">
        <v>69</v>
      </c>
    </row>
    <row r="467" spans="1:17">
      <c r="A467" t="s">
        <v>602</v>
      </c>
      <c r="B467" t="s">
        <v>652</v>
      </c>
      <c r="C467">
        <v>1</v>
      </c>
      <c r="D467" t="s">
        <v>654</v>
      </c>
      <c r="E467" t="s">
        <v>282</v>
      </c>
      <c r="F467" t="s">
        <v>653</v>
      </c>
      <c r="G467">
        <v>4</v>
      </c>
      <c r="H467" t="s">
        <v>654</v>
      </c>
      <c r="I467" t="s">
        <v>83</v>
      </c>
      <c r="J467" t="s">
        <v>653</v>
      </c>
      <c r="K467">
        <v>5</v>
      </c>
      <c r="L467" t="s">
        <v>654</v>
      </c>
      <c r="M467" t="s">
        <v>66</v>
      </c>
      <c r="N467" t="s">
        <v>653</v>
      </c>
      <c r="O467">
        <v>0</v>
      </c>
      <c r="P467" t="s">
        <v>654</v>
      </c>
      <c r="Q467" t="s">
        <v>69</v>
      </c>
    </row>
    <row r="468" spans="1:17">
      <c r="A468" t="s">
        <v>242</v>
      </c>
      <c r="B468" t="s">
        <v>652</v>
      </c>
      <c r="C468">
        <v>1</v>
      </c>
      <c r="D468" t="s">
        <v>654</v>
      </c>
      <c r="E468" t="s">
        <v>89</v>
      </c>
      <c r="F468" t="s">
        <v>653</v>
      </c>
      <c r="G468">
        <v>0</v>
      </c>
      <c r="H468" t="s">
        <v>654</v>
      </c>
      <c r="I468" t="s">
        <v>69</v>
      </c>
      <c r="J468" t="s">
        <v>653</v>
      </c>
      <c r="K468">
        <v>0</v>
      </c>
      <c r="L468" t="s">
        <v>654</v>
      </c>
      <c r="M468" t="s">
        <v>69</v>
      </c>
      <c r="N468" t="s">
        <v>653</v>
      </c>
      <c r="O468">
        <v>0</v>
      </c>
      <c r="P468" t="s">
        <v>654</v>
      </c>
      <c r="Q468" t="s">
        <v>69</v>
      </c>
    </row>
    <row r="469" spans="1:17">
      <c r="A469" t="s">
        <v>321</v>
      </c>
      <c r="B469" t="s">
        <v>652</v>
      </c>
      <c r="C469">
        <v>1</v>
      </c>
      <c r="D469" t="s">
        <v>654</v>
      </c>
      <c r="E469" t="s">
        <v>232</v>
      </c>
      <c r="F469" t="s">
        <v>653</v>
      </c>
      <c r="G469">
        <v>0</v>
      </c>
      <c r="H469" t="s">
        <v>654</v>
      </c>
      <c r="I469" t="s">
        <v>69</v>
      </c>
      <c r="J469" t="s">
        <v>653</v>
      </c>
      <c r="K469">
        <v>0</v>
      </c>
      <c r="L469" t="s">
        <v>654</v>
      </c>
      <c r="M469" t="s">
        <v>69</v>
      </c>
      <c r="N469" t="s">
        <v>653</v>
      </c>
      <c r="O469">
        <v>0</v>
      </c>
      <c r="P469" t="s">
        <v>654</v>
      </c>
      <c r="Q469" t="s">
        <v>69</v>
      </c>
    </row>
    <row r="470" spans="1:17">
      <c r="A470" t="s">
        <v>603</v>
      </c>
      <c r="B470" t="s">
        <v>652</v>
      </c>
      <c r="C470">
        <v>5</v>
      </c>
      <c r="D470" t="s">
        <v>654</v>
      </c>
      <c r="E470" t="s">
        <v>305</v>
      </c>
      <c r="F470" t="s">
        <v>653</v>
      </c>
      <c r="G470">
        <v>0</v>
      </c>
      <c r="H470" t="s">
        <v>654</v>
      </c>
      <c r="I470" t="s">
        <v>69</v>
      </c>
      <c r="J470" t="s">
        <v>653</v>
      </c>
      <c r="K470">
        <v>0</v>
      </c>
      <c r="L470" t="s">
        <v>654</v>
      </c>
      <c r="M470" t="s">
        <v>69</v>
      </c>
      <c r="N470" t="s">
        <v>653</v>
      </c>
      <c r="O470">
        <v>0</v>
      </c>
      <c r="P470" t="s">
        <v>654</v>
      </c>
      <c r="Q470" t="s">
        <v>69</v>
      </c>
    </row>
    <row r="471" spans="1:17">
      <c r="A471" t="s">
        <v>415</v>
      </c>
      <c r="B471" t="s">
        <v>652</v>
      </c>
      <c r="C471">
        <v>3</v>
      </c>
      <c r="D471" t="s">
        <v>654</v>
      </c>
      <c r="E471" t="s">
        <v>325</v>
      </c>
      <c r="F471" t="s">
        <v>653</v>
      </c>
      <c r="G471">
        <v>2</v>
      </c>
      <c r="H471" t="s">
        <v>654</v>
      </c>
      <c r="I471" t="s">
        <v>407</v>
      </c>
      <c r="J471" t="s">
        <v>653</v>
      </c>
      <c r="K471">
        <v>3</v>
      </c>
      <c r="L471" t="s">
        <v>654</v>
      </c>
      <c r="M471" t="s">
        <v>141</v>
      </c>
      <c r="N471" t="s">
        <v>653</v>
      </c>
      <c r="O471">
        <v>4</v>
      </c>
      <c r="P471" t="s">
        <v>654</v>
      </c>
      <c r="Q471" t="s">
        <v>335</v>
      </c>
    </row>
    <row r="472" spans="1:17">
      <c r="A472" t="s">
        <v>313</v>
      </c>
      <c r="B472" t="s">
        <v>652</v>
      </c>
      <c r="C472">
        <v>5</v>
      </c>
      <c r="D472" t="s">
        <v>654</v>
      </c>
      <c r="E472" t="s">
        <v>342</v>
      </c>
      <c r="F472" t="s">
        <v>653</v>
      </c>
      <c r="G472">
        <v>3</v>
      </c>
      <c r="H472" t="s">
        <v>654</v>
      </c>
      <c r="I472" t="s">
        <v>145</v>
      </c>
      <c r="J472" t="s">
        <v>653</v>
      </c>
      <c r="K472">
        <v>2</v>
      </c>
      <c r="L472" t="s">
        <v>654</v>
      </c>
      <c r="M472" t="s">
        <v>62</v>
      </c>
      <c r="N472" t="s">
        <v>653</v>
      </c>
      <c r="O472">
        <v>1</v>
      </c>
      <c r="P472" t="s">
        <v>654</v>
      </c>
      <c r="Q472" t="s">
        <v>350</v>
      </c>
    </row>
    <row r="473" spans="1:17">
      <c r="A473" t="s">
        <v>430</v>
      </c>
      <c r="B473" t="s">
        <v>652</v>
      </c>
      <c r="C473">
        <v>1</v>
      </c>
      <c r="D473" t="s">
        <v>654</v>
      </c>
      <c r="E473" t="s">
        <v>268</v>
      </c>
      <c r="F473" t="s">
        <v>653</v>
      </c>
      <c r="G473">
        <v>1</v>
      </c>
      <c r="H473" t="s">
        <v>654</v>
      </c>
      <c r="I473" t="s">
        <v>432</v>
      </c>
      <c r="J473" t="s">
        <v>653</v>
      </c>
      <c r="K473">
        <v>5</v>
      </c>
      <c r="L473" t="s">
        <v>654</v>
      </c>
      <c r="M473" t="s">
        <v>138</v>
      </c>
      <c r="N473" t="s">
        <v>653</v>
      </c>
      <c r="O473">
        <v>0</v>
      </c>
      <c r="P473" t="s">
        <v>654</v>
      </c>
      <c r="Q473" t="s">
        <v>69</v>
      </c>
    </row>
    <row r="474" spans="1:17">
      <c r="A474" t="s">
        <v>198</v>
      </c>
      <c r="B474" t="s">
        <v>652</v>
      </c>
      <c r="C474">
        <v>1</v>
      </c>
      <c r="D474" t="s">
        <v>654</v>
      </c>
      <c r="E474" t="s">
        <v>369</v>
      </c>
      <c r="F474" t="s">
        <v>653</v>
      </c>
      <c r="G474">
        <v>5</v>
      </c>
      <c r="H474" t="s">
        <v>654</v>
      </c>
      <c r="I474" t="s">
        <v>107</v>
      </c>
      <c r="J474" t="s">
        <v>653</v>
      </c>
      <c r="K474">
        <v>5</v>
      </c>
      <c r="L474" t="s">
        <v>654</v>
      </c>
      <c r="M474" t="s">
        <v>230</v>
      </c>
      <c r="N474" t="s">
        <v>653</v>
      </c>
      <c r="O474">
        <v>3</v>
      </c>
      <c r="P474" t="s">
        <v>654</v>
      </c>
      <c r="Q474" t="s">
        <v>394</v>
      </c>
    </row>
    <row r="475" spans="1:17">
      <c r="A475" t="s">
        <v>604</v>
      </c>
      <c r="B475" t="s">
        <v>652</v>
      </c>
      <c r="C475">
        <v>3</v>
      </c>
      <c r="D475" t="s">
        <v>654</v>
      </c>
      <c r="E475" t="s">
        <v>301</v>
      </c>
      <c r="F475" t="s">
        <v>653</v>
      </c>
      <c r="G475">
        <v>3</v>
      </c>
      <c r="H475" t="s">
        <v>654</v>
      </c>
      <c r="I475" t="s">
        <v>454</v>
      </c>
      <c r="J475" t="s">
        <v>653</v>
      </c>
      <c r="K475">
        <v>0</v>
      </c>
      <c r="L475" t="s">
        <v>654</v>
      </c>
      <c r="M475" t="s">
        <v>69</v>
      </c>
      <c r="N475" t="s">
        <v>653</v>
      </c>
      <c r="O475">
        <v>0</v>
      </c>
      <c r="P475" t="s">
        <v>654</v>
      </c>
      <c r="Q475" t="s">
        <v>69</v>
      </c>
    </row>
    <row r="476" spans="1:17">
      <c r="A476" t="s">
        <v>605</v>
      </c>
      <c r="B476" t="s">
        <v>652</v>
      </c>
      <c r="C476">
        <v>5</v>
      </c>
      <c r="D476" t="s">
        <v>654</v>
      </c>
      <c r="E476" t="s">
        <v>315</v>
      </c>
      <c r="F476" t="s">
        <v>653</v>
      </c>
      <c r="G476">
        <v>0</v>
      </c>
      <c r="H476" t="s">
        <v>654</v>
      </c>
      <c r="I476" t="s">
        <v>69</v>
      </c>
      <c r="J476" t="s">
        <v>653</v>
      </c>
      <c r="K476">
        <v>0</v>
      </c>
      <c r="L476" t="s">
        <v>654</v>
      </c>
      <c r="M476" t="s">
        <v>69</v>
      </c>
      <c r="N476" t="s">
        <v>653</v>
      </c>
      <c r="O476">
        <v>0</v>
      </c>
      <c r="P476" t="s">
        <v>654</v>
      </c>
      <c r="Q476" t="s">
        <v>69</v>
      </c>
    </row>
    <row r="477" spans="1:17">
      <c r="A477" t="s">
        <v>232</v>
      </c>
      <c r="B477" t="s">
        <v>652</v>
      </c>
      <c r="C477">
        <v>1</v>
      </c>
      <c r="D477" t="s">
        <v>654</v>
      </c>
      <c r="E477" t="s">
        <v>351</v>
      </c>
      <c r="F477" t="s">
        <v>653</v>
      </c>
      <c r="G477">
        <v>5</v>
      </c>
      <c r="H477" t="s">
        <v>654</v>
      </c>
      <c r="I477" t="s">
        <v>211</v>
      </c>
      <c r="J477" t="s">
        <v>653</v>
      </c>
      <c r="K477">
        <v>3</v>
      </c>
      <c r="L477" t="s">
        <v>654</v>
      </c>
      <c r="M477" t="s">
        <v>247</v>
      </c>
      <c r="N477" t="s">
        <v>653</v>
      </c>
      <c r="O477">
        <v>2</v>
      </c>
      <c r="P477" t="s">
        <v>654</v>
      </c>
      <c r="Q477" t="s">
        <v>149</v>
      </c>
    </row>
    <row r="478" spans="1:17">
      <c r="A478" t="s">
        <v>545</v>
      </c>
      <c r="B478" t="s">
        <v>652</v>
      </c>
      <c r="C478">
        <v>4</v>
      </c>
      <c r="D478" t="s">
        <v>654</v>
      </c>
      <c r="E478" t="s">
        <v>348</v>
      </c>
      <c r="F478" t="s">
        <v>653</v>
      </c>
      <c r="G478">
        <v>3</v>
      </c>
      <c r="H478" t="s">
        <v>654</v>
      </c>
      <c r="I478" t="s">
        <v>583</v>
      </c>
      <c r="J478" t="s">
        <v>653</v>
      </c>
      <c r="K478">
        <v>4</v>
      </c>
      <c r="L478" t="s">
        <v>654</v>
      </c>
      <c r="M478" t="s">
        <v>402</v>
      </c>
      <c r="N478" t="s">
        <v>653</v>
      </c>
      <c r="O478">
        <v>4</v>
      </c>
      <c r="P478" t="s">
        <v>654</v>
      </c>
      <c r="Q478" t="s">
        <v>384</v>
      </c>
    </row>
    <row r="479" spans="1:17">
      <c r="A479" t="s">
        <v>606</v>
      </c>
      <c r="B479" t="s">
        <v>652</v>
      </c>
      <c r="C479">
        <v>4</v>
      </c>
      <c r="D479" t="s">
        <v>654</v>
      </c>
      <c r="E479" t="s">
        <v>369</v>
      </c>
      <c r="F479" t="s">
        <v>653</v>
      </c>
      <c r="G479">
        <v>0</v>
      </c>
      <c r="H479" t="s">
        <v>654</v>
      </c>
      <c r="I479" t="s">
        <v>69</v>
      </c>
      <c r="J479" t="s">
        <v>653</v>
      </c>
      <c r="K479">
        <v>0</v>
      </c>
      <c r="L479" t="s">
        <v>654</v>
      </c>
      <c r="M479" t="s">
        <v>69</v>
      </c>
      <c r="N479" t="s">
        <v>653</v>
      </c>
      <c r="O479">
        <v>0</v>
      </c>
      <c r="P479" t="s">
        <v>654</v>
      </c>
      <c r="Q479" t="s">
        <v>69</v>
      </c>
    </row>
    <row r="480" spans="1:17">
      <c r="A480" t="s">
        <v>607</v>
      </c>
      <c r="B480" t="s">
        <v>652</v>
      </c>
      <c r="C480">
        <v>1</v>
      </c>
      <c r="D480" t="s">
        <v>654</v>
      </c>
      <c r="E480" t="s">
        <v>602</v>
      </c>
      <c r="F480" t="s">
        <v>653</v>
      </c>
      <c r="G480">
        <v>2</v>
      </c>
      <c r="H480" t="s">
        <v>654</v>
      </c>
      <c r="I480" t="s">
        <v>400</v>
      </c>
      <c r="J480" t="s">
        <v>653</v>
      </c>
      <c r="K480">
        <v>1</v>
      </c>
      <c r="L480" t="s">
        <v>654</v>
      </c>
      <c r="M480" t="s">
        <v>90</v>
      </c>
      <c r="N480" t="s">
        <v>653</v>
      </c>
      <c r="O480">
        <v>4</v>
      </c>
      <c r="P480" t="s">
        <v>654</v>
      </c>
      <c r="Q480" t="s">
        <v>414</v>
      </c>
    </row>
    <row r="481" spans="1:17">
      <c r="A481" t="s">
        <v>335</v>
      </c>
      <c r="B481" t="s">
        <v>652</v>
      </c>
      <c r="C481">
        <v>2</v>
      </c>
      <c r="D481" t="s">
        <v>654</v>
      </c>
      <c r="E481" t="s">
        <v>211</v>
      </c>
      <c r="F481" t="s">
        <v>653</v>
      </c>
      <c r="G481">
        <v>5</v>
      </c>
      <c r="H481" t="s">
        <v>654</v>
      </c>
      <c r="I481" t="s">
        <v>117</v>
      </c>
      <c r="J481" t="s">
        <v>653</v>
      </c>
      <c r="K481">
        <v>2</v>
      </c>
      <c r="L481" t="s">
        <v>654</v>
      </c>
      <c r="M481" t="s">
        <v>124</v>
      </c>
      <c r="N481" t="s">
        <v>653</v>
      </c>
      <c r="O481">
        <v>2</v>
      </c>
      <c r="P481" t="s">
        <v>654</v>
      </c>
      <c r="Q481" t="s">
        <v>350</v>
      </c>
    </row>
    <row r="482" spans="1:17">
      <c r="A482" t="s">
        <v>523</v>
      </c>
      <c r="B482" t="s">
        <v>652</v>
      </c>
      <c r="C482">
        <v>3</v>
      </c>
      <c r="D482" t="s">
        <v>654</v>
      </c>
      <c r="E482" t="s">
        <v>255</v>
      </c>
      <c r="F482" t="s">
        <v>653</v>
      </c>
      <c r="G482">
        <v>0</v>
      </c>
      <c r="H482" t="s">
        <v>654</v>
      </c>
      <c r="I482" t="s">
        <v>69</v>
      </c>
      <c r="J482" t="s">
        <v>653</v>
      </c>
      <c r="K482">
        <v>0</v>
      </c>
      <c r="L482" t="s">
        <v>654</v>
      </c>
      <c r="M482" t="s">
        <v>69</v>
      </c>
      <c r="N482" t="s">
        <v>653</v>
      </c>
      <c r="O482">
        <v>0</v>
      </c>
      <c r="P482" t="s">
        <v>654</v>
      </c>
      <c r="Q482" t="s">
        <v>69</v>
      </c>
    </row>
    <row r="483" spans="1:17">
      <c r="A483" t="s">
        <v>487</v>
      </c>
      <c r="B483" t="s">
        <v>652</v>
      </c>
      <c r="C483">
        <v>3</v>
      </c>
      <c r="D483" t="s">
        <v>654</v>
      </c>
      <c r="E483" t="s">
        <v>357</v>
      </c>
      <c r="F483" t="s">
        <v>653</v>
      </c>
      <c r="G483">
        <v>4</v>
      </c>
      <c r="H483" t="s">
        <v>654</v>
      </c>
      <c r="I483" t="s">
        <v>63</v>
      </c>
      <c r="J483" t="s">
        <v>653</v>
      </c>
      <c r="K483">
        <v>1</v>
      </c>
      <c r="L483" t="s">
        <v>654</v>
      </c>
      <c r="M483" t="s">
        <v>407</v>
      </c>
      <c r="N483" t="s">
        <v>653</v>
      </c>
      <c r="O483">
        <v>0</v>
      </c>
      <c r="P483" t="s">
        <v>654</v>
      </c>
      <c r="Q483" t="s">
        <v>69</v>
      </c>
    </row>
    <row r="484" spans="1:17">
      <c r="A484" t="s">
        <v>71</v>
      </c>
      <c r="B484" t="s">
        <v>652</v>
      </c>
      <c r="C484">
        <v>4</v>
      </c>
      <c r="D484" t="s">
        <v>654</v>
      </c>
      <c r="E484" t="s">
        <v>369</v>
      </c>
      <c r="F484" t="s">
        <v>653</v>
      </c>
      <c r="G484">
        <v>4</v>
      </c>
      <c r="H484" t="s">
        <v>654</v>
      </c>
      <c r="I484" t="s">
        <v>144</v>
      </c>
      <c r="J484" t="s">
        <v>653</v>
      </c>
      <c r="K484">
        <v>5</v>
      </c>
      <c r="L484" t="s">
        <v>654</v>
      </c>
      <c r="M484" t="s">
        <v>407</v>
      </c>
      <c r="N484" t="s">
        <v>653</v>
      </c>
      <c r="O484">
        <v>0</v>
      </c>
      <c r="P484" t="s">
        <v>654</v>
      </c>
      <c r="Q484" t="s">
        <v>69</v>
      </c>
    </row>
    <row r="485" spans="1:17">
      <c r="A485" t="s">
        <v>608</v>
      </c>
      <c r="B485" t="s">
        <v>652</v>
      </c>
      <c r="C485">
        <v>3</v>
      </c>
      <c r="D485" t="s">
        <v>654</v>
      </c>
      <c r="E485" t="s">
        <v>597</v>
      </c>
      <c r="F485" t="s">
        <v>653</v>
      </c>
      <c r="G485">
        <v>0</v>
      </c>
      <c r="H485" t="s">
        <v>654</v>
      </c>
      <c r="I485" t="s">
        <v>69</v>
      </c>
      <c r="J485" t="s">
        <v>653</v>
      </c>
      <c r="K485">
        <v>0</v>
      </c>
      <c r="L485" t="s">
        <v>654</v>
      </c>
      <c r="M485" t="s">
        <v>69</v>
      </c>
      <c r="N485" t="s">
        <v>653</v>
      </c>
      <c r="O485">
        <v>0</v>
      </c>
      <c r="P485" t="s">
        <v>654</v>
      </c>
      <c r="Q485" t="s">
        <v>69</v>
      </c>
    </row>
    <row r="486" spans="1:17">
      <c r="A486" t="s">
        <v>609</v>
      </c>
      <c r="B486" t="s">
        <v>652</v>
      </c>
      <c r="C486">
        <v>2</v>
      </c>
      <c r="D486" t="s">
        <v>654</v>
      </c>
      <c r="E486" t="s">
        <v>184</v>
      </c>
      <c r="F486" t="s">
        <v>653</v>
      </c>
      <c r="G486">
        <v>0</v>
      </c>
      <c r="H486" t="s">
        <v>654</v>
      </c>
      <c r="I486" t="s">
        <v>69</v>
      </c>
      <c r="J486" t="s">
        <v>653</v>
      </c>
      <c r="K486">
        <v>0</v>
      </c>
      <c r="L486" t="s">
        <v>654</v>
      </c>
      <c r="M486" t="s">
        <v>69</v>
      </c>
      <c r="N486" t="s">
        <v>653</v>
      </c>
      <c r="O486">
        <v>0</v>
      </c>
      <c r="P486" t="s">
        <v>654</v>
      </c>
      <c r="Q486" t="s">
        <v>69</v>
      </c>
    </row>
    <row r="487" spans="1:17">
      <c r="A487" t="s">
        <v>271</v>
      </c>
      <c r="B487" t="s">
        <v>652</v>
      </c>
      <c r="C487">
        <v>2</v>
      </c>
      <c r="D487" t="s">
        <v>654</v>
      </c>
      <c r="E487" t="s">
        <v>216</v>
      </c>
      <c r="F487" t="s">
        <v>653</v>
      </c>
      <c r="G487">
        <v>1</v>
      </c>
      <c r="H487" t="s">
        <v>654</v>
      </c>
      <c r="I487" t="s">
        <v>64</v>
      </c>
      <c r="J487" t="s">
        <v>653</v>
      </c>
      <c r="K487">
        <v>0</v>
      </c>
      <c r="L487" t="s">
        <v>654</v>
      </c>
      <c r="M487" t="s">
        <v>69</v>
      </c>
      <c r="N487" t="s">
        <v>653</v>
      </c>
      <c r="O487">
        <v>0</v>
      </c>
      <c r="P487" t="s">
        <v>654</v>
      </c>
      <c r="Q487" t="s">
        <v>69</v>
      </c>
    </row>
    <row r="488" spans="1:17">
      <c r="A488" t="s">
        <v>610</v>
      </c>
      <c r="B488" t="s">
        <v>652</v>
      </c>
      <c r="C488">
        <v>3</v>
      </c>
      <c r="D488" t="s">
        <v>654</v>
      </c>
      <c r="E488" t="s">
        <v>348</v>
      </c>
      <c r="F488" t="s">
        <v>653</v>
      </c>
      <c r="G488">
        <v>5</v>
      </c>
      <c r="H488" t="s">
        <v>654</v>
      </c>
      <c r="I488" t="s">
        <v>606</v>
      </c>
      <c r="J488" t="s">
        <v>653</v>
      </c>
      <c r="K488">
        <v>0</v>
      </c>
      <c r="L488" t="s">
        <v>654</v>
      </c>
      <c r="M488" t="s">
        <v>69</v>
      </c>
      <c r="N488" t="s">
        <v>653</v>
      </c>
      <c r="O488">
        <v>0</v>
      </c>
      <c r="P488" t="s">
        <v>654</v>
      </c>
      <c r="Q488" t="s">
        <v>69</v>
      </c>
    </row>
    <row r="489" spans="1:17">
      <c r="A489" t="s">
        <v>252</v>
      </c>
      <c r="B489" t="s">
        <v>652</v>
      </c>
      <c r="C489">
        <v>2</v>
      </c>
      <c r="D489" t="s">
        <v>654</v>
      </c>
      <c r="E489" t="s">
        <v>84</v>
      </c>
      <c r="F489" t="s">
        <v>653</v>
      </c>
      <c r="G489">
        <v>4</v>
      </c>
      <c r="H489" t="s">
        <v>654</v>
      </c>
      <c r="I489" t="s">
        <v>371</v>
      </c>
      <c r="J489" t="s">
        <v>653</v>
      </c>
      <c r="K489">
        <v>1</v>
      </c>
      <c r="L489" t="s">
        <v>654</v>
      </c>
      <c r="M489" t="s">
        <v>96</v>
      </c>
      <c r="N489" t="s">
        <v>653</v>
      </c>
      <c r="O489">
        <v>0</v>
      </c>
      <c r="P489" t="s">
        <v>654</v>
      </c>
      <c r="Q489" t="s">
        <v>69</v>
      </c>
    </row>
    <row r="490" spans="1:17">
      <c r="A490" t="s">
        <v>611</v>
      </c>
      <c r="B490" t="s">
        <v>652</v>
      </c>
      <c r="C490">
        <v>1</v>
      </c>
      <c r="D490" t="s">
        <v>654</v>
      </c>
      <c r="E490" t="s">
        <v>222</v>
      </c>
      <c r="F490" t="s">
        <v>653</v>
      </c>
      <c r="G490">
        <v>2</v>
      </c>
      <c r="H490" t="s">
        <v>654</v>
      </c>
      <c r="I490" t="s">
        <v>310</v>
      </c>
      <c r="J490" t="s">
        <v>653</v>
      </c>
      <c r="K490">
        <v>4</v>
      </c>
      <c r="L490" t="s">
        <v>654</v>
      </c>
      <c r="M490" t="s">
        <v>173</v>
      </c>
      <c r="N490" t="s">
        <v>653</v>
      </c>
      <c r="O490">
        <v>0</v>
      </c>
      <c r="P490" t="s">
        <v>654</v>
      </c>
      <c r="Q490" t="s">
        <v>69</v>
      </c>
    </row>
    <row r="491" spans="1:17">
      <c r="A491" t="s">
        <v>454</v>
      </c>
      <c r="B491" t="s">
        <v>652</v>
      </c>
      <c r="C491">
        <v>5</v>
      </c>
      <c r="D491" t="s">
        <v>654</v>
      </c>
      <c r="E491" t="s">
        <v>95</v>
      </c>
      <c r="F491" t="s">
        <v>653</v>
      </c>
      <c r="G491">
        <v>1</v>
      </c>
      <c r="H491" t="s">
        <v>654</v>
      </c>
      <c r="I491" t="s">
        <v>271</v>
      </c>
      <c r="J491" t="s">
        <v>653</v>
      </c>
      <c r="K491">
        <v>0</v>
      </c>
      <c r="L491" t="s">
        <v>654</v>
      </c>
      <c r="M491" t="s">
        <v>69</v>
      </c>
      <c r="N491" t="s">
        <v>653</v>
      </c>
      <c r="O491">
        <v>0</v>
      </c>
      <c r="P491" t="s">
        <v>654</v>
      </c>
      <c r="Q491" t="s">
        <v>69</v>
      </c>
    </row>
    <row r="492" spans="1:17">
      <c r="A492" t="s">
        <v>612</v>
      </c>
      <c r="B492" t="s">
        <v>652</v>
      </c>
      <c r="C492">
        <v>4</v>
      </c>
      <c r="D492" t="s">
        <v>654</v>
      </c>
      <c r="E492" t="s">
        <v>221</v>
      </c>
      <c r="F492" t="s">
        <v>653</v>
      </c>
      <c r="G492">
        <v>4</v>
      </c>
      <c r="H492" t="s">
        <v>654</v>
      </c>
      <c r="I492" t="s">
        <v>220</v>
      </c>
      <c r="J492" t="s">
        <v>653</v>
      </c>
      <c r="K492">
        <v>3</v>
      </c>
      <c r="L492" t="s">
        <v>654</v>
      </c>
      <c r="M492" t="s">
        <v>467</v>
      </c>
      <c r="N492" t="s">
        <v>653</v>
      </c>
      <c r="O492">
        <v>0</v>
      </c>
      <c r="P492" t="s">
        <v>654</v>
      </c>
      <c r="Q492" t="s">
        <v>69</v>
      </c>
    </row>
    <row r="493" spans="1:17">
      <c r="A493" t="s">
        <v>358</v>
      </c>
      <c r="B493" t="s">
        <v>652</v>
      </c>
      <c r="C493">
        <v>5</v>
      </c>
      <c r="D493" t="s">
        <v>654</v>
      </c>
      <c r="E493" t="s">
        <v>76</v>
      </c>
      <c r="F493" t="s">
        <v>653</v>
      </c>
      <c r="G493">
        <v>2</v>
      </c>
      <c r="H493" t="s">
        <v>654</v>
      </c>
      <c r="I493" t="s">
        <v>409</v>
      </c>
      <c r="J493" t="s">
        <v>653</v>
      </c>
      <c r="K493">
        <v>1</v>
      </c>
      <c r="L493" t="s">
        <v>654</v>
      </c>
      <c r="M493" t="s">
        <v>73</v>
      </c>
      <c r="N493" t="s">
        <v>653</v>
      </c>
      <c r="O493">
        <v>1</v>
      </c>
      <c r="P493" t="s">
        <v>654</v>
      </c>
      <c r="Q493" t="s">
        <v>61</v>
      </c>
    </row>
    <row r="494" spans="1:17">
      <c r="A494" t="s">
        <v>613</v>
      </c>
      <c r="B494" t="s">
        <v>652</v>
      </c>
      <c r="C494">
        <v>3</v>
      </c>
      <c r="D494" t="s">
        <v>654</v>
      </c>
      <c r="E494" t="s">
        <v>381</v>
      </c>
      <c r="F494" t="s">
        <v>653</v>
      </c>
      <c r="G494">
        <v>0</v>
      </c>
      <c r="H494" t="s">
        <v>654</v>
      </c>
      <c r="I494" t="s">
        <v>69</v>
      </c>
      <c r="J494" t="s">
        <v>653</v>
      </c>
      <c r="K494">
        <v>0</v>
      </c>
      <c r="L494" t="s">
        <v>654</v>
      </c>
      <c r="M494" t="s">
        <v>69</v>
      </c>
      <c r="N494" t="s">
        <v>653</v>
      </c>
      <c r="O494">
        <v>0</v>
      </c>
      <c r="P494" t="s">
        <v>654</v>
      </c>
      <c r="Q494" t="s">
        <v>69</v>
      </c>
    </row>
    <row r="495" spans="1:17">
      <c r="A495" t="s">
        <v>95</v>
      </c>
      <c r="B495" t="s">
        <v>652</v>
      </c>
      <c r="C495">
        <v>3</v>
      </c>
      <c r="D495" t="s">
        <v>654</v>
      </c>
      <c r="E495" t="s">
        <v>335</v>
      </c>
      <c r="F495" t="s">
        <v>653</v>
      </c>
      <c r="G495">
        <v>5</v>
      </c>
      <c r="H495" t="s">
        <v>654</v>
      </c>
      <c r="I495" t="s">
        <v>381</v>
      </c>
      <c r="J495" t="s">
        <v>653</v>
      </c>
      <c r="K495">
        <v>2</v>
      </c>
      <c r="L495" t="s">
        <v>654</v>
      </c>
      <c r="M495" t="s">
        <v>447</v>
      </c>
      <c r="N495" t="s">
        <v>653</v>
      </c>
      <c r="O495">
        <v>5</v>
      </c>
      <c r="P495" t="s">
        <v>654</v>
      </c>
      <c r="Q495" t="s">
        <v>423</v>
      </c>
    </row>
    <row r="496" spans="1:17">
      <c r="A496" t="s">
        <v>83</v>
      </c>
      <c r="B496" t="s">
        <v>652</v>
      </c>
      <c r="C496">
        <v>4</v>
      </c>
      <c r="D496" t="s">
        <v>654</v>
      </c>
      <c r="E496" t="s">
        <v>245</v>
      </c>
      <c r="F496" t="s">
        <v>653</v>
      </c>
      <c r="G496">
        <v>4</v>
      </c>
      <c r="H496" t="s">
        <v>654</v>
      </c>
      <c r="I496" t="s">
        <v>157</v>
      </c>
      <c r="J496" t="s">
        <v>653</v>
      </c>
      <c r="K496">
        <v>1</v>
      </c>
      <c r="L496" t="s">
        <v>654</v>
      </c>
      <c r="M496" t="s">
        <v>75</v>
      </c>
      <c r="N496" t="s">
        <v>653</v>
      </c>
      <c r="O496">
        <v>0</v>
      </c>
      <c r="P496" t="s">
        <v>654</v>
      </c>
      <c r="Q496" t="s">
        <v>69</v>
      </c>
    </row>
    <row r="497" spans="1:17">
      <c r="A497" t="s">
        <v>371</v>
      </c>
      <c r="B497" t="s">
        <v>652</v>
      </c>
      <c r="C497">
        <v>5</v>
      </c>
      <c r="D497" t="s">
        <v>654</v>
      </c>
      <c r="E497" t="s">
        <v>245</v>
      </c>
      <c r="F497" t="s">
        <v>653</v>
      </c>
      <c r="G497">
        <v>2</v>
      </c>
      <c r="H497" t="s">
        <v>654</v>
      </c>
      <c r="I497" t="s">
        <v>298</v>
      </c>
      <c r="J497" t="s">
        <v>653</v>
      </c>
      <c r="K497">
        <v>1</v>
      </c>
      <c r="L497" t="s">
        <v>654</v>
      </c>
      <c r="M497" t="s">
        <v>223</v>
      </c>
      <c r="N497" t="s">
        <v>653</v>
      </c>
      <c r="O497">
        <v>2</v>
      </c>
      <c r="P497" t="s">
        <v>654</v>
      </c>
      <c r="Q497" t="s">
        <v>244</v>
      </c>
    </row>
    <row r="498" spans="1:17">
      <c r="A498" t="s">
        <v>614</v>
      </c>
      <c r="B498" t="s">
        <v>652</v>
      </c>
      <c r="C498">
        <v>5</v>
      </c>
      <c r="D498" t="s">
        <v>654</v>
      </c>
      <c r="E498" t="s">
        <v>76</v>
      </c>
      <c r="F498" t="s">
        <v>653</v>
      </c>
      <c r="G498">
        <v>3</v>
      </c>
      <c r="H498" t="s">
        <v>654</v>
      </c>
      <c r="I498" t="s">
        <v>380</v>
      </c>
      <c r="J498" t="s">
        <v>653</v>
      </c>
      <c r="K498">
        <v>1</v>
      </c>
      <c r="L498" t="s">
        <v>654</v>
      </c>
      <c r="M498" t="s">
        <v>234</v>
      </c>
      <c r="N498" t="s">
        <v>653</v>
      </c>
      <c r="O498">
        <v>0</v>
      </c>
      <c r="P498" t="s">
        <v>654</v>
      </c>
      <c r="Q498" t="s">
        <v>69</v>
      </c>
    </row>
    <row r="499" spans="1:17">
      <c r="A499" t="s">
        <v>112</v>
      </c>
      <c r="B499" t="s">
        <v>652</v>
      </c>
      <c r="C499">
        <v>0</v>
      </c>
      <c r="D499" t="s">
        <v>654</v>
      </c>
      <c r="E499" t="s">
        <v>69</v>
      </c>
      <c r="F499" t="s">
        <v>653</v>
      </c>
      <c r="G499">
        <v>0</v>
      </c>
      <c r="H499" t="s">
        <v>654</v>
      </c>
      <c r="I499" t="s">
        <v>69</v>
      </c>
      <c r="J499" t="s">
        <v>653</v>
      </c>
      <c r="K499">
        <v>0</v>
      </c>
      <c r="L499" t="s">
        <v>654</v>
      </c>
      <c r="M499" t="s">
        <v>69</v>
      </c>
      <c r="N499" t="s">
        <v>653</v>
      </c>
      <c r="O499">
        <v>0</v>
      </c>
      <c r="P499" t="s">
        <v>654</v>
      </c>
      <c r="Q499" t="s">
        <v>69</v>
      </c>
    </row>
    <row r="500" spans="1:17">
      <c r="A500" t="s">
        <v>615</v>
      </c>
      <c r="B500" t="s">
        <v>652</v>
      </c>
      <c r="C500">
        <v>4</v>
      </c>
      <c r="D500" t="s">
        <v>654</v>
      </c>
      <c r="E500" t="s">
        <v>498</v>
      </c>
      <c r="F500" t="s">
        <v>653</v>
      </c>
      <c r="G500">
        <v>3</v>
      </c>
      <c r="H500" t="s">
        <v>654</v>
      </c>
      <c r="I500" t="s">
        <v>566</v>
      </c>
      <c r="J500" t="s">
        <v>653</v>
      </c>
      <c r="K500">
        <v>3</v>
      </c>
      <c r="L500" t="s">
        <v>654</v>
      </c>
      <c r="M500" t="s">
        <v>270</v>
      </c>
      <c r="N500" t="s">
        <v>653</v>
      </c>
      <c r="O500">
        <v>1</v>
      </c>
      <c r="P500" t="s">
        <v>654</v>
      </c>
      <c r="Q500" t="s">
        <v>94</v>
      </c>
    </row>
    <row r="501" spans="1:17">
      <c r="A501" t="s">
        <v>98</v>
      </c>
      <c r="B501" t="s">
        <v>652</v>
      </c>
      <c r="C501">
        <v>1</v>
      </c>
      <c r="D501" t="s">
        <v>654</v>
      </c>
      <c r="E501" t="s">
        <v>108</v>
      </c>
      <c r="F501" t="s">
        <v>653</v>
      </c>
      <c r="G501">
        <v>2</v>
      </c>
      <c r="H501" t="s">
        <v>654</v>
      </c>
      <c r="I501" t="s">
        <v>488</v>
      </c>
      <c r="J501" t="s">
        <v>653</v>
      </c>
      <c r="K501">
        <v>4</v>
      </c>
      <c r="L501" t="s">
        <v>654</v>
      </c>
      <c r="M501" t="s">
        <v>432</v>
      </c>
      <c r="N501" t="s">
        <v>653</v>
      </c>
      <c r="O501">
        <v>0</v>
      </c>
      <c r="P501" t="s">
        <v>654</v>
      </c>
      <c r="Q501" t="s">
        <v>69</v>
      </c>
    </row>
    <row r="502" spans="1:17">
      <c r="A502" t="s">
        <v>153</v>
      </c>
      <c r="B502" t="s">
        <v>652</v>
      </c>
      <c r="C502">
        <v>5</v>
      </c>
      <c r="D502" t="s">
        <v>654</v>
      </c>
      <c r="E502" t="s">
        <v>195</v>
      </c>
      <c r="F502" t="s">
        <v>653</v>
      </c>
      <c r="G502">
        <v>5</v>
      </c>
      <c r="H502" t="s">
        <v>654</v>
      </c>
      <c r="I502" t="s">
        <v>232</v>
      </c>
      <c r="J502" t="s">
        <v>653</v>
      </c>
      <c r="K502">
        <v>4</v>
      </c>
      <c r="L502" t="s">
        <v>654</v>
      </c>
      <c r="M502" t="s">
        <v>506</v>
      </c>
      <c r="N502" t="s">
        <v>653</v>
      </c>
      <c r="O502">
        <v>3</v>
      </c>
      <c r="P502" t="s">
        <v>654</v>
      </c>
      <c r="Q502" t="s">
        <v>501</v>
      </c>
    </row>
    <row r="503" spans="1:17">
      <c r="A503" t="s">
        <v>230</v>
      </c>
      <c r="B503" t="s">
        <v>652</v>
      </c>
      <c r="C503">
        <v>2</v>
      </c>
      <c r="D503" t="s">
        <v>654</v>
      </c>
      <c r="E503" t="s">
        <v>129</v>
      </c>
      <c r="F503" t="s">
        <v>653</v>
      </c>
      <c r="G503">
        <v>2</v>
      </c>
      <c r="H503" t="s">
        <v>654</v>
      </c>
      <c r="I503" t="s">
        <v>298</v>
      </c>
      <c r="J503" t="s">
        <v>653</v>
      </c>
      <c r="K503">
        <v>1</v>
      </c>
      <c r="L503" t="s">
        <v>654</v>
      </c>
      <c r="M503" t="s">
        <v>62</v>
      </c>
      <c r="N503" t="s">
        <v>653</v>
      </c>
      <c r="O503">
        <v>0</v>
      </c>
      <c r="P503" t="s">
        <v>654</v>
      </c>
      <c r="Q503" t="s">
        <v>69</v>
      </c>
    </row>
    <row r="504" spans="1:17">
      <c r="A504" t="s">
        <v>560</v>
      </c>
      <c r="B504" t="s">
        <v>652</v>
      </c>
      <c r="C504">
        <v>5</v>
      </c>
      <c r="D504" t="s">
        <v>654</v>
      </c>
      <c r="E504" t="s">
        <v>67</v>
      </c>
      <c r="F504" t="s">
        <v>653</v>
      </c>
      <c r="G504">
        <v>2</v>
      </c>
      <c r="H504" t="s">
        <v>654</v>
      </c>
      <c r="I504" t="s">
        <v>149</v>
      </c>
      <c r="J504" t="s">
        <v>653</v>
      </c>
      <c r="K504">
        <v>3</v>
      </c>
      <c r="L504" t="s">
        <v>654</v>
      </c>
      <c r="M504" t="s">
        <v>165</v>
      </c>
      <c r="N504" t="s">
        <v>653</v>
      </c>
      <c r="O504">
        <v>1</v>
      </c>
      <c r="P504" t="s">
        <v>654</v>
      </c>
      <c r="Q504" t="s">
        <v>203</v>
      </c>
    </row>
    <row r="505" spans="1:17">
      <c r="A505" t="s">
        <v>586</v>
      </c>
      <c r="B505" t="s">
        <v>652</v>
      </c>
      <c r="C505">
        <v>5</v>
      </c>
      <c r="D505" t="s">
        <v>654</v>
      </c>
      <c r="E505" t="s">
        <v>186</v>
      </c>
      <c r="F505" t="s">
        <v>653</v>
      </c>
      <c r="G505">
        <v>3</v>
      </c>
      <c r="H505" t="s">
        <v>654</v>
      </c>
      <c r="I505" t="s">
        <v>445</v>
      </c>
      <c r="J505" t="s">
        <v>653</v>
      </c>
      <c r="K505">
        <v>3</v>
      </c>
      <c r="L505" t="s">
        <v>654</v>
      </c>
      <c r="M505" t="s">
        <v>158</v>
      </c>
      <c r="N505" t="s">
        <v>653</v>
      </c>
      <c r="O505">
        <v>3</v>
      </c>
      <c r="P505" t="s">
        <v>654</v>
      </c>
      <c r="Q505" t="s">
        <v>142</v>
      </c>
    </row>
    <row r="506" spans="1:17">
      <c r="A506" t="s">
        <v>616</v>
      </c>
      <c r="B506" t="s">
        <v>652</v>
      </c>
      <c r="C506">
        <v>4</v>
      </c>
      <c r="D506" t="s">
        <v>654</v>
      </c>
      <c r="E506" t="s">
        <v>284</v>
      </c>
      <c r="F506" t="s">
        <v>653</v>
      </c>
      <c r="G506">
        <v>4</v>
      </c>
      <c r="H506" t="s">
        <v>654</v>
      </c>
      <c r="I506" t="s">
        <v>226</v>
      </c>
      <c r="J506" t="s">
        <v>653</v>
      </c>
      <c r="K506">
        <v>0</v>
      </c>
      <c r="L506" t="s">
        <v>654</v>
      </c>
      <c r="M506" t="s">
        <v>69</v>
      </c>
      <c r="N506" t="s">
        <v>653</v>
      </c>
      <c r="O506">
        <v>0</v>
      </c>
      <c r="P506" t="s">
        <v>654</v>
      </c>
      <c r="Q506" t="s">
        <v>69</v>
      </c>
    </row>
    <row r="507" spans="1:17">
      <c r="A507" t="s">
        <v>617</v>
      </c>
      <c r="B507" t="s">
        <v>652</v>
      </c>
      <c r="C507">
        <v>2</v>
      </c>
      <c r="D507" t="s">
        <v>654</v>
      </c>
      <c r="E507" t="s">
        <v>135</v>
      </c>
      <c r="F507" t="s">
        <v>653</v>
      </c>
      <c r="G507">
        <v>2</v>
      </c>
      <c r="H507" t="s">
        <v>654</v>
      </c>
      <c r="I507" t="s">
        <v>317</v>
      </c>
      <c r="J507" t="s">
        <v>653</v>
      </c>
      <c r="K507">
        <v>5</v>
      </c>
      <c r="L507" t="s">
        <v>654</v>
      </c>
      <c r="M507" t="s">
        <v>231</v>
      </c>
      <c r="N507" t="s">
        <v>653</v>
      </c>
      <c r="O507">
        <v>3</v>
      </c>
      <c r="P507" t="s">
        <v>654</v>
      </c>
      <c r="Q507" t="s">
        <v>142</v>
      </c>
    </row>
    <row r="508" spans="1:17">
      <c r="A508" t="s">
        <v>618</v>
      </c>
      <c r="B508" t="s">
        <v>652</v>
      </c>
      <c r="C508">
        <v>2</v>
      </c>
      <c r="D508" t="s">
        <v>654</v>
      </c>
      <c r="E508" t="s">
        <v>390</v>
      </c>
      <c r="F508" t="s">
        <v>653</v>
      </c>
      <c r="G508">
        <v>4</v>
      </c>
      <c r="H508" t="s">
        <v>654</v>
      </c>
      <c r="I508" t="s">
        <v>239</v>
      </c>
      <c r="J508" t="s">
        <v>653</v>
      </c>
      <c r="K508">
        <v>0</v>
      </c>
      <c r="L508" t="s">
        <v>654</v>
      </c>
      <c r="M508" t="s">
        <v>69</v>
      </c>
      <c r="N508" t="s">
        <v>653</v>
      </c>
      <c r="O508">
        <v>0</v>
      </c>
      <c r="P508" t="s">
        <v>654</v>
      </c>
      <c r="Q508" t="s">
        <v>69</v>
      </c>
    </row>
    <row r="509" spans="1:17">
      <c r="A509" t="s">
        <v>619</v>
      </c>
      <c r="B509" t="s">
        <v>652</v>
      </c>
      <c r="C509">
        <v>2</v>
      </c>
      <c r="D509" t="s">
        <v>654</v>
      </c>
      <c r="E509" t="s">
        <v>152</v>
      </c>
      <c r="F509" t="s">
        <v>653</v>
      </c>
      <c r="G509">
        <v>4</v>
      </c>
      <c r="H509" t="s">
        <v>654</v>
      </c>
      <c r="I509" t="s">
        <v>315</v>
      </c>
      <c r="J509" t="s">
        <v>653</v>
      </c>
      <c r="K509">
        <v>0</v>
      </c>
      <c r="L509" t="s">
        <v>654</v>
      </c>
      <c r="M509" t="s">
        <v>69</v>
      </c>
      <c r="N509" t="s">
        <v>653</v>
      </c>
      <c r="O509">
        <v>0</v>
      </c>
      <c r="P509" t="s">
        <v>654</v>
      </c>
      <c r="Q509" t="s">
        <v>69</v>
      </c>
    </row>
    <row r="510" spans="1:17">
      <c r="A510" t="s">
        <v>518</v>
      </c>
      <c r="B510" t="s">
        <v>652</v>
      </c>
      <c r="C510">
        <v>2</v>
      </c>
      <c r="D510" t="s">
        <v>654</v>
      </c>
      <c r="E510" t="s">
        <v>176</v>
      </c>
      <c r="F510" t="s">
        <v>653</v>
      </c>
      <c r="G510">
        <v>1</v>
      </c>
      <c r="H510" t="s">
        <v>654</v>
      </c>
      <c r="I510" t="s">
        <v>89</v>
      </c>
      <c r="J510" t="s">
        <v>653</v>
      </c>
      <c r="K510">
        <v>0</v>
      </c>
      <c r="L510" t="s">
        <v>654</v>
      </c>
      <c r="M510" t="s">
        <v>69</v>
      </c>
      <c r="N510" t="s">
        <v>653</v>
      </c>
      <c r="O510">
        <v>0</v>
      </c>
      <c r="P510" t="s">
        <v>654</v>
      </c>
      <c r="Q510" t="s">
        <v>69</v>
      </c>
    </row>
    <row r="511" spans="1:17">
      <c r="A511" t="s">
        <v>620</v>
      </c>
      <c r="B511" t="s">
        <v>652</v>
      </c>
      <c r="C511">
        <v>3</v>
      </c>
      <c r="D511" t="s">
        <v>654</v>
      </c>
      <c r="E511" t="s">
        <v>557</v>
      </c>
      <c r="F511" t="s">
        <v>653</v>
      </c>
      <c r="G511">
        <v>0</v>
      </c>
      <c r="H511" t="s">
        <v>654</v>
      </c>
      <c r="I511" t="s">
        <v>69</v>
      </c>
      <c r="J511" t="s">
        <v>653</v>
      </c>
      <c r="K511">
        <v>0</v>
      </c>
      <c r="L511" t="s">
        <v>654</v>
      </c>
      <c r="M511" t="s">
        <v>69</v>
      </c>
      <c r="N511" t="s">
        <v>653</v>
      </c>
      <c r="O511">
        <v>0</v>
      </c>
      <c r="P511" t="s">
        <v>654</v>
      </c>
      <c r="Q511" t="s">
        <v>69</v>
      </c>
    </row>
    <row r="512" spans="1:17">
      <c r="A512" t="s">
        <v>81</v>
      </c>
      <c r="B512" t="s">
        <v>652</v>
      </c>
      <c r="C512">
        <v>0</v>
      </c>
      <c r="D512" t="s">
        <v>654</v>
      </c>
      <c r="E512" t="s">
        <v>69</v>
      </c>
      <c r="F512" t="s">
        <v>653</v>
      </c>
      <c r="G512">
        <v>0</v>
      </c>
      <c r="H512" t="s">
        <v>654</v>
      </c>
      <c r="I512" t="s">
        <v>69</v>
      </c>
      <c r="J512" t="s">
        <v>653</v>
      </c>
      <c r="K512">
        <v>0</v>
      </c>
      <c r="L512" t="s">
        <v>654</v>
      </c>
      <c r="M512" t="s">
        <v>69</v>
      </c>
      <c r="N512" t="s">
        <v>653</v>
      </c>
      <c r="O512">
        <v>0</v>
      </c>
      <c r="P512" t="s">
        <v>654</v>
      </c>
      <c r="Q512" t="s">
        <v>69</v>
      </c>
    </row>
    <row r="513" spans="1:17">
      <c r="A513" t="s">
        <v>621</v>
      </c>
      <c r="B513" t="s">
        <v>652</v>
      </c>
      <c r="C513">
        <v>2</v>
      </c>
      <c r="D513" t="s">
        <v>654</v>
      </c>
      <c r="E513" t="s">
        <v>547</v>
      </c>
      <c r="F513" t="s">
        <v>653</v>
      </c>
      <c r="G513">
        <v>1</v>
      </c>
      <c r="H513" t="s">
        <v>654</v>
      </c>
      <c r="I513" t="s">
        <v>463</v>
      </c>
      <c r="J513" t="s">
        <v>653</v>
      </c>
      <c r="K513">
        <v>0</v>
      </c>
      <c r="L513" t="s">
        <v>654</v>
      </c>
      <c r="M513" t="s">
        <v>69</v>
      </c>
      <c r="N513" t="s">
        <v>653</v>
      </c>
      <c r="O513">
        <v>0</v>
      </c>
      <c r="P513" t="s">
        <v>654</v>
      </c>
      <c r="Q513" t="s">
        <v>69</v>
      </c>
    </row>
    <row r="514" spans="1:17">
      <c r="A514" t="s">
        <v>141</v>
      </c>
      <c r="B514" t="s">
        <v>652</v>
      </c>
      <c r="C514">
        <v>4</v>
      </c>
      <c r="D514" t="s">
        <v>654</v>
      </c>
      <c r="E514" t="s">
        <v>298</v>
      </c>
      <c r="F514" t="s">
        <v>653</v>
      </c>
      <c r="G514">
        <v>0</v>
      </c>
      <c r="H514" t="s">
        <v>654</v>
      </c>
      <c r="I514" t="s">
        <v>69</v>
      </c>
      <c r="J514" t="s">
        <v>653</v>
      </c>
      <c r="K514">
        <v>0</v>
      </c>
      <c r="L514" t="s">
        <v>654</v>
      </c>
      <c r="M514" t="s">
        <v>69</v>
      </c>
      <c r="N514" t="s">
        <v>653</v>
      </c>
      <c r="O514">
        <v>0</v>
      </c>
      <c r="P514" t="s">
        <v>654</v>
      </c>
      <c r="Q514" t="s">
        <v>69</v>
      </c>
    </row>
    <row r="515" spans="1:17">
      <c r="A515" t="s">
        <v>117</v>
      </c>
      <c r="B515" t="s">
        <v>652</v>
      </c>
      <c r="C515">
        <v>4</v>
      </c>
      <c r="D515" t="s">
        <v>654</v>
      </c>
      <c r="E515" t="s">
        <v>107</v>
      </c>
      <c r="F515" t="s">
        <v>653</v>
      </c>
      <c r="G515">
        <v>2</v>
      </c>
      <c r="H515" t="s">
        <v>654</v>
      </c>
      <c r="I515" t="s">
        <v>94</v>
      </c>
      <c r="J515" t="s">
        <v>653</v>
      </c>
      <c r="K515">
        <v>2</v>
      </c>
      <c r="L515" t="s">
        <v>654</v>
      </c>
      <c r="M515" t="s">
        <v>426</v>
      </c>
      <c r="N515" t="s">
        <v>653</v>
      </c>
      <c r="O515">
        <v>0</v>
      </c>
      <c r="P515" t="s">
        <v>654</v>
      </c>
      <c r="Q515" t="s">
        <v>69</v>
      </c>
    </row>
    <row r="516" spans="1:17">
      <c r="A516" t="s">
        <v>622</v>
      </c>
      <c r="B516" t="s">
        <v>652</v>
      </c>
      <c r="C516">
        <v>5</v>
      </c>
      <c r="D516" t="s">
        <v>654</v>
      </c>
      <c r="E516" t="s">
        <v>427</v>
      </c>
      <c r="F516" t="s">
        <v>653</v>
      </c>
      <c r="G516">
        <v>5</v>
      </c>
      <c r="H516" t="s">
        <v>654</v>
      </c>
      <c r="I516" t="s">
        <v>209</v>
      </c>
      <c r="J516" t="s">
        <v>653</v>
      </c>
      <c r="K516">
        <v>3</v>
      </c>
      <c r="L516" t="s">
        <v>654</v>
      </c>
      <c r="M516" t="s">
        <v>382</v>
      </c>
      <c r="N516" t="s">
        <v>653</v>
      </c>
      <c r="O516">
        <v>0</v>
      </c>
      <c r="P516" t="s">
        <v>654</v>
      </c>
      <c r="Q516" t="s">
        <v>69</v>
      </c>
    </row>
    <row r="517" spans="1:17">
      <c r="A517" t="s">
        <v>229</v>
      </c>
      <c r="B517" t="s">
        <v>652</v>
      </c>
      <c r="C517">
        <v>1</v>
      </c>
      <c r="D517" t="s">
        <v>654</v>
      </c>
      <c r="E517" t="s">
        <v>84</v>
      </c>
      <c r="F517" t="s">
        <v>653</v>
      </c>
      <c r="G517">
        <v>1</v>
      </c>
      <c r="H517" t="s">
        <v>654</v>
      </c>
      <c r="I517" t="s">
        <v>337</v>
      </c>
      <c r="J517" t="s">
        <v>653</v>
      </c>
      <c r="K517">
        <v>4</v>
      </c>
      <c r="L517" t="s">
        <v>654</v>
      </c>
      <c r="M517" t="s">
        <v>325</v>
      </c>
      <c r="N517" t="s">
        <v>653</v>
      </c>
      <c r="O517">
        <v>1</v>
      </c>
      <c r="P517" t="s">
        <v>654</v>
      </c>
      <c r="Q517" t="s">
        <v>79</v>
      </c>
    </row>
    <row r="518" spans="1:17">
      <c r="A518" t="s">
        <v>623</v>
      </c>
      <c r="B518" t="s">
        <v>652</v>
      </c>
      <c r="C518">
        <v>2</v>
      </c>
      <c r="D518" t="s">
        <v>654</v>
      </c>
      <c r="E518" t="s">
        <v>202</v>
      </c>
      <c r="F518" t="s">
        <v>653</v>
      </c>
      <c r="G518">
        <v>0</v>
      </c>
      <c r="H518" t="s">
        <v>654</v>
      </c>
      <c r="I518" t="s">
        <v>69</v>
      </c>
      <c r="J518" t="s">
        <v>653</v>
      </c>
      <c r="K518">
        <v>0</v>
      </c>
      <c r="L518" t="s">
        <v>654</v>
      </c>
      <c r="M518" t="s">
        <v>69</v>
      </c>
      <c r="N518" t="s">
        <v>653</v>
      </c>
      <c r="O518">
        <v>0</v>
      </c>
      <c r="P518" t="s">
        <v>654</v>
      </c>
      <c r="Q518" t="s">
        <v>69</v>
      </c>
    </row>
    <row r="519" spans="1:17">
      <c r="A519" t="s">
        <v>142</v>
      </c>
      <c r="B519" t="s">
        <v>652</v>
      </c>
      <c r="C519">
        <v>4</v>
      </c>
      <c r="D519" t="s">
        <v>654</v>
      </c>
      <c r="E519" t="s">
        <v>112</v>
      </c>
      <c r="F519" t="s">
        <v>653</v>
      </c>
      <c r="G519">
        <v>4</v>
      </c>
      <c r="H519" t="s">
        <v>654</v>
      </c>
      <c r="I519" t="s">
        <v>245</v>
      </c>
      <c r="J519" t="s">
        <v>653</v>
      </c>
      <c r="K519">
        <v>3</v>
      </c>
      <c r="L519" t="s">
        <v>654</v>
      </c>
      <c r="M519" t="s">
        <v>74</v>
      </c>
      <c r="N519" t="s">
        <v>653</v>
      </c>
      <c r="O519">
        <v>5</v>
      </c>
      <c r="P519" t="s">
        <v>654</v>
      </c>
      <c r="Q519" t="s">
        <v>255</v>
      </c>
    </row>
    <row r="520" spans="1:17">
      <c r="A520" t="s">
        <v>624</v>
      </c>
      <c r="B520" t="s">
        <v>652</v>
      </c>
      <c r="C520">
        <v>4</v>
      </c>
      <c r="D520" t="s">
        <v>654</v>
      </c>
      <c r="E520" t="s">
        <v>374</v>
      </c>
      <c r="F520" t="s">
        <v>653</v>
      </c>
      <c r="G520">
        <v>5</v>
      </c>
      <c r="H520" t="s">
        <v>654</v>
      </c>
      <c r="I520" t="s">
        <v>580</v>
      </c>
      <c r="J520" t="s">
        <v>653</v>
      </c>
      <c r="K520">
        <v>1</v>
      </c>
      <c r="L520" t="s">
        <v>654</v>
      </c>
      <c r="M520" t="s">
        <v>232</v>
      </c>
      <c r="N520" t="s">
        <v>653</v>
      </c>
      <c r="O520">
        <v>0</v>
      </c>
      <c r="P520" t="s">
        <v>654</v>
      </c>
      <c r="Q520" t="s">
        <v>69</v>
      </c>
    </row>
    <row r="521" spans="1:17">
      <c r="A521" t="s">
        <v>189</v>
      </c>
      <c r="B521" t="s">
        <v>652</v>
      </c>
      <c r="C521">
        <v>3</v>
      </c>
      <c r="D521" t="s">
        <v>654</v>
      </c>
      <c r="E521" t="s">
        <v>473</v>
      </c>
      <c r="F521" t="s">
        <v>653</v>
      </c>
      <c r="G521">
        <v>2</v>
      </c>
      <c r="H521" t="s">
        <v>654</v>
      </c>
      <c r="I521" t="s">
        <v>231</v>
      </c>
      <c r="J521" t="s">
        <v>653</v>
      </c>
      <c r="K521">
        <v>2</v>
      </c>
      <c r="L521" t="s">
        <v>654</v>
      </c>
      <c r="M521" t="s">
        <v>230</v>
      </c>
      <c r="N521" t="s">
        <v>653</v>
      </c>
      <c r="O521">
        <v>0</v>
      </c>
      <c r="P521" t="s">
        <v>654</v>
      </c>
      <c r="Q521" t="s">
        <v>69</v>
      </c>
    </row>
    <row r="522" spans="1:17">
      <c r="A522" t="s">
        <v>625</v>
      </c>
      <c r="B522" t="s">
        <v>652</v>
      </c>
      <c r="C522">
        <v>2</v>
      </c>
      <c r="D522" t="s">
        <v>654</v>
      </c>
      <c r="E522" t="s">
        <v>520</v>
      </c>
      <c r="F522" t="s">
        <v>653</v>
      </c>
      <c r="G522">
        <v>5</v>
      </c>
      <c r="H522" t="s">
        <v>654</v>
      </c>
      <c r="I522" t="s">
        <v>152</v>
      </c>
      <c r="J522" t="s">
        <v>653</v>
      </c>
      <c r="K522">
        <v>4</v>
      </c>
      <c r="L522" t="s">
        <v>654</v>
      </c>
      <c r="M522" t="s">
        <v>516</v>
      </c>
      <c r="N522" t="s">
        <v>653</v>
      </c>
      <c r="O522">
        <v>2</v>
      </c>
      <c r="P522" t="s">
        <v>654</v>
      </c>
      <c r="Q522" t="s">
        <v>97</v>
      </c>
    </row>
    <row r="523" spans="1:17">
      <c r="A523" t="s">
        <v>258</v>
      </c>
      <c r="B523" t="s">
        <v>652</v>
      </c>
      <c r="C523">
        <v>3</v>
      </c>
      <c r="D523" t="s">
        <v>654</v>
      </c>
      <c r="E523" t="s">
        <v>281</v>
      </c>
      <c r="F523" t="s">
        <v>653</v>
      </c>
      <c r="G523">
        <v>3</v>
      </c>
      <c r="H523" t="s">
        <v>654</v>
      </c>
      <c r="I523" t="s">
        <v>310</v>
      </c>
      <c r="J523" t="s">
        <v>653</v>
      </c>
      <c r="K523">
        <v>0</v>
      </c>
      <c r="L523" t="s">
        <v>654</v>
      </c>
      <c r="M523" t="s">
        <v>69</v>
      </c>
      <c r="N523" t="s">
        <v>653</v>
      </c>
      <c r="O523">
        <v>0</v>
      </c>
      <c r="P523" t="s">
        <v>654</v>
      </c>
      <c r="Q523" t="s">
        <v>69</v>
      </c>
    </row>
    <row r="524" spans="1:17">
      <c r="A524" t="s">
        <v>102</v>
      </c>
      <c r="B524" t="s">
        <v>652</v>
      </c>
      <c r="C524">
        <v>1</v>
      </c>
      <c r="D524" t="s">
        <v>654</v>
      </c>
      <c r="E524" t="s">
        <v>462</v>
      </c>
      <c r="F524" t="s">
        <v>653</v>
      </c>
      <c r="G524">
        <v>1</v>
      </c>
      <c r="H524" t="s">
        <v>654</v>
      </c>
      <c r="I524" t="s">
        <v>250</v>
      </c>
      <c r="J524" t="s">
        <v>653</v>
      </c>
      <c r="K524">
        <v>2</v>
      </c>
      <c r="L524" t="s">
        <v>654</v>
      </c>
      <c r="M524" t="s">
        <v>62</v>
      </c>
      <c r="N524" t="s">
        <v>653</v>
      </c>
      <c r="O524">
        <v>4</v>
      </c>
      <c r="P524" t="s">
        <v>654</v>
      </c>
      <c r="Q524" t="s">
        <v>181</v>
      </c>
    </row>
    <row r="525" spans="1:17">
      <c r="A525" t="s">
        <v>463</v>
      </c>
      <c r="B525" t="s">
        <v>652</v>
      </c>
      <c r="C525">
        <v>5</v>
      </c>
      <c r="D525" t="s">
        <v>654</v>
      </c>
      <c r="E525" t="s">
        <v>396</v>
      </c>
      <c r="F525" t="s">
        <v>653</v>
      </c>
      <c r="G525">
        <v>4</v>
      </c>
      <c r="H525" t="s">
        <v>654</v>
      </c>
      <c r="I525" t="s">
        <v>587</v>
      </c>
      <c r="J525" t="s">
        <v>653</v>
      </c>
      <c r="K525">
        <v>3</v>
      </c>
      <c r="L525" t="s">
        <v>654</v>
      </c>
      <c r="M525" t="s">
        <v>318</v>
      </c>
      <c r="N525" t="s">
        <v>653</v>
      </c>
      <c r="O525">
        <v>2</v>
      </c>
      <c r="P525" t="s">
        <v>654</v>
      </c>
      <c r="Q525" t="s">
        <v>338</v>
      </c>
    </row>
    <row r="526" spans="1:17">
      <c r="A526" t="s">
        <v>196</v>
      </c>
      <c r="B526" t="s">
        <v>652</v>
      </c>
      <c r="C526">
        <v>4</v>
      </c>
      <c r="D526" t="s">
        <v>654</v>
      </c>
      <c r="E526" t="s">
        <v>86</v>
      </c>
      <c r="F526" t="s">
        <v>653</v>
      </c>
      <c r="G526">
        <v>3</v>
      </c>
      <c r="H526" t="s">
        <v>654</v>
      </c>
      <c r="I526" t="s">
        <v>119</v>
      </c>
      <c r="J526" t="s">
        <v>653</v>
      </c>
      <c r="K526">
        <v>1</v>
      </c>
      <c r="L526" t="s">
        <v>654</v>
      </c>
      <c r="M526" t="s">
        <v>318</v>
      </c>
      <c r="N526" t="s">
        <v>653</v>
      </c>
      <c r="O526">
        <v>0</v>
      </c>
      <c r="P526" t="s">
        <v>654</v>
      </c>
      <c r="Q526" t="s">
        <v>69</v>
      </c>
    </row>
    <row r="527" spans="1:17">
      <c r="A527" t="s">
        <v>405</v>
      </c>
      <c r="B527" t="s">
        <v>652</v>
      </c>
      <c r="C527">
        <v>4</v>
      </c>
      <c r="D527" t="s">
        <v>654</v>
      </c>
      <c r="E527" t="s">
        <v>447</v>
      </c>
      <c r="F527" t="s">
        <v>653</v>
      </c>
      <c r="G527">
        <v>5</v>
      </c>
      <c r="H527" t="s">
        <v>654</v>
      </c>
      <c r="I527" t="s">
        <v>400</v>
      </c>
      <c r="J527" t="s">
        <v>653</v>
      </c>
      <c r="K527">
        <v>1</v>
      </c>
      <c r="L527" t="s">
        <v>654</v>
      </c>
      <c r="M527" t="s">
        <v>150</v>
      </c>
      <c r="N527" t="s">
        <v>653</v>
      </c>
      <c r="O527">
        <v>4</v>
      </c>
      <c r="P527" t="s">
        <v>654</v>
      </c>
      <c r="Q527" t="s">
        <v>383</v>
      </c>
    </row>
    <row r="528" spans="1:17">
      <c r="A528" t="s">
        <v>626</v>
      </c>
      <c r="B528" t="s">
        <v>652</v>
      </c>
      <c r="C528">
        <v>2</v>
      </c>
      <c r="D528" t="s">
        <v>654</v>
      </c>
      <c r="E528" t="s">
        <v>223</v>
      </c>
      <c r="F528" t="s">
        <v>653</v>
      </c>
      <c r="G528">
        <v>1</v>
      </c>
      <c r="H528" t="s">
        <v>654</v>
      </c>
      <c r="I528" t="s">
        <v>157</v>
      </c>
      <c r="J528" t="s">
        <v>653</v>
      </c>
      <c r="K528">
        <v>1</v>
      </c>
      <c r="L528" t="s">
        <v>654</v>
      </c>
      <c r="M528" t="s">
        <v>385</v>
      </c>
      <c r="N528" t="s">
        <v>653</v>
      </c>
      <c r="O528">
        <v>0</v>
      </c>
      <c r="P528" t="s">
        <v>654</v>
      </c>
      <c r="Q528" t="s">
        <v>69</v>
      </c>
    </row>
    <row r="529" spans="1:17">
      <c r="A529" t="s">
        <v>380</v>
      </c>
      <c r="B529" t="s">
        <v>652</v>
      </c>
      <c r="C529">
        <v>4</v>
      </c>
      <c r="D529" t="s">
        <v>654</v>
      </c>
      <c r="E529" t="s">
        <v>295</v>
      </c>
      <c r="F529" t="s">
        <v>653</v>
      </c>
      <c r="G529">
        <v>1</v>
      </c>
      <c r="H529" t="s">
        <v>654</v>
      </c>
      <c r="I529" t="s">
        <v>350</v>
      </c>
      <c r="J529" t="s">
        <v>653</v>
      </c>
      <c r="K529">
        <v>0</v>
      </c>
      <c r="L529" t="s">
        <v>654</v>
      </c>
      <c r="M529" t="s">
        <v>69</v>
      </c>
      <c r="N529" t="s">
        <v>653</v>
      </c>
      <c r="O529">
        <v>0</v>
      </c>
      <c r="P529" t="s">
        <v>654</v>
      </c>
      <c r="Q529" t="s">
        <v>69</v>
      </c>
    </row>
    <row r="530" spans="1:17">
      <c r="A530" t="s">
        <v>438</v>
      </c>
      <c r="B530" t="s">
        <v>652</v>
      </c>
      <c r="C530">
        <v>1</v>
      </c>
      <c r="D530" t="s">
        <v>654</v>
      </c>
      <c r="E530" t="s">
        <v>249</v>
      </c>
      <c r="F530" t="s">
        <v>653</v>
      </c>
      <c r="G530">
        <v>5</v>
      </c>
      <c r="H530" t="s">
        <v>654</v>
      </c>
      <c r="I530" t="s">
        <v>107</v>
      </c>
      <c r="J530" t="s">
        <v>653</v>
      </c>
      <c r="K530">
        <v>4</v>
      </c>
      <c r="L530" t="s">
        <v>654</v>
      </c>
      <c r="M530" t="s">
        <v>351</v>
      </c>
      <c r="N530" t="s">
        <v>653</v>
      </c>
      <c r="O530">
        <v>0</v>
      </c>
      <c r="P530" t="s">
        <v>654</v>
      </c>
      <c r="Q530" t="s">
        <v>69</v>
      </c>
    </row>
    <row r="531" spans="1:17">
      <c r="A531" t="s">
        <v>627</v>
      </c>
      <c r="B531" t="s">
        <v>652</v>
      </c>
      <c r="C531">
        <v>3</v>
      </c>
      <c r="D531" t="s">
        <v>654</v>
      </c>
      <c r="E531" t="s">
        <v>425</v>
      </c>
      <c r="F531" t="s">
        <v>653</v>
      </c>
      <c r="G531">
        <v>5</v>
      </c>
      <c r="H531" t="s">
        <v>654</v>
      </c>
      <c r="I531" t="s">
        <v>71</v>
      </c>
      <c r="J531" t="s">
        <v>653</v>
      </c>
      <c r="K531">
        <v>1</v>
      </c>
      <c r="L531" t="s">
        <v>654</v>
      </c>
      <c r="M531" t="s">
        <v>328</v>
      </c>
      <c r="N531" t="s">
        <v>653</v>
      </c>
      <c r="O531">
        <v>0</v>
      </c>
      <c r="P531" t="s">
        <v>654</v>
      </c>
      <c r="Q531" t="s">
        <v>69</v>
      </c>
    </row>
    <row r="532" spans="1:17">
      <c r="A532" t="s">
        <v>418</v>
      </c>
      <c r="B532" t="s">
        <v>652</v>
      </c>
      <c r="C532">
        <v>3</v>
      </c>
      <c r="D532" t="s">
        <v>654</v>
      </c>
      <c r="E532" t="s">
        <v>89</v>
      </c>
      <c r="F532" t="s">
        <v>653</v>
      </c>
      <c r="G532">
        <v>2</v>
      </c>
      <c r="H532" t="s">
        <v>654</v>
      </c>
      <c r="I532" t="s">
        <v>280</v>
      </c>
      <c r="J532" t="s">
        <v>653</v>
      </c>
      <c r="K532">
        <v>5</v>
      </c>
      <c r="L532" t="s">
        <v>654</v>
      </c>
      <c r="M532" t="s">
        <v>507</v>
      </c>
      <c r="N532" t="s">
        <v>653</v>
      </c>
      <c r="O532">
        <v>0</v>
      </c>
      <c r="P532" t="s">
        <v>654</v>
      </c>
      <c r="Q532" t="s">
        <v>69</v>
      </c>
    </row>
    <row r="533" spans="1:17">
      <c r="A533" t="s">
        <v>249</v>
      </c>
      <c r="B533" t="s">
        <v>652</v>
      </c>
      <c r="C533">
        <v>1</v>
      </c>
      <c r="D533" t="s">
        <v>654</v>
      </c>
      <c r="E533" t="s">
        <v>125</v>
      </c>
      <c r="F533" t="s">
        <v>653</v>
      </c>
      <c r="G533">
        <v>2</v>
      </c>
      <c r="H533" t="s">
        <v>654</v>
      </c>
      <c r="I533" t="s">
        <v>392</v>
      </c>
      <c r="J533" t="s">
        <v>653</v>
      </c>
      <c r="K533">
        <v>4</v>
      </c>
      <c r="L533" t="s">
        <v>654</v>
      </c>
      <c r="M533" t="s">
        <v>233</v>
      </c>
      <c r="N533" t="s">
        <v>653</v>
      </c>
      <c r="O533">
        <v>0</v>
      </c>
      <c r="P533" t="s">
        <v>654</v>
      </c>
      <c r="Q533" t="s">
        <v>69</v>
      </c>
    </row>
    <row r="534" spans="1:17">
      <c r="A534" t="s">
        <v>628</v>
      </c>
      <c r="B534" t="s">
        <v>652</v>
      </c>
      <c r="C534">
        <v>3</v>
      </c>
      <c r="D534" t="s">
        <v>654</v>
      </c>
      <c r="E534" t="s">
        <v>536</v>
      </c>
      <c r="F534" t="s">
        <v>653</v>
      </c>
      <c r="G534">
        <v>3</v>
      </c>
      <c r="H534" t="s">
        <v>654</v>
      </c>
      <c r="I534" t="s">
        <v>95</v>
      </c>
      <c r="J534" t="s">
        <v>653</v>
      </c>
      <c r="K534">
        <v>3</v>
      </c>
      <c r="L534" t="s">
        <v>654</v>
      </c>
      <c r="M534" t="s">
        <v>117</v>
      </c>
      <c r="N534" t="s">
        <v>653</v>
      </c>
      <c r="O534">
        <v>4</v>
      </c>
      <c r="P534" t="s">
        <v>654</v>
      </c>
      <c r="Q534" t="s">
        <v>368</v>
      </c>
    </row>
    <row r="535" spans="1:17">
      <c r="A535" t="s">
        <v>629</v>
      </c>
      <c r="B535" t="s">
        <v>652</v>
      </c>
      <c r="C535">
        <v>5</v>
      </c>
      <c r="D535" t="s">
        <v>654</v>
      </c>
      <c r="E535" t="s">
        <v>194</v>
      </c>
      <c r="F535" t="s">
        <v>653</v>
      </c>
      <c r="G535">
        <v>1</v>
      </c>
      <c r="H535" t="s">
        <v>654</v>
      </c>
      <c r="I535" t="s">
        <v>423</v>
      </c>
      <c r="J535" t="s">
        <v>653</v>
      </c>
      <c r="K535">
        <v>5</v>
      </c>
      <c r="L535" t="s">
        <v>654</v>
      </c>
      <c r="M535" t="s">
        <v>229</v>
      </c>
      <c r="N535" t="s">
        <v>653</v>
      </c>
      <c r="O535">
        <v>0</v>
      </c>
      <c r="P535" t="s">
        <v>654</v>
      </c>
      <c r="Q535" t="s">
        <v>69</v>
      </c>
    </row>
    <row r="536" spans="1:17">
      <c r="A536" t="s">
        <v>630</v>
      </c>
      <c r="B536" t="s">
        <v>652</v>
      </c>
      <c r="C536">
        <v>2</v>
      </c>
      <c r="D536" t="s">
        <v>654</v>
      </c>
      <c r="E536" t="s">
        <v>315</v>
      </c>
      <c r="F536" t="s">
        <v>653</v>
      </c>
      <c r="G536">
        <v>1</v>
      </c>
      <c r="H536" t="s">
        <v>654</v>
      </c>
      <c r="I536" t="s">
        <v>530</v>
      </c>
      <c r="J536" t="s">
        <v>653</v>
      </c>
      <c r="K536">
        <v>3</v>
      </c>
      <c r="L536" t="s">
        <v>654</v>
      </c>
      <c r="M536" t="s">
        <v>524</v>
      </c>
      <c r="N536" t="s">
        <v>653</v>
      </c>
      <c r="O536">
        <v>0</v>
      </c>
      <c r="P536" t="s">
        <v>654</v>
      </c>
      <c r="Q536" t="s">
        <v>69</v>
      </c>
    </row>
    <row r="537" spans="1:17">
      <c r="A537" t="s">
        <v>460</v>
      </c>
      <c r="B537" t="s">
        <v>652</v>
      </c>
      <c r="C537">
        <v>2</v>
      </c>
      <c r="D537" t="s">
        <v>654</v>
      </c>
      <c r="E537" t="s">
        <v>445</v>
      </c>
      <c r="F537" t="s">
        <v>653</v>
      </c>
      <c r="G537">
        <v>1</v>
      </c>
      <c r="H537" t="s">
        <v>654</v>
      </c>
      <c r="I537" t="s">
        <v>420</v>
      </c>
      <c r="J537" t="s">
        <v>653</v>
      </c>
      <c r="K537">
        <v>2</v>
      </c>
      <c r="L537" t="s">
        <v>654</v>
      </c>
      <c r="M537" t="s">
        <v>175</v>
      </c>
      <c r="N537" t="s">
        <v>653</v>
      </c>
      <c r="O537">
        <v>0</v>
      </c>
      <c r="P537" t="s">
        <v>654</v>
      </c>
      <c r="Q537" t="s">
        <v>69</v>
      </c>
    </row>
    <row r="538" spans="1:17">
      <c r="A538" t="s">
        <v>122</v>
      </c>
      <c r="B538" t="s">
        <v>652</v>
      </c>
      <c r="C538">
        <v>2</v>
      </c>
      <c r="D538" t="s">
        <v>654</v>
      </c>
      <c r="E538" t="s">
        <v>422</v>
      </c>
      <c r="F538" t="s">
        <v>653</v>
      </c>
      <c r="G538">
        <v>2</v>
      </c>
      <c r="H538" t="s">
        <v>654</v>
      </c>
      <c r="I538" t="s">
        <v>331</v>
      </c>
      <c r="J538" t="s">
        <v>653</v>
      </c>
      <c r="K538">
        <v>0</v>
      </c>
      <c r="L538" t="s">
        <v>654</v>
      </c>
      <c r="M538" t="s">
        <v>69</v>
      </c>
      <c r="N538" t="s">
        <v>653</v>
      </c>
      <c r="O538">
        <v>0</v>
      </c>
      <c r="P538" t="s">
        <v>654</v>
      </c>
      <c r="Q538" t="s">
        <v>69</v>
      </c>
    </row>
    <row r="539" spans="1:17">
      <c r="A539" t="s">
        <v>631</v>
      </c>
      <c r="B539" t="s">
        <v>652</v>
      </c>
      <c r="C539">
        <v>2</v>
      </c>
      <c r="D539" t="s">
        <v>654</v>
      </c>
      <c r="E539" t="s">
        <v>468</v>
      </c>
      <c r="F539" t="s">
        <v>653</v>
      </c>
      <c r="G539">
        <v>4</v>
      </c>
      <c r="H539" t="s">
        <v>654</v>
      </c>
      <c r="I539" t="s">
        <v>447</v>
      </c>
      <c r="J539" t="s">
        <v>653</v>
      </c>
      <c r="K539">
        <v>1</v>
      </c>
      <c r="L539" t="s">
        <v>654</v>
      </c>
      <c r="M539" t="s">
        <v>157</v>
      </c>
      <c r="N539" t="s">
        <v>653</v>
      </c>
      <c r="O539">
        <v>5</v>
      </c>
      <c r="P539" t="s">
        <v>654</v>
      </c>
      <c r="Q539" t="s">
        <v>406</v>
      </c>
    </row>
    <row r="540" spans="1:17">
      <c r="A540" t="s">
        <v>537</v>
      </c>
      <c r="B540" t="s">
        <v>652</v>
      </c>
      <c r="C540">
        <v>1</v>
      </c>
      <c r="D540" t="s">
        <v>654</v>
      </c>
      <c r="E540" t="s">
        <v>171</v>
      </c>
      <c r="F540" t="s">
        <v>653</v>
      </c>
      <c r="G540">
        <v>3</v>
      </c>
      <c r="H540" t="s">
        <v>654</v>
      </c>
      <c r="I540" t="s">
        <v>130</v>
      </c>
      <c r="J540" t="s">
        <v>653</v>
      </c>
      <c r="K540">
        <v>0</v>
      </c>
      <c r="L540" t="s">
        <v>654</v>
      </c>
      <c r="M540" t="s">
        <v>69</v>
      </c>
      <c r="N540" t="s">
        <v>653</v>
      </c>
      <c r="O540">
        <v>0</v>
      </c>
      <c r="P540" t="s">
        <v>654</v>
      </c>
      <c r="Q540" t="s">
        <v>69</v>
      </c>
    </row>
    <row r="541" spans="1:17">
      <c r="A541" t="s">
        <v>319</v>
      </c>
      <c r="B541" t="s">
        <v>652</v>
      </c>
      <c r="C541">
        <v>4</v>
      </c>
      <c r="D541" t="s">
        <v>654</v>
      </c>
      <c r="E541" t="s">
        <v>418</v>
      </c>
      <c r="F541" t="s">
        <v>653</v>
      </c>
      <c r="G541">
        <v>4</v>
      </c>
      <c r="H541" t="s">
        <v>654</v>
      </c>
      <c r="I541" t="s">
        <v>169</v>
      </c>
      <c r="J541" t="s">
        <v>653</v>
      </c>
      <c r="K541">
        <v>3</v>
      </c>
      <c r="L541" t="s">
        <v>654</v>
      </c>
      <c r="M541" t="s">
        <v>243</v>
      </c>
      <c r="N541" t="s">
        <v>653</v>
      </c>
      <c r="O541">
        <v>0</v>
      </c>
      <c r="P541" t="s">
        <v>654</v>
      </c>
      <c r="Q541" t="s">
        <v>69</v>
      </c>
    </row>
    <row r="542" spans="1:17">
      <c r="A542" t="s">
        <v>632</v>
      </c>
      <c r="B542" t="s">
        <v>652</v>
      </c>
      <c r="C542">
        <v>1</v>
      </c>
      <c r="D542" t="s">
        <v>654</v>
      </c>
      <c r="E542" t="s">
        <v>290</v>
      </c>
      <c r="F542" t="s">
        <v>653</v>
      </c>
      <c r="G542">
        <v>3</v>
      </c>
      <c r="H542" t="s">
        <v>654</v>
      </c>
      <c r="I542" t="s">
        <v>88</v>
      </c>
      <c r="J542" t="s">
        <v>653</v>
      </c>
      <c r="K542">
        <v>3</v>
      </c>
      <c r="L542" t="s">
        <v>654</v>
      </c>
      <c r="M542" t="s">
        <v>247</v>
      </c>
      <c r="N542" t="s">
        <v>653</v>
      </c>
      <c r="O542">
        <v>0</v>
      </c>
      <c r="P542" t="s">
        <v>654</v>
      </c>
      <c r="Q542" t="s">
        <v>69</v>
      </c>
    </row>
    <row r="543" spans="1:17">
      <c r="A543" t="s">
        <v>207</v>
      </c>
      <c r="B543" t="s">
        <v>652</v>
      </c>
      <c r="C543">
        <v>2</v>
      </c>
      <c r="D543" t="s">
        <v>654</v>
      </c>
      <c r="E543" t="s">
        <v>144</v>
      </c>
      <c r="F543" t="s">
        <v>653</v>
      </c>
      <c r="G543">
        <v>3</v>
      </c>
      <c r="H543" t="s">
        <v>654</v>
      </c>
      <c r="I543" t="s">
        <v>267</v>
      </c>
      <c r="J543" t="s">
        <v>653</v>
      </c>
      <c r="K543">
        <v>5</v>
      </c>
      <c r="L543" t="s">
        <v>654</v>
      </c>
      <c r="M543" t="s">
        <v>103</v>
      </c>
      <c r="N543" t="s">
        <v>653</v>
      </c>
      <c r="O543">
        <v>4</v>
      </c>
      <c r="P543" t="s">
        <v>654</v>
      </c>
      <c r="Q543" t="s">
        <v>407</v>
      </c>
    </row>
    <row r="544" spans="1:17">
      <c r="A544" t="s">
        <v>125</v>
      </c>
      <c r="B544" t="s">
        <v>652</v>
      </c>
      <c r="C544">
        <v>4</v>
      </c>
      <c r="D544" t="s">
        <v>654</v>
      </c>
      <c r="E544" t="s">
        <v>199</v>
      </c>
      <c r="F544" t="s">
        <v>653</v>
      </c>
      <c r="G544">
        <v>0</v>
      </c>
      <c r="H544" t="s">
        <v>654</v>
      </c>
      <c r="I544" t="s">
        <v>69</v>
      </c>
      <c r="J544" t="s">
        <v>653</v>
      </c>
      <c r="K544">
        <v>0</v>
      </c>
      <c r="L544" t="s">
        <v>654</v>
      </c>
      <c r="M544" t="s">
        <v>69</v>
      </c>
      <c r="N544" t="s">
        <v>653</v>
      </c>
      <c r="O544">
        <v>0</v>
      </c>
      <c r="P544" t="s">
        <v>654</v>
      </c>
      <c r="Q544" t="s">
        <v>69</v>
      </c>
    </row>
    <row r="545" spans="1:17">
      <c r="A545" t="s">
        <v>633</v>
      </c>
      <c r="B545" t="s">
        <v>652</v>
      </c>
      <c r="C545">
        <v>2</v>
      </c>
      <c r="D545" t="s">
        <v>654</v>
      </c>
      <c r="E545" t="s">
        <v>430</v>
      </c>
      <c r="F545" t="s">
        <v>653</v>
      </c>
      <c r="G545">
        <v>3</v>
      </c>
      <c r="H545" t="s">
        <v>654</v>
      </c>
      <c r="I545" t="s">
        <v>226</v>
      </c>
      <c r="J545" t="s">
        <v>653</v>
      </c>
      <c r="K545">
        <v>4</v>
      </c>
      <c r="L545" t="s">
        <v>654</v>
      </c>
      <c r="M545" t="s">
        <v>215</v>
      </c>
      <c r="N545" t="s">
        <v>653</v>
      </c>
      <c r="O545">
        <v>5</v>
      </c>
      <c r="P545" t="s">
        <v>654</v>
      </c>
      <c r="Q545" t="s">
        <v>465</v>
      </c>
    </row>
    <row r="546" spans="1:17">
      <c r="A546" t="s">
        <v>583</v>
      </c>
      <c r="B546" t="s">
        <v>652</v>
      </c>
      <c r="C546">
        <v>4</v>
      </c>
      <c r="D546" t="s">
        <v>654</v>
      </c>
      <c r="E546" t="s">
        <v>600</v>
      </c>
      <c r="F546" t="s">
        <v>653</v>
      </c>
      <c r="G546">
        <v>2</v>
      </c>
      <c r="H546" t="s">
        <v>654</v>
      </c>
      <c r="I546" t="s">
        <v>203</v>
      </c>
      <c r="J546" t="s">
        <v>653</v>
      </c>
      <c r="K546">
        <v>1</v>
      </c>
      <c r="L546" t="s">
        <v>654</v>
      </c>
      <c r="M546" t="s">
        <v>160</v>
      </c>
      <c r="N546" t="s">
        <v>653</v>
      </c>
      <c r="O546">
        <v>0</v>
      </c>
      <c r="P546" t="s">
        <v>654</v>
      </c>
      <c r="Q546" t="s">
        <v>69</v>
      </c>
    </row>
    <row r="547" spans="1:17">
      <c r="A547" t="s">
        <v>550</v>
      </c>
      <c r="B547" t="s">
        <v>652</v>
      </c>
      <c r="C547">
        <v>5</v>
      </c>
      <c r="D547" t="s">
        <v>654</v>
      </c>
      <c r="E547" t="s">
        <v>126</v>
      </c>
      <c r="F547" t="s">
        <v>653</v>
      </c>
      <c r="G547">
        <v>2</v>
      </c>
      <c r="H547" t="s">
        <v>654</v>
      </c>
      <c r="I547" t="s">
        <v>430</v>
      </c>
      <c r="J547" t="s">
        <v>653</v>
      </c>
      <c r="K547">
        <v>3</v>
      </c>
      <c r="L547" t="s">
        <v>654</v>
      </c>
      <c r="M547" t="s">
        <v>344</v>
      </c>
      <c r="N547" t="s">
        <v>653</v>
      </c>
      <c r="O547">
        <v>4</v>
      </c>
      <c r="P547" t="s">
        <v>654</v>
      </c>
      <c r="Q547" t="s">
        <v>442</v>
      </c>
    </row>
    <row r="548" spans="1:17">
      <c r="A548" t="s">
        <v>634</v>
      </c>
      <c r="B548" t="s">
        <v>652</v>
      </c>
      <c r="C548">
        <v>5</v>
      </c>
      <c r="D548" t="s">
        <v>654</v>
      </c>
      <c r="E548" t="s">
        <v>406</v>
      </c>
      <c r="F548" t="s">
        <v>653</v>
      </c>
      <c r="G548">
        <v>1</v>
      </c>
      <c r="H548" t="s">
        <v>654</v>
      </c>
      <c r="I548" t="s">
        <v>100</v>
      </c>
      <c r="J548" t="s">
        <v>653</v>
      </c>
      <c r="K548">
        <v>5</v>
      </c>
      <c r="L548" t="s">
        <v>654</v>
      </c>
      <c r="M548" t="s">
        <v>408</v>
      </c>
      <c r="N548" t="s">
        <v>653</v>
      </c>
      <c r="O548">
        <v>0</v>
      </c>
      <c r="P548" t="s">
        <v>654</v>
      </c>
      <c r="Q548" t="s">
        <v>69</v>
      </c>
    </row>
    <row r="549" spans="1:17">
      <c r="A549" t="s">
        <v>635</v>
      </c>
      <c r="B549" t="s">
        <v>652</v>
      </c>
      <c r="C549">
        <v>3</v>
      </c>
      <c r="D549" t="s">
        <v>654</v>
      </c>
      <c r="E549" t="s">
        <v>314</v>
      </c>
      <c r="F549" t="s">
        <v>653</v>
      </c>
      <c r="G549">
        <v>0</v>
      </c>
      <c r="H549" t="s">
        <v>654</v>
      </c>
      <c r="I549" t="s">
        <v>69</v>
      </c>
      <c r="J549" t="s">
        <v>653</v>
      </c>
      <c r="K549">
        <v>0</v>
      </c>
      <c r="L549" t="s">
        <v>654</v>
      </c>
      <c r="M549" t="s">
        <v>69</v>
      </c>
      <c r="N549" t="s">
        <v>653</v>
      </c>
      <c r="O549">
        <v>0</v>
      </c>
      <c r="P549" t="s">
        <v>654</v>
      </c>
      <c r="Q549" t="s">
        <v>69</v>
      </c>
    </row>
    <row r="550" spans="1:17">
      <c r="A550" t="s">
        <v>223</v>
      </c>
      <c r="B550" t="s">
        <v>652</v>
      </c>
      <c r="C550">
        <v>5</v>
      </c>
      <c r="D550" t="s">
        <v>654</v>
      </c>
      <c r="E550" t="s">
        <v>186</v>
      </c>
      <c r="F550" t="s">
        <v>653</v>
      </c>
      <c r="G550">
        <v>5</v>
      </c>
      <c r="H550" t="s">
        <v>654</v>
      </c>
      <c r="I550" t="s">
        <v>99</v>
      </c>
      <c r="J550" t="s">
        <v>653</v>
      </c>
      <c r="K550">
        <v>1</v>
      </c>
      <c r="L550" t="s">
        <v>654</v>
      </c>
      <c r="M550" t="s">
        <v>145</v>
      </c>
      <c r="N550" t="s">
        <v>653</v>
      </c>
      <c r="O550">
        <v>1</v>
      </c>
      <c r="P550" t="s">
        <v>654</v>
      </c>
      <c r="Q550" t="s">
        <v>162</v>
      </c>
    </row>
    <row r="551" spans="1:17">
      <c r="A551" t="s">
        <v>461</v>
      </c>
      <c r="B551" t="s">
        <v>652</v>
      </c>
      <c r="C551">
        <v>3</v>
      </c>
      <c r="D551" t="s">
        <v>654</v>
      </c>
      <c r="E551" t="s">
        <v>280</v>
      </c>
      <c r="F551" t="s">
        <v>653</v>
      </c>
      <c r="G551">
        <v>0</v>
      </c>
      <c r="H551" t="s">
        <v>654</v>
      </c>
      <c r="I551" t="s">
        <v>69</v>
      </c>
      <c r="J551" t="s">
        <v>653</v>
      </c>
      <c r="K551">
        <v>0</v>
      </c>
      <c r="L551" t="s">
        <v>654</v>
      </c>
      <c r="M551" t="s">
        <v>69</v>
      </c>
      <c r="N551" t="s">
        <v>653</v>
      </c>
      <c r="O551">
        <v>0</v>
      </c>
      <c r="P551" t="s">
        <v>654</v>
      </c>
      <c r="Q551" t="s">
        <v>69</v>
      </c>
    </row>
    <row r="552" spans="1:17">
      <c r="A552" t="s">
        <v>636</v>
      </c>
      <c r="B552" t="s">
        <v>652</v>
      </c>
      <c r="C552">
        <v>2</v>
      </c>
      <c r="D552" t="s">
        <v>654</v>
      </c>
      <c r="E552" t="s">
        <v>445</v>
      </c>
      <c r="F552" t="s">
        <v>653</v>
      </c>
      <c r="G552">
        <v>4</v>
      </c>
      <c r="H552" t="s">
        <v>654</v>
      </c>
      <c r="I552" t="s">
        <v>482</v>
      </c>
      <c r="J552" t="s">
        <v>653</v>
      </c>
      <c r="K552">
        <v>0</v>
      </c>
      <c r="L552" t="s">
        <v>654</v>
      </c>
      <c r="M552" t="s">
        <v>69</v>
      </c>
      <c r="N552" t="s">
        <v>653</v>
      </c>
      <c r="O552">
        <v>0</v>
      </c>
      <c r="P552" t="s">
        <v>654</v>
      </c>
      <c r="Q552" t="s">
        <v>69</v>
      </c>
    </row>
    <row r="553" spans="1:17">
      <c r="A553" t="s">
        <v>557</v>
      </c>
      <c r="B553" t="s">
        <v>652</v>
      </c>
      <c r="C553">
        <v>2</v>
      </c>
      <c r="D553" t="s">
        <v>654</v>
      </c>
      <c r="E553" t="s">
        <v>133</v>
      </c>
      <c r="F553" t="s">
        <v>653</v>
      </c>
      <c r="G553">
        <v>2</v>
      </c>
      <c r="H553" t="s">
        <v>654</v>
      </c>
      <c r="I553" t="s">
        <v>291</v>
      </c>
      <c r="J553" t="s">
        <v>653</v>
      </c>
      <c r="K553">
        <v>2</v>
      </c>
      <c r="L553" t="s">
        <v>654</v>
      </c>
      <c r="M553" t="s">
        <v>355</v>
      </c>
      <c r="N553" t="s">
        <v>653</v>
      </c>
      <c r="O553">
        <v>0</v>
      </c>
      <c r="P553" t="s">
        <v>654</v>
      </c>
      <c r="Q553" t="s">
        <v>69</v>
      </c>
    </row>
    <row r="554" spans="1:17">
      <c r="A554" t="s">
        <v>452</v>
      </c>
      <c r="B554" t="s">
        <v>652</v>
      </c>
      <c r="C554">
        <v>4</v>
      </c>
      <c r="D554" t="s">
        <v>654</v>
      </c>
      <c r="E554" t="s">
        <v>422</v>
      </c>
      <c r="F554" t="s">
        <v>653</v>
      </c>
      <c r="G554">
        <v>2</v>
      </c>
      <c r="H554" t="s">
        <v>654</v>
      </c>
      <c r="I554" t="s">
        <v>85</v>
      </c>
      <c r="J554" t="s">
        <v>653</v>
      </c>
      <c r="K554">
        <v>0</v>
      </c>
      <c r="L554" t="s">
        <v>654</v>
      </c>
      <c r="M554" t="s">
        <v>69</v>
      </c>
      <c r="N554" t="s">
        <v>653</v>
      </c>
      <c r="O554">
        <v>0</v>
      </c>
      <c r="P554" t="s">
        <v>654</v>
      </c>
      <c r="Q554" t="s">
        <v>69</v>
      </c>
    </row>
    <row r="555" spans="1:17">
      <c r="A555" t="s">
        <v>637</v>
      </c>
      <c r="B555" t="s">
        <v>652</v>
      </c>
      <c r="C555">
        <v>5</v>
      </c>
      <c r="D555" t="s">
        <v>654</v>
      </c>
      <c r="E555" t="s">
        <v>600</v>
      </c>
      <c r="F555" t="s">
        <v>653</v>
      </c>
      <c r="G555">
        <v>4</v>
      </c>
      <c r="H555" t="s">
        <v>654</v>
      </c>
      <c r="I555" t="s">
        <v>468</v>
      </c>
      <c r="J555" t="s">
        <v>653</v>
      </c>
      <c r="K555">
        <v>0</v>
      </c>
      <c r="L555" t="s">
        <v>654</v>
      </c>
      <c r="M555" t="s">
        <v>69</v>
      </c>
      <c r="N555" t="s">
        <v>653</v>
      </c>
      <c r="O555">
        <v>0</v>
      </c>
      <c r="P555" t="s">
        <v>654</v>
      </c>
      <c r="Q555" t="s">
        <v>69</v>
      </c>
    </row>
    <row r="556" spans="1:17">
      <c r="A556" t="s">
        <v>638</v>
      </c>
      <c r="B556" t="s">
        <v>652</v>
      </c>
      <c r="C556">
        <v>3</v>
      </c>
      <c r="D556" t="s">
        <v>654</v>
      </c>
      <c r="E556" t="s">
        <v>268</v>
      </c>
      <c r="F556" t="s">
        <v>653</v>
      </c>
      <c r="G556">
        <v>0</v>
      </c>
      <c r="H556" t="s">
        <v>654</v>
      </c>
      <c r="I556" t="s">
        <v>69</v>
      </c>
      <c r="J556" t="s">
        <v>653</v>
      </c>
      <c r="K556">
        <v>0</v>
      </c>
      <c r="L556" t="s">
        <v>654</v>
      </c>
      <c r="M556" t="s">
        <v>69</v>
      </c>
      <c r="N556" t="s">
        <v>653</v>
      </c>
      <c r="O556">
        <v>0</v>
      </c>
      <c r="P556" t="s">
        <v>654</v>
      </c>
      <c r="Q556" t="s">
        <v>69</v>
      </c>
    </row>
    <row r="557" spans="1:17">
      <c r="A557" t="s">
        <v>639</v>
      </c>
      <c r="B557" t="s">
        <v>652</v>
      </c>
      <c r="C557">
        <v>2</v>
      </c>
      <c r="D557" t="s">
        <v>654</v>
      </c>
      <c r="E557" t="s">
        <v>83</v>
      </c>
      <c r="F557" t="s">
        <v>653</v>
      </c>
      <c r="G557">
        <v>2</v>
      </c>
      <c r="H557" t="s">
        <v>654</v>
      </c>
      <c r="I557" t="s">
        <v>181</v>
      </c>
      <c r="J557" t="s">
        <v>653</v>
      </c>
      <c r="K557">
        <v>0</v>
      </c>
      <c r="L557" t="s">
        <v>654</v>
      </c>
      <c r="M557" t="s">
        <v>69</v>
      </c>
      <c r="N557" t="s">
        <v>653</v>
      </c>
      <c r="O557">
        <v>0</v>
      </c>
      <c r="P557" t="s">
        <v>654</v>
      </c>
      <c r="Q557" t="s">
        <v>69</v>
      </c>
    </row>
    <row r="558" spans="1:17">
      <c r="A558" t="s">
        <v>640</v>
      </c>
      <c r="B558" t="s">
        <v>652</v>
      </c>
      <c r="C558">
        <v>2</v>
      </c>
      <c r="D558" t="s">
        <v>654</v>
      </c>
      <c r="E558" t="s">
        <v>132</v>
      </c>
      <c r="F558" t="s">
        <v>653</v>
      </c>
      <c r="G558">
        <v>5</v>
      </c>
      <c r="H558" t="s">
        <v>654</v>
      </c>
      <c r="I558" t="s">
        <v>218</v>
      </c>
      <c r="J558" t="s">
        <v>653</v>
      </c>
      <c r="K558">
        <v>1</v>
      </c>
      <c r="L558" t="s">
        <v>654</v>
      </c>
      <c r="M558" t="s">
        <v>606</v>
      </c>
      <c r="N558" t="s">
        <v>653</v>
      </c>
      <c r="O558">
        <v>0</v>
      </c>
      <c r="P558" t="s">
        <v>654</v>
      </c>
      <c r="Q558" t="s">
        <v>69</v>
      </c>
    </row>
    <row r="559" spans="1:17">
      <c r="A559" t="s">
        <v>641</v>
      </c>
      <c r="B559" t="s">
        <v>652</v>
      </c>
      <c r="C559">
        <v>1</v>
      </c>
      <c r="D559" t="s">
        <v>654</v>
      </c>
      <c r="E559" t="s">
        <v>473</v>
      </c>
      <c r="F559" t="s">
        <v>653</v>
      </c>
      <c r="G559">
        <v>5</v>
      </c>
      <c r="H559" t="s">
        <v>654</v>
      </c>
      <c r="I559" t="s">
        <v>462</v>
      </c>
      <c r="J559" t="s">
        <v>653</v>
      </c>
      <c r="K559">
        <v>5</v>
      </c>
      <c r="L559" t="s">
        <v>654</v>
      </c>
      <c r="M559" t="s">
        <v>498</v>
      </c>
      <c r="N559" t="s">
        <v>653</v>
      </c>
      <c r="O559">
        <v>0</v>
      </c>
      <c r="P559" t="s">
        <v>654</v>
      </c>
      <c r="Q559" t="s">
        <v>69</v>
      </c>
    </row>
    <row r="560" spans="1:17">
      <c r="A560" t="s">
        <v>542</v>
      </c>
      <c r="B560" t="s">
        <v>652</v>
      </c>
      <c r="C560">
        <v>4</v>
      </c>
      <c r="D560" t="s">
        <v>654</v>
      </c>
      <c r="E560" t="s">
        <v>145</v>
      </c>
      <c r="F560" t="s">
        <v>653</v>
      </c>
      <c r="G560">
        <v>5</v>
      </c>
      <c r="H560" t="s">
        <v>654</v>
      </c>
      <c r="I560" t="s">
        <v>217</v>
      </c>
      <c r="J560" t="s">
        <v>653</v>
      </c>
      <c r="K560">
        <v>5</v>
      </c>
      <c r="L560" t="s">
        <v>654</v>
      </c>
      <c r="M560" t="s">
        <v>64</v>
      </c>
      <c r="N560" t="s">
        <v>653</v>
      </c>
      <c r="O560">
        <v>0</v>
      </c>
      <c r="P560" t="s">
        <v>654</v>
      </c>
      <c r="Q560" t="s">
        <v>69</v>
      </c>
    </row>
    <row r="561" spans="1:17">
      <c r="A561" t="s">
        <v>354</v>
      </c>
      <c r="B561" t="s">
        <v>652</v>
      </c>
      <c r="C561">
        <v>4</v>
      </c>
      <c r="D561" t="s">
        <v>654</v>
      </c>
      <c r="E561" t="s">
        <v>601</v>
      </c>
      <c r="F561" t="s">
        <v>653</v>
      </c>
      <c r="G561">
        <v>0</v>
      </c>
      <c r="H561" t="s">
        <v>654</v>
      </c>
      <c r="I561" t="s">
        <v>69</v>
      </c>
      <c r="J561" t="s">
        <v>653</v>
      </c>
      <c r="K561">
        <v>0</v>
      </c>
      <c r="L561" t="s">
        <v>654</v>
      </c>
      <c r="M561" t="s">
        <v>69</v>
      </c>
      <c r="N561" t="s">
        <v>653</v>
      </c>
      <c r="O561">
        <v>0</v>
      </c>
      <c r="P561" t="s">
        <v>654</v>
      </c>
      <c r="Q561" t="s">
        <v>69</v>
      </c>
    </row>
    <row r="562" spans="1:17">
      <c r="A562" t="s">
        <v>164</v>
      </c>
      <c r="B562" t="s">
        <v>652</v>
      </c>
      <c r="C562">
        <v>2</v>
      </c>
      <c r="D562" t="s">
        <v>654</v>
      </c>
      <c r="E562" t="s">
        <v>64</v>
      </c>
      <c r="F562" t="s">
        <v>653</v>
      </c>
      <c r="G562">
        <v>0</v>
      </c>
      <c r="H562" t="s">
        <v>654</v>
      </c>
      <c r="I562" t="s">
        <v>69</v>
      </c>
      <c r="J562" t="s">
        <v>653</v>
      </c>
      <c r="K562">
        <v>0</v>
      </c>
      <c r="L562" t="s">
        <v>654</v>
      </c>
      <c r="M562" t="s">
        <v>69</v>
      </c>
      <c r="N562" t="s">
        <v>653</v>
      </c>
      <c r="O562">
        <v>0</v>
      </c>
      <c r="P562" t="s">
        <v>654</v>
      </c>
      <c r="Q562" t="s">
        <v>69</v>
      </c>
    </row>
    <row r="563" spans="1:17">
      <c r="A563" t="s">
        <v>400</v>
      </c>
      <c r="B563" t="s">
        <v>652</v>
      </c>
      <c r="C563">
        <v>3</v>
      </c>
      <c r="D563" t="s">
        <v>654</v>
      </c>
      <c r="E563" t="s">
        <v>350</v>
      </c>
      <c r="F563" t="s">
        <v>653</v>
      </c>
      <c r="G563">
        <v>5</v>
      </c>
      <c r="H563" t="s">
        <v>654</v>
      </c>
      <c r="I563" t="s">
        <v>150</v>
      </c>
      <c r="J563" t="s">
        <v>653</v>
      </c>
      <c r="K563">
        <v>0</v>
      </c>
      <c r="L563" t="s">
        <v>654</v>
      </c>
      <c r="M563" t="s">
        <v>69</v>
      </c>
      <c r="N563" t="s">
        <v>653</v>
      </c>
      <c r="O563">
        <v>0</v>
      </c>
      <c r="P563" t="s">
        <v>654</v>
      </c>
      <c r="Q563" t="s">
        <v>69</v>
      </c>
    </row>
    <row r="564" spans="1:17">
      <c r="A564" t="s">
        <v>642</v>
      </c>
      <c r="B564" t="s">
        <v>652</v>
      </c>
      <c r="C564">
        <v>2</v>
      </c>
      <c r="D564" t="s">
        <v>654</v>
      </c>
      <c r="E564" t="s">
        <v>134</v>
      </c>
      <c r="F564" t="s">
        <v>653</v>
      </c>
      <c r="G564">
        <v>1</v>
      </c>
      <c r="H564" t="s">
        <v>654</v>
      </c>
      <c r="I564" t="s">
        <v>157</v>
      </c>
      <c r="J564" t="s">
        <v>653</v>
      </c>
      <c r="K564">
        <v>0</v>
      </c>
      <c r="L564" t="s">
        <v>654</v>
      </c>
      <c r="M564" t="s">
        <v>69</v>
      </c>
      <c r="N564" t="s">
        <v>653</v>
      </c>
      <c r="O564">
        <v>0</v>
      </c>
      <c r="P564" t="s">
        <v>654</v>
      </c>
      <c r="Q564" t="s">
        <v>69</v>
      </c>
    </row>
    <row r="565" spans="1:17">
      <c r="A565" t="s">
        <v>347</v>
      </c>
      <c r="B565" t="s">
        <v>652</v>
      </c>
      <c r="C565">
        <v>4</v>
      </c>
      <c r="D565" t="s">
        <v>654</v>
      </c>
      <c r="E565" t="s">
        <v>268</v>
      </c>
      <c r="F565" t="s">
        <v>653</v>
      </c>
      <c r="G565">
        <v>3</v>
      </c>
      <c r="H565" t="s">
        <v>654</v>
      </c>
      <c r="I565" t="s">
        <v>507</v>
      </c>
      <c r="J565" t="s">
        <v>653</v>
      </c>
      <c r="K565">
        <v>3</v>
      </c>
      <c r="L565" t="s">
        <v>654</v>
      </c>
      <c r="M565" t="s">
        <v>131</v>
      </c>
      <c r="N565" t="s">
        <v>653</v>
      </c>
      <c r="O565">
        <v>2</v>
      </c>
      <c r="P565" t="s">
        <v>654</v>
      </c>
      <c r="Q565" t="s">
        <v>136</v>
      </c>
    </row>
    <row r="566" spans="1:17">
      <c r="A566" t="s">
        <v>526</v>
      </c>
      <c r="B566" t="s">
        <v>652</v>
      </c>
      <c r="C566">
        <v>2</v>
      </c>
      <c r="D566" t="s">
        <v>654</v>
      </c>
      <c r="E566" t="s">
        <v>191</v>
      </c>
      <c r="F566" t="s">
        <v>653</v>
      </c>
      <c r="G566">
        <v>3</v>
      </c>
      <c r="H566" t="s">
        <v>654</v>
      </c>
      <c r="I566" t="s">
        <v>636</v>
      </c>
      <c r="J566" t="s">
        <v>653</v>
      </c>
      <c r="K566">
        <v>3</v>
      </c>
      <c r="L566" t="s">
        <v>654</v>
      </c>
      <c r="M566" t="s">
        <v>105</v>
      </c>
      <c r="N566" t="s">
        <v>653</v>
      </c>
      <c r="O566">
        <v>0</v>
      </c>
      <c r="P566" t="s">
        <v>654</v>
      </c>
      <c r="Q566" t="s">
        <v>69</v>
      </c>
    </row>
    <row r="567" spans="1:17">
      <c r="A567" t="s">
        <v>643</v>
      </c>
      <c r="B567" t="s">
        <v>652</v>
      </c>
      <c r="C567">
        <v>4</v>
      </c>
      <c r="D567" t="s">
        <v>654</v>
      </c>
      <c r="E567" t="s">
        <v>114</v>
      </c>
      <c r="F567" t="s">
        <v>653</v>
      </c>
      <c r="G567">
        <v>2</v>
      </c>
      <c r="H567" t="s">
        <v>654</v>
      </c>
      <c r="I567" t="s">
        <v>106</v>
      </c>
      <c r="J567" t="s">
        <v>653</v>
      </c>
      <c r="K567">
        <v>5</v>
      </c>
      <c r="L567" t="s">
        <v>654</v>
      </c>
      <c r="M567" t="s">
        <v>299</v>
      </c>
      <c r="N567" t="s">
        <v>653</v>
      </c>
      <c r="O567">
        <v>0</v>
      </c>
      <c r="P567" t="s">
        <v>654</v>
      </c>
      <c r="Q567" t="s">
        <v>69</v>
      </c>
    </row>
    <row r="568" spans="1:17">
      <c r="A568" t="s">
        <v>129</v>
      </c>
      <c r="B568" t="s">
        <v>652</v>
      </c>
      <c r="C568">
        <v>2</v>
      </c>
      <c r="D568" t="s">
        <v>654</v>
      </c>
      <c r="E568" t="s">
        <v>298</v>
      </c>
      <c r="F568" t="s">
        <v>653</v>
      </c>
      <c r="G568">
        <v>1</v>
      </c>
      <c r="H568" t="s">
        <v>654</v>
      </c>
      <c r="I568" t="s">
        <v>126</v>
      </c>
      <c r="J568" t="s">
        <v>653</v>
      </c>
      <c r="K568">
        <v>0</v>
      </c>
      <c r="L568" t="s">
        <v>654</v>
      </c>
      <c r="M568" t="s">
        <v>69</v>
      </c>
      <c r="N568" t="s">
        <v>653</v>
      </c>
      <c r="O568">
        <v>0</v>
      </c>
      <c r="P568" t="s">
        <v>654</v>
      </c>
      <c r="Q568" t="s">
        <v>69</v>
      </c>
    </row>
    <row r="569" spans="1:17">
      <c r="A569" t="s">
        <v>185</v>
      </c>
      <c r="B569" t="s">
        <v>652</v>
      </c>
      <c r="C569">
        <v>1</v>
      </c>
      <c r="D569" t="s">
        <v>654</v>
      </c>
      <c r="E569" t="s">
        <v>64</v>
      </c>
      <c r="F569" t="s">
        <v>653</v>
      </c>
      <c r="G569">
        <v>5</v>
      </c>
      <c r="H569" t="s">
        <v>654</v>
      </c>
      <c r="I569" t="s">
        <v>248</v>
      </c>
      <c r="J569" t="s">
        <v>653</v>
      </c>
      <c r="K569">
        <v>0</v>
      </c>
      <c r="L569" t="s">
        <v>654</v>
      </c>
      <c r="M569" t="s">
        <v>69</v>
      </c>
      <c r="N569" t="s">
        <v>653</v>
      </c>
      <c r="O569">
        <v>0</v>
      </c>
      <c r="P569" t="s">
        <v>654</v>
      </c>
      <c r="Q569" t="s">
        <v>69</v>
      </c>
    </row>
    <row r="570" spans="1:17">
      <c r="A570" t="s">
        <v>287</v>
      </c>
      <c r="B570" t="s">
        <v>652</v>
      </c>
      <c r="C570">
        <v>2</v>
      </c>
      <c r="D570" t="s">
        <v>654</v>
      </c>
      <c r="E570" t="s">
        <v>426</v>
      </c>
      <c r="F570" t="s">
        <v>653</v>
      </c>
      <c r="G570">
        <v>0</v>
      </c>
      <c r="H570" t="s">
        <v>654</v>
      </c>
      <c r="I570" t="s">
        <v>69</v>
      </c>
      <c r="J570" t="s">
        <v>653</v>
      </c>
      <c r="K570">
        <v>0</v>
      </c>
      <c r="L570" t="s">
        <v>654</v>
      </c>
      <c r="M570" t="s">
        <v>69</v>
      </c>
      <c r="N570" t="s">
        <v>653</v>
      </c>
      <c r="O570">
        <v>0</v>
      </c>
      <c r="P570" t="s">
        <v>654</v>
      </c>
      <c r="Q570" t="s">
        <v>69</v>
      </c>
    </row>
    <row r="571" spans="1:17">
      <c r="A571" t="s">
        <v>288</v>
      </c>
      <c r="B571" t="s">
        <v>652</v>
      </c>
      <c r="C571">
        <v>5</v>
      </c>
      <c r="D571" t="s">
        <v>654</v>
      </c>
      <c r="E571" t="s">
        <v>406</v>
      </c>
      <c r="F571" t="s">
        <v>653</v>
      </c>
      <c r="G571">
        <v>0</v>
      </c>
      <c r="H571" t="s">
        <v>654</v>
      </c>
      <c r="I571" t="s">
        <v>69</v>
      </c>
      <c r="J571" t="s">
        <v>653</v>
      </c>
      <c r="K571">
        <v>0</v>
      </c>
      <c r="L571" t="s">
        <v>654</v>
      </c>
      <c r="M571" t="s">
        <v>69</v>
      </c>
      <c r="N571" t="s">
        <v>653</v>
      </c>
      <c r="O571">
        <v>0</v>
      </c>
      <c r="P571" t="s">
        <v>654</v>
      </c>
      <c r="Q571" t="s">
        <v>69</v>
      </c>
    </row>
    <row r="572" spans="1:17">
      <c r="A572" t="s">
        <v>467</v>
      </c>
      <c r="B572" t="s">
        <v>652</v>
      </c>
      <c r="C572">
        <v>1</v>
      </c>
      <c r="D572" t="s">
        <v>654</v>
      </c>
      <c r="E572" t="s">
        <v>386</v>
      </c>
      <c r="F572" t="s">
        <v>653</v>
      </c>
      <c r="G572">
        <v>3</v>
      </c>
      <c r="H572" t="s">
        <v>654</v>
      </c>
      <c r="I572" t="s">
        <v>61</v>
      </c>
      <c r="J572" t="s">
        <v>653</v>
      </c>
      <c r="K572">
        <v>0</v>
      </c>
      <c r="L572" t="s">
        <v>654</v>
      </c>
      <c r="M572" t="s">
        <v>69</v>
      </c>
      <c r="N572" t="s">
        <v>653</v>
      </c>
      <c r="O572">
        <v>0</v>
      </c>
      <c r="P572" t="s">
        <v>654</v>
      </c>
      <c r="Q572" t="s">
        <v>69</v>
      </c>
    </row>
    <row r="573" spans="1:17">
      <c r="A573" t="s">
        <v>644</v>
      </c>
      <c r="B573" t="s">
        <v>652</v>
      </c>
      <c r="C573">
        <v>3</v>
      </c>
      <c r="D573" t="s">
        <v>654</v>
      </c>
      <c r="E573" t="s">
        <v>220</v>
      </c>
      <c r="F573" t="s">
        <v>653</v>
      </c>
      <c r="G573">
        <v>5</v>
      </c>
      <c r="H573" t="s">
        <v>654</v>
      </c>
      <c r="I573" t="s">
        <v>420</v>
      </c>
      <c r="J573" t="s">
        <v>653</v>
      </c>
      <c r="K573">
        <v>5</v>
      </c>
      <c r="L573" t="s">
        <v>654</v>
      </c>
      <c r="M573" t="s">
        <v>270</v>
      </c>
      <c r="N573" t="s">
        <v>653</v>
      </c>
      <c r="O573">
        <v>1</v>
      </c>
      <c r="P573" t="s">
        <v>654</v>
      </c>
      <c r="Q573" t="s">
        <v>506</v>
      </c>
    </row>
    <row r="574" spans="1:17">
      <c r="A574" t="s">
        <v>645</v>
      </c>
      <c r="B574" t="s">
        <v>652</v>
      </c>
      <c r="C574">
        <v>5</v>
      </c>
      <c r="D574" t="s">
        <v>654</v>
      </c>
      <c r="E574" t="s">
        <v>71</v>
      </c>
      <c r="F574" t="s">
        <v>653</v>
      </c>
      <c r="G574">
        <v>2</v>
      </c>
      <c r="H574" t="s">
        <v>654</v>
      </c>
      <c r="I574" t="s">
        <v>83</v>
      </c>
      <c r="J574" t="s">
        <v>653</v>
      </c>
      <c r="K574">
        <v>4</v>
      </c>
      <c r="L574" t="s">
        <v>654</v>
      </c>
      <c r="M574" t="s">
        <v>74</v>
      </c>
      <c r="N574" t="s">
        <v>653</v>
      </c>
      <c r="O574">
        <v>0</v>
      </c>
      <c r="P574" t="s">
        <v>654</v>
      </c>
      <c r="Q574" t="s">
        <v>69</v>
      </c>
    </row>
    <row r="575" spans="1:17">
      <c r="A575" t="s">
        <v>497</v>
      </c>
      <c r="B575" t="s">
        <v>652</v>
      </c>
      <c r="C575">
        <v>1</v>
      </c>
      <c r="D575" t="s">
        <v>654</v>
      </c>
      <c r="E575" t="s">
        <v>458</v>
      </c>
      <c r="F575" t="s">
        <v>653</v>
      </c>
      <c r="G575">
        <v>0</v>
      </c>
      <c r="H575" t="s">
        <v>654</v>
      </c>
      <c r="I575" t="s">
        <v>69</v>
      </c>
      <c r="J575" t="s">
        <v>653</v>
      </c>
      <c r="K575">
        <v>0</v>
      </c>
      <c r="L575" t="s">
        <v>654</v>
      </c>
      <c r="M575" t="s">
        <v>69</v>
      </c>
      <c r="N575" t="s">
        <v>653</v>
      </c>
      <c r="O575">
        <v>0</v>
      </c>
      <c r="P575" t="s">
        <v>654</v>
      </c>
      <c r="Q575" t="s">
        <v>69</v>
      </c>
    </row>
    <row r="576" spans="1:17">
      <c r="A576" t="s">
        <v>646</v>
      </c>
      <c r="B576" t="s">
        <v>652</v>
      </c>
      <c r="C576">
        <v>5</v>
      </c>
      <c r="D576" t="s">
        <v>654</v>
      </c>
      <c r="E576" t="s">
        <v>260</v>
      </c>
      <c r="F576" t="s">
        <v>653</v>
      </c>
      <c r="G576">
        <v>0</v>
      </c>
      <c r="H576" t="s">
        <v>654</v>
      </c>
      <c r="I576" t="s">
        <v>69</v>
      </c>
      <c r="J576" t="s">
        <v>653</v>
      </c>
      <c r="K576">
        <v>0</v>
      </c>
      <c r="L576" t="s">
        <v>654</v>
      </c>
      <c r="M576" t="s">
        <v>69</v>
      </c>
      <c r="N576" t="s">
        <v>653</v>
      </c>
      <c r="O576">
        <v>0</v>
      </c>
      <c r="P576" t="s">
        <v>654</v>
      </c>
      <c r="Q576" t="s">
        <v>69</v>
      </c>
    </row>
    <row r="577" spans="1:17">
      <c r="A577" t="s">
        <v>236</v>
      </c>
      <c r="B577" t="s">
        <v>652</v>
      </c>
      <c r="C577">
        <v>3</v>
      </c>
      <c r="D577" t="s">
        <v>654</v>
      </c>
      <c r="E577" t="s">
        <v>407</v>
      </c>
      <c r="F577" t="s">
        <v>653</v>
      </c>
      <c r="G577">
        <v>0</v>
      </c>
      <c r="H577" t="s">
        <v>654</v>
      </c>
      <c r="I577" t="s">
        <v>69</v>
      </c>
      <c r="J577" t="s">
        <v>653</v>
      </c>
      <c r="K577">
        <v>0</v>
      </c>
      <c r="L577" t="s">
        <v>654</v>
      </c>
      <c r="M577" t="s">
        <v>69</v>
      </c>
      <c r="N577" t="s">
        <v>653</v>
      </c>
      <c r="O577">
        <v>0</v>
      </c>
      <c r="P577" t="s">
        <v>654</v>
      </c>
      <c r="Q577" t="s">
        <v>69</v>
      </c>
    </row>
    <row r="578" spans="1:17">
      <c r="A578" t="s">
        <v>647</v>
      </c>
      <c r="B578" t="s">
        <v>652</v>
      </c>
      <c r="C578">
        <v>5</v>
      </c>
      <c r="D578" t="s">
        <v>654</v>
      </c>
      <c r="E578" t="s">
        <v>83</v>
      </c>
      <c r="F578" t="s">
        <v>653</v>
      </c>
      <c r="G578">
        <v>4</v>
      </c>
      <c r="H578" t="s">
        <v>654</v>
      </c>
      <c r="I578" t="s">
        <v>540</v>
      </c>
      <c r="J578" t="s">
        <v>653</v>
      </c>
      <c r="K578">
        <v>0</v>
      </c>
      <c r="L578" t="s">
        <v>654</v>
      </c>
      <c r="M578" t="s">
        <v>69</v>
      </c>
      <c r="N578" t="s">
        <v>653</v>
      </c>
      <c r="O578">
        <v>0</v>
      </c>
      <c r="P578" t="s">
        <v>654</v>
      </c>
      <c r="Q578" t="s">
        <v>69</v>
      </c>
    </row>
    <row r="579" spans="1:17">
      <c r="A579" t="s">
        <v>468</v>
      </c>
      <c r="B579" t="s">
        <v>652</v>
      </c>
      <c r="C579">
        <v>5</v>
      </c>
      <c r="D579" t="s">
        <v>654</v>
      </c>
      <c r="E579" t="s">
        <v>185</v>
      </c>
      <c r="F579" t="s">
        <v>653</v>
      </c>
      <c r="G579">
        <v>2</v>
      </c>
      <c r="H579" t="s">
        <v>654</v>
      </c>
      <c r="I579" t="s">
        <v>309</v>
      </c>
      <c r="J579" t="s">
        <v>653</v>
      </c>
      <c r="K579">
        <v>0</v>
      </c>
      <c r="L579" t="s">
        <v>654</v>
      </c>
      <c r="M579" t="s">
        <v>69</v>
      </c>
      <c r="N579" t="s">
        <v>653</v>
      </c>
      <c r="O579">
        <v>0</v>
      </c>
      <c r="P579" t="s">
        <v>654</v>
      </c>
      <c r="Q579" t="s">
        <v>69</v>
      </c>
    </row>
    <row r="580" spans="1:17">
      <c r="A580" t="s">
        <v>648</v>
      </c>
      <c r="B580" t="s">
        <v>652</v>
      </c>
      <c r="C580">
        <v>3</v>
      </c>
      <c r="D580" t="s">
        <v>654</v>
      </c>
      <c r="E580" t="s">
        <v>315</v>
      </c>
      <c r="F580" t="s">
        <v>653</v>
      </c>
      <c r="G580">
        <v>1</v>
      </c>
      <c r="H580" t="s">
        <v>654</v>
      </c>
      <c r="I580" t="s">
        <v>493</v>
      </c>
      <c r="J580" t="s">
        <v>653</v>
      </c>
      <c r="K580">
        <v>0</v>
      </c>
      <c r="L580" t="s">
        <v>654</v>
      </c>
      <c r="M580" t="s">
        <v>69</v>
      </c>
      <c r="N580" t="s">
        <v>653</v>
      </c>
      <c r="O580">
        <v>0</v>
      </c>
      <c r="P580" t="s">
        <v>654</v>
      </c>
      <c r="Q580" t="s">
        <v>69</v>
      </c>
    </row>
    <row r="581" spans="1:17">
      <c r="A581" t="s">
        <v>67</v>
      </c>
      <c r="B581" t="s">
        <v>652</v>
      </c>
      <c r="C581">
        <v>4</v>
      </c>
      <c r="D581" t="s">
        <v>654</v>
      </c>
      <c r="E581" t="s">
        <v>96</v>
      </c>
      <c r="F581" t="s">
        <v>653</v>
      </c>
      <c r="G581">
        <v>1</v>
      </c>
      <c r="H581" t="s">
        <v>654</v>
      </c>
      <c r="I581" t="s">
        <v>79</v>
      </c>
      <c r="J581" t="s">
        <v>653</v>
      </c>
      <c r="K581">
        <v>5</v>
      </c>
      <c r="L581" t="s">
        <v>654</v>
      </c>
      <c r="M581" t="s">
        <v>203</v>
      </c>
      <c r="N581" t="s">
        <v>653</v>
      </c>
      <c r="O581">
        <v>0</v>
      </c>
      <c r="P581" t="s">
        <v>654</v>
      </c>
      <c r="Q581" t="s">
        <v>69</v>
      </c>
    </row>
    <row r="582" spans="1:17">
      <c r="A582" t="s">
        <v>351</v>
      </c>
      <c r="B582" t="s">
        <v>652</v>
      </c>
      <c r="C582">
        <v>1</v>
      </c>
      <c r="D582" t="s">
        <v>654</v>
      </c>
      <c r="E582" t="s">
        <v>162</v>
      </c>
      <c r="F582" t="s">
        <v>653</v>
      </c>
      <c r="G582">
        <v>4</v>
      </c>
      <c r="H582" t="s">
        <v>654</v>
      </c>
      <c r="I582" t="s">
        <v>149</v>
      </c>
      <c r="J582" t="s">
        <v>653</v>
      </c>
      <c r="K582">
        <v>2</v>
      </c>
      <c r="L582" t="s">
        <v>654</v>
      </c>
      <c r="M582" t="s">
        <v>186</v>
      </c>
      <c r="N582" t="s">
        <v>653</v>
      </c>
      <c r="O582">
        <v>0</v>
      </c>
      <c r="P582" t="s">
        <v>654</v>
      </c>
      <c r="Q582" t="s">
        <v>69</v>
      </c>
    </row>
    <row r="583" spans="1:17">
      <c r="A583" t="s">
        <v>568</v>
      </c>
      <c r="B583" t="s">
        <v>652</v>
      </c>
      <c r="C583">
        <v>4</v>
      </c>
      <c r="D583" t="s">
        <v>654</v>
      </c>
      <c r="E583" t="s">
        <v>423</v>
      </c>
      <c r="F583" t="s">
        <v>653</v>
      </c>
      <c r="G583">
        <v>1</v>
      </c>
      <c r="H583" t="s">
        <v>654</v>
      </c>
      <c r="I583" t="s">
        <v>468</v>
      </c>
      <c r="J583" t="s">
        <v>653</v>
      </c>
      <c r="K583">
        <v>5</v>
      </c>
      <c r="L583" t="s">
        <v>654</v>
      </c>
      <c r="M583" t="s">
        <v>278</v>
      </c>
      <c r="N583" t="s">
        <v>653</v>
      </c>
      <c r="O583">
        <v>4</v>
      </c>
      <c r="P583" t="s">
        <v>654</v>
      </c>
      <c r="Q583" t="s">
        <v>106</v>
      </c>
    </row>
    <row r="584" spans="1:17">
      <c r="A584" t="s">
        <v>175</v>
      </c>
      <c r="B584" t="s">
        <v>652</v>
      </c>
      <c r="C584">
        <v>0</v>
      </c>
      <c r="D584" t="s">
        <v>654</v>
      </c>
      <c r="E584" t="s">
        <v>69</v>
      </c>
      <c r="F584" t="s">
        <v>653</v>
      </c>
      <c r="G584">
        <v>0</v>
      </c>
      <c r="H584" t="s">
        <v>654</v>
      </c>
      <c r="I584" t="s">
        <v>69</v>
      </c>
      <c r="J584" t="s">
        <v>653</v>
      </c>
      <c r="K584">
        <v>0</v>
      </c>
      <c r="L584" t="s">
        <v>654</v>
      </c>
      <c r="M584" t="s">
        <v>69</v>
      </c>
      <c r="N584" t="s">
        <v>653</v>
      </c>
      <c r="O584">
        <v>0</v>
      </c>
      <c r="P584" t="s">
        <v>654</v>
      </c>
      <c r="Q584" t="s">
        <v>69</v>
      </c>
    </row>
    <row r="585" spans="1:17">
      <c r="A585" t="s">
        <v>649</v>
      </c>
      <c r="B585" t="s">
        <v>652</v>
      </c>
      <c r="C585">
        <v>3</v>
      </c>
      <c r="D585" t="s">
        <v>654</v>
      </c>
      <c r="E585" t="s">
        <v>502</v>
      </c>
      <c r="F585" t="s">
        <v>653</v>
      </c>
      <c r="G585">
        <v>4</v>
      </c>
      <c r="H585" t="s">
        <v>654</v>
      </c>
      <c r="I585" t="s">
        <v>583</v>
      </c>
      <c r="J585" t="s">
        <v>653</v>
      </c>
      <c r="K585">
        <v>0</v>
      </c>
      <c r="L585" t="s">
        <v>654</v>
      </c>
      <c r="M585" t="s">
        <v>69</v>
      </c>
      <c r="N585" t="s">
        <v>653</v>
      </c>
      <c r="O585">
        <v>0</v>
      </c>
      <c r="P585" t="s">
        <v>654</v>
      </c>
      <c r="Q585" t="s">
        <v>69</v>
      </c>
    </row>
    <row r="586" spans="1:17">
      <c r="A586" t="s">
        <v>491</v>
      </c>
      <c r="B586" t="s">
        <v>652</v>
      </c>
      <c r="C586">
        <v>4</v>
      </c>
      <c r="D586" t="s">
        <v>654</v>
      </c>
      <c r="E586" t="s">
        <v>274</v>
      </c>
      <c r="F586" t="s">
        <v>653</v>
      </c>
      <c r="G586">
        <v>1</v>
      </c>
      <c r="H586" t="s">
        <v>654</v>
      </c>
      <c r="I586" t="s">
        <v>115</v>
      </c>
      <c r="J586" t="s">
        <v>653</v>
      </c>
      <c r="K586">
        <v>4</v>
      </c>
      <c r="L586" t="s">
        <v>654</v>
      </c>
      <c r="M586" t="s">
        <v>402</v>
      </c>
      <c r="N586" t="s">
        <v>653</v>
      </c>
      <c r="O586">
        <v>5</v>
      </c>
      <c r="P586" t="s">
        <v>654</v>
      </c>
      <c r="Q586" t="s">
        <v>106</v>
      </c>
    </row>
    <row r="587" spans="1:17">
      <c r="A587" t="s">
        <v>342</v>
      </c>
      <c r="B587" t="s">
        <v>652</v>
      </c>
      <c r="C587">
        <v>5</v>
      </c>
      <c r="D587" t="s">
        <v>654</v>
      </c>
      <c r="E587" t="s">
        <v>149</v>
      </c>
      <c r="F587" t="s">
        <v>653</v>
      </c>
      <c r="G587">
        <v>0</v>
      </c>
      <c r="H587" t="s">
        <v>654</v>
      </c>
      <c r="I587" t="s">
        <v>69</v>
      </c>
      <c r="J587" t="s">
        <v>653</v>
      </c>
      <c r="K587">
        <v>0</v>
      </c>
      <c r="L587" t="s">
        <v>654</v>
      </c>
      <c r="M587" t="s">
        <v>69</v>
      </c>
      <c r="N587" t="s">
        <v>653</v>
      </c>
      <c r="O587">
        <v>0</v>
      </c>
      <c r="P587" t="s">
        <v>654</v>
      </c>
      <c r="Q587" t="s">
        <v>69</v>
      </c>
    </row>
    <row r="588" spans="1:17">
      <c r="A588" t="s">
        <v>512</v>
      </c>
      <c r="B588" t="s">
        <v>652</v>
      </c>
      <c r="C588">
        <v>1</v>
      </c>
      <c r="D588" t="s">
        <v>654</v>
      </c>
      <c r="E588" t="s">
        <v>229</v>
      </c>
      <c r="F588" t="s">
        <v>653</v>
      </c>
      <c r="G588">
        <v>1</v>
      </c>
      <c r="H588" t="s">
        <v>654</v>
      </c>
      <c r="I588" t="s">
        <v>101</v>
      </c>
      <c r="J588" t="s">
        <v>653</v>
      </c>
      <c r="K588">
        <v>4</v>
      </c>
      <c r="L588" t="s">
        <v>654</v>
      </c>
      <c r="M588" t="s">
        <v>421</v>
      </c>
      <c r="N588" t="s">
        <v>653</v>
      </c>
      <c r="O588">
        <v>3</v>
      </c>
      <c r="P588" t="s">
        <v>654</v>
      </c>
      <c r="Q588" t="s">
        <v>151</v>
      </c>
    </row>
    <row r="589" spans="1:17">
      <c r="A589" t="s">
        <v>486</v>
      </c>
      <c r="B589" t="s">
        <v>652</v>
      </c>
      <c r="C589">
        <v>5</v>
      </c>
      <c r="D589" t="s">
        <v>654</v>
      </c>
      <c r="E589" t="s">
        <v>88</v>
      </c>
      <c r="F589" t="s">
        <v>653</v>
      </c>
      <c r="G589">
        <v>4</v>
      </c>
      <c r="H589" t="s">
        <v>654</v>
      </c>
      <c r="I589" t="s">
        <v>128</v>
      </c>
      <c r="J589" t="s">
        <v>653</v>
      </c>
      <c r="K589">
        <v>1</v>
      </c>
      <c r="L589" t="s">
        <v>654</v>
      </c>
      <c r="M589" t="s">
        <v>134</v>
      </c>
      <c r="N589" t="s">
        <v>653</v>
      </c>
      <c r="O589">
        <v>3</v>
      </c>
      <c r="P589" t="s">
        <v>654</v>
      </c>
      <c r="Q589" t="s">
        <v>432</v>
      </c>
    </row>
    <row r="590" spans="1:17">
      <c r="A590" t="s">
        <v>650</v>
      </c>
      <c r="B590" t="s">
        <v>652</v>
      </c>
      <c r="C590">
        <v>2</v>
      </c>
      <c r="D590" t="s">
        <v>654</v>
      </c>
      <c r="E590" t="s">
        <v>246</v>
      </c>
      <c r="F590" t="s">
        <v>653</v>
      </c>
      <c r="G590">
        <v>3</v>
      </c>
      <c r="H590" t="s">
        <v>654</v>
      </c>
      <c r="I590" t="s">
        <v>171</v>
      </c>
      <c r="J590" t="s">
        <v>653</v>
      </c>
      <c r="K590">
        <v>2</v>
      </c>
      <c r="L590" t="s">
        <v>654</v>
      </c>
      <c r="M590" t="s">
        <v>182</v>
      </c>
      <c r="N590" t="s">
        <v>653</v>
      </c>
      <c r="O590">
        <v>2</v>
      </c>
      <c r="P590" t="s">
        <v>654</v>
      </c>
      <c r="Q590" t="s">
        <v>523</v>
      </c>
    </row>
    <row r="591" spans="1:17">
      <c r="A591" t="s">
        <v>561</v>
      </c>
      <c r="B591" t="s">
        <v>652</v>
      </c>
      <c r="C591">
        <v>1</v>
      </c>
      <c r="D591" t="s">
        <v>654</v>
      </c>
      <c r="E591" t="s">
        <v>419</v>
      </c>
      <c r="F591" t="s">
        <v>653</v>
      </c>
      <c r="G591">
        <v>4</v>
      </c>
      <c r="H591" t="s">
        <v>654</v>
      </c>
      <c r="I591" t="s">
        <v>243</v>
      </c>
      <c r="J591" t="s">
        <v>653</v>
      </c>
      <c r="K591">
        <v>0</v>
      </c>
      <c r="L591" t="s">
        <v>654</v>
      </c>
      <c r="M591" t="s">
        <v>69</v>
      </c>
      <c r="N591" t="s">
        <v>653</v>
      </c>
      <c r="O591">
        <v>0</v>
      </c>
      <c r="P591" t="s">
        <v>654</v>
      </c>
      <c r="Q591" t="s">
        <v>69</v>
      </c>
    </row>
    <row r="592" spans="1:17">
      <c r="A592" t="s">
        <v>651</v>
      </c>
      <c r="B592" t="s">
        <v>652</v>
      </c>
      <c r="C592">
        <v>4</v>
      </c>
      <c r="D592" t="s">
        <v>654</v>
      </c>
      <c r="E592" t="s">
        <v>168</v>
      </c>
      <c r="F592" t="s">
        <v>653</v>
      </c>
      <c r="G592">
        <v>4</v>
      </c>
      <c r="H592" t="s">
        <v>654</v>
      </c>
      <c r="I592" t="s">
        <v>116</v>
      </c>
      <c r="J592" t="s">
        <v>653</v>
      </c>
      <c r="K592">
        <v>1</v>
      </c>
      <c r="L592" t="s">
        <v>654</v>
      </c>
      <c r="M592" t="s">
        <v>165</v>
      </c>
      <c r="N592" t="s">
        <v>653</v>
      </c>
      <c r="O592">
        <v>0</v>
      </c>
      <c r="P592" t="s">
        <v>654</v>
      </c>
      <c r="Q592" t="s">
        <v>69</v>
      </c>
    </row>
    <row r="593" spans="1:17">
      <c r="A593" t="s">
        <v>157</v>
      </c>
      <c r="B593" t="s">
        <v>652</v>
      </c>
      <c r="C593">
        <v>4</v>
      </c>
      <c r="D593" t="s">
        <v>654</v>
      </c>
      <c r="E593" t="s">
        <v>57</v>
      </c>
      <c r="F593" t="s">
        <v>653</v>
      </c>
      <c r="G593">
        <v>1</v>
      </c>
      <c r="H593" t="s">
        <v>654</v>
      </c>
      <c r="I593" t="s">
        <v>407</v>
      </c>
      <c r="J593" t="s">
        <v>653</v>
      </c>
      <c r="K593">
        <v>4</v>
      </c>
      <c r="L593" t="s">
        <v>654</v>
      </c>
      <c r="M593" t="s">
        <v>63</v>
      </c>
      <c r="N593" t="s">
        <v>653</v>
      </c>
      <c r="O593">
        <v>0</v>
      </c>
      <c r="P593" t="s">
        <v>654</v>
      </c>
      <c r="Q593" t="s">
        <v>69</v>
      </c>
    </row>
    <row r="594" spans="1:17">
      <c r="A594" t="s">
        <v>124</v>
      </c>
      <c r="B594" t="s">
        <v>652</v>
      </c>
      <c r="C594">
        <v>4</v>
      </c>
      <c r="D594" t="s">
        <v>654</v>
      </c>
      <c r="E594" t="s">
        <v>230</v>
      </c>
      <c r="F594" t="s">
        <v>653</v>
      </c>
      <c r="G594">
        <v>0</v>
      </c>
      <c r="H594" t="s">
        <v>654</v>
      </c>
      <c r="I594" t="s">
        <v>69</v>
      </c>
      <c r="J594" t="s">
        <v>653</v>
      </c>
      <c r="K594">
        <v>0</v>
      </c>
      <c r="L594" t="s">
        <v>654</v>
      </c>
      <c r="M594" t="s">
        <v>69</v>
      </c>
      <c r="N594" t="s">
        <v>653</v>
      </c>
      <c r="O594">
        <v>0</v>
      </c>
      <c r="P594" t="s">
        <v>654</v>
      </c>
      <c r="Q59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4" workbookViewId="0">
      <selection activeCell="H30" sqref="H30"/>
    </sheetView>
  </sheetViews>
  <sheetFormatPr defaultRowHeight="15"/>
  <sheetData>
    <row r="1" spans="1:6">
      <c r="A1" t="s">
        <v>684</v>
      </c>
      <c r="B1">
        <v>4</v>
      </c>
      <c r="C1" t="s">
        <v>420</v>
      </c>
      <c r="F1">
        <f>4</f>
        <v>4</v>
      </c>
    </row>
    <row r="2" spans="1:6">
      <c r="A2" t="s">
        <v>684</v>
      </c>
      <c r="B2">
        <v>1</v>
      </c>
      <c r="C2" t="s">
        <v>161</v>
      </c>
      <c r="F2">
        <f>1</f>
        <v>1</v>
      </c>
    </row>
    <row r="3" spans="1:6">
      <c r="A3" t="s">
        <v>684</v>
      </c>
      <c r="B3">
        <v>2</v>
      </c>
      <c r="C3" t="s">
        <v>162</v>
      </c>
      <c r="F3">
        <f>2</f>
        <v>2</v>
      </c>
    </row>
    <row r="4" spans="1:6">
      <c r="A4" t="s">
        <v>684</v>
      </c>
      <c r="B4">
        <v>0</v>
      </c>
      <c r="C4" t="s">
        <v>69</v>
      </c>
      <c r="F4">
        <f>0</f>
        <v>0</v>
      </c>
    </row>
    <row r="5" spans="1:6">
      <c r="A5" t="s">
        <v>684</v>
      </c>
      <c r="B5" t="s">
        <v>655</v>
      </c>
      <c r="C5" t="s">
        <v>94</v>
      </c>
      <c r="F5">
        <f>4*3</f>
        <v>12</v>
      </c>
    </row>
    <row r="6" spans="1:6">
      <c r="A6" t="s">
        <v>684</v>
      </c>
      <c r="B6" t="s">
        <v>655</v>
      </c>
      <c r="C6" t="s">
        <v>366</v>
      </c>
      <c r="F6">
        <f>4*3</f>
        <v>12</v>
      </c>
    </row>
    <row r="7" spans="1:6">
      <c r="A7" t="s">
        <v>684</v>
      </c>
      <c r="B7" t="s">
        <v>656</v>
      </c>
      <c r="C7" t="s">
        <v>162</v>
      </c>
      <c r="F7">
        <f>1*1</f>
        <v>1</v>
      </c>
    </row>
    <row r="8" spans="1:6">
      <c r="A8" t="s">
        <v>684</v>
      </c>
      <c r="B8" t="s">
        <v>657</v>
      </c>
      <c r="C8" t="s">
        <v>248</v>
      </c>
      <c r="F8">
        <f>4*3*4</f>
        <v>48</v>
      </c>
    </row>
    <row r="9" spans="1:6">
      <c r="A9" t="s">
        <v>684</v>
      </c>
      <c r="B9" t="s">
        <v>658</v>
      </c>
      <c r="C9" t="s">
        <v>63</v>
      </c>
      <c r="F9">
        <f>4*3*1</f>
        <v>12</v>
      </c>
    </row>
    <row r="10" spans="1:6">
      <c r="A10" t="s">
        <v>684</v>
      </c>
      <c r="B10" t="s">
        <v>658</v>
      </c>
      <c r="C10" t="s">
        <v>138</v>
      </c>
      <c r="F10">
        <f>4*3*1</f>
        <v>12</v>
      </c>
    </row>
    <row r="11" spans="1:6">
      <c r="A11" t="s">
        <v>684</v>
      </c>
      <c r="B11" t="s">
        <v>659</v>
      </c>
      <c r="C11" t="s">
        <v>247</v>
      </c>
      <c r="F11">
        <f>4*3*3</f>
        <v>36</v>
      </c>
    </row>
    <row r="12" spans="1:6">
      <c r="A12" t="s">
        <v>684</v>
      </c>
      <c r="B12" t="s">
        <v>659</v>
      </c>
      <c r="C12" t="s">
        <v>138</v>
      </c>
      <c r="F12">
        <f>4*3*3</f>
        <v>36</v>
      </c>
    </row>
    <row r="13" spans="1:6">
      <c r="A13" t="s">
        <v>684</v>
      </c>
      <c r="B13" t="s">
        <v>660</v>
      </c>
      <c r="C13" t="s">
        <v>99</v>
      </c>
      <c r="F13">
        <f>4*3*5</f>
        <v>60</v>
      </c>
    </row>
    <row r="14" spans="1:6">
      <c r="A14" t="s">
        <v>684</v>
      </c>
      <c r="B14" t="s">
        <v>661</v>
      </c>
      <c r="C14" t="s">
        <v>175</v>
      </c>
      <c r="F14">
        <f>4*3*1*3</f>
        <v>36</v>
      </c>
    </row>
    <row r="15" spans="1:6">
      <c r="A15" t="s">
        <v>684</v>
      </c>
      <c r="B15" t="s">
        <v>661</v>
      </c>
      <c r="C15" t="s">
        <v>149</v>
      </c>
      <c r="F15">
        <f>4*3*1*3</f>
        <v>36</v>
      </c>
    </row>
    <row r="16" spans="1:6">
      <c r="A16" t="s">
        <v>684</v>
      </c>
      <c r="B16" t="s">
        <v>662</v>
      </c>
      <c r="C16" t="s">
        <v>86</v>
      </c>
      <c r="F16">
        <f>4*3*3*2</f>
        <v>72</v>
      </c>
    </row>
    <row r="17" spans="1:6">
      <c r="A17" t="s">
        <v>684</v>
      </c>
      <c r="B17" t="s">
        <v>663</v>
      </c>
      <c r="C17" t="s">
        <v>141</v>
      </c>
      <c r="F17">
        <f>4*3*3*5</f>
        <v>180</v>
      </c>
    </row>
    <row r="18" spans="1:6">
      <c r="A18" t="s">
        <v>684</v>
      </c>
      <c r="B18" t="s">
        <v>664</v>
      </c>
      <c r="C18" t="s">
        <v>230</v>
      </c>
      <c r="F18">
        <f>4*3*3*4</f>
        <v>144</v>
      </c>
    </row>
    <row r="19" spans="1:6">
      <c r="A19" t="s">
        <v>684</v>
      </c>
      <c r="B19" t="s">
        <v>665</v>
      </c>
      <c r="C19" t="s">
        <v>175</v>
      </c>
      <c r="F19">
        <f>4*3*3*3</f>
        <v>108</v>
      </c>
    </row>
    <row r="20" spans="1:6">
      <c r="A20" t="s">
        <v>684</v>
      </c>
      <c r="B20" t="s">
        <v>665</v>
      </c>
      <c r="C20" t="s">
        <v>149</v>
      </c>
      <c r="F20">
        <f>4*3*3*3</f>
        <v>108</v>
      </c>
    </row>
    <row r="21" spans="1:6">
      <c r="A21" t="s">
        <v>684</v>
      </c>
      <c r="B21" t="s">
        <v>666</v>
      </c>
      <c r="C21" t="s">
        <v>175</v>
      </c>
      <c r="F21">
        <f>4*3*5*4</f>
        <v>240</v>
      </c>
    </row>
    <row r="22" spans="1:6">
      <c r="A22" t="s">
        <v>684</v>
      </c>
      <c r="B22" t="s">
        <v>667</v>
      </c>
      <c r="C22" t="s">
        <v>161</v>
      </c>
      <c r="F22">
        <f>4*3*5*3</f>
        <v>180</v>
      </c>
    </row>
    <row r="23" spans="1:6">
      <c r="A23" t="s">
        <v>684</v>
      </c>
      <c r="B23" t="s">
        <v>668</v>
      </c>
      <c r="C23" t="s">
        <v>186</v>
      </c>
      <c r="F23">
        <f>4*3*5*5</f>
        <v>300</v>
      </c>
    </row>
    <row r="24" spans="1:6">
      <c r="A24" t="s">
        <v>684</v>
      </c>
      <c r="B24" t="s">
        <v>666</v>
      </c>
      <c r="C24" t="s">
        <v>126</v>
      </c>
      <c r="F24">
        <f>4*3*5*4</f>
        <v>240</v>
      </c>
    </row>
    <row r="25" spans="1:6">
      <c r="A25" t="s">
        <v>684</v>
      </c>
      <c r="B25" t="s">
        <v>669</v>
      </c>
      <c r="C25" t="s">
        <v>351</v>
      </c>
      <c r="F25">
        <f>4*3*3*2*1</f>
        <v>72</v>
      </c>
    </row>
    <row r="26" spans="1:6">
      <c r="A26" t="s">
        <v>684</v>
      </c>
      <c r="B26" t="s">
        <v>670</v>
      </c>
      <c r="C26" t="s">
        <v>62</v>
      </c>
      <c r="F26">
        <f>4*3*3*2*2</f>
        <v>144</v>
      </c>
    </row>
    <row r="27" spans="1:6">
      <c r="A27" t="s">
        <v>684</v>
      </c>
      <c r="B27" t="s">
        <v>669</v>
      </c>
      <c r="C27" t="s">
        <v>149</v>
      </c>
      <c r="F27">
        <f>4*3*3*2*1</f>
        <v>72</v>
      </c>
    </row>
    <row r="28" spans="1:6">
      <c r="A28" t="s">
        <v>684</v>
      </c>
      <c r="B28" t="s">
        <v>671</v>
      </c>
      <c r="C28" t="s">
        <v>298</v>
      </c>
      <c r="F28">
        <f>4*3*3*5*4</f>
        <v>720</v>
      </c>
    </row>
    <row r="29" spans="1:6">
      <c r="A29" t="s">
        <v>684</v>
      </c>
      <c r="B29" t="s">
        <v>672</v>
      </c>
      <c r="C29" t="s">
        <v>129</v>
      </c>
      <c r="F29">
        <f>4*3*3*4*2</f>
        <v>288</v>
      </c>
    </row>
    <row r="30" spans="1:6">
      <c r="A30" t="s">
        <v>684</v>
      </c>
      <c r="B30" t="s">
        <v>672</v>
      </c>
      <c r="C30" t="s">
        <v>298</v>
      </c>
      <c r="F30">
        <f>4*3*3*4*2</f>
        <v>288</v>
      </c>
    </row>
    <row r="31" spans="1:6">
      <c r="A31" t="s">
        <v>684</v>
      </c>
      <c r="B31" t="s">
        <v>673</v>
      </c>
      <c r="C31" t="s">
        <v>62</v>
      </c>
      <c r="F31">
        <f>4*3*3*4*1</f>
        <v>144</v>
      </c>
    </row>
    <row r="32" spans="1:6">
      <c r="A32" t="s">
        <v>684</v>
      </c>
      <c r="B32" t="s">
        <v>674</v>
      </c>
      <c r="C32" t="s">
        <v>162</v>
      </c>
      <c r="F32">
        <f>4*3*5*3*1</f>
        <v>180</v>
      </c>
    </row>
    <row r="33" spans="1:6">
      <c r="A33" t="s">
        <v>684</v>
      </c>
      <c r="B33" t="s">
        <v>675</v>
      </c>
      <c r="C33" t="s">
        <v>63</v>
      </c>
      <c r="F33">
        <f>4*3*5*4*1</f>
        <v>240</v>
      </c>
    </row>
    <row r="34" spans="1:6">
      <c r="A34" t="s">
        <v>684</v>
      </c>
      <c r="B34" t="s">
        <v>676</v>
      </c>
      <c r="C34" t="s">
        <v>162</v>
      </c>
      <c r="F34">
        <f>4*3*3*2*1*1</f>
        <v>72</v>
      </c>
    </row>
    <row r="35" spans="1:6">
      <c r="A35" t="s">
        <v>684</v>
      </c>
      <c r="B35" t="s">
        <v>677</v>
      </c>
      <c r="C35" t="s">
        <v>149</v>
      </c>
      <c r="F35">
        <f>4*3*3*2*1*4</f>
        <v>288</v>
      </c>
    </row>
    <row r="36" spans="1:6">
      <c r="A36" t="s">
        <v>684</v>
      </c>
      <c r="B36" t="s">
        <v>678</v>
      </c>
      <c r="C36" t="s">
        <v>186</v>
      </c>
      <c r="F36">
        <f>4*3*3*2*1*2</f>
        <v>144</v>
      </c>
    </row>
    <row r="37" spans="1:6">
      <c r="A37" t="s">
        <v>684</v>
      </c>
      <c r="B37" t="s">
        <v>679</v>
      </c>
      <c r="C37" t="s">
        <v>112</v>
      </c>
      <c r="F37">
        <f>4*3*3*2*2*2</f>
        <v>288</v>
      </c>
    </row>
    <row r="38" spans="1:6">
      <c r="A38" t="s">
        <v>684</v>
      </c>
      <c r="B38" t="s">
        <v>680</v>
      </c>
      <c r="C38" t="s">
        <v>298</v>
      </c>
      <c r="F38">
        <f>4*3*3*4*2*2</f>
        <v>576</v>
      </c>
    </row>
    <row r="39" spans="1:6">
      <c r="A39" t="s">
        <v>684</v>
      </c>
      <c r="B39" t="s">
        <v>681</v>
      </c>
      <c r="C39" t="s">
        <v>126</v>
      </c>
      <c r="F39">
        <f>4*3*3*4*2*1</f>
        <v>288</v>
      </c>
    </row>
    <row r="40" spans="1:6">
      <c r="A40" t="s">
        <v>684</v>
      </c>
      <c r="B40" t="s">
        <v>682</v>
      </c>
      <c r="C40" t="s">
        <v>112</v>
      </c>
      <c r="F40">
        <f>4*3*3*4*1*2</f>
        <v>288</v>
      </c>
    </row>
    <row r="41" spans="1:6">
      <c r="A41" t="s">
        <v>684</v>
      </c>
      <c r="B41" t="s">
        <v>683</v>
      </c>
      <c r="C41" t="s">
        <v>63</v>
      </c>
      <c r="F41">
        <f>4*3*3*4*2*1*1</f>
        <v>288</v>
      </c>
    </row>
    <row r="43" spans="1:6">
      <c r="F43">
        <f>SUM(F1:F41)</f>
        <v>6260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/>
  <sheetData>
    <row r="1" spans="1:4">
      <c r="A1">
        <v>62</v>
      </c>
      <c r="B1">
        <v>35</v>
      </c>
      <c r="D1">
        <f>A1-B1</f>
        <v>27</v>
      </c>
    </row>
    <row r="2" spans="1:4">
      <c r="A2">
        <v>62</v>
      </c>
      <c r="B2">
        <v>20</v>
      </c>
      <c r="D2">
        <f>A2-B2</f>
        <v>42</v>
      </c>
    </row>
    <row r="3" spans="1:4">
      <c r="A3">
        <v>62</v>
      </c>
      <c r="B3">
        <v>25</v>
      </c>
      <c r="D3">
        <f>A3-B3</f>
        <v>37</v>
      </c>
    </row>
    <row r="4" spans="1:4">
      <c r="A4">
        <v>62</v>
      </c>
      <c r="B4">
        <v>47</v>
      </c>
      <c r="D4">
        <f>A4-B4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RWTH Aachen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Liem, Radita Tapaning Hesti</dc:creator>
  <cp:lastModifiedBy>Liem, Radita Tapaning Hesti</cp:lastModifiedBy>
  <dcterms:created xsi:type="dcterms:W3CDTF">2020-12-07T07:45:13Z</dcterms:created>
  <dcterms:modified xsi:type="dcterms:W3CDTF">2020-12-10T06:32:13Z</dcterms:modified>
</cp:coreProperties>
</file>